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https://kddx.sharepoint.com/sites/Sektorfinancija/Shared Documents/Financije i računovodstvo/KONČAR d.d/Javne objave/2021. godina/III.kvartal/"/>
    </mc:Choice>
  </mc:AlternateContent>
  <xr:revisionPtr revIDLastSave="755" documentId="8_{1A80F782-FCBF-4069-B272-EEDFEE9187D2}" xr6:coauthVersionLast="47" xr6:coauthVersionMax="47" xr10:uidLastSave="{D700FC93-A09B-4336-86BC-E6D54E9F5EDB}"/>
  <bookViews>
    <workbookView xWindow="-120" yWindow="-120" windowWidth="29040" windowHeight="1584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3" i="24" l="1"/>
  <c r="I19" i="21" l="1"/>
  <c r="B54" i="24"/>
  <c r="B80" i="24" l="1"/>
  <c r="D80" i="24" l="1"/>
  <c r="D55" i="24" l="1"/>
  <c r="D40" i="24"/>
  <c r="B40" i="24"/>
  <c r="D32" i="24"/>
  <c r="D24" i="24" s="1"/>
  <c r="D26" i="24" s="1"/>
  <c r="B32" i="24"/>
  <c r="B24" i="24" s="1"/>
  <c r="B26" i="24" s="1"/>
  <c r="J98" i="26" l="1"/>
  <c r="J108" i="26" s="1"/>
  <c r="K98" i="26"/>
  <c r="I98" i="26"/>
  <c r="H98" i="26"/>
  <c r="J91" i="26"/>
  <c r="K91" i="26"/>
  <c r="I91" i="26"/>
  <c r="H91" i="26"/>
  <c r="K90" i="26" l="1"/>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60" i="26"/>
  <c r="K14" i="26"/>
  <c r="K61" i="26" s="1"/>
  <c r="J60" i="26"/>
  <c r="J14" i="26"/>
  <c r="J61" i="26" s="1"/>
  <c r="I60" i="26"/>
  <c r="H60" i="26"/>
  <c r="H14" i="26"/>
  <c r="H61" i="26" s="1"/>
  <c r="I21" i="21"/>
  <c r="H36" i="21"/>
  <c r="I36" i="21"/>
  <c r="H49" i="21"/>
  <c r="I49" i="21"/>
  <c r="I63" i="26" l="1"/>
  <c r="I62" i="26"/>
  <c r="I68" i="26" s="1"/>
  <c r="I64" i="26"/>
  <c r="H62" i="26"/>
  <c r="H66" i="26" s="1"/>
  <c r="H89" i="26" s="1"/>
  <c r="H109" i="26" s="1"/>
  <c r="H63" i="26"/>
  <c r="K64" i="26"/>
  <c r="K62" i="26"/>
  <c r="K68" i="26" s="1"/>
  <c r="K63" i="26"/>
  <c r="J63" i="26"/>
  <c r="J62" i="26"/>
  <c r="J64" i="26"/>
  <c r="H64" i="26"/>
  <c r="I51" i="21"/>
  <c r="I53" i="21" s="1"/>
  <c r="H51" i="21"/>
  <c r="H53" i="21" s="1"/>
  <c r="J66" i="26" l="1"/>
  <c r="B53" i="24"/>
  <c r="B55" i="24" s="1"/>
  <c r="K66" i="26"/>
  <c r="K89" i="26" s="1"/>
  <c r="K109" i="26" s="1"/>
  <c r="K67" i="26"/>
  <c r="V40" i="22"/>
  <c r="W40" i="22" s="1"/>
  <c r="J89" i="26"/>
  <c r="J109" i="26" s="1"/>
  <c r="I66" i="26"/>
  <c r="I89" i="26" s="1"/>
  <c r="I109" i="26" s="1"/>
  <c r="I67" i="26"/>
  <c r="H68" i="26"/>
  <c r="H67" i="26"/>
  <c r="J68" i="26"/>
  <c r="J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<sst xmlns="http://schemas.openxmlformats.org/spreadsheetml/2006/main" count="645" uniqueCount="548">
  <si>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</si>
  <si>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</si>
  <si>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</si>
  <si>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</si>
  <si>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</si>
  <si>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</si>
  <si>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</si>
  <si>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</si>
  <si>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</si>
  <si>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</si>
  <si>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</si>
  <si>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</si>
  <si>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</si>
  <si>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</si>
  <si>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</si>
  <si>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</si>
  <si>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</si>
  <si>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</si>
  <si>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</si>
  <si>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</si>
  <si>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</si>
  <si>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</si>
  <si>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</si>
  <si>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</si>
  <si>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</si>
  <si>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</si>
  <si>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</si>
  <si>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</si>
  <si>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</si>
  <si>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</si>
  <si>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</si>
  <si>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</si>
  <si>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</si>
  <si>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</si>
  <si>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</si>
  <si>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</si>
  <si>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</si>
  <si>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</si>
  <si>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</si>
  <si>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</si>
  <si>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</si>
  <si>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</si>
  <si>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</si>
  <si>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</si>
  <si>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</si>
  <si>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</si>
  <si>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</si>
  <si>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</si>
  <si>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</si>
  <si>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</si>
  <si>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</si>
  <si>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</si>
  <si>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</si>
  <si>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</si>
  <si>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</si>
  <si>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</si>
  <si>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</si>
  <si>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</si>
  <si>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</si>
  <si>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</si>
  <si>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</si>
  <si>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</si>
  <si>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</si>
  <si>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</si>
  <si>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</si>
  <si>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</si>
  <si>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</si>
  <si>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</si>
  <si>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</si>
  <si>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</si>
  <si>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</si>
  <si>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</si>
  <si>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</si>
  <si>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</si>
  <si>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</si>
  <si>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</si>
  <si>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</si>
  <si>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</si>
  <si>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</si>
  <si>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</si>
  <si>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</si>
  <si>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</si>
  <si>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</si>
  <si>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</si>
  <si>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</si>
  <si>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</si>
  <si>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</si>
  <si>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</si>
  <si>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</si>
  <si>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</si>
  <si>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</si>
  <si>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</si>
  <si>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</si>
  <si>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</si>
  <si>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</si>
  <si>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</si>
  <si>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</si>
  <si>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</si>
  <si>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</si>
  <si>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</si>
  <si>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</si>
  <si>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</si>
  <si>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</si>
  <si>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</si>
  <si>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</si>
  <si>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</si>
  <si>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</si>
  <si>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</si>
  <si>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</si>
  <si>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</si>
  <si>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</si>
  <si>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</si>
  <si>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</si>
  <si>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</si>
  <si>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</si>
  <si>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</si>
  <si>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</si>
  <si>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</si>
  <si>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</si>
  <si>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</si>
  <si>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</si>
  <si>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</si>
  <si>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</si>
  <si>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</si>
  <si>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</si>
  <si>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</si>
  <si>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</si>
  <si>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</si>
  <si>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</si>
  <si>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</si>
  <si>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</si>
  <si>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</si>
  <si>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</si>
  <si>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</si>
  <si>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</si>
  <si>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</si>
  <si>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</si>
  <si>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</si>
  <si>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</si>
  <si>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</si>
  <si>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</si>
  <si>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</si>
  <si>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</si>
  <si>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</si>
  <si>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</si>
  <si>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</si>
  <si>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</si>
  <si>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</si>
  <si>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</si>
  <si>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</si>
  <si>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</si>
  <si>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</si>
  <si>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</si>
  <si>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</si>
  <si>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</si>
  <si>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</si>
  <si>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</si>
  <si>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</si>
  <si>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</si>
  <si>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</si>
  <si>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</si>
  <si>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</si>
  <si>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</si>
  <si>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</si>
  <si>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</si>
  <si>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</si>
  <si>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</si>
  <si>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</si>
  <si>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</si>
  <si>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</si>
  <si>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</si>
  <si>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</si>
  <si>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</si>
  <si>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</si>
  <si>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</si>
  <si>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</si>
  <si>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</si>
  <si>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</si>
  <si>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</si>
  <si>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</si>
  <si>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</si>
  <si>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</si>
  <si>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</si>
  <si>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</si>
  <si>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</si>
  <si>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</si>
  <si>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</si>
  <si>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</si>
  <si>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</si>
  <si>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</si>
  <si>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</si>
  <si>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</si>
  <si>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</si>
  <si>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</si>
  <si>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</si>
  <si>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</si>
  <si>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</si>
  <si>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</si>
  <si>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</si>
  <si>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</si>
  <si>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</si>
  <si>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</si>
  <si>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</si>
  <si>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</si>
  <si>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</si>
  <si>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</si>
  <si>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</si>
  <si>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</si>
  <si>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</si>
  <si>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</si>
  <si>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</si>
  <si>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</si>
  <si>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</si>
  <si>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</si>
  <si>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</si>
  <si>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</si>
  <si>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</si>
  <si>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</si>
  <si>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</si>
  <si>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</si>
  <si>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</si>
  <si>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</si>
  <si>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</si>
  <si>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</si>
  <si>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</si>
  <si>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</si>
  <si>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</si>
  <si>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</si>
  <si>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</si>
  <si>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</si>
  <si>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</si>
  <si>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</si>
  <si>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</si>
  <si>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</si>
  <si>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</si>
  <si>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</si>
  <si>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</si>
  <si>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</si>
  <si>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</si>
  <si>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</si>
  <si>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</si>
  <si>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</si>
  <si>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</si>
  <si>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</si>
  <si>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</si>
  <si>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</si>
  <si>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</si>
  <si>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</si>
  <si>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</si>
  <si>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</si>
  <si>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</si>
  <si>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</si>
  <si>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</si>
  <si>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</si>
  <si>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</si>
  <si>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</si>
  <si>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</si>
  <si>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</si>
  <si>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</si>
  <si>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</si>
  <si>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</si>
  <si>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</si>
  <si>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</si>
  <si>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</si>
  <si>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</si>
  <si>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</si>
  <si>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</si>
  <si>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</si>
  <si>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</si>
  <si>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</si>
  <si>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</si>
  <si>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</si>
  <si>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</si>
  <si>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</si>
  <si>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</si>
  <si>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</si>
  <si>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</si>
  <si>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</si>
  <si>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</si>
  <si>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</si>
  <si>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</si>
  <si>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</si>
  <si>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</si>
  <si>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</si>
  <si>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</si>
  <si>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</si>
  <si>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</si>
  <si>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</si>
  <si>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</si>
  <si>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</si>
  <si>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</si>
  <si>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</si>
  <si>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</si>
  <si>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</si>
  <si>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</si>
  <si>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</si>
  <si>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</si>
  <si>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</si>
  <si>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</si>
  <si>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</si>
  <si>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</si>
  <si>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</si>
  <si>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</si>
  <si>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</si>
  <si>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</si>
  <si>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</si>
  <si>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</si>
  <si>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</si>
  <si>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</si>
  <si>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</si>
  <si>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</si>
  <si>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</si>
  <si>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</si>
  <si>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</si>
  <si>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</si>
  <si>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</si>
  <si>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</si>
  <si>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</si>
  <si>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</si>
  <si>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</si>
  <si>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</si>
  <si>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</si>
  <si>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</si>
  <si>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</si>
  <si>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</si>
  <si>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</si>
  <si>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</si>
  <si>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</si>
  <si>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</si>
  <si>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</si>
  <si>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</si>
  <si>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</si>
  <si>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</si>
  <si>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</si>
  <si>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</si>
  <si>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</si>
  <si>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</si>
  <si>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</si>
  <si>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</si>
  <si>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</si>
  <si>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</si>
  <si>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</si>
  <si>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</si>
  <si>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</si>
  <si>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</si>
  <si>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</si>
  <si>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</si>
  <si>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</si>
  <si>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</si>
  <si>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</si>
  <si>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</si>
  <si>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</si>
  <si>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</si>
  <si>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</si>
  <si>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</si>
  <si>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</si>
  <si>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</si>
  <si>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</si>
  <si>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</si>
  <si>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</si>
  <si>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</si>
  <si>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</si>
  <si>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</si>
  <si>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</si>
  <si>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</si>
  <si>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</si>
  <si>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</si>
  <si>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</si>
  <si>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</si>
  <si>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</si>
  <si>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</si>
  <si>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</si>
  <si>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</si>
  <si>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</si>
  <si>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</si>
  <si>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</si>
  <si>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</si>
  <si>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</si>
  <si>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</si>
  <si>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</si>
  <si>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</si>
  <si>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</si>
  <si>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</si>
  <si>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</si>
  <si>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</si>
  <si>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</si>
  <si>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</si>
  <si>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</si>
  <si>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</si>
  <si>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</si>
  <si>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</si>
  <si>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</si>
  <si>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</si>
  <si>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</si>
  <si>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</si>
  <si>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</si>
  <si>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</si>
  <si>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</si>
  <si>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</si>
  <si>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</si>
  <si>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</si>
  <si>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</si>
  <si>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</si>
  <si>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</si>
  <si>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</si>
  <si>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</si>
  <si>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</si>
  <si>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</si>
  <si>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</si>
  <si>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</si>
  <si>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</si>
  <si>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</si>
  <si>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</si>
  <si>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</si>
  <si>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</si>
  <si>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</si>
  <si>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</si>
  <si>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</si>
  <si>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</si>
  <si>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</si>
  <si>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</si>
  <si>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</si>
  <si>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</si>
  <si>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</si>
  <si>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</si>
  <si>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</si>
  <si>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</si>
  <si>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</si>
  <si>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</si>
  <si>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</si>
  <si>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</si>
  <si>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</si>
  <si>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</si>
  <si>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</si>
  <si>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</si>
  <si>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</si>
  <si>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</si>
  <si>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</si>
  <si>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</si>
  <si>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</si>
  <si>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</si>
  <si>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</si>
  <si>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</si>
  <si>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</si>
  <si>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</si>
  <si>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</si>
  <si>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</si>
  <si>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Obveznik:KONČAR - ELEKTROINDUSTRIJA D.D.</t>
  </si>
  <si>
    <t>03282635</t>
  </si>
  <si>
    <t>HR</t>
  </si>
  <si>
    <t>74780000H0SHMRAW0I15</t>
  </si>
  <si>
    <t>080040936</t>
  </si>
  <si>
    <t>45050126417</t>
  </si>
  <si>
    <t>501</t>
  </si>
  <si>
    <t>KONČAR-ELEKTROINDUSTRIJA d.d.</t>
  </si>
  <si>
    <t>KONČAR-ELEKTROINDUSTRIJA,d.d.</t>
  </si>
  <si>
    <t>ZAGREB</t>
  </si>
  <si>
    <t>Fallerovo šetalište 22</t>
  </si>
  <si>
    <t>koncar.finance@koncar.hr</t>
  </si>
  <si>
    <t>www.koncar.hr</t>
  </si>
  <si>
    <t>Ruža Podborkić</t>
  </si>
  <si>
    <t>01 3655 160</t>
  </si>
  <si>
    <t>ruza.podborkic@koncar.hr</t>
  </si>
  <si>
    <t>Obveznik: KONČAR ELEKTROINDUSTRIJA DD</t>
  </si>
  <si>
    <t>BILJEŠKE UZ FINANCIJSKE IZVJEŠTAJE - TFI</t>
  </si>
  <si>
    <t>Naziv izdavatelja: Končar - Elektroindustrija d.d.</t>
  </si>
  <si>
    <t>OIB: 45050126417</t>
  </si>
  <si>
    <t>2.	Značajne računovodstvene politike</t>
  </si>
  <si>
    <t>Sezonski utjecaj</t>
  </si>
  <si>
    <t>Društvo nije izloženo značajnim sezonskim ili cikličkim promjenama u svom poslovanju.</t>
  </si>
  <si>
    <t>HRK</t>
  </si>
  <si>
    <t>Prihod od dividendi /i/</t>
  </si>
  <si>
    <t>Prihod iz ugovora s kupcima /ii/</t>
  </si>
  <si>
    <t>/i/ Prihod od dividendi</t>
  </si>
  <si>
    <t>Prihod od dividendi – ovisna društva</t>
  </si>
  <si>
    <t xml:space="preserve">Prihod od dividendi – pridružena društva </t>
  </si>
  <si>
    <t>-</t>
  </si>
  <si>
    <t>/ii/ Prihod iz ugovora s kupcima</t>
  </si>
  <si>
    <t>Vrsta usluge</t>
  </si>
  <si>
    <t>Prihod od naknade za brand (naknada za korištenje imena tvrtke, robnog i uslužnog žiga)</t>
  </si>
  <si>
    <t>Prihod od upravljanja nekretninama</t>
  </si>
  <si>
    <t>Prihod od ostalih naknada</t>
  </si>
  <si>
    <t>Ukupni prihodi iz ugovora s kupcima</t>
  </si>
  <si>
    <t>Trošak poreza na dobit priznaje se u iznosu koji je utvrđen množenjem dobiti prije poreza za izvještajno razdoblje s najboljom procjenom Uprave prosječne godišnje stope poreza na dobit koja se očekuje za cijelu financijsku godinu. Trošak poreza na dobit prilagođen je za porezne efekte određenih stavaka priznatih u cijelosti u izvještajnom razdoblju. Obzirom na prenesene porezne gubitke, Društvo ne iskazuje trošak poreza na dobit.</t>
  </si>
  <si>
    <t>Dobit za godinu</t>
  </si>
  <si>
    <t xml:space="preserve">Ponderirani prosječni broj dionica </t>
  </si>
  <si>
    <t>Zarada po dionici u kunama</t>
  </si>
  <si>
    <t>8. Ulaganja u ovisna društva</t>
  </si>
  <si>
    <t>31. prosinca 2020.</t>
  </si>
  <si>
    <t>HRK’000</t>
  </si>
  <si>
    <t>Udjel u %</t>
  </si>
  <si>
    <t>Udjeli (dionice) u ovisnim društvima u zemlji</t>
  </si>
  <si>
    <t>Končar - Metalne konstrukcije d.d., Zagreb</t>
  </si>
  <si>
    <t>Končar - Generatori i motori d.d., Zagreb</t>
  </si>
  <si>
    <t>Končar - Distributivni i specijalni transformatori d.d., Zagreb</t>
  </si>
  <si>
    <t>Končar - Institut za elektrotehniku d.d., Zagreb</t>
  </si>
  <si>
    <t>Končar - Energetika i usluge d.o.o., Zagreb</t>
  </si>
  <si>
    <t>Končar - Elektronika i informatika d.d., Zagreb</t>
  </si>
  <si>
    <t>Končar - Obnovljivi izvori d.o.o., Zagreb</t>
  </si>
  <si>
    <t>Končar - Inženjering za energetiku i transport d.d., Zagreb</t>
  </si>
  <si>
    <t>Končar - Mali električni strojevi d.d., Zagreb</t>
  </si>
  <si>
    <t>Končar - Električna vozila d.d., Zagreb</t>
  </si>
  <si>
    <t>Končar - Mjerni transformatori d.d., Zagreb</t>
  </si>
  <si>
    <t>Končar - Montažni inženjering d.d., Zagreb</t>
  </si>
  <si>
    <t>Stanja u bilanci</t>
  </si>
  <si>
    <t>u tisućama kuna</t>
  </si>
  <si>
    <t>31.12.2020.</t>
  </si>
  <si>
    <t>Prihodi od usluga</t>
  </si>
  <si>
    <t>Ovisna društva</t>
  </si>
  <si>
    <t>Pridružena društva</t>
  </si>
  <si>
    <t>Trošak usluga</t>
  </si>
  <si>
    <t>Prihod od dividendi</t>
  </si>
  <si>
    <t>Financijski prihodi</t>
  </si>
  <si>
    <r>
      <rPr>
        <b/>
        <sz val="9.5"/>
        <rFont val="Arial"/>
        <family val="2"/>
        <charset val="238"/>
      </rPr>
      <t>1.	Opće informacije o društvu</t>
    </r>
    <r>
      <rPr>
        <sz val="9.5"/>
        <rFont val="Arial"/>
        <family val="2"/>
        <charset val="238"/>
      </rPr>
      <t xml:space="preserve">
Končar – Elektroindustrija dioničko društvo (OIB:45050126417), Zagreb, Fallerovo šetalište 22, ("Društvo") je Matica Grupe Končar-Elektroindustrija. U svojstvu matice Društvo sastavlja i konsolidirane izvještaje koji se odvojeno prezentiraju. Ovi nekonsolidirani financijski izvještaji Društva predstavljaju financijske izvještaje društva kao posebnog entiteta. Društvo se bavi upravljanjem ovisnim i pridruženim društvima u svom vlasništvu.  </t>
    </r>
  </si>
  <si>
    <t xml:space="preserve">3.      Prihodi od prodaje </t>
  </si>
  <si>
    <r>
      <t xml:space="preserve">4.      </t>
    </r>
    <r>
      <rPr>
        <b/>
        <sz val="9.5"/>
        <color rgb="FF000000"/>
        <rFont val="Arial"/>
        <family val="2"/>
        <charset val="238"/>
      </rPr>
      <t xml:space="preserve">Ostali </t>
    </r>
    <r>
      <rPr>
        <b/>
        <sz val="9.5"/>
        <rFont val="Arial"/>
        <family val="2"/>
        <charset val="238"/>
      </rPr>
      <t>prihodi i poslovni rashodi</t>
    </r>
  </si>
  <si>
    <t>6.      Zarada po dionici</t>
  </si>
  <si>
    <t>7.      Nekretnine, postrojenja i oprema</t>
  </si>
  <si>
    <t>9.      Kapital i rezerve</t>
  </si>
  <si>
    <t>10.      Nepredviđene obveze i izvanbilančna evidencija</t>
  </si>
  <si>
    <t>11.      Transakcije s povezanim društvima</t>
  </si>
  <si>
    <t>12.      Događaji nakon datuma bilance</t>
  </si>
  <si>
    <t>5.      Porez na dobit</t>
  </si>
  <si>
    <t>Končar - Ulaganja d.o.o.</t>
  </si>
  <si>
    <t>Končar – Aparati i postrojenja d.d.; Zagreb</t>
  </si>
  <si>
    <t>Temeljni (upisani) kapital utvrđen je u nominalnoj vrijednosti u iznosu od 1.208.895.930 kuna (31. prosinca 2020.: 1.208.895.930 kuna) i sastoji se od 2.572.119 dionica nominalne vrijednosti 470 kuna. Redovne dionice Društva uvrštene su na Službeno tržište Zagrebačke burze pod oznakom KOEI-R-A. Društvo na 30.06.2021. godine posjeduje 26.670 vlastitih dionica (31.12.2020.: 26.670 dionica).</t>
  </si>
  <si>
    <t xml:space="preserve">U pripremi  financijskih izvještaja, uprava je koristila prosudbe i procjene koje utječu na primjenu računovodstvenih politika i evidentirane iznose imovine i obveze, prihoda i rashoda. Proizašle računovodstvene procjene su, po definiciji, u rijetkim slučajevima izjednačene sa stvarnim rezultatima. Ključne računovodstvene procjene su iste kao one opisane u posljednjem godišnjem financijskom izvješću. Računovodstvene politike primijenjene u ovim  financijskim izvještajima jednake su onima primijenjenima u financijskim izvještajima Društva na dan i za godinu koja je završila 31. prosinca 2020. </t>
  </si>
  <si>
    <t>Nakon datuma izvještavanja, do datuma odobrenja financijskih izvještaja, nije bilo događaja koji bi značajno utjecali na polugodišnje financijske izvještaje Društva, koji bi, slijedom toga, trebali biti objavljeni.</t>
  </si>
  <si>
    <t>stanje na dan 30.9.2021</t>
  </si>
  <si>
    <t>u razdoblju 1.1.2021. do 30.09.2021</t>
  </si>
  <si>
    <t>u razdoblju 1.1.2021 do 30.09.2021</t>
  </si>
  <si>
    <t>u razdoblju 1.1.2021. do 30.09.2021.</t>
  </si>
  <si>
    <t>51</t>
  </si>
  <si>
    <t>Izvještajno razdoblje: 01.01.2021. do 30.09.2021.</t>
  </si>
  <si>
    <t>Prosječan broj zaposlenih tijekom prva tri kvartala 2021. bio je 51 zaposlenika (prva tri kvartala 2020.:  51 zaposlenika).</t>
  </si>
  <si>
    <t>Ovi izvještaji za razdoblje koje je završilo 30.09.2021. treba čitati zajedno s posljednjim godišnjim financijskim izvještajem Društva na dan i za godinu koja je završila 31. prosinca 2020. (‘posljednji godišnji financijski izvještaji’), obzirom da ne uključuju sve potrebne podatke za cjelokupni set financijskih izvještaja pripremljenih u skladu sa Međunarodnim standardnima financijskog izvještavanja. Međutim, odabrana objašnjenja uključuju objašnjenja događaja i transakcija koji su značajni za razumijevanje promjena u financijskom položaju i uspješnosti Društva od posljednjeg godišnjeg financijskog izvještaja. Godišnji pojedinačni i konsolidirani financijski izvještaji objavljeni su na web stranicama Društva.</t>
  </si>
  <si>
    <t>1. - 9. 2021.</t>
  </si>
  <si>
    <t>1. - 9. 2020.</t>
  </si>
  <si>
    <t xml:space="preserve">Tijekom trećeg kvartala 2021. godine nije bilo poslovnih rashoda izuzetne veličine ili pojave a koji bi slijedom navedenog zahtijevali dodatnu objavu.  </t>
  </si>
  <si>
    <t>30. rujan 2021.</t>
  </si>
  <si>
    <t>Vanbilančna evidencija na 30. rujan 2021. u najvećem dijelu uključuje izdane instrumente osiguranja (uključujući i korporativne garancije prema trećim stranama) na zahtjev ovisnih društava Grupe prema financijskim institucijama i dobavljačima u iznosu od 1.052.196 tisuća kuna (31. prosinca 2020. godine: 738.830 tisuće kuna), dok su ovisna društva izdala prema Društvu instrumente osiguranja s prethodno navedenih poslova u iznosu od 837.289 tisuća kuna (31. prosinca 2020. godine: 691.794 tisuće kuna).</t>
  </si>
  <si>
    <t>Transakcije za završeni 3. kvartal</t>
  </si>
  <si>
    <t>30.9.2021.</t>
  </si>
  <si>
    <t>30.9.2020.</t>
  </si>
  <si>
    <t>Prihod od prodaje imovine</t>
  </si>
  <si>
    <t xml:space="preserve">Tijekom prvog polugodišta 2021. godine Društvo je nabavilo 1.204 tisuću kuna imovine (treći kvartal 2020. godine: 2.296 tisuća kuna), dok je trošak amortizacije iznosio 6.400 tisuća kuna (treći kvartal 2020. godine: 7.288 tisuća kuna).  </t>
  </si>
  <si>
    <t>U odnosu na 31.12.2020. godine društvo je steklo 100% dionica i glasačkih prava u ovisnom društvu Končar - Montažni inženjering d.o.o.. U svibnju 2021, osnovano je ovisno društvo Končar - Ulaganja d.o.o. Tijekom srpnja društvo Končar - Montažni Inženjering d.d. je pripojeno društvu Končar - Inženjering za Energetiku i Transport d.o.o., likvidiran je zajednički pothvat. Dodatno, društvo je povećalo ulaganje unosom u novcu u društvu Končar - Obnovljivi izvori d.o.o.
Tijekom trećeg kvartala nije bilo promjena na ostalim ulaganjima u ovisna i pridružena društva u odnosu na 31.12.2020. godine.</t>
  </si>
  <si>
    <t>Ostali prihodi se u najvećem dijelu odnose na dobit od prodaje zemljišta i građevine u iznosu od 10,2 milijuna kuna.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</si>
</sst>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
    <numFmt numFmtId="165" formatCode="00"/>
    <numFmt numFmtId="166" formatCode="_-* #,##0_-;\-* #,##0_-;_-* &quot;-&quot;??_-;_-@_-"/>
  </numFmts>
  <fonts count="4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b/>
      <sz val="9.5"/>
      <name val="Arial"/>
      <family val="2"/>
      <charset val="238"/>
    </font>
    <font>
      <sz val="9.5"/>
      <name val="Arial"/>
      <family val="2"/>
      <charset val="238"/>
    </font>
    <font>
      <sz val="9.5"/>
      <color rgb="FF000000"/>
      <name val="Arial"/>
      <family val="2"/>
      <charset val="238"/>
    </font>
    <font>
      <b/>
      <sz val="9.5"/>
      <color rgb="FF000000"/>
      <name val="Arial"/>
      <family val="2"/>
      <charset val="238"/>
    </font>
    <font>
      <i/>
      <sz val="9.5"/>
      <name val="Arial"/>
      <family val="2"/>
      <charset val="238"/>
    </font>
    <font>
      <b/>
      <i/>
      <sz val="9.5"/>
      <color rgb="FF000000"/>
      <name val="Arial"/>
      <family val="2"/>
      <charset val="238"/>
    </font>
    <font>
      <b/>
      <u/>
      <sz val="9.5"/>
      <color rgb="FF000000"/>
      <name val="Arial"/>
      <family val="2"/>
      <charset val="238"/>
    </font>
    <font>
      <sz val="10"/>
      <name val="Arial"/>
      <family val="2"/>
      <charset val="238"/>
    </font>
    <font>
      <u/>
      <sz val="11"/>
      <color theme="1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style="medium">
        <color indexed="64"/>
      </top>
      <bottom style="double">
        <color indexed="64"/>
      </bottom>
      <diagonal/>
    </border>
    <border>
      <left/>
      <right/>
      <top style="medium">
        <color indexed="64"/>
      </top>
      <bottom style="medium">
        <color indexed="64"/>
      </bottom>
      <diagonal/>
    </border>
  </borders>
  <cellStyleXfs count="1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6" fillId="0" borderId="0" applyNumberFormat="0" applyFill="0" applyBorder="0" applyAlignment="0" applyProtection="0"/>
    <xf numFmtId="43" fontId="44" fillId="0" borderId="0" applyFont="0" applyFill="0" applyBorder="0" applyAlignment="0" applyProtection="0"/>
    <xf numFmtId="0" fontId="1" fillId="0" borderId="0"/>
    <xf numFmtId="0" fontId="45" fillId="0" borderId="0" applyNumberFormat="0" applyFill="0" applyBorder="0" applyAlignment="0" applyProtection="0"/>
  </cellStyleXfs>
  <cellXfs count="37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8" fillId="11" borderId="0" xfId="0" applyFont="1" applyFill="1"/>
    <xf numFmtId="0" fontId="37" fillId="11" borderId="0" xfId="0" applyFont="1" applyFill="1"/>
    <xf numFmtId="0" fontId="38" fillId="11" borderId="0" xfId="0" applyFont="1" applyFill="1" applyAlignment="1">
      <alignment vertical="top"/>
    </xf>
    <xf numFmtId="0" fontId="37" fillId="11" borderId="0" xfId="0" applyFont="1" applyFill="1" applyAlignment="1">
      <alignment vertical="top"/>
    </xf>
    <xf numFmtId="0" fontId="38" fillId="11" borderId="0" xfId="0" applyFont="1" applyFill="1" applyAlignment="1">
      <alignment wrapText="1"/>
    </xf>
    <xf numFmtId="0" fontId="37" fillId="11" borderId="0" xfId="0" applyFont="1" applyFill="1" applyAlignment="1">
      <alignment vertical="center"/>
    </xf>
    <xf numFmtId="0" fontId="38" fillId="11" borderId="0" xfId="0" applyFont="1" applyFill="1" applyAlignment="1">
      <alignment horizontal="left" vertical="top" wrapText="1"/>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0" fontId="37" fillId="11" borderId="0" xfId="0" applyFont="1" applyFill="1" applyAlignment="1">
      <alignment horizontal="justify" vertical="center"/>
    </xf>
    <xf numFmtId="0" fontId="37" fillId="11" borderId="0" xfId="0" applyFont="1" applyFill="1" applyAlignment="1">
      <alignment horizontal="justify" vertical="center" wrapText="1"/>
    </xf>
    <xf numFmtId="0" fontId="39" fillId="11" borderId="0" xfId="0" applyFont="1" applyFill="1" applyAlignment="1">
      <alignment horizontal="right" vertical="center" wrapText="1"/>
    </xf>
    <xf numFmtId="0" fontId="38" fillId="11" borderId="0" xfId="0" applyFont="1" applyFill="1" applyAlignment="1">
      <alignment horizontal="right" vertical="center" wrapText="1"/>
    </xf>
    <xf numFmtId="0" fontId="38" fillId="11" borderId="0" xfId="0" applyFont="1" applyFill="1" applyAlignment="1">
      <alignment horizontal="justify" vertical="center" wrapText="1"/>
    </xf>
    <xf numFmtId="0" fontId="39" fillId="11" borderId="39" xfId="0" applyFont="1" applyFill="1" applyBorder="1" applyAlignment="1">
      <alignment horizontal="right" vertical="center" wrapText="1"/>
    </xf>
    <xf numFmtId="3" fontId="39" fillId="11" borderId="0" xfId="0" applyNumberFormat="1" applyFont="1" applyFill="1" applyAlignment="1">
      <alignment horizontal="right" vertical="center" wrapText="1"/>
    </xf>
    <xf numFmtId="3" fontId="40" fillId="11" borderId="40" xfId="0" applyNumberFormat="1" applyFont="1" applyFill="1" applyBorder="1" applyAlignment="1">
      <alignment horizontal="right" vertical="center" wrapText="1"/>
    </xf>
    <xf numFmtId="0" fontId="37" fillId="11" borderId="0" xfId="0" applyFont="1" applyFill="1" applyAlignment="1">
      <alignment horizontal="right" vertical="center" wrapText="1"/>
    </xf>
    <xf numFmtId="0" fontId="39" fillId="11" borderId="0" xfId="0" applyFont="1" applyFill="1" applyAlignment="1">
      <alignment horizontal="justify" vertical="center"/>
    </xf>
    <xf numFmtId="0" fontId="41" fillId="11" borderId="0" xfId="0" applyFont="1" applyFill="1" applyAlignment="1">
      <alignment horizontal="justify" vertical="center" wrapText="1"/>
    </xf>
    <xf numFmtId="3" fontId="39" fillId="11" borderId="39" xfId="0" applyNumberFormat="1" applyFont="1" applyFill="1" applyBorder="1" applyAlignment="1">
      <alignment horizontal="right" vertical="center" wrapText="1"/>
    </xf>
    <xf numFmtId="3" fontId="40" fillId="11" borderId="0" xfId="0" applyNumberFormat="1" applyFont="1" applyFill="1" applyAlignment="1">
      <alignment horizontal="right" vertical="center" wrapText="1"/>
    </xf>
    <xf numFmtId="0" fontId="39" fillId="11" borderId="0" xfId="0" applyFont="1" applyFill="1" applyAlignment="1">
      <alignment horizontal="justify" vertical="center" wrapText="1"/>
    </xf>
    <xf numFmtId="0" fontId="39" fillId="11" borderId="0" xfId="0" applyFont="1" applyFill="1" applyAlignment="1">
      <alignment vertical="center" wrapText="1"/>
    </xf>
    <xf numFmtId="0" fontId="40" fillId="11" borderId="0" xfId="0" applyFont="1" applyFill="1" applyAlignment="1">
      <alignment horizontal="justify" vertical="center" wrapText="1"/>
    </xf>
    <xf numFmtId="43" fontId="40" fillId="11" borderId="40" xfId="7" applyFont="1" applyFill="1" applyBorder="1" applyAlignment="1">
      <alignment horizontal="right" vertical="center" wrapText="1"/>
    </xf>
    <xf numFmtId="0" fontId="38" fillId="11" borderId="0" xfId="0" applyFont="1" applyFill="1" applyAlignment="1">
      <alignment vertical="center"/>
    </xf>
    <xf numFmtId="0" fontId="40" fillId="11" borderId="0" xfId="0" applyFont="1" applyFill="1" applyAlignment="1">
      <alignment horizontal="right" vertical="center"/>
    </xf>
    <xf numFmtId="0" fontId="0" fillId="11" borderId="0" xfId="0" applyFill="1" applyAlignment="1">
      <alignment vertical="center"/>
    </xf>
    <xf numFmtId="0" fontId="39" fillId="11" borderId="0" xfId="0" applyFont="1" applyFill="1" applyAlignment="1">
      <alignment horizontal="right" vertical="center"/>
    </xf>
    <xf numFmtId="0" fontId="40" fillId="11" borderId="39" xfId="0" applyFont="1" applyFill="1" applyBorder="1" applyAlignment="1">
      <alignment horizontal="right" vertical="center"/>
    </xf>
    <xf numFmtId="0" fontId="39" fillId="11" borderId="0" xfId="0" applyFont="1" applyFill="1" applyAlignment="1">
      <alignment vertical="center"/>
    </xf>
    <xf numFmtId="0" fontId="43" fillId="11" borderId="0" xfId="0" applyFont="1" applyFill="1" applyAlignment="1">
      <alignment vertical="center"/>
    </xf>
    <xf numFmtId="3" fontId="39" fillId="11" borderId="0" xfId="0" applyNumberFormat="1" applyFont="1" applyFill="1" applyAlignment="1">
      <alignment horizontal="right" vertical="center"/>
    </xf>
    <xf numFmtId="3" fontId="40" fillId="11" borderId="41" xfId="0" applyNumberFormat="1" applyFont="1" applyFill="1" applyBorder="1" applyAlignment="1">
      <alignment horizontal="right" vertical="center"/>
    </xf>
    <xf numFmtId="0" fontId="42" fillId="11" borderId="39" xfId="0" applyFont="1" applyFill="1" applyBorder="1" applyAlignment="1">
      <alignment vertical="center"/>
    </xf>
    <xf numFmtId="0" fontId="42" fillId="11" borderId="39" xfId="0" applyFont="1" applyFill="1" applyBorder="1" applyAlignment="1">
      <alignment horizontal="right" vertical="center"/>
    </xf>
    <xf numFmtId="0" fontId="40" fillId="11" borderId="0" xfId="0" applyFont="1" applyFill="1" applyAlignment="1">
      <alignment vertical="center"/>
    </xf>
    <xf numFmtId="166" fontId="38" fillId="11" borderId="0" xfId="7" applyNumberFormat="1" applyFont="1" applyFill="1" applyAlignment="1">
      <alignment vertical="center"/>
    </xf>
    <xf numFmtId="166" fontId="38" fillId="11" borderId="0" xfId="7" applyNumberFormat="1" applyFont="1" applyFill="1"/>
    <xf numFmtId="0" fontId="38" fillId="11" borderId="0" xfId="0" applyFont="1" applyFill="1" applyAlignment="1">
      <alignment vertical="center"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0" applyNumberFormat="1" applyFont="1" applyFill="1" applyBorder="1" applyAlignment="1" applyProtection="1">
      <alignment horizontal="center" vertical="center"/>
      <protection locked="0"/>
    </xf>
    <xf numFmtId="49" fontId="5" fillId="12" borderId="36" xfId="0"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0" applyFont="1" applyFill="1" applyBorder="1" applyAlignment="1" applyProtection="1">
      <alignment horizontal="center" vertical="center"/>
      <protection locked="0"/>
    </xf>
    <xf numFmtId="0" fontId="5" fillId="12" borderId="36" xfId="0" applyFont="1" applyFill="1" applyBorder="1" applyAlignment="1" applyProtection="1">
      <alignment horizontal="center" vertical="center"/>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36" xfId="0"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0" fontId="36" fillId="12" borderId="3" xfId="6" applyFill="1" applyBorder="1" applyProtection="1">
      <protection locked="0"/>
    </xf>
    <xf numFmtId="0" fontId="6" fillId="12" borderId="2" xfId="0" applyFont="1" applyFill="1" applyBorder="1" applyProtection="1">
      <protection locked="0"/>
    </xf>
    <xf numFmtId="0" fontId="6" fillId="12" borderId="36" xfId="0" applyFont="1" applyFill="1" applyBorder="1" applyProtection="1">
      <protection locked="0"/>
    </xf>
    <xf numFmtId="0" fontId="36" fillId="12" borderId="2" xfId="6" applyFill="1" applyBorder="1" applyProtection="1">
      <protection locked="0"/>
    </xf>
    <xf numFmtId="0" fontId="36" fillId="12" borderId="36" xfId="6"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36" xfId="0"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6" fillId="12" borderId="3" xfId="0" applyFont="1" applyFill="1" applyBorder="1" applyAlignment="1" applyProtection="1">
      <alignment vertical="center"/>
      <protection locked="0"/>
    </xf>
    <xf numFmtId="0" fontId="6" fillId="12" borderId="2" xfId="0" applyFont="1" applyFill="1" applyBorder="1" applyAlignment="1" applyProtection="1">
      <alignment vertical="center"/>
      <protection locked="0"/>
    </xf>
    <xf numFmtId="0" fontId="6" fillId="12" borderId="36" xfId="0"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6" fillId="12" borderId="3" xfId="6" applyFill="1" applyBorder="1" applyAlignment="1" applyProtection="1">
      <alignment vertical="center"/>
      <protection locked="0"/>
    </xf>
    <xf numFmtId="0" fontId="3" fillId="12" borderId="2" xfId="0" applyFont="1" applyFill="1" applyBorder="1" applyAlignment="1" applyProtection="1">
      <alignment vertical="center"/>
      <protection locked="0"/>
    </xf>
    <xf numFmtId="0" fontId="3" fillId="12" borderId="36" xfId="0" applyFont="1" applyFill="1" applyBorder="1" applyAlignment="1" applyProtection="1">
      <alignment vertical="center"/>
      <protection locked="0"/>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8" fillId="11" borderId="0" xfId="0" applyFont="1" applyFill="1" applyAlignment="1">
      <alignment horizontal="left" vertical="top" wrapText="1"/>
    </xf>
    <xf numFmtId="0" fontId="40" fillId="11" borderId="0" xfId="0" applyFont="1" applyFill="1" applyAlignment="1">
      <alignment horizontal="center" vertical="center"/>
    </xf>
    <xf numFmtId="0" fontId="40" fillId="11" borderId="0" xfId="0" applyFont="1" applyFill="1" applyAlignment="1">
      <alignment horizontal="center" vertical="center" wrapText="1"/>
    </xf>
    <xf numFmtId="0" fontId="39" fillId="11" borderId="0" xfId="0" applyFont="1" applyFill="1" applyAlignment="1">
      <alignment vertical="center"/>
    </xf>
    <xf numFmtId="0" fontId="40" fillId="11" borderId="39" xfId="0" applyFont="1" applyFill="1" applyBorder="1" applyAlignment="1">
      <alignment horizontal="center" vertical="center"/>
    </xf>
    <xf numFmtId="0" fontId="38" fillId="11" borderId="0" xfId="0" applyFont="1" applyFill="1" applyAlignment="1">
      <alignment vertical="center" wrapText="1"/>
    </xf>
    <xf numFmtId="0" fontId="38" fillId="11" borderId="0" xfId="0" applyFont="1" applyFill="1" applyAlignment="1">
      <alignment horizontal="left" vertical="center" wrapText="1"/>
    </xf>
  </cellXfs>
  <cellStyles count="10">
    <cellStyle name="Comma" xfId="7" builtinId="3"/>
    <cellStyle name="Hyperlink" xfId="6" builtinId="8"/>
    <cellStyle name="Hyperlink 2" xfId="2" xr:uid="{00000000-0005-0000-0000-000000000000}"/>
    <cellStyle name="Hyperlink 3" xfId="9" xr:uid="{C582FF8F-1BB4-4D5C-BB37-AFD34122D329}"/>
    <cellStyle name="Normal" xfId="0" builtinId="0"/>
    <cellStyle name="Normal 2" xfId="3" xr:uid="{00000000-0005-0000-0000-000002000000}"/>
    <cellStyle name="Normal 2 2" xfId="5" xr:uid="{00000000-0005-0000-0000-000003000000}"/>
    <cellStyle name="Normal 3" xfId="4" xr:uid="{00000000-0005-0000-0000-000004000000}"/>
    <cellStyle name="Normal 3 2" xfId="8" xr:uid="{EE326841-1BEE-4EAF-91BC-B19E518A9FA1}"/>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M12" sqref="M12"/>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84" t="s">
        <v>308</v>
      </c>
      <c r="B1" s="185"/>
      <c r="C1" s="185"/>
      <c r="D1" s="47"/>
      <c r="E1" s="47"/>
      <c r="F1" s="47"/>
      <c r="G1" s="47"/>
      <c r="H1" s="47"/>
      <c r="I1" s="47"/>
      <c r="J1" s="48"/>
    </row>
    <row r="2" spans="1:20" ht="14.45" customHeight="1" x14ac:dyDescent="0.25">
      <c r="A2" s="186" t="s">
        <v>324</v>
      </c>
      <c r="B2" s="187"/>
      <c r="C2" s="187"/>
      <c r="D2" s="187"/>
      <c r="E2" s="187"/>
      <c r="F2" s="187"/>
      <c r="G2" s="187"/>
      <c r="H2" s="187"/>
      <c r="I2" s="187"/>
      <c r="J2" s="188"/>
      <c r="N2" s="97">
        <v>1</v>
      </c>
    </row>
    <row r="3" spans="1:20" x14ac:dyDescent="0.25">
      <c r="A3" s="50"/>
      <c r="B3" s="51"/>
      <c r="C3" s="51"/>
      <c r="D3" s="51"/>
      <c r="E3" s="51"/>
      <c r="F3" s="51"/>
      <c r="G3" s="51"/>
      <c r="H3" s="51"/>
      <c r="I3" s="51"/>
      <c r="J3" s="52"/>
      <c r="N3" s="97">
        <v>2</v>
      </c>
    </row>
    <row r="4" spans="1:20" ht="33.6" customHeight="1" x14ac:dyDescent="0.25">
      <c r="A4" s="189" t="s">
        <v>309</v>
      </c>
      <c r="B4" s="190"/>
      <c r="C4" s="190"/>
      <c r="D4" s="190"/>
      <c r="E4" s="191">
        <v>44197</v>
      </c>
      <c r="F4" s="192"/>
      <c r="G4" s="53" t="s">
        <v>0</v>
      </c>
      <c r="H4" s="191">
        <v>44469</v>
      </c>
      <c r="I4" s="192"/>
      <c r="J4" s="54"/>
      <c r="N4" s="97">
        <v>3</v>
      </c>
    </row>
    <row r="5" spans="1:20" s="55" customFormat="1" ht="10.15" customHeight="1" x14ac:dyDescent="0.25">
      <c r="A5" s="193"/>
      <c r="B5" s="194"/>
      <c r="C5" s="194"/>
      <c r="D5" s="194"/>
      <c r="E5" s="194"/>
      <c r="F5" s="194"/>
      <c r="G5" s="194"/>
      <c r="H5" s="194"/>
      <c r="I5" s="194"/>
      <c r="J5" s="195"/>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203" t="s">
        <v>331</v>
      </c>
      <c r="B10" s="204"/>
      <c r="C10" s="204"/>
      <c r="D10" s="204"/>
      <c r="E10" s="204"/>
      <c r="F10" s="204"/>
      <c r="G10" s="204"/>
      <c r="H10" s="204"/>
      <c r="I10" s="204"/>
      <c r="J10" s="66"/>
    </row>
    <row r="11" spans="1:20" ht="24.6" customHeight="1" x14ac:dyDescent="0.25">
      <c r="A11" s="205" t="s">
        <v>310</v>
      </c>
      <c r="B11" s="206"/>
      <c r="C11" s="198" t="s">
        <v>448</v>
      </c>
      <c r="D11" s="199" t="s">
        <v>448</v>
      </c>
      <c r="E11" s="67"/>
      <c r="F11" s="207" t="s">
        <v>332</v>
      </c>
      <c r="G11" s="197"/>
      <c r="H11" s="208" t="s">
        <v>449</v>
      </c>
      <c r="I11" s="209"/>
      <c r="J11" s="68"/>
    </row>
    <row r="12" spans="1:20" ht="14.45" customHeight="1" x14ac:dyDescent="0.25">
      <c r="A12" s="69"/>
      <c r="B12" s="70"/>
      <c r="C12" s="70"/>
      <c r="D12" s="70"/>
      <c r="E12" s="201"/>
      <c r="F12" s="201"/>
      <c r="G12" s="201"/>
      <c r="H12" s="201"/>
      <c r="I12" s="71"/>
      <c r="J12" s="68"/>
    </row>
    <row r="13" spans="1:20" ht="21" customHeight="1" x14ac:dyDescent="0.25">
      <c r="A13" s="196" t="s">
        <v>325</v>
      </c>
      <c r="B13" s="197"/>
      <c r="C13" s="198" t="s">
        <v>451</v>
      </c>
      <c r="D13" s="199" t="s">
        <v>451</v>
      </c>
      <c r="E13" s="200"/>
      <c r="F13" s="201"/>
      <c r="G13" s="201"/>
      <c r="H13" s="201"/>
      <c r="I13" s="71"/>
      <c r="J13" s="68"/>
    </row>
    <row r="14" spans="1:20" ht="10.9" customHeight="1" x14ac:dyDescent="0.25">
      <c r="A14" s="67"/>
      <c r="B14" s="71"/>
      <c r="C14" s="70"/>
      <c r="D14" s="70"/>
      <c r="E14" s="202"/>
      <c r="F14" s="202"/>
      <c r="G14" s="202"/>
      <c r="H14" s="202"/>
      <c r="I14" s="70"/>
      <c r="J14" s="72"/>
    </row>
    <row r="15" spans="1:20" ht="22.9" customHeight="1" x14ac:dyDescent="0.25">
      <c r="A15" s="196" t="s">
        <v>311</v>
      </c>
      <c r="B15" s="197"/>
      <c r="C15" s="198" t="s">
        <v>452</v>
      </c>
      <c r="D15" s="199" t="s">
        <v>452</v>
      </c>
      <c r="E15" s="218"/>
      <c r="F15" s="219"/>
      <c r="G15" s="73" t="s">
        <v>333</v>
      </c>
      <c r="H15" s="208" t="s">
        <v>450</v>
      </c>
      <c r="I15" s="209"/>
      <c r="J15" s="74"/>
    </row>
    <row r="16" spans="1:20" ht="10.9" customHeight="1" x14ac:dyDescent="0.25">
      <c r="A16" s="67"/>
      <c r="B16" s="71"/>
      <c r="C16" s="70"/>
      <c r="D16" s="70"/>
      <c r="E16" s="202"/>
      <c r="F16" s="202"/>
      <c r="G16" s="202"/>
      <c r="H16" s="202"/>
      <c r="I16" s="70"/>
      <c r="J16" s="72"/>
    </row>
    <row r="17" spans="1:10" ht="22.9" customHeight="1" x14ac:dyDescent="0.25">
      <c r="A17" s="75"/>
      <c r="B17" s="73" t="s">
        <v>334</v>
      </c>
      <c r="C17" s="210" t="s">
        <v>453</v>
      </c>
      <c r="D17" s="211"/>
      <c r="E17" s="76"/>
      <c r="F17" s="76"/>
      <c r="G17" s="76"/>
      <c r="H17" s="76"/>
      <c r="I17" s="76"/>
      <c r="J17" s="74"/>
    </row>
    <row r="18" spans="1:10" x14ac:dyDescent="0.25">
      <c r="A18" s="212"/>
      <c r="B18" s="213"/>
      <c r="C18" s="202"/>
      <c r="D18" s="202"/>
      <c r="E18" s="202"/>
      <c r="F18" s="202"/>
      <c r="G18" s="202"/>
      <c r="H18" s="202"/>
      <c r="I18" s="70"/>
      <c r="J18" s="72"/>
    </row>
    <row r="19" spans="1:10" x14ac:dyDescent="0.25">
      <c r="A19" s="205" t="s">
        <v>312</v>
      </c>
      <c r="B19" s="214"/>
      <c r="C19" s="215" t="s">
        <v>454</v>
      </c>
      <c r="D19" s="216"/>
      <c r="E19" s="216"/>
      <c r="F19" s="216"/>
      <c r="G19" s="216" t="s">
        <v>455</v>
      </c>
      <c r="H19" s="216"/>
      <c r="I19" s="216"/>
      <c r="J19" s="217"/>
    </row>
    <row r="20" spans="1:10" x14ac:dyDescent="0.25">
      <c r="A20" s="69"/>
      <c r="B20" s="70"/>
      <c r="C20" s="77"/>
      <c r="D20" s="70"/>
      <c r="E20" s="202"/>
      <c r="F20" s="202"/>
      <c r="G20" s="202"/>
      <c r="H20" s="202"/>
      <c r="I20" s="70"/>
      <c r="J20" s="72"/>
    </row>
    <row r="21" spans="1:10" x14ac:dyDescent="0.25">
      <c r="A21" s="205" t="s">
        <v>313</v>
      </c>
      <c r="B21" s="214"/>
      <c r="C21" s="220">
        <v>10000</v>
      </c>
      <c r="D21" s="221"/>
      <c r="E21" s="202"/>
      <c r="F21" s="202"/>
      <c r="G21" s="222" t="s">
        <v>456</v>
      </c>
      <c r="H21" s="223"/>
      <c r="I21" s="223"/>
      <c r="J21" s="224"/>
    </row>
    <row r="22" spans="1:10" x14ac:dyDescent="0.25">
      <c r="A22" s="69"/>
      <c r="B22" s="70"/>
      <c r="C22" s="70"/>
      <c r="D22" s="70"/>
      <c r="E22" s="202"/>
      <c r="F22" s="202"/>
      <c r="G22" s="202"/>
      <c r="H22" s="202"/>
      <c r="I22" s="70"/>
      <c r="J22" s="72"/>
    </row>
    <row r="23" spans="1:10" x14ac:dyDescent="0.25">
      <c r="A23" s="205" t="s">
        <v>314</v>
      </c>
      <c r="B23" s="214"/>
      <c r="C23" s="215" t="s">
        <v>457</v>
      </c>
      <c r="D23" s="216"/>
      <c r="E23" s="216"/>
      <c r="F23" s="216"/>
      <c r="G23" s="216"/>
      <c r="H23" s="216"/>
      <c r="I23" s="216"/>
      <c r="J23" s="217"/>
    </row>
    <row r="24" spans="1:10" x14ac:dyDescent="0.25">
      <c r="A24" s="69"/>
      <c r="B24" s="70"/>
      <c r="C24" s="70"/>
      <c r="D24" s="70"/>
      <c r="E24" s="202"/>
      <c r="F24" s="202"/>
      <c r="G24" s="202"/>
      <c r="H24" s="202"/>
      <c r="I24" s="70"/>
      <c r="J24" s="72"/>
    </row>
    <row r="25" spans="1:10" x14ac:dyDescent="0.25">
      <c r="A25" s="205" t="s">
        <v>315</v>
      </c>
      <c r="B25" s="214"/>
      <c r="C25" s="226" t="s">
        <v>458</v>
      </c>
      <c r="D25" s="227"/>
      <c r="E25" s="227"/>
      <c r="F25" s="227"/>
      <c r="G25" s="227"/>
      <c r="H25" s="227"/>
      <c r="I25" s="227"/>
      <c r="J25" s="228"/>
    </row>
    <row r="26" spans="1:10" x14ac:dyDescent="0.25">
      <c r="A26" s="69"/>
      <c r="B26" s="70"/>
      <c r="C26" s="77"/>
      <c r="D26" s="70"/>
      <c r="E26" s="202"/>
      <c r="F26" s="202"/>
      <c r="G26" s="202"/>
      <c r="H26" s="202"/>
      <c r="I26" s="70"/>
      <c r="J26" s="72"/>
    </row>
    <row r="27" spans="1:10" x14ac:dyDescent="0.25">
      <c r="A27" s="205" t="s">
        <v>316</v>
      </c>
      <c r="B27" s="214"/>
      <c r="C27" s="226" t="s">
        <v>459</v>
      </c>
      <c r="D27" s="229"/>
      <c r="E27" s="229"/>
      <c r="F27" s="229"/>
      <c r="G27" s="229"/>
      <c r="H27" s="229"/>
      <c r="I27" s="229"/>
      <c r="J27" s="230"/>
    </row>
    <row r="28" spans="1:10" ht="13.9" customHeight="1" x14ac:dyDescent="0.25">
      <c r="A28" s="69"/>
      <c r="B28" s="70"/>
      <c r="C28" s="77"/>
      <c r="D28" s="70"/>
      <c r="E28" s="202"/>
      <c r="F28" s="202"/>
      <c r="G28" s="202"/>
      <c r="H28" s="202"/>
      <c r="I28" s="70"/>
      <c r="J28" s="72"/>
    </row>
    <row r="29" spans="1:10" ht="22.9" customHeight="1" x14ac:dyDescent="0.25">
      <c r="A29" s="196" t="s">
        <v>326</v>
      </c>
      <c r="B29" s="214"/>
      <c r="C29" s="94" t="s">
        <v>532</v>
      </c>
      <c r="D29" s="79"/>
      <c r="E29" s="225"/>
      <c r="F29" s="225"/>
      <c r="G29" s="225"/>
      <c r="H29" s="225"/>
      <c r="I29" s="80"/>
      <c r="J29" s="81"/>
    </row>
    <row r="30" spans="1:10" x14ac:dyDescent="0.25">
      <c r="A30" s="69"/>
      <c r="B30" s="70"/>
      <c r="C30" s="70"/>
      <c r="D30" s="70"/>
      <c r="E30" s="202"/>
      <c r="F30" s="202"/>
      <c r="G30" s="202"/>
      <c r="H30" s="202"/>
      <c r="I30" s="80"/>
      <c r="J30" s="81"/>
    </row>
    <row r="31" spans="1:10" x14ac:dyDescent="0.25">
      <c r="A31" s="205" t="s">
        <v>317</v>
      </c>
      <c r="B31" s="214"/>
      <c r="C31" s="94" t="s">
        <v>336</v>
      </c>
      <c r="D31" s="231" t="s">
        <v>335</v>
      </c>
      <c r="E31" s="232"/>
      <c r="F31" s="232"/>
      <c r="G31" s="232"/>
      <c r="H31" s="82"/>
      <c r="I31" s="83" t="s">
        <v>336</v>
      </c>
      <c r="J31" s="84" t="s">
        <v>337</v>
      </c>
    </row>
    <row r="32" spans="1:10" x14ac:dyDescent="0.25">
      <c r="A32" s="205"/>
      <c r="B32" s="214"/>
      <c r="C32" s="85"/>
      <c r="D32" s="53"/>
      <c r="E32" s="219"/>
      <c r="F32" s="219"/>
      <c r="G32" s="219"/>
      <c r="H32" s="219"/>
      <c r="I32" s="80"/>
      <c r="J32" s="81"/>
    </row>
    <row r="33" spans="1:10" x14ac:dyDescent="0.25">
      <c r="A33" s="205" t="s">
        <v>327</v>
      </c>
      <c r="B33" s="214"/>
      <c r="C33" s="78" t="s">
        <v>339</v>
      </c>
      <c r="D33" s="231" t="s">
        <v>338</v>
      </c>
      <c r="E33" s="232"/>
      <c r="F33" s="232"/>
      <c r="G33" s="232"/>
      <c r="H33" s="76"/>
      <c r="I33" s="83" t="s">
        <v>339</v>
      </c>
      <c r="J33" s="84" t="s">
        <v>340</v>
      </c>
    </row>
    <row r="34" spans="1:10" x14ac:dyDescent="0.25">
      <c r="A34" s="69"/>
      <c r="B34" s="70"/>
      <c r="C34" s="70"/>
      <c r="D34" s="70"/>
      <c r="E34" s="202"/>
      <c r="F34" s="202"/>
      <c r="G34" s="202"/>
      <c r="H34" s="202"/>
      <c r="I34" s="70"/>
      <c r="J34" s="72"/>
    </row>
    <row r="35" spans="1:10" x14ac:dyDescent="0.25">
      <c r="A35" s="231" t="s">
        <v>328</v>
      </c>
      <c r="B35" s="232"/>
      <c r="C35" s="232"/>
      <c r="D35" s="232"/>
      <c r="E35" s="232" t="s">
        <v>318</v>
      </c>
      <c r="F35" s="232"/>
      <c r="G35" s="232"/>
      <c r="H35" s="232"/>
      <c r="I35" s="232"/>
      <c r="J35" s="86" t="s">
        <v>319</v>
      </c>
    </row>
    <row r="36" spans="1:10" x14ac:dyDescent="0.25">
      <c r="A36" s="69"/>
      <c r="B36" s="70"/>
      <c r="C36" s="70"/>
      <c r="D36" s="70"/>
      <c r="E36" s="202"/>
      <c r="F36" s="202"/>
      <c r="G36" s="202"/>
      <c r="H36" s="202"/>
      <c r="I36" s="70"/>
      <c r="J36" s="81"/>
    </row>
    <row r="37" spans="1:10" x14ac:dyDescent="0.25">
      <c r="A37" s="233"/>
      <c r="B37" s="234"/>
      <c r="C37" s="234"/>
      <c r="D37" s="234"/>
      <c r="E37" s="233"/>
      <c r="F37" s="234"/>
      <c r="G37" s="234"/>
      <c r="H37" s="234"/>
      <c r="I37" s="235"/>
      <c r="J37" s="87"/>
    </row>
    <row r="38" spans="1:10" x14ac:dyDescent="0.25">
      <c r="A38" s="69"/>
      <c r="B38" s="70"/>
      <c r="C38" s="77"/>
      <c r="D38" s="236"/>
      <c r="E38" s="236"/>
      <c r="F38" s="236"/>
      <c r="G38" s="236"/>
      <c r="H38" s="236"/>
      <c r="I38" s="236"/>
      <c r="J38" s="72"/>
    </row>
    <row r="39" spans="1:10" x14ac:dyDescent="0.25">
      <c r="A39" s="233"/>
      <c r="B39" s="234"/>
      <c r="C39" s="234"/>
      <c r="D39" s="235"/>
      <c r="E39" s="233"/>
      <c r="F39" s="234"/>
      <c r="G39" s="234"/>
      <c r="H39" s="234"/>
      <c r="I39" s="235"/>
      <c r="J39" s="78"/>
    </row>
    <row r="40" spans="1:10" x14ac:dyDescent="0.25">
      <c r="A40" s="69"/>
      <c r="B40" s="70"/>
      <c r="C40" s="77"/>
      <c r="D40" s="88"/>
      <c r="E40" s="236"/>
      <c r="F40" s="236"/>
      <c r="G40" s="236"/>
      <c r="H40" s="236"/>
      <c r="I40" s="71"/>
      <c r="J40" s="72"/>
    </row>
    <row r="41" spans="1:10" x14ac:dyDescent="0.25">
      <c r="A41" s="233"/>
      <c r="B41" s="234"/>
      <c r="C41" s="234"/>
      <c r="D41" s="235"/>
      <c r="E41" s="233"/>
      <c r="F41" s="234"/>
      <c r="G41" s="234"/>
      <c r="H41" s="234"/>
      <c r="I41" s="235"/>
      <c r="J41" s="78"/>
    </row>
    <row r="42" spans="1:10" x14ac:dyDescent="0.25">
      <c r="A42" s="69"/>
      <c r="B42" s="70"/>
      <c r="C42" s="77"/>
      <c r="D42" s="88"/>
      <c r="E42" s="236"/>
      <c r="F42" s="236"/>
      <c r="G42" s="236"/>
      <c r="H42" s="236"/>
      <c r="I42" s="71"/>
      <c r="J42" s="72"/>
    </row>
    <row r="43" spans="1:10" x14ac:dyDescent="0.25">
      <c r="A43" s="233"/>
      <c r="B43" s="234"/>
      <c r="C43" s="234"/>
      <c r="D43" s="235"/>
      <c r="E43" s="233"/>
      <c r="F43" s="234"/>
      <c r="G43" s="234"/>
      <c r="H43" s="234"/>
      <c r="I43" s="235"/>
      <c r="J43" s="78"/>
    </row>
    <row r="44" spans="1:10" x14ac:dyDescent="0.25">
      <c r="A44" s="89"/>
      <c r="B44" s="77"/>
      <c r="C44" s="237"/>
      <c r="D44" s="237"/>
      <c r="E44" s="202"/>
      <c r="F44" s="202"/>
      <c r="G44" s="237"/>
      <c r="H44" s="237"/>
      <c r="I44" s="237"/>
      <c r="J44" s="72"/>
    </row>
    <row r="45" spans="1:10" x14ac:dyDescent="0.25">
      <c r="A45" s="233"/>
      <c r="B45" s="234"/>
      <c r="C45" s="234"/>
      <c r="D45" s="235"/>
      <c r="E45" s="233"/>
      <c r="F45" s="234"/>
      <c r="G45" s="234"/>
      <c r="H45" s="234"/>
      <c r="I45" s="235"/>
      <c r="J45" s="78"/>
    </row>
    <row r="46" spans="1:10" x14ac:dyDescent="0.25">
      <c r="A46" s="89"/>
      <c r="B46" s="77"/>
      <c r="C46" s="77"/>
      <c r="D46" s="70"/>
      <c r="E46" s="238"/>
      <c r="F46" s="238"/>
      <c r="G46" s="237"/>
      <c r="H46" s="237"/>
      <c r="I46" s="70"/>
      <c r="J46" s="72"/>
    </row>
    <row r="47" spans="1:10" x14ac:dyDescent="0.25">
      <c r="A47" s="233"/>
      <c r="B47" s="234"/>
      <c r="C47" s="234"/>
      <c r="D47" s="235"/>
      <c r="E47" s="233"/>
      <c r="F47" s="234"/>
      <c r="G47" s="234"/>
      <c r="H47" s="234"/>
      <c r="I47" s="235"/>
      <c r="J47" s="78"/>
    </row>
    <row r="48" spans="1:10" x14ac:dyDescent="0.25">
      <c r="A48" s="89"/>
      <c r="B48" s="77"/>
      <c r="C48" s="77"/>
      <c r="D48" s="70"/>
      <c r="E48" s="202"/>
      <c r="F48" s="202"/>
      <c r="G48" s="237"/>
      <c r="H48" s="237"/>
      <c r="I48" s="70"/>
      <c r="J48" s="90" t="s">
        <v>341</v>
      </c>
    </row>
    <row r="49" spans="1:10" x14ac:dyDescent="0.25">
      <c r="A49" s="89"/>
      <c r="B49" s="77"/>
      <c r="C49" s="77"/>
      <c r="D49" s="70"/>
      <c r="E49" s="202"/>
      <c r="F49" s="202"/>
      <c r="G49" s="237"/>
      <c r="H49" s="237"/>
      <c r="I49" s="70"/>
      <c r="J49" s="90" t="s">
        <v>342</v>
      </c>
    </row>
    <row r="50" spans="1:10" ht="14.45" customHeight="1" x14ac:dyDescent="0.25">
      <c r="A50" s="196" t="s">
        <v>320</v>
      </c>
      <c r="B50" s="207"/>
      <c r="C50" s="220"/>
      <c r="D50" s="221"/>
      <c r="E50" s="243" t="s">
        <v>343</v>
      </c>
      <c r="F50" s="244"/>
      <c r="G50" s="222"/>
      <c r="H50" s="223"/>
      <c r="I50" s="223"/>
      <c r="J50" s="224"/>
    </row>
    <row r="51" spans="1:10" x14ac:dyDescent="0.25">
      <c r="A51" s="89"/>
      <c r="B51" s="77"/>
      <c r="C51" s="237"/>
      <c r="D51" s="237"/>
      <c r="E51" s="202"/>
      <c r="F51" s="202"/>
      <c r="G51" s="245" t="s">
        <v>344</v>
      </c>
      <c r="H51" s="245"/>
      <c r="I51" s="245"/>
      <c r="J51" s="61"/>
    </row>
    <row r="52" spans="1:10" ht="13.9" customHeight="1" x14ac:dyDescent="0.25">
      <c r="A52" s="196" t="s">
        <v>321</v>
      </c>
      <c r="B52" s="207"/>
      <c r="C52" s="215" t="s">
        <v>460</v>
      </c>
      <c r="D52" s="216"/>
      <c r="E52" s="216"/>
      <c r="F52" s="216"/>
      <c r="G52" s="216"/>
      <c r="H52" s="216"/>
      <c r="I52" s="216"/>
      <c r="J52" s="217"/>
    </row>
    <row r="53" spans="1:10" x14ac:dyDescent="0.25">
      <c r="A53" s="69"/>
      <c r="B53" s="70"/>
      <c r="C53" s="225" t="s">
        <v>322</v>
      </c>
      <c r="D53" s="225"/>
      <c r="E53" s="225"/>
      <c r="F53" s="225"/>
      <c r="G53" s="225"/>
      <c r="H53" s="225"/>
      <c r="I53" s="225"/>
      <c r="J53" s="72"/>
    </row>
    <row r="54" spans="1:10" x14ac:dyDescent="0.25">
      <c r="A54" s="196" t="s">
        <v>323</v>
      </c>
      <c r="B54" s="207"/>
      <c r="C54" s="239" t="s">
        <v>461</v>
      </c>
      <c r="D54" s="240"/>
      <c r="E54" s="241"/>
      <c r="F54" s="202"/>
      <c r="G54" s="202"/>
      <c r="H54" s="232"/>
      <c r="I54" s="232"/>
      <c r="J54" s="242"/>
    </row>
    <row r="55" spans="1:10" x14ac:dyDescent="0.25">
      <c r="A55" s="69"/>
      <c r="B55" s="70"/>
      <c r="C55" s="77"/>
      <c r="D55" s="70"/>
      <c r="E55" s="202"/>
      <c r="F55" s="202"/>
      <c r="G55" s="202"/>
      <c r="H55" s="202"/>
      <c r="I55" s="70"/>
      <c r="J55" s="72"/>
    </row>
    <row r="56" spans="1:10" ht="14.45" customHeight="1" x14ac:dyDescent="0.25">
      <c r="A56" s="196" t="s">
        <v>315</v>
      </c>
      <c r="B56" s="207"/>
      <c r="C56" s="251" t="s">
        <v>462</v>
      </c>
      <c r="D56" s="252"/>
      <c r="E56" s="252"/>
      <c r="F56" s="252"/>
      <c r="G56" s="252"/>
      <c r="H56" s="252"/>
      <c r="I56" s="252"/>
      <c r="J56" s="253"/>
    </row>
    <row r="57" spans="1:10" x14ac:dyDescent="0.25">
      <c r="A57" s="69"/>
      <c r="B57" s="70"/>
      <c r="C57" s="70"/>
      <c r="D57" s="70"/>
      <c r="E57" s="202"/>
      <c r="F57" s="202"/>
      <c r="G57" s="202"/>
      <c r="H57" s="202"/>
      <c r="I57" s="70"/>
      <c r="J57" s="72"/>
    </row>
    <row r="58" spans="1:10" x14ac:dyDescent="0.25">
      <c r="A58" s="196" t="s">
        <v>345</v>
      </c>
      <c r="B58" s="207"/>
      <c r="C58" s="246"/>
      <c r="D58" s="247"/>
      <c r="E58" s="247"/>
      <c r="F58" s="247"/>
      <c r="G58" s="247"/>
      <c r="H58" s="247"/>
      <c r="I58" s="247"/>
      <c r="J58" s="248"/>
    </row>
    <row r="59" spans="1:10" ht="14.45" customHeight="1" x14ac:dyDescent="0.25">
      <c r="A59" s="69"/>
      <c r="B59" s="70"/>
      <c r="C59" s="249" t="s">
        <v>346</v>
      </c>
      <c r="D59" s="249"/>
      <c r="E59" s="249"/>
      <c r="F59" s="249"/>
      <c r="G59" s="70"/>
      <c r="H59" s="70"/>
      <c r="I59" s="70"/>
      <c r="J59" s="72"/>
    </row>
    <row r="60" spans="1:10" x14ac:dyDescent="0.25">
      <c r="A60" s="196" t="s">
        <v>347</v>
      </c>
      <c r="B60" s="207"/>
      <c r="C60" s="246"/>
      <c r="D60" s="247"/>
      <c r="E60" s="247"/>
      <c r="F60" s="247"/>
      <c r="G60" s="247"/>
      <c r="H60" s="247"/>
      <c r="I60" s="247"/>
      <c r="J60" s="248"/>
    </row>
    <row r="61" spans="1:10" ht="14.45" customHeight="1" x14ac:dyDescent="0.25">
      <c r="A61" s="91"/>
      <c r="B61" s="92"/>
      <c r="C61" s="250" t="s">
        <v>348</v>
      </c>
      <c r="D61" s="250"/>
      <c r="E61" s="250"/>
      <c r="F61" s="250"/>
      <c r="G61" s="250"/>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abSelected="1" view="pageBreakPreview" zoomScale="110" zoomScaleNormal="100" zoomScaleSheetLayoutView="110" workbookViewId="0">
      <selection activeCell="I95" sqref="I95"/>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57" t="s">
        <v>1</v>
      </c>
      <c r="B1" s="258"/>
      <c r="C1" s="258"/>
      <c r="D1" s="258"/>
      <c r="E1" s="258"/>
      <c r="F1" s="258"/>
      <c r="G1" s="258"/>
      <c r="H1" s="258"/>
      <c r="I1" s="258"/>
    </row>
    <row r="2" spans="1:9" x14ac:dyDescent="0.2">
      <c r="A2" s="259" t="s">
        <v>528</v>
      </c>
      <c r="B2" s="260"/>
      <c r="C2" s="260"/>
      <c r="D2" s="260"/>
      <c r="E2" s="260"/>
      <c r="F2" s="260"/>
      <c r="G2" s="260"/>
      <c r="H2" s="260"/>
      <c r="I2" s="260"/>
    </row>
    <row r="3" spans="1:9" x14ac:dyDescent="0.2">
      <c r="A3" s="261" t="s">
        <v>282</v>
      </c>
      <c r="B3" s="262"/>
      <c r="C3" s="262"/>
      <c r="D3" s="262"/>
      <c r="E3" s="262"/>
      <c r="F3" s="262"/>
      <c r="G3" s="262"/>
      <c r="H3" s="262"/>
      <c r="I3" s="262"/>
    </row>
    <row r="4" spans="1:9" x14ac:dyDescent="0.2">
      <c r="A4" s="263" t="s">
        <v>447</v>
      </c>
      <c r="B4" s="264"/>
      <c r="C4" s="264"/>
      <c r="D4" s="264"/>
      <c r="E4" s="264"/>
      <c r="F4" s="264"/>
      <c r="G4" s="264"/>
      <c r="H4" s="264"/>
      <c r="I4" s="265"/>
    </row>
    <row r="5" spans="1:9" ht="45" x14ac:dyDescent="0.2">
      <c r="A5" s="268" t="s">
        <v>2</v>
      </c>
      <c r="B5" s="269"/>
      <c r="C5" s="269"/>
      <c r="D5" s="269"/>
      <c r="E5" s="269"/>
      <c r="F5" s="269"/>
      <c r="G5" s="11" t="s">
        <v>101</v>
      </c>
      <c r="H5" s="13" t="s">
        <v>297</v>
      </c>
      <c r="I5" s="13" t="s">
        <v>298</v>
      </c>
    </row>
    <row r="6" spans="1:9" x14ac:dyDescent="0.2">
      <c r="A6" s="266">
        <v>1</v>
      </c>
      <c r="B6" s="267"/>
      <c r="C6" s="267"/>
      <c r="D6" s="267"/>
      <c r="E6" s="267"/>
      <c r="F6" s="267"/>
      <c r="G6" s="12">
        <v>2</v>
      </c>
      <c r="H6" s="13">
        <v>3</v>
      </c>
      <c r="I6" s="13">
        <v>4</v>
      </c>
    </row>
    <row r="7" spans="1:9" x14ac:dyDescent="0.2">
      <c r="A7" s="270"/>
      <c r="B7" s="270"/>
      <c r="C7" s="270"/>
      <c r="D7" s="270"/>
      <c r="E7" s="270"/>
      <c r="F7" s="270"/>
      <c r="G7" s="270"/>
      <c r="H7" s="270"/>
      <c r="I7" s="270"/>
    </row>
    <row r="8" spans="1:9" ht="12.75" customHeight="1" x14ac:dyDescent="0.2">
      <c r="A8" s="271" t="s">
        <v>4</v>
      </c>
      <c r="B8" s="271"/>
      <c r="C8" s="271"/>
      <c r="D8" s="271"/>
      <c r="E8" s="271"/>
      <c r="F8" s="271"/>
      <c r="G8" s="14">
        <v>1</v>
      </c>
      <c r="H8" s="22">
        <v>0</v>
      </c>
      <c r="I8" s="22">
        <v>0</v>
      </c>
    </row>
    <row r="9" spans="1:9" ht="12.75" customHeight="1" x14ac:dyDescent="0.2">
      <c r="A9" s="256" t="s">
        <v>303</v>
      </c>
      <c r="B9" s="256"/>
      <c r="C9" s="256"/>
      <c r="D9" s="256"/>
      <c r="E9" s="256"/>
      <c r="F9" s="256"/>
      <c r="G9" s="15">
        <v>2</v>
      </c>
      <c r="H9" s="23">
        <f>H10+H17+H27+H38+H43</f>
        <v>1374357323</v>
      </c>
      <c r="I9" s="23">
        <f>I10+I17+I27+I38+I43</f>
        <v>1339033113</v>
      </c>
    </row>
    <row r="10" spans="1:9" ht="12.75" customHeight="1" x14ac:dyDescent="0.2">
      <c r="A10" s="255" t="s">
        <v>5</v>
      </c>
      <c r="B10" s="255"/>
      <c r="C10" s="255"/>
      <c r="D10" s="255"/>
      <c r="E10" s="255"/>
      <c r="F10" s="255"/>
      <c r="G10" s="15">
        <v>3</v>
      </c>
      <c r="H10" s="23">
        <f>H11+H12+H13+H14+H15+H16</f>
        <v>1787121</v>
      </c>
      <c r="I10" s="23">
        <f>I11+I12+I13+I14+I15+I16</f>
        <v>1499647</v>
      </c>
    </row>
    <row r="11" spans="1:9" ht="12.75" customHeight="1" x14ac:dyDescent="0.2">
      <c r="A11" s="254" t="s">
        <v>6</v>
      </c>
      <c r="B11" s="254"/>
      <c r="C11" s="254"/>
      <c r="D11" s="254"/>
      <c r="E11" s="254"/>
      <c r="F11" s="254"/>
      <c r="G11" s="14">
        <v>4</v>
      </c>
      <c r="H11" s="22">
        <v>0</v>
      </c>
      <c r="I11" s="22">
        <v>0</v>
      </c>
    </row>
    <row r="12" spans="1:9" ht="22.9" customHeight="1" x14ac:dyDescent="0.2">
      <c r="A12" s="254" t="s">
        <v>7</v>
      </c>
      <c r="B12" s="254"/>
      <c r="C12" s="254"/>
      <c r="D12" s="254"/>
      <c r="E12" s="254"/>
      <c r="F12" s="254"/>
      <c r="G12" s="14">
        <v>5</v>
      </c>
      <c r="H12" s="22">
        <v>1787121</v>
      </c>
      <c r="I12" s="22">
        <v>1499647</v>
      </c>
    </row>
    <row r="13" spans="1:9" ht="12.75" customHeight="1" x14ac:dyDescent="0.2">
      <c r="A13" s="254" t="s">
        <v>8</v>
      </c>
      <c r="B13" s="254"/>
      <c r="C13" s="254"/>
      <c r="D13" s="254"/>
      <c r="E13" s="254"/>
      <c r="F13" s="254"/>
      <c r="G13" s="14">
        <v>6</v>
      </c>
      <c r="H13" s="22">
        <v>0</v>
      </c>
      <c r="I13" s="22">
        <v>0</v>
      </c>
    </row>
    <row r="14" spans="1:9" ht="12.75" customHeight="1" x14ac:dyDescent="0.2">
      <c r="A14" s="254" t="s">
        <v>9</v>
      </c>
      <c r="B14" s="254"/>
      <c r="C14" s="254"/>
      <c r="D14" s="254"/>
      <c r="E14" s="254"/>
      <c r="F14" s="254"/>
      <c r="G14" s="14">
        <v>7</v>
      </c>
      <c r="H14" s="22">
        <v>0</v>
      </c>
      <c r="I14" s="22">
        <v>0</v>
      </c>
    </row>
    <row r="15" spans="1:9" ht="12.75" customHeight="1" x14ac:dyDescent="0.2">
      <c r="A15" s="254" t="s">
        <v>10</v>
      </c>
      <c r="B15" s="254"/>
      <c r="C15" s="254"/>
      <c r="D15" s="254"/>
      <c r="E15" s="254"/>
      <c r="F15" s="254"/>
      <c r="G15" s="14">
        <v>8</v>
      </c>
      <c r="H15" s="22">
        <v>0</v>
      </c>
      <c r="I15" s="22">
        <v>0</v>
      </c>
    </row>
    <row r="16" spans="1:9" ht="12.75" customHeight="1" x14ac:dyDescent="0.2">
      <c r="A16" s="254" t="s">
        <v>11</v>
      </c>
      <c r="B16" s="254"/>
      <c r="C16" s="254"/>
      <c r="D16" s="254"/>
      <c r="E16" s="254"/>
      <c r="F16" s="254"/>
      <c r="G16" s="14">
        <v>9</v>
      </c>
      <c r="H16" s="22">
        <v>0</v>
      </c>
      <c r="I16" s="22">
        <v>0</v>
      </c>
    </row>
    <row r="17" spans="1:9" ht="12.75" customHeight="1" x14ac:dyDescent="0.2">
      <c r="A17" s="255" t="s">
        <v>12</v>
      </c>
      <c r="B17" s="255"/>
      <c r="C17" s="255"/>
      <c r="D17" s="255"/>
      <c r="E17" s="255"/>
      <c r="F17" s="255"/>
      <c r="G17" s="15">
        <v>10</v>
      </c>
      <c r="H17" s="23">
        <f>H18+H19+H20+H21+H22+H23+H24+H25+H26</f>
        <v>399483617</v>
      </c>
      <c r="I17" s="23">
        <f>I18+I19+I20+I21+I22+I23+I24+I25+I26</f>
        <v>391521787</v>
      </c>
    </row>
    <row r="18" spans="1:9" ht="12.75" customHeight="1" x14ac:dyDescent="0.2">
      <c r="A18" s="254" t="s">
        <v>13</v>
      </c>
      <c r="B18" s="254"/>
      <c r="C18" s="254"/>
      <c r="D18" s="254"/>
      <c r="E18" s="254"/>
      <c r="F18" s="254"/>
      <c r="G18" s="14">
        <v>11</v>
      </c>
      <c r="H18" s="22">
        <v>95924738</v>
      </c>
      <c r="I18" s="22">
        <v>94918825</v>
      </c>
    </row>
    <row r="19" spans="1:9" ht="12.75" customHeight="1" x14ac:dyDescent="0.2">
      <c r="A19" s="254" t="s">
        <v>14</v>
      </c>
      <c r="B19" s="254"/>
      <c r="C19" s="254"/>
      <c r="D19" s="254"/>
      <c r="E19" s="254"/>
      <c r="F19" s="254"/>
      <c r="G19" s="14">
        <v>12</v>
      </c>
      <c r="H19" s="22">
        <v>123576316</v>
      </c>
      <c r="I19" s="22">
        <v>121244339</v>
      </c>
    </row>
    <row r="20" spans="1:9" ht="12.75" customHeight="1" x14ac:dyDescent="0.2">
      <c r="A20" s="254" t="s">
        <v>15</v>
      </c>
      <c r="B20" s="254"/>
      <c r="C20" s="254"/>
      <c r="D20" s="254"/>
      <c r="E20" s="254"/>
      <c r="F20" s="254"/>
      <c r="G20" s="14">
        <v>13</v>
      </c>
      <c r="H20" s="22">
        <v>10414660</v>
      </c>
      <c r="I20" s="22">
        <v>9297148</v>
      </c>
    </row>
    <row r="21" spans="1:9" ht="12.75" customHeight="1" x14ac:dyDescent="0.2">
      <c r="A21" s="254" t="s">
        <v>16</v>
      </c>
      <c r="B21" s="254"/>
      <c r="C21" s="254"/>
      <c r="D21" s="254"/>
      <c r="E21" s="254"/>
      <c r="F21" s="254"/>
      <c r="G21" s="14">
        <v>14</v>
      </c>
      <c r="H21" s="22">
        <v>1117298</v>
      </c>
      <c r="I21" s="22">
        <v>505983</v>
      </c>
    </row>
    <row r="22" spans="1:9" ht="12.75" customHeight="1" x14ac:dyDescent="0.2">
      <c r="A22" s="254" t="s">
        <v>17</v>
      </c>
      <c r="B22" s="254"/>
      <c r="C22" s="254"/>
      <c r="D22" s="254"/>
      <c r="E22" s="254"/>
      <c r="F22" s="254"/>
      <c r="G22" s="14">
        <v>15</v>
      </c>
      <c r="H22" s="22">
        <v>0</v>
      </c>
      <c r="I22" s="22">
        <v>0</v>
      </c>
    </row>
    <row r="23" spans="1:9" ht="12.75" customHeight="1" x14ac:dyDescent="0.2">
      <c r="A23" s="254" t="s">
        <v>18</v>
      </c>
      <c r="B23" s="254"/>
      <c r="C23" s="254"/>
      <c r="D23" s="254"/>
      <c r="E23" s="254"/>
      <c r="F23" s="254"/>
      <c r="G23" s="14">
        <v>16</v>
      </c>
      <c r="H23" s="22">
        <v>0</v>
      </c>
      <c r="I23" s="22">
        <v>0</v>
      </c>
    </row>
    <row r="24" spans="1:9" ht="12.75" customHeight="1" x14ac:dyDescent="0.2">
      <c r="A24" s="254" t="s">
        <v>19</v>
      </c>
      <c r="B24" s="254"/>
      <c r="C24" s="254"/>
      <c r="D24" s="254"/>
      <c r="E24" s="254"/>
      <c r="F24" s="254"/>
      <c r="G24" s="14">
        <v>17</v>
      </c>
      <c r="H24" s="22">
        <v>5221465</v>
      </c>
      <c r="I24" s="22">
        <v>1700971</v>
      </c>
    </row>
    <row r="25" spans="1:9" ht="12.75" customHeight="1" x14ac:dyDescent="0.2">
      <c r="A25" s="254" t="s">
        <v>20</v>
      </c>
      <c r="B25" s="254"/>
      <c r="C25" s="254"/>
      <c r="D25" s="254"/>
      <c r="E25" s="254"/>
      <c r="F25" s="254"/>
      <c r="G25" s="14">
        <v>18</v>
      </c>
      <c r="H25" s="22">
        <v>69446</v>
      </c>
      <c r="I25" s="22">
        <v>69446</v>
      </c>
    </row>
    <row r="26" spans="1:9" ht="12.75" customHeight="1" x14ac:dyDescent="0.2">
      <c r="A26" s="254" t="s">
        <v>21</v>
      </c>
      <c r="B26" s="254"/>
      <c r="C26" s="254"/>
      <c r="D26" s="254"/>
      <c r="E26" s="254"/>
      <c r="F26" s="254"/>
      <c r="G26" s="14">
        <v>19</v>
      </c>
      <c r="H26" s="22">
        <v>163159694</v>
      </c>
      <c r="I26" s="22">
        <v>163785075</v>
      </c>
    </row>
    <row r="27" spans="1:9" ht="12.75" customHeight="1" x14ac:dyDescent="0.2">
      <c r="A27" s="255" t="s">
        <v>22</v>
      </c>
      <c r="B27" s="255"/>
      <c r="C27" s="255"/>
      <c r="D27" s="255"/>
      <c r="E27" s="255"/>
      <c r="F27" s="255"/>
      <c r="G27" s="15">
        <v>20</v>
      </c>
      <c r="H27" s="23">
        <f>SUM(H28:H37)</f>
        <v>948476293</v>
      </c>
      <c r="I27" s="23">
        <f>SUM(I28:I37)</f>
        <v>923732804</v>
      </c>
    </row>
    <row r="28" spans="1:9" ht="12.75" customHeight="1" x14ac:dyDescent="0.2">
      <c r="A28" s="254" t="s">
        <v>23</v>
      </c>
      <c r="B28" s="254"/>
      <c r="C28" s="254"/>
      <c r="D28" s="254"/>
      <c r="E28" s="254"/>
      <c r="F28" s="254"/>
      <c r="G28" s="14">
        <v>21</v>
      </c>
      <c r="H28" s="22">
        <v>845127059</v>
      </c>
      <c r="I28" s="22">
        <v>853877757</v>
      </c>
    </row>
    <row r="29" spans="1:9" ht="12.75" customHeight="1" x14ac:dyDescent="0.2">
      <c r="A29" s="254" t="s">
        <v>24</v>
      </c>
      <c r="B29" s="254"/>
      <c r="C29" s="254"/>
      <c r="D29" s="254"/>
      <c r="E29" s="254"/>
      <c r="F29" s="254"/>
      <c r="G29" s="14">
        <v>22</v>
      </c>
      <c r="H29" s="22">
        <v>0</v>
      </c>
      <c r="I29" s="22">
        <v>0</v>
      </c>
    </row>
    <row r="30" spans="1:9" ht="12.75" customHeight="1" x14ac:dyDescent="0.2">
      <c r="A30" s="254" t="s">
        <v>25</v>
      </c>
      <c r="B30" s="254"/>
      <c r="C30" s="254"/>
      <c r="D30" s="254"/>
      <c r="E30" s="254"/>
      <c r="F30" s="254"/>
      <c r="G30" s="14">
        <v>23</v>
      </c>
      <c r="H30" s="22">
        <v>0</v>
      </c>
      <c r="I30" s="22">
        <v>0</v>
      </c>
    </row>
    <row r="31" spans="1:9" ht="24" customHeight="1" x14ac:dyDescent="0.2">
      <c r="A31" s="254" t="s">
        <v>26</v>
      </c>
      <c r="B31" s="254"/>
      <c r="C31" s="254"/>
      <c r="D31" s="254"/>
      <c r="E31" s="254"/>
      <c r="F31" s="254"/>
      <c r="G31" s="14">
        <v>24</v>
      </c>
      <c r="H31" s="22">
        <v>101672262</v>
      </c>
      <c r="I31" s="22">
        <v>67722257</v>
      </c>
    </row>
    <row r="32" spans="1:9" ht="23.45" customHeight="1" x14ac:dyDescent="0.2">
      <c r="A32" s="254" t="s">
        <v>27</v>
      </c>
      <c r="B32" s="254"/>
      <c r="C32" s="254"/>
      <c r="D32" s="254"/>
      <c r="E32" s="254"/>
      <c r="F32" s="254"/>
      <c r="G32" s="14">
        <v>25</v>
      </c>
      <c r="H32" s="22">
        <v>0</v>
      </c>
      <c r="I32" s="22">
        <v>0</v>
      </c>
    </row>
    <row r="33" spans="1:9" ht="21.6" customHeight="1" x14ac:dyDescent="0.2">
      <c r="A33" s="254" t="s">
        <v>28</v>
      </c>
      <c r="B33" s="254"/>
      <c r="C33" s="254"/>
      <c r="D33" s="254"/>
      <c r="E33" s="254"/>
      <c r="F33" s="254"/>
      <c r="G33" s="14">
        <v>26</v>
      </c>
      <c r="H33" s="22">
        <v>0</v>
      </c>
      <c r="I33" s="22">
        <v>0</v>
      </c>
    </row>
    <row r="34" spans="1:9" ht="12.75" customHeight="1" x14ac:dyDescent="0.2">
      <c r="A34" s="254" t="s">
        <v>29</v>
      </c>
      <c r="B34" s="254"/>
      <c r="C34" s="254"/>
      <c r="D34" s="254"/>
      <c r="E34" s="254"/>
      <c r="F34" s="254"/>
      <c r="G34" s="14">
        <v>27</v>
      </c>
      <c r="H34" s="22">
        <v>1676972</v>
      </c>
      <c r="I34" s="22">
        <v>2132790</v>
      </c>
    </row>
    <row r="35" spans="1:9" ht="12.75" customHeight="1" x14ac:dyDescent="0.2">
      <c r="A35" s="254" t="s">
        <v>30</v>
      </c>
      <c r="B35" s="254"/>
      <c r="C35" s="254"/>
      <c r="D35" s="254"/>
      <c r="E35" s="254"/>
      <c r="F35" s="254"/>
      <c r="G35" s="14">
        <v>28</v>
      </c>
      <c r="H35" s="22">
        <v>0</v>
      </c>
      <c r="I35" s="22">
        <v>0</v>
      </c>
    </row>
    <row r="36" spans="1:9" ht="12.75" customHeight="1" x14ac:dyDescent="0.2">
      <c r="A36" s="254" t="s">
        <v>31</v>
      </c>
      <c r="B36" s="254"/>
      <c r="C36" s="254"/>
      <c r="D36" s="254"/>
      <c r="E36" s="254"/>
      <c r="F36" s="254"/>
      <c r="G36" s="14">
        <v>29</v>
      </c>
      <c r="H36" s="22">
        <v>0</v>
      </c>
      <c r="I36" s="22">
        <v>0</v>
      </c>
    </row>
    <row r="37" spans="1:9" ht="12.75" customHeight="1" x14ac:dyDescent="0.2">
      <c r="A37" s="254" t="s">
        <v>32</v>
      </c>
      <c r="B37" s="254"/>
      <c r="C37" s="254"/>
      <c r="D37" s="254"/>
      <c r="E37" s="254"/>
      <c r="F37" s="254"/>
      <c r="G37" s="14">
        <v>30</v>
      </c>
      <c r="H37" s="22">
        <v>0</v>
      </c>
      <c r="I37" s="22">
        <v>0</v>
      </c>
    </row>
    <row r="38" spans="1:9" ht="12.75" customHeight="1" x14ac:dyDescent="0.2">
      <c r="A38" s="255" t="s">
        <v>33</v>
      </c>
      <c r="B38" s="255"/>
      <c r="C38" s="255"/>
      <c r="D38" s="255"/>
      <c r="E38" s="255"/>
      <c r="F38" s="255"/>
      <c r="G38" s="15">
        <v>31</v>
      </c>
      <c r="H38" s="23">
        <f>H39+H40+H41+H42</f>
        <v>24610292</v>
      </c>
      <c r="I38" s="23">
        <f>I39+I40+I41+I42</f>
        <v>22278875</v>
      </c>
    </row>
    <row r="39" spans="1:9" ht="12.75" customHeight="1" x14ac:dyDescent="0.2">
      <c r="A39" s="254" t="s">
        <v>34</v>
      </c>
      <c r="B39" s="254"/>
      <c r="C39" s="254"/>
      <c r="D39" s="254"/>
      <c r="E39" s="254"/>
      <c r="F39" s="254"/>
      <c r="G39" s="14">
        <v>32</v>
      </c>
      <c r="H39" s="22">
        <v>0</v>
      </c>
      <c r="I39" s="22">
        <v>0</v>
      </c>
    </row>
    <row r="40" spans="1:9" ht="12.75" customHeight="1" x14ac:dyDescent="0.2">
      <c r="A40" s="254" t="s">
        <v>35</v>
      </c>
      <c r="B40" s="254"/>
      <c r="C40" s="254"/>
      <c r="D40" s="254"/>
      <c r="E40" s="254"/>
      <c r="F40" s="254"/>
      <c r="G40" s="14">
        <v>33</v>
      </c>
      <c r="H40" s="22">
        <v>0</v>
      </c>
      <c r="I40" s="22">
        <v>0</v>
      </c>
    </row>
    <row r="41" spans="1:9" ht="12.75" customHeight="1" x14ac:dyDescent="0.2">
      <c r="A41" s="254" t="s">
        <v>36</v>
      </c>
      <c r="B41" s="254"/>
      <c r="C41" s="254"/>
      <c r="D41" s="254"/>
      <c r="E41" s="254"/>
      <c r="F41" s="254"/>
      <c r="G41" s="14">
        <v>34</v>
      </c>
      <c r="H41" s="22">
        <v>17976133</v>
      </c>
      <c r="I41" s="22">
        <v>15644716</v>
      </c>
    </row>
    <row r="42" spans="1:9" ht="12.75" customHeight="1" x14ac:dyDescent="0.2">
      <c r="A42" s="254" t="s">
        <v>37</v>
      </c>
      <c r="B42" s="254"/>
      <c r="C42" s="254"/>
      <c r="D42" s="254"/>
      <c r="E42" s="254"/>
      <c r="F42" s="254"/>
      <c r="G42" s="14">
        <v>35</v>
      </c>
      <c r="H42" s="22">
        <v>6634159</v>
      </c>
      <c r="I42" s="22">
        <v>6634159</v>
      </c>
    </row>
    <row r="43" spans="1:9" ht="12.75" customHeight="1" x14ac:dyDescent="0.2">
      <c r="A43" s="254" t="s">
        <v>38</v>
      </c>
      <c r="B43" s="254"/>
      <c r="C43" s="254"/>
      <c r="D43" s="254"/>
      <c r="E43" s="254"/>
      <c r="F43" s="254"/>
      <c r="G43" s="14">
        <v>36</v>
      </c>
      <c r="H43" s="22">
        <v>0</v>
      </c>
      <c r="I43" s="22">
        <v>0</v>
      </c>
    </row>
    <row r="44" spans="1:9" ht="12.75" customHeight="1" x14ac:dyDescent="0.2">
      <c r="A44" s="256" t="s">
        <v>304</v>
      </c>
      <c r="B44" s="256"/>
      <c r="C44" s="256"/>
      <c r="D44" s="256"/>
      <c r="E44" s="256"/>
      <c r="F44" s="256"/>
      <c r="G44" s="15">
        <v>37</v>
      </c>
      <c r="H44" s="23">
        <f>H45+H53+H60+H70</f>
        <v>314591161</v>
      </c>
      <c r="I44" s="23">
        <f>I45+I53+I60+I70</f>
        <v>349399578</v>
      </c>
    </row>
    <row r="45" spans="1:9" ht="12.75" customHeight="1" x14ac:dyDescent="0.2">
      <c r="A45" s="255" t="s">
        <v>39</v>
      </c>
      <c r="B45" s="255"/>
      <c r="C45" s="255"/>
      <c r="D45" s="255"/>
      <c r="E45" s="255"/>
      <c r="F45" s="255"/>
      <c r="G45" s="15">
        <v>38</v>
      </c>
      <c r="H45" s="23">
        <f>SUM(H46:H52)</f>
        <v>8984975</v>
      </c>
      <c r="I45" s="23">
        <f>SUM(I46:I52)</f>
        <v>8984975</v>
      </c>
    </row>
    <row r="46" spans="1:9" ht="12.75" customHeight="1" x14ac:dyDescent="0.2">
      <c r="A46" s="254" t="s">
        <v>40</v>
      </c>
      <c r="B46" s="254"/>
      <c r="C46" s="254"/>
      <c r="D46" s="254"/>
      <c r="E46" s="254"/>
      <c r="F46" s="254"/>
      <c r="G46" s="14">
        <v>39</v>
      </c>
      <c r="H46" s="22">
        <v>0</v>
      </c>
      <c r="I46" s="22">
        <v>0</v>
      </c>
    </row>
    <row r="47" spans="1:9" ht="12.75" customHeight="1" x14ac:dyDescent="0.2">
      <c r="A47" s="254" t="s">
        <v>41</v>
      </c>
      <c r="B47" s="254"/>
      <c r="C47" s="254"/>
      <c r="D47" s="254"/>
      <c r="E47" s="254"/>
      <c r="F47" s="254"/>
      <c r="G47" s="14">
        <v>40</v>
      </c>
      <c r="H47" s="22">
        <v>0</v>
      </c>
      <c r="I47" s="22">
        <v>0</v>
      </c>
    </row>
    <row r="48" spans="1:9" ht="12.75" customHeight="1" x14ac:dyDescent="0.2">
      <c r="A48" s="254" t="s">
        <v>42</v>
      </c>
      <c r="B48" s="254"/>
      <c r="C48" s="254"/>
      <c r="D48" s="254"/>
      <c r="E48" s="254"/>
      <c r="F48" s="254"/>
      <c r="G48" s="14">
        <v>41</v>
      </c>
      <c r="H48" s="22">
        <v>0</v>
      </c>
      <c r="I48" s="22">
        <v>0</v>
      </c>
    </row>
    <row r="49" spans="1:9" ht="12.75" customHeight="1" x14ac:dyDescent="0.2">
      <c r="A49" s="254" t="s">
        <v>43</v>
      </c>
      <c r="B49" s="254"/>
      <c r="C49" s="254"/>
      <c r="D49" s="254"/>
      <c r="E49" s="254"/>
      <c r="F49" s="254"/>
      <c r="G49" s="14">
        <v>42</v>
      </c>
      <c r="H49" s="22">
        <v>0</v>
      </c>
      <c r="I49" s="22">
        <v>0</v>
      </c>
    </row>
    <row r="50" spans="1:9" ht="12.75" customHeight="1" x14ac:dyDescent="0.2">
      <c r="A50" s="254" t="s">
        <v>44</v>
      </c>
      <c r="B50" s="254"/>
      <c r="C50" s="254"/>
      <c r="D50" s="254"/>
      <c r="E50" s="254"/>
      <c r="F50" s="254"/>
      <c r="G50" s="14">
        <v>43</v>
      </c>
      <c r="H50" s="22">
        <v>0</v>
      </c>
      <c r="I50" s="22">
        <v>0</v>
      </c>
    </row>
    <row r="51" spans="1:9" ht="12.75" customHeight="1" x14ac:dyDescent="0.2">
      <c r="A51" s="254" t="s">
        <v>45</v>
      </c>
      <c r="B51" s="254"/>
      <c r="C51" s="254"/>
      <c r="D51" s="254"/>
      <c r="E51" s="254"/>
      <c r="F51" s="254"/>
      <c r="G51" s="14">
        <v>44</v>
      </c>
      <c r="H51" s="22">
        <v>8984975</v>
      </c>
      <c r="I51" s="22">
        <v>8984975</v>
      </c>
    </row>
    <row r="52" spans="1:9" ht="12.75" customHeight="1" x14ac:dyDescent="0.2">
      <c r="A52" s="254" t="s">
        <v>46</v>
      </c>
      <c r="B52" s="254"/>
      <c r="C52" s="254"/>
      <c r="D52" s="254"/>
      <c r="E52" s="254"/>
      <c r="F52" s="254"/>
      <c r="G52" s="14">
        <v>45</v>
      </c>
      <c r="H52" s="22">
        <v>0</v>
      </c>
      <c r="I52" s="22">
        <v>0</v>
      </c>
    </row>
    <row r="53" spans="1:9" ht="12.75" customHeight="1" x14ac:dyDescent="0.2">
      <c r="A53" s="255" t="s">
        <v>47</v>
      </c>
      <c r="B53" s="255"/>
      <c r="C53" s="255"/>
      <c r="D53" s="255"/>
      <c r="E53" s="255"/>
      <c r="F53" s="255"/>
      <c r="G53" s="15">
        <v>46</v>
      </c>
      <c r="H53" s="23">
        <f>SUM(H54:H59)</f>
        <v>41252017</v>
      </c>
      <c r="I53" s="23">
        <f>SUM(I54:I59)</f>
        <v>15270077</v>
      </c>
    </row>
    <row r="54" spans="1:9" ht="12.75" customHeight="1" x14ac:dyDescent="0.2">
      <c r="A54" s="254" t="s">
        <v>48</v>
      </c>
      <c r="B54" s="254"/>
      <c r="C54" s="254"/>
      <c r="D54" s="254"/>
      <c r="E54" s="254"/>
      <c r="F54" s="254"/>
      <c r="G54" s="14">
        <v>47</v>
      </c>
      <c r="H54" s="22">
        <v>10301956</v>
      </c>
      <c r="I54" s="22">
        <v>10500989</v>
      </c>
    </row>
    <row r="55" spans="1:9" ht="12.75" customHeight="1" x14ac:dyDescent="0.2">
      <c r="A55" s="254" t="s">
        <v>49</v>
      </c>
      <c r="B55" s="254"/>
      <c r="C55" s="254"/>
      <c r="D55" s="254"/>
      <c r="E55" s="254"/>
      <c r="F55" s="254"/>
      <c r="G55" s="14">
        <v>48</v>
      </c>
      <c r="H55" s="22">
        <v>25954728</v>
      </c>
      <c r="I55" s="22">
        <v>1038045</v>
      </c>
    </row>
    <row r="56" spans="1:9" ht="12.75" customHeight="1" x14ac:dyDescent="0.2">
      <c r="A56" s="254" t="s">
        <v>50</v>
      </c>
      <c r="B56" s="254"/>
      <c r="C56" s="254"/>
      <c r="D56" s="254"/>
      <c r="E56" s="254"/>
      <c r="F56" s="254"/>
      <c r="G56" s="14">
        <v>49</v>
      </c>
      <c r="H56" s="22">
        <v>1296199</v>
      </c>
      <c r="I56" s="22">
        <v>951903</v>
      </c>
    </row>
    <row r="57" spans="1:9" ht="12.75" customHeight="1" x14ac:dyDescent="0.2">
      <c r="A57" s="254" t="s">
        <v>51</v>
      </c>
      <c r="B57" s="254"/>
      <c r="C57" s="254"/>
      <c r="D57" s="254"/>
      <c r="E57" s="254"/>
      <c r="F57" s="254"/>
      <c r="G57" s="14">
        <v>50</v>
      </c>
      <c r="H57" s="22">
        <v>44092</v>
      </c>
      <c r="I57" s="22">
        <v>38818</v>
      </c>
    </row>
    <row r="58" spans="1:9" ht="12.75" customHeight="1" x14ac:dyDescent="0.2">
      <c r="A58" s="254" t="s">
        <v>52</v>
      </c>
      <c r="B58" s="254"/>
      <c r="C58" s="254"/>
      <c r="D58" s="254"/>
      <c r="E58" s="254"/>
      <c r="F58" s="254"/>
      <c r="G58" s="14">
        <v>51</v>
      </c>
      <c r="H58" s="22">
        <v>0</v>
      </c>
      <c r="I58" s="22">
        <v>0</v>
      </c>
    </row>
    <row r="59" spans="1:9" ht="12.75" customHeight="1" x14ac:dyDescent="0.2">
      <c r="A59" s="254" t="s">
        <v>53</v>
      </c>
      <c r="B59" s="254"/>
      <c r="C59" s="254"/>
      <c r="D59" s="254"/>
      <c r="E59" s="254"/>
      <c r="F59" s="254"/>
      <c r="G59" s="14">
        <v>52</v>
      </c>
      <c r="H59" s="22">
        <v>3655042</v>
      </c>
      <c r="I59" s="22">
        <v>2740322</v>
      </c>
    </row>
    <row r="60" spans="1:9" ht="12.75" customHeight="1" x14ac:dyDescent="0.2">
      <c r="A60" s="255" t="s">
        <v>54</v>
      </c>
      <c r="B60" s="255"/>
      <c r="C60" s="255"/>
      <c r="D60" s="255"/>
      <c r="E60" s="255"/>
      <c r="F60" s="255"/>
      <c r="G60" s="15">
        <v>53</v>
      </c>
      <c r="H60" s="23">
        <f>SUM(H61:H69)</f>
        <v>0</v>
      </c>
      <c r="I60" s="23">
        <f>SUM(I61:I69)</f>
        <v>0</v>
      </c>
    </row>
    <row r="61" spans="1:9" ht="12.75" customHeight="1" x14ac:dyDescent="0.2">
      <c r="A61" s="254" t="s">
        <v>23</v>
      </c>
      <c r="B61" s="254"/>
      <c r="C61" s="254"/>
      <c r="D61" s="254"/>
      <c r="E61" s="254"/>
      <c r="F61" s="254"/>
      <c r="G61" s="14">
        <v>54</v>
      </c>
      <c r="H61" s="22">
        <v>0</v>
      </c>
      <c r="I61" s="22">
        <v>0</v>
      </c>
    </row>
    <row r="62" spans="1:9" ht="27.6" customHeight="1" x14ac:dyDescent="0.2">
      <c r="A62" s="254" t="s">
        <v>24</v>
      </c>
      <c r="B62" s="254"/>
      <c r="C62" s="254"/>
      <c r="D62" s="254"/>
      <c r="E62" s="254"/>
      <c r="F62" s="254"/>
      <c r="G62" s="14">
        <v>55</v>
      </c>
      <c r="H62" s="22">
        <v>0</v>
      </c>
      <c r="I62" s="22">
        <v>0</v>
      </c>
    </row>
    <row r="63" spans="1:9" ht="12.75" customHeight="1" x14ac:dyDescent="0.2">
      <c r="A63" s="254" t="s">
        <v>25</v>
      </c>
      <c r="B63" s="254"/>
      <c r="C63" s="254"/>
      <c r="D63" s="254"/>
      <c r="E63" s="254"/>
      <c r="F63" s="254"/>
      <c r="G63" s="14">
        <v>56</v>
      </c>
      <c r="H63" s="22">
        <v>0</v>
      </c>
      <c r="I63" s="22">
        <v>0</v>
      </c>
    </row>
    <row r="64" spans="1:9" ht="25.9" customHeight="1" x14ac:dyDescent="0.2">
      <c r="A64" s="254" t="s">
        <v>55</v>
      </c>
      <c r="B64" s="254"/>
      <c r="C64" s="254"/>
      <c r="D64" s="254"/>
      <c r="E64" s="254"/>
      <c r="F64" s="254"/>
      <c r="G64" s="14">
        <v>57</v>
      </c>
      <c r="H64" s="22">
        <v>0</v>
      </c>
      <c r="I64" s="22">
        <v>0</v>
      </c>
    </row>
    <row r="65" spans="1:9" ht="21.6" customHeight="1" x14ac:dyDescent="0.2">
      <c r="A65" s="254" t="s">
        <v>27</v>
      </c>
      <c r="B65" s="254"/>
      <c r="C65" s="254"/>
      <c r="D65" s="254"/>
      <c r="E65" s="254"/>
      <c r="F65" s="254"/>
      <c r="G65" s="14">
        <v>58</v>
      </c>
      <c r="H65" s="22">
        <v>0</v>
      </c>
      <c r="I65" s="22">
        <v>0</v>
      </c>
    </row>
    <row r="66" spans="1:9" ht="21.6" customHeight="1" x14ac:dyDescent="0.2">
      <c r="A66" s="254" t="s">
        <v>28</v>
      </c>
      <c r="B66" s="254"/>
      <c r="C66" s="254"/>
      <c r="D66" s="254"/>
      <c r="E66" s="254"/>
      <c r="F66" s="254"/>
      <c r="G66" s="14">
        <v>59</v>
      </c>
      <c r="H66" s="22">
        <v>0</v>
      </c>
      <c r="I66" s="22">
        <v>0</v>
      </c>
    </row>
    <row r="67" spans="1:9" ht="12.75" customHeight="1" x14ac:dyDescent="0.2">
      <c r="A67" s="254" t="s">
        <v>29</v>
      </c>
      <c r="B67" s="254"/>
      <c r="C67" s="254"/>
      <c r="D67" s="254"/>
      <c r="E67" s="254"/>
      <c r="F67" s="254"/>
      <c r="G67" s="14">
        <v>60</v>
      </c>
      <c r="H67" s="22">
        <v>0</v>
      </c>
      <c r="I67" s="22">
        <v>0</v>
      </c>
    </row>
    <row r="68" spans="1:9" ht="12.75" customHeight="1" x14ac:dyDescent="0.2">
      <c r="A68" s="254" t="s">
        <v>30</v>
      </c>
      <c r="B68" s="254"/>
      <c r="C68" s="254"/>
      <c r="D68" s="254"/>
      <c r="E68" s="254"/>
      <c r="F68" s="254"/>
      <c r="G68" s="14">
        <v>61</v>
      </c>
      <c r="H68" s="22">
        <v>0</v>
      </c>
      <c r="I68" s="22">
        <v>0</v>
      </c>
    </row>
    <row r="69" spans="1:9" ht="12.75" customHeight="1" x14ac:dyDescent="0.2">
      <c r="A69" s="254" t="s">
        <v>56</v>
      </c>
      <c r="B69" s="254"/>
      <c r="C69" s="254"/>
      <c r="D69" s="254"/>
      <c r="E69" s="254"/>
      <c r="F69" s="254"/>
      <c r="G69" s="14">
        <v>62</v>
      </c>
      <c r="H69" s="22">
        <v>0</v>
      </c>
      <c r="I69" s="22">
        <v>0</v>
      </c>
    </row>
    <row r="70" spans="1:9" ht="12.75" customHeight="1" x14ac:dyDescent="0.2">
      <c r="A70" s="254" t="s">
        <v>57</v>
      </c>
      <c r="B70" s="254"/>
      <c r="C70" s="254"/>
      <c r="D70" s="254"/>
      <c r="E70" s="254"/>
      <c r="F70" s="254"/>
      <c r="G70" s="14">
        <v>63</v>
      </c>
      <c r="H70" s="22">
        <v>264354169</v>
      </c>
      <c r="I70" s="22">
        <v>325144526</v>
      </c>
    </row>
    <row r="71" spans="1:9" ht="12.75" customHeight="1" x14ac:dyDescent="0.2">
      <c r="A71" s="271" t="s">
        <v>58</v>
      </c>
      <c r="B71" s="271"/>
      <c r="C71" s="271"/>
      <c r="D71" s="271"/>
      <c r="E71" s="271"/>
      <c r="F71" s="271"/>
      <c r="G71" s="14">
        <v>64</v>
      </c>
      <c r="H71" s="22">
        <v>700135</v>
      </c>
      <c r="I71" s="22">
        <v>1093465</v>
      </c>
    </row>
    <row r="72" spans="1:9" ht="12.75" customHeight="1" x14ac:dyDescent="0.2">
      <c r="A72" s="256" t="s">
        <v>305</v>
      </c>
      <c r="B72" s="256"/>
      <c r="C72" s="256"/>
      <c r="D72" s="256"/>
      <c r="E72" s="256"/>
      <c r="F72" s="256"/>
      <c r="G72" s="15">
        <v>65</v>
      </c>
      <c r="H72" s="23">
        <f>H8+H9+H44+H71</f>
        <v>1689648619</v>
      </c>
      <c r="I72" s="23">
        <f>I8+I9+I44+I71</f>
        <v>1689526156</v>
      </c>
    </row>
    <row r="73" spans="1:9" ht="12.75" customHeight="1" x14ac:dyDescent="0.2">
      <c r="A73" s="271" t="s">
        <v>59</v>
      </c>
      <c r="B73" s="271"/>
      <c r="C73" s="271"/>
      <c r="D73" s="271"/>
      <c r="E73" s="271"/>
      <c r="F73" s="271"/>
      <c r="G73" s="14">
        <v>66</v>
      </c>
      <c r="H73" s="22">
        <v>1437223225</v>
      </c>
      <c r="I73" s="22">
        <v>2061446614</v>
      </c>
    </row>
    <row r="74" spans="1:9" x14ac:dyDescent="0.2">
      <c r="A74" s="273" t="s">
        <v>60</v>
      </c>
      <c r="B74" s="274"/>
      <c r="C74" s="274"/>
      <c r="D74" s="274"/>
      <c r="E74" s="274"/>
      <c r="F74" s="274"/>
      <c r="G74" s="274"/>
      <c r="H74" s="274"/>
      <c r="I74" s="274"/>
    </row>
    <row r="75" spans="1:9" ht="12.75" customHeight="1" x14ac:dyDescent="0.2">
      <c r="A75" s="256" t="s">
        <v>353</v>
      </c>
      <c r="B75" s="256"/>
      <c r="C75" s="256"/>
      <c r="D75" s="256"/>
      <c r="E75" s="256"/>
      <c r="F75" s="256"/>
      <c r="G75" s="15">
        <v>67</v>
      </c>
      <c r="H75" s="102">
        <f>H76+H77+H78+H84+H85+H91+H94+H97</f>
        <v>1646861039</v>
      </c>
      <c r="I75" s="102">
        <f>I76+I77+I78+I84+I85+I91+I94+I97</f>
        <v>1672769296</v>
      </c>
    </row>
    <row r="76" spans="1:9" ht="12.75" customHeight="1" x14ac:dyDescent="0.2">
      <c r="A76" s="254" t="s">
        <v>61</v>
      </c>
      <c r="B76" s="254"/>
      <c r="C76" s="254"/>
      <c r="D76" s="254"/>
      <c r="E76" s="254"/>
      <c r="F76" s="254"/>
      <c r="G76" s="14">
        <v>68</v>
      </c>
      <c r="H76" s="22">
        <v>1208895930</v>
      </c>
      <c r="I76" s="22">
        <v>1208895930</v>
      </c>
    </row>
    <row r="77" spans="1:9" ht="12.75" customHeight="1" x14ac:dyDescent="0.2">
      <c r="A77" s="254" t="s">
        <v>62</v>
      </c>
      <c r="B77" s="254"/>
      <c r="C77" s="254"/>
      <c r="D77" s="254"/>
      <c r="E77" s="254"/>
      <c r="F77" s="254"/>
      <c r="G77" s="14">
        <v>69</v>
      </c>
      <c r="H77" s="22">
        <v>719579</v>
      </c>
      <c r="I77" s="22">
        <v>719579</v>
      </c>
    </row>
    <row r="78" spans="1:9" ht="12.75" customHeight="1" x14ac:dyDescent="0.2">
      <c r="A78" s="255" t="s">
        <v>63</v>
      </c>
      <c r="B78" s="255"/>
      <c r="C78" s="255"/>
      <c r="D78" s="255"/>
      <c r="E78" s="255"/>
      <c r="F78" s="255"/>
      <c r="G78" s="15">
        <v>70</v>
      </c>
      <c r="H78" s="102">
        <f>SUM(H79:H83)</f>
        <v>421603127</v>
      </c>
      <c r="I78" s="102">
        <f>SUM(I79:I83)</f>
        <v>422284357</v>
      </c>
    </row>
    <row r="79" spans="1:9" ht="12.75" customHeight="1" x14ac:dyDescent="0.2">
      <c r="A79" s="254" t="s">
        <v>64</v>
      </c>
      <c r="B79" s="254"/>
      <c r="C79" s="254"/>
      <c r="D79" s="254"/>
      <c r="E79" s="254"/>
      <c r="F79" s="254"/>
      <c r="G79" s="14">
        <v>71</v>
      </c>
      <c r="H79" s="22">
        <v>48982462</v>
      </c>
      <c r="I79" s="22">
        <v>49323077</v>
      </c>
    </row>
    <row r="80" spans="1:9" ht="12.75" customHeight="1" x14ac:dyDescent="0.2">
      <c r="A80" s="254" t="s">
        <v>65</v>
      </c>
      <c r="B80" s="254"/>
      <c r="C80" s="254"/>
      <c r="D80" s="254"/>
      <c r="E80" s="254"/>
      <c r="F80" s="254"/>
      <c r="G80" s="14">
        <v>72</v>
      </c>
      <c r="H80" s="22">
        <v>34518334</v>
      </c>
      <c r="I80" s="22">
        <v>34518334</v>
      </c>
    </row>
    <row r="81" spans="1:9" ht="12.75" customHeight="1" x14ac:dyDescent="0.2">
      <c r="A81" s="254" t="s">
        <v>66</v>
      </c>
      <c r="B81" s="254"/>
      <c r="C81" s="254"/>
      <c r="D81" s="254"/>
      <c r="E81" s="254"/>
      <c r="F81" s="254"/>
      <c r="G81" s="14">
        <v>73</v>
      </c>
      <c r="H81" s="22">
        <v>-15869707</v>
      </c>
      <c r="I81" s="22">
        <v>-15869707</v>
      </c>
    </row>
    <row r="82" spans="1:9" ht="12.75" customHeight="1" x14ac:dyDescent="0.2">
      <c r="A82" s="254" t="s">
        <v>67</v>
      </c>
      <c r="B82" s="254"/>
      <c r="C82" s="254"/>
      <c r="D82" s="254"/>
      <c r="E82" s="254"/>
      <c r="F82" s="254"/>
      <c r="G82" s="14">
        <v>74</v>
      </c>
      <c r="H82" s="22">
        <v>217684029</v>
      </c>
      <c r="I82" s="22">
        <v>217684029</v>
      </c>
    </row>
    <row r="83" spans="1:9" ht="12.75" customHeight="1" x14ac:dyDescent="0.2">
      <c r="A83" s="254" t="s">
        <v>68</v>
      </c>
      <c r="B83" s="254"/>
      <c r="C83" s="254"/>
      <c r="D83" s="254"/>
      <c r="E83" s="254"/>
      <c r="F83" s="254"/>
      <c r="G83" s="14">
        <v>75</v>
      </c>
      <c r="H83" s="22">
        <v>136288009</v>
      </c>
      <c r="I83" s="22">
        <v>136628624</v>
      </c>
    </row>
    <row r="84" spans="1:9" ht="12.75" customHeight="1" x14ac:dyDescent="0.2">
      <c r="A84" s="272" t="s">
        <v>69</v>
      </c>
      <c r="B84" s="272"/>
      <c r="C84" s="272"/>
      <c r="D84" s="272"/>
      <c r="E84" s="272"/>
      <c r="F84" s="272"/>
      <c r="G84" s="95">
        <v>76</v>
      </c>
      <c r="H84" s="96">
        <v>0</v>
      </c>
      <c r="I84" s="96">
        <v>0</v>
      </c>
    </row>
    <row r="85" spans="1:9" ht="12.75" customHeight="1" x14ac:dyDescent="0.2">
      <c r="A85" s="255" t="s">
        <v>445</v>
      </c>
      <c r="B85" s="255"/>
      <c r="C85" s="255"/>
      <c r="D85" s="255"/>
      <c r="E85" s="255"/>
      <c r="F85" s="255"/>
      <c r="G85" s="15">
        <v>77</v>
      </c>
      <c r="H85" s="23">
        <f>H86+H87+H88+H89+H90</f>
        <v>0</v>
      </c>
      <c r="I85" s="23">
        <f>I86+I87+I88+I89+I90</f>
        <v>0</v>
      </c>
    </row>
    <row r="86" spans="1:9" ht="25.5" customHeight="1" x14ac:dyDescent="0.2">
      <c r="A86" s="254" t="s">
        <v>446</v>
      </c>
      <c r="B86" s="254"/>
      <c r="C86" s="254"/>
      <c r="D86" s="254"/>
      <c r="E86" s="254"/>
      <c r="F86" s="254"/>
      <c r="G86" s="14">
        <v>78</v>
      </c>
      <c r="H86" s="22">
        <v>0</v>
      </c>
      <c r="I86" s="22">
        <v>0</v>
      </c>
    </row>
    <row r="87" spans="1:9" ht="12.75" customHeight="1" x14ac:dyDescent="0.2">
      <c r="A87" s="254" t="s">
        <v>70</v>
      </c>
      <c r="B87" s="254"/>
      <c r="C87" s="254"/>
      <c r="D87" s="254"/>
      <c r="E87" s="254"/>
      <c r="F87" s="254"/>
      <c r="G87" s="14">
        <v>79</v>
      </c>
      <c r="H87" s="22">
        <v>0</v>
      </c>
      <c r="I87" s="22">
        <v>0</v>
      </c>
    </row>
    <row r="88" spans="1:9" ht="12.75" customHeight="1" x14ac:dyDescent="0.2">
      <c r="A88" s="254" t="s">
        <v>71</v>
      </c>
      <c r="B88" s="254"/>
      <c r="C88" s="254"/>
      <c r="D88" s="254"/>
      <c r="E88" s="254"/>
      <c r="F88" s="254"/>
      <c r="G88" s="14">
        <v>80</v>
      </c>
      <c r="H88" s="22">
        <v>0</v>
      </c>
      <c r="I88" s="22">
        <v>0</v>
      </c>
    </row>
    <row r="89" spans="1:9" ht="12.75" customHeight="1" x14ac:dyDescent="0.2">
      <c r="A89" s="254" t="s">
        <v>349</v>
      </c>
      <c r="B89" s="254"/>
      <c r="C89" s="254"/>
      <c r="D89" s="254"/>
      <c r="E89" s="254"/>
      <c r="F89" s="254"/>
      <c r="G89" s="14">
        <v>81</v>
      </c>
      <c r="H89" s="22">
        <v>0</v>
      </c>
      <c r="I89" s="22">
        <v>0</v>
      </c>
    </row>
    <row r="90" spans="1:9" ht="12.75" customHeight="1" x14ac:dyDescent="0.2">
      <c r="A90" s="254" t="s">
        <v>350</v>
      </c>
      <c r="B90" s="254"/>
      <c r="C90" s="254"/>
      <c r="D90" s="254"/>
      <c r="E90" s="254"/>
      <c r="F90" s="254"/>
      <c r="G90" s="14">
        <v>82</v>
      </c>
      <c r="H90" s="22">
        <v>0</v>
      </c>
      <c r="I90" s="22">
        <v>0</v>
      </c>
    </row>
    <row r="91" spans="1:9" ht="12.75" customHeight="1" x14ac:dyDescent="0.2">
      <c r="A91" s="255" t="s">
        <v>351</v>
      </c>
      <c r="B91" s="255"/>
      <c r="C91" s="255"/>
      <c r="D91" s="255"/>
      <c r="E91" s="255"/>
      <c r="F91" s="255"/>
      <c r="G91" s="15">
        <v>83</v>
      </c>
      <c r="H91" s="23">
        <f>H92-H93</f>
        <v>8830096</v>
      </c>
      <c r="I91" s="23">
        <f>I92-I93</f>
        <v>197568</v>
      </c>
    </row>
    <row r="92" spans="1:9" ht="12.75" customHeight="1" x14ac:dyDescent="0.2">
      <c r="A92" s="254" t="s">
        <v>72</v>
      </c>
      <c r="B92" s="254"/>
      <c r="C92" s="254"/>
      <c r="D92" s="254"/>
      <c r="E92" s="254"/>
      <c r="F92" s="254"/>
      <c r="G92" s="14">
        <v>84</v>
      </c>
      <c r="H92" s="22">
        <v>8830096</v>
      </c>
      <c r="I92" s="22">
        <v>197568</v>
      </c>
    </row>
    <row r="93" spans="1:9" ht="12.75" customHeight="1" x14ac:dyDescent="0.2">
      <c r="A93" s="254" t="s">
        <v>73</v>
      </c>
      <c r="B93" s="254"/>
      <c r="C93" s="254"/>
      <c r="D93" s="254"/>
      <c r="E93" s="254"/>
      <c r="F93" s="254"/>
      <c r="G93" s="14">
        <v>85</v>
      </c>
      <c r="H93" s="22">
        <v>0</v>
      </c>
      <c r="I93" s="22">
        <v>0</v>
      </c>
    </row>
    <row r="94" spans="1:9" ht="12.75" customHeight="1" x14ac:dyDescent="0.2">
      <c r="A94" s="255" t="s">
        <v>352</v>
      </c>
      <c r="B94" s="255"/>
      <c r="C94" s="255"/>
      <c r="D94" s="255"/>
      <c r="E94" s="255"/>
      <c r="F94" s="255"/>
      <c r="G94" s="15">
        <v>86</v>
      </c>
      <c r="H94" s="23">
        <f>H95-H96</f>
        <v>6812307</v>
      </c>
      <c r="I94" s="23">
        <f>I95-I96</f>
        <v>40671862</v>
      </c>
    </row>
    <row r="95" spans="1:9" ht="12.75" customHeight="1" x14ac:dyDescent="0.2">
      <c r="A95" s="254" t="s">
        <v>74</v>
      </c>
      <c r="B95" s="254"/>
      <c r="C95" s="254"/>
      <c r="D95" s="254"/>
      <c r="E95" s="254"/>
      <c r="F95" s="254"/>
      <c r="G95" s="14">
        <v>87</v>
      </c>
      <c r="H95" s="22">
        <v>6812307</v>
      </c>
      <c r="I95" s="22">
        <v>40671862</v>
      </c>
    </row>
    <row r="96" spans="1:9" ht="12.75" customHeight="1" x14ac:dyDescent="0.2">
      <c r="A96" s="254" t="s">
        <v>75</v>
      </c>
      <c r="B96" s="254"/>
      <c r="C96" s="254"/>
      <c r="D96" s="254"/>
      <c r="E96" s="254"/>
      <c r="F96" s="254"/>
      <c r="G96" s="14">
        <v>88</v>
      </c>
      <c r="H96" s="22">
        <v>0</v>
      </c>
      <c r="I96" s="22">
        <v>0</v>
      </c>
    </row>
    <row r="97" spans="1:9" ht="12.75" customHeight="1" x14ac:dyDescent="0.2">
      <c r="A97" s="254" t="s">
        <v>76</v>
      </c>
      <c r="B97" s="254"/>
      <c r="C97" s="254"/>
      <c r="D97" s="254"/>
      <c r="E97" s="254"/>
      <c r="F97" s="254"/>
      <c r="G97" s="14">
        <v>89</v>
      </c>
      <c r="H97" s="22">
        <v>0</v>
      </c>
      <c r="I97" s="22">
        <v>0</v>
      </c>
    </row>
    <row r="98" spans="1:9" ht="12.75" customHeight="1" x14ac:dyDescent="0.2">
      <c r="A98" s="256" t="s">
        <v>354</v>
      </c>
      <c r="B98" s="256"/>
      <c r="C98" s="256"/>
      <c r="D98" s="256"/>
      <c r="E98" s="256"/>
      <c r="F98" s="256"/>
      <c r="G98" s="15">
        <v>90</v>
      </c>
      <c r="H98" s="23">
        <f>SUM(H99:H104)</f>
        <v>9304479</v>
      </c>
      <c r="I98" s="23">
        <f>SUM(I99:I104)</f>
        <v>9140994</v>
      </c>
    </row>
    <row r="99" spans="1:9" ht="12.75" customHeight="1" x14ac:dyDescent="0.2">
      <c r="A99" s="254" t="s">
        <v>77</v>
      </c>
      <c r="B99" s="254"/>
      <c r="C99" s="254"/>
      <c r="D99" s="254"/>
      <c r="E99" s="254"/>
      <c r="F99" s="254"/>
      <c r="G99" s="14">
        <v>91</v>
      </c>
      <c r="H99" s="22">
        <v>9304479</v>
      </c>
      <c r="I99" s="22">
        <v>9140994</v>
      </c>
    </row>
    <row r="100" spans="1:9" ht="12.75" customHeight="1" x14ac:dyDescent="0.2">
      <c r="A100" s="254" t="s">
        <v>78</v>
      </c>
      <c r="B100" s="254"/>
      <c r="C100" s="254"/>
      <c r="D100" s="254"/>
      <c r="E100" s="254"/>
      <c r="F100" s="254"/>
      <c r="G100" s="14">
        <v>92</v>
      </c>
      <c r="H100" s="22">
        <v>0</v>
      </c>
      <c r="I100" s="22">
        <v>0</v>
      </c>
    </row>
    <row r="101" spans="1:9" ht="12.75" customHeight="1" x14ac:dyDescent="0.2">
      <c r="A101" s="254" t="s">
        <v>79</v>
      </c>
      <c r="B101" s="254"/>
      <c r="C101" s="254"/>
      <c r="D101" s="254"/>
      <c r="E101" s="254"/>
      <c r="F101" s="254"/>
      <c r="G101" s="14">
        <v>93</v>
      </c>
      <c r="H101" s="22">
        <v>0</v>
      </c>
      <c r="I101" s="22">
        <v>0</v>
      </c>
    </row>
    <row r="102" spans="1:9" ht="12.75" customHeight="1" x14ac:dyDescent="0.2">
      <c r="A102" s="254" t="s">
        <v>80</v>
      </c>
      <c r="B102" s="254"/>
      <c r="C102" s="254"/>
      <c r="D102" s="254"/>
      <c r="E102" s="254"/>
      <c r="F102" s="254"/>
      <c r="G102" s="14">
        <v>94</v>
      </c>
      <c r="H102" s="22">
        <v>0</v>
      </c>
      <c r="I102" s="22">
        <v>0</v>
      </c>
    </row>
    <row r="103" spans="1:9" ht="12.75" customHeight="1" x14ac:dyDescent="0.2">
      <c r="A103" s="254" t="s">
        <v>81</v>
      </c>
      <c r="B103" s="254"/>
      <c r="C103" s="254"/>
      <c r="D103" s="254"/>
      <c r="E103" s="254"/>
      <c r="F103" s="254"/>
      <c r="G103" s="14">
        <v>95</v>
      </c>
      <c r="H103" s="22">
        <v>0</v>
      </c>
      <c r="I103" s="22">
        <v>0</v>
      </c>
    </row>
    <row r="104" spans="1:9" ht="12.75" customHeight="1" x14ac:dyDescent="0.2">
      <c r="A104" s="254" t="s">
        <v>82</v>
      </c>
      <c r="B104" s="254"/>
      <c r="C104" s="254"/>
      <c r="D104" s="254"/>
      <c r="E104" s="254"/>
      <c r="F104" s="254"/>
      <c r="G104" s="14">
        <v>96</v>
      </c>
      <c r="H104" s="22">
        <v>0</v>
      </c>
      <c r="I104" s="22">
        <v>0</v>
      </c>
    </row>
    <row r="105" spans="1:9" ht="12.75" customHeight="1" x14ac:dyDescent="0.2">
      <c r="A105" s="256" t="s">
        <v>355</v>
      </c>
      <c r="B105" s="256"/>
      <c r="C105" s="256"/>
      <c r="D105" s="256"/>
      <c r="E105" s="256"/>
      <c r="F105" s="256"/>
      <c r="G105" s="15">
        <v>97</v>
      </c>
      <c r="H105" s="23">
        <f>SUM(H106:H116)</f>
        <v>0</v>
      </c>
      <c r="I105" s="23">
        <f>SUM(I106:I116)</f>
        <v>0</v>
      </c>
    </row>
    <row r="106" spans="1:9" ht="12.75" customHeight="1" x14ac:dyDescent="0.2">
      <c r="A106" s="254" t="s">
        <v>83</v>
      </c>
      <c r="B106" s="254"/>
      <c r="C106" s="254"/>
      <c r="D106" s="254"/>
      <c r="E106" s="254"/>
      <c r="F106" s="254"/>
      <c r="G106" s="14">
        <v>98</v>
      </c>
      <c r="H106" s="22">
        <v>0</v>
      </c>
      <c r="I106" s="22">
        <v>0</v>
      </c>
    </row>
    <row r="107" spans="1:9" ht="24.6" customHeight="1" x14ac:dyDescent="0.2">
      <c r="A107" s="254" t="s">
        <v>84</v>
      </c>
      <c r="B107" s="254"/>
      <c r="C107" s="254"/>
      <c r="D107" s="254"/>
      <c r="E107" s="254"/>
      <c r="F107" s="254"/>
      <c r="G107" s="14">
        <v>99</v>
      </c>
      <c r="H107" s="22">
        <v>0</v>
      </c>
      <c r="I107" s="22">
        <v>0</v>
      </c>
    </row>
    <row r="108" spans="1:9" ht="12.75" customHeight="1" x14ac:dyDescent="0.2">
      <c r="A108" s="254" t="s">
        <v>85</v>
      </c>
      <c r="B108" s="254"/>
      <c r="C108" s="254"/>
      <c r="D108" s="254"/>
      <c r="E108" s="254"/>
      <c r="F108" s="254"/>
      <c r="G108" s="14">
        <v>100</v>
      </c>
      <c r="H108" s="22">
        <v>0</v>
      </c>
      <c r="I108" s="22">
        <v>0</v>
      </c>
    </row>
    <row r="109" spans="1:9" ht="21.6" customHeight="1" x14ac:dyDescent="0.2">
      <c r="A109" s="254" t="s">
        <v>86</v>
      </c>
      <c r="B109" s="254"/>
      <c r="C109" s="254"/>
      <c r="D109" s="254"/>
      <c r="E109" s="254"/>
      <c r="F109" s="254"/>
      <c r="G109" s="14">
        <v>101</v>
      </c>
      <c r="H109" s="22">
        <v>0</v>
      </c>
      <c r="I109" s="22">
        <v>0</v>
      </c>
    </row>
    <row r="110" spans="1:9" ht="12.75" customHeight="1" x14ac:dyDescent="0.2">
      <c r="A110" s="254" t="s">
        <v>87</v>
      </c>
      <c r="B110" s="254"/>
      <c r="C110" s="254"/>
      <c r="D110" s="254"/>
      <c r="E110" s="254"/>
      <c r="F110" s="254"/>
      <c r="G110" s="14">
        <v>102</v>
      </c>
      <c r="H110" s="22">
        <v>0</v>
      </c>
      <c r="I110" s="22">
        <v>0</v>
      </c>
    </row>
    <row r="111" spans="1:9" ht="12.75" customHeight="1" x14ac:dyDescent="0.2">
      <c r="A111" s="254" t="s">
        <v>88</v>
      </c>
      <c r="B111" s="254"/>
      <c r="C111" s="254"/>
      <c r="D111" s="254"/>
      <c r="E111" s="254"/>
      <c r="F111" s="254"/>
      <c r="G111" s="14">
        <v>103</v>
      </c>
      <c r="H111" s="22">
        <v>0</v>
      </c>
      <c r="I111" s="22">
        <v>0</v>
      </c>
    </row>
    <row r="112" spans="1:9" ht="12.75" customHeight="1" x14ac:dyDescent="0.2">
      <c r="A112" s="254" t="s">
        <v>89</v>
      </c>
      <c r="B112" s="254"/>
      <c r="C112" s="254"/>
      <c r="D112" s="254"/>
      <c r="E112" s="254"/>
      <c r="F112" s="254"/>
      <c r="G112" s="14">
        <v>104</v>
      </c>
      <c r="H112" s="22">
        <v>0</v>
      </c>
      <c r="I112" s="22">
        <v>0</v>
      </c>
    </row>
    <row r="113" spans="1:9" ht="12.75" customHeight="1" x14ac:dyDescent="0.2">
      <c r="A113" s="254" t="s">
        <v>90</v>
      </c>
      <c r="B113" s="254"/>
      <c r="C113" s="254"/>
      <c r="D113" s="254"/>
      <c r="E113" s="254"/>
      <c r="F113" s="254"/>
      <c r="G113" s="14">
        <v>105</v>
      </c>
      <c r="H113" s="22">
        <v>0</v>
      </c>
      <c r="I113" s="22">
        <v>0</v>
      </c>
    </row>
    <row r="114" spans="1:9" ht="12.75" customHeight="1" x14ac:dyDescent="0.2">
      <c r="A114" s="254" t="s">
        <v>91</v>
      </c>
      <c r="B114" s="254"/>
      <c r="C114" s="254"/>
      <c r="D114" s="254"/>
      <c r="E114" s="254"/>
      <c r="F114" s="254"/>
      <c r="G114" s="14">
        <v>106</v>
      </c>
      <c r="H114" s="22">
        <v>0</v>
      </c>
      <c r="I114" s="22">
        <v>0</v>
      </c>
    </row>
    <row r="115" spans="1:9" ht="12.75" customHeight="1" x14ac:dyDescent="0.2">
      <c r="A115" s="254" t="s">
        <v>92</v>
      </c>
      <c r="B115" s="254"/>
      <c r="C115" s="254"/>
      <c r="D115" s="254"/>
      <c r="E115" s="254"/>
      <c r="F115" s="254"/>
      <c r="G115" s="14">
        <v>107</v>
      </c>
      <c r="H115" s="22">
        <v>0</v>
      </c>
      <c r="I115" s="22">
        <v>0</v>
      </c>
    </row>
    <row r="116" spans="1:9" ht="12.75" customHeight="1" x14ac:dyDescent="0.2">
      <c r="A116" s="254" t="s">
        <v>93</v>
      </c>
      <c r="B116" s="254"/>
      <c r="C116" s="254"/>
      <c r="D116" s="254"/>
      <c r="E116" s="254"/>
      <c r="F116" s="254"/>
      <c r="G116" s="14">
        <v>108</v>
      </c>
      <c r="H116" s="22">
        <v>0</v>
      </c>
      <c r="I116" s="22">
        <v>0</v>
      </c>
    </row>
    <row r="117" spans="1:9" ht="12.75" customHeight="1" x14ac:dyDescent="0.2">
      <c r="A117" s="256" t="s">
        <v>356</v>
      </c>
      <c r="B117" s="256"/>
      <c r="C117" s="256"/>
      <c r="D117" s="256"/>
      <c r="E117" s="256"/>
      <c r="F117" s="256"/>
      <c r="G117" s="15">
        <v>109</v>
      </c>
      <c r="H117" s="23">
        <f>SUM(H118:H131)</f>
        <v>32762425</v>
      </c>
      <c r="I117" s="23">
        <f>SUM(I118:I131)</f>
        <v>6889027</v>
      </c>
    </row>
    <row r="118" spans="1:9" ht="12.75" customHeight="1" x14ac:dyDescent="0.2">
      <c r="A118" s="254" t="s">
        <v>83</v>
      </c>
      <c r="B118" s="254"/>
      <c r="C118" s="254"/>
      <c r="D118" s="254"/>
      <c r="E118" s="254"/>
      <c r="F118" s="254"/>
      <c r="G118" s="14">
        <v>110</v>
      </c>
      <c r="H118" s="22">
        <v>23413757</v>
      </c>
      <c r="I118" s="22">
        <v>3224897</v>
      </c>
    </row>
    <row r="119" spans="1:9" ht="22.15" customHeight="1" x14ac:dyDescent="0.2">
      <c r="A119" s="254" t="s">
        <v>84</v>
      </c>
      <c r="B119" s="254"/>
      <c r="C119" s="254"/>
      <c r="D119" s="254"/>
      <c r="E119" s="254"/>
      <c r="F119" s="254"/>
      <c r="G119" s="14">
        <v>111</v>
      </c>
      <c r="H119" s="22">
        <v>0</v>
      </c>
      <c r="I119" s="22">
        <v>0</v>
      </c>
    </row>
    <row r="120" spans="1:9" ht="12.75" customHeight="1" x14ac:dyDescent="0.2">
      <c r="A120" s="254" t="s">
        <v>85</v>
      </c>
      <c r="B120" s="254"/>
      <c r="C120" s="254"/>
      <c r="D120" s="254"/>
      <c r="E120" s="254"/>
      <c r="F120" s="254"/>
      <c r="G120" s="14">
        <v>112</v>
      </c>
      <c r="H120" s="22">
        <v>0</v>
      </c>
      <c r="I120" s="22">
        <v>0</v>
      </c>
    </row>
    <row r="121" spans="1:9" ht="23.45" customHeight="1" x14ac:dyDescent="0.2">
      <c r="A121" s="254" t="s">
        <v>86</v>
      </c>
      <c r="B121" s="254"/>
      <c r="C121" s="254"/>
      <c r="D121" s="254"/>
      <c r="E121" s="254"/>
      <c r="F121" s="254"/>
      <c r="G121" s="14">
        <v>113</v>
      </c>
      <c r="H121" s="22">
        <v>0</v>
      </c>
      <c r="I121" s="22">
        <v>0</v>
      </c>
    </row>
    <row r="122" spans="1:9" ht="12.75" customHeight="1" x14ac:dyDescent="0.2">
      <c r="A122" s="254" t="s">
        <v>87</v>
      </c>
      <c r="B122" s="254"/>
      <c r="C122" s="254"/>
      <c r="D122" s="254"/>
      <c r="E122" s="254"/>
      <c r="F122" s="254"/>
      <c r="G122" s="14">
        <v>114</v>
      </c>
      <c r="H122" s="22">
        <v>0</v>
      </c>
      <c r="I122" s="22">
        <v>0</v>
      </c>
    </row>
    <row r="123" spans="1:9" ht="12.75" customHeight="1" x14ac:dyDescent="0.2">
      <c r="A123" s="254" t="s">
        <v>88</v>
      </c>
      <c r="B123" s="254"/>
      <c r="C123" s="254"/>
      <c r="D123" s="254"/>
      <c r="E123" s="254"/>
      <c r="F123" s="254"/>
      <c r="G123" s="14">
        <v>115</v>
      </c>
      <c r="H123" s="22">
        <v>0</v>
      </c>
      <c r="I123" s="22">
        <v>0</v>
      </c>
    </row>
    <row r="124" spans="1:9" ht="12.75" customHeight="1" x14ac:dyDescent="0.2">
      <c r="A124" s="254" t="s">
        <v>89</v>
      </c>
      <c r="B124" s="254"/>
      <c r="C124" s="254"/>
      <c r="D124" s="254"/>
      <c r="E124" s="254"/>
      <c r="F124" s="254"/>
      <c r="G124" s="14">
        <v>116</v>
      </c>
      <c r="H124" s="22">
        <v>0</v>
      </c>
      <c r="I124" s="22">
        <v>0</v>
      </c>
    </row>
    <row r="125" spans="1:9" ht="12.75" customHeight="1" x14ac:dyDescent="0.2">
      <c r="A125" s="254" t="s">
        <v>90</v>
      </c>
      <c r="B125" s="254"/>
      <c r="C125" s="254"/>
      <c r="D125" s="254"/>
      <c r="E125" s="254"/>
      <c r="F125" s="254"/>
      <c r="G125" s="14">
        <v>117</v>
      </c>
      <c r="H125" s="22">
        <v>2376923</v>
      </c>
      <c r="I125" s="22">
        <v>1014384</v>
      </c>
    </row>
    <row r="126" spans="1:9" x14ac:dyDescent="0.2">
      <c r="A126" s="254" t="s">
        <v>91</v>
      </c>
      <c r="B126" s="254"/>
      <c r="C126" s="254"/>
      <c r="D126" s="254"/>
      <c r="E126" s="254"/>
      <c r="F126" s="254"/>
      <c r="G126" s="14">
        <v>118</v>
      </c>
      <c r="H126" s="22">
        <v>0</v>
      </c>
      <c r="I126" s="22">
        <v>0</v>
      </c>
    </row>
    <row r="127" spans="1:9" x14ac:dyDescent="0.2">
      <c r="A127" s="254" t="s">
        <v>94</v>
      </c>
      <c r="B127" s="254"/>
      <c r="C127" s="254"/>
      <c r="D127" s="254"/>
      <c r="E127" s="254"/>
      <c r="F127" s="254"/>
      <c r="G127" s="14">
        <v>119</v>
      </c>
      <c r="H127" s="22">
        <v>3031673</v>
      </c>
      <c r="I127" s="22">
        <v>853798</v>
      </c>
    </row>
    <row r="128" spans="1:9" x14ac:dyDescent="0.2">
      <c r="A128" s="254" t="s">
        <v>95</v>
      </c>
      <c r="B128" s="254"/>
      <c r="C128" s="254"/>
      <c r="D128" s="254"/>
      <c r="E128" s="254"/>
      <c r="F128" s="254"/>
      <c r="G128" s="14">
        <v>120</v>
      </c>
      <c r="H128" s="22">
        <v>3428737</v>
      </c>
      <c r="I128" s="22">
        <v>1301185</v>
      </c>
    </row>
    <row r="129" spans="1:9" x14ac:dyDescent="0.2">
      <c r="A129" s="254" t="s">
        <v>96</v>
      </c>
      <c r="B129" s="254"/>
      <c r="C129" s="254"/>
      <c r="D129" s="254"/>
      <c r="E129" s="254"/>
      <c r="F129" s="254"/>
      <c r="G129" s="14">
        <v>121</v>
      </c>
      <c r="H129" s="22">
        <v>336560</v>
      </c>
      <c r="I129" s="22">
        <v>336041</v>
      </c>
    </row>
    <row r="130" spans="1:9" x14ac:dyDescent="0.2">
      <c r="A130" s="254" t="s">
        <v>97</v>
      </c>
      <c r="B130" s="254"/>
      <c r="C130" s="254"/>
      <c r="D130" s="254"/>
      <c r="E130" s="254"/>
      <c r="F130" s="254"/>
      <c r="G130" s="14">
        <v>122</v>
      </c>
      <c r="H130" s="22">
        <v>0</v>
      </c>
      <c r="I130" s="22">
        <v>0</v>
      </c>
    </row>
    <row r="131" spans="1:9" x14ac:dyDescent="0.2">
      <c r="A131" s="254" t="s">
        <v>98</v>
      </c>
      <c r="B131" s="254"/>
      <c r="C131" s="254"/>
      <c r="D131" s="254"/>
      <c r="E131" s="254"/>
      <c r="F131" s="254"/>
      <c r="G131" s="14">
        <v>123</v>
      </c>
      <c r="H131" s="22">
        <v>174775</v>
      </c>
      <c r="I131" s="22">
        <v>158722</v>
      </c>
    </row>
    <row r="132" spans="1:9" ht="22.15" customHeight="1" x14ac:dyDescent="0.2">
      <c r="A132" s="271" t="s">
        <v>99</v>
      </c>
      <c r="B132" s="271"/>
      <c r="C132" s="271"/>
      <c r="D132" s="271"/>
      <c r="E132" s="271"/>
      <c r="F132" s="271"/>
      <c r="G132" s="14">
        <v>124</v>
      </c>
      <c r="H132" s="22">
        <v>720676</v>
      </c>
      <c r="I132" s="22">
        <v>726839</v>
      </c>
    </row>
    <row r="133" spans="1:9" ht="12.75" customHeight="1" x14ac:dyDescent="0.2">
      <c r="A133" s="256" t="s">
        <v>357</v>
      </c>
      <c r="B133" s="256"/>
      <c r="C133" s="256"/>
      <c r="D133" s="256"/>
      <c r="E133" s="256"/>
      <c r="F133" s="256"/>
      <c r="G133" s="15">
        <v>125</v>
      </c>
      <c r="H133" s="23">
        <f>H75+H98+H105+H117+H132</f>
        <v>1689648619</v>
      </c>
      <c r="I133" s="23">
        <f>I75+I98+I105+I117+I132</f>
        <v>1689526156</v>
      </c>
    </row>
    <row r="134" spans="1:9" x14ac:dyDescent="0.2">
      <c r="A134" s="271" t="s">
        <v>100</v>
      </c>
      <c r="B134" s="271"/>
      <c r="C134" s="271"/>
      <c r="D134" s="271"/>
      <c r="E134" s="271"/>
      <c r="F134" s="271"/>
      <c r="G134" s="14">
        <v>126</v>
      </c>
      <c r="H134" s="22">
        <v>1437223225</v>
      </c>
      <c r="I134" s="22">
        <v>2061446614</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100" zoomScaleSheetLayoutView="110" workbookViewId="0">
      <selection activeCell="J12" sqref="J12:K12"/>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75" t="s">
        <v>102</v>
      </c>
      <c r="B1" s="276"/>
      <c r="C1" s="276"/>
      <c r="D1" s="276"/>
      <c r="E1" s="276"/>
      <c r="F1" s="276"/>
      <c r="G1" s="276"/>
      <c r="H1" s="276"/>
      <c r="I1" s="276"/>
    </row>
    <row r="2" spans="1:11" x14ac:dyDescent="0.2">
      <c r="A2" s="277" t="s">
        <v>530</v>
      </c>
      <c r="B2" s="278"/>
      <c r="C2" s="278"/>
      <c r="D2" s="278"/>
      <c r="E2" s="278"/>
      <c r="F2" s="278"/>
      <c r="G2" s="278"/>
      <c r="H2" s="278"/>
      <c r="I2" s="278"/>
    </row>
    <row r="3" spans="1:11" x14ac:dyDescent="0.2">
      <c r="A3" s="279" t="s">
        <v>282</v>
      </c>
      <c r="B3" s="280"/>
      <c r="C3" s="280"/>
      <c r="D3" s="280"/>
      <c r="E3" s="280"/>
      <c r="F3" s="280"/>
      <c r="G3" s="280"/>
      <c r="H3" s="280"/>
      <c r="I3" s="280"/>
      <c r="J3" s="281"/>
      <c r="K3" s="281"/>
    </row>
    <row r="4" spans="1:11" x14ac:dyDescent="0.2">
      <c r="A4" s="282" t="s">
        <v>463</v>
      </c>
      <c r="B4" s="283"/>
      <c r="C4" s="283"/>
      <c r="D4" s="283"/>
      <c r="E4" s="283"/>
      <c r="F4" s="283"/>
      <c r="G4" s="283"/>
      <c r="H4" s="283"/>
      <c r="I4" s="283"/>
      <c r="J4" s="284"/>
      <c r="K4" s="284"/>
    </row>
    <row r="5" spans="1:11" ht="22.15" customHeight="1" x14ac:dyDescent="0.2">
      <c r="A5" s="285" t="s">
        <v>2</v>
      </c>
      <c r="B5" s="286"/>
      <c r="C5" s="286"/>
      <c r="D5" s="286"/>
      <c r="E5" s="286"/>
      <c r="F5" s="286"/>
      <c r="G5" s="285" t="s">
        <v>103</v>
      </c>
      <c r="H5" s="287" t="s">
        <v>302</v>
      </c>
      <c r="I5" s="288"/>
      <c r="J5" s="287" t="s">
        <v>279</v>
      </c>
      <c r="K5" s="288"/>
    </row>
    <row r="6" spans="1:11" x14ac:dyDescent="0.2">
      <c r="A6" s="286"/>
      <c r="B6" s="286"/>
      <c r="C6" s="286"/>
      <c r="D6" s="286"/>
      <c r="E6" s="286"/>
      <c r="F6" s="286"/>
      <c r="G6" s="286"/>
      <c r="H6" s="105" t="s">
        <v>295</v>
      </c>
      <c r="I6" s="105" t="s">
        <v>296</v>
      </c>
      <c r="J6" s="105" t="s">
        <v>295</v>
      </c>
      <c r="K6" s="105" t="s">
        <v>296</v>
      </c>
    </row>
    <row r="7" spans="1:11" x14ac:dyDescent="0.2">
      <c r="A7" s="291">
        <v>1</v>
      </c>
      <c r="B7" s="292"/>
      <c r="C7" s="292"/>
      <c r="D7" s="292"/>
      <c r="E7" s="292"/>
      <c r="F7" s="292"/>
      <c r="G7" s="106">
        <v>2</v>
      </c>
      <c r="H7" s="105">
        <v>3</v>
      </c>
      <c r="I7" s="105">
        <v>4</v>
      </c>
      <c r="J7" s="105">
        <v>5</v>
      </c>
      <c r="K7" s="105">
        <v>6</v>
      </c>
    </row>
    <row r="8" spans="1:11" ht="12.75" customHeight="1" x14ac:dyDescent="0.2">
      <c r="A8" s="289" t="s">
        <v>358</v>
      </c>
      <c r="B8" s="289"/>
      <c r="C8" s="289"/>
      <c r="D8" s="289"/>
      <c r="E8" s="289"/>
      <c r="F8" s="289"/>
      <c r="G8" s="15">
        <v>1</v>
      </c>
      <c r="H8" s="107">
        <f>SUM(H9:H13)</f>
        <v>76314505</v>
      </c>
      <c r="I8" s="107">
        <f>SUM(I9:I13)</f>
        <v>13057736</v>
      </c>
      <c r="J8" s="107">
        <f>SUM(J9:J13)</f>
        <v>92244312</v>
      </c>
      <c r="K8" s="107">
        <f>SUM(K9:K13)</f>
        <v>24504971</v>
      </c>
    </row>
    <row r="9" spans="1:11" ht="12.75" customHeight="1" x14ac:dyDescent="0.2">
      <c r="A9" s="254" t="s">
        <v>115</v>
      </c>
      <c r="B9" s="254"/>
      <c r="C9" s="254"/>
      <c r="D9" s="254"/>
      <c r="E9" s="254"/>
      <c r="F9" s="254"/>
      <c r="G9" s="14">
        <v>2</v>
      </c>
      <c r="H9" s="138">
        <v>72620052</v>
      </c>
      <c r="I9" s="138">
        <v>12772552</v>
      </c>
      <c r="J9" s="108">
        <v>81108683</v>
      </c>
      <c r="K9" s="108">
        <v>13845211</v>
      </c>
    </row>
    <row r="10" spans="1:11" ht="12.75" customHeight="1" x14ac:dyDescent="0.2">
      <c r="A10" s="254" t="s">
        <v>116</v>
      </c>
      <c r="B10" s="254"/>
      <c r="C10" s="254"/>
      <c r="D10" s="254"/>
      <c r="E10" s="254"/>
      <c r="F10" s="254"/>
      <c r="G10" s="14">
        <v>3</v>
      </c>
      <c r="H10" s="138">
        <v>525056</v>
      </c>
      <c r="I10" s="138">
        <v>209772</v>
      </c>
      <c r="J10" s="108">
        <v>565095</v>
      </c>
      <c r="K10" s="108">
        <v>279490</v>
      </c>
    </row>
    <row r="11" spans="1:11" ht="12.75" customHeight="1" x14ac:dyDescent="0.2">
      <c r="A11" s="254" t="s">
        <v>117</v>
      </c>
      <c r="B11" s="254"/>
      <c r="C11" s="254"/>
      <c r="D11" s="254"/>
      <c r="E11" s="254"/>
      <c r="F11" s="254"/>
      <c r="G11" s="14">
        <v>4</v>
      </c>
      <c r="H11" s="138">
        <v>0</v>
      </c>
      <c r="I11" s="138">
        <v>0</v>
      </c>
      <c r="J11" s="108">
        <v>0</v>
      </c>
      <c r="K11" s="108">
        <v>0</v>
      </c>
    </row>
    <row r="12" spans="1:11" ht="12.75" customHeight="1" x14ac:dyDescent="0.2">
      <c r="A12" s="254" t="s">
        <v>118</v>
      </c>
      <c r="B12" s="254"/>
      <c r="C12" s="254"/>
      <c r="D12" s="254"/>
      <c r="E12" s="254"/>
      <c r="F12" s="254"/>
      <c r="G12" s="14">
        <v>5</v>
      </c>
      <c r="H12" s="138">
        <v>0</v>
      </c>
      <c r="I12" s="138">
        <v>0</v>
      </c>
      <c r="J12" s="108">
        <v>10534274</v>
      </c>
      <c r="K12" s="108">
        <v>10359066</v>
      </c>
    </row>
    <row r="13" spans="1:11" ht="12.75" customHeight="1" x14ac:dyDescent="0.2">
      <c r="A13" s="254" t="s">
        <v>119</v>
      </c>
      <c r="B13" s="254"/>
      <c r="C13" s="254"/>
      <c r="D13" s="254"/>
      <c r="E13" s="254"/>
      <c r="F13" s="254"/>
      <c r="G13" s="14">
        <v>6</v>
      </c>
      <c r="H13" s="138">
        <v>3169397</v>
      </c>
      <c r="I13" s="138">
        <v>75412</v>
      </c>
      <c r="J13" s="108">
        <v>36260</v>
      </c>
      <c r="K13" s="108">
        <v>21204</v>
      </c>
    </row>
    <row r="14" spans="1:11" ht="12.75" customHeight="1" x14ac:dyDescent="0.2">
      <c r="A14" s="289" t="s">
        <v>359</v>
      </c>
      <c r="B14" s="289"/>
      <c r="C14" s="289"/>
      <c r="D14" s="289"/>
      <c r="E14" s="289"/>
      <c r="F14" s="289"/>
      <c r="G14" s="15">
        <v>7</v>
      </c>
      <c r="H14" s="107">
        <f>H15+H16+H20+H24+H25+H26+H29+H36</f>
        <v>54817918</v>
      </c>
      <c r="I14" s="107">
        <f>I15+I16+I20+I24+I25+I26+I29+I36</f>
        <v>16161307</v>
      </c>
      <c r="J14" s="107">
        <f>J15+J16+J20+J24+J25+J26+J29+J36</f>
        <v>51616876</v>
      </c>
      <c r="K14" s="107">
        <f>K15+K16+K20+K24+K25+K26+K29+K36</f>
        <v>16796542</v>
      </c>
    </row>
    <row r="15" spans="1:11" ht="12.75" customHeight="1" x14ac:dyDescent="0.2">
      <c r="A15" s="254" t="s">
        <v>104</v>
      </c>
      <c r="B15" s="254"/>
      <c r="C15" s="254"/>
      <c r="D15" s="254"/>
      <c r="E15" s="254"/>
      <c r="F15" s="254"/>
      <c r="G15" s="14">
        <v>8</v>
      </c>
      <c r="H15" s="108">
        <v>0</v>
      </c>
      <c r="I15" s="108">
        <v>0</v>
      </c>
      <c r="J15" s="108">
        <v>0</v>
      </c>
      <c r="K15" s="108">
        <v>0</v>
      </c>
    </row>
    <row r="16" spans="1:11" ht="12.75" customHeight="1" x14ac:dyDescent="0.2">
      <c r="A16" s="255" t="s">
        <v>439</v>
      </c>
      <c r="B16" s="255"/>
      <c r="C16" s="255"/>
      <c r="D16" s="255"/>
      <c r="E16" s="255"/>
      <c r="F16" s="255"/>
      <c r="G16" s="15">
        <v>9</v>
      </c>
      <c r="H16" s="107">
        <f>SUM(H17:H19)</f>
        <v>18915131</v>
      </c>
      <c r="I16" s="107">
        <f>SUM(I17:I19)</f>
        <v>5524491</v>
      </c>
      <c r="J16" s="107">
        <f>SUM(J17:J19)</f>
        <v>16494349</v>
      </c>
      <c r="K16" s="107">
        <f>SUM(K17:K19)</f>
        <v>5588310</v>
      </c>
    </row>
    <row r="17" spans="1:11" ht="12.75" customHeight="1" x14ac:dyDescent="0.2">
      <c r="A17" s="290" t="s">
        <v>120</v>
      </c>
      <c r="B17" s="290"/>
      <c r="C17" s="290"/>
      <c r="D17" s="290"/>
      <c r="E17" s="290"/>
      <c r="F17" s="290"/>
      <c r="G17" s="14">
        <v>10</v>
      </c>
      <c r="H17" s="139">
        <v>3488448</v>
      </c>
      <c r="I17" s="139">
        <v>888798</v>
      </c>
      <c r="J17" s="108">
        <v>1163538</v>
      </c>
      <c r="K17" s="108">
        <v>330878</v>
      </c>
    </row>
    <row r="18" spans="1:11" ht="12.75" customHeight="1" x14ac:dyDescent="0.2">
      <c r="A18" s="290" t="s">
        <v>121</v>
      </c>
      <c r="B18" s="290"/>
      <c r="C18" s="290"/>
      <c r="D18" s="290"/>
      <c r="E18" s="290"/>
      <c r="F18" s="290"/>
      <c r="G18" s="14">
        <v>11</v>
      </c>
      <c r="H18" s="139">
        <v>0</v>
      </c>
      <c r="I18" s="139">
        <v>0</v>
      </c>
      <c r="J18" s="108">
        <v>0</v>
      </c>
      <c r="K18" s="108">
        <v>0</v>
      </c>
    </row>
    <row r="19" spans="1:11" ht="12.75" customHeight="1" x14ac:dyDescent="0.2">
      <c r="A19" s="290" t="s">
        <v>122</v>
      </c>
      <c r="B19" s="290"/>
      <c r="C19" s="290"/>
      <c r="D19" s="290"/>
      <c r="E19" s="290"/>
      <c r="F19" s="290"/>
      <c r="G19" s="14">
        <v>12</v>
      </c>
      <c r="H19" s="139">
        <v>15426683</v>
      </c>
      <c r="I19" s="139">
        <v>4635693</v>
      </c>
      <c r="J19" s="108">
        <v>15330811</v>
      </c>
      <c r="K19" s="108">
        <v>5257432</v>
      </c>
    </row>
    <row r="20" spans="1:11" ht="12.75" customHeight="1" x14ac:dyDescent="0.2">
      <c r="A20" s="255" t="s">
        <v>440</v>
      </c>
      <c r="B20" s="255"/>
      <c r="C20" s="255"/>
      <c r="D20" s="255"/>
      <c r="E20" s="255"/>
      <c r="F20" s="255"/>
      <c r="G20" s="15">
        <v>13</v>
      </c>
      <c r="H20" s="107">
        <f>SUM(H21:H23)</f>
        <v>18989738</v>
      </c>
      <c r="I20" s="107">
        <f>SUM(I21:I23)</f>
        <v>5651829</v>
      </c>
      <c r="J20" s="107">
        <f>SUM(J21:J23)</f>
        <v>14633008</v>
      </c>
      <c r="K20" s="107">
        <f>SUM(K21:K23)</f>
        <v>4347015</v>
      </c>
    </row>
    <row r="21" spans="1:11" ht="12.75" customHeight="1" x14ac:dyDescent="0.2">
      <c r="A21" s="290" t="s">
        <v>105</v>
      </c>
      <c r="B21" s="290"/>
      <c r="C21" s="290"/>
      <c r="D21" s="290"/>
      <c r="E21" s="290"/>
      <c r="F21" s="290"/>
      <c r="G21" s="14">
        <v>14</v>
      </c>
      <c r="H21" s="140">
        <v>9713433</v>
      </c>
      <c r="I21" s="140">
        <v>2930114</v>
      </c>
      <c r="J21" s="108">
        <v>8093185</v>
      </c>
      <c r="K21" s="108">
        <v>2441218</v>
      </c>
    </row>
    <row r="22" spans="1:11" ht="12.75" customHeight="1" x14ac:dyDescent="0.2">
      <c r="A22" s="290" t="s">
        <v>106</v>
      </c>
      <c r="B22" s="290"/>
      <c r="C22" s="290"/>
      <c r="D22" s="290"/>
      <c r="E22" s="290"/>
      <c r="F22" s="290"/>
      <c r="G22" s="14">
        <v>15</v>
      </c>
      <c r="H22" s="140">
        <v>6592478</v>
      </c>
      <c r="I22" s="140">
        <v>1924230</v>
      </c>
      <c r="J22" s="108">
        <v>4461197</v>
      </c>
      <c r="K22" s="108">
        <v>1283782</v>
      </c>
    </row>
    <row r="23" spans="1:11" ht="12.75" customHeight="1" x14ac:dyDescent="0.2">
      <c r="A23" s="290" t="s">
        <v>107</v>
      </c>
      <c r="B23" s="290"/>
      <c r="C23" s="290"/>
      <c r="D23" s="290"/>
      <c r="E23" s="290"/>
      <c r="F23" s="290"/>
      <c r="G23" s="14">
        <v>16</v>
      </c>
      <c r="H23" s="140">
        <v>2683827</v>
      </c>
      <c r="I23" s="140">
        <v>797485</v>
      </c>
      <c r="J23" s="108">
        <v>2078626</v>
      </c>
      <c r="K23" s="108">
        <v>622015</v>
      </c>
    </row>
    <row r="24" spans="1:11" ht="12.75" customHeight="1" x14ac:dyDescent="0.2">
      <c r="A24" s="254" t="s">
        <v>108</v>
      </c>
      <c r="B24" s="254"/>
      <c r="C24" s="254"/>
      <c r="D24" s="254"/>
      <c r="E24" s="254"/>
      <c r="F24" s="254"/>
      <c r="G24" s="14">
        <v>17</v>
      </c>
      <c r="H24" s="140">
        <v>7287790</v>
      </c>
      <c r="I24" s="140">
        <v>2411824</v>
      </c>
      <c r="J24" s="108">
        <v>6400008</v>
      </c>
      <c r="K24" s="108">
        <v>2055319</v>
      </c>
    </row>
    <row r="25" spans="1:11" ht="12.75" customHeight="1" x14ac:dyDescent="0.2">
      <c r="A25" s="254" t="s">
        <v>109</v>
      </c>
      <c r="B25" s="254"/>
      <c r="C25" s="254"/>
      <c r="D25" s="254"/>
      <c r="E25" s="254"/>
      <c r="F25" s="254"/>
      <c r="G25" s="14">
        <v>18</v>
      </c>
      <c r="H25" s="140">
        <v>9555919</v>
      </c>
      <c r="I25" s="140">
        <v>2573163</v>
      </c>
      <c r="J25" s="108">
        <v>12805230</v>
      </c>
      <c r="K25" s="108">
        <v>3525654</v>
      </c>
    </row>
    <row r="26" spans="1:11" ht="12.75" customHeight="1" x14ac:dyDescent="0.2">
      <c r="A26" s="255" t="s">
        <v>441</v>
      </c>
      <c r="B26" s="255"/>
      <c r="C26" s="255"/>
      <c r="D26" s="255"/>
      <c r="E26" s="255"/>
      <c r="F26" s="255"/>
      <c r="G26" s="15">
        <v>19</v>
      </c>
      <c r="H26" s="107">
        <f>H27+H28</f>
        <v>0</v>
      </c>
      <c r="I26" s="107">
        <f>I27+I28</f>
        <v>0</v>
      </c>
      <c r="J26" s="107">
        <f>J27+J28</f>
        <v>324535</v>
      </c>
      <c r="K26" s="107">
        <f>K27+K28</f>
        <v>324535</v>
      </c>
    </row>
    <row r="27" spans="1:11" ht="12.75" customHeight="1" x14ac:dyDescent="0.2">
      <c r="A27" s="290" t="s">
        <v>123</v>
      </c>
      <c r="B27" s="290"/>
      <c r="C27" s="290"/>
      <c r="D27" s="290"/>
      <c r="E27" s="290"/>
      <c r="F27" s="290"/>
      <c r="G27" s="14">
        <v>20</v>
      </c>
      <c r="H27" s="108">
        <v>0</v>
      </c>
      <c r="I27" s="108">
        <v>0</v>
      </c>
      <c r="J27" s="108">
        <v>324535</v>
      </c>
      <c r="K27" s="108">
        <v>324535</v>
      </c>
    </row>
    <row r="28" spans="1:11" ht="12.75" customHeight="1" x14ac:dyDescent="0.2">
      <c r="A28" s="290" t="s">
        <v>124</v>
      </c>
      <c r="B28" s="290"/>
      <c r="C28" s="290"/>
      <c r="D28" s="290"/>
      <c r="E28" s="290"/>
      <c r="F28" s="290"/>
      <c r="G28" s="14">
        <v>21</v>
      </c>
      <c r="H28" s="108">
        <v>0</v>
      </c>
      <c r="I28" s="108">
        <v>0</v>
      </c>
      <c r="J28" s="108">
        <v>0</v>
      </c>
      <c r="K28" s="108">
        <v>0</v>
      </c>
    </row>
    <row r="29" spans="1:11" ht="12.75" customHeight="1" x14ac:dyDescent="0.2">
      <c r="A29" s="255" t="s">
        <v>442</v>
      </c>
      <c r="B29" s="255"/>
      <c r="C29" s="255"/>
      <c r="D29" s="255"/>
      <c r="E29" s="255"/>
      <c r="F29" s="255"/>
      <c r="G29" s="15">
        <v>22</v>
      </c>
      <c r="H29" s="107">
        <f>SUM(H30:H35)</f>
        <v>0</v>
      </c>
      <c r="I29" s="107">
        <f>SUM(I30:I35)</f>
        <v>0</v>
      </c>
      <c r="J29" s="107">
        <f>SUM(J30:J35)</f>
        <v>0</v>
      </c>
      <c r="K29" s="107">
        <f>SUM(K30:K35)</f>
        <v>0</v>
      </c>
    </row>
    <row r="30" spans="1:11" ht="12.75" customHeight="1" x14ac:dyDescent="0.2">
      <c r="A30" s="290" t="s">
        <v>125</v>
      </c>
      <c r="B30" s="290"/>
      <c r="C30" s="290"/>
      <c r="D30" s="290"/>
      <c r="E30" s="290"/>
      <c r="F30" s="290"/>
      <c r="G30" s="14">
        <v>23</v>
      </c>
      <c r="H30" s="108">
        <v>0</v>
      </c>
      <c r="I30" s="108">
        <v>0</v>
      </c>
      <c r="J30" s="108">
        <v>0</v>
      </c>
      <c r="K30" s="108">
        <v>0</v>
      </c>
    </row>
    <row r="31" spans="1:11" ht="12.75" customHeight="1" x14ac:dyDescent="0.2">
      <c r="A31" s="290" t="s">
        <v>126</v>
      </c>
      <c r="B31" s="290"/>
      <c r="C31" s="290"/>
      <c r="D31" s="290"/>
      <c r="E31" s="290"/>
      <c r="F31" s="290"/>
      <c r="G31" s="14">
        <v>24</v>
      </c>
      <c r="H31" s="108">
        <v>0</v>
      </c>
      <c r="I31" s="108">
        <v>0</v>
      </c>
      <c r="J31" s="108">
        <v>0</v>
      </c>
      <c r="K31" s="108">
        <v>0</v>
      </c>
    </row>
    <row r="32" spans="1:11" ht="12.75" customHeight="1" x14ac:dyDescent="0.2">
      <c r="A32" s="290" t="s">
        <v>127</v>
      </c>
      <c r="B32" s="290"/>
      <c r="C32" s="290"/>
      <c r="D32" s="290"/>
      <c r="E32" s="290"/>
      <c r="F32" s="290"/>
      <c r="G32" s="14">
        <v>25</v>
      </c>
      <c r="H32" s="108">
        <v>0</v>
      </c>
      <c r="I32" s="108">
        <v>0</v>
      </c>
      <c r="J32" s="108">
        <v>0</v>
      </c>
      <c r="K32" s="108">
        <v>0</v>
      </c>
    </row>
    <row r="33" spans="1:11" ht="12.75" customHeight="1" x14ac:dyDescent="0.2">
      <c r="A33" s="290" t="s">
        <v>128</v>
      </c>
      <c r="B33" s="290"/>
      <c r="C33" s="290"/>
      <c r="D33" s="290"/>
      <c r="E33" s="290"/>
      <c r="F33" s="290"/>
      <c r="G33" s="14">
        <v>26</v>
      </c>
      <c r="H33" s="108">
        <v>0</v>
      </c>
      <c r="I33" s="108">
        <v>0</v>
      </c>
      <c r="J33" s="108">
        <v>0</v>
      </c>
      <c r="K33" s="108">
        <v>0</v>
      </c>
    </row>
    <row r="34" spans="1:11" ht="12.75" customHeight="1" x14ac:dyDescent="0.2">
      <c r="A34" s="290" t="s">
        <v>129</v>
      </c>
      <c r="B34" s="290"/>
      <c r="C34" s="290"/>
      <c r="D34" s="290"/>
      <c r="E34" s="290"/>
      <c r="F34" s="290"/>
      <c r="G34" s="14">
        <v>27</v>
      </c>
      <c r="H34" s="108">
        <v>0</v>
      </c>
      <c r="I34" s="108">
        <v>0</v>
      </c>
      <c r="J34" s="108">
        <v>0</v>
      </c>
      <c r="K34" s="108">
        <v>0</v>
      </c>
    </row>
    <row r="35" spans="1:11" ht="12.75" customHeight="1" x14ac:dyDescent="0.2">
      <c r="A35" s="290" t="s">
        <v>130</v>
      </c>
      <c r="B35" s="290"/>
      <c r="C35" s="290"/>
      <c r="D35" s="290"/>
      <c r="E35" s="290"/>
      <c r="F35" s="290"/>
      <c r="G35" s="14">
        <v>28</v>
      </c>
      <c r="H35" s="108">
        <v>0</v>
      </c>
      <c r="I35" s="108">
        <v>0</v>
      </c>
      <c r="J35" s="108">
        <v>0</v>
      </c>
      <c r="K35" s="108">
        <v>0</v>
      </c>
    </row>
    <row r="36" spans="1:11" ht="12.75" customHeight="1" x14ac:dyDescent="0.2">
      <c r="A36" s="254" t="s">
        <v>110</v>
      </c>
      <c r="B36" s="254"/>
      <c r="C36" s="254"/>
      <c r="D36" s="254"/>
      <c r="E36" s="254"/>
      <c r="F36" s="254"/>
      <c r="G36" s="14">
        <v>29</v>
      </c>
      <c r="H36" s="141">
        <v>69340</v>
      </c>
      <c r="I36" s="141">
        <v>0</v>
      </c>
      <c r="J36" s="108">
        <v>959746</v>
      </c>
      <c r="K36" s="108">
        <v>955709</v>
      </c>
    </row>
    <row r="37" spans="1:11" ht="12.75" customHeight="1" x14ac:dyDescent="0.2">
      <c r="A37" s="289" t="s">
        <v>360</v>
      </c>
      <c r="B37" s="289"/>
      <c r="C37" s="289"/>
      <c r="D37" s="289"/>
      <c r="E37" s="289"/>
      <c r="F37" s="289"/>
      <c r="G37" s="15">
        <v>30</v>
      </c>
      <c r="H37" s="107">
        <f>SUM(H38:H47)</f>
        <v>8896478</v>
      </c>
      <c r="I37" s="107">
        <f>SUM(I38:I47)</f>
        <v>1641213</v>
      </c>
      <c r="J37" s="107">
        <f>SUM(J38:J47)</f>
        <v>935996</v>
      </c>
      <c r="K37" s="107">
        <f>SUM(K38:K47)</f>
        <v>437006</v>
      </c>
    </row>
    <row r="38" spans="1:11" ht="12.75" customHeight="1" x14ac:dyDescent="0.2">
      <c r="A38" s="254" t="s">
        <v>131</v>
      </c>
      <c r="B38" s="254"/>
      <c r="C38" s="254"/>
      <c r="D38" s="254"/>
      <c r="E38" s="254"/>
      <c r="F38" s="254"/>
      <c r="G38" s="14">
        <v>31</v>
      </c>
      <c r="H38" s="108">
        <v>0</v>
      </c>
      <c r="I38" s="108">
        <v>0</v>
      </c>
      <c r="J38" s="108">
        <v>0</v>
      </c>
      <c r="K38" s="108">
        <v>0</v>
      </c>
    </row>
    <row r="39" spans="1:11" ht="25.15" customHeight="1" x14ac:dyDescent="0.2">
      <c r="A39" s="254" t="s">
        <v>132</v>
      </c>
      <c r="B39" s="254"/>
      <c r="C39" s="254"/>
      <c r="D39" s="254"/>
      <c r="E39" s="254"/>
      <c r="F39" s="254"/>
      <c r="G39" s="14">
        <v>32</v>
      </c>
      <c r="H39" s="108">
        <v>0</v>
      </c>
      <c r="I39" s="108">
        <v>0</v>
      </c>
      <c r="J39" s="108">
        <v>0</v>
      </c>
      <c r="K39" s="108">
        <v>0</v>
      </c>
    </row>
    <row r="40" spans="1:11" ht="25.15" customHeight="1" x14ac:dyDescent="0.2">
      <c r="A40" s="254" t="s">
        <v>133</v>
      </c>
      <c r="B40" s="254"/>
      <c r="C40" s="254"/>
      <c r="D40" s="254"/>
      <c r="E40" s="254"/>
      <c r="F40" s="254"/>
      <c r="G40" s="14">
        <v>33</v>
      </c>
      <c r="H40" s="108">
        <v>0</v>
      </c>
      <c r="I40" s="108">
        <v>0</v>
      </c>
      <c r="J40" s="108">
        <v>0</v>
      </c>
      <c r="K40" s="108">
        <v>0</v>
      </c>
    </row>
    <row r="41" spans="1:11" ht="25.15" customHeight="1" x14ac:dyDescent="0.2">
      <c r="A41" s="254" t="s">
        <v>134</v>
      </c>
      <c r="B41" s="254"/>
      <c r="C41" s="254"/>
      <c r="D41" s="254"/>
      <c r="E41" s="254"/>
      <c r="F41" s="254"/>
      <c r="G41" s="14">
        <v>34</v>
      </c>
      <c r="H41" s="142">
        <v>131567</v>
      </c>
      <c r="I41" s="142">
        <v>85254</v>
      </c>
      <c r="J41" s="108">
        <v>123</v>
      </c>
      <c r="K41" s="108">
        <v>123</v>
      </c>
    </row>
    <row r="42" spans="1:11" ht="25.15" customHeight="1" x14ac:dyDescent="0.2">
      <c r="A42" s="254" t="s">
        <v>135</v>
      </c>
      <c r="B42" s="254"/>
      <c r="C42" s="254"/>
      <c r="D42" s="254"/>
      <c r="E42" s="254"/>
      <c r="F42" s="254"/>
      <c r="G42" s="14">
        <v>35</v>
      </c>
      <c r="H42" s="108">
        <v>0</v>
      </c>
      <c r="I42" s="108">
        <v>0</v>
      </c>
      <c r="J42" s="108">
        <v>0</v>
      </c>
      <c r="K42" s="108">
        <v>0</v>
      </c>
    </row>
    <row r="43" spans="1:11" ht="12.75" customHeight="1" x14ac:dyDescent="0.2">
      <c r="A43" s="254" t="s">
        <v>136</v>
      </c>
      <c r="B43" s="254"/>
      <c r="C43" s="254"/>
      <c r="D43" s="254"/>
      <c r="E43" s="254"/>
      <c r="F43" s="254"/>
      <c r="G43" s="14">
        <v>36</v>
      </c>
      <c r="H43" s="108">
        <v>0</v>
      </c>
      <c r="I43" s="108">
        <v>0</v>
      </c>
      <c r="J43" s="108">
        <v>0</v>
      </c>
      <c r="K43" s="108">
        <v>0</v>
      </c>
    </row>
    <row r="44" spans="1:11" ht="12.75" customHeight="1" x14ac:dyDescent="0.2">
      <c r="A44" s="254" t="s">
        <v>137</v>
      </c>
      <c r="B44" s="254"/>
      <c r="C44" s="254"/>
      <c r="D44" s="254"/>
      <c r="E44" s="254"/>
      <c r="F44" s="254"/>
      <c r="G44" s="14">
        <v>37</v>
      </c>
      <c r="H44" s="143">
        <v>768439</v>
      </c>
      <c r="I44" s="143">
        <v>140001</v>
      </c>
      <c r="J44" s="108">
        <v>449666</v>
      </c>
      <c r="K44" s="108">
        <v>124455</v>
      </c>
    </row>
    <row r="45" spans="1:11" ht="12.75" customHeight="1" x14ac:dyDescent="0.2">
      <c r="A45" s="254" t="s">
        <v>138</v>
      </c>
      <c r="B45" s="254"/>
      <c r="C45" s="254"/>
      <c r="D45" s="254"/>
      <c r="E45" s="254"/>
      <c r="F45" s="254"/>
      <c r="G45" s="14">
        <v>38</v>
      </c>
      <c r="H45" s="143">
        <v>7968473</v>
      </c>
      <c r="I45" s="143">
        <v>1415958</v>
      </c>
      <c r="J45" s="108">
        <v>0</v>
      </c>
      <c r="K45" s="108">
        <v>0</v>
      </c>
    </row>
    <row r="46" spans="1:11" ht="12.75" customHeight="1" x14ac:dyDescent="0.2">
      <c r="A46" s="254" t="s">
        <v>139</v>
      </c>
      <c r="B46" s="254"/>
      <c r="C46" s="254"/>
      <c r="D46" s="254"/>
      <c r="E46" s="254"/>
      <c r="F46" s="254"/>
      <c r="G46" s="14">
        <v>39</v>
      </c>
      <c r="H46" s="143">
        <v>0</v>
      </c>
      <c r="I46" s="143">
        <v>0</v>
      </c>
      <c r="J46" s="108">
        <v>455818</v>
      </c>
      <c r="K46" s="108">
        <v>282039</v>
      </c>
    </row>
    <row r="47" spans="1:11" ht="12.75" customHeight="1" x14ac:dyDescent="0.2">
      <c r="A47" s="254" t="s">
        <v>140</v>
      </c>
      <c r="B47" s="254"/>
      <c r="C47" s="254"/>
      <c r="D47" s="254"/>
      <c r="E47" s="254"/>
      <c r="F47" s="254"/>
      <c r="G47" s="14">
        <v>40</v>
      </c>
      <c r="H47" s="143">
        <v>27999</v>
      </c>
      <c r="I47" s="143">
        <v>0</v>
      </c>
      <c r="J47" s="108">
        <v>30389</v>
      </c>
      <c r="K47" s="108">
        <v>30389</v>
      </c>
    </row>
    <row r="48" spans="1:11" ht="12.75" customHeight="1" x14ac:dyDescent="0.2">
      <c r="A48" s="289" t="s">
        <v>361</v>
      </c>
      <c r="B48" s="289"/>
      <c r="C48" s="289"/>
      <c r="D48" s="289"/>
      <c r="E48" s="289"/>
      <c r="F48" s="289"/>
      <c r="G48" s="15">
        <v>41</v>
      </c>
      <c r="H48" s="107">
        <f>SUM(H49:H55)</f>
        <v>4988436</v>
      </c>
      <c r="I48" s="107">
        <f>SUM(I49:I55)</f>
        <v>2340021</v>
      </c>
      <c r="J48" s="107">
        <f>SUM(J49:J55)</f>
        <v>891570</v>
      </c>
      <c r="K48" s="107">
        <f>SUM(K49:K55)</f>
        <v>-53595</v>
      </c>
    </row>
    <row r="49" spans="1:11" ht="25.15" customHeight="1" x14ac:dyDescent="0.2">
      <c r="A49" s="254" t="s">
        <v>141</v>
      </c>
      <c r="B49" s="254"/>
      <c r="C49" s="254"/>
      <c r="D49" s="254"/>
      <c r="E49" s="254"/>
      <c r="F49" s="254"/>
      <c r="G49" s="14">
        <v>42</v>
      </c>
      <c r="H49" s="108">
        <v>0</v>
      </c>
      <c r="I49" s="108">
        <v>0</v>
      </c>
      <c r="J49" s="108">
        <v>0</v>
      </c>
      <c r="K49" s="108">
        <v>0</v>
      </c>
    </row>
    <row r="50" spans="1:11" ht="12.75" customHeight="1" x14ac:dyDescent="0.2">
      <c r="A50" s="293" t="s">
        <v>142</v>
      </c>
      <c r="B50" s="293"/>
      <c r="C50" s="293"/>
      <c r="D50" s="293"/>
      <c r="E50" s="293"/>
      <c r="F50" s="293"/>
      <c r="G50" s="14">
        <v>43</v>
      </c>
      <c r="H50" s="108">
        <v>0</v>
      </c>
      <c r="I50" s="108">
        <v>0</v>
      </c>
      <c r="J50" s="108">
        <v>890168</v>
      </c>
      <c r="K50" s="108">
        <v>-53954</v>
      </c>
    </row>
    <row r="51" spans="1:11" ht="12.75" customHeight="1" x14ac:dyDescent="0.2">
      <c r="A51" s="293" t="s">
        <v>143</v>
      </c>
      <c r="B51" s="293"/>
      <c r="C51" s="293"/>
      <c r="D51" s="293"/>
      <c r="E51" s="293"/>
      <c r="F51" s="293"/>
      <c r="G51" s="14">
        <v>44</v>
      </c>
      <c r="H51" s="144">
        <v>7382</v>
      </c>
      <c r="I51" s="144">
        <v>199</v>
      </c>
      <c r="J51" s="108">
        <v>1402</v>
      </c>
      <c r="K51" s="108">
        <v>359</v>
      </c>
    </row>
    <row r="52" spans="1:11" ht="12.75" customHeight="1" x14ac:dyDescent="0.2">
      <c r="A52" s="293" t="s">
        <v>144</v>
      </c>
      <c r="B52" s="293"/>
      <c r="C52" s="293"/>
      <c r="D52" s="293"/>
      <c r="E52" s="293"/>
      <c r="F52" s="293"/>
      <c r="G52" s="14">
        <v>45</v>
      </c>
      <c r="H52" s="144">
        <v>4697099</v>
      </c>
      <c r="I52" s="144">
        <v>2055867</v>
      </c>
      <c r="J52" s="108">
        <v>0</v>
      </c>
      <c r="K52" s="108">
        <v>0</v>
      </c>
    </row>
    <row r="53" spans="1:11" ht="12.75" customHeight="1" x14ac:dyDescent="0.2">
      <c r="A53" s="293" t="s">
        <v>145</v>
      </c>
      <c r="B53" s="293"/>
      <c r="C53" s="293"/>
      <c r="D53" s="293"/>
      <c r="E53" s="293"/>
      <c r="F53" s="293"/>
      <c r="G53" s="14">
        <v>46</v>
      </c>
      <c r="H53" s="144">
        <v>283955</v>
      </c>
      <c r="I53" s="144">
        <v>283955</v>
      </c>
      <c r="J53" s="108">
        <v>0</v>
      </c>
      <c r="K53" s="108">
        <v>0</v>
      </c>
    </row>
    <row r="54" spans="1:11" ht="12.75" customHeight="1" x14ac:dyDescent="0.2">
      <c r="A54" s="293" t="s">
        <v>146</v>
      </c>
      <c r="B54" s="293"/>
      <c r="C54" s="293"/>
      <c r="D54" s="293"/>
      <c r="E54" s="293"/>
      <c r="F54" s="293"/>
      <c r="G54" s="14">
        <v>47</v>
      </c>
      <c r="H54" s="108">
        <v>0</v>
      </c>
      <c r="I54" s="108">
        <v>0</v>
      </c>
      <c r="J54" s="108">
        <v>0</v>
      </c>
      <c r="K54" s="108">
        <v>0</v>
      </c>
    </row>
    <row r="55" spans="1:11" ht="12.75" customHeight="1" x14ac:dyDescent="0.2">
      <c r="A55" s="293" t="s">
        <v>147</v>
      </c>
      <c r="B55" s="293"/>
      <c r="C55" s="293"/>
      <c r="D55" s="293"/>
      <c r="E55" s="293"/>
      <c r="F55" s="293"/>
      <c r="G55" s="14">
        <v>48</v>
      </c>
      <c r="H55" s="108">
        <v>0</v>
      </c>
      <c r="I55" s="108">
        <v>0</v>
      </c>
      <c r="J55" s="108">
        <v>0</v>
      </c>
      <c r="K55" s="108">
        <v>0</v>
      </c>
    </row>
    <row r="56" spans="1:11" ht="22.15" customHeight="1" x14ac:dyDescent="0.2">
      <c r="A56" s="295" t="s">
        <v>148</v>
      </c>
      <c r="B56" s="295"/>
      <c r="C56" s="295"/>
      <c r="D56" s="295"/>
      <c r="E56" s="295"/>
      <c r="F56" s="295"/>
      <c r="G56" s="14">
        <v>49</v>
      </c>
      <c r="H56" s="108">
        <v>0</v>
      </c>
      <c r="I56" s="108">
        <v>0</v>
      </c>
      <c r="J56" s="108">
        <v>0</v>
      </c>
      <c r="K56" s="108">
        <v>0</v>
      </c>
    </row>
    <row r="57" spans="1:11" ht="12.75" customHeight="1" x14ac:dyDescent="0.2">
      <c r="A57" s="295" t="s">
        <v>149</v>
      </c>
      <c r="B57" s="295"/>
      <c r="C57" s="295"/>
      <c r="D57" s="295"/>
      <c r="E57" s="295"/>
      <c r="F57" s="295"/>
      <c r="G57" s="14">
        <v>50</v>
      </c>
      <c r="H57" s="108">
        <v>0</v>
      </c>
      <c r="I57" s="108">
        <v>0</v>
      </c>
      <c r="J57" s="108">
        <v>0</v>
      </c>
      <c r="K57" s="108">
        <v>0</v>
      </c>
    </row>
    <row r="58" spans="1:11" ht="24.6" customHeight="1" x14ac:dyDescent="0.2">
      <c r="A58" s="295" t="s">
        <v>150</v>
      </c>
      <c r="B58" s="295"/>
      <c r="C58" s="295"/>
      <c r="D58" s="295"/>
      <c r="E58" s="295"/>
      <c r="F58" s="295"/>
      <c r="G58" s="14">
        <v>51</v>
      </c>
      <c r="H58" s="108">
        <v>0</v>
      </c>
      <c r="I58" s="108">
        <v>0</v>
      </c>
      <c r="J58" s="108">
        <v>0</v>
      </c>
      <c r="K58" s="108">
        <v>0</v>
      </c>
    </row>
    <row r="59" spans="1:11" ht="12.75" customHeight="1" x14ac:dyDescent="0.2">
      <c r="A59" s="295" t="s">
        <v>151</v>
      </c>
      <c r="B59" s="295"/>
      <c r="C59" s="295"/>
      <c r="D59" s="295"/>
      <c r="E59" s="295"/>
      <c r="F59" s="295"/>
      <c r="G59" s="14">
        <v>52</v>
      </c>
      <c r="H59" s="108">
        <v>0</v>
      </c>
      <c r="I59" s="108">
        <v>0</v>
      </c>
      <c r="J59" s="108">
        <v>0</v>
      </c>
      <c r="K59" s="108">
        <v>0</v>
      </c>
    </row>
    <row r="60" spans="1:11" ht="12.75" customHeight="1" x14ac:dyDescent="0.2">
      <c r="A60" s="289" t="s">
        <v>362</v>
      </c>
      <c r="B60" s="289"/>
      <c r="C60" s="289"/>
      <c r="D60" s="289"/>
      <c r="E60" s="289"/>
      <c r="F60" s="289"/>
      <c r="G60" s="15">
        <v>53</v>
      </c>
      <c r="H60" s="107">
        <f>H8+H37+H56+H57</f>
        <v>85210983</v>
      </c>
      <c r="I60" s="107">
        <f t="shared" ref="I60:K60" si="0">I8+I37+I56+I57</f>
        <v>14698949</v>
      </c>
      <c r="J60" s="107">
        <f t="shared" si="0"/>
        <v>93180308</v>
      </c>
      <c r="K60" s="107">
        <f t="shared" si="0"/>
        <v>24941977</v>
      </c>
    </row>
    <row r="61" spans="1:11" ht="12.75" customHeight="1" x14ac:dyDescent="0.2">
      <c r="A61" s="289" t="s">
        <v>363</v>
      </c>
      <c r="B61" s="289"/>
      <c r="C61" s="289"/>
      <c r="D61" s="289"/>
      <c r="E61" s="289"/>
      <c r="F61" s="289"/>
      <c r="G61" s="15">
        <v>54</v>
      </c>
      <c r="H61" s="107">
        <f>H14+H48+H58+H59</f>
        <v>59806354</v>
      </c>
      <c r="I61" s="107">
        <f t="shared" ref="I61:K61" si="1">I14+I48+I58+I59</f>
        <v>18501328</v>
      </c>
      <c r="J61" s="107">
        <f t="shared" si="1"/>
        <v>52508446</v>
      </c>
      <c r="K61" s="107">
        <f t="shared" si="1"/>
        <v>16742947</v>
      </c>
    </row>
    <row r="62" spans="1:11" ht="12.75" customHeight="1" x14ac:dyDescent="0.2">
      <c r="A62" s="289" t="s">
        <v>364</v>
      </c>
      <c r="B62" s="289"/>
      <c r="C62" s="289"/>
      <c r="D62" s="289"/>
      <c r="E62" s="289"/>
      <c r="F62" s="289"/>
      <c r="G62" s="15">
        <v>55</v>
      </c>
      <c r="H62" s="107">
        <f>H60-H61</f>
        <v>25404629</v>
      </c>
      <c r="I62" s="107">
        <f t="shared" ref="I62:K62" si="2">I60-I61</f>
        <v>-3802379</v>
      </c>
      <c r="J62" s="107">
        <f t="shared" si="2"/>
        <v>40671862</v>
      </c>
      <c r="K62" s="107">
        <f t="shared" si="2"/>
        <v>8199030</v>
      </c>
    </row>
    <row r="63" spans="1:11" ht="12.75" customHeight="1" x14ac:dyDescent="0.2">
      <c r="A63" s="294" t="s">
        <v>365</v>
      </c>
      <c r="B63" s="294"/>
      <c r="C63" s="294"/>
      <c r="D63" s="294"/>
      <c r="E63" s="294"/>
      <c r="F63" s="294"/>
      <c r="G63" s="15">
        <v>56</v>
      </c>
      <c r="H63" s="107">
        <f>+IF((H60-H61)&gt;0,(H60-H61),0)</f>
        <v>25404629</v>
      </c>
      <c r="I63" s="107">
        <f t="shared" ref="I63:K63" si="3">+IF((I60-I61)&gt;0,(I60-I61),0)</f>
        <v>0</v>
      </c>
      <c r="J63" s="107">
        <f t="shared" si="3"/>
        <v>40671862</v>
      </c>
      <c r="K63" s="107">
        <f t="shared" si="3"/>
        <v>8199030</v>
      </c>
    </row>
    <row r="64" spans="1:11" ht="12.75" customHeight="1" x14ac:dyDescent="0.2">
      <c r="A64" s="294" t="s">
        <v>366</v>
      </c>
      <c r="B64" s="294"/>
      <c r="C64" s="294"/>
      <c r="D64" s="294"/>
      <c r="E64" s="294"/>
      <c r="F64" s="294"/>
      <c r="G64" s="15">
        <v>57</v>
      </c>
      <c r="H64" s="107">
        <f>+IF((H60-H61)&lt;0,(H60-H61),0)</f>
        <v>0</v>
      </c>
      <c r="I64" s="107">
        <f t="shared" ref="I64:K64" si="4">+IF((I60-I61)&lt;0,(I60-I61),0)</f>
        <v>-3802379</v>
      </c>
      <c r="J64" s="107">
        <f t="shared" si="4"/>
        <v>0</v>
      </c>
      <c r="K64" s="107">
        <f t="shared" si="4"/>
        <v>0</v>
      </c>
    </row>
    <row r="65" spans="1:11" ht="12.75" customHeight="1" x14ac:dyDescent="0.2">
      <c r="A65" s="295" t="s">
        <v>111</v>
      </c>
      <c r="B65" s="295"/>
      <c r="C65" s="295"/>
      <c r="D65" s="295"/>
      <c r="E65" s="295"/>
      <c r="F65" s="295"/>
      <c r="G65" s="14">
        <v>58</v>
      </c>
      <c r="H65" s="108">
        <v>0</v>
      </c>
      <c r="I65" s="108">
        <v>0</v>
      </c>
      <c r="J65" s="108">
        <v>0</v>
      </c>
      <c r="K65" s="108">
        <v>0</v>
      </c>
    </row>
    <row r="66" spans="1:11" ht="12.75" customHeight="1" x14ac:dyDescent="0.2">
      <c r="A66" s="289" t="s">
        <v>367</v>
      </c>
      <c r="B66" s="289"/>
      <c r="C66" s="289"/>
      <c r="D66" s="289"/>
      <c r="E66" s="289"/>
      <c r="F66" s="289"/>
      <c r="G66" s="15">
        <v>59</v>
      </c>
      <c r="H66" s="107">
        <f>H62-H65</f>
        <v>25404629</v>
      </c>
      <c r="I66" s="107">
        <f t="shared" ref="I66:K66" si="5">I62-I65</f>
        <v>-3802379</v>
      </c>
      <c r="J66" s="107">
        <f t="shared" si="5"/>
        <v>40671862</v>
      </c>
      <c r="K66" s="107">
        <f t="shared" si="5"/>
        <v>8199030</v>
      </c>
    </row>
    <row r="67" spans="1:11" ht="12.75" customHeight="1" x14ac:dyDescent="0.2">
      <c r="A67" s="294" t="s">
        <v>368</v>
      </c>
      <c r="B67" s="294"/>
      <c r="C67" s="294"/>
      <c r="D67" s="294"/>
      <c r="E67" s="294"/>
      <c r="F67" s="294"/>
      <c r="G67" s="15">
        <v>60</v>
      </c>
      <c r="H67" s="107">
        <f>+IF((H62-H65)&gt;0,(H62-H65),0)</f>
        <v>25404629</v>
      </c>
      <c r="I67" s="107">
        <f t="shared" ref="I67:K67" si="6">+IF((I62-I65)&gt;0,(I62-I65),0)</f>
        <v>0</v>
      </c>
      <c r="J67" s="107">
        <f t="shared" si="6"/>
        <v>40671862</v>
      </c>
      <c r="K67" s="107">
        <f t="shared" si="6"/>
        <v>8199030</v>
      </c>
    </row>
    <row r="68" spans="1:11" ht="12.75" customHeight="1" x14ac:dyDescent="0.2">
      <c r="A68" s="294" t="s">
        <v>369</v>
      </c>
      <c r="B68" s="294"/>
      <c r="C68" s="294"/>
      <c r="D68" s="294"/>
      <c r="E68" s="294"/>
      <c r="F68" s="294"/>
      <c r="G68" s="15">
        <v>61</v>
      </c>
      <c r="H68" s="107">
        <f>+IF((H62-H65)&lt;0,(H62-H65),0)</f>
        <v>0</v>
      </c>
      <c r="I68" s="107">
        <f t="shared" ref="I68:K68" si="7">+IF((I62-I65)&lt;0,(I62-I65),0)</f>
        <v>-3802379</v>
      </c>
      <c r="J68" s="107">
        <f t="shared" si="7"/>
        <v>0</v>
      </c>
      <c r="K68" s="107">
        <f t="shared" si="7"/>
        <v>0</v>
      </c>
    </row>
    <row r="69" spans="1:11" x14ac:dyDescent="0.2">
      <c r="A69" s="296" t="s">
        <v>152</v>
      </c>
      <c r="B69" s="296"/>
      <c r="C69" s="296"/>
      <c r="D69" s="296"/>
      <c r="E69" s="296"/>
      <c r="F69" s="296"/>
      <c r="G69" s="297"/>
      <c r="H69" s="297"/>
      <c r="I69" s="297"/>
      <c r="J69" s="298"/>
      <c r="K69" s="298"/>
    </row>
    <row r="70" spans="1:11" ht="22.15" customHeight="1" x14ac:dyDescent="0.2">
      <c r="A70" s="289" t="s">
        <v>370</v>
      </c>
      <c r="B70" s="289"/>
      <c r="C70" s="289"/>
      <c r="D70" s="289"/>
      <c r="E70" s="289"/>
      <c r="F70" s="289"/>
      <c r="G70" s="15">
        <v>62</v>
      </c>
      <c r="H70" s="107">
        <f>H71-H72</f>
        <v>0</v>
      </c>
      <c r="I70" s="107">
        <f>I71-I72</f>
        <v>0</v>
      </c>
      <c r="J70" s="107">
        <f>J71-J72</f>
        <v>0</v>
      </c>
      <c r="K70" s="107">
        <f>K71-K72</f>
        <v>0</v>
      </c>
    </row>
    <row r="71" spans="1:11" ht="12.75" customHeight="1" x14ac:dyDescent="0.2">
      <c r="A71" s="293" t="s">
        <v>153</v>
      </c>
      <c r="B71" s="293"/>
      <c r="C71" s="293"/>
      <c r="D71" s="293"/>
      <c r="E71" s="293"/>
      <c r="F71" s="293"/>
      <c r="G71" s="14">
        <v>63</v>
      </c>
      <c r="H71" s="108">
        <v>0</v>
      </c>
      <c r="I71" s="108">
        <v>0</v>
      </c>
      <c r="J71" s="108">
        <v>0</v>
      </c>
      <c r="K71" s="108">
        <v>0</v>
      </c>
    </row>
    <row r="72" spans="1:11" ht="12.75" customHeight="1" x14ac:dyDescent="0.2">
      <c r="A72" s="293" t="s">
        <v>154</v>
      </c>
      <c r="B72" s="293"/>
      <c r="C72" s="293"/>
      <c r="D72" s="293"/>
      <c r="E72" s="293"/>
      <c r="F72" s="293"/>
      <c r="G72" s="14">
        <v>64</v>
      </c>
      <c r="H72" s="108">
        <v>0</v>
      </c>
      <c r="I72" s="108">
        <v>0</v>
      </c>
      <c r="J72" s="108">
        <v>0</v>
      </c>
      <c r="K72" s="108">
        <v>0</v>
      </c>
    </row>
    <row r="73" spans="1:11" ht="12.75" customHeight="1" x14ac:dyDescent="0.2">
      <c r="A73" s="295" t="s">
        <v>155</v>
      </c>
      <c r="B73" s="295"/>
      <c r="C73" s="295"/>
      <c r="D73" s="295"/>
      <c r="E73" s="295"/>
      <c r="F73" s="295"/>
      <c r="G73" s="14">
        <v>65</v>
      </c>
      <c r="H73" s="108">
        <v>0</v>
      </c>
      <c r="I73" s="108">
        <v>0</v>
      </c>
      <c r="J73" s="108">
        <v>0</v>
      </c>
      <c r="K73" s="108">
        <v>0</v>
      </c>
    </row>
    <row r="74" spans="1:11" ht="12.75" customHeight="1" x14ac:dyDescent="0.2">
      <c r="A74" s="294" t="s">
        <v>371</v>
      </c>
      <c r="B74" s="294"/>
      <c r="C74" s="294"/>
      <c r="D74" s="294"/>
      <c r="E74" s="294"/>
      <c r="F74" s="294"/>
      <c r="G74" s="15">
        <v>66</v>
      </c>
      <c r="H74" s="130">
        <v>0</v>
      </c>
      <c r="I74" s="130">
        <v>0</v>
      </c>
      <c r="J74" s="130">
        <v>0</v>
      </c>
      <c r="K74" s="130">
        <v>0</v>
      </c>
    </row>
    <row r="75" spans="1:11" ht="12.75" customHeight="1" x14ac:dyDescent="0.2">
      <c r="A75" s="294" t="s">
        <v>372</v>
      </c>
      <c r="B75" s="294"/>
      <c r="C75" s="294"/>
      <c r="D75" s="294"/>
      <c r="E75" s="294"/>
      <c r="F75" s="294"/>
      <c r="G75" s="15">
        <v>67</v>
      </c>
      <c r="H75" s="130">
        <v>0</v>
      </c>
      <c r="I75" s="130">
        <v>0</v>
      </c>
      <c r="J75" s="130">
        <v>0</v>
      </c>
      <c r="K75" s="130">
        <v>0</v>
      </c>
    </row>
    <row r="76" spans="1:11" x14ac:dyDescent="0.2">
      <c r="A76" s="296" t="s">
        <v>156</v>
      </c>
      <c r="B76" s="296"/>
      <c r="C76" s="296"/>
      <c r="D76" s="296"/>
      <c r="E76" s="296"/>
      <c r="F76" s="296"/>
      <c r="G76" s="297"/>
      <c r="H76" s="297"/>
      <c r="I76" s="297"/>
      <c r="J76" s="298"/>
      <c r="K76" s="298"/>
    </row>
    <row r="77" spans="1:11" ht="12.75" customHeight="1" x14ac:dyDescent="0.2">
      <c r="A77" s="289" t="s">
        <v>373</v>
      </c>
      <c r="B77" s="289"/>
      <c r="C77" s="289"/>
      <c r="D77" s="289"/>
      <c r="E77" s="289"/>
      <c r="F77" s="289"/>
      <c r="G77" s="15">
        <v>68</v>
      </c>
      <c r="H77" s="130">
        <v>0</v>
      </c>
      <c r="I77" s="130">
        <v>0</v>
      </c>
      <c r="J77" s="130">
        <v>0</v>
      </c>
      <c r="K77" s="130">
        <v>0</v>
      </c>
    </row>
    <row r="78" spans="1:11" ht="12.75" customHeight="1" x14ac:dyDescent="0.2">
      <c r="A78" s="299" t="s">
        <v>374</v>
      </c>
      <c r="B78" s="299"/>
      <c r="C78" s="299"/>
      <c r="D78" s="299"/>
      <c r="E78" s="299"/>
      <c r="F78" s="299"/>
      <c r="G78" s="95">
        <v>69</v>
      </c>
      <c r="H78" s="109">
        <v>0</v>
      </c>
      <c r="I78" s="109">
        <v>0</v>
      </c>
      <c r="J78" s="109">
        <v>0</v>
      </c>
      <c r="K78" s="109">
        <v>0</v>
      </c>
    </row>
    <row r="79" spans="1:11" ht="12.75" customHeight="1" x14ac:dyDescent="0.2">
      <c r="A79" s="299" t="s">
        <v>375</v>
      </c>
      <c r="B79" s="299"/>
      <c r="C79" s="299"/>
      <c r="D79" s="299"/>
      <c r="E79" s="299"/>
      <c r="F79" s="299"/>
      <c r="G79" s="95">
        <v>70</v>
      </c>
      <c r="H79" s="109">
        <v>0</v>
      </c>
      <c r="I79" s="109">
        <v>0</v>
      </c>
      <c r="J79" s="109">
        <v>0</v>
      </c>
      <c r="K79" s="109">
        <v>0</v>
      </c>
    </row>
    <row r="80" spans="1:11" ht="12.75" customHeight="1" x14ac:dyDescent="0.2">
      <c r="A80" s="289" t="s">
        <v>376</v>
      </c>
      <c r="B80" s="289"/>
      <c r="C80" s="289"/>
      <c r="D80" s="289"/>
      <c r="E80" s="289"/>
      <c r="F80" s="289"/>
      <c r="G80" s="15">
        <v>71</v>
      </c>
      <c r="H80" s="130">
        <v>0</v>
      </c>
      <c r="I80" s="130">
        <v>0</v>
      </c>
      <c r="J80" s="130">
        <v>0</v>
      </c>
      <c r="K80" s="130">
        <v>0</v>
      </c>
    </row>
    <row r="81" spans="1:11" ht="12.75" customHeight="1" x14ac:dyDescent="0.2">
      <c r="A81" s="289" t="s">
        <v>377</v>
      </c>
      <c r="B81" s="289"/>
      <c r="C81" s="289"/>
      <c r="D81" s="289"/>
      <c r="E81" s="289"/>
      <c r="F81" s="289"/>
      <c r="G81" s="15">
        <v>72</v>
      </c>
      <c r="H81" s="130">
        <v>0</v>
      </c>
      <c r="I81" s="130">
        <v>0</v>
      </c>
      <c r="J81" s="130">
        <v>0</v>
      </c>
      <c r="K81" s="130">
        <v>0</v>
      </c>
    </row>
    <row r="82" spans="1:11" ht="12.75" customHeight="1" x14ac:dyDescent="0.2">
      <c r="A82" s="294" t="s">
        <v>378</v>
      </c>
      <c r="B82" s="294"/>
      <c r="C82" s="294"/>
      <c r="D82" s="294"/>
      <c r="E82" s="294"/>
      <c r="F82" s="294"/>
      <c r="G82" s="15">
        <v>73</v>
      </c>
      <c r="H82" s="130">
        <v>0</v>
      </c>
      <c r="I82" s="130">
        <v>0</v>
      </c>
      <c r="J82" s="130">
        <v>0</v>
      </c>
      <c r="K82" s="130">
        <v>0</v>
      </c>
    </row>
    <row r="83" spans="1:11" ht="12.75" customHeight="1" x14ac:dyDescent="0.2">
      <c r="A83" s="294" t="s">
        <v>379</v>
      </c>
      <c r="B83" s="294"/>
      <c r="C83" s="294"/>
      <c r="D83" s="294"/>
      <c r="E83" s="294"/>
      <c r="F83" s="294"/>
      <c r="G83" s="15">
        <v>74</v>
      </c>
      <c r="H83" s="130">
        <v>0</v>
      </c>
      <c r="I83" s="130">
        <v>0</v>
      </c>
      <c r="J83" s="130">
        <v>0</v>
      </c>
      <c r="K83" s="130">
        <v>0</v>
      </c>
    </row>
    <row r="84" spans="1:11" x14ac:dyDescent="0.2">
      <c r="A84" s="296" t="s">
        <v>112</v>
      </c>
      <c r="B84" s="296"/>
      <c r="C84" s="296"/>
      <c r="D84" s="296"/>
      <c r="E84" s="296"/>
      <c r="F84" s="296"/>
      <c r="G84" s="297"/>
      <c r="H84" s="297"/>
      <c r="I84" s="297"/>
      <c r="J84" s="298"/>
      <c r="K84" s="298"/>
    </row>
    <row r="85" spans="1:11" ht="12.75" customHeight="1" x14ac:dyDescent="0.2">
      <c r="A85" s="300" t="s">
        <v>380</v>
      </c>
      <c r="B85" s="300"/>
      <c r="C85" s="300"/>
      <c r="D85" s="300"/>
      <c r="E85" s="300"/>
      <c r="F85" s="300"/>
      <c r="G85" s="15">
        <v>75</v>
      </c>
      <c r="H85" s="110">
        <f>H86+H87</f>
        <v>0</v>
      </c>
      <c r="I85" s="110">
        <f>I86+I87</f>
        <v>0</v>
      </c>
      <c r="J85" s="110">
        <f>J86+J87</f>
        <v>0</v>
      </c>
      <c r="K85" s="110">
        <f>K86+K87</f>
        <v>0</v>
      </c>
    </row>
    <row r="86" spans="1:11" ht="12.75" customHeight="1" x14ac:dyDescent="0.2">
      <c r="A86" s="301" t="s">
        <v>157</v>
      </c>
      <c r="B86" s="301"/>
      <c r="C86" s="301"/>
      <c r="D86" s="301"/>
      <c r="E86" s="301"/>
      <c r="F86" s="301"/>
      <c r="G86" s="14">
        <v>76</v>
      </c>
      <c r="H86" s="111">
        <v>0</v>
      </c>
      <c r="I86" s="111">
        <v>0</v>
      </c>
      <c r="J86" s="111">
        <v>0</v>
      </c>
      <c r="K86" s="111">
        <v>0</v>
      </c>
    </row>
    <row r="87" spans="1:11" ht="12.75" customHeight="1" x14ac:dyDescent="0.2">
      <c r="A87" s="301" t="s">
        <v>158</v>
      </c>
      <c r="B87" s="301"/>
      <c r="C87" s="301"/>
      <c r="D87" s="301"/>
      <c r="E87" s="301"/>
      <c r="F87" s="301"/>
      <c r="G87" s="14">
        <v>77</v>
      </c>
      <c r="H87" s="111">
        <v>0</v>
      </c>
      <c r="I87" s="111">
        <v>0</v>
      </c>
      <c r="J87" s="111">
        <v>0</v>
      </c>
      <c r="K87" s="111">
        <v>0</v>
      </c>
    </row>
    <row r="88" spans="1:11" x14ac:dyDescent="0.2">
      <c r="A88" s="302" t="s">
        <v>114</v>
      </c>
      <c r="B88" s="302"/>
      <c r="C88" s="302"/>
      <c r="D88" s="302"/>
      <c r="E88" s="302"/>
      <c r="F88" s="302"/>
      <c r="G88" s="303"/>
      <c r="H88" s="303"/>
      <c r="I88" s="303"/>
      <c r="J88" s="298"/>
      <c r="K88" s="298"/>
    </row>
    <row r="89" spans="1:11" ht="12.75" customHeight="1" x14ac:dyDescent="0.2">
      <c r="A89" s="271" t="s">
        <v>159</v>
      </c>
      <c r="B89" s="271"/>
      <c r="C89" s="271"/>
      <c r="D89" s="271"/>
      <c r="E89" s="271"/>
      <c r="F89" s="271"/>
      <c r="G89" s="14">
        <v>78</v>
      </c>
      <c r="H89" s="111">
        <f>+H66</f>
        <v>25404629</v>
      </c>
      <c r="I89" s="111">
        <f>+I66</f>
        <v>-3802379</v>
      </c>
      <c r="J89" s="111">
        <f>+J66</f>
        <v>40671862</v>
      </c>
      <c r="K89" s="111">
        <f>+K66</f>
        <v>8199030</v>
      </c>
    </row>
    <row r="90" spans="1:11" ht="24" customHeight="1" x14ac:dyDescent="0.2">
      <c r="A90" s="256" t="s">
        <v>436</v>
      </c>
      <c r="B90" s="256"/>
      <c r="C90" s="256"/>
      <c r="D90" s="256"/>
      <c r="E90" s="256"/>
      <c r="F90" s="256"/>
      <c r="G90" s="15">
        <v>79</v>
      </c>
      <c r="H90" s="128">
        <f>H91+H98</f>
        <v>0</v>
      </c>
      <c r="I90" s="128">
        <f>I91+I98</f>
        <v>0</v>
      </c>
      <c r="J90" s="128">
        <f t="shared" ref="J90:K90" si="8">J91+J98</f>
        <v>0</v>
      </c>
      <c r="K90" s="128">
        <f t="shared" si="8"/>
        <v>0</v>
      </c>
    </row>
    <row r="91" spans="1:11" ht="24" customHeight="1" x14ac:dyDescent="0.2">
      <c r="A91" s="304" t="s">
        <v>443</v>
      </c>
      <c r="B91" s="304"/>
      <c r="C91" s="304"/>
      <c r="D91" s="304"/>
      <c r="E91" s="304"/>
      <c r="F91" s="304"/>
      <c r="G91" s="15">
        <v>80</v>
      </c>
      <c r="H91" s="128">
        <f>SUM(H92:H96)</f>
        <v>0</v>
      </c>
      <c r="I91" s="128">
        <f>SUM(I92:I96)</f>
        <v>0</v>
      </c>
      <c r="J91" s="128">
        <f t="shared" ref="J91:K91" si="9">SUM(J92:J96)</f>
        <v>0</v>
      </c>
      <c r="K91" s="128">
        <f t="shared" si="9"/>
        <v>0</v>
      </c>
    </row>
    <row r="92" spans="1:11" ht="25.5" customHeight="1" x14ac:dyDescent="0.2">
      <c r="A92" s="293" t="s">
        <v>381</v>
      </c>
      <c r="B92" s="293"/>
      <c r="C92" s="293"/>
      <c r="D92" s="293"/>
      <c r="E92" s="293"/>
      <c r="F92" s="293"/>
      <c r="G92" s="15">
        <v>81</v>
      </c>
      <c r="H92" s="111">
        <v>0</v>
      </c>
      <c r="I92" s="111">
        <v>0</v>
      </c>
      <c r="J92" s="111">
        <v>0</v>
      </c>
      <c r="K92" s="111">
        <v>0</v>
      </c>
    </row>
    <row r="93" spans="1:11" ht="38.25" customHeight="1" x14ac:dyDescent="0.2">
      <c r="A93" s="293" t="s">
        <v>382</v>
      </c>
      <c r="B93" s="293"/>
      <c r="C93" s="293"/>
      <c r="D93" s="293"/>
      <c r="E93" s="293"/>
      <c r="F93" s="293"/>
      <c r="G93" s="15">
        <v>82</v>
      </c>
      <c r="H93" s="111">
        <v>0</v>
      </c>
      <c r="I93" s="111">
        <v>0</v>
      </c>
      <c r="J93" s="111">
        <v>0</v>
      </c>
      <c r="K93" s="111">
        <v>0</v>
      </c>
    </row>
    <row r="94" spans="1:11" ht="38.25" customHeight="1" x14ac:dyDescent="0.2">
      <c r="A94" s="293" t="s">
        <v>383</v>
      </c>
      <c r="B94" s="293"/>
      <c r="C94" s="293"/>
      <c r="D94" s="293"/>
      <c r="E94" s="293"/>
      <c r="F94" s="293"/>
      <c r="G94" s="15">
        <v>83</v>
      </c>
      <c r="H94" s="111">
        <v>0</v>
      </c>
      <c r="I94" s="111">
        <v>0</v>
      </c>
      <c r="J94" s="111">
        <v>0</v>
      </c>
      <c r="K94" s="111">
        <v>0</v>
      </c>
    </row>
    <row r="95" spans="1:11" x14ac:dyDescent="0.2">
      <c r="A95" s="293" t="s">
        <v>384</v>
      </c>
      <c r="B95" s="293"/>
      <c r="C95" s="293"/>
      <c r="D95" s="293"/>
      <c r="E95" s="293"/>
      <c r="F95" s="293"/>
      <c r="G95" s="15">
        <v>84</v>
      </c>
      <c r="H95" s="111">
        <v>0</v>
      </c>
      <c r="I95" s="111">
        <v>0</v>
      </c>
      <c r="J95" s="111">
        <v>0</v>
      </c>
      <c r="K95" s="111">
        <v>0</v>
      </c>
    </row>
    <row r="96" spans="1:11" x14ac:dyDescent="0.2">
      <c r="A96" s="293" t="s">
        <v>385</v>
      </c>
      <c r="B96" s="293"/>
      <c r="C96" s="293"/>
      <c r="D96" s="293"/>
      <c r="E96" s="293"/>
      <c r="F96" s="293"/>
      <c r="G96" s="15">
        <v>85</v>
      </c>
      <c r="H96" s="111">
        <v>0</v>
      </c>
      <c r="I96" s="111">
        <v>0</v>
      </c>
      <c r="J96" s="111">
        <v>0</v>
      </c>
      <c r="K96" s="111">
        <v>0</v>
      </c>
    </row>
    <row r="97" spans="1:11" ht="26.25" customHeight="1" x14ac:dyDescent="0.2">
      <c r="A97" s="293" t="s">
        <v>386</v>
      </c>
      <c r="B97" s="293"/>
      <c r="C97" s="293"/>
      <c r="D97" s="293"/>
      <c r="E97" s="293"/>
      <c r="F97" s="293"/>
      <c r="G97" s="15">
        <v>86</v>
      </c>
      <c r="H97" s="111">
        <v>0</v>
      </c>
      <c r="I97" s="111">
        <v>0</v>
      </c>
      <c r="J97" s="111">
        <v>0</v>
      </c>
      <c r="K97" s="111">
        <v>0</v>
      </c>
    </row>
    <row r="98" spans="1:11" ht="25.5" customHeight="1" x14ac:dyDescent="0.2">
      <c r="A98" s="304" t="s">
        <v>437</v>
      </c>
      <c r="B98" s="304"/>
      <c r="C98" s="304"/>
      <c r="D98" s="304"/>
      <c r="E98" s="304"/>
      <c r="F98" s="304"/>
      <c r="G98" s="15">
        <v>87</v>
      </c>
      <c r="H98" s="128">
        <f>SUM(H99:H106)</f>
        <v>0</v>
      </c>
      <c r="I98" s="128">
        <f>SUM(I99:I106)</f>
        <v>0</v>
      </c>
      <c r="J98" s="128">
        <f t="shared" ref="J98:K98" si="10">SUM(J99:J106)</f>
        <v>0</v>
      </c>
      <c r="K98" s="128">
        <f t="shared" si="10"/>
        <v>0</v>
      </c>
    </row>
    <row r="99" spans="1:11" x14ac:dyDescent="0.2">
      <c r="A99" s="305" t="s">
        <v>160</v>
      </c>
      <c r="B99" s="305"/>
      <c r="C99" s="305"/>
      <c r="D99" s="305"/>
      <c r="E99" s="305"/>
      <c r="F99" s="305"/>
      <c r="G99" s="14">
        <v>88</v>
      </c>
      <c r="H99" s="111">
        <v>0</v>
      </c>
      <c r="I99" s="111">
        <v>0</v>
      </c>
      <c r="J99" s="111">
        <v>0</v>
      </c>
      <c r="K99" s="111">
        <v>0</v>
      </c>
    </row>
    <row r="100" spans="1:11" ht="36" customHeight="1" x14ac:dyDescent="0.2">
      <c r="A100" s="293" t="s">
        <v>387</v>
      </c>
      <c r="B100" s="293"/>
      <c r="C100" s="293"/>
      <c r="D100" s="293"/>
      <c r="E100" s="293"/>
      <c r="F100" s="293"/>
      <c r="G100" s="14">
        <v>89</v>
      </c>
      <c r="H100" s="111">
        <v>0</v>
      </c>
      <c r="I100" s="111">
        <v>0</v>
      </c>
      <c r="J100" s="111">
        <v>0</v>
      </c>
      <c r="K100" s="111">
        <v>0</v>
      </c>
    </row>
    <row r="101" spans="1:11" ht="22.15" customHeight="1" x14ac:dyDescent="0.2">
      <c r="A101" s="305" t="s">
        <v>161</v>
      </c>
      <c r="B101" s="305"/>
      <c r="C101" s="305"/>
      <c r="D101" s="305"/>
      <c r="E101" s="305"/>
      <c r="F101" s="305"/>
      <c r="G101" s="14">
        <v>90</v>
      </c>
      <c r="H101" s="111">
        <v>0</v>
      </c>
      <c r="I101" s="111">
        <v>0</v>
      </c>
      <c r="J101" s="111">
        <v>0</v>
      </c>
      <c r="K101" s="111">
        <v>0</v>
      </c>
    </row>
    <row r="102" spans="1:11" ht="22.15" customHeight="1" x14ac:dyDescent="0.2">
      <c r="A102" s="305" t="s">
        <v>162</v>
      </c>
      <c r="B102" s="305"/>
      <c r="C102" s="305"/>
      <c r="D102" s="305"/>
      <c r="E102" s="305"/>
      <c r="F102" s="305"/>
      <c r="G102" s="14">
        <v>91</v>
      </c>
      <c r="H102" s="111">
        <v>0</v>
      </c>
      <c r="I102" s="111">
        <v>0</v>
      </c>
      <c r="J102" s="111">
        <v>0</v>
      </c>
      <c r="K102" s="111">
        <v>0</v>
      </c>
    </row>
    <row r="103" spans="1:11" ht="22.15" customHeight="1" x14ac:dyDescent="0.2">
      <c r="A103" s="305" t="s">
        <v>163</v>
      </c>
      <c r="B103" s="305"/>
      <c r="C103" s="305"/>
      <c r="D103" s="305"/>
      <c r="E103" s="305"/>
      <c r="F103" s="305"/>
      <c r="G103" s="14">
        <v>92</v>
      </c>
      <c r="H103" s="111">
        <v>0</v>
      </c>
      <c r="I103" s="111">
        <v>0</v>
      </c>
      <c r="J103" s="111">
        <v>0</v>
      </c>
      <c r="K103" s="111">
        <v>0</v>
      </c>
    </row>
    <row r="104" spans="1:11" ht="12.75" customHeight="1" x14ac:dyDescent="0.2">
      <c r="A104" s="293" t="s">
        <v>388</v>
      </c>
      <c r="B104" s="293"/>
      <c r="C104" s="293"/>
      <c r="D104" s="293"/>
      <c r="E104" s="293"/>
      <c r="F104" s="293"/>
      <c r="G104" s="14">
        <v>93</v>
      </c>
      <c r="H104" s="111">
        <v>0</v>
      </c>
      <c r="I104" s="111">
        <v>0</v>
      </c>
      <c r="J104" s="111">
        <v>0</v>
      </c>
      <c r="K104" s="111">
        <v>0</v>
      </c>
    </row>
    <row r="105" spans="1:11" ht="26.25" customHeight="1" x14ac:dyDescent="0.2">
      <c r="A105" s="293" t="s">
        <v>389</v>
      </c>
      <c r="B105" s="293"/>
      <c r="C105" s="293"/>
      <c r="D105" s="293"/>
      <c r="E105" s="293"/>
      <c r="F105" s="293"/>
      <c r="G105" s="14">
        <v>94</v>
      </c>
      <c r="H105" s="111">
        <v>0</v>
      </c>
      <c r="I105" s="111">
        <v>0</v>
      </c>
      <c r="J105" s="111">
        <v>0</v>
      </c>
      <c r="K105" s="111">
        <v>0</v>
      </c>
    </row>
    <row r="106" spans="1:11" x14ac:dyDescent="0.2">
      <c r="A106" s="293" t="s">
        <v>390</v>
      </c>
      <c r="B106" s="293"/>
      <c r="C106" s="293"/>
      <c r="D106" s="293"/>
      <c r="E106" s="293"/>
      <c r="F106" s="293"/>
      <c r="G106" s="14">
        <v>95</v>
      </c>
      <c r="H106" s="111">
        <v>0</v>
      </c>
      <c r="I106" s="111">
        <v>0</v>
      </c>
      <c r="J106" s="111">
        <v>0</v>
      </c>
      <c r="K106" s="111">
        <v>0</v>
      </c>
    </row>
    <row r="107" spans="1:11" ht="24.75" customHeight="1" x14ac:dyDescent="0.2">
      <c r="A107" s="293" t="s">
        <v>391</v>
      </c>
      <c r="B107" s="293"/>
      <c r="C107" s="293"/>
      <c r="D107" s="293"/>
      <c r="E107" s="293"/>
      <c r="F107" s="293"/>
      <c r="G107" s="14">
        <v>96</v>
      </c>
      <c r="H107" s="111">
        <v>0</v>
      </c>
      <c r="I107" s="111">
        <v>0</v>
      </c>
      <c r="J107" s="111">
        <v>0</v>
      </c>
      <c r="K107" s="111">
        <v>0</v>
      </c>
    </row>
    <row r="108" spans="1:11" ht="22.9" customHeight="1" x14ac:dyDescent="0.2">
      <c r="A108" s="256" t="s">
        <v>438</v>
      </c>
      <c r="B108" s="256"/>
      <c r="C108" s="256"/>
      <c r="D108" s="256"/>
      <c r="E108" s="256"/>
      <c r="F108" s="256"/>
      <c r="G108" s="15">
        <v>97</v>
      </c>
      <c r="H108" s="128">
        <f>H91+H98-H107-H97</f>
        <v>0</v>
      </c>
      <c r="I108" s="128">
        <f>I91+I98-I107-I97</f>
        <v>0</v>
      </c>
      <c r="J108" s="128">
        <f t="shared" ref="J108:K108" si="11">J91+J98-J107-J97</f>
        <v>0</v>
      </c>
      <c r="K108" s="128">
        <f t="shared" si="11"/>
        <v>0</v>
      </c>
    </row>
    <row r="109" spans="1:11" ht="12.75" customHeight="1" x14ac:dyDescent="0.2">
      <c r="A109" s="256" t="s">
        <v>392</v>
      </c>
      <c r="B109" s="256"/>
      <c r="C109" s="256"/>
      <c r="D109" s="256"/>
      <c r="E109" s="256"/>
      <c r="F109" s="256"/>
      <c r="G109" s="15">
        <v>98</v>
      </c>
      <c r="H109" s="110">
        <f>H89+H108</f>
        <v>25404629</v>
      </c>
      <c r="I109" s="110">
        <f>I89+I108</f>
        <v>-3802379</v>
      </c>
      <c r="J109" s="110">
        <f t="shared" ref="J109:K109" si="12">J89+J108</f>
        <v>40671862</v>
      </c>
      <c r="K109" s="110">
        <f t="shared" si="12"/>
        <v>8199030</v>
      </c>
    </row>
    <row r="110" spans="1:11" x14ac:dyDescent="0.2">
      <c r="A110" s="296" t="s">
        <v>164</v>
      </c>
      <c r="B110" s="296"/>
      <c r="C110" s="296"/>
      <c r="D110" s="296"/>
      <c r="E110" s="296"/>
      <c r="F110" s="296"/>
      <c r="G110" s="297"/>
      <c r="H110" s="297"/>
      <c r="I110" s="297"/>
      <c r="J110" s="298"/>
      <c r="K110" s="298"/>
    </row>
    <row r="111" spans="1:11" ht="12.75" customHeight="1" x14ac:dyDescent="0.2">
      <c r="A111" s="300" t="s">
        <v>393</v>
      </c>
      <c r="B111" s="300"/>
      <c r="C111" s="300"/>
      <c r="D111" s="300"/>
      <c r="E111" s="300"/>
      <c r="F111" s="300"/>
      <c r="G111" s="15">
        <v>99</v>
      </c>
      <c r="H111" s="110">
        <f>H112+H113</f>
        <v>0</v>
      </c>
      <c r="I111" s="110">
        <f>I112+I113</f>
        <v>0</v>
      </c>
      <c r="J111" s="110">
        <f>J112+J113</f>
        <v>0</v>
      </c>
      <c r="K111" s="110">
        <f>K112+K113</f>
        <v>0</v>
      </c>
    </row>
    <row r="112" spans="1:11" ht="12.75" customHeight="1" x14ac:dyDescent="0.2">
      <c r="A112" s="301" t="s">
        <v>113</v>
      </c>
      <c r="B112" s="301"/>
      <c r="C112" s="301"/>
      <c r="D112" s="301"/>
      <c r="E112" s="301"/>
      <c r="F112" s="301"/>
      <c r="G112" s="14">
        <v>100</v>
      </c>
      <c r="H112" s="111">
        <v>0</v>
      </c>
      <c r="I112" s="111">
        <v>0</v>
      </c>
      <c r="J112" s="111">
        <v>0</v>
      </c>
      <c r="K112" s="111">
        <v>0</v>
      </c>
    </row>
    <row r="113" spans="1:11" ht="12.75" customHeight="1" x14ac:dyDescent="0.2">
      <c r="A113" s="301" t="s">
        <v>165</v>
      </c>
      <c r="B113" s="301"/>
      <c r="C113" s="301"/>
      <c r="D113" s="301"/>
      <c r="E113" s="301"/>
      <c r="F113" s="301"/>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3" sqref="A3:I3"/>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306" t="s">
        <v>166</v>
      </c>
      <c r="B1" s="307"/>
      <c r="C1" s="307"/>
      <c r="D1" s="307"/>
      <c r="E1" s="307"/>
      <c r="F1" s="307"/>
      <c r="G1" s="307"/>
      <c r="H1" s="307"/>
      <c r="I1" s="307"/>
    </row>
    <row r="2" spans="1:9" x14ac:dyDescent="0.2">
      <c r="A2" s="308" t="s">
        <v>529</v>
      </c>
      <c r="B2" s="260"/>
      <c r="C2" s="260"/>
      <c r="D2" s="260"/>
      <c r="E2" s="260"/>
      <c r="F2" s="260"/>
      <c r="G2" s="260"/>
      <c r="H2" s="260"/>
      <c r="I2" s="260"/>
    </row>
    <row r="3" spans="1:9" x14ac:dyDescent="0.2">
      <c r="A3" s="309" t="s">
        <v>282</v>
      </c>
      <c r="B3" s="310"/>
      <c r="C3" s="310"/>
      <c r="D3" s="310"/>
      <c r="E3" s="310"/>
      <c r="F3" s="310"/>
      <c r="G3" s="310"/>
      <c r="H3" s="310"/>
      <c r="I3" s="310"/>
    </row>
    <row r="4" spans="1:9" ht="12.75" customHeight="1" x14ac:dyDescent="0.2">
      <c r="A4" s="263" t="s">
        <v>447</v>
      </c>
      <c r="B4" s="264"/>
      <c r="C4" s="264"/>
      <c r="D4" s="264"/>
      <c r="E4" s="264"/>
      <c r="F4" s="264"/>
      <c r="G4" s="264"/>
      <c r="H4" s="264"/>
      <c r="I4" s="265"/>
    </row>
    <row r="5" spans="1:9" ht="23.25" x14ac:dyDescent="0.2">
      <c r="A5" s="313" t="s">
        <v>2</v>
      </c>
      <c r="B5" s="269"/>
      <c r="C5" s="269"/>
      <c r="D5" s="269"/>
      <c r="E5" s="269"/>
      <c r="F5" s="269"/>
      <c r="G5" s="119" t="s">
        <v>103</v>
      </c>
      <c r="H5" s="120" t="s">
        <v>302</v>
      </c>
      <c r="I5" s="120" t="s">
        <v>279</v>
      </c>
    </row>
    <row r="6" spans="1:9" x14ac:dyDescent="0.2">
      <c r="A6" s="314">
        <v>1</v>
      </c>
      <c r="B6" s="269"/>
      <c r="C6" s="269"/>
      <c r="D6" s="269"/>
      <c r="E6" s="269"/>
      <c r="F6" s="269"/>
      <c r="G6" s="121">
        <v>2</v>
      </c>
      <c r="H6" s="120" t="s">
        <v>167</v>
      </c>
      <c r="I6" s="120" t="s">
        <v>168</v>
      </c>
    </row>
    <row r="7" spans="1:9" x14ac:dyDescent="0.2">
      <c r="A7" s="315" t="s">
        <v>169</v>
      </c>
      <c r="B7" s="315"/>
      <c r="C7" s="315"/>
      <c r="D7" s="315"/>
      <c r="E7" s="315"/>
      <c r="F7" s="315"/>
      <c r="G7" s="315"/>
      <c r="H7" s="315"/>
      <c r="I7" s="315"/>
    </row>
    <row r="8" spans="1:9" ht="12.75" customHeight="1" x14ac:dyDescent="0.2">
      <c r="A8" s="254" t="s">
        <v>170</v>
      </c>
      <c r="B8" s="254"/>
      <c r="C8" s="254"/>
      <c r="D8" s="254"/>
      <c r="E8" s="254"/>
      <c r="F8" s="254"/>
      <c r="G8" s="122">
        <v>1</v>
      </c>
      <c r="H8" s="123">
        <v>0</v>
      </c>
      <c r="I8" s="123">
        <v>0</v>
      </c>
    </row>
    <row r="9" spans="1:9" ht="12.75" customHeight="1" x14ac:dyDescent="0.2">
      <c r="A9" s="312" t="s">
        <v>171</v>
      </c>
      <c r="B9" s="312"/>
      <c r="C9" s="312"/>
      <c r="D9" s="312"/>
      <c r="E9" s="312"/>
      <c r="F9" s="312"/>
      <c r="G9" s="124">
        <v>2</v>
      </c>
      <c r="H9" s="125">
        <f>H10+H11+H12+H13+H14+H15+H16+H17</f>
        <v>0</v>
      </c>
      <c r="I9" s="125">
        <f>I10+I11+I12+I13+I14+I15+I16+I17</f>
        <v>0</v>
      </c>
    </row>
    <row r="10" spans="1:9" ht="12.75" customHeight="1" x14ac:dyDescent="0.2">
      <c r="A10" s="290" t="s">
        <v>172</v>
      </c>
      <c r="B10" s="290"/>
      <c r="C10" s="290"/>
      <c r="D10" s="290"/>
      <c r="E10" s="290"/>
      <c r="F10" s="290"/>
      <c r="G10" s="122">
        <v>3</v>
      </c>
      <c r="H10" s="123">
        <v>0</v>
      </c>
      <c r="I10" s="123">
        <v>0</v>
      </c>
    </row>
    <row r="11" spans="1:9" ht="22.15" customHeight="1" x14ac:dyDescent="0.2">
      <c r="A11" s="290" t="s">
        <v>173</v>
      </c>
      <c r="B11" s="290"/>
      <c r="C11" s="290"/>
      <c r="D11" s="290"/>
      <c r="E11" s="290"/>
      <c r="F11" s="290"/>
      <c r="G11" s="122">
        <v>4</v>
      </c>
      <c r="H11" s="123">
        <v>0</v>
      </c>
      <c r="I11" s="123">
        <v>0</v>
      </c>
    </row>
    <row r="12" spans="1:9" ht="23.45" customHeight="1" x14ac:dyDescent="0.2">
      <c r="A12" s="290" t="s">
        <v>174</v>
      </c>
      <c r="B12" s="290"/>
      <c r="C12" s="290"/>
      <c r="D12" s="290"/>
      <c r="E12" s="290"/>
      <c r="F12" s="290"/>
      <c r="G12" s="122">
        <v>5</v>
      </c>
      <c r="H12" s="123">
        <v>0</v>
      </c>
      <c r="I12" s="123">
        <v>0</v>
      </c>
    </row>
    <row r="13" spans="1:9" ht="12.75" customHeight="1" x14ac:dyDescent="0.2">
      <c r="A13" s="290" t="s">
        <v>175</v>
      </c>
      <c r="B13" s="290"/>
      <c r="C13" s="290"/>
      <c r="D13" s="290"/>
      <c r="E13" s="290"/>
      <c r="F13" s="290"/>
      <c r="G13" s="122">
        <v>6</v>
      </c>
      <c r="H13" s="123">
        <v>0</v>
      </c>
      <c r="I13" s="123">
        <v>0</v>
      </c>
    </row>
    <row r="14" spans="1:9" ht="12.75" customHeight="1" x14ac:dyDescent="0.2">
      <c r="A14" s="290" t="s">
        <v>176</v>
      </c>
      <c r="B14" s="290"/>
      <c r="C14" s="290"/>
      <c r="D14" s="290"/>
      <c r="E14" s="290"/>
      <c r="F14" s="290"/>
      <c r="G14" s="122">
        <v>7</v>
      </c>
      <c r="H14" s="123">
        <v>0</v>
      </c>
      <c r="I14" s="123">
        <v>0</v>
      </c>
    </row>
    <row r="15" spans="1:9" ht="12.75" customHeight="1" x14ac:dyDescent="0.2">
      <c r="A15" s="290" t="s">
        <v>177</v>
      </c>
      <c r="B15" s="290"/>
      <c r="C15" s="290"/>
      <c r="D15" s="290"/>
      <c r="E15" s="290"/>
      <c r="F15" s="290"/>
      <c r="G15" s="122">
        <v>8</v>
      </c>
      <c r="H15" s="123">
        <v>0</v>
      </c>
      <c r="I15" s="123">
        <v>0</v>
      </c>
    </row>
    <row r="16" spans="1:9" ht="12.75" customHeight="1" x14ac:dyDescent="0.2">
      <c r="A16" s="290" t="s">
        <v>178</v>
      </c>
      <c r="B16" s="290"/>
      <c r="C16" s="290"/>
      <c r="D16" s="290"/>
      <c r="E16" s="290"/>
      <c r="F16" s="290"/>
      <c r="G16" s="122">
        <v>9</v>
      </c>
      <c r="H16" s="123">
        <v>0</v>
      </c>
      <c r="I16" s="123">
        <v>0</v>
      </c>
    </row>
    <row r="17" spans="1:9" ht="25.15" customHeight="1" x14ac:dyDescent="0.2">
      <c r="A17" s="290" t="s">
        <v>179</v>
      </c>
      <c r="B17" s="290"/>
      <c r="C17" s="290"/>
      <c r="D17" s="290"/>
      <c r="E17" s="290"/>
      <c r="F17" s="290"/>
      <c r="G17" s="122">
        <v>10</v>
      </c>
      <c r="H17" s="123">
        <v>0</v>
      </c>
      <c r="I17" s="123">
        <v>0</v>
      </c>
    </row>
    <row r="18" spans="1:9" ht="28.15" customHeight="1" x14ac:dyDescent="0.2">
      <c r="A18" s="311" t="s">
        <v>307</v>
      </c>
      <c r="B18" s="311"/>
      <c r="C18" s="311"/>
      <c r="D18" s="311"/>
      <c r="E18" s="311"/>
      <c r="F18" s="311"/>
      <c r="G18" s="124">
        <v>11</v>
      </c>
      <c r="H18" s="125">
        <f>H8+H9</f>
        <v>0</v>
      </c>
      <c r="I18" s="125">
        <f>I8+I9</f>
        <v>0</v>
      </c>
    </row>
    <row r="19" spans="1:9" ht="12.75" customHeight="1" x14ac:dyDescent="0.2">
      <c r="A19" s="312" t="s">
        <v>180</v>
      </c>
      <c r="B19" s="312"/>
      <c r="C19" s="312"/>
      <c r="D19" s="312"/>
      <c r="E19" s="312"/>
      <c r="F19" s="312"/>
      <c r="G19" s="124">
        <v>12</v>
      </c>
      <c r="H19" s="125">
        <f>H20+H21+H22+H23</f>
        <v>0</v>
      </c>
      <c r="I19" s="125">
        <f>I20+I21+I22+I23</f>
        <v>0</v>
      </c>
    </row>
    <row r="20" spans="1:9" ht="12.75" customHeight="1" x14ac:dyDescent="0.2">
      <c r="A20" s="290" t="s">
        <v>181</v>
      </c>
      <c r="B20" s="290"/>
      <c r="C20" s="290"/>
      <c r="D20" s="290"/>
      <c r="E20" s="290"/>
      <c r="F20" s="290"/>
      <c r="G20" s="122">
        <v>13</v>
      </c>
      <c r="H20" s="123">
        <v>0</v>
      </c>
      <c r="I20" s="123">
        <v>0</v>
      </c>
    </row>
    <row r="21" spans="1:9" ht="12.75" customHeight="1" x14ac:dyDescent="0.2">
      <c r="A21" s="290" t="s">
        <v>182</v>
      </c>
      <c r="B21" s="290"/>
      <c r="C21" s="290"/>
      <c r="D21" s="290"/>
      <c r="E21" s="290"/>
      <c r="F21" s="290"/>
      <c r="G21" s="122">
        <v>14</v>
      </c>
      <c r="H21" s="123">
        <v>0</v>
      </c>
      <c r="I21" s="123">
        <v>0</v>
      </c>
    </row>
    <row r="22" spans="1:9" ht="12.75" customHeight="1" x14ac:dyDescent="0.2">
      <c r="A22" s="290" t="s">
        <v>183</v>
      </c>
      <c r="B22" s="290"/>
      <c r="C22" s="290"/>
      <c r="D22" s="290"/>
      <c r="E22" s="290"/>
      <c r="F22" s="290"/>
      <c r="G22" s="122">
        <v>15</v>
      </c>
      <c r="H22" s="123">
        <v>0</v>
      </c>
      <c r="I22" s="123">
        <v>0</v>
      </c>
    </row>
    <row r="23" spans="1:9" ht="12.75" customHeight="1" x14ac:dyDescent="0.2">
      <c r="A23" s="290" t="s">
        <v>184</v>
      </c>
      <c r="B23" s="290"/>
      <c r="C23" s="290"/>
      <c r="D23" s="290"/>
      <c r="E23" s="290"/>
      <c r="F23" s="290"/>
      <c r="G23" s="122">
        <v>16</v>
      </c>
      <c r="H23" s="123">
        <v>0</v>
      </c>
      <c r="I23" s="123">
        <v>0</v>
      </c>
    </row>
    <row r="24" spans="1:9" ht="12.75" customHeight="1" x14ac:dyDescent="0.2">
      <c r="A24" s="311" t="s">
        <v>185</v>
      </c>
      <c r="B24" s="311"/>
      <c r="C24" s="311"/>
      <c r="D24" s="311"/>
      <c r="E24" s="311"/>
      <c r="F24" s="311"/>
      <c r="G24" s="124">
        <v>17</v>
      </c>
      <c r="H24" s="125">
        <f>H18+H19</f>
        <v>0</v>
      </c>
      <c r="I24" s="125">
        <f>I18+I19</f>
        <v>0</v>
      </c>
    </row>
    <row r="25" spans="1:9" ht="12.75" customHeight="1" x14ac:dyDescent="0.2">
      <c r="A25" s="254" t="s">
        <v>186</v>
      </c>
      <c r="B25" s="254"/>
      <c r="C25" s="254"/>
      <c r="D25" s="254"/>
      <c r="E25" s="254"/>
      <c r="F25" s="254"/>
      <c r="G25" s="122">
        <v>18</v>
      </c>
      <c r="H25" s="123">
        <v>0</v>
      </c>
      <c r="I25" s="123">
        <v>0</v>
      </c>
    </row>
    <row r="26" spans="1:9" ht="12.75" customHeight="1" x14ac:dyDescent="0.2">
      <c r="A26" s="254" t="s">
        <v>187</v>
      </c>
      <c r="B26" s="254"/>
      <c r="C26" s="254"/>
      <c r="D26" s="254"/>
      <c r="E26" s="254"/>
      <c r="F26" s="254"/>
      <c r="G26" s="122">
        <v>19</v>
      </c>
      <c r="H26" s="123">
        <v>0</v>
      </c>
      <c r="I26" s="123">
        <v>0</v>
      </c>
    </row>
    <row r="27" spans="1:9" ht="25.9" customHeight="1" x14ac:dyDescent="0.2">
      <c r="A27" s="316" t="s">
        <v>188</v>
      </c>
      <c r="B27" s="316"/>
      <c r="C27" s="316"/>
      <c r="D27" s="316"/>
      <c r="E27" s="316"/>
      <c r="F27" s="316"/>
      <c r="G27" s="124">
        <v>20</v>
      </c>
      <c r="H27" s="125">
        <f>H24+H25+H26</f>
        <v>0</v>
      </c>
      <c r="I27" s="125">
        <f>I24+I25+I26</f>
        <v>0</v>
      </c>
    </row>
    <row r="28" spans="1:9" x14ac:dyDescent="0.2">
      <c r="A28" s="315" t="s">
        <v>189</v>
      </c>
      <c r="B28" s="315"/>
      <c r="C28" s="315"/>
      <c r="D28" s="315"/>
      <c r="E28" s="315"/>
      <c r="F28" s="315"/>
      <c r="G28" s="315"/>
      <c r="H28" s="315"/>
      <c r="I28" s="315"/>
    </row>
    <row r="29" spans="1:9" ht="30.6" customHeight="1" x14ac:dyDescent="0.2">
      <c r="A29" s="254" t="s">
        <v>190</v>
      </c>
      <c r="B29" s="254"/>
      <c r="C29" s="254"/>
      <c r="D29" s="254"/>
      <c r="E29" s="254"/>
      <c r="F29" s="254"/>
      <c r="G29" s="122">
        <v>21</v>
      </c>
      <c r="H29" s="126">
        <v>0</v>
      </c>
      <c r="I29" s="126">
        <v>0</v>
      </c>
    </row>
    <row r="30" spans="1:9" ht="12.75" customHeight="1" x14ac:dyDescent="0.2">
      <c r="A30" s="254" t="s">
        <v>191</v>
      </c>
      <c r="B30" s="254"/>
      <c r="C30" s="254"/>
      <c r="D30" s="254"/>
      <c r="E30" s="254"/>
      <c r="F30" s="254"/>
      <c r="G30" s="122">
        <v>22</v>
      </c>
      <c r="H30" s="126">
        <v>0</v>
      </c>
      <c r="I30" s="126">
        <v>0</v>
      </c>
    </row>
    <row r="31" spans="1:9" ht="12.75" customHeight="1" x14ac:dyDescent="0.2">
      <c r="A31" s="254" t="s">
        <v>192</v>
      </c>
      <c r="B31" s="254"/>
      <c r="C31" s="254"/>
      <c r="D31" s="254"/>
      <c r="E31" s="254"/>
      <c r="F31" s="254"/>
      <c r="G31" s="122">
        <v>23</v>
      </c>
      <c r="H31" s="126">
        <v>0</v>
      </c>
      <c r="I31" s="126">
        <v>0</v>
      </c>
    </row>
    <row r="32" spans="1:9" ht="12.75" customHeight="1" x14ac:dyDescent="0.2">
      <c r="A32" s="254" t="s">
        <v>193</v>
      </c>
      <c r="B32" s="254"/>
      <c r="C32" s="254"/>
      <c r="D32" s="254"/>
      <c r="E32" s="254"/>
      <c r="F32" s="254"/>
      <c r="G32" s="122">
        <v>24</v>
      </c>
      <c r="H32" s="126">
        <v>0</v>
      </c>
      <c r="I32" s="126">
        <v>0</v>
      </c>
    </row>
    <row r="33" spans="1:9" ht="12.75" customHeight="1" x14ac:dyDescent="0.2">
      <c r="A33" s="254" t="s">
        <v>194</v>
      </c>
      <c r="B33" s="254"/>
      <c r="C33" s="254"/>
      <c r="D33" s="254"/>
      <c r="E33" s="254"/>
      <c r="F33" s="254"/>
      <c r="G33" s="122">
        <v>25</v>
      </c>
      <c r="H33" s="126">
        <v>0</v>
      </c>
      <c r="I33" s="126">
        <v>0</v>
      </c>
    </row>
    <row r="34" spans="1:9" ht="12.75" customHeight="1" x14ac:dyDescent="0.2">
      <c r="A34" s="254" t="s">
        <v>195</v>
      </c>
      <c r="B34" s="254"/>
      <c r="C34" s="254"/>
      <c r="D34" s="254"/>
      <c r="E34" s="254"/>
      <c r="F34" s="254"/>
      <c r="G34" s="122">
        <v>26</v>
      </c>
      <c r="H34" s="126">
        <v>0</v>
      </c>
      <c r="I34" s="126">
        <v>0</v>
      </c>
    </row>
    <row r="35" spans="1:9" ht="26.45" customHeight="1" x14ac:dyDescent="0.2">
      <c r="A35" s="311" t="s">
        <v>196</v>
      </c>
      <c r="B35" s="311"/>
      <c r="C35" s="311"/>
      <c r="D35" s="311"/>
      <c r="E35" s="311"/>
      <c r="F35" s="311"/>
      <c r="G35" s="124">
        <v>27</v>
      </c>
      <c r="H35" s="127">
        <f>H29+H30+H31+H32+H33+H34</f>
        <v>0</v>
      </c>
      <c r="I35" s="127">
        <f>I29+I30+I31+I32+I33+I34</f>
        <v>0</v>
      </c>
    </row>
    <row r="36" spans="1:9" ht="22.9" customHeight="1" x14ac:dyDescent="0.2">
      <c r="A36" s="254" t="s">
        <v>197</v>
      </c>
      <c r="B36" s="254"/>
      <c r="C36" s="254"/>
      <c r="D36" s="254"/>
      <c r="E36" s="254"/>
      <c r="F36" s="254"/>
      <c r="G36" s="122">
        <v>28</v>
      </c>
      <c r="H36" s="126">
        <v>0</v>
      </c>
      <c r="I36" s="126">
        <v>0</v>
      </c>
    </row>
    <row r="37" spans="1:9" ht="12.75" customHeight="1" x14ac:dyDescent="0.2">
      <c r="A37" s="254" t="s">
        <v>198</v>
      </c>
      <c r="B37" s="254"/>
      <c r="C37" s="254"/>
      <c r="D37" s="254"/>
      <c r="E37" s="254"/>
      <c r="F37" s="254"/>
      <c r="G37" s="122">
        <v>29</v>
      </c>
      <c r="H37" s="126">
        <v>0</v>
      </c>
      <c r="I37" s="126">
        <v>0</v>
      </c>
    </row>
    <row r="38" spans="1:9" ht="12.75" customHeight="1" x14ac:dyDescent="0.2">
      <c r="A38" s="254" t="s">
        <v>199</v>
      </c>
      <c r="B38" s="254"/>
      <c r="C38" s="254"/>
      <c r="D38" s="254"/>
      <c r="E38" s="254"/>
      <c r="F38" s="254"/>
      <c r="G38" s="122">
        <v>30</v>
      </c>
      <c r="H38" s="126">
        <v>0</v>
      </c>
      <c r="I38" s="126">
        <v>0</v>
      </c>
    </row>
    <row r="39" spans="1:9" ht="12.75" customHeight="1" x14ac:dyDescent="0.2">
      <c r="A39" s="254" t="s">
        <v>200</v>
      </c>
      <c r="B39" s="254"/>
      <c r="C39" s="254"/>
      <c r="D39" s="254"/>
      <c r="E39" s="254"/>
      <c r="F39" s="254"/>
      <c r="G39" s="122">
        <v>31</v>
      </c>
      <c r="H39" s="126">
        <v>0</v>
      </c>
      <c r="I39" s="126">
        <v>0</v>
      </c>
    </row>
    <row r="40" spans="1:9" ht="12.75" customHeight="1" x14ac:dyDescent="0.2">
      <c r="A40" s="254" t="s">
        <v>201</v>
      </c>
      <c r="B40" s="254"/>
      <c r="C40" s="254"/>
      <c r="D40" s="254"/>
      <c r="E40" s="254"/>
      <c r="F40" s="254"/>
      <c r="G40" s="122">
        <v>32</v>
      </c>
      <c r="H40" s="126">
        <v>0</v>
      </c>
      <c r="I40" s="126">
        <v>0</v>
      </c>
    </row>
    <row r="41" spans="1:9" ht="24" customHeight="1" x14ac:dyDescent="0.2">
      <c r="A41" s="311" t="s">
        <v>202</v>
      </c>
      <c r="B41" s="311"/>
      <c r="C41" s="311"/>
      <c r="D41" s="311"/>
      <c r="E41" s="311"/>
      <c r="F41" s="311"/>
      <c r="G41" s="124">
        <v>33</v>
      </c>
      <c r="H41" s="127">
        <f>H36+H37+H38+H39+H40</f>
        <v>0</v>
      </c>
      <c r="I41" s="127">
        <f>I36+I37+I38+I39+I40</f>
        <v>0</v>
      </c>
    </row>
    <row r="42" spans="1:9" ht="29.45" customHeight="1" x14ac:dyDescent="0.2">
      <c r="A42" s="316" t="s">
        <v>203</v>
      </c>
      <c r="B42" s="316"/>
      <c r="C42" s="316"/>
      <c r="D42" s="316"/>
      <c r="E42" s="316"/>
      <c r="F42" s="316"/>
      <c r="G42" s="124">
        <v>34</v>
      </c>
      <c r="H42" s="127">
        <f>H35+H41</f>
        <v>0</v>
      </c>
      <c r="I42" s="127">
        <f>I35+I41</f>
        <v>0</v>
      </c>
    </row>
    <row r="43" spans="1:9" x14ac:dyDescent="0.2">
      <c r="A43" s="315" t="s">
        <v>204</v>
      </c>
      <c r="B43" s="315"/>
      <c r="C43" s="315"/>
      <c r="D43" s="315"/>
      <c r="E43" s="315"/>
      <c r="F43" s="315"/>
      <c r="G43" s="315"/>
      <c r="H43" s="315"/>
      <c r="I43" s="315"/>
    </row>
    <row r="44" spans="1:9" ht="12.75" customHeight="1" x14ac:dyDescent="0.2">
      <c r="A44" s="254" t="s">
        <v>205</v>
      </c>
      <c r="B44" s="254"/>
      <c r="C44" s="254"/>
      <c r="D44" s="254"/>
      <c r="E44" s="254"/>
      <c r="F44" s="254"/>
      <c r="G44" s="122">
        <v>35</v>
      </c>
      <c r="H44" s="126">
        <v>0</v>
      </c>
      <c r="I44" s="126">
        <v>0</v>
      </c>
    </row>
    <row r="45" spans="1:9" ht="25.15" customHeight="1" x14ac:dyDescent="0.2">
      <c r="A45" s="254" t="s">
        <v>206</v>
      </c>
      <c r="B45" s="254"/>
      <c r="C45" s="254"/>
      <c r="D45" s="254"/>
      <c r="E45" s="254"/>
      <c r="F45" s="254"/>
      <c r="G45" s="122">
        <v>36</v>
      </c>
      <c r="H45" s="126">
        <v>0</v>
      </c>
      <c r="I45" s="126">
        <v>0</v>
      </c>
    </row>
    <row r="46" spans="1:9" ht="12.75" customHeight="1" x14ac:dyDescent="0.2">
      <c r="A46" s="254" t="s">
        <v>207</v>
      </c>
      <c r="B46" s="254"/>
      <c r="C46" s="254"/>
      <c r="D46" s="254"/>
      <c r="E46" s="254"/>
      <c r="F46" s="254"/>
      <c r="G46" s="122">
        <v>37</v>
      </c>
      <c r="H46" s="126">
        <v>0</v>
      </c>
      <c r="I46" s="126">
        <v>0</v>
      </c>
    </row>
    <row r="47" spans="1:9" ht="12.75" customHeight="1" x14ac:dyDescent="0.2">
      <c r="A47" s="254" t="s">
        <v>208</v>
      </c>
      <c r="B47" s="254"/>
      <c r="C47" s="254"/>
      <c r="D47" s="254"/>
      <c r="E47" s="254"/>
      <c r="F47" s="254"/>
      <c r="G47" s="122">
        <v>38</v>
      </c>
      <c r="H47" s="126">
        <v>0</v>
      </c>
      <c r="I47" s="126">
        <v>0</v>
      </c>
    </row>
    <row r="48" spans="1:9" ht="22.15" customHeight="1" x14ac:dyDescent="0.2">
      <c r="A48" s="311" t="s">
        <v>209</v>
      </c>
      <c r="B48" s="311"/>
      <c r="C48" s="311"/>
      <c r="D48" s="311"/>
      <c r="E48" s="311"/>
      <c r="F48" s="311"/>
      <c r="G48" s="124">
        <v>39</v>
      </c>
      <c r="H48" s="127">
        <f>H44+H45+H46+H47</f>
        <v>0</v>
      </c>
      <c r="I48" s="127">
        <f>I44+I45+I46+I47</f>
        <v>0</v>
      </c>
    </row>
    <row r="49" spans="1:9" ht="24.6" customHeight="1" x14ac:dyDescent="0.2">
      <c r="A49" s="254" t="s">
        <v>306</v>
      </c>
      <c r="B49" s="254"/>
      <c r="C49" s="254"/>
      <c r="D49" s="254"/>
      <c r="E49" s="254"/>
      <c r="F49" s="254"/>
      <c r="G49" s="122">
        <v>40</v>
      </c>
      <c r="H49" s="126">
        <v>0</v>
      </c>
      <c r="I49" s="126">
        <v>0</v>
      </c>
    </row>
    <row r="50" spans="1:9" ht="12.75" customHeight="1" x14ac:dyDescent="0.2">
      <c r="A50" s="254" t="s">
        <v>210</v>
      </c>
      <c r="B50" s="254"/>
      <c r="C50" s="254"/>
      <c r="D50" s="254"/>
      <c r="E50" s="254"/>
      <c r="F50" s="254"/>
      <c r="G50" s="122">
        <v>41</v>
      </c>
      <c r="H50" s="126">
        <v>0</v>
      </c>
      <c r="I50" s="126">
        <v>0</v>
      </c>
    </row>
    <row r="51" spans="1:9" ht="12.75" customHeight="1" x14ac:dyDescent="0.2">
      <c r="A51" s="254" t="s">
        <v>211</v>
      </c>
      <c r="B51" s="254"/>
      <c r="C51" s="254"/>
      <c r="D51" s="254"/>
      <c r="E51" s="254"/>
      <c r="F51" s="254"/>
      <c r="G51" s="122">
        <v>42</v>
      </c>
      <c r="H51" s="126">
        <v>0</v>
      </c>
      <c r="I51" s="126">
        <v>0</v>
      </c>
    </row>
    <row r="52" spans="1:9" ht="22.9" customHeight="1" x14ac:dyDescent="0.2">
      <c r="A52" s="254" t="s">
        <v>212</v>
      </c>
      <c r="B52" s="254"/>
      <c r="C52" s="254"/>
      <c r="D52" s="254"/>
      <c r="E52" s="254"/>
      <c r="F52" s="254"/>
      <c r="G52" s="122">
        <v>43</v>
      </c>
      <c r="H52" s="126">
        <v>0</v>
      </c>
      <c r="I52" s="126">
        <v>0</v>
      </c>
    </row>
    <row r="53" spans="1:9" ht="12.75" customHeight="1" x14ac:dyDescent="0.2">
      <c r="A53" s="254" t="s">
        <v>213</v>
      </c>
      <c r="B53" s="254"/>
      <c r="C53" s="254"/>
      <c r="D53" s="254"/>
      <c r="E53" s="254"/>
      <c r="F53" s="254"/>
      <c r="G53" s="122">
        <v>44</v>
      </c>
      <c r="H53" s="126">
        <v>0</v>
      </c>
      <c r="I53" s="126">
        <v>0</v>
      </c>
    </row>
    <row r="54" spans="1:9" ht="30.6" customHeight="1" x14ac:dyDescent="0.2">
      <c r="A54" s="311" t="s">
        <v>214</v>
      </c>
      <c r="B54" s="311"/>
      <c r="C54" s="311"/>
      <c r="D54" s="311"/>
      <c r="E54" s="311"/>
      <c r="F54" s="311"/>
      <c r="G54" s="124">
        <v>45</v>
      </c>
      <c r="H54" s="127">
        <f>H49+H50+H51+H52+H53</f>
        <v>0</v>
      </c>
      <c r="I54" s="127">
        <f>I49+I50+I51+I52+I53</f>
        <v>0</v>
      </c>
    </row>
    <row r="55" spans="1:9" ht="29.45" customHeight="1" x14ac:dyDescent="0.2">
      <c r="A55" s="316" t="s">
        <v>215</v>
      </c>
      <c r="B55" s="316"/>
      <c r="C55" s="316"/>
      <c r="D55" s="316"/>
      <c r="E55" s="316"/>
      <c r="F55" s="316"/>
      <c r="G55" s="124">
        <v>46</v>
      </c>
      <c r="H55" s="127">
        <f>H48+H54</f>
        <v>0</v>
      </c>
      <c r="I55" s="127">
        <f>I48+I54</f>
        <v>0</v>
      </c>
    </row>
    <row r="56" spans="1:9" x14ac:dyDescent="0.2">
      <c r="A56" s="254" t="s">
        <v>216</v>
      </c>
      <c r="B56" s="254"/>
      <c r="C56" s="254"/>
      <c r="D56" s="254"/>
      <c r="E56" s="254"/>
      <c r="F56" s="254"/>
      <c r="G56" s="122">
        <v>47</v>
      </c>
      <c r="H56" s="126">
        <v>0</v>
      </c>
      <c r="I56" s="126">
        <v>0</v>
      </c>
    </row>
    <row r="57" spans="1:9" ht="26.45" customHeight="1" x14ac:dyDescent="0.2">
      <c r="A57" s="316" t="s">
        <v>217</v>
      </c>
      <c r="B57" s="316"/>
      <c r="C57" s="316"/>
      <c r="D57" s="316"/>
      <c r="E57" s="316"/>
      <c r="F57" s="316"/>
      <c r="G57" s="124">
        <v>48</v>
      </c>
      <c r="H57" s="127">
        <f>H27+H42+H55+H56</f>
        <v>0</v>
      </c>
      <c r="I57" s="127">
        <f>I27+I42+I55+I56</f>
        <v>0</v>
      </c>
    </row>
    <row r="58" spans="1:9" x14ac:dyDescent="0.2">
      <c r="A58" s="317" t="s">
        <v>218</v>
      </c>
      <c r="B58" s="317"/>
      <c r="C58" s="317"/>
      <c r="D58" s="317"/>
      <c r="E58" s="317"/>
      <c r="F58" s="317"/>
      <c r="G58" s="122">
        <v>49</v>
      </c>
      <c r="H58" s="126">
        <v>0</v>
      </c>
      <c r="I58" s="126">
        <v>0</v>
      </c>
    </row>
    <row r="59" spans="1:9" ht="31.15" customHeight="1" x14ac:dyDescent="0.2">
      <c r="A59" s="316" t="s">
        <v>219</v>
      </c>
      <c r="B59" s="316"/>
      <c r="C59" s="316"/>
      <c r="D59" s="316"/>
      <c r="E59" s="316"/>
      <c r="F59" s="316"/>
      <c r="G59" s="124">
        <v>50</v>
      </c>
      <c r="H59" s="127">
        <f>H57+H58</f>
        <v>0</v>
      </c>
      <c r="I59" s="127">
        <f>I57+I58</f>
        <v>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0" sqref="H50:I50"/>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306" t="s">
        <v>220</v>
      </c>
      <c r="B1" s="307"/>
      <c r="C1" s="307"/>
      <c r="D1" s="307"/>
      <c r="E1" s="307"/>
      <c r="F1" s="307"/>
      <c r="G1" s="307"/>
      <c r="H1" s="307"/>
      <c r="I1" s="307"/>
    </row>
    <row r="2" spans="1:9" ht="12.75" customHeight="1" x14ac:dyDescent="0.2">
      <c r="A2" s="308" t="s">
        <v>531</v>
      </c>
      <c r="B2" s="260"/>
      <c r="C2" s="260"/>
      <c r="D2" s="260"/>
      <c r="E2" s="260"/>
      <c r="F2" s="260"/>
      <c r="G2" s="260"/>
      <c r="H2" s="260"/>
      <c r="I2" s="260"/>
    </row>
    <row r="3" spans="1:9" x14ac:dyDescent="0.2">
      <c r="A3" s="331" t="s">
        <v>282</v>
      </c>
      <c r="B3" s="332"/>
      <c r="C3" s="332"/>
      <c r="D3" s="332"/>
      <c r="E3" s="332"/>
      <c r="F3" s="332"/>
      <c r="G3" s="332"/>
      <c r="H3" s="332"/>
      <c r="I3" s="332"/>
    </row>
    <row r="4" spans="1:9" ht="12.75" customHeight="1" x14ac:dyDescent="0.2">
      <c r="A4" s="263" t="s">
        <v>447</v>
      </c>
      <c r="B4" s="264"/>
      <c r="C4" s="264"/>
      <c r="D4" s="264"/>
      <c r="E4" s="264"/>
      <c r="F4" s="264"/>
      <c r="G4" s="264"/>
      <c r="H4" s="264"/>
      <c r="I4" s="265"/>
    </row>
    <row r="5" spans="1:9" ht="24" thickBot="1" x14ac:dyDescent="0.25">
      <c r="A5" s="318" t="s">
        <v>2</v>
      </c>
      <c r="B5" s="319"/>
      <c r="C5" s="319"/>
      <c r="D5" s="319"/>
      <c r="E5" s="319"/>
      <c r="F5" s="320"/>
      <c r="G5" s="18" t="s">
        <v>103</v>
      </c>
      <c r="H5" s="26" t="s">
        <v>302</v>
      </c>
      <c r="I5" s="26" t="s">
        <v>279</v>
      </c>
    </row>
    <row r="6" spans="1:9" x14ac:dyDescent="0.2">
      <c r="A6" s="335">
        <v>1</v>
      </c>
      <c r="B6" s="336"/>
      <c r="C6" s="336"/>
      <c r="D6" s="336"/>
      <c r="E6" s="336"/>
      <c r="F6" s="337"/>
      <c r="G6" s="19">
        <v>2</v>
      </c>
      <c r="H6" s="27" t="s">
        <v>167</v>
      </c>
      <c r="I6" s="27" t="s">
        <v>168</v>
      </c>
    </row>
    <row r="7" spans="1:9" x14ac:dyDescent="0.2">
      <c r="A7" s="325" t="s">
        <v>169</v>
      </c>
      <c r="B7" s="326"/>
      <c r="C7" s="326"/>
      <c r="D7" s="326"/>
      <c r="E7" s="326"/>
      <c r="F7" s="326"/>
      <c r="G7" s="326"/>
      <c r="H7" s="326"/>
      <c r="I7" s="327"/>
    </row>
    <row r="8" spans="1:9" x14ac:dyDescent="0.2">
      <c r="A8" s="329" t="s">
        <v>221</v>
      </c>
      <c r="B8" s="329"/>
      <c r="C8" s="329"/>
      <c r="D8" s="329"/>
      <c r="E8" s="329"/>
      <c r="F8" s="329"/>
      <c r="G8" s="20">
        <v>1</v>
      </c>
      <c r="H8" s="145">
        <v>18785172</v>
      </c>
      <c r="I8" s="29">
        <v>21344920</v>
      </c>
    </row>
    <row r="9" spans="1:9" x14ac:dyDescent="0.2">
      <c r="A9" s="322" t="s">
        <v>222</v>
      </c>
      <c r="B9" s="322"/>
      <c r="C9" s="322"/>
      <c r="D9" s="322"/>
      <c r="E9" s="322"/>
      <c r="F9" s="322"/>
      <c r="G9" s="21">
        <v>2</v>
      </c>
      <c r="H9" s="30">
        <v>0</v>
      </c>
      <c r="I9" s="30">
        <v>0</v>
      </c>
    </row>
    <row r="10" spans="1:9" x14ac:dyDescent="0.2">
      <c r="A10" s="322" t="s">
        <v>223</v>
      </c>
      <c r="B10" s="322"/>
      <c r="C10" s="322"/>
      <c r="D10" s="322"/>
      <c r="E10" s="322"/>
      <c r="F10" s="322"/>
      <c r="G10" s="21">
        <v>3</v>
      </c>
      <c r="H10" s="30">
        <v>0</v>
      </c>
      <c r="I10" s="30">
        <v>0</v>
      </c>
    </row>
    <row r="11" spans="1:9" x14ac:dyDescent="0.2">
      <c r="A11" s="322" t="s">
        <v>224</v>
      </c>
      <c r="B11" s="322"/>
      <c r="C11" s="322"/>
      <c r="D11" s="322"/>
      <c r="E11" s="322"/>
      <c r="F11" s="322"/>
      <c r="G11" s="21">
        <v>4</v>
      </c>
      <c r="H11" s="30">
        <v>0</v>
      </c>
      <c r="I11" s="30">
        <v>0</v>
      </c>
    </row>
    <row r="12" spans="1:9" x14ac:dyDescent="0.2">
      <c r="A12" s="322" t="s">
        <v>394</v>
      </c>
      <c r="B12" s="322"/>
      <c r="C12" s="322"/>
      <c r="D12" s="322"/>
      <c r="E12" s="322"/>
      <c r="F12" s="322"/>
      <c r="G12" s="21">
        <v>5</v>
      </c>
      <c r="H12" s="30">
        <v>4862462</v>
      </c>
      <c r="I12" s="30">
        <v>3381612</v>
      </c>
    </row>
    <row r="13" spans="1:9" x14ac:dyDescent="0.2">
      <c r="A13" s="330" t="s">
        <v>395</v>
      </c>
      <c r="B13" s="330"/>
      <c r="C13" s="330"/>
      <c r="D13" s="330"/>
      <c r="E13" s="330"/>
      <c r="F13" s="330"/>
      <c r="G13" s="112">
        <v>6</v>
      </c>
      <c r="H13" s="115">
        <f>SUM(H8:H12)</f>
        <v>23647634</v>
      </c>
      <c r="I13" s="115">
        <f>SUM(I8:I12)</f>
        <v>24726532</v>
      </c>
    </row>
    <row r="14" spans="1:9" ht="12.75" customHeight="1" x14ac:dyDescent="0.2">
      <c r="A14" s="322" t="s">
        <v>396</v>
      </c>
      <c r="B14" s="322"/>
      <c r="C14" s="322"/>
      <c r="D14" s="322"/>
      <c r="E14" s="322"/>
      <c r="F14" s="322"/>
      <c r="G14" s="21">
        <v>7</v>
      </c>
      <c r="H14" s="146">
        <v>-10648458</v>
      </c>
      <c r="I14" s="30">
        <v>-27573407</v>
      </c>
    </row>
    <row r="15" spans="1:9" ht="12.75" customHeight="1" x14ac:dyDescent="0.2">
      <c r="A15" s="322" t="s">
        <v>397</v>
      </c>
      <c r="B15" s="322"/>
      <c r="C15" s="322"/>
      <c r="D15" s="322"/>
      <c r="E15" s="322"/>
      <c r="F15" s="322"/>
      <c r="G15" s="21">
        <v>8</v>
      </c>
      <c r="H15" s="146">
        <v>-18630988</v>
      </c>
      <c r="I15" s="30">
        <v>-19726894</v>
      </c>
    </row>
    <row r="16" spans="1:9" ht="12.75" customHeight="1" x14ac:dyDescent="0.2">
      <c r="A16" s="322" t="s">
        <v>398</v>
      </c>
      <c r="B16" s="322"/>
      <c r="C16" s="322"/>
      <c r="D16" s="322"/>
      <c r="E16" s="322"/>
      <c r="F16" s="322"/>
      <c r="G16" s="21">
        <v>9</v>
      </c>
      <c r="H16" s="30">
        <v>0</v>
      </c>
      <c r="I16" s="30">
        <v>0</v>
      </c>
    </row>
    <row r="17" spans="1:9" ht="12.75" customHeight="1" x14ac:dyDescent="0.2">
      <c r="A17" s="322" t="s">
        <v>399</v>
      </c>
      <c r="B17" s="322"/>
      <c r="C17" s="322"/>
      <c r="D17" s="322"/>
      <c r="E17" s="322"/>
      <c r="F17" s="322"/>
      <c r="G17" s="21">
        <v>10</v>
      </c>
      <c r="H17" s="30">
        <v>0</v>
      </c>
      <c r="I17" s="30">
        <v>0</v>
      </c>
    </row>
    <row r="18" spans="1:9" ht="12.75" customHeight="1" x14ac:dyDescent="0.2">
      <c r="A18" s="322" t="s">
        <v>400</v>
      </c>
      <c r="B18" s="322"/>
      <c r="C18" s="322"/>
      <c r="D18" s="322"/>
      <c r="E18" s="322"/>
      <c r="F18" s="322"/>
      <c r="G18" s="21">
        <v>11</v>
      </c>
      <c r="H18" s="30">
        <v>0</v>
      </c>
      <c r="I18" s="30">
        <v>0</v>
      </c>
    </row>
    <row r="19" spans="1:9" ht="12.75" customHeight="1" x14ac:dyDescent="0.2">
      <c r="A19" s="322" t="s">
        <v>401</v>
      </c>
      <c r="B19" s="322"/>
      <c r="C19" s="322"/>
      <c r="D19" s="322"/>
      <c r="E19" s="322"/>
      <c r="F19" s="322"/>
      <c r="G19" s="21">
        <v>12</v>
      </c>
      <c r="H19" s="30">
        <v>-4469968</v>
      </c>
      <c r="I19" s="30">
        <f>-4023185-4634594</f>
        <v>-8657779</v>
      </c>
    </row>
    <row r="20" spans="1:9" ht="26.25" customHeight="1" x14ac:dyDescent="0.2">
      <c r="A20" s="330" t="s">
        <v>402</v>
      </c>
      <c r="B20" s="330"/>
      <c r="C20" s="330"/>
      <c r="D20" s="330"/>
      <c r="E20" s="330"/>
      <c r="F20" s="330"/>
      <c r="G20" s="112">
        <v>13</v>
      </c>
      <c r="H20" s="115">
        <f>SUM(H14:H19)</f>
        <v>-33749414</v>
      </c>
      <c r="I20" s="115">
        <f>SUM(I14:I19)</f>
        <v>-55958080</v>
      </c>
    </row>
    <row r="21" spans="1:9" ht="27.6" customHeight="1" x14ac:dyDescent="0.2">
      <c r="A21" s="328" t="s">
        <v>403</v>
      </c>
      <c r="B21" s="328"/>
      <c r="C21" s="328"/>
      <c r="D21" s="328"/>
      <c r="E21" s="328"/>
      <c r="F21" s="328"/>
      <c r="G21" s="113">
        <v>14</v>
      </c>
      <c r="H21" s="31">
        <f>H13+H20</f>
        <v>-10101780</v>
      </c>
      <c r="I21" s="31">
        <f>I13+I20</f>
        <v>-31231548</v>
      </c>
    </row>
    <row r="22" spans="1:9" x14ac:dyDescent="0.2">
      <c r="A22" s="325" t="s">
        <v>189</v>
      </c>
      <c r="B22" s="326"/>
      <c r="C22" s="326"/>
      <c r="D22" s="326"/>
      <c r="E22" s="326"/>
      <c r="F22" s="326"/>
      <c r="G22" s="326"/>
      <c r="H22" s="326"/>
      <c r="I22" s="327"/>
    </row>
    <row r="23" spans="1:9" ht="26.45" customHeight="1" x14ac:dyDescent="0.2">
      <c r="A23" s="329" t="s">
        <v>225</v>
      </c>
      <c r="B23" s="329"/>
      <c r="C23" s="329"/>
      <c r="D23" s="329"/>
      <c r="E23" s="329"/>
      <c r="F23" s="329"/>
      <c r="G23" s="20">
        <v>15</v>
      </c>
      <c r="H23" s="147">
        <v>1725832</v>
      </c>
      <c r="I23" s="29">
        <v>13349500</v>
      </c>
    </row>
    <row r="24" spans="1:9" ht="12.75" customHeight="1" x14ac:dyDescent="0.2">
      <c r="A24" s="322" t="s">
        <v>226</v>
      </c>
      <c r="B24" s="322"/>
      <c r="C24" s="322"/>
      <c r="D24" s="322"/>
      <c r="E24" s="322"/>
      <c r="F24" s="322"/>
      <c r="G24" s="20">
        <v>16</v>
      </c>
      <c r="H24" s="148">
        <v>2916246</v>
      </c>
      <c r="I24" s="30">
        <v>36531389</v>
      </c>
    </row>
    <row r="25" spans="1:9" ht="12.75" customHeight="1" x14ac:dyDescent="0.2">
      <c r="A25" s="322" t="s">
        <v>227</v>
      </c>
      <c r="B25" s="322"/>
      <c r="C25" s="322"/>
      <c r="D25" s="322"/>
      <c r="E25" s="322"/>
      <c r="F25" s="322"/>
      <c r="G25" s="20">
        <v>17</v>
      </c>
      <c r="H25" s="148">
        <v>1342861</v>
      </c>
      <c r="I25" s="30">
        <v>62826</v>
      </c>
    </row>
    <row r="26" spans="1:9" ht="12.75" customHeight="1" x14ac:dyDescent="0.2">
      <c r="A26" s="322" t="s">
        <v>228</v>
      </c>
      <c r="B26" s="322"/>
      <c r="C26" s="322"/>
      <c r="D26" s="322"/>
      <c r="E26" s="322"/>
      <c r="F26" s="322"/>
      <c r="G26" s="20">
        <v>18</v>
      </c>
      <c r="H26" s="148">
        <v>51186863</v>
      </c>
      <c r="I26" s="30">
        <v>66866730</v>
      </c>
    </row>
    <row r="27" spans="1:9" ht="12.75" customHeight="1" x14ac:dyDescent="0.2">
      <c r="A27" s="322" t="s">
        <v>229</v>
      </c>
      <c r="B27" s="322"/>
      <c r="C27" s="322"/>
      <c r="D27" s="322"/>
      <c r="E27" s="322"/>
      <c r="F27" s="322"/>
      <c r="G27" s="20">
        <v>19</v>
      </c>
      <c r="H27" s="148">
        <v>235144436</v>
      </c>
      <c r="I27" s="30">
        <v>1000000</v>
      </c>
    </row>
    <row r="28" spans="1:9" ht="12.75" customHeight="1" x14ac:dyDescent="0.2">
      <c r="A28" s="322" t="s">
        <v>230</v>
      </c>
      <c r="B28" s="322"/>
      <c r="C28" s="322"/>
      <c r="D28" s="322"/>
      <c r="E28" s="322"/>
      <c r="F28" s="322"/>
      <c r="G28" s="20">
        <v>20</v>
      </c>
      <c r="H28" s="30">
        <v>0</v>
      </c>
      <c r="I28" s="30">
        <v>0</v>
      </c>
    </row>
    <row r="29" spans="1:9" ht="24" customHeight="1" x14ac:dyDescent="0.2">
      <c r="A29" s="323" t="s">
        <v>404</v>
      </c>
      <c r="B29" s="323"/>
      <c r="C29" s="323"/>
      <c r="D29" s="323"/>
      <c r="E29" s="323"/>
      <c r="F29" s="323"/>
      <c r="G29" s="112">
        <v>21</v>
      </c>
      <c r="H29" s="116">
        <f>SUM(H23:H28)</f>
        <v>292316238</v>
      </c>
      <c r="I29" s="116">
        <f>SUM(I23:I28)</f>
        <v>117810445</v>
      </c>
    </row>
    <row r="30" spans="1:9" ht="27" customHeight="1" x14ac:dyDescent="0.2">
      <c r="A30" s="322" t="s">
        <v>231</v>
      </c>
      <c r="B30" s="322"/>
      <c r="C30" s="322"/>
      <c r="D30" s="322"/>
      <c r="E30" s="322"/>
      <c r="F30" s="322"/>
      <c r="G30" s="21">
        <v>22</v>
      </c>
      <c r="H30" s="149">
        <v>-952996</v>
      </c>
      <c r="I30" s="30">
        <v>-394010</v>
      </c>
    </row>
    <row r="31" spans="1:9" ht="12.75" customHeight="1" x14ac:dyDescent="0.2">
      <c r="A31" s="322" t="s">
        <v>232</v>
      </c>
      <c r="B31" s="322"/>
      <c r="C31" s="322"/>
      <c r="D31" s="322"/>
      <c r="E31" s="322"/>
      <c r="F31" s="322"/>
      <c r="G31" s="21">
        <v>23</v>
      </c>
      <c r="H31" s="149">
        <v>-6564000</v>
      </c>
      <c r="I31" s="30">
        <v>-8750698</v>
      </c>
    </row>
    <row r="32" spans="1:9" ht="12.75" customHeight="1" x14ac:dyDescent="0.2">
      <c r="A32" s="322" t="s">
        <v>405</v>
      </c>
      <c r="B32" s="322"/>
      <c r="C32" s="322"/>
      <c r="D32" s="322"/>
      <c r="E32" s="322"/>
      <c r="F32" s="322"/>
      <c r="G32" s="21">
        <v>24</v>
      </c>
      <c r="H32" s="149">
        <v>-27900000</v>
      </c>
      <c r="I32" s="30">
        <v>-1000000</v>
      </c>
    </row>
    <row r="33" spans="1:9" ht="12.75" customHeight="1" x14ac:dyDescent="0.2">
      <c r="A33" s="322" t="s">
        <v>233</v>
      </c>
      <c r="B33" s="322"/>
      <c r="C33" s="322"/>
      <c r="D33" s="322"/>
      <c r="E33" s="322"/>
      <c r="F33" s="322"/>
      <c r="G33" s="21">
        <v>25</v>
      </c>
      <c r="H33" s="30">
        <v>0</v>
      </c>
      <c r="I33" s="30">
        <v>0</v>
      </c>
    </row>
    <row r="34" spans="1:9" ht="12.75" customHeight="1" x14ac:dyDescent="0.2">
      <c r="A34" s="322" t="s">
        <v>234</v>
      </c>
      <c r="B34" s="322"/>
      <c r="C34" s="322"/>
      <c r="D34" s="322"/>
      <c r="E34" s="322"/>
      <c r="F34" s="322"/>
      <c r="G34" s="21">
        <v>26</v>
      </c>
      <c r="H34" s="30">
        <v>0</v>
      </c>
      <c r="I34" s="30">
        <v>0</v>
      </c>
    </row>
    <row r="35" spans="1:9" ht="25.9" customHeight="1" x14ac:dyDescent="0.2">
      <c r="A35" s="323" t="s">
        <v>406</v>
      </c>
      <c r="B35" s="323"/>
      <c r="C35" s="323"/>
      <c r="D35" s="323"/>
      <c r="E35" s="323"/>
      <c r="F35" s="323"/>
      <c r="G35" s="112">
        <v>27</v>
      </c>
      <c r="H35" s="116">
        <f>SUM(H30:H34)</f>
        <v>-35416996</v>
      </c>
      <c r="I35" s="116">
        <f>SUM(I30:I34)</f>
        <v>-10144708</v>
      </c>
    </row>
    <row r="36" spans="1:9" ht="28.15" customHeight="1" x14ac:dyDescent="0.2">
      <c r="A36" s="328" t="s">
        <v>407</v>
      </c>
      <c r="B36" s="328"/>
      <c r="C36" s="328"/>
      <c r="D36" s="328"/>
      <c r="E36" s="328"/>
      <c r="F36" s="328"/>
      <c r="G36" s="113">
        <v>28</v>
      </c>
      <c r="H36" s="117">
        <f>H29+H35</f>
        <v>256899242</v>
      </c>
      <c r="I36" s="117">
        <f>I29+I35</f>
        <v>107665737</v>
      </c>
    </row>
    <row r="37" spans="1:9" x14ac:dyDescent="0.2">
      <c r="A37" s="325" t="s">
        <v>204</v>
      </c>
      <c r="B37" s="326"/>
      <c r="C37" s="326"/>
      <c r="D37" s="326"/>
      <c r="E37" s="326"/>
      <c r="F37" s="326"/>
      <c r="G37" s="326">
        <v>0</v>
      </c>
      <c r="H37" s="326"/>
      <c r="I37" s="327"/>
    </row>
    <row r="38" spans="1:9" ht="12.75" customHeight="1" x14ac:dyDescent="0.2">
      <c r="A38" s="324" t="s">
        <v>235</v>
      </c>
      <c r="B38" s="324"/>
      <c r="C38" s="324"/>
      <c r="D38" s="324"/>
      <c r="E38" s="324"/>
      <c r="F38" s="324"/>
      <c r="G38" s="20">
        <v>29</v>
      </c>
      <c r="H38" s="29">
        <v>0</v>
      </c>
      <c r="I38" s="29">
        <v>0</v>
      </c>
    </row>
    <row r="39" spans="1:9" ht="25.15" customHeight="1" x14ac:dyDescent="0.2">
      <c r="A39" s="321" t="s">
        <v>236</v>
      </c>
      <c r="B39" s="321"/>
      <c r="C39" s="321"/>
      <c r="D39" s="321"/>
      <c r="E39" s="321"/>
      <c r="F39" s="321"/>
      <c r="G39" s="21">
        <v>30</v>
      </c>
      <c r="H39" s="30">
        <v>0</v>
      </c>
      <c r="I39" s="30">
        <v>0</v>
      </c>
    </row>
    <row r="40" spans="1:9" ht="12.75" customHeight="1" x14ac:dyDescent="0.2">
      <c r="A40" s="321" t="s">
        <v>237</v>
      </c>
      <c r="B40" s="321"/>
      <c r="C40" s="321"/>
      <c r="D40" s="321"/>
      <c r="E40" s="321"/>
      <c r="F40" s="321"/>
      <c r="G40" s="21">
        <v>31</v>
      </c>
      <c r="H40" s="30">
        <v>0</v>
      </c>
      <c r="I40" s="30">
        <v>0</v>
      </c>
    </row>
    <row r="41" spans="1:9" ht="12.75" customHeight="1" x14ac:dyDescent="0.2">
      <c r="A41" s="321" t="s">
        <v>238</v>
      </c>
      <c r="B41" s="321"/>
      <c r="C41" s="321"/>
      <c r="D41" s="321"/>
      <c r="E41" s="321"/>
      <c r="F41" s="321"/>
      <c r="G41" s="21">
        <v>32</v>
      </c>
      <c r="H41" s="30">
        <v>0</v>
      </c>
      <c r="I41" s="30">
        <v>0</v>
      </c>
    </row>
    <row r="42" spans="1:9" ht="25.9" customHeight="1" x14ac:dyDescent="0.2">
      <c r="A42" s="323" t="s">
        <v>408</v>
      </c>
      <c r="B42" s="323"/>
      <c r="C42" s="323"/>
      <c r="D42" s="323"/>
      <c r="E42" s="323"/>
      <c r="F42" s="323"/>
      <c r="G42" s="112">
        <v>33</v>
      </c>
      <c r="H42" s="116">
        <f>H41+H40+H39+H38</f>
        <v>0</v>
      </c>
      <c r="I42" s="116">
        <f>I41+I40+I39+I38</f>
        <v>0</v>
      </c>
    </row>
    <row r="43" spans="1:9" ht="24.6" customHeight="1" x14ac:dyDescent="0.2">
      <c r="A43" s="321" t="s">
        <v>239</v>
      </c>
      <c r="B43" s="321"/>
      <c r="C43" s="321"/>
      <c r="D43" s="321"/>
      <c r="E43" s="321"/>
      <c r="F43" s="321"/>
      <c r="G43" s="21">
        <v>34</v>
      </c>
      <c r="H43" s="30">
        <v>0</v>
      </c>
      <c r="I43" s="30">
        <v>0</v>
      </c>
    </row>
    <row r="44" spans="1:9" ht="12.75" customHeight="1" x14ac:dyDescent="0.2">
      <c r="A44" s="321" t="s">
        <v>240</v>
      </c>
      <c r="B44" s="321"/>
      <c r="C44" s="321"/>
      <c r="D44" s="321"/>
      <c r="E44" s="321"/>
      <c r="F44" s="321"/>
      <c r="G44" s="21">
        <v>35</v>
      </c>
      <c r="H44" s="150">
        <v>-6925</v>
      </c>
      <c r="I44" s="30">
        <v>-14764124</v>
      </c>
    </row>
    <row r="45" spans="1:9" ht="12.75" customHeight="1" x14ac:dyDescent="0.2">
      <c r="A45" s="321" t="s">
        <v>241</v>
      </c>
      <c r="B45" s="321"/>
      <c r="C45" s="321"/>
      <c r="D45" s="321"/>
      <c r="E45" s="321"/>
      <c r="F45" s="321"/>
      <c r="G45" s="21">
        <v>36</v>
      </c>
      <c r="H45" s="30">
        <v>0</v>
      </c>
      <c r="I45" s="30">
        <v>0</v>
      </c>
    </row>
    <row r="46" spans="1:9" ht="21" customHeight="1" x14ac:dyDescent="0.2">
      <c r="A46" s="321" t="s">
        <v>242</v>
      </c>
      <c r="B46" s="321"/>
      <c r="C46" s="321"/>
      <c r="D46" s="321"/>
      <c r="E46" s="321"/>
      <c r="F46" s="321"/>
      <c r="G46" s="21">
        <v>37</v>
      </c>
      <c r="H46" s="151">
        <v>-5523816</v>
      </c>
      <c r="I46" s="30">
        <v>0</v>
      </c>
    </row>
    <row r="47" spans="1:9" ht="12.75" customHeight="1" x14ac:dyDescent="0.2">
      <c r="A47" s="321" t="s">
        <v>243</v>
      </c>
      <c r="B47" s="321"/>
      <c r="C47" s="321"/>
      <c r="D47" s="321"/>
      <c r="E47" s="321"/>
      <c r="F47" s="321"/>
      <c r="G47" s="21">
        <v>38</v>
      </c>
      <c r="H47" s="30">
        <v>0</v>
      </c>
      <c r="I47" s="30">
        <v>0</v>
      </c>
    </row>
    <row r="48" spans="1:9" ht="22.9" customHeight="1" x14ac:dyDescent="0.2">
      <c r="A48" s="323" t="s">
        <v>409</v>
      </c>
      <c r="B48" s="323"/>
      <c r="C48" s="323"/>
      <c r="D48" s="323"/>
      <c r="E48" s="323"/>
      <c r="F48" s="323"/>
      <c r="G48" s="112">
        <v>39</v>
      </c>
      <c r="H48" s="116">
        <f>H47+H46+H45+H44+H43</f>
        <v>-5530741</v>
      </c>
      <c r="I48" s="116">
        <f>I47+I46+I45+I44+I43</f>
        <v>-14764124</v>
      </c>
    </row>
    <row r="49" spans="1:9" ht="25.9" customHeight="1" x14ac:dyDescent="0.2">
      <c r="A49" s="334" t="s">
        <v>444</v>
      </c>
      <c r="B49" s="334"/>
      <c r="C49" s="334"/>
      <c r="D49" s="334"/>
      <c r="E49" s="334"/>
      <c r="F49" s="334"/>
      <c r="G49" s="112">
        <v>40</v>
      </c>
      <c r="H49" s="116">
        <f>H48+H42</f>
        <v>-5530741</v>
      </c>
      <c r="I49" s="116">
        <f>I48+I42</f>
        <v>-14764124</v>
      </c>
    </row>
    <row r="50" spans="1:9" ht="12.75" customHeight="1" x14ac:dyDescent="0.2">
      <c r="A50" s="322" t="s">
        <v>244</v>
      </c>
      <c r="B50" s="322"/>
      <c r="C50" s="322"/>
      <c r="D50" s="322"/>
      <c r="E50" s="322"/>
      <c r="F50" s="322"/>
      <c r="G50" s="21">
        <v>41</v>
      </c>
      <c r="H50" s="30">
        <v>-431092</v>
      </c>
      <c r="I50" s="30">
        <v>-879708</v>
      </c>
    </row>
    <row r="51" spans="1:9" ht="25.9" customHeight="1" x14ac:dyDescent="0.2">
      <c r="A51" s="334" t="s">
        <v>410</v>
      </c>
      <c r="B51" s="334"/>
      <c r="C51" s="334"/>
      <c r="D51" s="334"/>
      <c r="E51" s="334"/>
      <c r="F51" s="334"/>
      <c r="G51" s="112">
        <v>42</v>
      </c>
      <c r="H51" s="116">
        <f>H21+H36+H49+H50</f>
        <v>240835629</v>
      </c>
      <c r="I51" s="116">
        <f>I21+I36+I49+I50</f>
        <v>60790357</v>
      </c>
    </row>
    <row r="52" spans="1:9" ht="12.75" customHeight="1" x14ac:dyDescent="0.2">
      <c r="A52" s="338" t="s">
        <v>218</v>
      </c>
      <c r="B52" s="338"/>
      <c r="C52" s="338"/>
      <c r="D52" s="338"/>
      <c r="E52" s="338"/>
      <c r="F52" s="338"/>
      <c r="G52" s="21">
        <v>43</v>
      </c>
      <c r="H52" s="30">
        <v>43379091</v>
      </c>
      <c r="I52" s="30">
        <v>264354168</v>
      </c>
    </row>
    <row r="53" spans="1:9" ht="31.9" customHeight="1" x14ac:dyDescent="0.2">
      <c r="A53" s="333" t="s">
        <v>411</v>
      </c>
      <c r="B53" s="333"/>
      <c r="C53" s="333"/>
      <c r="D53" s="333"/>
      <c r="E53" s="333"/>
      <c r="F53" s="333"/>
      <c r="G53" s="114">
        <v>44</v>
      </c>
      <c r="H53" s="118">
        <f>H52+H51</f>
        <v>284214720</v>
      </c>
      <c r="I53" s="118">
        <f>I52+I51</f>
        <v>325144525</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pane ySplit="6" topLeftCell="A7" activePane="bottomLeft" state="frozen"/>
      <selection pane="bottomLeft" activeCell="H12" sqref="H12"/>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39" t="s">
        <v>245</v>
      </c>
      <c r="B1" s="340"/>
      <c r="C1" s="340"/>
      <c r="D1" s="340"/>
      <c r="E1" s="340"/>
      <c r="F1" s="340"/>
      <c r="G1" s="340"/>
      <c r="H1" s="340"/>
      <c r="I1" s="340"/>
      <c r="J1" s="340"/>
      <c r="K1" s="32"/>
    </row>
    <row r="2" spans="1:25" ht="15.75" x14ac:dyDescent="0.2">
      <c r="A2" s="2"/>
      <c r="B2" s="3"/>
      <c r="C2" s="341" t="s">
        <v>246</v>
      </c>
      <c r="D2" s="341"/>
      <c r="E2" s="9">
        <v>44197</v>
      </c>
      <c r="F2" s="4" t="s">
        <v>0</v>
      </c>
      <c r="G2" s="9">
        <v>44469</v>
      </c>
      <c r="H2" s="34"/>
      <c r="I2" s="34"/>
      <c r="J2" s="34"/>
      <c r="K2" s="35"/>
      <c r="X2" s="36" t="s">
        <v>282</v>
      </c>
    </row>
    <row r="3" spans="1:25" ht="13.5" customHeight="1" thickBot="1" x14ac:dyDescent="0.25">
      <c r="A3" s="344" t="s">
        <v>247</v>
      </c>
      <c r="B3" s="345"/>
      <c r="C3" s="345"/>
      <c r="D3" s="345"/>
      <c r="E3" s="345"/>
      <c r="F3" s="345"/>
      <c r="G3" s="348" t="s">
        <v>3</v>
      </c>
      <c r="H3" s="350" t="s">
        <v>248</v>
      </c>
      <c r="I3" s="350"/>
      <c r="J3" s="350"/>
      <c r="K3" s="350"/>
      <c r="L3" s="350"/>
      <c r="M3" s="350"/>
      <c r="N3" s="350"/>
      <c r="O3" s="350"/>
      <c r="P3" s="350"/>
      <c r="Q3" s="350"/>
      <c r="R3" s="350"/>
      <c r="S3" s="350"/>
      <c r="T3" s="350"/>
      <c r="U3" s="350"/>
      <c r="V3" s="350"/>
      <c r="W3" s="350"/>
      <c r="X3" s="350" t="s">
        <v>249</v>
      </c>
      <c r="Y3" s="352" t="s">
        <v>250</v>
      </c>
    </row>
    <row r="4" spans="1:25" ht="90.75" thickBot="1" x14ac:dyDescent="0.25">
      <c r="A4" s="346"/>
      <c r="B4" s="347"/>
      <c r="C4" s="347"/>
      <c r="D4" s="347"/>
      <c r="E4" s="347"/>
      <c r="F4" s="347"/>
      <c r="G4" s="349"/>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351"/>
      <c r="Y4" s="353"/>
    </row>
    <row r="5" spans="1:25" ht="22.5" x14ac:dyDescent="0.2">
      <c r="A5" s="354">
        <v>1</v>
      </c>
      <c r="B5" s="355"/>
      <c r="C5" s="355"/>
      <c r="D5" s="355"/>
      <c r="E5" s="355"/>
      <c r="F5" s="35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56" t="s">
        <v>264</v>
      </c>
      <c r="B6" s="356"/>
      <c r="C6" s="356"/>
      <c r="D6" s="356"/>
      <c r="E6" s="356"/>
      <c r="F6" s="356"/>
      <c r="G6" s="356"/>
      <c r="H6" s="356"/>
      <c r="I6" s="356"/>
      <c r="J6" s="356"/>
      <c r="K6" s="356"/>
      <c r="L6" s="356"/>
      <c r="M6" s="356"/>
      <c r="N6" s="357"/>
      <c r="O6" s="357"/>
      <c r="P6" s="357"/>
      <c r="Q6" s="357"/>
      <c r="R6" s="357"/>
      <c r="S6" s="357"/>
      <c r="T6" s="357"/>
      <c r="U6" s="357"/>
      <c r="V6" s="357"/>
      <c r="W6" s="357"/>
      <c r="X6" s="357"/>
      <c r="Y6" s="358"/>
    </row>
    <row r="7" spans="1:25" x14ac:dyDescent="0.2">
      <c r="A7" s="359" t="s">
        <v>299</v>
      </c>
      <c r="B7" s="359"/>
      <c r="C7" s="359"/>
      <c r="D7" s="359"/>
      <c r="E7" s="359"/>
      <c r="F7" s="359"/>
      <c r="G7" s="6">
        <v>1</v>
      </c>
      <c r="H7" s="41">
        <v>1208895930</v>
      </c>
      <c r="I7" s="41">
        <v>719579</v>
      </c>
      <c r="J7" s="41">
        <v>48614954</v>
      </c>
      <c r="K7" s="41">
        <v>35092358</v>
      </c>
      <c r="L7" s="41">
        <v>10919914</v>
      </c>
      <c r="M7" s="41">
        <v>217684029</v>
      </c>
      <c r="N7" s="41">
        <v>132796686</v>
      </c>
      <c r="O7" s="41">
        <v>0</v>
      </c>
      <c r="P7" s="41">
        <v>0</v>
      </c>
      <c r="Q7" s="41">
        <v>0</v>
      </c>
      <c r="R7" s="41">
        <v>0</v>
      </c>
      <c r="S7" s="41">
        <v>0</v>
      </c>
      <c r="T7" s="41">
        <v>0</v>
      </c>
      <c r="U7" s="41">
        <v>4764752</v>
      </c>
      <c r="V7" s="41">
        <v>7350152</v>
      </c>
      <c r="W7" s="42">
        <f>H7+I7+J7+K7-L7+M7+N7+O7+P7+Q7+R7+U7+V7</f>
        <v>1644998526</v>
      </c>
      <c r="X7" s="41">
        <v>0</v>
      </c>
      <c r="Y7" s="42">
        <f>W7+X7</f>
        <v>1644998526</v>
      </c>
    </row>
    <row r="8" spans="1:25" x14ac:dyDescent="0.2">
      <c r="A8" s="342" t="s">
        <v>265</v>
      </c>
      <c r="B8" s="342"/>
      <c r="C8" s="342"/>
      <c r="D8" s="342"/>
      <c r="E8" s="342"/>
      <c r="F8" s="342"/>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342" t="s">
        <v>266</v>
      </c>
      <c r="B9" s="342"/>
      <c r="C9" s="342"/>
      <c r="D9" s="342"/>
      <c r="E9" s="342"/>
      <c r="F9" s="342"/>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43" t="s">
        <v>300</v>
      </c>
      <c r="B10" s="343"/>
      <c r="C10" s="343"/>
      <c r="D10" s="343"/>
      <c r="E10" s="343"/>
      <c r="F10" s="343"/>
      <c r="G10" s="7">
        <v>4</v>
      </c>
      <c r="H10" s="42">
        <f>H7+H8+H9</f>
        <v>1208895930</v>
      </c>
      <c r="I10" s="42">
        <f t="shared" ref="I10:Y10" si="2">I7+I8+I9</f>
        <v>719579</v>
      </c>
      <c r="J10" s="42">
        <f t="shared" si="2"/>
        <v>48614954</v>
      </c>
      <c r="K10" s="42">
        <f>K7+K8+K9</f>
        <v>35092358</v>
      </c>
      <c r="L10" s="42">
        <f t="shared" si="2"/>
        <v>10919914</v>
      </c>
      <c r="M10" s="42">
        <f t="shared" si="2"/>
        <v>217684029</v>
      </c>
      <c r="N10" s="42">
        <f t="shared" si="2"/>
        <v>132796686</v>
      </c>
      <c r="O10" s="42">
        <f t="shared" si="2"/>
        <v>0</v>
      </c>
      <c r="P10" s="42">
        <f t="shared" si="2"/>
        <v>0</v>
      </c>
      <c r="Q10" s="42">
        <f t="shared" si="2"/>
        <v>0</v>
      </c>
      <c r="R10" s="42">
        <f t="shared" si="2"/>
        <v>0</v>
      </c>
      <c r="S10" s="42">
        <f t="shared" si="2"/>
        <v>0</v>
      </c>
      <c r="T10" s="42">
        <f t="shared" si="2"/>
        <v>0</v>
      </c>
      <c r="U10" s="42">
        <f t="shared" si="2"/>
        <v>4764752</v>
      </c>
      <c r="V10" s="42">
        <f t="shared" si="2"/>
        <v>7350152</v>
      </c>
      <c r="W10" s="42">
        <f t="shared" si="2"/>
        <v>1644998526</v>
      </c>
      <c r="X10" s="42">
        <f t="shared" si="2"/>
        <v>0</v>
      </c>
      <c r="Y10" s="42">
        <f t="shared" si="2"/>
        <v>1644998526</v>
      </c>
    </row>
    <row r="11" spans="1:25" x14ac:dyDescent="0.2">
      <c r="A11" s="342" t="s">
        <v>267</v>
      </c>
      <c r="B11" s="342"/>
      <c r="C11" s="342"/>
      <c r="D11" s="342"/>
      <c r="E11" s="342"/>
      <c r="F11" s="342"/>
      <c r="G11" s="6">
        <v>5</v>
      </c>
      <c r="H11" s="43">
        <v>0</v>
      </c>
      <c r="I11" s="43">
        <v>0</v>
      </c>
      <c r="J11" s="43">
        <v>0</v>
      </c>
      <c r="K11" s="43">
        <v>0</v>
      </c>
      <c r="L11" s="43">
        <v>0</v>
      </c>
      <c r="M11" s="43">
        <v>0</v>
      </c>
      <c r="N11" s="43">
        <v>0</v>
      </c>
      <c r="O11" s="43">
        <v>0</v>
      </c>
      <c r="P11" s="43">
        <v>0</v>
      </c>
      <c r="Q11" s="43">
        <v>0</v>
      </c>
      <c r="R11" s="43">
        <v>0</v>
      </c>
      <c r="S11" s="41">
        <v>0</v>
      </c>
      <c r="T11" s="41">
        <v>0</v>
      </c>
      <c r="U11" s="43">
        <v>0</v>
      </c>
      <c r="V11" s="41">
        <v>6812307</v>
      </c>
      <c r="W11" s="42">
        <f t="shared" ref="W11:W29" si="3">H11+I11+J11+K11-L11+M11+N11+O11+P11+Q11+R11+U11+V11+S11+T11</f>
        <v>6812307</v>
      </c>
      <c r="X11" s="41">
        <v>0</v>
      </c>
      <c r="Y11" s="42">
        <f t="shared" ref="Y11:Y29" si="4">W11+X11</f>
        <v>6812307</v>
      </c>
    </row>
    <row r="12" spans="1:25" x14ac:dyDescent="0.2">
      <c r="A12" s="342" t="s">
        <v>268</v>
      </c>
      <c r="B12" s="342"/>
      <c r="C12" s="342"/>
      <c r="D12" s="342"/>
      <c r="E12" s="342"/>
      <c r="F12" s="342"/>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42" t="s">
        <v>269</v>
      </c>
      <c r="B13" s="342"/>
      <c r="C13" s="342"/>
      <c r="D13" s="342"/>
      <c r="E13" s="342"/>
      <c r="F13" s="342"/>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42" t="s">
        <v>418</v>
      </c>
      <c r="B14" s="342"/>
      <c r="C14" s="342"/>
      <c r="D14" s="342"/>
      <c r="E14" s="342"/>
      <c r="F14" s="342"/>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42" t="s">
        <v>270</v>
      </c>
      <c r="B15" s="342"/>
      <c r="C15" s="342"/>
      <c r="D15" s="342"/>
      <c r="E15" s="342"/>
      <c r="F15" s="342"/>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42" t="s">
        <v>271</v>
      </c>
      <c r="B16" s="342"/>
      <c r="C16" s="342"/>
      <c r="D16" s="342"/>
      <c r="E16" s="342"/>
      <c r="F16" s="342"/>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42" t="s">
        <v>272</v>
      </c>
      <c r="B17" s="342"/>
      <c r="C17" s="342"/>
      <c r="D17" s="342"/>
      <c r="E17" s="342"/>
      <c r="F17" s="34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42" t="s">
        <v>273</v>
      </c>
      <c r="B18" s="342"/>
      <c r="C18" s="342"/>
      <c r="D18" s="342"/>
      <c r="E18" s="342"/>
      <c r="F18" s="342"/>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42" t="s">
        <v>274</v>
      </c>
      <c r="B19" s="342"/>
      <c r="C19" s="342"/>
      <c r="D19" s="342"/>
      <c r="E19" s="342"/>
      <c r="F19" s="342"/>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42" t="s">
        <v>275</v>
      </c>
      <c r="B20" s="342"/>
      <c r="C20" s="342"/>
      <c r="D20" s="342"/>
      <c r="E20" s="342"/>
      <c r="F20" s="342"/>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42" t="s">
        <v>419</v>
      </c>
      <c r="B21" s="342"/>
      <c r="C21" s="342"/>
      <c r="D21" s="342"/>
      <c r="E21" s="342"/>
      <c r="F21" s="342"/>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42" t="s">
        <v>420</v>
      </c>
      <c r="B22" s="342"/>
      <c r="C22" s="342"/>
      <c r="D22" s="342"/>
      <c r="E22" s="342"/>
      <c r="F22" s="342"/>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42" t="s">
        <v>421</v>
      </c>
      <c r="B23" s="342"/>
      <c r="C23" s="342"/>
      <c r="D23" s="342"/>
      <c r="E23" s="342"/>
      <c r="F23" s="342"/>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42" t="s">
        <v>276</v>
      </c>
      <c r="B24" s="342"/>
      <c r="C24" s="342"/>
      <c r="D24" s="342"/>
      <c r="E24" s="342"/>
      <c r="F24" s="342"/>
      <c r="G24" s="6">
        <v>18</v>
      </c>
      <c r="H24" s="41">
        <v>0</v>
      </c>
      <c r="I24" s="41">
        <v>0</v>
      </c>
      <c r="J24" s="41">
        <v>0</v>
      </c>
      <c r="K24" s="41">
        <v>-574023</v>
      </c>
      <c r="L24" s="41">
        <v>4949794</v>
      </c>
      <c r="M24" s="41">
        <v>0</v>
      </c>
      <c r="N24" s="41">
        <v>0</v>
      </c>
      <c r="O24" s="41">
        <v>0</v>
      </c>
      <c r="P24" s="41">
        <v>0</v>
      </c>
      <c r="Q24" s="41">
        <v>0</v>
      </c>
      <c r="R24" s="41">
        <v>0</v>
      </c>
      <c r="S24" s="41">
        <v>0</v>
      </c>
      <c r="T24" s="41">
        <v>0</v>
      </c>
      <c r="U24" s="41">
        <v>574023</v>
      </c>
      <c r="V24" s="41">
        <v>0</v>
      </c>
      <c r="W24" s="42">
        <f t="shared" si="3"/>
        <v>-4949794</v>
      </c>
      <c r="X24" s="41">
        <v>0</v>
      </c>
      <c r="Y24" s="42">
        <f t="shared" si="4"/>
        <v>-4949794</v>
      </c>
    </row>
    <row r="25" spans="1:25" x14ac:dyDescent="0.2">
      <c r="A25" s="342" t="s">
        <v>422</v>
      </c>
      <c r="B25" s="342"/>
      <c r="C25" s="342"/>
      <c r="D25" s="342"/>
      <c r="E25" s="342"/>
      <c r="F25" s="342"/>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42" t="s">
        <v>430</v>
      </c>
      <c r="B26" s="342"/>
      <c r="C26" s="342"/>
      <c r="D26" s="342"/>
      <c r="E26" s="342"/>
      <c r="F26" s="342"/>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42" t="s">
        <v>423</v>
      </c>
      <c r="B27" s="342"/>
      <c r="C27" s="342"/>
      <c r="D27" s="342"/>
      <c r="E27" s="342"/>
      <c r="F27" s="342"/>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42" t="s">
        <v>424</v>
      </c>
      <c r="B28" s="342"/>
      <c r="C28" s="342"/>
      <c r="D28" s="342"/>
      <c r="E28" s="342"/>
      <c r="F28" s="342"/>
      <c r="G28" s="6">
        <v>22</v>
      </c>
      <c r="H28" s="41">
        <v>0</v>
      </c>
      <c r="I28" s="41">
        <v>0</v>
      </c>
      <c r="J28" s="41">
        <v>367508</v>
      </c>
      <c r="K28" s="41">
        <v>0</v>
      </c>
      <c r="L28" s="41">
        <v>0</v>
      </c>
      <c r="M28" s="41">
        <v>0</v>
      </c>
      <c r="N28" s="41">
        <v>3491322</v>
      </c>
      <c r="O28" s="41">
        <v>0</v>
      </c>
      <c r="P28" s="41">
        <v>0</v>
      </c>
      <c r="Q28" s="41">
        <v>0</v>
      </c>
      <c r="R28" s="41">
        <v>0</v>
      </c>
      <c r="S28" s="41">
        <v>0</v>
      </c>
      <c r="T28" s="41">
        <v>0</v>
      </c>
      <c r="U28" s="41">
        <v>3491322</v>
      </c>
      <c r="V28" s="41">
        <v>-7350152</v>
      </c>
      <c r="W28" s="42">
        <f>H28+I28+J28+K28-L28+M28+N28+O28+P28+Q28+R28+U28+V28+S28+T28</f>
        <v>0</v>
      </c>
      <c r="X28" s="41">
        <v>0</v>
      </c>
      <c r="Y28" s="42">
        <f t="shared" si="4"/>
        <v>0</v>
      </c>
    </row>
    <row r="29" spans="1:25" ht="12.75" customHeight="1" x14ac:dyDescent="0.2">
      <c r="A29" s="342" t="s">
        <v>425</v>
      </c>
      <c r="B29" s="342"/>
      <c r="C29" s="342"/>
      <c r="D29" s="342"/>
      <c r="E29" s="342"/>
      <c r="F29" s="342"/>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60" t="s">
        <v>426</v>
      </c>
      <c r="B30" s="360"/>
      <c r="C30" s="360"/>
      <c r="D30" s="360"/>
      <c r="E30" s="360"/>
      <c r="F30" s="360"/>
      <c r="G30" s="8">
        <v>24</v>
      </c>
      <c r="H30" s="44">
        <f>SUM(H10:H29)</f>
        <v>1208895930</v>
      </c>
      <c r="I30" s="44">
        <f t="shared" ref="I30:Y30" si="5">SUM(I10:I29)</f>
        <v>719579</v>
      </c>
      <c r="J30" s="44">
        <f t="shared" si="5"/>
        <v>48982462</v>
      </c>
      <c r="K30" s="44">
        <f t="shared" si="5"/>
        <v>34518335</v>
      </c>
      <c r="L30" s="44">
        <f t="shared" si="5"/>
        <v>15869708</v>
      </c>
      <c r="M30" s="44">
        <f t="shared" si="5"/>
        <v>217684029</v>
      </c>
      <c r="N30" s="44">
        <f t="shared" si="5"/>
        <v>136288008</v>
      </c>
      <c r="O30" s="44">
        <f t="shared" si="5"/>
        <v>0</v>
      </c>
      <c r="P30" s="44">
        <f t="shared" si="5"/>
        <v>0</v>
      </c>
      <c r="Q30" s="44">
        <f t="shared" si="5"/>
        <v>0</v>
      </c>
      <c r="R30" s="44">
        <f t="shared" si="5"/>
        <v>0</v>
      </c>
      <c r="S30" s="44">
        <f t="shared" si="5"/>
        <v>0</v>
      </c>
      <c r="T30" s="44">
        <f t="shared" si="5"/>
        <v>0</v>
      </c>
      <c r="U30" s="44">
        <f t="shared" si="5"/>
        <v>8830097</v>
      </c>
      <c r="V30" s="44">
        <f t="shared" si="5"/>
        <v>6812307</v>
      </c>
      <c r="W30" s="44">
        <f t="shared" si="5"/>
        <v>1646861039</v>
      </c>
      <c r="X30" s="44">
        <f t="shared" si="5"/>
        <v>0</v>
      </c>
      <c r="Y30" s="44">
        <f t="shared" si="5"/>
        <v>1646861039</v>
      </c>
    </row>
    <row r="31" spans="1:25" x14ac:dyDescent="0.2">
      <c r="A31" s="361" t="s">
        <v>277</v>
      </c>
      <c r="B31" s="362"/>
      <c r="C31" s="362"/>
      <c r="D31" s="362"/>
      <c r="E31" s="362"/>
      <c r="F31" s="362"/>
      <c r="G31" s="362"/>
      <c r="H31" s="362"/>
      <c r="I31" s="362"/>
      <c r="J31" s="362"/>
      <c r="K31" s="362"/>
      <c r="L31" s="362"/>
      <c r="M31" s="362"/>
      <c r="N31" s="362"/>
      <c r="O31" s="362"/>
      <c r="P31" s="362"/>
      <c r="Q31" s="362"/>
      <c r="R31" s="362"/>
      <c r="S31" s="362"/>
      <c r="T31" s="362"/>
      <c r="U31" s="362"/>
      <c r="V31" s="362"/>
      <c r="W31" s="362"/>
      <c r="X31" s="362"/>
      <c r="Y31" s="362"/>
    </row>
    <row r="32" spans="1:25" ht="36.75" customHeight="1" x14ac:dyDescent="0.2">
      <c r="A32" s="363" t="s">
        <v>278</v>
      </c>
      <c r="B32" s="363"/>
      <c r="C32" s="363"/>
      <c r="D32" s="363"/>
      <c r="E32" s="363"/>
      <c r="F32" s="363"/>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363" t="s">
        <v>427</v>
      </c>
      <c r="B33" s="363"/>
      <c r="C33" s="363"/>
      <c r="D33" s="363"/>
      <c r="E33" s="363"/>
      <c r="F33" s="363"/>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6812307</v>
      </c>
      <c r="W33" s="42">
        <f t="shared" si="8"/>
        <v>6812307</v>
      </c>
      <c r="X33" s="42">
        <f t="shared" si="8"/>
        <v>0</v>
      </c>
      <c r="Y33" s="42">
        <f t="shared" si="8"/>
        <v>6812307</v>
      </c>
    </row>
    <row r="34" spans="1:25" ht="30.75" customHeight="1" x14ac:dyDescent="0.2">
      <c r="A34" s="364" t="s">
        <v>428</v>
      </c>
      <c r="B34" s="364"/>
      <c r="C34" s="364"/>
      <c r="D34" s="364"/>
      <c r="E34" s="364"/>
      <c r="F34" s="364"/>
      <c r="G34" s="8">
        <v>27</v>
      </c>
      <c r="H34" s="44">
        <f>SUM(H21:H29)</f>
        <v>0</v>
      </c>
      <c r="I34" s="44">
        <f t="shared" ref="I34:Y34" si="10">SUM(I21:I29)</f>
        <v>0</v>
      </c>
      <c r="J34" s="44">
        <f t="shared" si="10"/>
        <v>367508</v>
      </c>
      <c r="K34" s="44">
        <f t="shared" si="10"/>
        <v>-574023</v>
      </c>
      <c r="L34" s="44">
        <f t="shared" si="10"/>
        <v>4949794</v>
      </c>
      <c r="M34" s="44">
        <f t="shared" si="10"/>
        <v>0</v>
      </c>
      <c r="N34" s="44">
        <f t="shared" si="10"/>
        <v>3491322</v>
      </c>
      <c r="O34" s="44">
        <f t="shared" si="10"/>
        <v>0</v>
      </c>
      <c r="P34" s="44">
        <f t="shared" si="10"/>
        <v>0</v>
      </c>
      <c r="Q34" s="44">
        <f t="shared" si="10"/>
        <v>0</v>
      </c>
      <c r="R34" s="44">
        <f t="shared" si="10"/>
        <v>0</v>
      </c>
      <c r="S34" s="44">
        <f t="shared" ref="S34:T34" si="11">SUM(S21:S29)</f>
        <v>0</v>
      </c>
      <c r="T34" s="44">
        <f t="shared" si="11"/>
        <v>0</v>
      </c>
      <c r="U34" s="44">
        <f t="shared" si="10"/>
        <v>4065345</v>
      </c>
      <c r="V34" s="44">
        <f t="shared" si="10"/>
        <v>-7350152</v>
      </c>
      <c r="W34" s="44">
        <f t="shared" si="10"/>
        <v>-4949794</v>
      </c>
      <c r="X34" s="44">
        <f t="shared" si="10"/>
        <v>0</v>
      </c>
      <c r="Y34" s="44">
        <f t="shared" si="10"/>
        <v>-4949794</v>
      </c>
    </row>
    <row r="35" spans="1:25" x14ac:dyDescent="0.2">
      <c r="A35" s="361" t="s">
        <v>279</v>
      </c>
      <c r="B35" s="365"/>
      <c r="C35" s="365"/>
      <c r="D35" s="365"/>
      <c r="E35" s="365"/>
      <c r="F35" s="365"/>
      <c r="G35" s="365"/>
      <c r="H35" s="365"/>
      <c r="I35" s="365"/>
      <c r="J35" s="365"/>
      <c r="K35" s="365"/>
      <c r="L35" s="365"/>
      <c r="M35" s="365"/>
      <c r="N35" s="365"/>
      <c r="O35" s="365"/>
      <c r="P35" s="365"/>
      <c r="Q35" s="365"/>
      <c r="R35" s="365"/>
      <c r="S35" s="365"/>
      <c r="T35" s="365"/>
      <c r="U35" s="365"/>
      <c r="V35" s="365"/>
      <c r="W35" s="365"/>
      <c r="X35" s="365"/>
      <c r="Y35" s="365"/>
    </row>
    <row r="36" spans="1:25" ht="12.75" customHeight="1" x14ac:dyDescent="0.2">
      <c r="A36" s="359" t="s">
        <v>301</v>
      </c>
      <c r="B36" s="359"/>
      <c r="C36" s="359"/>
      <c r="D36" s="359"/>
      <c r="E36" s="359"/>
      <c r="F36" s="359"/>
      <c r="G36" s="6">
        <v>28</v>
      </c>
      <c r="H36" s="41">
        <v>1208895930</v>
      </c>
      <c r="I36" s="41">
        <v>719579</v>
      </c>
      <c r="J36" s="41">
        <v>48982462</v>
      </c>
      <c r="K36" s="41">
        <v>34518335</v>
      </c>
      <c r="L36" s="41">
        <v>15869708</v>
      </c>
      <c r="M36" s="41">
        <v>217684029</v>
      </c>
      <c r="N36" s="41">
        <v>136288008</v>
      </c>
      <c r="O36" s="41">
        <v>0</v>
      </c>
      <c r="P36" s="41">
        <v>0</v>
      </c>
      <c r="Q36" s="41">
        <v>0</v>
      </c>
      <c r="R36" s="41">
        <v>0</v>
      </c>
      <c r="S36" s="41">
        <v>0</v>
      </c>
      <c r="T36" s="41">
        <v>0</v>
      </c>
      <c r="U36" s="41">
        <v>8830097</v>
      </c>
      <c r="V36" s="41">
        <v>6812307</v>
      </c>
      <c r="W36" s="45">
        <f>H36+I36+J36+K36-L36+M36+N36+O36+P36+Q36+R36+U36+V36+S36+T36</f>
        <v>1646861039</v>
      </c>
      <c r="X36" s="41">
        <v>0</v>
      </c>
      <c r="Y36" s="45">
        <f t="shared" ref="Y36:Y38" si="12">W36+X36</f>
        <v>1646861039</v>
      </c>
    </row>
    <row r="37" spans="1:25" ht="12.75" customHeight="1" x14ac:dyDescent="0.2">
      <c r="A37" s="342" t="s">
        <v>265</v>
      </c>
      <c r="B37" s="342"/>
      <c r="C37" s="342"/>
      <c r="D37" s="342"/>
      <c r="E37" s="342"/>
      <c r="F37" s="34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42" t="s">
        <v>266</v>
      </c>
      <c r="B38" s="342"/>
      <c r="C38" s="342"/>
      <c r="D38" s="342"/>
      <c r="E38" s="342"/>
      <c r="F38" s="34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43" t="s">
        <v>429</v>
      </c>
      <c r="B39" s="343"/>
      <c r="C39" s="343"/>
      <c r="D39" s="343"/>
      <c r="E39" s="343"/>
      <c r="F39" s="343"/>
      <c r="G39" s="7">
        <v>31</v>
      </c>
      <c r="H39" s="42">
        <f>H36+H37+H38</f>
        <v>1208895930</v>
      </c>
      <c r="I39" s="42">
        <f t="shared" ref="I39:Y39" si="14">I36+I37+I38</f>
        <v>719579</v>
      </c>
      <c r="J39" s="42">
        <f t="shared" si="14"/>
        <v>48982462</v>
      </c>
      <c r="K39" s="42">
        <f t="shared" si="14"/>
        <v>34518335</v>
      </c>
      <c r="L39" s="42">
        <f t="shared" si="14"/>
        <v>15869708</v>
      </c>
      <c r="M39" s="42">
        <f t="shared" si="14"/>
        <v>217684029</v>
      </c>
      <c r="N39" s="42">
        <f t="shared" si="14"/>
        <v>136288008</v>
      </c>
      <c r="O39" s="42">
        <f t="shared" si="14"/>
        <v>0</v>
      </c>
      <c r="P39" s="42">
        <f t="shared" si="14"/>
        <v>0</v>
      </c>
      <c r="Q39" s="42">
        <f t="shared" si="14"/>
        <v>0</v>
      </c>
      <c r="R39" s="42">
        <f t="shared" si="14"/>
        <v>0</v>
      </c>
      <c r="S39" s="42">
        <f t="shared" si="14"/>
        <v>0</v>
      </c>
      <c r="T39" s="42">
        <f t="shared" si="14"/>
        <v>0</v>
      </c>
      <c r="U39" s="42">
        <f t="shared" si="14"/>
        <v>8830097</v>
      </c>
      <c r="V39" s="42">
        <f t="shared" si="14"/>
        <v>6812307</v>
      </c>
      <c r="W39" s="42">
        <f t="shared" si="14"/>
        <v>1646861039</v>
      </c>
      <c r="X39" s="42">
        <f t="shared" si="14"/>
        <v>0</v>
      </c>
      <c r="Y39" s="42">
        <f t="shared" si="14"/>
        <v>1646861039</v>
      </c>
    </row>
    <row r="40" spans="1:25" ht="12.75" customHeight="1" x14ac:dyDescent="0.2">
      <c r="A40" s="342" t="s">
        <v>267</v>
      </c>
      <c r="B40" s="342"/>
      <c r="C40" s="342"/>
      <c r="D40" s="342"/>
      <c r="E40" s="342"/>
      <c r="F40" s="342"/>
      <c r="G40" s="6">
        <v>32</v>
      </c>
      <c r="H40" s="43">
        <v>0</v>
      </c>
      <c r="I40" s="43">
        <v>0</v>
      </c>
      <c r="J40" s="43">
        <v>0</v>
      </c>
      <c r="K40" s="43">
        <v>0</v>
      </c>
      <c r="L40" s="43">
        <v>0</v>
      </c>
      <c r="M40" s="43">
        <v>0</v>
      </c>
      <c r="N40" s="43">
        <v>0</v>
      </c>
      <c r="O40" s="43">
        <v>0</v>
      </c>
      <c r="P40" s="43">
        <v>0</v>
      </c>
      <c r="Q40" s="43">
        <v>0</v>
      </c>
      <c r="R40" s="43">
        <v>0</v>
      </c>
      <c r="S40" s="41">
        <v>0</v>
      </c>
      <c r="T40" s="41">
        <v>0</v>
      </c>
      <c r="U40" s="43">
        <v>0</v>
      </c>
      <c r="V40" s="41">
        <f>+Bilanca!I95</f>
        <v>40671862</v>
      </c>
      <c r="W40" s="45">
        <f t="shared" ref="W40:W58" si="15">H40+I40+J40+K40-L40+M40+N40+O40+P40+Q40+R40+U40+V40+S40+T40</f>
        <v>40671862</v>
      </c>
      <c r="X40" s="41">
        <v>0</v>
      </c>
      <c r="Y40" s="45">
        <f t="shared" ref="Y40:Y58" si="16">W40+X40</f>
        <v>40671862</v>
      </c>
    </row>
    <row r="41" spans="1:25" ht="12.75" customHeight="1" x14ac:dyDescent="0.2">
      <c r="A41" s="342" t="s">
        <v>268</v>
      </c>
      <c r="B41" s="342"/>
      <c r="C41" s="342"/>
      <c r="D41" s="342"/>
      <c r="E41" s="342"/>
      <c r="F41" s="342"/>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42" t="s">
        <v>280</v>
      </c>
      <c r="B42" s="342"/>
      <c r="C42" s="342"/>
      <c r="D42" s="342"/>
      <c r="E42" s="342"/>
      <c r="F42" s="342"/>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42" t="s">
        <v>418</v>
      </c>
      <c r="B43" s="342"/>
      <c r="C43" s="342"/>
      <c r="D43" s="342"/>
      <c r="E43" s="342"/>
      <c r="F43" s="342"/>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42" t="s">
        <v>270</v>
      </c>
      <c r="B44" s="342"/>
      <c r="C44" s="342"/>
      <c r="D44" s="342"/>
      <c r="E44" s="342"/>
      <c r="F44" s="34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42" t="s">
        <v>271</v>
      </c>
      <c r="B45" s="342"/>
      <c r="C45" s="342"/>
      <c r="D45" s="342"/>
      <c r="E45" s="342"/>
      <c r="F45" s="342"/>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42" t="s">
        <v>281</v>
      </c>
      <c r="B46" s="342"/>
      <c r="C46" s="342"/>
      <c r="D46" s="342"/>
      <c r="E46" s="342"/>
      <c r="F46" s="34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42" t="s">
        <v>273</v>
      </c>
      <c r="B47" s="342"/>
      <c r="C47" s="342"/>
      <c r="D47" s="342"/>
      <c r="E47" s="342"/>
      <c r="F47" s="342"/>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42" t="s">
        <v>274</v>
      </c>
      <c r="B48" s="342"/>
      <c r="C48" s="342"/>
      <c r="D48" s="342"/>
      <c r="E48" s="342"/>
      <c r="F48" s="342"/>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42" t="s">
        <v>275</v>
      </c>
      <c r="B49" s="342"/>
      <c r="C49" s="342"/>
      <c r="D49" s="342"/>
      <c r="E49" s="342"/>
      <c r="F49" s="342"/>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42" t="s">
        <v>419</v>
      </c>
      <c r="B50" s="342"/>
      <c r="C50" s="342"/>
      <c r="D50" s="342"/>
      <c r="E50" s="342"/>
      <c r="F50" s="342"/>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42" t="s">
        <v>420</v>
      </c>
      <c r="B51" s="342"/>
      <c r="C51" s="342"/>
      <c r="D51" s="342"/>
      <c r="E51" s="342"/>
      <c r="F51" s="34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42" t="s">
        <v>421</v>
      </c>
      <c r="B52" s="342"/>
      <c r="C52" s="342"/>
      <c r="D52" s="342"/>
      <c r="E52" s="342"/>
      <c r="F52" s="34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42" t="s">
        <v>276</v>
      </c>
      <c r="B53" s="342"/>
      <c r="C53" s="342"/>
      <c r="D53" s="342"/>
      <c r="E53" s="342"/>
      <c r="F53" s="342"/>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42" t="s">
        <v>422</v>
      </c>
      <c r="B54" s="342"/>
      <c r="C54" s="342"/>
      <c r="D54" s="342"/>
      <c r="E54" s="342"/>
      <c r="F54" s="342"/>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42" t="s">
        <v>430</v>
      </c>
      <c r="B55" s="342"/>
      <c r="C55" s="342"/>
      <c r="D55" s="342"/>
      <c r="E55" s="342"/>
      <c r="F55" s="342"/>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42" t="s">
        <v>423</v>
      </c>
      <c r="B56" s="342"/>
      <c r="C56" s="342"/>
      <c r="D56" s="342"/>
      <c r="E56" s="342"/>
      <c r="F56" s="342"/>
      <c r="G56" s="6">
        <v>48</v>
      </c>
      <c r="H56" s="41">
        <v>0</v>
      </c>
      <c r="I56" s="41">
        <v>0</v>
      </c>
      <c r="J56" s="41">
        <v>0</v>
      </c>
      <c r="K56" s="41">
        <v>0</v>
      </c>
      <c r="L56" s="41">
        <v>0</v>
      </c>
      <c r="M56" s="41">
        <v>0</v>
      </c>
      <c r="N56" s="41">
        <v>0</v>
      </c>
      <c r="O56" s="41">
        <v>0</v>
      </c>
      <c r="P56" s="41">
        <v>0</v>
      </c>
      <c r="Q56" s="41">
        <v>0</v>
      </c>
      <c r="R56" s="41">
        <v>0</v>
      </c>
      <c r="S56" s="41">
        <v>0</v>
      </c>
      <c r="T56" s="41">
        <v>0</v>
      </c>
      <c r="U56" s="41">
        <v>-8632528</v>
      </c>
      <c r="V56" s="41">
        <v>-6131077</v>
      </c>
      <c r="W56" s="45">
        <f t="shared" si="15"/>
        <v>-14763605</v>
      </c>
      <c r="X56" s="41">
        <v>0</v>
      </c>
      <c r="Y56" s="45">
        <f t="shared" si="16"/>
        <v>-14763605</v>
      </c>
    </row>
    <row r="57" spans="1:25" ht="12.75" customHeight="1" x14ac:dyDescent="0.2">
      <c r="A57" s="342" t="s">
        <v>431</v>
      </c>
      <c r="B57" s="342"/>
      <c r="C57" s="342"/>
      <c r="D57" s="342"/>
      <c r="E57" s="342"/>
      <c r="F57" s="342"/>
      <c r="G57" s="6">
        <v>49</v>
      </c>
      <c r="H57" s="41">
        <v>0</v>
      </c>
      <c r="I57" s="41">
        <v>0</v>
      </c>
      <c r="J57" s="41">
        <v>340615</v>
      </c>
      <c r="K57" s="41">
        <v>0</v>
      </c>
      <c r="L57" s="41">
        <v>0</v>
      </c>
      <c r="M57" s="41">
        <v>0</v>
      </c>
      <c r="N57" s="41">
        <v>340615</v>
      </c>
      <c r="O57" s="41">
        <v>0</v>
      </c>
      <c r="P57" s="41">
        <v>0</v>
      </c>
      <c r="Q57" s="41">
        <v>0</v>
      </c>
      <c r="R57" s="41">
        <v>0</v>
      </c>
      <c r="S57" s="41">
        <v>0</v>
      </c>
      <c r="T57" s="41">
        <v>0</v>
      </c>
      <c r="U57" s="41">
        <v>0</v>
      </c>
      <c r="V57" s="41">
        <v>-681230</v>
      </c>
      <c r="W57" s="45">
        <f t="shared" si="15"/>
        <v>0</v>
      </c>
      <c r="X57" s="41">
        <v>0</v>
      </c>
      <c r="Y57" s="45">
        <f t="shared" si="16"/>
        <v>0</v>
      </c>
    </row>
    <row r="58" spans="1:25" ht="12.75" customHeight="1" x14ac:dyDescent="0.2">
      <c r="A58" s="342" t="s">
        <v>425</v>
      </c>
      <c r="B58" s="342"/>
      <c r="C58" s="342"/>
      <c r="D58" s="342"/>
      <c r="E58" s="342"/>
      <c r="F58" s="342"/>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60" t="s">
        <v>432</v>
      </c>
      <c r="B59" s="360"/>
      <c r="C59" s="360"/>
      <c r="D59" s="360"/>
      <c r="E59" s="360"/>
      <c r="F59" s="360"/>
      <c r="G59" s="8">
        <v>51</v>
      </c>
      <c r="H59" s="44">
        <f>SUM(H39:H58)</f>
        <v>1208895930</v>
      </c>
      <c r="I59" s="44">
        <f t="shared" ref="I59:Y59" si="17">SUM(I39:I58)</f>
        <v>719579</v>
      </c>
      <c r="J59" s="44">
        <f t="shared" si="17"/>
        <v>49323077</v>
      </c>
      <c r="K59" s="44">
        <f t="shared" si="17"/>
        <v>34518335</v>
      </c>
      <c r="L59" s="44">
        <f t="shared" si="17"/>
        <v>15869708</v>
      </c>
      <c r="M59" s="44">
        <f t="shared" si="17"/>
        <v>217684029</v>
      </c>
      <c r="N59" s="44">
        <f t="shared" si="17"/>
        <v>136628623</v>
      </c>
      <c r="O59" s="44">
        <f t="shared" si="17"/>
        <v>0</v>
      </c>
      <c r="P59" s="44">
        <f t="shared" si="17"/>
        <v>0</v>
      </c>
      <c r="Q59" s="44">
        <f t="shared" si="17"/>
        <v>0</v>
      </c>
      <c r="R59" s="44">
        <f t="shared" si="17"/>
        <v>0</v>
      </c>
      <c r="S59" s="44">
        <f t="shared" si="17"/>
        <v>0</v>
      </c>
      <c r="T59" s="44">
        <f t="shared" si="17"/>
        <v>0</v>
      </c>
      <c r="U59" s="44">
        <f t="shared" si="17"/>
        <v>197569</v>
      </c>
      <c r="V59" s="44">
        <f t="shared" si="17"/>
        <v>40671862</v>
      </c>
      <c r="W59" s="44">
        <f t="shared" si="17"/>
        <v>1672769296</v>
      </c>
      <c r="X59" s="44">
        <f t="shared" si="17"/>
        <v>0</v>
      </c>
      <c r="Y59" s="44">
        <f t="shared" si="17"/>
        <v>1672769296</v>
      </c>
    </row>
    <row r="60" spans="1:25" x14ac:dyDescent="0.2">
      <c r="A60" s="361" t="s">
        <v>277</v>
      </c>
      <c r="B60" s="362"/>
      <c r="C60" s="362"/>
      <c r="D60" s="362"/>
      <c r="E60" s="362"/>
      <c r="F60" s="362"/>
      <c r="G60" s="362"/>
      <c r="H60" s="362"/>
      <c r="I60" s="362"/>
      <c r="J60" s="362"/>
      <c r="K60" s="362"/>
      <c r="L60" s="362"/>
      <c r="M60" s="362"/>
      <c r="N60" s="362"/>
      <c r="O60" s="362"/>
      <c r="P60" s="362"/>
      <c r="Q60" s="362"/>
      <c r="R60" s="362"/>
      <c r="S60" s="362"/>
      <c r="T60" s="362"/>
      <c r="U60" s="362"/>
      <c r="V60" s="362"/>
      <c r="W60" s="362"/>
      <c r="X60" s="362"/>
      <c r="Y60" s="362"/>
    </row>
    <row r="61" spans="1:25" ht="31.5" customHeight="1" x14ac:dyDescent="0.2">
      <c r="A61" s="363" t="s">
        <v>433</v>
      </c>
      <c r="B61" s="363"/>
      <c r="C61" s="363"/>
      <c r="D61" s="363"/>
      <c r="E61" s="363"/>
      <c r="F61" s="363"/>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63" t="s">
        <v>434</v>
      </c>
      <c r="B62" s="363"/>
      <c r="C62" s="363"/>
      <c r="D62" s="363"/>
      <c r="E62" s="363"/>
      <c r="F62" s="363"/>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40671862</v>
      </c>
      <c r="W62" s="45">
        <f t="shared" si="20"/>
        <v>40671862</v>
      </c>
      <c r="X62" s="45">
        <f t="shared" si="20"/>
        <v>0</v>
      </c>
      <c r="Y62" s="45">
        <f t="shared" si="20"/>
        <v>40671862</v>
      </c>
    </row>
    <row r="63" spans="1:25" ht="29.25" customHeight="1" x14ac:dyDescent="0.2">
      <c r="A63" s="364" t="s">
        <v>435</v>
      </c>
      <c r="B63" s="364"/>
      <c r="C63" s="364"/>
      <c r="D63" s="364"/>
      <c r="E63" s="364"/>
      <c r="F63" s="364"/>
      <c r="G63" s="8">
        <v>54</v>
      </c>
      <c r="H63" s="46">
        <f>SUM(H50:H58)</f>
        <v>0</v>
      </c>
      <c r="I63" s="46">
        <f t="shared" ref="I63:Y63" si="22">SUM(I50:I58)</f>
        <v>0</v>
      </c>
      <c r="J63" s="46">
        <f t="shared" si="22"/>
        <v>340615</v>
      </c>
      <c r="K63" s="46">
        <f t="shared" si="22"/>
        <v>0</v>
      </c>
      <c r="L63" s="46">
        <f t="shared" si="22"/>
        <v>0</v>
      </c>
      <c r="M63" s="46">
        <f t="shared" si="22"/>
        <v>0</v>
      </c>
      <c r="N63" s="46">
        <f t="shared" si="22"/>
        <v>340615</v>
      </c>
      <c r="O63" s="46">
        <f t="shared" si="22"/>
        <v>0</v>
      </c>
      <c r="P63" s="46">
        <f t="shared" si="22"/>
        <v>0</v>
      </c>
      <c r="Q63" s="46">
        <f t="shared" si="22"/>
        <v>0</v>
      </c>
      <c r="R63" s="46">
        <f t="shared" si="22"/>
        <v>0</v>
      </c>
      <c r="S63" s="46">
        <f t="shared" ref="S63:T63" si="23">SUM(S50:S58)</f>
        <v>0</v>
      </c>
      <c r="T63" s="46">
        <f t="shared" si="23"/>
        <v>0</v>
      </c>
      <c r="U63" s="46">
        <f t="shared" si="22"/>
        <v>-8632528</v>
      </c>
      <c r="V63" s="46">
        <f t="shared" si="22"/>
        <v>-6812307</v>
      </c>
      <c r="W63" s="46">
        <f t="shared" si="22"/>
        <v>-14763605</v>
      </c>
      <c r="X63" s="46">
        <f t="shared" si="22"/>
        <v>0</v>
      </c>
      <c r="Y63" s="46">
        <f t="shared" si="22"/>
        <v>-14763605</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43" fitToHeight="0"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D111"/>
  <sheetViews>
    <sheetView zoomScale="110" zoomScaleNormal="110" workbookViewId="0">
      <selection activeCell="A84" sqref="A84:I84"/>
    </sheetView>
  </sheetViews>
  <sheetFormatPr defaultRowHeight="12.75" x14ac:dyDescent="0.2"/>
  <cols>
    <col min="1" max="1" width="43.85546875" style="131" customWidth="1"/>
    <col min="2" max="2" width="15.85546875" style="131" customWidth="1"/>
    <col min="3" max="3" width="2.42578125" style="131" customWidth="1"/>
    <col min="4" max="4" width="15" style="131" customWidth="1"/>
    <col min="5" max="5" width="2.42578125" style="131" customWidth="1"/>
    <col min="6" max="6" width="14.140625" style="131" bestFit="1" customWidth="1"/>
    <col min="7" max="7" width="2.7109375" style="131" customWidth="1"/>
    <col min="8" max="8" width="16" style="131" bestFit="1" customWidth="1"/>
    <col min="9" max="9" width="38.85546875" style="131" customWidth="1"/>
    <col min="10" max="16384" width="9.140625" style="131"/>
  </cols>
  <sheetData>
    <row r="1" spans="1:16384" x14ac:dyDescent="0.2">
      <c r="A1" s="132" t="s">
        <v>464</v>
      </c>
      <c r="B1" s="133"/>
      <c r="C1" s="133"/>
      <c r="D1" s="133"/>
      <c r="E1" s="133"/>
      <c r="F1" s="133"/>
      <c r="G1" s="133"/>
      <c r="H1" s="133"/>
      <c r="I1" s="133"/>
    </row>
    <row r="2" spans="1:16384" x14ac:dyDescent="0.2">
      <c r="B2" s="133"/>
      <c r="C2" s="133"/>
      <c r="D2" s="133"/>
      <c r="E2" s="133"/>
      <c r="F2" s="133"/>
      <c r="G2" s="133"/>
      <c r="H2" s="133"/>
      <c r="I2" s="133"/>
    </row>
    <row r="3" spans="1:16384" x14ac:dyDescent="0.2">
      <c r="A3" s="132" t="s">
        <v>465</v>
      </c>
      <c r="B3" s="133"/>
      <c r="C3" s="133"/>
      <c r="D3" s="133"/>
      <c r="E3" s="133"/>
      <c r="F3" s="133"/>
      <c r="G3" s="133"/>
      <c r="H3" s="133"/>
      <c r="I3" s="133"/>
    </row>
    <row r="4" spans="1:16384" x14ac:dyDescent="0.2">
      <c r="A4" s="131" t="s">
        <v>466</v>
      </c>
      <c r="B4" s="133"/>
      <c r="C4" s="133"/>
      <c r="D4" s="133"/>
      <c r="E4" s="133"/>
      <c r="F4" s="133"/>
      <c r="G4" s="133"/>
      <c r="H4" s="133"/>
      <c r="I4" s="133"/>
    </row>
    <row r="5" spans="1:16384" x14ac:dyDescent="0.2">
      <c r="B5" s="133"/>
      <c r="C5" s="133"/>
      <c r="D5" s="133"/>
      <c r="E5" s="133"/>
      <c r="F5" s="133"/>
      <c r="G5" s="133"/>
      <c r="H5" s="133"/>
      <c r="I5" s="133"/>
    </row>
    <row r="6" spans="1:16384" x14ac:dyDescent="0.2">
      <c r="A6" s="132" t="s">
        <v>533</v>
      </c>
      <c r="B6" s="133"/>
      <c r="C6" s="133"/>
      <c r="D6" s="133"/>
      <c r="E6" s="133"/>
      <c r="F6" s="133"/>
      <c r="G6" s="133"/>
      <c r="H6" s="133"/>
      <c r="I6" s="133"/>
    </row>
    <row r="7" spans="1:16384" x14ac:dyDescent="0.2">
      <c r="A7" s="133"/>
      <c r="B7" s="133"/>
      <c r="C7" s="133"/>
      <c r="D7" s="133"/>
      <c r="E7" s="133"/>
      <c r="F7" s="133"/>
      <c r="G7" s="133"/>
      <c r="H7" s="133"/>
      <c r="I7" s="133"/>
    </row>
    <row r="8" spans="1:16384" x14ac:dyDescent="0.2">
      <c r="A8" s="133"/>
      <c r="B8" s="133"/>
      <c r="C8" s="133"/>
      <c r="D8" s="133"/>
      <c r="E8" s="133"/>
      <c r="F8" s="133"/>
      <c r="G8" s="133"/>
      <c r="H8" s="133"/>
      <c r="I8" s="133"/>
    </row>
    <row r="9" spans="1:16384" ht="60" customHeight="1" x14ac:dyDescent="0.2">
      <c r="A9" s="366" t="s">
        <v>513</v>
      </c>
      <c r="B9" s="366"/>
      <c r="C9" s="366"/>
      <c r="D9" s="366"/>
      <c r="E9" s="366"/>
      <c r="F9" s="366"/>
      <c r="G9" s="366"/>
      <c r="H9" s="366"/>
      <c r="I9" s="366"/>
    </row>
    <row r="10" spans="1:16384" x14ac:dyDescent="0.2">
      <c r="A10" s="133" t="s">
        <v>534</v>
      </c>
      <c r="B10" s="133"/>
      <c r="C10" s="133"/>
      <c r="D10" s="133"/>
      <c r="E10" s="133"/>
      <c r="F10" s="133"/>
      <c r="G10" s="133"/>
      <c r="H10" s="133"/>
      <c r="I10" s="133"/>
    </row>
    <row r="11" spans="1:16384" x14ac:dyDescent="0.2">
      <c r="A11" s="133"/>
      <c r="B11" s="133"/>
      <c r="C11" s="133"/>
      <c r="D11" s="133"/>
      <c r="E11" s="133"/>
      <c r="F11" s="133"/>
      <c r="G11" s="133"/>
      <c r="H11" s="133"/>
      <c r="I11" s="133"/>
    </row>
    <row r="12" spans="1:16384" x14ac:dyDescent="0.2">
      <c r="A12" s="133"/>
      <c r="B12" s="133"/>
      <c r="C12" s="133"/>
      <c r="D12" s="133"/>
      <c r="E12" s="133"/>
      <c r="F12" s="133"/>
      <c r="G12" s="133"/>
      <c r="H12" s="133"/>
      <c r="I12" s="133"/>
    </row>
    <row r="13" spans="1:16384" x14ac:dyDescent="0.2">
      <c r="A13" s="134" t="s">
        <v>467</v>
      </c>
      <c r="B13" s="133"/>
      <c r="C13" s="133"/>
      <c r="D13" s="133"/>
      <c r="E13" s="133"/>
      <c r="F13" s="133"/>
      <c r="G13" s="133"/>
      <c r="H13" s="133"/>
      <c r="I13" s="133"/>
    </row>
    <row r="14" spans="1:16384" x14ac:dyDescent="0.2">
      <c r="A14" s="133"/>
      <c r="B14" s="133"/>
      <c r="C14" s="133"/>
      <c r="D14" s="133"/>
      <c r="E14" s="133"/>
      <c r="F14" s="133"/>
      <c r="G14" s="133"/>
      <c r="H14" s="133"/>
      <c r="I14" s="133"/>
    </row>
    <row r="15" spans="1:16384" ht="68.25" customHeight="1" x14ac:dyDescent="0.2">
      <c r="A15" s="366" t="s">
        <v>535</v>
      </c>
      <c r="B15" s="366"/>
      <c r="C15" s="366"/>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c r="AZ15" s="366"/>
      <c r="BA15" s="366"/>
      <c r="BB15" s="366"/>
      <c r="BC15" s="366"/>
      <c r="BD15" s="366"/>
      <c r="BE15" s="366"/>
      <c r="BF15" s="366"/>
      <c r="BG15" s="366"/>
      <c r="BH15" s="366"/>
      <c r="BI15" s="366"/>
      <c r="BJ15" s="366"/>
      <c r="BK15" s="366"/>
      <c r="BL15" s="366"/>
      <c r="BM15" s="366"/>
      <c r="BN15" s="366"/>
      <c r="BO15" s="366"/>
      <c r="BP15" s="366"/>
      <c r="BQ15" s="366"/>
      <c r="BR15" s="366"/>
      <c r="BS15" s="366"/>
      <c r="BT15" s="366"/>
      <c r="BU15" s="366"/>
      <c r="BV15" s="366"/>
      <c r="BW15" s="366"/>
      <c r="BX15" s="366"/>
      <c r="BY15" s="366"/>
      <c r="BZ15" s="366"/>
      <c r="CA15" s="366"/>
      <c r="CB15" s="366"/>
      <c r="CC15" s="366"/>
      <c r="CD15" s="366"/>
      <c r="CE15" s="366"/>
      <c r="CF15" s="366"/>
      <c r="CG15" s="366"/>
      <c r="CH15" s="366"/>
      <c r="CI15" s="366"/>
      <c r="CJ15" s="366"/>
      <c r="CK15" s="366"/>
      <c r="CL15" s="366"/>
      <c r="CM15" s="366"/>
      <c r="CN15" s="366"/>
      <c r="CO15" s="366"/>
      <c r="CP15" s="366"/>
      <c r="CQ15" s="366"/>
      <c r="CR15" s="366"/>
      <c r="CS15" s="366"/>
      <c r="CT15" s="366"/>
      <c r="CU15" s="366"/>
      <c r="CV15" s="366"/>
      <c r="CW15" s="366"/>
      <c r="CX15" s="366"/>
      <c r="CY15" s="366"/>
      <c r="CZ15" s="366"/>
      <c r="DA15" s="366"/>
      <c r="DB15" s="366"/>
      <c r="DC15" s="366"/>
      <c r="DD15" s="366"/>
      <c r="DE15" s="366"/>
      <c r="DF15" s="366"/>
      <c r="DG15" s="366"/>
      <c r="DH15" s="366"/>
      <c r="DI15" s="366"/>
      <c r="DJ15" s="366"/>
      <c r="DK15" s="366"/>
      <c r="DL15" s="366"/>
      <c r="DM15" s="366"/>
      <c r="DN15" s="366"/>
      <c r="DO15" s="366"/>
      <c r="DP15" s="366"/>
      <c r="DQ15" s="366"/>
      <c r="DR15" s="366"/>
      <c r="DS15" s="366"/>
      <c r="DT15" s="366"/>
      <c r="DU15" s="366"/>
      <c r="DV15" s="366"/>
      <c r="DW15" s="366"/>
      <c r="DX15" s="366"/>
      <c r="DY15" s="366"/>
      <c r="DZ15" s="366"/>
      <c r="EA15" s="366"/>
      <c r="EB15" s="366"/>
      <c r="EC15" s="366"/>
      <c r="ED15" s="366"/>
      <c r="EE15" s="366"/>
      <c r="EF15" s="366"/>
      <c r="EG15" s="366"/>
      <c r="EH15" s="366"/>
      <c r="EI15" s="366"/>
      <c r="EJ15" s="366"/>
      <c r="EK15" s="366"/>
      <c r="EL15" s="366"/>
      <c r="EM15" s="366"/>
      <c r="EN15" s="366"/>
      <c r="EO15" s="366"/>
      <c r="EP15" s="366"/>
      <c r="EQ15" s="366"/>
      <c r="ER15" s="366"/>
      <c r="ES15" s="366"/>
      <c r="ET15" s="366"/>
      <c r="EU15" s="366"/>
      <c r="EV15" s="366"/>
      <c r="EW15" s="366"/>
      <c r="EX15" s="366"/>
      <c r="EY15" s="366"/>
      <c r="EZ15" s="366"/>
      <c r="FA15" s="366"/>
      <c r="FB15" s="366"/>
      <c r="FC15" s="366"/>
      <c r="FD15" s="366"/>
      <c r="FE15" s="366"/>
      <c r="FF15" s="366"/>
      <c r="FG15" s="366"/>
      <c r="FH15" s="366"/>
      <c r="FI15" s="366"/>
      <c r="FJ15" s="366"/>
      <c r="FK15" s="366"/>
      <c r="FL15" s="366"/>
      <c r="FM15" s="366"/>
      <c r="FN15" s="366"/>
      <c r="FO15" s="366"/>
      <c r="FP15" s="366"/>
      <c r="FQ15" s="366"/>
      <c r="FR15" s="366"/>
      <c r="FS15" s="366"/>
      <c r="FT15" s="366"/>
      <c r="FU15" s="366"/>
      <c r="FV15" s="366"/>
      <c r="FW15" s="366"/>
      <c r="FX15" s="366"/>
      <c r="FY15" s="366"/>
      <c r="FZ15" s="366"/>
      <c r="GA15" s="366"/>
      <c r="GB15" s="366"/>
      <c r="GC15" s="366"/>
      <c r="GD15" s="366"/>
      <c r="GE15" s="366"/>
      <c r="GF15" s="366"/>
      <c r="GG15" s="366"/>
      <c r="GH15" s="366"/>
      <c r="GI15" s="366"/>
      <c r="GJ15" s="366"/>
      <c r="GK15" s="366"/>
      <c r="GL15" s="366"/>
      <c r="GM15" s="366"/>
      <c r="GN15" s="366"/>
      <c r="GO15" s="366"/>
      <c r="GP15" s="366"/>
      <c r="GQ15" s="366"/>
      <c r="GR15" s="366"/>
      <c r="GS15" s="366"/>
      <c r="GT15" s="366"/>
      <c r="GU15" s="366"/>
      <c r="GV15" s="366"/>
      <c r="GW15" s="366"/>
      <c r="GX15" s="366"/>
      <c r="GY15" s="366"/>
      <c r="GZ15" s="366"/>
      <c r="HA15" s="366"/>
      <c r="HB15" s="366"/>
      <c r="HC15" s="366"/>
      <c r="HD15" s="366"/>
      <c r="HE15" s="366"/>
      <c r="HF15" s="366"/>
      <c r="HG15" s="366"/>
      <c r="HH15" s="366"/>
      <c r="HI15" s="366"/>
      <c r="HJ15" s="366"/>
      <c r="HK15" s="366"/>
      <c r="HL15" s="366"/>
      <c r="HM15" s="366"/>
      <c r="HN15" s="366"/>
      <c r="HO15" s="366"/>
      <c r="HP15" s="366"/>
      <c r="HQ15" s="366"/>
      <c r="HR15" s="366"/>
      <c r="HS15" s="366"/>
      <c r="HT15" s="366"/>
      <c r="HU15" s="366"/>
      <c r="HV15" s="366"/>
      <c r="HW15" s="366"/>
      <c r="HX15" s="366"/>
      <c r="HY15" s="366"/>
      <c r="HZ15" s="366"/>
      <c r="IA15" s="366"/>
      <c r="IB15" s="366"/>
      <c r="IC15" s="366"/>
      <c r="ID15" s="366"/>
      <c r="IE15" s="366"/>
      <c r="IF15" s="366"/>
      <c r="IG15" s="366"/>
      <c r="IH15" s="366"/>
      <c r="II15" s="366"/>
      <c r="IJ15" s="366"/>
      <c r="IK15" s="366"/>
      <c r="IL15" s="366"/>
      <c r="IM15" s="366"/>
      <c r="IN15" s="366"/>
      <c r="IO15" s="366"/>
      <c r="IP15" s="366"/>
      <c r="IQ15" s="366"/>
      <c r="IR15" s="366"/>
      <c r="IS15" s="366"/>
      <c r="IT15" s="366"/>
      <c r="IU15" s="366"/>
      <c r="IV15" s="366"/>
      <c r="IW15" s="366"/>
      <c r="IX15" s="366"/>
      <c r="IY15" s="366"/>
      <c r="IZ15" s="366"/>
      <c r="JA15" s="366"/>
      <c r="JB15" s="366"/>
      <c r="JC15" s="366"/>
      <c r="JD15" s="366"/>
      <c r="JE15" s="366"/>
      <c r="JF15" s="366"/>
      <c r="JG15" s="366"/>
      <c r="JH15" s="366"/>
      <c r="JI15" s="366"/>
      <c r="JJ15" s="366"/>
      <c r="JK15" s="366"/>
      <c r="JL15" s="366"/>
      <c r="JM15" s="366"/>
      <c r="JN15" s="366"/>
      <c r="JO15" s="366"/>
      <c r="JP15" s="366"/>
      <c r="JQ15" s="366"/>
      <c r="JR15" s="366"/>
      <c r="JS15" s="366"/>
      <c r="JT15" s="366"/>
      <c r="JU15" s="366"/>
      <c r="JV15" s="366"/>
      <c r="JW15" s="366"/>
      <c r="JX15" s="366"/>
      <c r="JY15" s="366"/>
      <c r="JZ15" s="366"/>
      <c r="KA15" s="366"/>
      <c r="KB15" s="366"/>
      <c r="KC15" s="366"/>
      <c r="KD15" s="366"/>
      <c r="KE15" s="366"/>
      <c r="KF15" s="366"/>
      <c r="KG15" s="366"/>
      <c r="KH15" s="366"/>
      <c r="KI15" s="366"/>
      <c r="KJ15" s="366"/>
      <c r="KK15" s="366"/>
      <c r="KL15" s="366"/>
      <c r="KM15" s="366"/>
      <c r="KN15" s="366"/>
      <c r="KO15" s="366"/>
      <c r="KP15" s="366"/>
      <c r="KQ15" s="366"/>
      <c r="KR15" s="366"/>
      <c r="KS15" s="366"/>
      <c r="KT15" s="366"/>
      <c r="KU15" s="366"/>
      <c r="KV15" s="366"/>
      <c r="KW15" s="366"/>
      <c r="KX15" s="366"/>
      <c r="KY15" s="366"/>
      <c r="KZ15" s="366"/>
      <c r="LA15" s="366"/>
      <c r="LB15" s="366"/>
      <c r="LC15" s="366"/>
      <c r="LD15" s="366"/>
      <c r="LE15" s="366"/>
      <c r="LF15" s="366"/>
      <c r="LG15" s="366"/>
      <c r="LH15" s="366"/>
      <c r="LI15" s="366"/>
      <c r="LJ15" s="366"/>
      <c r="LK15" s="366"/>
      <c r="LL15" s="366"/>
      <c r="LM15" s="366"/>
      <c r="LN15" s="366"/>
      <c r="LO15" s="366"/>
      <c r="LP15" s="366"/>
      <c r="LQ15" s="366"/>
      <c r="LR15" s="366"/>
      <c r="LS15" s="366"/>
      <c r="LT15" s="366"/>
      <c r="LU15" s="366"/>
      <c r="LV15" s="366"/>
      <c r="LW15" s="366"/>
      <c r="LX15" s="366"/>
      <c r="LY15" s="366"/>
      <c r="LZ15" s="366"/>
      <c r="MA15" s="366"/>
      <c r="MB15" s="366"/>
      <c r="MC15" s="366"/>
      <c r="MD15" s="366"/>
      <c r="ME15" s="366"/>
      <c r="MF15" s="366"/>
      <c r="MG15" s="366"/>
      <c r="MH15" s="366"/>
      <c r="MI15" s="366"/>
      <c r="MJ15" s="366"/>
      <c r="MK15" s="366"/>
      <c r="ML15" s="366"/>
      <c r="MM15" s="366"/>
      <c r="MN15" s="366"/>
      <c r="MO15" s="366"/>
      <c r="MP15" s="366"/>
      <c r="MQ15" s="366"/>
      <c r="MR15" s="366"/>
      <c r="MS15" s="366"/>
      <c r="MT15" s="366"/>
      <c r="MU15" s="366"/>
      <c r="MV15" s="366"/>
      <c r="MW15" s="366"/>
      <c r="MX15" s="366"/>
      <c r="MY15" s="366"/>
      <c r="MZ15" s="366"/>
      <c r="NA15" s="366"/>
      <c r="NB15" s="366"/>
      <c r="NC15" s="366"/>
      <c r="ND15" s="366"/>
      <c r="NE15" s="366"/>
      <c r="NF15" s="366"/>
      <c r="NG15" s="366"/>
      <c r="NH15" s="366"/>
      <c r="NI15" s="366"/>
      <c r="NJ15" s="366"/>
      <c r="NK15" s="366"/>
      <c r="NL15" s="366"/>
      <c r="NM15" s="366"/>
      <c r="NN15" s="366"/>
      <c r="NO15" s="366"/>
      <c r="NP15" s="366"/>
      <c r="NQ15" s="366"/>
      <c r="NR15" s="366"/>
      <c r="NS15" s="366"/>
      <c r="NT15" s="366"/>
      <c r="NU15" s="366"/>
      <c r="NV15" s="366"/>
      <c r="NW15" s="366"/>
      <c r="NX15" s="366"/>
      <c r="NY15" s="366"/>
      <c r="NZ15" s="366"/>
      <c r="OA15" s="366"/>
      <c r="OB15" s="366"/>
      <c r="OC15" s="366"/>
      <c r="OD15" s="366"/>
      <c r="OE15" s="366"/>
      <c r="OF15" s="366"/>
      <c r="OG15" s="366"/>
      <c r="OH15" s="366"/>
      <c r="OI15" s="366"/>
      <c r="OJ15" s="366"/>
      <c r="OK15" s="366"/>
      <c r="OL15" s="366"/>
      <c r="OM15" s="366"/>
      <c r="ON15" s="366"/>
      <c r="OO15" s="366"/>
      <c r="OP15" s="366"/>
      <c r="OQ15" s="366"/>
      <c r="OR15" s="366"/>
      <c r="OS15" s="366"/>
      <c r="OT15" s="366"/>
      <c r="OU15" s="366"/>
      <c r="OV15" s="366"/>
      <c r="OW15" s="366"/>
      <c r="OX15" s="366"/>
      <c r="OY15" s="366"/>
      <c r="OZ15" s="366"/>
      <c r="PA15" s="366"/>
      <c r="PB15" s="366"/>
      <c r="PC15" s="366"/>
      <c r="PD15" s="366"/>
      <c r="PE15" s="366"/>
      <c r="PF15" s="366"/>
      <c r="PG15" s="366"/>
      <c r="PH15" s="366"/>
      <c r="PI15" s="366"/>
      <c r="PJ15" s="366"/>
      <c r="PK15" s="366"/>
      <c r="PL15" s="366"/>
      <c r="PM15" s="366"/>
      <c r="PN15" s="366"/>
      <c r="PO15" s="366"/>
      <c r="PP15" s="366"/>
      <c r="PQ15" s="366"/>
      <c r="PR15" s="366"/>
      <c r="PS15" s="366"/>
      <c r="PT15" s="366"/>
      <c r="PU15" s="366"/>
      <c r="PV15" s="366"/>
      <c r="PW15" s="366"/>
      <c r="PX15" s="366"/>
      <c r="PY15" s="366"/>
      <c r="PZ15" s="366"/>
      <c r="QA15" s="366"/>
      <c r="QB15" s="366"/>
      <c r="QC15" s="366"/>
      <c r="QD15" s="366"/>
      <c r="QE15" s="366"/>
      <c r="QF15" s="366"/>
      <c r="QG15" s="366"/>
      <c r="QH15" s="366"/>
      <c r="QI15" s="366"/>
      <c r="QJ15" s="366"/>
      <c r="QK15" s="366"/>
      <c r="QL15" s="366"/>
      <c r="QM15" s="366"/>
      <c r="QN15" s="366"/>
      <c r="QO15" s="366"/>
      <c r="QP15" s="366"/>
      <c r="QQ15" s="366"/>
      <c r="QR15" s="366"/>
      <c r="QS15" s="366"/>
      <c r="QT15" s="366"/>
      <c r="QU15" s="366"/>
      <c r="QV15" s="366"/>
      <c r="QW15" s="366"/>
      <c r="QX15" s="366"/>
      <c r="QY15" s="366"/>
      <c r="QZ15" s="366"/>
      <c r="RA15" s="366"/>
      <c r="RB15" s="366"/>
      <c r="RC15" s="366"/>
      <c r="RD15" s="366"/>
      <c r="RE15" s="366"/>
      <c r="RF15" s="366"/>
      <c r="RG15" s="366"/>
      <c r="RH15" s="366"/>
      <c r="RI15" s="366"/>
      <c r="RJ15" s="366"/>
      <c r="RK15" s="366"/>
      <c r="RL15" s="366"/>
      <c r="RM15" s="366"/>
      <c r="RN15" s="366"/>
      <c r="RO15" s="366"/>
      <c r="RP15" s="366"/>
      <c r="RQ15" s="366"/>
      <c r="RR15" s="366"/>
      <c r="RS15" s="366"/>
      <c r="RT15" s="366"/>
      <c r="RU15" s="366"/>
      <c r="RV15" s="366"/>
      <c r="RW15" s="366"/>
      <c r="RX15" s="366"/>
      <c r="RY15" s="366"/>
      <c r="RZ15" s="366"/>
      <c r="SA15" s="366"/>
      <c r="SB15" s="366"/>
      <c r="SC15" s="366"/>
      <c r="SD15" s="366"/>
      <c r="SE15" s="366"/>
      <c r="SF15" s="366"/>
      <c r="SG15" s="366"/>
      <c r="SH15" s="366"/>
      <c r="SI15" s="366"/>
      <c r="SJ15" s="366"/>
      <c r="SK15" s="366"/>
      <c r="SL15" s="366"/>
      <c r="SM15" s="366"/>
      <c r="SN15" s="366"/>
      <c r="SO15" s="366"/>
      <c r="SP15" s="366"/>
      <c r="SQ15" s="366"/>
      <c r="SR15" s="366"/>
      <c r="SS15" s="366"/>
      <c r="ST15" s="366"/>
      <c r="SU15" s="366"/>
      <c r="SV15" s="366"/>
      <c r="SW15" s="366"/>
      <c r="SX15" s="366"/>
      <c r="SY15" s="366"/>
      <c r="SZ15" s="366"/>
      <c r="TA15" s="366"/>
      <c r="TB15" s="366"/>
      <c r="TC15" s="366"/>
      <c r="TD15" s="366"/>
      <c r="TE15" s="366"/>
      <c r="TF15" s="366"/>
      <c r="TG15" s="366"/>
      <c r="TH15" s="366"/>
      <c r="TI15" s="366"/>
      <c r="TJ15" s="366"/>
      <c r="TK15" s="366"/>
      <c r="TL15" s="366"/>
      <c r="TM15" s="366"/>
      <c r="TN15" s="366"/>
      <c r="TO15" s="366"/>
      <c r="TP15" s="366"/>
      <c r="TQ15" s="366"/>
      <c r="TR15" s="366"/>
      <c r="TS15" s="366"/>
      <c r="TT15" s="366"/>
      <c r="TU15" s="366"/>
      <c r="TV15" s="366"/>
      <c r="TW15" s="366"/>
      <c r="TX15" s="366"/>
      <c r="TY15" s="366"/>
      <c r="TZ15" s="366"/>
      <c r="UA15" s="366"/>
      <c r="UB15" s="366"/>
      <c r="UC15" s="366"/>
      <c r="UD15" s="366"/>
      <c r="UE15" s="366"/>
      <c r="UF15" s="366"/>
      <c r="UG15" s="366"/>
      <c r="UH15" s="366"/>
      <c r="UI15" s="366"/>
      <c r="UJ15" s="366"/>
      <c r="UK15" s="366"/>
      <c r="UL15" s="366"/>
      <c r="UM15" s="366"/>
      <c r="UN15" s="366"/>
      <c r="UO15" s="366"/>
      <c r="UP15" s="366"/>
      <c r="UQ15" s="366"/>
      <c r="UR15" s="366"/>
      <c r="US15" s="366"/>
      <c r="UT15" s="366"/>
      <c r="UU15" s="366"/>
      <c r="UV15" s="366"/>
      <c r="UW15" s="366"/>
      <c r="UX15" s="366"/>
      <c r="UY15" s="366"/>
      <c r="UZ15" s="366"/>
      <c r="VA15" s="366"/>
      <c r="VB15" s="366"/>
      <c r="VC15" s="366"/>
      <c r="VD15" s="366"/>
      <c r="VE15" s="366"/>
      <c r="VF15" s="366"/>
      <c r="VG15" s="366"/>
      <c r="VH15" s="366"/>
      <c r="VI15" s="366"/>
      <c r="VJ15" s="366"/>
      <c r="VK15" s="366"/>
      <c r="VL15" s="366"/>
      <c r="VM15" s="366"/>
      <c r="VN15" s="366"/>
      <c r="VO15" s="366"/>
      <c r="VP15" s="366"/>
      <c r="VQ15" s="366"/>
      <c r="VR15" s="366"/>
      <c r="VS15" s="366"/>
      <c r="VT15" s="366"/>
      <c r="VU15" s="366"/>
      <c r="VV15" s="366"/>
      <c r="VW15" s="366"/>
      <c r="VX15" s="366"/>
      <c r="VY15" s="366"/>
      <c r="VZ15" s="366"/>
      <c r="WA15" s="366"/>
      <c r="WB15" s="366"/>
      <c r="WC15" s="366"/>
      <c r="WD15" s="366"/>
      <c r="WE15" s="366"/>
      <c r="WF15" s="366"/>
      <c r="WG15" s="366"/>
      <c r="WH15" s="366"/>
      <c r="WI15" s="366"/>
      <c r="WJ15" s="366"/>
      <c r="WK15" s="366"/>
      <c r="WL15" s="366"/>
      <c r="WM15" s="366"/>
      <c r="WN15" s="366"/>
      <c r="WO15" s="366"/>
      <c r="WP15" s="366"/>
      <c r="WQ15" s="366"/>
      <c r="WR15" s="366"/>
      <c r="WS15" s="366"/>
      <c r="WT15" s="366"/>
      <c r="WU15" s="366"/>
      <c r="WV15" s="366"/>
      <c r="WW15" s="366"/>
      <c r="WX15" s="366"/>
      <c r="WY15" s="366"/>
      <c r="WZ15" s="366"/>
      <c r="XA15" s="366"/>
      <c r="XB15" s="366"/>
      <c r="XC15" s="366"/>
      <c r="XD15" s="366"/>
      <c r="XE15" s="366"/>
      <c r="XF15" s="366"/>
      <c r="XG15" s="366"/>
      <c r="XH15" s="366"/>
      <c r="XI15" s="366"/>
      <c r="XJ15" s="366"/>
      <c r="XK15" s="366"/>
      <c r="XL15" s="366"/>
      <c r="XM15" s="366"/>
      <c r="XN15" s="366"/>
      <c r="XO15" s="366"/>
      <c r="XP15" s="366"/>
      <c r="XQ15" s="366"/>
      <c r="XR15" s="366"/>
      <c r="XS15" s="366"/>
      <c r="XT15" s="366"/>
      <c r="XU15" s="366"/>
      <c r="XV15" s="366"/>
      <c r="XW15" s="366"/>
      <c r="XX15" s="366"/>
      <c r="XY15" s="366"/>
      <c r="XZ15" s="366"/>
      <c r="YA15" s="366"/>
      <c r="YB15" s="366"/>
      <c r="YC15" s="366"/>
      <c r="YD15" s="366"/>
      <c r="YE15" s="366"/>
      <c r="YF15" s="366"/>
      <c r="YG15" s="366"/>
      <c r="YH15" s="366"/>
      <c r="YI15" s="366"/>
      <c r="YJ15" s="366"/>
      <c r="YK15" s="366"/>
      <c r="YL15" s="366"/>
      <c r="YM15" s="366"/>
      <c r="YN15" s="366"/>
      <c r="YO15" s="366"/>
      <c r="YP15" s="366"/>
      <c r="YQ15" s="366"/>
      <c r="YR15" s="366"/>
      <c r="YS15" s="366"/>
      <c r="YT15" s="366"/>
      <c r="YU15" s="366"/>
      <c r="YV15" s="366"/>
      <c r="YW15" s="366"/>
      <c r="YX15" s="366"/>
      <c r="YY15" s="366"/>
      <c r="YZ15" s="366"/>
      <c r="ZA15" s="366"/>
      <c r="ZB15" s="366"/>
      <c r="ZC15" s="366"/>
      <c r="ZD15" s="366"/>
      <c r="ZE15" s="366"/>
      <c r="ZF15" s="366"/>
      <c r="ZG15" s="366"/>
      <c r="ZH15" s="366"/>
      <c r="ZI15" s="366"/>
      <c r="ZJ15" s="366"/>
      <c r="ZK15" s="366"/>
      <c r="ZL15" s="366"/>
      <c r="ZM15" s="366"/>
      <c r="ZN15" s="366"/>
      <c r="ZO15" s="366"/>
      <c r="ZP15" s="366"/>
      <c r="ZQ15" s="366"/>
      <c r="ZR15" s="366"/>
      <c r="ZS15" s="366"/>
      <c r="ZT15" s="366"/>
      <c r="ZU15" s="366"/>
      <c r="ZV15" s="366"/>
      <c r="ZW15" s="366"/>
      <c r="ZX15" s="366"/>
      <c r="ZY15" s="366"/>
      <c r="ZZ15" s="366"/>
      <c r="AAA15" s="366"/>
      <c r="AAB15" s="366"/>
      <c r="AAC15" s="366"/>
      <c r="AAD15" s="366"/>
      <c r="AAE15" s="366"/>
      <c r="AAF15" s="366"/>
      <c r="AAG15" s="366"/>
      <c r="AAH15" s="366"/>
      <c r="AAI15" s="366"/>
      <c r="AAJ15" s="366"/>
      <c r="AAK15" s="366"/>
      <c r="AAL15" s="366"/>
      <c r="AAM15" s="366"/>
      <c r="AAN15" s="366"/>
      <c r="AAO15" s="366"/>
      <c r="AAP15" s="366"/>
      <c r="AAQ15" s="366"/>
      <c r="AAR15" s="366"/>
      <c r="AAS15" s="366"/>
      <c r="AAT15" s="366"/>
      <c r="AAU15" s="366"/>
      <c r="AAV15" s="366"/>
      <c r="AAW15" s="366"/>
      <c r="AAX15" s="366"/>
      <c r="AAY15" s="366"/>
      <c r="AAZ15" s="366"/>
      <c r="ABA15" s="366"/>
      <c r="ABB15" s="366"/>
      <c r="ABC15" s="366"/>
      <c r="ABD15" s="366"/>
      <c r="ABE15" s="366"/>
      <c r="ABF15" s="366"/>
      <c r="ABG15" s="366"/>
      <c r="ABH15" s="366"/>
      <c r="ABI15" s="366"/>
      <c r="ABJ15" s="366"/>
      <c r="ABK15" s="366"/>
      <c r="ABL15" s="366"/>
      <c r="ABM15" s="366"/>
      <c r="ABN15" s="366"/>
      <c r="ABO15" s="366"/>
      <c r="ABP15" s="366"/>
      <c r="ABQ15" s="366"/>
      <c r="ABR15" s="366"/>
      <c r="ABS15" s="366"/>
      <c r="ABT15" s="366"/>
      <c r="ABU15" s="366"/>
      <c r="ABV15" s="366"/>
      <c r="ABW15" s="366"/>
      <c r="ABX15" s="366"/>
      <c r="ABY15" s="366"/>
      <c r="ABZ15" s="366"/>
      <c r="ACA15" s="366"/>
      <c r="ACB15" s="366"/>
      <c r="ACC15" s="366"/>
      <c r="ACD15" s="366"/>
      <c r="ACE15" s="366"/>
      <c r="ACF15" s="366"/>
      <c r="ACG15" s="366"/>
      <c r="ACH15" s="366"/>
      <c r="ACI15" s="366"/>
      <c r="ACJ15" s="366"/>
      <c r="ACK15" s="366"/>
      <c r="ACL15" s="366"/>
      <c r="ACM15" s="366"/>
      <c r="ACN15" s="366"/>
      <c r="ACO15" s="366"/>
      <c r="ACP15" s="366"/>
      <c r="ACQ15" s="366"/>
      <c r="ACR15" s="366"/>
      <c r="ACS15" s="366"/>
      <c r="ACT15" s="366"/>
      <c r="ACU15" s="366"/>
      <c r="ACV15" s="366"/>
      <c r="ACW15" s="366"/>
      <c r="ACX15" s="366"/>
      <c r="ACY15" s="366"/>
      <c r="ACZ15" s="366"/>
      <c r="ADA15" s="366"/>
      <c r="ADB15" s="366"/>
      <c r="ADC15" s="366"/>
      <c r="ADD15" s="366"/>
      <c r="ADE15" s="366"/>
      <c r="ADF15" s="366"/>
      <c r="ADG15" s="366"/>
      <c r="ADH15" s="366"/>
      <c r="ADI15" s="366"/>
      <c r="ADJ15" s="366"/>
      <c r="ADK15" s="366"/>
      <c r="ADL15" s="366"/>
      <c r="ADM15" s="366"/>
      <c r="ADN15" s="366"/>
      <c r="ADO15" s="366"/>
      <c r="ADP15" s="366"/>
      <c r="ADQ15" s="366"/>
      <c r="ADR15" s="366"/>
      <c r="ADS15" s="366"/>
      <c r="ADT15" s="366"/>
      <c r="ADU15" s="366"/>
      <c r="ADV15" s="366"/>
      <c r="ADW15" s="366"/>
      <c r="ADX15" s="366"/>
      <c r="ADY15" s="366"/>
      <c r="ADZ15" s="366"/>
      <c r="AEA15" s="366"/>
      <c r="AEB15" s="366"/>
      <c r="AEC15" s="366"/>
      <c r="AED15" s="366"/>
      <c r="AEE15" s="366"/>
      <c r="AEF15" s="366"/>
      <c r="AEG15" s="366"/>
      <c r="AEH15" s="366"/>
      <c r="AEI15" s="366"/>
      <c r="AEJ15" s="366"/>
      <c r="AEK15" s="366"/>
      <c r="AEL15" s="366"/>
      <c r="AEM15" s="366"/>
      <c r="AEN15" s="366"/>
      <c r="AEO15" s="366"/>
      <c r="AEP15" s="366"/>
      <c r="AEQ15" s="366"/>
      <c r="AER15" s="366"/>
      <c r="AES15" s="366"/>
      <c r="AET15" s="366"/>
      <c r="AEU15" s="366"/>
      <c r="AEV15" s="366"/>
      <c r="AEW15" s="366"/>
      <c r="AEX15" s="366"/>
      <c r="AEY15" s="366"/>
      <c r="AEZ15" s="366"/>
      <c r="AFA15" s="366"/>
      <c r="AFB15" s="366"/>
      <c r="AFC15" s="366"/>
      <c r="AFD15" s="366"/>
      <c r="AFE15" s="366"/>
      <c r="AFF15" s="366"/>
      <c r="AFG15" s="366"/>
      <c r="AFH15" s="366"/>
      <c r="AFI15" s="366"/>
      <c r="AFJ15" s="366"/>
      <c r="AFK15" s="366"/>
      <c r="AFL15" s="366"/>
      <c r="AFM15" s="366"/>
      <c r="AFN15" s="366"/>
      <c r="AFO15" s="366"/>
      <c r="AFP15" s="366"/>
      <c r="AFQ15" s="366"/>
      <c r="AFR15" s="366"/>
      <c r="AFS15" s="366"/>
      <c r="AFT15" s="366"/>
      <c r="AFU15" s="366"/>
      <c r="AFV15" s="366"/>
      <c r="AFW15" s="366"/>
      <c r="AFX15" s="366"/>
      <c r="AFY15" s="366"/>
      <c r="AFZ15" s="366"/>
      <c r="AGA15" s="366"/>
      <c r="AGB15" s="366"/>
      <c r="AGC15" s="366"/>
      <c r="AGD15" s="366"/>
      <c r="AGE15" s="366"/>
      <c r="AGF15" s="366"/>
      <c r="AGG15" s="366"/>
      <c r="AGH15" s="366"/>
      <c r="AGI15" s="366"/>
      <c r="AGJ15" s="366"/>
      <c r="AGK15" s="366"/>
      <c r="AGL15" s="366"/>
      <c r="AGM15" s="366"/>
      <c r="AGN15" s="366"/>
      <c r="AGO15" s="366"/>
      <c r="AGP15" s="366"/>
      <c r="AGQ15" s="366"/>
      <c r="AGR15" s="366"/>
      <c r="AGS15" s="366"/>
      <c r="AGT15" s="366"/>
      <c r="AGU15" s="366"/>
      <c r="AGV15" s="366"/>
      <c r="AGW15" s="366"/>
      <c r="AGX15" s="366"/>
      <c r="AGY15" s="366"/>
      <c r="AGZ15" s="366"/>
      <c r="AHA15" s="366"/>
      <c r="AHB15" s="366"/>
      <c r="AHC15" s="366"/>
      <c r="AHD15" s="366"/>
      <c r="AHE15" s="366"/>
      <c r="AHF15" s="366"/>
      <c r="AHG15" s="366"/>
      <c r="AHH15" s="366"/>
      <c r="AHI15" s="366"/>
      <c r="AHJ15" s="366"/>
      <c r="AHK15" s="366"/>
      <c r="AHL15" s="366"/>
      <c r="AHM15" s="366"/>
      <c r="AHN15" s="366"/>
      <c r="AHO15" s="366"/>
      <c r="AHP15" s="366"/>
      <c r="AHQ15" s="366"/>
      <c r="AHR15" s="366"/>
      <c r="AHS15" s="366"/>
      <c r="AHT15" s="366"/>
      <c r="AHU15" s="366"/>
      <c r="AHV15" s="366"/>
      <c r="AHW15" s="366"/>
      <c r="AHX15" s="366"/>
      <c r="AHY15" s="366"/>
      <c r="AHZ15" s="366"/>
      <c r="AIA15" s="366"/>
      <c r="AIB15" s="366"/>
      <c r="AIC15" s="366"/>
      <c r="AID15" s="366"/>
      <c r="AIE15" s="366"/>
      <c r="AIF15" s="366"/>
      <c r="AIG15" s="366"/>
      <c r="AIH15" s="366"/>
      <c r="AII15" s="366"/>
      <c r="AIJ15" s="366"/>
      <c r="AIK15" s="366"/>
      <c r="AIL15" s="366"/>
      <c r="AIM15" s="366"/>
      <c r="AIN15" s="366"/>
      <c r="AIO15" s="366"/>
      <c r="AIP15" s="366"/>
      <c r="AIQ15" s="366"/>
      <c r="AIR15" s="366"/>
      <c r="AIS15" s="366"/>
      <c r="AIT15" s="366"/>
      <c r="AIU15" s="366"/>
      <c r="AIV15" s="366"/>
      <c r="AIW15" s="366"/>
      <c r="AIX15" s="366"/>
      <c r="AIY15" s="366"/>
      <c r="AIZ15" s="366"/>
      <c r="AJA15" s="366"/>
      <c r="AJB15" s="366"/>
      <c r="AJC15" s="366"/>
      <c r="AJD15" s="366"/>
      <c r="AJE15" s="366"/>
      <c r="AJF15" s="366"/>
      <c r="AJG15" s="366"/>
      <c r="AJH15" s="366"/>
      <c r="AJI15" s="366"/>
      <c r="AJJ15" s="366"/>
      <c r="AJK15" s="366"/>
      <c r="AJL15" s="366"/>
      <c r="AJM15" s="366"/>
      <c r="AJN15" s="366"/>
      <c r="AJO15" s="366"/>
      <c r="AJP15" s="366"/>
      <c r="AJQ15" s="366"/>
      <c r="AJR15" s="366"/>
      <c r="AJS15" s="366"/>
      <c r="AJT15" s="366"/>
      <c r="AJU15" s="366"/>
      <c r="AJV15" s="366"/>
      <c r="AJW15" s="366"/>
      <c r="AJX15" s="366"/>
      <c r="AJY15" s="366"/>
      <c r="AJZ15" s="366"/>
      <c r="AKA15" s="366"/>
      <c r="AKB15" s="366"/>
      <c r="AKC15" s="366"/>
      <c r="AKD15" s="366"/>
      <c r="AKE15" s="366"/>
      <c r="AKF15" s="366"/>
      <c r="AKG15" s="366"/>
      <c r="AKH15" s="366"/>
      <c r="AKI15" s="366"/>
      <c r="AKJ15" s="366"/>
      <c r="AKK15" s="366"/>
      <c r="AKL15" s="366"/>
      <c r="AKM15" s="366"/>
      <c r="AKN15" s="366"/>
      <c r="AKO15" s="366"/>
      <c r="AKP15" s="366"/>
      <c r="AKQ15" s="366"/>
      <c r="AKR15" s="366"/>
      <c r="AKS15" s="366"/>
      <c r="AKT15" s="366"/>
      <c r="AKU15" s="366"/>
      <c r="AKV15" s="366"/>
      <c r="AKW15" s="366"/>
      <c r="AKX15" s="366"/>
      <c r="AKY15" s="366"/>
      <c r="AKZ15" s="366"/>
      <c r="ALA15" s="366"/>
      <c r="ALB15" s="366"/>
      <c r="ALC15" s="366"/>
      <c r="ALD15" s="366"/>
      <c r="ALE15" s="366"/>
      <c r="ALF15" s="366"/>
      <c r="ALG15" s="366"/>
      <c r="ALH15" s="366"/>
      <c r="ALI15" s="366"/>
      <c r="ALJ15" s="366"/>
      <c r="ALK15" s="366"/>
      <c r="ALL15" s="366"/>
      <c r="ALM15" s="366"/>
      <c r="ALN15" s="366"/>
      <c r="ALO15" s="366"/>
      <c r="ALP15" s="366"/>
      <c r="ALQ15" s="366"/>
      <c r="ALR15" s="366"/>
      <c r="ALS15" s="366"/>
      <c r="ALT15" s="366"/>
      <c r="ALU15" s="366"/>
      <c r="ALV15" s="366"/>
      <c r="ALW15" s="366"/>
      <c r="ALX15" s="366"/>
      <c r="ALY15" s="366"/>
      <c r="ALZ15" s="366"/>
      <c r="AMA15" s="366"/>
      <c r="AMB15" s="366"/>
      <c r="AMC15" s="366"/>
      <c r="AMD15" s="366"/>
      <c r="AME15" s="366"/>
      <c r="AMF15" s="366"/>
      <c r="AMG15" s="366"/>
      <c r="AMH15" s="366"/>
      <c r="AMI15" s="366"/>
      <c r="AMJ15" s="366"/>
      <c r="AMK15" s="366"/>
      <c r="AML15" s="366"/>
      <c r="AMM15" s="366"/>
      <c r="AMN15" s="366"/>
      <c r="AMO15" s="366"/>
      <c r="AMP15" s="366"/>
      <c r="AMQ15" s="366"/>
      <c r="AMR15" s="366"/>
      <c r="AMS15" s="366"/>
      <c r="AMT15" s="366"/>
      <c r="AMU15" s="366"/>
      <c r="AMV15" s="366"/>
      <c r="AMW15" s="366"/>
      <c r="AMX15" s="366"/>
      <c r="AMY15" s="366"/>
      <c r="AMZ15" s="366"/>
      <c r="ANA15" s="366"/>
      <c r="ANB15" s="366"/>
      <c r="ANC15" s="366"/>
      <c r="AND15" s="366"/>
      <c r="ANE15" s="366"/>
      <c r="ANF15" s="366"/>
      <c r="ANG15" s="366"/>
      <c r="ANH15" s="366"/>
      <c r="ANI15" s="366"/>
      <c r="ANJ15" s="366"/>
      <c r="ANK15" s="366"/>
      <c r="ANL15" s="366"/>
      <c r="ANM15" s="366"/>
      <c r="ANN15" s="366"/>
      <c r="ANO15" s="366"/>
      <c r="ANP15" s="366"/>
      <c r="ANQ15" s="366"/>
      <c r="ANR15" s="366"/>
      <c r="ANS15" s="366"/>
      <c r="ANT15" s="366"/>
      <c r="ANU15" s="366"/>
      <c r="ANV15" s="366"/>
      <c r="ANW15" s="366"/>
      <c r="ANX15" s="366"/>
      <c r="ANY15" s="366"/>
      <c r="ANZ15" s="366"/>
      <c r="AOA15" s="366"/>
      <c r="AOB15" s="366"/>
      <c r="AOC15" s="366"/>
      <c r="AOD15" s="366"/>
      <c r="AOE15" s="366"/>
      <c r="AOF15" s="366"/>
      <c r="AOG15" s="366"/>
      <c r="AOH15" s="366"/>
      <c r="AOI15" s="366"/>
      <c r="AOJ15" s="366"/>
      <c r="AOK15" s="366"/>
      <c r="AOL15" s="366"/>
      <c r="AOM15" s="366"/>
      <c r="AON15" s="366"/>
      <c r="AOO15" s="366"/>
      <c r="AOP15" s="366"/>
      <c r="AOQ15" s="366"/>
      <c r="AOR15" s="366"/>
      <c r="AOS15" s="366"/>
      <c r="AOT15" s="366"/>
      <c r="AOU15" s="366"/>
      <c r="AOV15" s="366"/>
      <c r="AOW15" s="366"/>
      <c r="AOX15" s="366"/>
      <c r="AOY15" s="366"/>
      <c r="AOZ15" s="366"/>
      <c r="APA15" s="366"/>
      <c r="APB15" s="366"/>
      <c r="APC15" s="366"/>
      <c r="APD15" s="366"/>
      <c r="APE15" s="366"/>
      <c r="APF15" s="366"/>
      <c r="APG15" s="366"/>
      <c r="APH15" s="366"/>
      <c r="API15" s="366"/>
      <c r="APJ15" s="366"/>
      <c r="APK15" s="366"/>
      <c r="APL15" s="366"/>
      <c r="APM15" s="366"/>
      <c r="APN15" s="366"/>
      <c r="APO15" s="366"/>
      <c r="APP15" s="366"/>
      <c r="APQ15" s="366"/>
      <c r="APR15" s="366"/>
      <c r="APS15" s="366"/>
      <c r="APT15" s="366"/>
      <c r="APU15" s="366"/>
      <c r="APV15" s="366"/>
      <c r="APW15" s="366"/>
      <c r="APX15" s="366"/>
      <c r="APY15" s="366"/>
      <c r="APZ15" s="366"/>
      <c r="AQA15" s="366"/>
      <c r="AQB15" s="366"/>
      <c r="AQC15" s="366"/>
      <c r="AQD15" s="366"/>
      <c r="AQE15" s="366"/>
      <c r="AQF15" s="366"/>
      <c r="AQG15" s="366"/>
      <c r="AQH15" s="366"/>
      <c r="AQI15" s="366"/>
      <c r="AQJ15" s="366"/>
      <c r="AQK15" s="366"/>
      <c r="AQL15" s="366"/>
      <c r="AQM15" s="366"/>
      <c r="AQN15" s="366"/>
      <c r="AQO15" s="366"/>
      <c r="AQP15" s="366"/>
      <c r="AQQ15" s="366"/>
      <c r="AQR15" s="366"/>
      <c r="AQS15" s="366"/>
      <c r="AQT15" s="366"/>
      <c r="AQU15" s="366"/>
      <c r="AQV15" s="366"/>
      <c r="AQW15" s="366"/>
      <c r="AQX15" s="366"/>
      <c r="AQY15" s="366"/>
      <c r="AQZ15" s="366"/>
      <c r="ARA15" s="366"/>
      <c r="ARB15" s="366"/>
      <c r="ARC15" s="366"/>
      <c r="ARD15" s="366"/>
      <c r="ARE15" s="366"/>
      <c r="ARF15" s="366"/>
      <c r="ARG15" s="366"/>
      <c r="ARH15" s="366"/>
      <c r="ARI15" s="366"/>
      <c r="ARJ15" s="366"/>
      <c r="ARK15" s="366"/>
      <c r="ARL15" s="366"/>
      <c r="ARM15" s="366"/>
      <c r="ARN15" s="366"/>
      <c r="ARO15" s="366"/>
      <c r="ARP15" s="366"/>
      <c r="ARQ15" s="366"/>
      <c r="ARR15" s="366"/>
      <c r="ARS15" s="366"/>
      <c r="ART15" s="366"/>
      <c r="ARU15" s="366"/>
      <c r="ARV15" s="366"/>
      <c r="ARW15" s="366"/>
      <c r="ARX15" s="366"/>
      <c r="ARY15" s="366"/>
      <c r="ARZ15" s="366"/>
      <c r="ASA15" s="366"/>
      <c r="ASB15" s="366"/>
      <c r="ASC15" s="366"/>
      <c r="ASD15" s="366"/>
      <c r="ASE15" s="366"/>
      <c r="ASF15" s="366"/>
      <c r="ASG15" s="366"/>
      <c r="ASH15" s="366"/>
      <c r="ASI15" s="366"/>
      <c r="ASJ15" s="366"/>
      <c r="ASK15" s="366"/>
      <c r="ASL15" s="366"/>
      <c r="ASM15" s="366"/>
      <c r="ASN15" s="366"/>
      <c r="ASO15" s="366"/>
      <c r="ASP15" s="366"/>
      <c r="ASQ15" s="366"/>
      <c r="ASR15" s="366"/>
      <c r="ASS15" s="366"/>
      <c r="AST15" s="366"/>
      <c r="ASU15" s="366"/>
      <c r="ASV15" s="366"/>
      <c r="ASW15" s="366"/>
      <c r="ASX15" s="366"/>
      <c r="ASY15" s="366"/>
      <c r="ASZ15" s="366"/>
      <c r="ATA15" s="366"/>
      <c r="ATB15" s="366"/>
      <c r="ATC15" s="366"/>
      <c r="ATD15" s="366"/>
      <c r="ATE15" s="366"/>
      <c r="ATF15" s="366"/>
      <c r="ATG15" s="366"/>
      <c r="ATH15" s="366"/>
      <c r="ATI15" s="366"/>
      <c r="ATJ15" s="366"/>
      <c r="ATK15" s="366"/>
      <c r="ATL15" s="366"/>
      <c r="ATM15" s="366"/>
      <c r="ATN15" s="366"/>
      <c r="ATO15" s="366"/>
      <c r="ATP15" s="366"/>
      <c r="ATQ15" s="366"/>
      <c r="ATR15" s="366"/>
      <c r="ATS15" s="366"/>
      <c r="ATT15" s="366"/>
      <c r="ATU15" s="366"/>
      <c r="ATV15" s="366"/>
      <c r="ATW15" s="366"/>
      <c r="ATX15" s="366"/>
      <c r="ATY15" s="366"/>
      <c r="ATZ15" s="366"/>
      <c r="AUA15" s="366"/>
      <c r="AUB15" s="366"/>
      <c r="AUC15" s="366"/>
      <c r="AUD15" s="366"/>
      <c r="AUE15" s="366"/>
      <c r="AUF15" s="366"/>
      <c r="AUG15" s="366"/>
      <c r="AUH15" s="366"/>
      <c r="AUI15" s="366"/>
      <c r="AUJ15" s="366"/>
      <c r="AUK15" s="366"/>
      <c r="AUL15" s="366"/>
      <c r="AUM15" s="366"/>
      <c r="AUN15" s="366"/>
      <c r="AUO15" s="366"/>
      <c r="AUP15" s="366"/>
      <c r="AUQ15" s="366"/>
      <c r="AUR15" s="366"/>
      <c r="AUS15" s="366"/>
      <c r="AUT15" s="366"/>
      <c r="AUU15" s="366"/>
      <c r="AUV15" s="366"/>
      <c r="AUW15" s="366"/>
      <c r="AUX15" s="366"/>
      <c r="AUY15" s="366"/>
      <c r="AUZ15" s="366"/>
      <c r="AVA15" s="366"/>
      <c r="AVB15" s="366"/>
      <c r="AVC15" s="366"/>
      <c r="AVD15" s="366"/>
      <c r="AVE15" s="366"/>
      <c r="AVF15" s="366"/>
      <c r="AVG15" s="366"/>
      <c r="AVH15" s="366"/>
      <c r="AVI15" s="366"/>
      <c r="AVJ15" s="366"/>
      <c r="AVK15" s="366"/>
      <c r="AVL15" s="366"/>
      <c r="AVM15" s="366"/>
      <c r="AVN15" s="366"/>
      <c r="AVO15" s="366"/>
      <c r="AVP15" s="366"/>
      <c r="AVQ15" s="366"/>
      <c r="AVR15" s="366"/>
      <c r="AVS15" s="366"/>
      <c r="AVT15" s="366"/>
      <c r="AVU15" s="366"/>
      <c r="AVV15" s="366"/>
      <c r="AVW15" s="366"/>
      <c r="AVX15" s="366"/>
      <c r="AVY15" s="366"/>
      <c r="AVZ15" s="366"/>
      <c r="AWA15" s="366"/>
      <c r="AWB15" s="366"/>
      <c r="AWC15" s="366"/>
      <c r="AWD15" s="366"/>
      <c r="AWE15" s="366"/>
      <c r="AWF15" s="366"/>
      <c r="AWG15" s="366"/>
      <c r="AWH15" s="366"/>
      <c r="AWI15" s="366"/>
      <c r="AWJ15" s="366"/>
      <c r="AWK15" s="366"/>
      <c r="AWL15" s="366"/>
      <c r="AWM15" s="366"/>
      <c r="AWN15" s="366"/>
      <c r="AWO15" s="366"/>
      <c r="AWP15" s="366"/>
      <c r="AWQ15" s="366"/>
      <c r="AWR15" s="366"/>
      <c r="AWS15" s="366"/>
      <c r="AWT15" s="366"/>
      <c r="AWU15" s="366"/>
      <c r="AWV15" s="366"/>
      <c r="AWW15" s="366"/>
      <c r="AWX15" s="366"/>
      <c r="AWY15" s="366"/>
      <c r="AWZ15" s="366"/>
      <c r="AXA15" s="366"/>
      <c r="AXB15" s="366"/>
      <c r="AXC15" s="366"/>
      <c r="AXD15" s="366"/>
      <c r="AXE15" s="366"/>
      <c r="AXF15" s="366"/>
      <c r="AXG15" s="366"/>
      <c r="AXH15" s="366"/>
      <c r="AXI15" s="366"/>
      <c r="AXJ15" s="366"/>
      <c r="AXK15" s="366"/>
      <c r="AXL15" s="366"/>
      <c r="AXM15" s="366"/>
      <c r="AXN15" s="366"/>
      <c r="AXO15" s="366"/>
      <c r="AXP15" s="366"/>
      <c r="AXQ15" s="366"/>
      <c r="AXR15" s="366"/>
      <c r="AXS15" s="366"/>
      <c r="AXT15" s="366"/>
      <c r="AXU15" s="366"/>
      <c r="AXV15" s="366"/>
      <c r="AXW15" s="366"/>
      <c r="AXX15" s="366"/>
      <c r="AXY15" s="366"/>
      <c r="AXZ15" s="366"/>
      <c r="AYA15" s="366"/>
      <c r="AYB15" s="366"/>
      <c r="AYC15" s="366"/>
      <c r="AYD15" s="366"/>
      <c r="AYE15" s="366"/>
      <c r="AYF15" s="366"/>
      <c r="AYG15" s="366"/>
      <c r="AYH15" s="366"/>
      <c r="AYI15" s="366"/>
      <c r="AYJ15" s="366"/>
      <c r="AYK15" s="366"/>
      <c r="AYL15" s="366"/>
      <c r="AYM15" s="366"/>
      <c r="AYN15" s="366"/>
      <c r="AYO15" s="366"/>
      <c r="AYP15" s="366"/>
      <c r="AYQ15" s="366"/>
      <c r="AYR15" s="366"/>
      <c r="AYS15" s="366"/>
      <c r="AYT15" s="366"/>
      <c r="AYU15" s="366"/>
      <c r="AYV15" s="366"/>
      <c r="AYW15" s="366"/>
      <c r="AYX15" s="366"/>
      <c r="AYY15" s="366"/>
      <c r="AYZ15" s="366"/>
      <c r="AZA15" s="366"/>
      <c r="AZB15" s="366"/>
      <c r="AZC15" s="366"/>
      <c r="AZD15" s="366"/>
      <c r="AZE15" s="366"/>
      <c r="AZF15" s="366"/>
      <c r="AZG15" s="366"/>
      <c r="AZH15" s="366"/>
      <c r="AZI15" s="366"/>
      <c r="AZJ15" s="366"/>
      <c r="AZK15" s="366"/>
      <c r="AZL15" s="366"/>
      <c r="AZM15" s="366"/>
      <c r="AZN15" s="366"/>
      <c r="AZO15" s="366"/>
      <c r="AZP15" s="366"/>
      <c r="AZQ15" s="366"/>
      <c r="AZR15" s="366"/>
      <c r="AZS15" s="366"/>
      <c r="AZT15" s="366"/>
      <c r="AZU15" s="366"/>
      <c r="AZV15" s="366"/>
      <c r="AZW15" s="366"/>
      <c r="AZX15" s="366"/>
      <c r="AZY15" s="366"/>
      <c r="AZZ15" s="366"/>
      <c r="BAA15" s="366"/>
      <c r="BAB15" s="366"/>
      <c r="BAC15" s="366"/>
      <c r="BAD15" s="366"/>
      <c r="BAE15" s="366"/>
      <c r="BAF15" s="366"/>
      <c r="BAG15" s="366"/>
      <c r="BAH15" s="366"/>
      <c r="BAI15" s="366"/>
      <c r="BAJ15" s="366"/>
      <c r="BAK15" s="366"/>
      <c r="BAL15" s="366"/>
      <c r="BAM15" s="366"/>
      <c r="BAN15" s="366"/>
      <c r="BAO15" s="366"/>
      <c r="BAP15" s="366"/>
      <c r="BAQ15" s="366"/>
      <c r="BAR15" s="366"/>
      <c r="BAS15" s="366"/>
      <c r="BAT15" s="366"/>
      <c r="BAU15" s="366"/>
      <c r="BAV15" s="366"/>
      <c r="BAW15" s="366"/>
      <c r="BAX15" s="366"/>
      <c r="BAY15" s="366"/>
      <c r="BAZ15" s="366"/>
      <c r="BBA15" s="366"/>
      <c r="BBB15" s="366"/>
      <c r="BBC15" s="366"/>
      <c r="BBD15" s="366"/>
      <c r="BBE15" s="366"/>
      <c r="BBF15" s="366"/>
      <c r="BBG15" s="366"/>
      <c r="BBH15" s="366"/>
      <c r="BBI15" s="366"/>
      <c r="BBJ15" s="366"/>
      <c r="BBK15" s="366"/>
      <c r="BBL15" s="366"/>
      <c r="BBM15" s="366"/>
      <c r="BBN15" s="366"/>
      <c r="BBO15" s="366"/>
      <c r="BBP15" s="366"/>
      <c r="BBQ15" s="366"/>
      <c r="BBR15" s="366"/>
      <c r="BBS15" s="366"/>
      <c r="BBT15" s="366"/>
      <c r="BBU15" s="366"/>
      <c r="BBV15" s="366"/>
      <c r="BBW15" s="366"/>
      <c r="BBX15" s="366"/>
      <c r="BBY15" s="366"/>
      <c r="BBZ15" s="366"/>
      <c r="BCA15" s="366"/>
      <c r="BCB15" s="366"/>
      <c r="BCC15" s="366"/>
      <c r="BCD15" s="366"/>
      <c r="BCE15" s="366"/>
      <c r="BCF15" s="366"/>
      <c r="BCG15" s="366"/>
      <c r="BCH15" s="366"/>
      <c r="BCI15" s="366"/>
      <c r="BCJ15" s="366"/>
      <c r="BCK15" s="366"/>
      <c r="BCL15" s="366"/>
      <c r="BCM15" s="366"/>
      <c r="BCN15" s="366"/>
      <c r="BCO15" s="366"/>
      <c r="BCP15" s="366"/>
      <c r="BCQ15" s="366"/>
      <c r="BCR15" s="366"/>
      <c r="BCS15" s="366"/>
      <c r="BCT15" s="366"/>
      <c r="BCU15" s="366"/>
      <c r="BCV15" s="366"/>
      <c r="BCW15" s="366"/>
      <c r="BCX15" s="366"/>
      <c r="BCY15" s="366"/>
      <c r="BCZ15" s="366"/>
      <c r="BDA15" s="366"/>
      <c r="BDB15" s="366"/>
      <c r="BDC15" s="366"/>
      <c r="BDD15" s="366"/>
      <c r="BDE15" s="366"/>
      <c r="BDF15" s="366"/>
      <c r="BDG15" s="366"/>
      <c r="BDH15" s="366"/>
      <c r="BDI15" s="366"/>
      <c r="BDJ15" s="366"/>
      <c r="BDK15" s="366"/>
      <c r="BDL15" s="366"/>
      <c r="BDM15" s="366"/>
      <c r="BDN15" s="366"/>
      <c r="BDO15" s="366"/>
      <c r="BDP15" s="366"/>
      <c r="BDQ15" s="366"/>
      <c r="BDR15" s="366"/>
      <c r="BDS15" s="366"/>
      <c r="BDT15" s="366"/>
      <c r="BDU15" s="366"/>
      <c r="BDV15" s="366"/>
      <c r="BDW15" s="366"/>
      <c r="BDX15" s="366"/>
      <c r="BDY15" s="366"/>
      <c r="BDZ15" s="366"/>
      <c r="BEA15" s="366"/>
      <c r="BEB15" s="366"/>
      <c r="BEC15" s="366"/>
      <c r="BED15" s="366"/>
      <c r="BEE15" s="366"/>
      <c r="BEF15" s="366"/>
      <c r="BEG15" s="366"/>
      <c r="BEH15" s="366"/>
      <c r="BEI15" s="366"/>
      <c r="BEJ15" s="366"/>
      <c r="BEK15" s="366"/>
      <c r="BEL15" s="366"/>
      <c r="BEM15" s="366"/>
      <c r="BEN15" s="366"/>
      <c r="BEO15" s="366"/>
      <c r="BEP15" s="366"/>
      <c r="BEQ15" s="366"/>
      <c r="BER15" s="366"/>
      <c r="BES15" s="366"/>
      <c r="BET15" s="366"/>
      <c r="BEU15" s="366"/>
      <c r="BEV15" s="366"/>
      <c r="BEW15" s="366"/>
      <c r="BEX15" s="366"/>
      <c r="BEY15" s="366"/>
      <c r="BEZ15" s="366"/>
      <c r="BFA15" s="366"/>
      <c r="BFB15" s="366"/>
      <c r="BFC15" s="366"/>
      <c r="BFD15" s="366"/>
      <c r="BFE15" s="366"/>
      <c r="BFF15" s="366"/>
      <c r="BFG15" s="366"/>
      <c r="BFH15" s="366"/>
      <c r="BFI15" s="366"/>
      <c r="BFJ15" s="366"/>
      <c r="BFK15" s="366"/>
      <c r="BFL15" s="366"/>
      <c r="BFM15" s="366"/>
      <c r="BFN15" s="366"/>
      <c r="BFO15" s="366"/>
      <c r="BFP15" s="366"/>
      <c r="BFQ15" s="366"/>
      <c r="BFR15" s="366"/>
      <c r="BFS15" s="366"/>
      <c r="BFT15" s="366"/>
      <c r="BFU15" s="366"/>
      <c r="BFV15" s="366"/>
      <c r="BFW15" s="366"/>
      <c r="BFX15" s="366"/>
      <c r="BFY15" s="366"/>
      <c r="BFZ15" s="366"/>
      <c r="BGA15" s="366"/>
      <c r="BGB15" s="366"/>
      <c r="BGC15" s="366"/>
      <c r="BGD15" s="366"/>
      <c r="BGE15" s="366"/>
      <c r="BGF15" s="366"/>
      <c r="BGG15" s="366"/>
      <c r="BGH15" s="366"/>
      <c r="BGI15" s="366"/>
      <c r="BGJ15" s="366"/>
      <c r="BGK15" s="366"/>
      <c r="BGL15" s="366"/>
      <c r="BGM15" s="366"/>
      <c r="BGN15" s="366"/>
      <c r="BGO15" s="366"/>
      <c r="BGP15" s="366"/>
      <c r="BGQ15" s="366"/>
      <c r="BGR15" s="366"/>
      <c r="BGS15" s="366"/>
      <c r="BGT15" s="366"/>
      <c r="BGU15" s="366"/>
      <c r="BGV15" s="366"/>
      <c r="BGW15" s="366"/>
      <c r="BGX15" s="366"/>
      <c r="BGY15" s="366"/>
      <c r="BGZ15" s="366"/>
      <c r="BHA15" s="366"/>
      <c r="BHB15" s="366"/>
      <c r="BHC15" s="366"/>
      <c r="BHD15" s="366"/>
      <c r="BHE15" s="366"/>
      <c r="BHF15" s="366"/>
      <c r="BHG15" s="366"/>
      <c r="BHH15" s="366"/>
      <c r="BHI15" s="366"/>
      <c r="BHJ15" s="366"/>
      <c r="BHK15" s="366"/>
      <c r="BHL15" s="366"/>
      <c r="BHM15" s="366"/>
      <c r="BHN15" s="366"/>
      <c r="BHO15" s="366"/>
      <c r="BHP15" s="366"/>
      <c r="BHQ15" s="366"/>
      <c r="BHR15" s="366"/>
      <c r="BHS15" s="366"/>
      <c r="BHT15" s="366"/>
      <c r="BHU15" s="366"/>
      <c r="BHV15" s="366"/>
      <c r="BHW15" s="366"/>
      <c r="BHX15" s="366"/>
      <c r="BHY15" s="366"/>
      <c r="BHZ15" s="366"/>
      <c r="BIA15" s="366"/>
      <c r="BIB15" s="366"/>
      <c r="BIC15" s="366"/>
      <c r="BID15" s="366"/>
      <c r="BIE15" s="366"/>
      <c r="BIF15" s="366"/>
      <c r="BIG15" s="366"/>
      <c r="BIH15" s="366"/>
      <c r="BII15" s="366"/>
      <c r="BIJ15" s="366"/>
      <c r="BIK15" s="366"/>
      <c r="BIL15" s="366"/>
      <c r="BIM15" s="366"/>
      <c r="BIN15" s="366"/>
      <c r="BIO15" s="366"/>
      <c r="BIP15" s="366"/>
      <c r="BIQ15" s="366"/>
      <c r="BIR15" s="366"/>
      <c r="BIS15" s="366"/>
      <c r="BIT15" s="366"/>
      <c r="BIU15" s="366"/>
      <c r="BIV15" s="366"/>
      <c r="BIW15" s="366"/>
      <c r="BIX15" s="366"/>
      <c r="BIY15" s="366"/>
      <c r="BIZ15" s="366"/>
      <c r="BJA15" s="366"/>
      <c r="BJB15" s="366"/>
      <c r="BJC15" s="366"/>
      <c r="BJD15" s="366"/>
      <c r="BJE15" s="366"/>
      <c r="BJF15" s="366"/>
      <c r="BJG15" s="366"/>
      <c r="BJH15" s="366"/>
      <c r="BJI15" s="366"/>
      <c r="BJJ15" s="366"/>
      <c r="BJK15" s="366"/>
      <c r="BJL15" s="366"/>
      <c r="BJM15" s="366"/>
      <c r="BJN15" s="366"/>
      <c r="BJO15" s="366"/>
      <c r="BJP15" s="366"/>
      <c r="BJQ15" s="366"/>
      <c r="BJR15" s="366"/>
      <c r="BJS15" s="366"/>
      <c r="BJT15" s="366"/>
      <c r="BJU15" s="366"/>
      <c r="BJV15" s="366"/>
      <c r="BJW15" s="366"/>
      <c r="BJX15" s="366"/>
      <c r="BJY15" s="366"/>
      <c r="BJZ15" s="366"/>
      <c r="BKA15" s="366"/>
      <c r="BKB15" s="366"/>
      <c r="BKC15" s="366"/>
      <c r="BKD15" s="366"/>
      <c r="BKE15" s="366"/>
      <c r="BKF15" s="366"/>
      <c r="BKG15" s="366"/>
      <c r="BKH15" s="366"/>
      <c r="BKI15" s="366"/>
      <c r="BKJ15" s="366"/>
      <c r="BKK15" s="366"/>
      <c r="BKL15" s="366"/>
      <c r="BKM15" s="366"/>
      <c r="BKN15" s="366"/>
      <c r="BKO15" s="366"/>
      <c r="BKP15" s="366"/>
      <c r="BKQ15" s="366"/>
      <c r="BKR15" s="366"/>
      <c r="BKS15" s="366"/>
      <c r="BKT15" s="366"/>
      <c r="BKU15" s="366"/>
      <c r="BKV15" s="366"/>
      <c r="BKW15" s="366"/>
      <c r="BKX15" s="366"/>
      <c r="BKY15" s="366"/>
      <c r="BKZ15" s="366"/>
      <c r="BLA15" s="366"/>
      <c r="BLB15" s="366"/>
      <c r="BLC15" s="366"/>
      <c r="BLD15" s="366"/>
      <c r="BLE15" s="366"/>
      <c r="BLF15" s="366"/>
      <c r="BLG15" s="366"/>
      <c r="BLH15" s="366"/>
      <c r="BLI15" s="366"/>
      <c r="BLJ15" s="366"/>
      <c r="BLK15" s="366"/>
      <c r="BLL15" s="366"/>
      <c r="BLM15" s="366"/>
      <c r="BLN15" s="366"/>
      <c r="BLO15" s="366"/>
      <c r="BLP15" s="366"/>
      <c r="BLQ15" s="366"/>
      <c r="BLR15" s="366"/>
      <c r="BLS15" s="366"/>
      <c r="BLT15" s="366"/>
      <c r="BLU15" s="366"/>
      <c r="BLV15" s="366"/>
      <c r="BLW15" s="366"/>
      <c r="BLX15" s="366"/>
      <c r="BLY15" s="366"/>
      <c r="BLZ15" s="366"/>
      <c r="BMA15" s="366"/>
      <c r="BMB15" s="366"/>
      <c r="BMC15" s="366"/>
      <c r="BMD15" s="366"/>
      <c r="BME15" s="366"/>
      <c r="BMF15" s="366"/>
      <c r="BMG15" s="366"/>
      <c r="BMH15" s="366"/>
      <c r="BMI15" s="366"/>
      <c r="BMJ15" s="366"/>
      <c r="BMK15" s="366"/>
      <c r="BML15" s="366"/>
      <c r="BMM15" s="366"/>
      <c r="BMN15" s="366"/>
      <c r="BMO15" s="366"/>
      <c r="BMP15" s="366"/>
      <c r="BMQ15" s="366"/>
      <c r="BMR15" s="366"/>
      <c r="BMS15" s="366"/>
      <c r="BMT15" s="366"/>
      <c r="BMU15" s="366"/>
      <c r="BMV15" s="366"/>
      <c r="BMW15" s="366"/>
      <c r="BMX15" s="366"/>
      <c r="BMY15" s="366"/>
      <c r="BMZ15" s="366"/>
      <c r="BNA15" s="366"/>
      <c r="BNB15" s="366"/>
      <c r="BNC15" s="366"/>
      <c r="BND15" s="366"/>
      <c r="BNE15" s="366"/>
      <c r="BNF15" s="366"/>
      <c r="BNG15" s="366"/>
      <c r="BNH15" s="366"/>
      <c r="BNI15" s="366"/>
      <c r="BNJ15" s="366"/>
      <c r="BNK15" s="366"/>
      <c r="BNL15" s="366"/>
      <c r="BNM15" s="366"/>
      <c r="BNN15" s="366"/>
      <c r="BNO15" s="366"/>
      <c r="BNP15" s="366"/>
      <c r="BNQ15" s="366"/>
      <c r="BNR15" s="366"/>
      <c r="BNS15" s="366"/>
      <c r="BNT15" s="366"/>
      <c r="BNU15" s="366"/>
      <c r="BNV15" s="366"/>
      <c r="BNW15" s="366"/>
      <c r="BNX15" s="366"/>
      <c r="BNY15" s="366"/>
      <c r="BNZ15" s="366"/>
      <c r="BOA15" s="366"/>
      <c r="BOB15" s="366"/>
      <c r="BOC15" s="366"/>
      <c r="BOD15" s="366"/>
      <c r="BOE15" s="366"/>
      <c r="BOF15" s="366"/>
      <c r="BOG15" s="366"/>
      <c r="BOH15" s="366"/>
      <c r="BOI15" s="366"/>
      <c r="BOJ15" s="366"/>
      <c r="BOK15" s="366"/>
      <c r="BOL15" s="366"/>
      <c r="BOM15" s="366"/>
      <c r="BON15" s="366"/>
      <c r="BOO15" s="366"/>
      <c r="BOP15" s="366"/>
      <c r="BOQ15" s="366"/>
      <c r="BOR15" s="366"/>
      <c r="BOS15" s="366"/>
      <c r="BOT15" s="366"/>
      <c r="BOU15" s="366"/>
      <c r="BOV15" s="366"/>
      <c r="BOW15" s="366"/>
      <c r="BOX15" s="366"/>
      <c r="BOY15" s="366"/>
      <c r="BOZ15" s="366"/>
      <c r="BPA15" s="366"/>
      <c r="BPB15" s="366"/>
      <c r="BPC15" s="366"/>
      <c r="BPD15" s="366"/>
      <c r="BPE15" s="366"/>
      <c r="BPF15" s="366"/>
      <c r="BPG15" s="366"/>
      <c r="BPH15" s="366"/>
      <c r="BPI15" s="366"/>
      <c r="BPJ15" s="366"/>
      <c r="BPK15" s="366"/>
      <c r="BPL15" s="366"/>
      <c r="BPM15" s="366"/>
      <c r="BPN15" s="366"/>
      <c r="BPO15" s="366"/>
      <c r="BPP15" s="366"/>
      <c r="BPQ15" s="366"/>
      <c r="BPR15" s="366"/>
      <c r="BPS15" s="366"/>
      <c r="BPT15" s="366"/>
      <c r="BPU15" s="366"/>
      <c r="BPV15" s="366"/>
      <c r="BPW15" s="366"/>
      <c r="BPX15" s="366"/>
      <c r="BPY15" s="366"/>
      <c r="BPZ15" s="366"/>
      <c r="BQA15" s="366"/>
      <c r="BQB15" s="366"/>
      <c r="BQC15" s="366"/>
      <c r="BQD15" s="366"/>
      <c r="BQE15" s="366"/>
      <c r="BQF15" s="366"/>
      <c r="BQG15" s="366"/>
      <c r="BQH15" s="366"/>
      <c r="BQI15" s="366"/>
      <c r="BQJ15" s="366"/>
      <c r="BQK15" s="366"/>
      <c r="BQL15" s="366"/>
      <c r="BQM15" s="366"/>
      <c r="BQN15" s="366"/>
      <c r="BQO15" s="366"/>
      <c r="BQP15" s="366"/>
      <c r="BQQ15" s="366"/>
      <c r="BQR15" s="366"/>
      <c r="BQS15" s="366"/>
      <c r="BQT15" s="366"/>
      <c r="BQU15" s="366"/>
      <c r="BQV15" s="366"/>
      <c r="BQW15" s="366"/>
      <c r="BQX15" s="366"/>
      <c r="BQY15" s="366"/>
      <c r="BQZ15" s="366"/>
      <c r="BRA15" s="366"/>
      <c r="BRB15" s="366"/>
      <c r="BRC15" s="366"/>
      <c r="BRD15" s="366"/>
      <c r="BRE15" s="366"/>
      <c r="BRF15" s="366"/>
      <c r="BRG15" s="366"/>
      <c r="BRH15" s="366"/>
      <c r="BRI15" s="366"/>
      <c r="BRJ15" s="366"/>
      <c r="BRK15" s="366"/>
      <c r="BRL15" s="366"/>
      <c r="BRM15" s="366"/>
      <c r="BRN15" s="366"/>
      <c r="BRO15" s="366"/>
      <c r="BRP15" s="366"/>
      <c r="BRQ15" s="366"/>
      <c r="BRR15" s="366"/>
      <c r="BRS15" s="366"/>
      <c r="BRT15" s="366"/>
      <c r="BRU15" s="366"/>
      <c r="BRV15" s="366"/>
      <c r="BRW15" s="366"/>
      <c r="BRX15" s="366"/>
      <c r="BRY15" s="366"/>
      <c r="BRZ15" s="366"/>
      <c r="BSA15" s="366"/>
      <c r="BSB15" s="366"/>
      <c r="BSC15" s="366"/>
      <c r="BSD15" s="366"/>
      <c r="BSE15" s="366"/>
      <c r="BSF15" s="366"/>
      <c r="BSG15" s="366"/>
      <c r="BSH15" s="366"/>
      <c r="BSI15" s="366"/>
      <c r="BSJ15" s="366"/>
      <c r="BSK15" s="366"/>
      <c r="BSL15" s="366"/>
      <c r="BSM15" s="366"/>
      <c r="BSN15" s="366"/>
      <c r="BSO15" s="366"/>
      <c r="BSP15" s="366"/>
      <c r="BSQ15" s="366"/>
      <c r="BSR15" s="366"/>
      <c r="BSS15" s="366"/>
      <c r="BST15" s="366"/>
      <c r="BSU15" s="366"/>
      <c r="BSV15" s="366"/>
      <c r="BSW15" s="366"/>
      <c r="BSX15" s="366"/>
      <c r="BSY15" s="366"/>
      <c r="BSZ15" s="366"/>
      <c r="BTA15" s="366"/>
      <c r="BTB15" s="366"/>
      <c r="BTC15" s="366"/>
      <c r="BTD15" s="366"/>
      <c r="BTE15" s="366"/>
      <c r="BTF15" s="366"/>
      <c r="BTG15" s="366"/>
      <c r="BTH15" s="366"/>
      <c r="BTI15" s="366"/>
      <c r="BTJ15" s="366"/>
      <c r="BTK15" s="366"/>
      <c r="BTL15" s="366"/>
      <c r="BTM15" s="366"/>
      <c r="BTN15" s="366"/>
      <c r="BTO15" s="366"/>
      <c r="BTP15" s="366"/>
      <c r="BTQ15" s="366"/>
      <c r="BTR15" s="366"/>
      <c r="BTS15" s="366"/>
      <c r="BTT15" s="366"/>
      <c r="BTU15" s="366"/>
      <c r="BTV15" s="366"/>
      <c r="BTW15" s="366"/>
      <c r="BTX15" s="366"/>
      <c r="BTY15" s="366"/>
      <c r="BTZ15" s="366"/>
      <c r="BUA15" s="366"/>
      <c r="BUB15" s="366"/>
      <c r="BUC15" s="366"/>
      <c r="BUD15" s="366"/>
      <c r="BUE15" s="366"/>
      <c r="BUF15" s="366"/>
      <c r="BUG15" s="366"/>
      <c r="BUH15" s="366"/>
      <c r="BUI15" s="366"/>
      <c r="BUJ15" s="366"/>
      <c r="BUK15" s="366"/>
      <c r="BUL15" s="366"/>
      <c r="BUM15" s="366"/>
      <c r="BUN15" s="366"/>
      <c r="BUO15" s="366"/>
      <c r="BUP15" s="366"/>
      <c r="BUQ15" s="366"/>
      <c r="BUR15" s="366"/>
      <c r="BUS15" s="366"/>
      <c r="BUT15" s="366"/>
      <c r="BUU15" s="366"/>
      <c r="BUV15" s="366"/>
      <c r="BUW15" s="366"/>
      <c r="BUX15" s="366"/>
      <c r="BUY15" s="366"/>
      <c r="BUZ15" s="366"/>
      <c r="BVA15" s="366"/>
      <c r="BVB15" s="366"/>
      <c r="BVC15" s="366"/>
      <c r="BVD15" s="366"/>
      <c r="BVE15" s="366"/>
      <c r="BVF15" s="366"/>
      <c r="BVG15" s="366"/>
      <c r="BVH15" s="366"/>
      <c r="BVI15" s="366"/>
      <c r="BVJ15" s="366"/>
      <c r="BVK15" s="366"/>
      <c r="BVL15" s="366"/>
      <c r="BVM15" s="366"/>
      <c r="BVN15" s="366"/>
      <c r="BVO15" s="366"/>
      <c r="BVP15" s="366"/>
      <c r="BVQ15" s="366"/>
      <c r="BVR15" s="366"/>
      <c r="BVS15" s="366"/>
      <c r="BVT15" s="366"/>
      <c r="BVU15" s="366"/>
      <c r="BVV15" s="366"/>
      <c r="BVW15" s="366"/>
      <c r="BVX15" s="366"/>
      <c r="BVY15" s="366"/>
      <c r="BVZ15" s="366"/>
      <c r="BWA15" s="366"/>
      <c r="BWB15" s="366"/>
      <c r="BWC15" s="366"/>
      <c r="BWD15" s="366"/>
      <c r="BWE15" s="366"/>
      <c r="BWF15" s="366"/>
      <c r="BWG15" s="366"/>
      <c r="BWH15" s="366"/>
      <c r="BWI15" s="366"/>
      <c r="BWJ15" s="366"/>
      <c r="BWK15" s="366"/>
      <c r="BWL15" s="366"/>
      <c r="BWM15" s="366"/>
      <c r="BWN15" s="366"/>
      <c r="BWO15" s="366"/>
      <c r="BWP15" s="366"/>
      <c r="BWQ15" s="366"/>
      <c r="BWR15" s="366"/>
      <c r="BWS15" s="366"/>
      <c r="BWT15" s="366"/>
      <c r="BWU15" s="366"/>
      <c r="BWV15" s="366"/>
      <c r="BWW15" s="366"/>
      <c r="BWX15" s="366"/>
      <c r="BWY15" s="366"/>
      <c r="BWZ15" s="366"/>
      <c r="BXA15" s="366"/>
      <c r="BXB15" s="366"/>
      <c r="BXC15" s="366"/>
      <c r="BXD15" s="366"/>
      <c r="BXE15" s="366"/>
      <c r="BXF15" s="366"/>
      <c r="BXG15" s="366"/>
      <c r="BXH15" s="366"/>
      <c r="BXI15" s="366"/>
      <c r="BXJ15" s="366"/>
      <c r="BXK15" s="366"/>
      <c r="BXL15" s="366"/>
      <c r="BXM15" s="366"/>
      <c r="BXN15" s="366"/>
      <c r="BXO15" s="366"/>
      <c r="BXP15" s="366"/>
      <c r="BXQ15" s="366"/>
      <c r="BXR15" s="366"/>
      <c r="BXS15" s="366"/>
      <c r="BXT15" s="366"/>
      <c r="BXU15" s="366"/>
      <c r="BXV15" s="366"/>
      <c r="BXW15" s="366"/>
      <c r="BXX15" s="366"/>
      <c r="BXY15" s="366"/>
      <c r="BXZ15" s="366"/>
      <c r="BYA15" s="366"/>
      <c r="BYB15" s="366"/>
      <c r="BYC15" s="366"/>
      <c r="BYD15" s="366"/>
      <c r="BYE15" s="366"/>
      <c r="BYF15" s="366"/>
      <c r="BYG15" s="366"/>
      <c r="BYH15" s="366"/>
      <c r="BYI15" s="366"/>
      <c r="BYJ15" s="366"/>
      <c r="BYK15" s="366"/>
      <c r="BYL15" s="366"/>
      <c r="BYM15" s="366"/>
      <c r="BYN15" s="366"/>
      <c r="BYO15" s="366"/>
      <c r="BYP15" s="366"/>
      <c r="BYQ15" s="366"/>
      <c r="BYR15" s="366"/>
      <c r="BYS15" s="366"/>
      <c r="BYT15" s="366"/>
      <c r="BYU15" s="366"/>
      <c r="BYV15" s="366"/>
      <c r="BYW15" s="366"/>
      <c r="BYX15" s="366"/>
      <c r="BYY15" s="366"/>
      <c r="BYZ15" s="366"/>
      <c r="BZA15" s="366"/>
      <c r="BZB15" s="366"/>
      <c r="BZC15" s="366"/>
      <c r="BZD15" s="366"/>
      <c r="BZE15" s="366"/>
      <c r="BZF15" s="366"/>
      <c r="BZG15" s="366"/>
      <c r="BZH15" s="366"/>
      <c r="BZI15" s="366"/>
      <c r="BZJ15" s="366"/>
      <c r="BZK15" s="366"/>
      <c r="BZL15" s="366"/>
      <c r="BZM15" s="366"/>
      <c r="BZN15" s="366"/>
      <c r="BZO15" s="366"/>
      <c r="BZP15" s="366"/>
      <c r="BZQ15" s="366"/>
      <c r="BZR15" s="366"/>
      <c r="BZS15" s="366"/>
      <c r="BZT15" s="366"/>
      <c r="BZU15" s="366"/>
      <c r="BZV15" s="366"/>
      <c r="BZW15" s="366"/>
      <c r="BZX15" s="366"/>
      <c r="BZY15" s="366"/>
      <c r="BZZ15" s="366"/>
      <c r="CAA15" s="366"/>
      <c r="CAB15" s="366"/>
      <c r="CAC15" s="366"/>
      <c r="CAD15" s="366"/>
      <c r="CAE15" s="366"/>
      <c r="CAF15" s="366"/>
      <c r="CAG15" s="366"/>
      <c r="CAH15" s="366"/>
      <c r="CAI15" s="366"/>
      <c r="CAJ15" s="366"/>
      <c r="CAK15" s="366"/>
      <c r="CAL15" s="366"/>
      <c r="CAM15" s="366"/>
      <c r="CAN15" s="366"/>
      <c r="CAO15" s="366"/>
      <c r="CAP15" s="366"/>
      <c r="CAQ15" s="366"/>
      <c r="CAR15" s="366"/>
      <c r="CAS15" s="366"/>
      <c r="CAT15" s="366"/>
      <c r="CAU15" s="366"/>
      <c r="CAV15" s="366"/>
      <c r="CAW15" s="366"/>
      <c r="CAX15" s="366"/>
      <c r="CAY15" s="366"/>
      <c r="CAZ15" s="366"/>
      <c r="CBA15" s="366"/>
      <c r="CBB15" s="366"/>
      <c r="CBC15" s="366"/>
      <c r="CBD15" s="366"/>
      <c r="CBE15" s="366"/>
      <c r="CBF15" s="366"/>
      <c r="CBG15" s="366"/>
      <c r="CBH15" s="366"/>
      <c r="CBI15" s="366"/>
      <c r="CBJ15" s="366"/>
      <c r="CBK15" s="366"/>
      <c r="CBL15" s="366"/>
      <c r="CBM15" s="366"/>
      <c r="CBN15" s="366"/>
      <c r="CBO15" s="366"/>
      <c r="CBP15" s="366"/>
      <c r="CBQ15" s="366"/>
      <c r="CBR15" s="366"/>
      <c r="CBS15" s="366"/>
      <c r="CBT15" s="366"/>
      <c r="CBU15" s="366"/>
      <c r="CBV15" s="366"/>
      <c r="CBW15" s="366"/>
      <c r="CBX15" s="366"/>
      <c r="CBY15" s="366"/>
      <c r="CBZ15" s="366"/>
      <c r="CCA15" s="366"/>
      <c r="CCB15" s="366"/>
      <c r="CCC15" s="366"/>
      <c r="CCD15" s="366"/>
      <c r="CCE15" s="366"/>
      <c r="CCF15" s="366"/>
      <c r="CCG15" s="366"/>
      <c r="CCH15" s="366"/>
      <c r="CCI15" s="366"/>
      <c r="CCJ15" s="366"/>
      <c r="CCK15" s="366"/>
      <c r="CCL15" s="366"/>
      <c r="CCM15" s="366"/>
      <c r="CCN15" s="366"/>
      <c r="CCO15" s="366"/>
      <c r="CCP15" s="366"/>
      <c r="CCQ15" s="366"/>
      <c r="CCR15" s="366"/>
      <c r="CCS15" s="366"/>
      <c r="CCT15" s="366"/>
      <c r="CCU15" s="366"/>
      <c r="CCV15" s="366"/>
      <c r="CCW15" s="366"/>
      <c r="CCX15" s="366"/>
      <c r="CCY15" s="366"/>
      <c r="CCZ15" s="366"/>
      <c r="CDA15" s="366"/>
      <c r="CDB15" s="366"/>
      <c r="CDC15" s="366"/>
      <c r="CDD15" s="366"/>
      <c r="CDE15" s="366"/>
      <c r="CDF15" s="366"/>
      <c r="CDG15" s="366"/>
      <c r="CDH15" s="366"/>
      <c r="CDI15" s="366"/>
      <c r="CDJ15" s="366"/>
      <c r="CDK15" s="366"/>
      <c r="CDL15" s="366"/>
      <c r="CDM15" s="366"/>
      <c r="CDN15" s="366"/>
      <c r="CDO15" s="366"/>
      <c r="CDP15" s="366"/>
      <c r="CDQ15" s="366"/>
      <c r="CDR15" s="366"/>
      <c r="CDS15" s="366"/>
      <c r="CDT15" s="366"/>
      <c r="CDU15" s="366"/>
      <c r="CDV15" s="366"/>
      <c r="CDW15" s="366"/>
      <c r="CDX15" s="366"/>
      <c r="CDY15" s="366"/>
      <c r="CDZ15" s="366"/>
      <c r="CEA15" s="366"/>
      <c r="CEB15" s="366"/>
      <c r="CEC15" s="366"/>
      <c r="CED15" s="366"/>
      <c r="CEE15" s="366"/>
      <c r="CEF15" s="366"/>
      <c r="CEG15" s="366"/>
      <c r="CEH15" s="366"/>
      <c r="CEI15" s="366"/>
      <c r="CEJ15" s="366"/>
      <c r="CEK15" s="366"/>
      <c r="CEL15" s="366"/>
      <c r="CEM15" s="366"/>
      <c r="CEN15" s="366"/>
      <c r="CEO15" s="366"/>
      <c r="CEP15" s="366"/>
      <c r="CEQ15" s="366"/>
      <c r="CER15" s="366"/>
      <c r="CES15" s="366"/>
      <c r="CET15" s="366"/>
      <c r="CEU15" s="366"/>
      <c r="CEV15" s="366"/>
      <c r="CEW15" s="366"/>
      <c r="CEX15" s="366"/>
      <c r="CEY15" s="366"/>
      <c r="CEZ15" s="366"/>
      <c r="CFA15" s="366"/>
      <c r="CFB15" s="366"/>
      <c r="CFC15" s="366"/>
      <c r="CFD15" s="366"/>
      <c r="CFE15" s="366"/>
      <c r="CFF15" s="366"/>
      <c r="CFG15" s="366"/>
      <c r="CFH15" s="366"/>
      <c r="CFI15" s="366"/>
      <c r="CFJ15" s="366"/>
      <c r="CFK15" s="366"/>
      <c r="CFL15" s="366"/>
      <c r="CFM15" s="366"/>
      <c r="CFN15" s="366"/>
      <c r="CFO15" s="366"/>
      <c r="CFP15" s="366"/>
      <c r="CFQ15" s="366"/>
      <c r="CFR15" s="366"/>
      <c r="CFS15" s="366"/>
      <c r="CFT15" s="366"/>
      <c r="CFU15" s="366"/>
      <c r="CFV15" s="366"/>
      <c r="CFW15" s="366"/>
      <c r="CFX15" s="366"/>
      <c r="CFY15" s="366"/>
      <c r="CFZ15" s="366"/>
      <c r="CGA15" s="366"/>
      <c r="CGB15" s="366"/>
      <c r="CGC15" s="366"/>
      <c r="CGD15" s="366"/>
      <c r="CGE15" s="366"/>
      <c r="CGF15" s="366"/>
      <c r="CGG15" s="366"/>
      <c r="CGH15" s="366"/>
      <c r="CGI15" s="366"/>
      <c r="CGJ15" s="366"/>
      <c r="CGK15" s="366"/>
      <c r="CGL15" s="366"/>
      <c r="CGM15" s="366"/>
      <c r="CGN15" s="366"/>
      <c r="CGO15" s="366"/>
      <c r="CGP15" s="366"/>
      <c r="CGQ15" s="366"/>
      <c r="CGR15" s="366"/>
      <c r="CGS15" s="366"/>
      <c r="CGT15" s="366"/>
      <c r="CGU15" s="366"/>
      <c r="CGV15" s="366"/>
      <c r="CGW15" s="366"/>
      <c r="CGX15" s="366"/>
      <c r="CGY15" s="366"/>
      <c r="CGZ15" s="366"/>
      <c r="CHA15" s="366"/>
      <c r="CHB15" s="366"/>
      <c r="CHC15" s="366"/>
      <c r="CHD15" s="366"/>
      <c r="CHE15" s="366"/>
      <c r="CHF15" s="366"/>
      <c r="CHG15" s="366"/>
      <c r="CHH15" s="366"/>
      <c r="CHI15" s="366"/>
      <c r="CHJ15" s="366"/>
      <c r="CHK15" s="366"/>
      <c r="CHL15" s="366"/>
      <c r="CHM15" s="366"/>
      <c r="CHN15" s="366"/>
      <c r="CHO15" s="366"/>
      <c r="CHP15" s="366"/>
      <c r="CHQ15" s="366"/>
      <c r="CHR15" s="366"/>
      <c r="CHS15" s="366"/>
      <c r="CHT15" s="366"/>
      <c r="CHU15" s="366"/>
      <c r="CHV15" s="366"/>
      <c r="CHW15" s="366"/>
      <c r="CHX15" s="366"/>
      <c r="CHY15" s="366"/>
      <c r="CHZ15" s="366"/>
      <c r="CIA15" s="366"/>
      <c r="CIB15" s="366"/>
      <c r="CIC15" s="366"/>
      <c r="CID15" s="366"/>
      <c r="CIE15" s="366"/>
      <c r="CIF15" s="366"/>
      <c r="CIG15" s="366"/>
      <c r="CIH15" s="366"/>
      <c r="CII15" s="366"/>
      <c r="CIJ15" s="366"/>
      <c r="CIK15" s="366"/>
      <c r="CIL15" s="366"/>
      <c r="CIM15" s="366"/>
      <c r="CIN15" s="366"/>
      <c r="CIO15" s="366"/>
      <c r="CIP15" s="366"/>
      <c r="CIQ15" s="366"/>
      <c r="CIR15" s="366"/>
      <c r="CIS15" s="366"/>
      <c r="CIT15" s="366"/>
      <c r="CIU15" s="366"/>
      <c r="CIV15" s="366"/>
      <c r="CIW15" s="366"/>
      <c r="CIX15" s="366"/>
      <c r="CIY15" s="366"/>
      <c r="CIZ15" s="366"/>
      <c r="CJA15" s="366"/>
      <c r="CJB15" s="366"/>
      <c r="CJC15" s="366"/>
      <c r="CJD15" s="366"/>
      <c r="CJE15" s="366"/>
      <c r="CJF15" s="366"/>
      <c r="CJG15" s="366"/>
      <c r="CJH15" s="366"/>
      <c r="CJI15" s="366"/>
      <c r="CJJ15" s="366"/>
      <c r="CJK15" s="366"/>
      <c r="CJL15" s="366"/>
      <c r="CJM15" s="366"/>
      <c r="CJN15" s="366"/>
      <c r="CJO15" s="366"/>
      <c r="CJP15" s="366"/>
      <c r="CJQ15" s="366"/>
      <c r="CJR15" s="366"/>
      <c r="CJS15" s="366"/>
      <c r="CJT15" s="366"/>
      <c r="CJU15" s="366"/>
      <c r="CJV15" s="366"/>
      <c r="CJW15" s="366"/>
      <c r="CJX15" s="366"/>
      <c r="CJY15" s="366"/>
      <c r="CJZ15" s="366"/>
      <c r="CKA15" s="366"/>
      <c r="CKB15" s="366"/>
      <c r="CKC15" s="366"/>
      <c r="CKD15" s="366"/>
      <c r="CKE15" s="366"/>
      <c r="CKF15" s="366"/>
      <c r="CKG15" s="366"/>
      <c r="CKH15" s="366"/>
      <c r="CKI15" s="366"/>
      <c r="CKJ15" s="366"/>
      <c r="CKK15" s="366"/>
      <c r="CKL15" s="366"/>
      <c r="CKM15" s="366"/>
      <c r="CKN15" s="366"/>
      <c r="CKO15" s="366"/>
      <c r="CKP15" s="366"/>
      <c r="CKQ15" s="366"/>
      <c r="CKR15" s="366"/>
      <c r="CKS15" s="366"/>
      <c r="CKT15" s="366"/>
      <c r="CKU15" s="366"/>
      <c r="CKV15" s="366"/>
      <c r="CKW15" s="366"/>
      <c r="CKX15" s="366"/>
      <c r="CKY15" s="366"/>
      <c r="CKZ15" s="366"/>
      <c r="CLA15" s="366"/>
      <c r="CLB15" s="366"/>
      <c r="CLC15" s="366"/>
      <c r="CLD15" s="366"/>
      <c r="CLE15" s="366"/>
      <c r="CLF15" s="366"/>
      <c r="CLG15" s="366"/>
      <c r="CLH15" s="366"/>
      <c r="CLI15" s="366"/>
      <c r="CLJ15" s="366"/>
      <c r="CLK15" s="366"/>
      <c r="CLL15" s="366"/>
      <c r="CLM15" s="366"/>
      <c r="CLN15" s="366"/>
      <c r="CLO15" s="366"/>
      <c r="CLP15" s="366"/>
      <c r="CLQ15" s="366"/>
      <c r="CLR15" s="366"/>
      <c r="CLS15" s="366"/>
      <c r="CLT15" s="366"/>
      <c r="CLU15" s="366"/>
      <c r="CLV15" s="366"/>
      <c r="CLW15" s="366"/>
      <c r="CLX15" s="366"/>
      <c r="CLY15" s="366"/>
      <c r="CLZ15" s="366"/>
      <c r="CMA15" s="366"/>
      <c r="CMB15" s="366"/>
      <c r="CMC15" s="366"/>
      <c r="CMD15" s="366"/>
      <c r="CME15" s="366"/>
      <c r="CMF15" s="366"/>
      <c r="CMG15" s="366"/>
      <c r="CMH15" s="366"/>
      <c r="CMI15" s="366"/>
      <c r="CMJ15" s="366"/>
      <c r="CMK15" s="366"/>
      <c r="CML15" s="366"/>
      <c r="CMM15" s="366"/>
      <c r="CMN15" s="366"/>
      <c r="CMO15" s="366"/>
      <c r="CMP15" s="366"/>
      <c r="CMQ15" s="366"/>
      <c r="CMR15" s="366"/>
      <c r="CMS15" s="366"/>
      <c r="CMT15" s="366"/>
      <c r="CMU15" s="366"/>
      <c r="CMV15" s="366"/>
      <c r="CMW15" s="366"/>
      <c r="CMX15" s="366"/>
      <c r="CMY15" s="366"/>
      <c r="CMZ15" s="366"/>
      <c r="CNA15" s="366"/>
      <c r="CNB15" s="366"/>
      <c r="CNC15" s="366"/>
      <c r="CND15" s="366"/>
      <c r="CNE15" s="366"/>
      <c r="CNF15" s="366"/>
      <c r="CNG15" s="366"/>
      <c r="CNH15" s="366"/>
      <c r="CNI15" s="366"/>
      <c r="CNJ15" s="366"/>
      <c r="CNK15" s="366"/>
      <c r="CNL15" s="366"/>
      <c r="CNM15" s="366"/>
      <c r="CNN15" s="366"/>
      <c r="CNO15" s="366"/>
      <c r="CNP15" s="366"/>
      <c r="CNQ15" s="366"/>
      <c r="CNR15" s="366"/>
      <c r="CNS15" s="366"/>
      <c r="CNT15" s="366"/>
      <c r="CNU15" s="366"/>
      <c r="CNV15" s="366"/>
      <c r="CNW15" s="366"/>
      <c r="CNX15" s="366"/>
      <c r="CNY15" s="366"/>
      <c r="CNZ15" s="366"/>
      <c r="COA15" s="366"/>
      <c r="COB15" s="366"/>
      <c r="COC15" s="366"/>
      <c r="COD15" s="366"/>
      <c r="COE15" s="366"/>
      <c r="COF15" s="366"/>
      <c r="COG15" s="366"/>
      <c r="COH15" s="366"/>
      <c r="COI15" s="366"/>
      <c r="COJ15" s="366"/>
      <c r="COK15" s="366"/>
      <c r="COL15" s="366"/>
      <c r="COM15" s="366"/>
      <c r="CON15" s="366"/>
      <c r="COO15" s="366"/>
      <c r="COP15" s="366"/>
      <c r="COQ15" s="366"/>
      <c r="COR15" s="366"/>
      <c r="COS15" s="366"/>
      <c r="COT15" s="366"/>
      <c r="COU15" s="366"/>
      <c r="COV15" s="366"/>
      <c r="COW15" s="366"/>
      <c r="COX15" s="366"/>
      <c r="COY15" s="366"/>
      <c r="COZ15" s="366"/>
      <c r="CPA15" s="366"/>
      <c r="CPB15" s="366"/>
      <c r="CPC15" s="366"/>
      <c r="CPD15" s="366"/>
      <c r="CPE15" s="366"/>
      <c r="CPF15" s="366"/>
      <c r="CPG15" s="366"/>
      <c r="CPH15" s="366"/>
      <c r="CPI15" s="366"/>
      <c r="CPJ15" s="366"/>
      <c r="CPK15" s="366"/>
      <c r="CPL15" s="366"/>
      <c r="CPM15" s="366"/>
      <c r="CPN15" s="366"/>
      <c r="CPO15" s="366"/>
      <c r="CPP15" s="366"/>
      <c r="CPQ15" s="366"/>
      <c r="CPR15" s="366"/>
      <c r="CPS15" s="366"/>
      <c r="CPT15" s="366"/>
      <c r="CPU15" s="366"/>
      <c r="CPV15" s="366"/>
      <c r="CPW15" s="366"/>
      <c r="CPX15" s="366"/>
      <c r="CPY15" s="366"/>
      <c r="CPZ15" s="366"/>
      <c r="CQA15" s="366"/>
      <c r="CQB15" s="366"/>
      <c r="CQC15" s="366"/>
      <c r="CQD15" s="366"/>
      <c r="CQE15" s="366"/>
      <c r="CQF15" s="366"/>
      <c r="CQG15" s="366"/>
      <c r="CQH15" s="366"/>
      <c r="CQI15" s="366"/>
      <c r="CQJ15" s="366"/>
      <c r="CQK15" s="366"/>
      <c r="CQL15" s="366"/>
      <c r="CQM15" s="366"/>
      <c r="CQN15" s="366"/>
      <c r="CQO15" s="366"/>
      <c r="CQP15" s="366"/>
      <c r="CQQ15" s="366"/>
      <c r="CQR15" s="366"/>
      <c r="CQS15" s="366"/>
      <c r="CQT15" s="366"/>
      <c r="CQU15" s="366"/>
      <c r="CQV15" s="366"/>
      <c r="CQW15" s="366"/>
      <c r="CQX15" s="366"/>
      <c r="CQY15" s="366"/>
      <c r="CQZ15" s="366"/>
      <c r="CRA15" s="366"/>
      <c r="CRB15" s="366"/>
      <c r="CRC15" s="366"/>
      <c r="CRD15" s="366"/>
      <c r="CRE15" s="366"/>
      <c r="CRF15" s="366"/>
      <c r="CRG15" s="366"/>
      <c r="CRH15" s="366"/>
      <c r="CRI15" s="366"/>
      <c r="CRJ15" s="366"/>
      <c r="CRK15" s="366"/>
      <c r="CRL15" s="366"/>
      <c r="CRM15" s="366"/>
      <c r="CRN15" s="366"/>
      <c r="CRO15" s="366"/>
      <c r="CRP15" s="366"/>
      <c r="CRQ15" s="366"/>
      <c r="CRR15" s="366"/>
      <c r="CRS15" s="366"/>
      <c r="CRT15" s="366"/>
      <c r="CRU15" s="366"/>
      <c r="CRV15" s="366"/>
      <c r="CRW15" s="366"/>
      <c r="CRX15" s="366"/>
      <c r="CRY15" s="366"/>
      <c r="CRZ15" s="366"/>
      <c r="CSA15" s="366"/>
      <c r="CSB15" s="366"/>
      <c r="CSC15" s="366"/>
      <c r="CSD15" s="366"/>
      <c r="CSE15" s="366"/>
      <c r="CSF15" s="366"/>
      <c r="CSG15" s="366"/>
      <c r="CSH15" s="366"/>
      <c r="CSI15" s="366"/>
      <c r="CSJ15" s="366"/>
      <c r="CSK15" s="366"/>
      <c r="CSL15" s="366"/>
      <c r="CSM15" s="366"/>
      <c r="CSN15" s="366"/>
      <c r="CSO15" s="366"/>
      <c r="CSP15" s="366"/>
      <c r="CSQ15" s="366"/>
      <c r="CSR15" s="366"/>
      <c r="CSS15" s="366"/>
      <c r="CST15" s="366"/>
      <c r="CSU15" s="366"/>
      <c r="CSV15" s="366"/>
      <c r="CSW15" s="366"/>
      <c r="CSX15" s="366"/>
      <c r="CSY15" s="366"/>
      <c r="CSZ15" s="366"/>
      <c r="CTA15" s="366"/>
      <c r="CTB15" s="366"/>
      <c r="CTC15" s="366"/>
      <c r="CTD15" s="366"/>
      <c r="CTE15" s="366"/>
      <c r="CTF15" s="366"/>
      <c r="CTG15" s="366"/>
      <c r="CTH15" s="366"/>
      <c r="CTI15" s="366"/>
      <c r="CTJ15" s="366"/>
      <c r="CTK15" s="366"/>
      <c r="CTL15" s="366"/>
      <c r="CTM15" s="366"/>
      <c r="CTN15" s="366"/>
      <c r="CTO15" s="366"/>
      <c r="CTP15" s="366"/>
      <c r="CTQ15" s="366"/>
      <c r="CTR15" s="366"/>
      <c r="CTS15" s="366"/>
      <c r="CTT15" s="366"/>
      <c r="CTU15" s="366"/>
      <c r="CTV15" s="366"/>
      <c r="CTW15" s="366"/>
      <c r="CTX15" s="366"/>
      <c r="CTY15" s="366"/>
      <c r="CTZ15" s="366"/>
      <c r="CUA15" s="366"/>
      <c r="CUB15" s="366"/>
      <c r="CUC15" s="366"/>
      <c r="CUD15" s="366"/>
      <c r="CUE15" s="366"/>
      <c r="CUF15" s="366"/>
      <c r="CUG15" s="366"/>
      <c r="CUH15" s="366"/>
      <c r="CUI15" s="366"/>
      <c r="CUJ15" s="366"/>
      <c r="CUK15" s="366"/>
      <c r="CUL15" s="366"/>
      <c r="CUM15" s="366"/>
      <c r="CUN15" s="366"/>
      <c r="CUO15" s="366"/>
      <c r="CUP15" s="366"/>
      <c r="CUQ15" s="366"/>
      <c r="CUR15" s="366"/>
      <c r="CUS15" s="366"/>
      <c r="CUT15" s="366"/>
      <c r="CUU15" s="366"/>
      <c r="CUV15" s="366"/>
      <c r="CUW15" s="366"/>
      <c r="CUX15" s="366"/>
      <c r="CUY15" s="366"/>
      <c r="CUZ15" s="366"/>
      <c r="CVA15" s="366"/>
      <c r="CVB15" s="366"/>
      <c r="CVC15" s="366"/>
      <c r="CVD15" s="366"/>
      <c r="CVE15" s="366"/>
      <c r="CVF15" s="366"/>
      <c r="CVG15" s="366"/>
      <c r="CVH15" s="366"/>
      <c r="CVI15" s="366"/>
      <c r="CVJ15" s="366"/>
      <c r="CVK15" s="366"/>
      <c r="CVL15" s="366"/>
      <c r="CVM15" s="366"/>
      <c r="CVN15" s="366"/>
      <c r="CVO15" s="366"/>
      <c r="CVP15" s="366"/>
      <c r="CVQ15" s="366"/>
      <c r="CVR15" s="366"/>
      <c r="CVS15" s="366"/>
      <c r="CVT15" s="366"/>
      <c r="CVU15" s="366"/>
      <c r="CVV15" s="366"/>
      <c r="CVW15" s="366"/>
      <c r="CVX15" s="366"/>
      <c r="CVY15" s="366"/>
      <c r="CVZ15" s="366"/>
      <c r="CWA15" s="366"/>
      <c r="CWB15" s="366"/>
      <c r="CWC15" s="366"/>
      <c r="CWD15" s="366"/>
      <c r="CWE15" s="366"/>
      <c r="CWF15" s="366"/>
      <c r="CWG15" s="366"/>
      <c r="CWH15" s="366"/>
      <c r="CWI15" s="366"/>
      <c r="CWJ15" s="366"/>
      <c r="CWK15" s="366"/>
      <c r="CWL15" s="366"/>
      <c r="CWM15" s="366"/>
      <c r="CWN15" s="366"/>
      <c r="CWO15" s="366"/>
      <c r="CWP15" s="366"/>
      <c r="CWQ15" s="366"/>
      <c r="CWR15" s="366"/>
      <c r="CWS15" s="366"/>
      <c r="CWT15" s="366"/>
      <c r="CWU15" s="366"/>
      <c r="CWV15" s="366"/>
      <c r="CWW15" s="366"/>
      <c r="CWX15" s="366"/>
      <c r="CWY15" s="366"/>
      <c r="CWZ15" s="366"/>
      <c r="CXA15" s="366"/>
      <c r="CXB15" s="366"/>
      <c r="CXC15" s="366"/>
      <c r="CXD15" s="366"/>
      <c r="CXE15" s="366"/>
      <c r="CXF15" s="366"/>
      <c r="CXG15" s="366"/>
      <c r="CXH15" s="366"/>
      <c r="CXI15" s="366"/>
      <c r="CXJ15" s="366"/>
      <c r="CXK15" s="366"/>
      <c r="CXL15" s="366"/>
      <c r="CXM15" s="366"/>
      <c r="CXN15" s="366"/>
      <c r="CXO15" s="366"/>
      <c r="CXP15" s="366"/>
      <c r="CXQ15" s="366"/>
      <c r="CXR15" s="366"/>
      <c r="CXS15" s="366"/>
      <c r="CXT15" s="366"/>
      <c r="CXU15" s="366"/>
      <c r="CXV15" s="366"/>
      <c r="CXW15" s="366"/>
      <c r="CXX15" s="366"/>
      <c r="CXY15" s="366"/>
      <c r="CXZ15" s="366"/>
      <c r="CYA15" s="366"/>
      <c r="CYB15" s="366"/>
      <c r="CYC15" s="366"/>
      <c r="CYD15" s="366"/>
      <c r="CYE15" s="366"/>
      <c r="CYF15" s="366"/>
      <c r="CYG15" s="366"/>
      <c r="CYH15" s="366"/>
      <c r="CYI15" s="366"/>
      <c r="CYJ15" s="366"/>
      <c r="CYK15" s="366"/>
      <c r="CYL15" s="366"/>
      <c r="CYM15" s="366"/>
      <c r="CYN15" s="366"/>
      <c r="CYO15" s="366"/>
      <c r="CYP15" s="366"/>
      <c r="CYQ15" s="366"/>
      <c r="CYR15" s="366"/>
      <c r="CYS15" s="366"/>
      <c r="CYT15" s="366"/>
      <c r="CYU15" s="366"/>
      <c r="CYV15" s="366"/>
      <c r="CYW15" s="366"/>
      <c r="CYX15" s="366"/>
      <c r="CYY15" s="366"/>
      <c r="CYZ15" s="366"/>
      <c r="CZA15" s="366"/>
      <c r="CZB15" s="366"/>
      <c r="CZC15" s="366"/>
      <c r="CZD15" s="366"/>
      <c r="CZE15" s="366"/>
      <c r="CZF15" s="366"/>
      <c r="CZG15" s="366"/>
      <c r="CZH15" s="366"/>
      <c r="CZI15" s="366"/>
      <c r="CZJ15" s="366"/>
      <c r="CZK15" s="366"/>
      <c r="CZL15" s="366"/>
      <c r="CZM15" s="366"/>
      <c r="CZN15" s="366"/>
      <c r="CZO15" s="366"/>
      <c r="CZP15" s="366"/>
      <c r="CZQ15" s="366"/>
      <c r="CZR15" s="366"/>
      <c r="CZS15" s="366"/>
      <c r="CZT15" s="366"/>
      <c r="CZU15" s="366"/>
      <c r="CZV15" s="366"/>
      <c r="CZW15" s="366"/>
      <c r="CZX15" s="366"/>
      <c r="CZY15" s="366"/>
      <c r="CZZ15" s="366"/>
      <c r="DAA15" s="366"/>
      <c r="DAB15" s="366"/>
      <c r="DAC15" s="366"/>
      <c r="DAD15" s="366"/>
      <c r="DAE15" s="366"/>
      <c r="DAF15" s="366"/>
      <c r="DAG15" s="366"/>
      <c r="DAH15" s="366"/>
      <c r="DAI15" s="366"/>
      <c r="DAJ15" s="366"/>
      <c r="DAK15" s="366"/>
      <c r="DAL15" s="366"/>
      <c r="DAM15" s="366"/>
      <c r="DAN15" s="366"/>
      <c r="DAO15" s="366"/>
      <c r="DAP15" s="366"/>
      <c r="DAQ15" s="366"/>
      <c r="DAR15" s="366"/>
      <c r="DAS15" s="366"/>
      <c r="DAT15" s="366"/>
      <c r="DAU15" s="366"/>
      <c r="DAV15" s="366"/>
      <c r="DAW15" s="366"/>
      <c r="DAX15" s="366"/>
      <c r="DAY15" s="366"/>
      <c r="DAZ15" s="366"/>
      <c r="DBA15" s="366"/>
      <c r="DBB15" s="366"/>
      <c r="DBC15" s="366"/>
      <c r="DBD15" s="366"/>
      <c r="DBE15" s="366"/>
      <c r="DBF15" s="366"/>
      <c r="DBG15" s="366"/>
      <c r="DBH15" s="366"/>
      <c r="DBI15" s="366"/>
      <c r="DBJ15" s="366"/>
      <c r="DBK15" s="366"/>
      <c r="DBL15" s="366"/>
      <c r="DBM15" s="366"/>
      <c r="DBN15" s="366"/>
      <c r="DBO15" s="366"/>
      <c r="DBP15" s="366"/>
      <c r="DBQ15" s="366"/>
      <c r="DBR15" s="366"/>
      <c r="DBS15" s="366"/>
      <c r="DBT15" s="366"/>
      <c r="DBU15" s="366"/>
      <c r="DBV15" s="366"/>
      <c r="DBW15" s="366"/>
      <c r="DBX15" s="366"/>
      <c r="DBY15" s="366"/>
      <c r="DBZ15" s="366"/>
      <c r="DCA15" s="366"/>
      <c r="DCB15" s="366"/>
      <c r="DCC15" s="366"/>
      <c r="DCD15" s="366"/>
      <c r="DCE15" s="366"/>
      <c r="DCF15" s="366"/>
      <c r="DCG15" s="366"/>
      <c r="DCH15" s="366"/>
      <c r="DCI15" s="366"/>
      <c r="DCJ15" s="366"/>
      <c r="DCK15" s="366"/>
      <c r="DCL15" s="366"/>
      <c r="DCM15" s="366"/>
      <c r="DCN15" s="366"/>
      <c r="DCO15" s="366"/>
      <c r="DCP15" s="366"/>
      <c r="DCQ15" s="366"/>
      <c r="DCR15" s="366"/>
      <c r="DCS15" s="366"/>
      <c r="DCT15" s="366"/>
      <c r="DCU15" s="366"/>
      <c r="DCV15" s="366"/>
      <c r="DCW15" s="366"/>
      <c r="DCX15" s="366"/>
      <c r="DCY15" s="366"/>
      <c r="DCZ15" s="366"/>
      <c r="DDA15" s="366"/>
      <c r="DDB15" s="366"/>
      <c r="DDC15" s="366"/>
      <c r="DDD15" s="366"/>
      <c r="DDE15" s="366"/>
      <c r="DDF15" s="366"/>
      <c r="DDG15" s="366"/>
      <c r="DDH15" s="366"/>
      <c r="DDI15" s="366"/>
      <c r="DDJ15" s="366"/>
      <c r="DDK15" s="366"/>
      <c r="DDL15" s="366"/>
      <c r="DDM15" s="366"/>
      <c r="DDN15" s="366"/>
      <c r="DDO15" s="366"/>
      <c r="DDP15" s="366"/>
      <c r="DDQ15" s="366"/>
      <c r="DDR15" s="366"/>
      <c r="DDS15" s="366"/>
      <c r="DDT15" s="366"/>
      <c r="DDU15" s="366"/>
      <c r="DDV15" s="366"/>
      <c r="DDW15" s="366"/>
      <c r="DDX15" s="366"/>
      <c r="DDY15" s="366"/>
      <c r="DDZ15" s="366"/>
      <c r="DEA15" s="366"/>
      <c r="DEB15" s="366"/>
      <c r="DEC15" s="366"/>
      <c r="DED15" s="366"/>
      <c r="DEE15" s="366"/>
      <c r="DEF15" s="366"/>
      <c r="DEG15" s="366"/>
      <c r="DEH15" s="366"/>
      <c r="DEI15" s="366"/>
      <c r="DEJ15" s="366"/>
      <c r="DEK15" s="366"/>
      <c r="DEL15" s="366"/>
      <c r="DEM15" s="366"/>
      <c r="DEN15" s="366"/>
      <c r="DEO15" s="366"/>
      <c r="DEP15" s="366"/>
      <c r="DEQ15" s="366"/>
      <c r="DER15" s="366"/>
      <c r="DES15" s="366"/>
      <c r="DET15" s="366"/>
      <c r="DEU15" s="366"/>
      <c r="DEV15" s="366"/>
      <c r="DEW15" s="366"/>
      <c r="DEX15" s="366"/>
      <c r="DEY15" s="366"/>
      <c r="DEZ15" s="366"/>
      <c r="DFA15" s="366"/>
      <c r="DFB15" s="366"/>
      <c r="DFC15" s="366"/>
      <c r="DFD15" s="366"/>
      <c r="DFE15" s="366"/>
      <c r="DFF15" s="366"/>
      <c r="DFG15" s="366"/>
      <c r="DFH15" s="366"/>
      <c r="DFI15" s="366"/>
      <c r="DFJ15" s="366"/>
      <c r="DFK15" s="366"/>
      <c r="DFL15" s="366"/>
      <c r="DFM15" s="366"/>
      <c r="DFN15" s="366"/>
      <c r="DFO15" s="366"/>
      <c r="DFP15" s="366"/>
      <c r="DFQ15" s="366"/>
      <c r="DFR15" s="366"/>
      <c r="DFS15" s="366"/>
      <c r="DFT15" s="366"/>
      <c r="DFU15" s="366"/>
      <c r="DFV15" s="366"/>
      <c r="DFW15" s="366"/>
      <c r="DFX15" s="366"/>
      <c r="DFY15" s="366"/>
      <c r="DFZ15" s="366"/>
      <c r="DGA15" s="366"/>
      <c r="DGB15" s="366"/>
      <c r="DGC15" s="366"/>
      <c r="DGD15" s="366"/>
      <c r="DGE15" s="366"/>
      <c r="DGF15" s="366"/>
      <c r="DGG15" s="366"/>
      <c r="DGH15" s="366"/>
      <c r="DGI15" s="366"/>
      <c r="DGJ15" s="366"/>
      <c r="DGK15" s="366"/>
      <c r="DGL15" s="366"/>
      <c r="DGM15" s="366"/>
      <c r="DGN15" s="366"/>
      <c r="DGO15" s="366"/>
      <c r="DGP15" s="366"/>
      <c r="DGQ15" s="366"/>
      <c r="DGR15" s="366"/>
      <c r="DGS15" s="366"/>
      <c r="DGT15" s="366"/>
      <c r="DGU15" s="366"/>
      <c r="DGV15" s="366"/>
      <c r="DGW15" s="366"/>
      <c r="DGX15" s="366"/>
      <c r="DGY15" s="366"/>
      <c r="DGZ15" s="366"/>
      <c r="DHA15" s="366"/>
      <c r="DHB15" s="366"/>
      <c r="DHC15" s="366"/>
      <c r="DHD15" s="366"/>
      <c r="DHE15" s="366"/>
      <c r="DHF15" s="366"/>
      <c r="DHG15" s="366"/>
      <c r="DHH15" s="366"/>
      <c r="DHI15" s="366"/>
      <c r="DHJ15" s="366"/>
      <c r="DHK15" s="366"/>
      <c r="DHL15" s="366"/>
      <c r="DHM15" s="366"/>
      <c r="DHN15" s="366"/>
      <c r="DHO15" s="366"/>
      <c r="DHP15" s="366"/>
      <c r="DHQ15" s="366"/>
      <c r="DHR15" s="366"/>
      <c r="DHS15" s="366"/>
      <c r="DHT15" s="366"/>
      <c r="DHU15" s="366"/>
      <c r="DHV15" s="366"/>
      <c r="DHW15" s="366"/>
      <c r="DHX15" s="366"/>
      <c r="DHY15" s="366"/>
      <c r="DHZ15" s="366"/>
      <c r="DIA15" s="366"/>
      <c r="DIB15" s="366"/>
      <c r="DIC15" s="366"/>
      <c r="DID15" s="366"/>
      <c r="DIE15" s="366"/>
      <c r="DIF15" s="366"/>
      <c r="DIG15" s="366"/>
      <c r="DIH15" s="366"/>
      <c r="DII15" s="366"/>
      <c r="DIJ15" s="366"/>
      <c r="DIK15" s="366"/>
      <c r="DIL15" s="366"/>
      <c r="DIM15" s="366"/>
      <c r="DIN15" s="366"/>
      <c r="DIO15" s="366"/>
      <c r="DIP15" s="366"/>
      <c r="DIQ15" s="366"/>
      <c r="DIR15" s="366"/>
      <c r="DIS15" s="366"/>
      <c r="DIT15" s="366"/>
      <c r="DIU15" s="366"/>
      <c r="DIV15" s="366"/>
      <c r="DIW15" s="366"/>
      <c r="DIX15" s="366"/>
      <c r="DIY15" s="366"/>
      <c r="DIZ15" s="366"/>
      <c r="DJA15" s="366"/>
      <c r="DJB15" s="366"/>
      <c r="DJC15" s="366"/>
      <c r="DJD15" s="366"/>
      <c r="DJE15" s="366"/>
      <c r="DJF15" s="366"/>
      <c r="DJG15" s="366"/>
      <c r="DJH15" s="366"/>
      <c r="DJI15" s="366"/>
      <c r="DJJ15" s="366"/>
      <c r="DJK15" s="366"/>
      <c r="DJL15" s="366"/>
      <c r="DJM15" s="366"/>
      <c r="DJN15" s="366"/>
      <c r="DJO15" s="366"/>
      <c r="DJP15" s="366"/>
      <c r="DJQ15" s="366"/>
      <c r="DJR15" s="366"/>
      <c r="DJS15" s="366"/>
      <c r="DJT15" s="366"/>
      <c r="DJU15" s="366"/>
      <c r="DJV15" s="366"/>
      <c r="DJW15" s="366"/>
      <c r="DJX15" s="366"/>
      <c r="DJY15" s="366"/>
      <c r="DJZ15" s="366"/>
      <c r="DKA15" s="366"/>
      <c r="DKB15" s="366"/>
      <c r="DKC15" s="366"/>
      <c r="DKD15" s="366"/>
      <c r="DKE15" s="366"/>
      <c r="DKF15" s="366"/>
      <c r="DKG15" s="366"/>
      <c r="DKH15" s="366"/>
      <c r="DKI15" s="366"/>
      <c r="DKJ15" s="366"/>
      <c r="DKK15" s="366"/>
      <c r="DKL15" s="366"/>
      <c r="DKM15" s="366"/>
      <c r="DKN15" s="366"/>
      <c r="DKO15" s="366"/>
      <c r="DKP15" s="366"/>
      <c r="DKQ15" s="366"/>
      <c r="DKR15" s="366"/>
      <c r="DKS15" s="366"/>
      <c r="DKT15" s="366"/>
      <c r="DKU15" s="366"/>
      <c r="DKV15" s="366"/>
      <c r="DKW15" s="366"/>
      <c r="DKX15" s="366"/>
      <c r="DKY15" s="366"/>
      <c r="DKZ15" s="366"/>
      <c r="DLA15" s="366"/>
      <c r="DLB15" s="366"/>
      <c r="DLC15" s="366"/>
      <c r="DLD15" s="366"/>
      <c r="DLE15" s="366"/>
      <c r="DLF15" s="366"/>
      <c r="DLG15" s="366"/>
      <c r="DLH15" s="366"/>
      <c r="DLI15" s="366"/>
      <c r="DLJ15" s="366"/>
      <c r="DLK15" s="366"/>
      <c r="DLL15" s="366"/>
      <c r="DLM15" s="366"/>
      <c r="DLN15" s="366"/>
      <c r="DLO15" s="366"/>
      <c r="DLP15" s="366"/>
      <c r="DLQ15" s="366"/>
      <c r="DLR15" s="366"/>
      <c r="DLS15" s="366"/>
      <c r="DLT15" s="366"/>
      <c r="DLU15" s="366"/>
      <c r="DLV15" s="366"/>
      <c r="DLW15" s="366"/>
      <c r="DLX15" s="366"/>
      <c r="DLY15" s="366"/>
      <c r="DLZ15" s="366"/>
      <c r="DMA15" s="366"/>
      <c r="DMB15" s="366"/>
      <c r="DMC15" s="366"/>
      <c r="DMD15" s="366"/>
      <c r="DME15" s="366"/>
      <c r="DMF15" s="366"/>
      <c r="DMG15" s="366"/>
      <c r="DMH15" s="366"/>
      <c r="DMI15" s="366"/>
      <c r="DMJ15" s="366"/>
      <c r="DMK15" s="366"/>
      <c r="DML15" s="366"/>
      <c r="DMM15" s="366"/>
      <c r="DMN15" s="366"/>
      <c r="DMO15" s="366"/>
      <c r="DMP15" s="366"/>
      <c r="DMQ15" s="366"/>
      <c r="DMR15" s="366"/>
      <c r="DMS15" s="366"/>
      <c r="DMT15" s="366"/>
      <c r="DMU15" s="366"/>
      <c r="DMV15" s="366"/>
      <c r="DMW15" s="366"/>
      <c r="DMX15" s="366"/>
      <c r="DMY15" s="366"/>
      <c r="DMZ15" s="366"/>
      <c r="DNA15" s="366"/>
      <c r="DNB15" s="366"/>
      <c r="DNC15" s="366"/>
      <c r="DND15" s="366"/>
      <c r="DNE15" s="366"/>
      <c r="DNF15" s="366"/>
      <c r="DNG15" s="366"/>
      <c r="DNH15" s="366"/>
      <c r="DNI15" s="366"/>
      <c r="DNJ15" s="366"/>
      <c r="DNK15" s="366"/>
      <c r="DNL15" s="366"/>
      <c r="DNM15" s="366"/>
      <c r="DNN15" s="366"/>
      <c r="DNO15" s="366"/>
      <c r="DNP15" s="366"/>
      <c r="DNQ15" s="366"/>
      <c r="DNR15" s="366"/>
      <c r="DNS15" s="366"/>
      <c r="DNT15" s="366"/>
      <c r="DNU15" s="366"/>
      <c r="DNV15" s="366"/>
      <c r="DNW15" s="366"/>
      <c r="DNX15" s="366"/>
      <c r="DNY15" s="366"/>
      <c r="DNZ15" s="366"/>
      <c r="DOA15" s="366"/>
      <c r="DOB15" s="366"/>
      <c r="DOC15" s="366"/>
      <c r="DOD15" s="366"/>
      <c r="DOE15" s="366"/>
      <c r="DOF15" s="366"/>
      <c r="DOG15" s="366"/>
      <c r="DOH15" s="366"/>
      <c r="DOI15" s="366"/>
      <c r="DOJ15" s="366"/>
      <c r="DOK15" s="366"/>
      <c r="DOL15" s="366"/>
      <c r="DOM15" s="366"/>
      <c r="DON15" s="366"/>
      <c r="DOO15" s="366"/>
      <c r="DOP15" s="366"/>
      <c r="DOQ15" s="366"/>
      <c r="DOR15" s="366"/>
      <c r="DOS15" s="366"/>
      <c r="DOT15" s="366"/>
      <c r="DOU15" s="366"/>
      <c r="DOV15" s="366"/>
      <c r="DOW15" s="366"/>
      <c r="DOX15" s="366"/>
      <c r="DOY15" s="366"/>
      <c r="DOZ15" s="366"/>
      <c r="DPA15" s="366"/>
      <c r="DPB15" s="366"/>
      <c r="DPC15" s="366"/>
      <c r="DPD15" s="366"/>
      <c r="DPE15" s="366"/>
      <c r="DPF15" s="366"/>
      <c r="DPG15" s="366"/>
      <c r="DPH15" s="366"/>
      <c r="DPI15" s="366"/>
      <c r="DPJ15" s="366"/>
      <c r="DPK15" s="366"/>
      <c r="DPL15" s="366"/>
      <c r="DPM15" s="366"/>
      <c r="DPN15" s="366"/>
      <c r="DPO15" s="366"/>
      <c r="DPP15" s="366"/>
      <c r="DPQ15" s="366"/>
      <c r="DPR15" s="366"/>
      <c r="DPS15" s="366"/>
      <c r="DPT15" s="366"/>
      <c r="DPU15" s="366"/>
      <c r="DPV15" s="366"/>
      <c r="DPW15" s="366"/>
      <c r="DPX15" s="366"/>
      <c r="DPY15" s="366"/>
      <c r="DPZ15" s="366"/>
      <c r="DQA15" s="366"/>
      <c r="DQB15" s="366"/>
      <c r="DQC15" s="366"/>
      <c r="DQD15" s="366"/>
      <c r="DQE15" s="366"/>
      <c r="DQF15" s="366"/>
      <c r="DQG15" s="366"/>
      <c r="DQH15" s="366"/>
      <c r="DQI15" s="366"/>
      <c r="DQJ15" s="366"/>
      <c r="DQK15" s="366"/>
      <c r="DQL15" s="366"/>
      <c r="DQM15" s="366"/>
      <c r="DQN15" s="366"/>
      <c r="DQO15" s="366"/>
      <c r="DQP15" s="366"/>
      <c r="DQQ15" s="366"/>
      <c r="DQR15" s="366"/>
      <c r="DQS15" s="366"/>
      <c r="DQT15" s="366"/>
      <c r="DQU15" s="366"/>
      <c r="DQV15" s="366"/>
      <c r="DQW15" s="366"/>
      <c r="DQX15" s="366"/>
      <c r="DQY15" s="366"/>
      <c r="DQZ15" s="366"/>
      <c r="DRA15" s="366"/>
      <c r="DRB15" s="366"/>
      <c r="DRC15" s="366"/>
      <c r="DRD15" s="366"/>
      <c r="DRE15" s="366"/>
      <c r="DRF15" s="366"/>
      <c r="DRG15" s="366"/>
      <c r="DRH15" s="366"/>
      <c r="DRI15" s="366"/>
      <c r="DRJ15" s="366"/>
      <c r="DRK15" s="366"/>
      <c r="DRL15" s="366"/>
      <c r="DRM15" s="366"/>
      <c r="DRN15" s="366"/>
      <c r="DRO15" s="366"/>
      <c r="DRP15" s="366"/>
      <c r="DRQ15" s="366"/>
      <c r="DRR15" s="366"/>
      <c r="DRS15" s="366"/>
      <c r="DRT15" s="366"/>
      <c r="DRU15" s="366"/>
      <c r="DRV15" s="366"/>
      <c r="DRW15" s="366"/>
      <c r="DRX15" s="366"/>
      <c r="DRY15" s="366"/>
      <c r="DRZ15" s="366"/>
      <c r="DSA15" s="366"/>
      <c r="DSB15" s="366"/>
      <c r="DSC15" s="366"/>
      <c r="DSD15" s="366"/>
      <c r="DSE15" s="366"/>
      <c r="DSF15" s="366"/>
      <c r="DSG15" s="366"/>
      <c r="DSH15" s="366"/>
      <c r="DSI15" s="366"/>
      <c r="DSJ15" s="366"/>
      <c r="DSK15" s="366"/>
      <c r="DSL15" s="366"/>
      <c r="DSM15" s="366"/>
      <c r="DSN15" s="366"/>
      <c r="DSO15" s="366"/>
      <c r="DSP15" s="366"/>
      <c r="DSQ15" s="366"/>
      <c r="DSR15" s="366"/>
      <c r="DSS15" s="366"/>
      <c r="DST15" s="366"/>
      <c r="DSU15" s="366"/>
      <c r="DSV15" s="366"/>
      <c r="DSW15" s="366"/>
      <c r="DSX15" s="366"/>
      <c r="DSY15" s="366"/>
      <c r="DSZ15" s="366"/>
      <c r="DTA15" s="366"/>
      <c r="DTB15" s="366"/>
      <c r="DTC15" s="366"/>
      <c r="DTD15" s="366"/>
      <c r="DTE15" s="366"/>
      <c r="DTF15" s="366"/>
      <c r="DTG15" s="366"/>
      <c r="DTH15" s="366"/>
      <c r="DTI15" s="366"/>
      <c r="DTJ15" s="366"/>
      <c r="DTK15" s="366"/>
      <c r="DTL15" s="366"/>
      <c r="DTM15" s="366"/>
      <c r="DTN15" s="366"/>
      <c r="DTO15" s="366"/>
      <c r="DTP15" s="366"/>
      <c r="DTQ15" s="366"/>
      <c r="DTR15" s="366"/>
      <c r="DTS15" s="366"/>
      <c r="DTT15" s="366"/>
      <c r="DTU15" s="366"/>
      <c r="DTV15" s="366"/>
      <c r="DTW15" s="366"/>
      <c r="DTX15" s="366"/>
      <c r="DTY15" s="366"/>
      <c r="DTZ15" s="366"/>
      <c r="DUA15" s="366"/>
      <c r="DUB15" s="366"/>
      <c r="DUC15" s="366"/>
      <c r="DUD15" s="366"/>
      <c r="DUE15" s="366"/>
      <c r="DUF15" s="366"/>
      <c r="DUG15" s="366"/>
      <c r="DUH15" s="366"/>
      <c r="DUI15" s="366"/>
      <c r="DUJ15" s="366"/>
      <c r="DUK15" s="366"/>
      <c r="DUL15" s="366"/>
      <c r="DUM15" s="366"/>
      <c r="DUN15" s="366"/>
      <c r="DUO15" s="366"/>
      <c r="DUP15" s="366"/>
      <c r="DUQ15" s="366"/>
      <c r="DUR15" s="366"/>
      <c r="DUS15" s="366"/>
      <c r="DUT15" s="366"/>
      <c r="DUU15" s="366"/>
      <c r="DUV15" s="366"/>
      <c r="DUW15" s="366"/>
      <c r="DUX15" s="366"/>
      <c r="DUY15" s="366"/>
      <c r="DUZ15" s="366"/>
      <c r="DVA15" s="366"/>
      <c r="DVB15" s="366"/>
      <c r="DVC15" s="366"/>
      <c r="DVD15" s="366"/>
      <c r="DVE15" s="366"/>
      <c r="DVF15" s="366"/>
      <c r="DVG15" s="366"/>
      <c r="DVH15" s="366"/>
      <c r="DVI15" s="366"/>
      <c r="DVJ15" s="366"/>
      <c r="DVK15" s="366"/>
      <c r="DVL15" s="366"/>
      <c r="DVM15" s="366"/>
      <c r="DVN15" s="366"/>
      <c r="DVO15" s="366"/>
      <c r="DVP15" s="366"/>
      <c r="DVQ15" s="366"/>
      <c r="DVR15" s="366"/>
      <c r="DVS15" s="366"/>
      <c r="DVT15" s="366"/>
      <c r="DVU15" s="366"/>
      <c r="DVV15" s="366"/>
      <c r="DVW15" s="366"/>
      <c r="DVX15" s="366"/>
      <c r="DVY15" s="366"/>
      <c r="DVZ15" s="366"/>
      <c r="DWA15" s="366"/>
      <c r="DWB15" s="366"/>
      <c r="DWC15" s="366"/>
      <c r="DWD15" s="366"/>
      <c r="DWE15" s="366"/>
      <c r="DWF15" s="366"/>
      <c r="DWG15" s="366"/>
      <c r="DWH15" s="366"/>
      <c r="DWI15" s="366"/>
      <c r="DWJ15" s="366"/>
      <c r="DWK15" s="366"/>
      <c r="DWL15" s="366"/>
      <c r="DWM15" s="366"/>
      <c r="DWN15" s="366"/>
      <c r="DWO15" s="366"/>
      <c r="DWP15" s="366"/>
      <c r="DWQ15" s="366"/>
      <c r="DWR15" s="366"/>
      <c r="DWS15" s="366"/>
      <c r="DWT15" s="366"/>
      <c r="DWU15" s="366"/>
      <c r="DWV15" s="366"/>
      <c r="DWW15" s="366"/>
      <c r="DWX15" s="366"/>
      <c r="DWY15" s="366"/>
      <c r="DWZ15" s="366"/>
      <c r="DXA15" s="366"/>
      <c r="DXB15" s="366"/>
      <c r="DXC15" s="366"/>
      <c r="DXD15" s="366"/>
      <c r="DXE15" s="366"/>
      <c r="DXF15" s="366"/>
      <c r="DXG15" s="366"/>
      <c r="DXH15" s="366"/>
      <c r="DXI15" s="366"/>
      <c r="DXJ15" s="366"/>
      <c r="DXK15" s="366"/>
      <c r="DXL15" s="366"/>
      <c r="DXM15" s="366"/>
      <c r="DXN15" s="366"/>
      <c r="DXO15" s="366"/>
      <c r="DXP15" s="366"/>
      <c r="DXQ15" s="366"/>
      <c r="DXR15" s="366"/>
      <c r="DXS15" s="366"/>
      <c r="DXT15" s="366"/>
      <c r="DXU15" s="366"/>
      <c r="DXV15" s="366"/>
      <c r="DXW15" s="366"/>
      <c r="DXX15" s="366"/>
      <c r="DXY15" s="366"/>
      <c r="DXZ15" s="366"/>
      <c r="DYA15" s="366"/>
      <c r="DYB15" s="366"/>
      <c r="DYC15" s="366"/>
      <c r="DYD15" s="366"/>
      <c r="DYE15" s="366"/>
      <c r="DYF15" s="366"/>
      <c r="DYG15" s="366"/>
      <c r="DYH15" s="366"/>
      <c r="DYI15" s="366"/>
      <c r="DYJ15" s="366"/>
      <c r="DYK15" s="366"/>
      <c r="DYL15" s="366"/>
      <c r="DYM15" s="366"/>
      <c r="DYN15" s="366"/>
      <c r="DYO15" s="366"/>
      <c r="DYP15" s="366"/>
      <c r="DYQ15" s="366"/>
      <c r="DYR15" s="366"/>
      <c r="DYS15" s="366"/>
      <c r="DYT15" s="366"/>
      <c r="DYU15" s="366"/>
      <c r="DYV15" s="366"/>
      <c r="DYW15" s="366"/>
      <c r="DYX15" s="366"/>
      <c r="DYY15" s="366"/>
      <c r="DYZ15" s="366"/>
      <c r="DZA15" s="366"/>
      <c r="DZB15" s="366"/>
      <c r="DZC15" s="366"/>
      <c r="DZD15" s="366"/>
      <c r="DZE15" s="366"/>
      <c r="DZF15" s="366"/>
      <c r="DZG15" s="366"/>
      <c r="DZH15" s="366"/>
      <c r="DZI15" s="366"/>
      <c r="DZJ15" s="366"/>
      <c r="DZK15" s="366"/>
      <c r="DZL15" s="366"/>
      <c r="DZM15" s="366"/>
      <c r="DZN15" s="366"/>
      <c r="DZO15" s="366"/>
      <c r="DZP15" s="366"/>
      <c r="DZQ15" s="366"/>
      <c r="DZR15" s="366"/>
      <c r="DZS15" s="366"/>
      <c r="DZT15" s="366"/>
      <c r="DZU15" s="366"/>
      <c r="DZV15" s="366"/>
      <c r="DZW15" s="366"/>
      <c r="DZX15" s="366"/>
      <c r="DZY15" s="366"/>
      <c r="DZZ15" s="366"/>
      <c r="EAA15" s="366"/>
      <c r="EAB15" s="366"/>
      <c r="EAC15" s="366"/>
      <c r="EAD15" s="366"/>
      <c r="EAE15" s="366"/>
      <c r="EAF15" s="366"/>
      <c r="EAG15" s="366"/>
      <c r="EAH15" s="366"/>
      <c r="EAI15" s="366"/>
      <c r="EAJ15" s="366"/>
      <c r="EAK15" s="366"/>
      <c r="EAL15" s="366"/>
      <c r="EAM15" s="366"/>
      <c r="EAN15" s="366"/>
      <c r="EAO15" s="366"/>
      <c r="EAP15" s="366"/>
      <c r="EAQ15" s="366"/>
      <c r="EAR15" s="366"/>
      <c r="EAS15" s="366"/>
      <c r="EAT15" s="366"/>
      <c r="EAU15" s="366"/>
      <c r="EAV15" s="366"/>
      <c r="EAW15" s="366"/>
      <c r="EAX15" s="366"/>
      <c r="EAY15" s="366"/>
      <c r="EAZ15" s="366"/>
      <c r="EBA15" s="366"/>
      <c r="EBB15" s="366"/>
      <c r="EBC15" s="366"/>
      <c r="EBD15" s="366"/>
      <c r="EBE15" s="366"/>
      <c r="EBF15" s="366"/>
      <c r="EBG15" s="366"/>
      <c r="EBH15" s="366"/>
      <c r="EBI15" s="366"/>
      <c r="EBJ15" s="366"/>
      <c r="EBK15" s="366"/>
      <c r="EBL15" s="366"/>
      <c r="EBM15" s="366"/>
      <c r="EBN15" s="366"/>
      <c r="EBO15" s="366"/>
      <c r="EBP15" s="366"/>
      <c r="EBQ15" s="366"/>
      <c r="EBR15" s="366"/>
      <c r="EBS15" s="366"/>
      <c r="EBT15" s="366"/>
      <c r="EBU15" s="366"/>
      <c r="EBV15" s="366"/>
      <c r="EBW15" s="366"/>
      <c r="EBX15" s="366"/>
      <c r="EBY15" s="366"/>
      <c r="EBZ15" s="366"/>
      <c r="ECA15" s="366"/>
      <c r="ECB15" s="366"/>
      <c r="ECC15" s="366"/>
      <c r="ECD15" s="366"/>
      <c r="ECE15" s="366"/>
      <c r="ECF15" s="366"/>
      <c r="ECG15" s="366"/>
      <c r="ECH15" s="366"/>
      <c r="ECI15" s="366"/>
      <c r="ECJ15" s="366"/>
      <c r="ECK15" s="366"/>
      <c r="ECL15" s="366"/>
      <c r="ECM15" s="366"/>
      <c r="ECN15" s="366"/>
      <c r="ECO15" s="366"/>
      <c r="ECP15" s="366"/>
      <c r="ECQ15" s="366"/>
      <c r="ECR15" s="366"/>
      <c r="ECS15" s="366"/>
      <c r="ECT15" s="366"/>
      <c r="ECU15" s="366"/>
      <c r="ECV15" s="366"/>
      <c r="ECW15" s="366"/>
      <c r="ECX15" s="366"/>
      <c r="ECY15" s="366"/>
      <c r="ECZ15" s="366"/>
      <c r="EDA15" s="366"/>
      <c r="EDB15" s="366"/>
      <c r="EDC15" s="366"/>
      <c r="EDD15" s="366"/>
      <c r="EDE15" s="366"/>
      <c r="EDF15" s="366"/>
      <c r="EDG15" s="366"/>
      <c r="EDH15" s="366"/>
      <c r="EDI15" s="366"/>
      <c r="EDJ15" s="366"/>
      <c r="EDK15" s="366"/>
      <c r="EDL15" s="366"/>
      <c r="EDM15" s="366"/>
      <c r="EDN15" s="366"/>
      <c r="EDO15" s="366"/>
      <c r="EDP15" s="366"/>
      <c r="EDQ15" s="366"/>
      <c r="EDR15" s="366"/>
      <c r="EDS15" s="366"/>
      <c r="EDT15" s="366"/>
      <c r="EDU15" s="366"/>
      <c r="EDV15" s="366"/>
      <c r="EDW15" s="366"/>
      <c r="EDX15" s="366"/>
      <c r="EDY15" s="366"/>
      <c r="EDZ15" s="366"/>
      <c r="EEA15" s="366"/>
      <c r="EEB15" s="366"/>
      <c r="EEC15" s="366"/>
      <c r="EED15" s="366"/>
      <c r="EEE15" s="366"/>
      <c r="EEF15" s="366"/>
      <c r="EEG15" s="366"/>
      <c r="EEH15" s="366"/>
      <c r="EEI15" s="366"/>
      <c r="EEJ15" s="366"/>
      <c r="EEK15" s="366"/>
      <c r="EEL15" s="366"/>
      <c r="EEM15" s="366"/>
      <c r="EEN15" s="366"/>
      <c r="EEO15" s="366"/>
      <c r="EEP15" s="366"/>
      <c r="EEQ15" s="366"/>
      <c r="EER15" s="366"/>
      <c r="EES15" s="366"/>
      <c r="EET15" s="366"/>
      <c r="EEU15" s="366"/>
      <c r="EEV15" s="366"/>
      <c r="EEW15" s="366"/>
      <c r="EEX15" s="366"/>
      <c r="EEY15" s="366"/>
      <c r="EEZ15" s="366"/>
      <c r="EFA15" s="366"/>
      <c r="EFB15" s="366"/>
      <c r="EFC15" s="366"/>
      <c r="EFD15" s="366"/>
      <c r="EFE15" s="366"/>
      <c r="EFF15" s="366"/>
      <c r="EFG15" s="366"/>
      <c r="EFH15" s="366"/>
      <c r="EFI15" s="366"/>
      <c r="EFJ15" s="366"/>
      <c r="EFK15" s="366"/>
      <c r="EFL15" s="366"/>
      <c r="EFM15" s="366"/>
      <c r="EFN15" s="366"/>
      <c r="EFO15" s="366"/>
      <c r="EFP15" s="366"/>
      <c r="EFQ15" s="366"/>
      <c r="EFR15" s="366"/>
      <c r="EFS15" s="366"/>
      <c r="EFT15" s="366"/>
      <c r="EFU15" s="366"/>
      <c r="EFV15" s="366"/>
      <c r="EFW15" s="366"/>
      <c r="EFX15" s="366"/>
      <c r="EFY15" s="366"/>
      <c r="EFZ15" s="366"/>
      <c r="EGA15" s="366"/>
      <c r="EGB15" s="366"/>
      <c r="EGC15" s="366"/>
      <c r="EGD15" s="366"/>
      <c r="EGE15" s="366"/>
      <c r="EGF15" s="366"/>
      <c r="EGG15" s="366"/>
      <c r="EGH15" s="366"/>
      <c r="EGI15" s="366"/>
      <c r="EGJ15" s="366"/>
      <c r="EGK15" s="366"/>
      <c r="EGL15" s="366"/>
      <c r="EGM15" s="366"/>
      <c r="EGN15" s="366"/>
      <c r="EGO15" s="366"/>
      <c r="EGP15" s="366"/>
      <c r="EGQ15" s="366"/>
      <c r="EGR15" s="366"/>
      <c r="EGS15" s="366"/>
      <c r="EGT15" s="366"/>
      <c r="EGU15" s="366"/>
      <c r="EGV15" s="366"/>
      <c r="EGW15" s="366"/>
      <c r="EGX15" s="366"/>
      <c r="EGY15" s="366"/>
      <c r="EGZ15" s="366"/>
      <c r="EHA15" s="366"/>
      <c r="EHB15" s="366"/>
      <c r="EHC15" s="366"/>
      <c r="EHD15" s="366"/>
      <c r="EHE15" s="366"/>
      <c r="EHF15" s="366"/>
      <c r="EHG15" s="366"/>
      <c r="EHH15" s="366"/>
      <c r="EHI15" s="366"/>
      <c r="EHJ15" s="366"/>
      <c r="EHK15" s="366"/>
      <c r="EHL15" s="366"/>
      <c r="EHM15" s="366"/>
      <c r="EHN15" s="366"/>
      <c r="EHO15" s="366"/>
      <c r="EHP15" s="366"/>
      <c r="EHQ15" s="366"/>
      <c r="EHR15" s="366"/>
      <c r="EHS15" s="366"/>
      <c r="EHT15" s="366"/>
      <c r="EHU15" s="366"/>
      <c r="EHV15" s="366"/>
      <c r="EHW15" s="366"/>
      <c r="EHX15" s="366"/>
      <c r="EHY15" s="366"/>
      <c r="EHZ15" s="366"/>
      <c r="EIA15" s="366"/>
      <c r="EIB15" s="366"/>
      <c r="EIC15" s="366"/>
      <c r="EID15" s="366"/>
      <c r="EIE15" s="366"/>
      <c r="EIF15" s="366"/>
      <c r="EIG15" s="366"/>
      <c r="EIH15" s="366"/>
      <c r="EII15" s="366"/>
      <c r="EIJ15" s="366"/>
      <c r="EIK15" s="366"/>
      <c r="EIL15" s="366"/>
      <c r="EIM15" s="366"/>
      <c r="EIN15" s="366"/>
      <c r="EIO15" s="366"/>
      <c r="EIP15" s="366"/>
      <c r="EIQ15" s="366"/>
      <c r="EIR15" s="366"/>
      <c r="EIS15" s="366"/>
      <c r="EIT15" s="366"/>
      <c r="EIU15" s="366"/>
      <c r="EIV15" s="366"/>
      <c r="EIW15" s="366"/>
      <c r="EIX15" s="366"/>
      <c r="EIY15" s="366"/>
      <c r="EIZ15" s="366"/>
      <c r="EJA15" s="366"/>
      <c r="EJB15" s="366"/>
      <c r="EJC15" s="366"/>
      <c r="EJD15" s="366"/>
      <c r="EJE15" s="366"/>
      <c r="EJF15" s="366"/>
      <c r="EJG15" s="366"/>
      <c r="EJH15" s="366"/>
      <c r="EJI15" s="366"/>
      <c r="EJJ15" s="366"/>
      <c r="EJK15" s="366"/>
      <c r="EJL15" s="366"/>
      <c r="EJM15" s="366"/>
      <c r="EJN15" s="366"/>
      <c r="EJO15" s="366"/>
      <c r="EJP15" s="366"/>
      <c r="EJQ15" s="366"/>
      <c r="EJR15" s="366"/>
      <c r="EJS15" s="366"/>
      <c r="EJT15" s="366"/>
      <c r="EJU15" s="366"/>
      <c r="EJV15" s="366"/>
      <c r="EJW15" s="366"/>
      <c r="EJX15" s="366"/>
      <c r="EJY15" s="366"/>
      <c r="EJZ15" s="366"/>
      <c r="EKA15" s="366"/>
      <c r="EKB15" s="366"/>
      <c r="EKC15" s="366"/>
      <c r="EKD15" s="366"/>
      <c r="EKE15" s="366"/>
      <c r="EKF15" s="366"/>
      <c r="EKG15" s="366"/>
      <c r="EKH15" s="366"/>
      <c r="EKI15" s="366"/>
      <c r="EKJ15" s="366"/>
      <c r="EKK15" s="366"/>
      <c r="EKL15" s="366"/>
      <c r="EKM15" s="366"/>
      <c r="EKN15" s="366"/>
      <c r="EKO15" s="366"/>
      <c r="EKP15" s="366"/>
      <c r="EKQ15" s="366"/>
      <c r="EKR15" s="366"/>
      <c r="EKS15" s="366"/>
      <c r="EKT15" s="366"/>
      <c r="EKU15" s="366"/>
      <c r="EKV15" s="366"/>
      <c r="EKW15" s="366"/>
      <c r="EKX15" s="366"/>
      <c r="EKY15" s="366"/>
      <c r="EKZ15" s="366"/>
      <c r="ELA15" s="366"/>
      <c r="ELB15" s="366"/>
      <c r="ELC15" s="366"/>
      <c r="ELD15" s="366"/>
      <c r="ELE15" s="366"/>
      <c r="ELF15" s="366"/>
      <c r="ELG15" s="366"/>
      <c r="ELH15" s="366"/>
      <c r="ELI15" s="366"/>
      <c r="ELJ15" s="366"/>
      <c r="ELK15" s="366"/>
      <c r="ELL15" s="366"/>
      <c r="ELM15" s="366"/>
      <c r="ELN15" s="366"/>
      <c r="ELO15" s="366"/>
      <c r="ELP15" s="366"/>
      <c r="ELQ15" s="366"/>
      <c r="ELR15" s="366"/>
      <c r="ELS15" s="366"/>
      <c r="ELT15" s="366"/>
      <c r="ELU15" s="366"/>
      <c r="ELV15" s="366"/>
      <c r="ELW15" s="366"/>
      <c r="ELX15" s="366"/>
      <c r="ELY15" s="366"/>
      <c r="ELZ15" s="366"/>
      <c r="EMA15" s="366"/>
      <c r="EMB15" s="366"/>
      <c r="EMC15" s="366"/>
      <c r="EMD15" s="366"/>
      <c r="EME15" s="366"/>
      <c r="EMF15" s="366"/>
      <c r="EMG15" s="366"/>
      <c r="EMH15" s="366"/>
      <c r="EMI15" s="366"/>
      <c r="EMJ15" s="366"/>
      <c r="EMK15" s="366"/>
      <c r="EML15" s="366"/>
      <c r="EMM15" s="366"/>
      <c r="EMN15" s="366"/>
      <c r="EMO15" s="366"/>
      <c r="EMP15" s="366"/>
      <c r="EMQ15" s="366"/>
      <c r="EMR15" s="366"/>
      <c r="EMS15" s="366"/>
      <c r="EMT15" s="366"/>
      <c r="EMU15" s="366"/>
      <c r="EMV15" s="366"/>
      <c r="EMW15" s="366"/>
      <c r="EMX15" s="366"/>
      <c r="EMY15" s="366"/>
      <c r="EMZ15" s="366"/>
      <c r="ENA15" s="366"/>
      <c r="ENB15" s="366"/>
      <c r="ENC15" s="366"/>
      <c r="END15" s="366"/>
      <c r="ENE15" s="366"/>
      <c r="ENF15" s="366"/>
      <c r="ENG15" s="366"/>
      <c r="ENH15" s="366"/>
      <c r="ENI15" s="366"/>
      <c r="ENJ15" s="366"/>
      <c r="ENK15" s="366"/>
      <c r="ENL15" s="366"/>
      <c r="ENM15" s="366"/>
      <c r="ENN15" s="366"/>
      <c r="ENO15" s="366"/>
      <c r="ENP15" s="366"/>
      <c r="ENQ15" s="366"/>
      <c r="ENR15" s="366"/>
      <c r="ENS15" s="366"/>
      <c r="ENT15" s="366"/>
      <c r="ENU15" s="366"/>
      <c r="ENV15" s="366"/>
      <c r="ENW15" s="366"/>
      <c r="ENX15" s="366"/>
      <c r="ENY15" s="366"/>
      <c r="ENZ15" s="366"/>
      <c r="EOA15" s="366"/>
      <c r="EOB15" s="366"/>
      <c r="EOC15" s="366"/>
      <c r="EOD15" s="366"/>
      <c r="EOE15" s="366"/>
      <c r="EOF15" s="366"/>
      <c r="EOG15" s="366"/>
      <c r="EOH15" s="366"/>
      <c r="EOI15" s="366"/>
      <c r="EOJ15" s="366"/>
      <c r="EOK15" s="366"/>
      <c r="EOL15" s="366"/>
      <c r="EOM15" s="366"/>
      <c r="EON15" s="366"/>
      <c r="EOO15" s="366"/>
      <c r="EOP15" s="366"/>
      <c r="EOQ15" s="366"/>
      <c r="EOR15" s="366"/>
      <c r="EOS15" s="366"/>
      <c r="EOT15" s="366"/>
      <c r="EOU15" s="366"/>
      <c r="EOV15" s="366"/>
      <c r="EOW15" s="366"/>
      <c r="EOX15" s="366"/>
      <c r="EOY15" s="366"/>
      <c r="EOZ15" s="366"/>
      <c r="EPA15" s="366"/>
      <c r="EPB15" s="366"/>
      <c r="EPC15" s="366"/>
      <c r="EPD15" s="366"/>
      <c r="EPE15" s="366"/>
      <c r="EPF15" s="366"/>
      <c r="EPG15" s="366"/>
      <c r="EPH15" s="366"/>
      <c r="EPI15" s="366"/>
      <c r="EPJ15" s="366"/>
      <c r="EPK15" s="366"/>
      <c r="EPL15" s="366"/>
      <c r="EPM15" s="366"/>
      <c r="EPN15" s="366"/>
      <c r="EPO15" s="366"/>
      <c r="EPP15" s="366"/>
      <c r="EPQ15" s="366"/>
      <c r="EPR15" s="366"/>
      <c r="EPS15" s="366"/>
      <c r="EPT15" s="366"/>
      <c r="EPU15" s="366"/>
      <c r="EPV15" s="366"/>
      <c r="EPW15" s="366"/>
      <c r="EPX15" s="366"/>
      <c r="EPY15" s="366"/>
      <c r="EPZ15" s="366"/>
      <c r="EQA15" s="366"/>
      <c r="EQB15" s="366"/>
      <c r="EQC15" s="366"/>
      <c r="EQD15" s="366"/>
      <c r="EQE15" s="366"/>
      <c r="EQF15" s="366"/>
      <c r="EQG15" s="366"/>
      <c r="EQH15" s="366"/>
      <c r="EQI15" s="366"/>
      <c r="EQJ15" s="366"/>
      <c r="EQK15" s="366"/>
      <c r="EQL15" s="366"/>
      <c r="EQM15" s="366"/>
      <c r="EQN15" s="366"/>
      <c r="EQO15" s="366"/>
      <c r="EQP15" s="366"/>
      <c r="EQQ15" s="366"/>
      <c r="EQR15" s="366"/>
      <c r="EQS15" s="366"/>
      <c r="EQT15" s="366"/>
      <c r="EQU15" s="366"/>
      <c r="EQV15" s="366"/>
      <c r="EQW15" s="366"/>
      <c r="EQX15" s="366"/>
      <c r="EQY15" s="366"/>
      <c r="EQZ15" s="366"/>
      <c r="ERA15" s="366"/>
      <c r="ERB15" s="366"/>
      <c r="ERC15" s="366"/>
      <c r="ERD15" s="366"/>
      <c r="ERE15" s="366"/>
      <c r="ERF15" s="366"/>
      <c r="ERG15" s="366"/>
      <c r="ERH15" s="366"/>
      <c r="ERI15" s="366"/>
      <c r="ERJ15" s="366"/>
      <c r="ERK15" s="366"/>
      <c r="ERL15" s="366"/>
      <c r="ERM15" s="366"/>
      <c r="ERN15" s="366"/>
      <c r="ERO15" s="366"/>
      <c r="ERP15" s="366"/>
      <c r="ERQ15" s="366"/>
      <c r="ERR15" s="366"/>
      <c r="ERS15" s="366"/>
      <c r="ERT15" s="366"/>
      <c r="ERU15" s="366"/>
      <c r="ERV15" s="366"/>
      <c r="ERW15" s="366"/>
      <c r="ERX15" s="366"/>
      <c r="ERY15" s="366"/>
      <c r="ERZ15" s="366"/>
      <c r="ESA15" s="366"/>
      <c r="ESB15" s="366"/>
      <c r="ESC15" s="366"/>
      <c r="ESD15" s="366"/>
      <c r="ESE15" s="366"/>
      <c r="ESF15" s="366"/>
      <c r="ESG15" s="366"/>
      <c r="ESH15" s="366"/>
      <c r="ESI15" s="366"/>
      <c r="ESJ15" s="366"/>
      <c r="ESK15" s="366"/>
      <c r="ESL15" s="366"/>
      <c r="ESM15" s="366"/>
      <c r="ESN15" s="366"/>
      <c r="ESO15" s="366"/>
      <c r="ESP15" s="366"/>
      <c r="ESQ15" s="366"/>
      <c r="ESR15" s="366"/>
      <c r="ESS15" s="366"/>
      <c r="EST15" s="366"/>
      <c r="ESU15" s="366"/>
      <c r="ESV15" s="366"/>
      <c r="ESW15" s="366"/>
      <c r="ESX15" s="366"/>
      <c r="ESY15" s="366"/>
      <c r="ESZ15" s="366"/>
      <c r="ETA15" s="366"/>
      <c r="ETB15" s="366"/>
      <c r="ETC15" s="366"/>
      <c r="ETD15" s="366"/>
      <c r="ETE15" s="366"/>
      <c r="ETF15" s="366"/>
      <c r="ETG15" s="366"/>
      <c r="ETH15" s="366"/>
      <c r="ETI15" s="366"/>
      <c r="ETJ15" s="366"/>
      <c r="ETK15" s="366"/>
      <c r="ETL15" s="366"/>
      <c r="ETM15" s="366"/>
      <c r="ETN15" s="366"/>
      <c r="ETO15" s="366"/>
      <c r="ETP15" s="366"/>
      <c r="ETQ15" s="366"/>
      <c r="ETR15" s="366"/>
      <c r="ETS15" s="366"/>
      <c r="ETT15" s="366"/>
      <c r="ETU15" s="366"/>
      <c r="ETV15" s="366"/>
      <c r="ETW15" s="366"/>
      <c r="ETX15" s="366"/>
      <c r="ETY15" s="366"/>
      <c r="ETZ15" s="366"/>
      <c r="EUA15" s="366"/>
      <c r="EUB15" s="366"/>
      <c r="EUC15" s="366"/>
      <c r="EUD15" s="366"/>
      <c r="EUE15" s="366"/>
      <c r="EUF15" s="366"/>
      <c r="EUG15" s="366"/>
      <c r="EUH15" s="366"/>
      <c r="EUI15" s="366"/>
      <c r="EUJ15" s="366"/>
      <c r="EUK15" s="366"/>
      <c r="EUL15" s="366"/>
      <c r="EUM15" s="366"/>
      <c r="EUN15" s="366"/>
      <c r="EUO15" s="366"/>
      <c r="EUP15" s="366"/>
      <c r="EUQ15" s="366"/>
      <c r="EUR15" s="366"/>
      <c r="EUS15" s="366"/>
      <c r="EUT15" s="366"/>
      <c r="EUU15" s="366"/>
      <c r="EUV15" s="366"/>
      <c r="EUW15" s="366"/>
      <c r="EUX15" s="366"/>
      <c r="EUY15" s="366"/>
      <c r="EUZ15" s="366"/>
      <c r="EVA15" s="366"/>
      <c r="EVB15" s="366"/>
      <c r="EVC15" s="366"/>
      <c r="EVD15" s="366"/>
      <c r="EVE15" s="366"/>
      <c r="EVF15" s="366"/>
      <c r="EVG15" s="366"/>
      <c r="EVH15" s="366"/>
      <c r="EVI15" s="366"/>
      <c r="EVJ15" s="366"/>
      <c r="EVK15" s="366"/>
      <c r="EVL15" s="366"/>
      <c r="EVM15" s="366"/>
      <c r="EVN15" s="366"/>
      <c r="EVO15" s="366"/>
      <c r="EVP15" s="366"/>
      <c r="EVQ15" s="366"/>
      <c r="EVR15" s="366"/>
      <c r="EVS15" s="366"/>
      <c r="EVT15" s="366"/>
      <c r="EVU15" s="366"/>
      <c r="EVV15" s="366"/>
      <c r="EVW15" s="366"/>
      <c r="EVX15" s="366"/>
      <c r="EVY15" s="366"/>
      <c r="EVZ15" s="366"/>
      <c r="EWA15" s="366"/>
      <c r="EWB15" s="366"/>
      <c r="EWC15" s="366"/>
      <c r="EWD15" s="366"/>
      <c r="EWE15" s="366"/>
      <c r="EWF15" s="366"/>
      <c r="EWG15" s="366"/>
      <c r="EWH15" s="366"/>
      <c r="EWI15" s="366"/>
      <c r="EWJ15" s="366"/>
      <c r="EWK15" s="366"/>
      <c r="EWL15" s="366"/>
      <c r="EWM15" s="366"/>
      <c r="EWN15" s="366"/>
      <c r="EWO15" s="366"/>
      <c r="EWP15" s="366"/>
      <c r="EWQ15" s="366"/>
      <c r="EWR15" s="366"/>
      <c r="EWS15" s="366"/>
      <c r="EWT15" s="366"/>
      <c r="EWU15" s="366"/>
      <c r="EWV15" s="366"/>
      <c r="EWW15" s="366"/>
      <c r="EWX15" s="366"/>
      <c r="EWY15" s="366"/>
      <c r="EWZ15" s="366"/>
      <c r="EXA15" s="366"/>
      <c r="EXB15" s="366"/>
      <c r="EXC15" s="366"/>
      <c r="EXD15" s="366"/>
      <c r="EXE15" s="366"/>
      <c r="EXF15" s="366"/>
      <c r="EXG15" s="366"/>
      <c r="EXH15" s="366"/>
      <c r="EXI15" s="366"/>
      <c r="EXJ15" s="366"/>
      <c r="EXK15" s="366"/>
      <c r="EXL15" s="366"/>
      <c r="EXM15" s="366"/>
      <c r="EXN15" s="366"/>
      <c r="EXO15" s="366"/>
      <c r="EXP15" s="366"/>
      <c r="EXQ15" s="366"/>
      <c r="EXR15" s="366"/>
      <c r="EXS15" s="366"/>
      <c r="EXT15" s="366"/>
      <c r="EXU15" s="366"/>
      <c r="EXV15" s="366"/>
      <c r="EXW15" s="366"/>
      <c r="EXX15" s="366"/>
      <c r="EXY15" s="366"/>
      <c r="EXZ15" s="366"/>
      <c r="EYA15" s="366"/>
      <c r="EYB15" s="366"/>
      <c r="EYC15" s="366"/>
      <c r="EYD15" s="366"/>
      <c r="EYE15" s="366"/>
      <c r="EYF15" s="366"/>
      <c r="EYG15" s="366"/>
      <c r="EYH15" s="366"/>
      <c r="EYI15" s="366"/>
      <c r="EYJ15" s="366"/>
      <c r="EYK15" s="366"/>
      <c r="EYL15" s="366"/>
      <c r="EYM15" s="366"/>
      <c r="EYN15" s="366"/>
      <c r="EYO15" s="366"/>
      <c r="EYP15" s="366"/>
      <c r="EYQ15" s="366"/>
      <c r="EYR15" s="366"/>
      <c r="EYS15" s="366"/>
      <c r="EYT15" s="366"/>
      <c r="EYU15" s="366"/>
      <c r="EYV15" s="366"/>
      <c r="EYW15" s="366"/>
      <c r="EYX15" s="366"/>
      <c r="EYY15" s="366"/>
      <c r="EYZ15" s="366"/>
      <c r="EZA15" s="366"/>
      <c r="EZB15" s="366"/>
      <c r="EZC15" s="366"/>
      <c r="EZD15" s="366"/>
      <c r="EZE15" s="366"/>
      <c r="EZF15" s="366"/>
      <c r="EZG15" s="366"/>
      <c r="EZH15" s="366"/>
      <c r="EZI15" s="366"/>
      <c r="EZJ15" s="366"/>
      <c r="EZK15" s="366"/>
      <c r="EZL15" s="366"/>
      <c r="EZM15" s="366"/>
      <c r="EZN15" s="366"/>
      <c r="EZO15" s="366"/>
      <c r="EZP15" s="366"/>
      <c r="EZQ15" s="366"/>
      <c r="EZR15" s="366"/>
      <c r="EZS15" s="366"/>
      <c r="EZT15" s="366"/>
      <c r="EZU15" s="366"/>
      <c r="EZV15" s="366"/>
      <c r="EZW15" s="366"/>
      <c r="EZX15" s="366"/>
      <c r="EZY15" s="366"/>
      <c r="EZZ15" s="366"/>
      <c r="FAA15" s="366"/>
      <c r="FAB15" s="366"/>
      <c r="FAC15" s="366"/>
      <c r="FAD15" s="366"/>
      <c r="FAE15" s="366"/>
      <c r="FAF15" s="366"/>
      <c r="FAG15" s="366"/>
      <c r="FAH15" s="366"/>
      <c r="FAI15" s="366"/>
      <c r="FAJ15" s="366"/>
      <c r="FAK15" s="366"/>
      <c r="FAL15" s="366"/>
      <c r="FAM15" s="366"/>
      <c r="FAN15" s="366"/>
      <c r="FAO15" s="366"/>
      <c r="FAP15" s="366"/>
      <c r="FAQ15" s="366"/>
      <c r="FAR15" s="366"/>
      <c r="FAS15" s="366"/>
      <c r="FAT15" s="366"/>
      <c r="FAU15" s="366"/>
      <c r="FAV15" s="366"/>
      <c r="FAW15" s="366"/>
      <c r="FAX15" s="366"/>
      <c r="FAY15" s="366"/>
      <c r="FAZ15" s="366"/>
      <c r="FBA15" s="366"/>
      <c r="FBB15" s="366"/>
      <c r="FBC15" s="366"/>
      <c r="FBD15" s="366"/>
      <c r="FBE15" s="366"/>
      <c r="FBF15" s="366"/>
      <c r="FBG15" s="366"/>
      <c r="FBH15" s="366"/>
      <c r="FBI15" s="366"/>
      <c r="FBJ15" s="366"/>
      <c r="FBK15" s="366"/>
      <c r="FBL15" s="366"/>
      <c r="FBM15" s="366"/>
      <c r="FBN15" s="366"/>
      <c r="FBO15" s="366"/>
      <c r="FBP15" s="366"/>
      <c r="FBQ15" s="366"/>
      <c r="FBR15" s="366"/>
      <c r="FBS15" s="366"/>
      <c r="FBT15" s="366"/>
      <c r="FBU15" s="366"/>
      <c r="FBV15" s="366"/>
      <c r="FBW15" s="366"/>
      <c r="FBX15" s="366"/>
      <c r="FBY15" s="366"/>
      <c r="FBZ15" s="366"/>
      <c r="FCA15" s="366"/>
      <c r="FCB15" s="366"/>
      <c r="FCC15" s="366"/>
      <c r="FCD15" s="366"/>
      <c r="FCE15" s="366"/>
      <c r="FCF15" s="366"/>
      <c r="FCG15" s="366"/>
      <c r="FCH15" s="366"/>
      <c r="FCI15" s="366"/>
      <c r="FCJ15" s="366"/>
      <c r="FCK15" s="366"/>
      <c r="FCL15" s="366"/>
      <c r="FCM15" s="366"/>
      <c r="FCN15" s="366"/>
      <c r="FCO15" s="366"/>
      <c r="FCP15" s="366"/>
      <c r="FCQ15" s="366"/>
      <c r="FCR15" s="366"/>
      <c r="FCS15" s="366"/>
      <c r="FCT15" s="366"/>
      <c r="FCU15" s="366"/>
      <c r="FCV15" s="366"/>
      <c r="FCW15" s="366"/>
      <c r="FCX15" s="366"/>
      <c r="FCY15" s="366"/>
      <c r="FCZ15" s="366"/>
      <c r="FDA15" s="366"/>
      <c r="FDB15" s="366"/>
      <c r="FDC15" s="366"/>
      <c r="FDD15" s="366"/>
      <c r="FDE15" s="366"/>
      <c r="FDF15" s="366"/>
      <c r="FDG15" s="366"/>
      <c r="FDH15" s="366"/>
      <c r="FDI15" s="366"/>
      <c r="FDJ15" s="366"/>
      <c r="FDK15" s="366"/>
      <c r="FDL15" s="366"/>
      <c r="FDM15" s="366"/>
      <c r="FDN15" s="366"/>
      <c r="FDO15" s="366"/>
      <c r="FDP15" s="366"/>
      <c r="FDQ15" s="366"/>
      <c r="FDR15" s="366"/>
      <c r="FDS15" s="366"/>
      <c r="FDT15" s="366"/>
      <c r="FDU15" s="366"/>
      <c r="FDV15" s="366"/>
      <c r="FDW15" s="366"/>
      <c r="FDX15" s="366"/>
      <c r="FDY15" s="366"/>
      <c r="FDZ15" s="366"/>
      <c r="FEA15" s="366"/>
      <c r="FEB15" s="366"/>
      <c r="FEC15" s="366"/>
      <c r="FED15" s="366"/>
      <c r="FEE15" s="366"/>
      <c r="FEF15" s="366"/>
      <c r="FEG15" s="366"/>
      <c r="FEH15" s="366"/>
      <c r="FEI15" s="366"/>
      <c r="FEJ15" s="366"/>
      <c r="FEK15" s="366"/>
      <c r="FEL15" s="366"/>
      <c r="FEM15" s="366"/>
      <c r="FEN15" s="366"/>
      <c r="FEO15" s="366"/>
      <c r="FEP15" s="366"/>
      <c r="FEQ15" s="366"/>
      <c r="FER15" s="366"/>
      <c r="FES15" s="366"/>
      <c r="FET15" s="366"/>
      <c r="FEU15" s="366"/>
      <c r="FEV15" s="366"/>
      <c r="FEW15" s="366"/>
      <c r="FEX15" s="366"/>
      <c r="FEY15" s="366"/>
      <c r="FEZ15" s="366"/>
      <c r="FFA15" s="366"/>
      <c r="FFB15" s="366"/>
      <c r="FFC15" s="366"/>
      <c r="FFD15" s="366"/>
      <c r="FFE15" s="366"/>
      <c r="FFF15" s="366"/>
      <c r="FFG15" s="366"/>
      <c r="FFH15" s="366"/>
      <c r="FFI15" s="366"/>
      <c r="FFJ15" s="366"/>
      <c r="FFK15" s="366"/>
      <c r="FFL15" s="366"/>
      <c r="FFM15" s="366"/>
      <c r="FFN15" s="366"/>
      <c r="FFO15" s="366"/>
      <c r="FFP15" s="366"/>
      <c r="FFQ15" s="366"/>
      <c r="FFR15" s="366"/>
      <c r="FFS15" s="366"/>
      <c r="FFT15" s="366"/>
      <c r="FFU15" s="366"/>
      <c r="FFV15" s="366"/>
      <c r="FFW15" s="366"/>
      <c r="FFX15" s="366"/>
      <c r="FFY15" s="366"/>
      <c r="FFZ15" s="366"/>
      <c r="FGA15" s="366"/>
      <c r="FGB15" s="366"/>
      <c r="FGC15" s="366"/>
      <c r="FGD15" s="366"/>
      <c r="FGE15" s="366"/>
      <c r="FGF15" s="366"/>
      <c r="FGG15" s="366"/>
      <c r="FGH15" s="366"/>
      <c r="FGI15" s="366"/>
      <c r="FGJ15" s="366"/>
      <c r="FGK15" s="366"/>
      <c r="FGL15" s="366"/>
      <c r="FGM15" s="366"/>
      <c r="FGN15" s="366"/>
      <c r="FGO15" s="366"/>
      <c r="FGP15" s="366"/>
      <c r="FGQ15" s="366"/>
      <c r="FGR15" s="366"/>
      <c r="FGS15" s="366"/>
      <c r="FGT15" s="366"/>
      <c r="FGU15" s="366"/>
      <c r="FGV15" s="366"/>
      <c r="FGW15" s="366"/>
      <c r="FGX15" s="366"/>
      <c r="FGY15" s="366"/>
      <c r="FGZ15" s="366"/>
      <c r="FHA15" s="366"/>
      <c r="FHB15" s="366"/>
      <c r="FHC15" s="366"/>
      <c r="FHD15" s="366"/>
      <c r="FHE15" s="366"/>
      <c r="FHF15" s="366"/>
      <c r="FHG15" s="366"/>
      <c r="FHH15" s="366"/>
      <c r="FHI15" s="366"/>
      <c r="FHJ15" s="366"/>
      <c r="FHK15" s="366"/>
      <c r="FHL15" s="366"/>
      <c r="FHM15" s="366"/>
      <c r="FHN15" s="366"/>
      <c r="FHO15" s="366"/>
      <c r="FHP15" s="366"/>
      <c r="FHQ15" s="366"/>
      <c r="FHR15" s="366"/>
      <c r="FHS15" s="366"/>
      <c r="FHT15" s="366"/>
      <c r="FHU15" s="366"/>
      <c r="FHV15" s="366"/>
      <c r="FHW15" s="366"/>
      <c r="FHX15" s="366"/>
      <c r="FHY15" s="366"/>
      <c r="FHZ15" s="366"/>
      <c r="FIA15" s="366"/>
      <c r="FIB15" s="366"/>
      <c r="FIC15" s="366"/>
      <c r="FID15" s="366"/>
      <c r="FIE15" s="366"/>
      <c r="FIF15" s="366"/>
      <c r="FIG15" s="366"/>
      <c r="FIH15" s="366"/>
      <c r="FII15" s="366"/>
      <c r="FIJ15" s="366"/>
      <c r="FIK15" s="366"/>
      <c r="FIL15" s="366"/>
      <c r="FIM15" s="366"/>
      <c r="FIN15" s="366"/>
      <c r="FIO15" s="366"/>
      <c r="FIP15" s="366"/>
      <c r="FIQ15" s="366"/>
      <c r="FIR15" s="366"/>
      <c r="FIS15" s="366"/>
      <c r="FIT15" s="366"/>
      <c r="FIU15" s="366"/>
      <c r="FIV15" s="366"/>
      <c r="FIW15" s="366"/>
      <c r="FIX15" s="366"/>
      <c r="FIY15" s="366"/>
      <c r="FIZ15" s="366"/>
      <c r="FJA15" s="366"/>
      <c r="FJB15" s="366"/>
      <c r="FJC15" s="366"/>
      <c r="FJD15" s="366"/>
      <c r="FJE15" s="366"/>
      <c r="FJF15" s="366"/>
      <c r="FJG15" s="366"/>
      <c r="FJH15" s="366"/>
      <c r="FJI15" s="366"/>
      <c r="FJJ15" s="366"/>
      <c r="FJK15" s="366"/>
      <c r="FJL15" s="366"/>
      <c r="FJM15" s="366"/>
      <c r="FJN15" s="366"/>
      <c r="FJO15" s="366"/>
      <c r="FJP15" s="366"/>
      <c r="FJQ15" s="366"/>
      <c r="FJR15" s="366"/>
      <c r="FJS15" s="366"/>
      <c r="FJT15" s="366"/>
      <c r="FJU15" s="366"/>
      <c r="FJV15" s="366"/>
      <c r="FJW15" s="366"/>
      <c r="FJX15" s="366"/>
      <c r="FJY15" s="366"/>
      <c r="FJZ15" s="366"/>
      <c r="FKA15" s="366"/>
      <c r="FKB15" s="366"/>
      <c r="FKC15" s="366"/>
      <c r="FKD15" s="366"/>
      <c r="FKE15" s="366"/>
      <c r="FKF15" s="366"/>
      <c r="FKG15" s="366"/>
      <c r="FKH15" s="366"/>
      <c r="FKI15" s="366"/>
      <c r="FKJ15" s="366"/>
      <c r="FKK15" s="366"/>
      <c r="FKL15" s="366"/>
      <c r="FKM15" s="366"/>
      <c r="FKN15" s="366"/>
      <c r="FKO15" s="366"/>
      <c r="FKP15" s="366"/>
      <c r="FKQ15" s="366"/>
      <c r="FKR15" s="366"/>
      <c r="FKS15" s="366"/>
      <c r="FKT15" s="366"/>
      <c r="FKU15" s="366"/>
      <c r="FKV15" s="366"/>
      <c r="FKW15" s="366"/>
      <c r="FKX15" s="366"/>
      <c r="FKY15" s="366"/>
      <c r="FKZ15" s="366"/>
      <c r="FLA15" s="366"/>
      <c r="FLB15" s="366"/>
      <c r="FLC15" s="366"/>
      <c r="FLD15" s="366"/>
      <c r="FLE15" s="366"/>
      <c r="FLF15" s="366"/>
      <c r="FLG15" s="366"/>
      <c r="FLH15" s="366"/>
      <c r="FLI15" s="366"/>
      <c r="FLJ15" s="366"/>
      <c r="FLK15" s="366"/>
      <c r="FLL15" s="366"/>
      <c r="FLM15" s="366"/>
      <c r="FLN15" s="366"/>
      <c r="FLO15" s="366"/>
      <c r="FLP15" s="366"/>
      <c r="FLQ15" s="366"/>
      <c r="FLR15" s="366"/>
      <c r="FLS15" s="366"/>
      <c r="FLT15" s="366"/>
      <c r="FLU15" s="366"/>
      <c r="FLV15" s="366"/>
      <c r="FLW15" s="366"/>
      <c r="FLX15" s="366"/>
      <c r="FLY15" s="366"/>
      <c r="FLZ15" s="366"/>
      <c r="FMA15" s="366"/>
      <c r="FMB15" s="366"/>
      <c r="FMC15" s="366"/>
      <c r="FMD15" s="366"/>
      <c r="FME15" s="366"/>
      <c r="FMF15" s="366"/>
      <c r="FMG15" s="366"/>
      <c r="FMH15" s="366"/>
      <c r="FMI15" s="366"/>
      <c r="FMJ15" s="366"/>
      <c r="FMK15" s="366"/>
      <c r="FML15" s="366"/>
      <c r="FMM15" s="366"/>
      <c r="FMN15" s="366"/>
      <c r="FMO15" s="366"/>
      <c r="FMP15" s="366"/>
      <c r="FMQ15" s="366"/>
      <c r="FMR15" s="366"/>
      <c r="FMS15" s="366"/>
      <c r="FMT15" s="366"/>
      <c r="FMU15" s="366"/>
      <c r="FMV15" s="366"/>
      <c r="FMW15" s="366"/>
      <c r="FMX15" s="366"/>
      <c r="FMY15" s="366"/>
      <c r="FMZ15" s="366"/>
      <c r="FNA15" s="366"/>
      <c r="FNB15" s="366"/>
      <c r="FNC15" s="366"/>
      <c r="FND15" s="366"/>
      <c r="FNE15" s="366"/>
      <c r="FNF15" s="366"/>
      <c r="FNG15" s="366"/>
      <c r="FNH15" s="366"/>
      <c r="FNI15" s="366"/>
      <c r="FNJ15" s="366"/>
      <c r="FNK15" s="366"/>
      <c r="FNL15" s="366"/>
      <c r="FNM15" s="366"/>
      <c r="FNN15" s="366"/>
      <c r="FNO15" s="366"/>
      <c r="FNP15" s="366"/>
      <c r="FNQ15" s="366"/>
      <c r="FNR15" s="366"/>
      <c r="FNS15" s="366"/>
      <c r="FNT15" s="366"/>
      <c r="FNU15" s="366"/>
      <c r="FNV15" s="366"/>
      <c r="FNW15" s="366"/>
      <c r="FNX15" s="366"/>
      <c r="FNY15" s="366"/>
      <c r="FNZ15" s="366"/>
      <c r="FOA15" s="366"/>
      <c r="FOB15" s="366"/>
      <c r="FOC15" s="366"/>
      <c r="FOD15" s="366"/>
      <c r="FOE15" s="366"/>
      <c r="FOF15" s="366"/>
      <c r="FOG15" s="366"/>
      <c r="FOH15" s="366"/>
      <c r="FOI15" s="366"/>
      <c r="FOJ15" s="366"/>
      <c r="FOK15" s="366"/>
      <c r="FOL15" s="366"/>
      <c r="FOM15" s="366"/>
      <c r="FON15" s="366"/>
      <c r="FOO15" s="366"/>
      <c r="FOP15" s="366"/>
      <c r="FOQ15" s="366"/>
      <c r="FOR15" s="366"/>
      <c r="FOS15" s="366"/>
      <c r="FOT15" s="366"/>
      <c r="FOU15" s="366"/>
      <c r="FOV15" s="366"/>
      <c r="FOW15" s="366"/>
      <c r="FOX15" s="366"/>
      <c r="FOY15" s="366"/>
      <c r="FOZ15" s="366"/>
      <c r="FPA15" s="366"/>
      <c r="FPB15" s="366"/>
      <c r="FPC15" s="366"/>
      <c r="FPD15" s="366"/>
      <c r="FPE15" s="366"/>
      <c r="FPF15" s="366"/>
      <c r="FPG15" s="366"/>
      <c r="FPH15" s="366"/>
      <c r="FPI15" s="366"/>
      <c r="FPJ15" s="366"/>
      <c r="FPK15" s="366"/>
      <c r="FPL15" s="366"/>
      <c r="FPM15" s="366"/>
      <c r="FPN15" s="366"/>
      <c r="FPO15" s="366"/>
      <c r="FPP15" s="366"/>
      <c r="FPQ15" s="366"/>
      <c r="FPR15" s="366"/>
      <c r="FPS15" s="366"/>
      <c r="FPT15" s="366"/>
      <c r="FPU15" s="366"/>
      <c r="FPV15" s="366"/>
      <c r="FPW15" s="366"/>
      <c r="FPX15" s="366"/>
      <c r="FPY15" s="366"/>
      <c r="FPZ15" s="366"/>
      <c r="FQA15" s="366"/>
      <c r="FQB15" s="366"/>
      <c r="FQC15" s="366"/>
      <c r="FQD15" s="366"/>
      <c r="FQE15" s="366"/>
      <c r="FQF15" s="366"/>
      <c r="FQG15" s="366"/>
      <c r="FQH15" s="366"/>
      <c r="FQI15" s="366"/>
      <c r="FQJ15" s="366"/>
      <c r="FQK15" s="366"/>
      <c r="FQL15" s="366"/>
      <c r="FQM15" s="366"/>
      <c r="FQN15" s="366"/>
      <c r="FQO15" s="366"/>
      <c r="FQP15" s="366"/>
      <c r="FQQ15" s="366"/>
      <c r="FQR15" s="366"/>
      <c r="FQS15" s="366"/>
      <c r="FQT15" s="366"/>
      <c r="FQU15" s="366"/>
      <c r="FQV15" s="366"/>
      <c r="FQW15" s="366"/>
      <c r="FQX15" s="366"/>
      <c r="FQY15" s="366"/>
      <c r="FQZ15" s="366"/>
      <c r="FRA15" s="366"/>
      <c r="FRB15" s="366"/>
      <c r="FRC15" s="366"/>
      <c r="FRD15" s="366"/>
      <c r="FRE15" s="366"/>
      <c r="FRF15" s="366"/>
      <c r="FRG15" s="366"/>
      <c r="FRH15" s="366"/>
      <c r="FRI15" s="366"/>
      <c r="FRJ15" s="366"/>
      <c r="FRK15" s="366"/>
      <c r="FRL15" s="366"/>
      <c r="FRM15" s="366"/>
      <c r="FRN15" s="366"/>
      <c r="FRO15" s="366"/>
      <c r="FRP15" s="366"/>
      <c r="FRQ15" s="366"/>
      <c r="FRR15" s="366"/>
      <c r="FRS15" s="366"/>
      <c r="FRT15" s="366"/>
      <c r="FRU15" s="366"/>
      <c r="FRV15" s="366"/>
      <c r="FRW15" s="366"/>
      <c r="FRX15" s="366"/>
      <c r="FRY15" s="366"/>
      <c r="FRZ15" s="366"/>
      <c r="FSA15" s="366"/>
      <c r="FSB15" s="366"/>
      <c r="FSC15" s="366"/>
      <c r="FSD15" s="366"/>
      <c r="FSE15" s="366"/>
      <c r="FSF15" s="366"/>
      <c r="FSG15" s="366"/>
      <c r="FSH15" s="366"/>
      <c r="FSI15" s="366"/>
      <c r="FSJ15" s="366"/>
      <c r="FSK15" s="366"/>
      <c r="FSL15" s="366"/>
      <c r="FSM15" s="366"/>
      <c r="FSN15" s="366"/>
      <c r="FSO15" s="366"/>
      <c r="FSP15" s="366"/>
      <c r="FSQ15" s="366"/>
      <c r="FSR15" s="366"/>
      <c r="FSS15" s="366"/>
      <c r="FST15" s="366"/>
      <c r="FSU15" s="366"/>
      <c r="FSV15" s="366"/>
      <c r="FSW15" s="366"/>
      <c r="FSX15" s="366"/>
      <c r="FSY15" s="366"/>
      <c r="FSZ15" s="366"/>
      <c r="FTA15" s="366"/>
      <c r="FTB15" s="366"/>
      <c r="FTC15" s="366"/>
      <c r="FTD15" s="366"/>
      <c r="FTE15" s="366"/>
      <c r="FTF15" s="366"/>
      <c r="FTG15" s="366"/>
      <c r="FTH15" s="366"/>
      <c r="FTI15" s="366"/>
      <c r="FTJ15" s="366"/>
      <c r="FTK15" s="366"/>
      <c r="FTL15" s="366"/>
      <c r="FTM15" s="366"/>
      <c r="FTN15" s="366"/>
      <c r="FTO15" s="366"/>
      <c r="FTP15" s="366"/>
      <c r="FTQ15" s="366"/>
      <c r="FTR15" s="366"/>
      <c r="FTS15" s="366"/>
      <c r="FTT15" s="366"/>
      <c r="FTU15" s="366"/>
      <c r="FTV15" s="366"/>
      <c r="FTW15" s="366"/>
      <c r="FTX15" s="366"/>
      <c r="FTY15" s="366"/>
      <c r="FTZ15" s="366"/>
      <c r="FUA15" s="366"/>
      <c r="FUB15" s="366"/>
      <c r="FUC15" s="366"/>
      <c r="FUD15" s="366"/>
      <c r="FUE15" s="366"/>
      <c r="FUF15" s="366"/>
      <c r="FUG15" s="366"/>
      <c r="FUH15" s="366"/>
      <c r="FUI15" s="366"/>
      <c r="FUJ15" s="366"/>
      <c r="FUK15" s="366"/>
      <c r="FUL15" s="366"/>
      <c r="FUM15" s="366"/>
      <c r="FUN15" s="366"/>
      <c r="FUO15" s="366"/>
      <c r="FUP15" s="366"/>
      <c r="FUQ15" s="366"/>
      <c r="FUR15" s="366"/>
      <c r="FUS15" s="366"/>
      <c r="FUT15" s="366"/>
      <c r="FUU15" s="366"/>
      <c r="FUV15" s="366"/>
      <c r="FUW15" s="366"/>
      <c r="FUX15" s="366"/>
      <c r="FUY15" s="366"/>
      <c r="FUZ15" s="366"/>
      <c r="FVA15" s="366"/>
      <c r="FVB15" s="366"/>
      <c r="FVC15" s="366"/>
      <c r="FVD15" s="366"/>
      <c r="FVE15" s="366"/>
      <c r="FVF15" s="366"/>
      <c r="FVG15" s="366"/>
      <c r="FVH15" s="366"/>
      <c r="FVI15" s="366"/>
      <c r="FVJ15" s="366"/>
      <c r="FVK15" s="366"/>
      <c r="FVL15" s="366"/>
      <c r="FVM15" s="366"/>
      <c r="FVN15" s="366"/>
      <c r="FVO15" s="366"/>
      <c r="FVP15" s="366"/>
      <c r="FVQ15" s="366"/>
      <c r="FVR15" s="366"/>
      <c r="FVS15" s="366"/>
      <c r="FVT15" s="366"/>
      <c r="FVU15" s="366"/>
      <c r="FVV15" s="366"/>
      <c r="FVW15" s="366"/>
      <c r="FVX15" s="366"/>
      <c r="FVY15" s="366"/>
      <c r="FVZ15" s="366"/>
      <c r="FWA15" s="366"/>
      <c r="FWB15" s="366"/>
      <c r="FWC15" s="366"/>
      <c r="FWD15" s="366"/>
      <c r="FWE15" s="366"/>
      <c r="FWF15" s="366"/>
      <c r="FWG15" s="366"/>
      <c r="FWH15" s="366"/>
      <c r="FWI15" s="366"/>
      <c r="FWJ15" s="366"/>
      <c r="FWK15" s="366"/>
      <c r="FWL15" s="366"/>
      <c r="FWM15" s="366"/>
      <c r="FWN15" s="366"/>
      <c r="FWO15" s="366"/>
      <c r="FWP15" s="366"/>
      <c r="FWQ15" s="366"/>
      <c r="FWR15" s="366"/>
      <c r="FWS15" s="366"/>
      <c r="FWT15" s="366"/>
      <c r="FWU15" s="366"/>
      <c r="FWV15" s="366"/>
      <c r="FWW15" s="366"/>
      <c r="FWX15" s="366"/>
      <c r="FWY15" s="366"/>
      <c r="FWZ15" s="366"/>
      <c r="FXA15" s="366"/>
      <c r="FXB15" s="366"/>
      <c r="FXC15" s="366"/>
      <c r="FXD15" s="366"/>
      <c r="FXE15" s="366"/>
      <c r="FXF15" s="366"/>
      <c r="FXG15" s="366"/>
      <c r="FXH15" s="366"/>
      <c r="FXI15" s="366"/>
      <c r="FXJ15" s="366"/>
      <c r="FXK15" s="366"/>
      <c r="FXL15" s="366"/>
      <c r="FXM15" s="366"/>
      <c r="FXN15" s="366"/>
      <c r="FXO15" s="366"/>
      <c r="FXP15" s="366"/>
      <c r="FXQ15" s="366"/>
      <c r="FXR15" s="366"/>
      <c r="FXS15" s="366"/>
      <c r="FXT15" s="366"/>
      <c r="FXU15" s="366"/>
      <c r="FXV15" s="366"/>
      <c r="FXW15" s="366"/>
      <c r="FXX15" s="366"/>
      <c r="FXY15" s="366"/>
      <c r="FXZ15" s="366"/>
      <c r="FYA15" s="366"/>
      <c r="FYB15" s="366"/>
      <c r="FYC15" s="366"/>
      <c r="FYD15" s="366"/>
      <c r="FYE15" s="366"/>
      <c r="FYF15" s="366"/>
      <c r="FYG15" s="366"/>
      <c r="FYH15" s="366"/>
      <c r="FYI15" s="366"/>
      <c r="FYJ15" s="366"/>
      <c r="FYK15" s="366"/>
      <c r="FYL15" s="366"/>
      <c r="FYM15" s="366"/>
      <c r="FYN15" s="366"/>
      <c r="FYO15" s="366"/>
      <c r="FYP15" s="366"/>
      <c r="FYQ15" s="366"/>
      <c r="FYR15" s="366"/>
      <c r="FYS15" s="366"/>
      <c r="FYT15" s="366"/>
      <c r="FYU15" s="366"/>
      <c r="FYV15" s="366"/>
      <c r="FYW15" s="366"/>
      <c r="FYX15" s="366"/>
      <c r="FYY15" s="366"/>
      <c r="FYZ15" s="366"/>
      <c r="FZA15" s="366"/>
      <c r="FZB15" s="366"/>
      <c r="FZC15" s="366"/>
      <c r="FZD15" s="366"/>
      <c r="FZE15" s="366"/>
      <c r="FZF15" s="366"/>
      <c r="FZG15" s="366"/>
      <c r="FZH15" s="366"/>
      <c r="FZI15" s="366"/>
      <c r="FZJ15" s="366"/>
      <c r="FZK15" s="366"/>
      <c r="FZL15" s="366"/>
      <c r="FZM15" s="366"/>
      <c r="FZN15" s="366"/>
      <c r="FZO15" s="366"/>
      <c r="FZP15" s="366"/>
      <c r="FZQ15" s="366"/>
      <c r="FZR15" s="366"/>
      <c r="FZS15" s="366"/>
      <c r="FZT15" s="366"/>
      <c r="FZU15" s="366"/>
      <c r="FZV15" s="366"/>
      <c r="FZW15" s="366"/>
      <c r="FZX15" s="366"/>
      <c r="FZY15" s="366"/>
      <c r="FZZ15" s="366"/>
      <c r="GAA15" s="366"/>
      <c r="GAB15" s="366"/>
      <c r="GAC15" s="366"/>
      <c r="GAD15" s="366"/>
      <c r="GAE15" s="366"/>
      <c r="GAF15" s="366"/>
      <c r="GAG15" s="366"/>
      <c r="GAH15" s="366"/>
      <c r="GAI15" s="366"/>
      <c r="GAJ15" s="366"/>
      <c r="GAK15" s="366"/>
      <c r="GAL15" s="366"/>
      <c r="GAM15" s="366"/>
      <c r="GAN15" s="366"/>
      <c r="GAO15" s="366"/>
      <c r="GAP15" s="366"/>
      <c r="GAQ15" s="366"/>
      <c r="GAR15" s="366"/>
      <c r="GAS15" s="366"/>
      <c r="GAT15" s="366"/>
      <c r="GAU15" s="366"/>
      <c r="GAV15" s="366"/>
      <c r="GAW15" s="366"/>
      <c r="GAX15" s="366"/>
      <c r="GAY15" s="366"/>
      <c r="GAZ15" s="366"/>
      <c r="GBA15" s="366"/>
      <c r="GBB15" s="366"/>
      <c r="GBC15" s="366"/>
      <c r="GBD15" s="366"/>
      <c r="GBE15" s="366"/>
      <c r="GBF15" s="366"/>
      <c r="GBG15" s="366"/>
      <c r="GBH15" s="366"/>
      <c r="GBI15" s="366"/>
      <c r="GBJ15" s="366"/>
      <c r="GBK15" s="366"/>
      <c r="GBL15" s="366"/>
      <c r="GBM15" s="366"/>
      <c r="GBN15" s="366"/>
      <c r="GBO15" s="366"/>
      <c r="GBP15" s="366"/>
      <c r="GBQ15" s="366"/>
      <c r="GBR15" s="366"/>
      <c r="GBS15" s="366"/>
      <c r="GBT15" s="366"/>
      <c r="GBU15" s="366"/>
      <c r="GBV15" s="366"/>
      <c r="GBW15" s="366"/>
      <c r="GBX15" s="366"/>
      <c r="GBY15" s="366"/>
      <c r="GBZ15" s="366"/>
      <c r="GCA15" s="366"/>
      <c r="GCB15" s="366"/>
      <c r="GCC15" s="366"/>
      <c r="GCD15" s="366"/>
      <c r="GCE15" s="366"/>
      <c r="GCF15" s="366"/>
      <c r="GCG15" s="366"/>
      <c r="GCH15" s="366"/>
      <c r="GCI15" s="366"/>
      <c r="GCJ15" s="366"/>
      <c r="GCK15" s="366"/>
      <c r="GCL15" s="366"/>
      <c r="GCM15" s="366"/>
      <c r="GCN15" s="366"/>
      <c r="GCO15" s="366"/>
      <c r="GCP15" s="366"/>
      <c r="GCQ15" s="366"/>
      <c r="GCR15" s="366"/>
      <c r="GCS15" s="366"/>
      <c r="GCT15" s="366"/>
      <c r="GCU15" s="366"/>
      <c r="GCV15" s="366"/>
      <c r="GCW15" s="366"/>
      <c r="GCX15" s="366"/>
      <c r="GCY15" s="366"/>
      <c r="GCZ15" s="366"/>
      <c r="GDA15" s="366"/>
      <c r="GDB15" s="366"/>
      <c r="GDC15" s="366"/>
      <c r="GDD15" s="366"/>
      <c r="GDE15" s="366"/>
      <c r="GDF15" s="366"/>
      <c r="GDG15" s="366"/>
      <c r="GDH15" s="366"/>
      <c r="GDI15" s="366"/>
      <c r="GDJ15" s="366"/>
      <c r="GDK15" s="366"/>
      <c r="GDL15" s="366"/>
      <c r="GDM15" s="366"/>
      <c r="GDN15" s="366"/>
      <c r="GDO15" s="366"/>
      <c r="GDP15" s="366"/>
      <c r="GDQ15" s="366"/>
      <c r="GDR15" s="366"/>
      <c r="GDS15" s="366"/>
      <c r="GDT15" s="366"/>
      <c r="GDU15" s="366"/>
      <c r="GDV15" s="366"/>
      <c r="GDW15" s="366"/>
      <c r="GDX15" s="366"/>
      <c r="GDY15" s="366"/>
      <c r="GDZ15" s="366"/>
      <c r="GEA15" s="366"/>
      <c r="GEB15" s="366"/>
      <c r="GEC15" s="366"/>
      <c r="GED15" s="366"/>
      <c r="GEE15" s="366"/>
      <c r="GEF15" s="366"/>
      <c r="GEG15" s="366"/>
      <c r="GEH15" s="366"/>
      <c r="GEI15" s="366"/>
      <c r="GEJ15" s="366"/>
      <c r="GEK15" s="366"/>
      <c r="GEL15" s="366"/>
      <c r="GEM15" s="366"/>
      <c r="GEN15" s="366"/>
      <c r="GEO15" s="366"/>
      <c r="GEP15" s="366"/>
      <c r="GEQ15" s="366"/>
      <c r="GER15" s="366"/>
      <c r="GES15" s="366"/>
      <c r="GET15" s="366"/>
      <c r="GEU15" s="366"/>
      <c r="GEV15" s="366"/>
      <c r="GEW15" s="366"/>
      <c r="GEX15" s="366"/>
      <c r="GEY15" s="366"/>
      <c r="GEZ15" s="366"/>
      <c r="GFA15" s="366"/>
      <c r="GFB15" s="366"/>
      <c r="GFC15" s="366"/>
      <c r="GFD15" s="366"/>
      <c r="GFE15" s="366"/>
      <c r="GFF15" s="366"/>
      <c r="GFG15" s="366"/>
      <c r="GFH15" s="366"/>
      <c r="GFI15" s="366"/>
      <c r="GFJ15" s="366"/>
      <c r="GFK15" s="366"/>
      <c r="GFL15" s="366"/>
      <c r="GFM15" s="366"/>
      <c r="GFN15" s="366"/>
      <c r="GFO15" s="366"/>
      <c r="GFP15" s="366"/>
      <c r="GFQ15" s="366"/>
      <c r="GFR15" s="366"/>
      <c r="GFS15" s="366"/>
      <c r="GFT15" s="366"/>
      <c r="GFU15" s="366"/>
      <c r="GFV15" s="366"/>
      <c r="GFW15" s="366"/>
      <c r="GFX15" s="366"/>
      <c r="GFY15" s="366"/>
      <c r="GFZ15" s="366"/>
      <c r="GGA15" s="366"/>
      <c r="GGB15" s="366"/>
      <c r="GGC15" s="366"/>
      <c r="GGD15" s="366"/>
      <c r="GGE15" s="366"/>
      <c r="GGF15" s="366"/>
      <c r="GGG15" s="366"/>
      <c r="GGH15" s="366"/>
      <c r="GGI15" s="366"/>
      <c r="GGJ15" s="366"/>
      <c r="GGK15" s="366"/>
      <c r="GGL15" s="366"/>
      <c r="GGM15" s="366"/>
      <c r="GGN15" s="366"/>
      <c r="GGO15" s="366"/>
      <c r="GGP15" s="366"/>
      <c r="GGQ15" s="366"/>
      <c r="GGR15" s="366"/>
      <c r="GGS15" s="366"/>
      <c r="GGT15" s="366"/>
      <c r="GGU15" s="366"/>
      <c r="GGV15" s="366"/>
      <c r="GGW15" s="366"/>
      <c r="GGX15" s="366"/>
      <c r="GGY15" s="366"/>
      <c r="GGZ15" s="366"/>
      <c r="GHA15" s="366"/>
      <c r="GHB15" s="366"/>
      <c r="GHC15" s="366"/>
      <c r="GHD15" s="366"/>
      <c r="GHE15" s="366"/>
      <c r="GHF15" s="366"/>
      <c r="GHG15" s="366"/>
      <c r="GHH15" s="366"/>
      <c r="GHI15" s="366"/>
      <c r="GHJ15" s="366"/>
      <c r="GHK15" s="366"/>
      <c r="GHL15" s="366"/>
      <c r="GHM15" s="366"/>
      <c r="GHN15" s="366"/>
      <c r="GHO15" s="366"/>
      <c r="GHP15" s="366"/>
      <c r="GHQ15" s="366"/>
      <c r="GHR15" s="366"/>
      <c r="GHS15" s="366"/>
      <c r="GHT15" s="366"/>
      <c r="GHU15" s="366"/>
      <c r="GHV15" s="366"/>
      <c r="GHW15" s="366"/>
      <c r="GHX15" s="366"/>
      <c r="GHY15" s="366"/>
      <c r="GHZ15" s="366"/>
      <c r="GIA15" s="366"/>
      <c r="GIB15" s="366"/>
      <c r="GIC15" s="366"/>
      <c r="GID15" s="366"/>
      <c r="GIE15" s="366"/>
      <c r="GIF15" s="366"/>
      <c r="GIG15" s="366"/>
      <c r="GIH15" s="366"/>
      <c r="GII15" s="366"/>
      <c r="GIJ15" s="366"/>
      <c r="GIK15" s="366"/>
      <c r="GIL15" s="366"/>
      <c r="GIM15" s="366"/>
      <c r="GIN15" s="366"/>
      <c r="GIO15" s="366"/>
      <c r="GIP15" s="366"/>
      <c r="GIQ15" s="366"/>
      <c r="GIR15" s="366"/>
      <c r="GIS15" s="366"/>
      <c r="GIT15" s="366"/>
      <c r="GIU15" s="366"/>
      <c r="GIV15" s="366"/>
      <c r="GIW15" s="366"/>
      <c r="GIX15" s="366"/>
      <c r="GIY15" s="366"/>
      <c r="GIZ15" s="366"/>
      <c r="GJA15" s="366"/>
      <c r="GJB15" s="366"/>
      <c r="GJC15" s="366"/>
      <c r="GJD15" s="366"/>
      <c r="GJE15" s="366"/>
      <c r="GJF15" s="366"/>
      <c r="GJG15" s="366"/>
      <c r="GJH15" s="366"/>
      <c r="GJI15" s="366"/>
      <c r="GJJ15" s="366"/>
      <c r="GJK15" s="366"/>
      <c r="GJL15" s="366"/>
      <c r="GJM15" s="366"/>
      <c r="GJN15" s="366"/>
      <c r="GJO15" s="366"/>
      <c r="GJP15" s="366"/>
      <c r="GJQ15" s="366"/>
      <c r="GJR15" s="366"/>
      <c r="GJS15" s="366"/>
      <c r="GJT15" s="366"/>
      <c r="GJU15" s="366"/>
      <c r="GJV15" s="366"/>
      <c r="GJW15" s="366"/>
      <c r="GJX15" s="366"/>
      <c r="GJY15" s="366"/>
      <c r="GJZ15" s="366"/>
      <c r="GKA15" s="366"/>
      <c r="GKB15" s="366"/>
      <c r="GKC15" s="366"/>
      <c r="GKD15" s="366"/>
      <c r="GKE15" s="366"/>
      <c r="GKF15" s="366"/>
      <c r="GKG15" s="366"/>
      <c r="GKH15" s="366"/>
      <c r="GKI15" s="366"/>
      <c r="GKJ15" s="366"/>
      <c r="GKK15" s="366"/>
      <c r="GKL15" s="366"/>
      <c r="GKM15" s="366"/>
      <c r="GKN15" s="366"/>
      <c r="GKO15" s="366"/>
      <c r="GKP15" s="366"/>
      <c r="GKQ15" s="366"/>
      <c r="GKR15" s="366"/>
      <c r="GKS15" s="366"/>
      <c r="GKT15" s="366"/>
      <c r="GKU15" s="366"/>
      <c r="GKV15" s="366"/>
      <c r="GKW15" s="366"/>
      <c r="GKX15" s="366"/>
      <c r="GKY15" s="366"/>
      <c r="GKZ15" s="366"/>
      <c r="GLA15" s="366"/>
      <c r="GLB15" s="366"/>
      <c r="GLC15" s="366"/>
      <c r="GLD15" s="366"/>
      <c r="GLE15" s="366"/>
      <c r="GLF15" s="366"/>
      <c r="GLG15" s="366"/>
      <c r="GLH15" s="366"/>
      <c r="GLI15" s="366"/>
      <c r="GLJ15" s="366"/>
      <c r="GLK15" s="366"/>
      <c r="GLL15" s="366"/>
      <c r="GLM15" s="366"/>
      <c r="GLN15" s="366"/>
      <c r="GLO15" s="366"/>
      <c r="GLP15" s="366"/>
      <c r="GLQ15" s="366"/>
      <c r="GLR15" s="366"/>
      <c r="GLS15" s="366"/>
      <c r="GLT15" s="366"/>
      <c r="GLU15" s="366"/>
      <c r="GLV15" s="366"/>
      <c r="GLW15" s="366"/>
      <c r="GLX15" s="366"/>
      <c r="GLY15" s="366"/>
      <c r="GLZ15" s="366"/>
      <c r="GMA15" s="366"/>
      <c r="GMB15" s="366"/>
      <c r="GMC15" s="366"/>
      <c r="GMD15" s="366"/>
      <c r="GME15" s="366"/>
      <c r="GMF15" s="366"/>
      <c r="GMG15" s="366"/>
      <c r="GMH15" s="366"/>
      <c r="GMI15" s="366"/>
      <c r="GMJ15" s="366"/>
      <c r="GMK15" s="366"/>
      <c r="GML15" s="366"/>
      <c r="GMM15" s="366"/>
      <c r="GMN15" s="366"/>
      <c r="GMO15" s="366"/>
      <c r="GMP15" s="366"/>
      <c r="GMQ15" s="366"/>
      <c r="GMR15" s="366"/>
      <c r="GMS15" s="366"/>
      <c r="GMT15" s="366"/>
      <c r="GMU15" s="366"/>
      <c r="GMV15" s="366"/>
      <c r="GMW15" s="366"/>
      <c r="GMX15" s="366"/>
      <c r="GMY15" s="366"/>
      <c r="GMZ15" s="366"/>
      <c r="GNA15" s="366"/>
      <c r="GNB15" s="366"/>
      <c r="GNC15" s="366"/>
      <c r="GND15" s="366"/>
      <c r="GNE15" s="366"/>
      <c r="GNF15" s="366"/>
      <c r="GNG15" s="366"/>
      <c r="GNH15" s="366"/>
      <c r="GNI15" s="366"/>
      <c r="GNJ15" s="366"/>
      <c r="GNK15" s="366"/>
      <c r="GNL15" s="366"/>
      <c r="GNM15" s="366"/>
      <c r="GNN15" s="366"/>
      <c r="GNO15" s="366"/>
      <c r="GNP15" s="366"/>
      <c r="GNQ15" s="366"/>
      <c r="GNR15" s="366"/>
      <c r="GNS15" s="366"/>
      <c r="GNT15" s="366"/>
      <c r="GNU15" s="366"/>
      <c r="GNV15" s="366"/>
      <c r="GNW15" s="366"/>
      <c r="GNX15" s="366"/>
      <c r="GNY15" s="366"/>
      <c r="GNZ15" s="366"/>
      <c r="GOA15" s="366"/>
      <c r="GOB15" s="366"/>
      <c r="GOC15" s="366"/>
      <c r="GOD15" s="366"/>
      <c r="GOE15" s="366"/>
      <c r="GOF15" s="366"/>
      <c r="GOG15" s="366"/>
      <c r="GOH15" s="366"/>
      <c r="GOI15" s="366"/>
      <c r="GOJ15" s="366"/>
      <c r="GOK15" s="366"/>
      <c r="GOL15" s="366"/>
      <c r="GOM15" s="366"/>
      <c r="GON15" s="366"/>
      <c r="GOO15" s="366"/>
      <c r="GOP15" s="366"/>
      <c r="GOQ15" s="366"/>
      <c r="GOR15" s="366"/>
      <c r="GOS15" s="366"/>
      <c r="GOT15" s="366"/>
      <c r="GOU15" s="366"/>
      <c r="GOV15" s="366"/>
      <c r="GOW15" s="366"/>
      <c r="GOX15" s="366"/>
      <c r="GOY15" s="366"/>
      <c r="GOZ15" s="366"/>
      <c r="GPA15" s="366"/>
      <c r="GPB15" s="366"/>
      <c r="GPC15" s="366"/>
      <c r="GPD15" s="366"/>
      <c r="GPE15" s="366"/>
      <c r="GPF15" s="366"/>
      <c r="GPG15" s="366"/>
      <c r="GPH15" s="366"/>
      <c r="GPI15" s="366"/>
      <c r="GPJ15" s="366"/>
      <c r="GPK15" s="366"/>
      <c r="GPL15" s="366"/>
      <c r="GPM15" s="366"/>
      <c r="GPN15" s="366"/>
      <c r="GPO15" s="366"/>
      <c r="GPP15" s="366"/>
      <c r="GPQ15" s="366"/>
      <c r="GPR15" s="366"/>
      <c r="GPS15" s="366"/>
      <c r="GPT15" s="366"/>
      <c r="GPU15" s="366"/>
      <c r="GPV15" s="366"/>
      <c r="GPW15" s="366"/>
      <c r="GPX15" s="366"/>
      <c r="GPY15" s="366"/>
      <c r="GPZ15" s="366"/>
      <c r="GQA15" s="366"/>
      <c r="GQB15" s="366"/>
      <c r="GQC15" s="366"/>
      <c r="GQD15" s="366"/>
      <c r="GQE15" s="366"/>
      <c r="GQF15" s="366"/>
      <c r="GQG15" s="366"/>
      <c r="GQH15" s="366"/>
      <c r="GQI15" s="366"/>
      <c r="GQJ15" s="366"/>
      <c r="GQK15" s="366"/>
      <c r="GQL15" s="366"/>
      <c r="GQM15" s="366"/>
      <c r="GQN15" s="366"/>
      <c r="GQO15" s="366"/>
      <c r="GQP15" s="366"/>
      <c r="GQQ15" s="366"/>
      <c r="GQR15" s="366"/>
      <c r="GQS15" s="366"/>
      <c r="GQT15" s="366"/>
      <c r="GQU15" s="366"/>
      <c r="GQV15" s="366"/>
      <c r="GQW15" s="366"/>
      <c r="GQX15" s="366"/>
      <c r="GQY15" s="366"/>
      <c r="GQZ15" s="366"/>
      <c r="GRA15" s="366"/>
      <c r="GRB15" s="366"/>
      <c r="GRC15" s="366"/>
      <c r="GRD15" s="366"/>
      <c r="GRE15" s="366"/>
      <c r="GRF15" s="366"/>
      <c r="GRG15" s="366"/>
      <c r="GRH15" s="366"/>
      <c r="GRI15" s="366"/>
      <c r="GRJ15" s="366"/>
      <c r="GRK15" s="366"/>
      <c r="GRL15" s="366"/>
      <c r="GRM15" s="366"/>
      <c r="GRN15" s="366"/>
      <c r="GRO15" s="366"/>
      <c r="GRP15" s="366"/>
      <c r="GRQ15" s="366"/>
      <c r="GRR15" s="366"/>
      <c r="GRS15" s="366"/>
      <c r="GRT15" s="366"/>
      <c r="GRU15" s="366"/>
      <c r="GRV15" s="366"/>
      <c r="GRW15" s="366"/>
      <c r="GRX15" s="366"/>
      <c r="GRY15" s="366"/>
      <c r="GRZ15" s="366"/>
      <c r="GSA15" s="366"/>
      <c r="GSB15" s="366"/>
      <c r="GSC15" s="366"/>
      <c r="GSD15" s="366"/>
      <c r="GSE15" s="366"/>
      <c r="GSF15" s="366"/>
      <c r="GSG15" s="366"/>
      <c r="GSH15" s="366"/>
      <c r="GSI15" s="366"/>
      <c r="GSJ15" s="366"/>
      <c r="GSK15" s="366"/>
      <c r="GSL15" s="366"/>
      <c r="GSM15" s="366"/>
      <c r="GSN15" s="366"/>
      <c r="GSO15" s="366"/>
      <c r="GSP15" s="366"/>
      <c r="GSQ15" s="366"/>
      <c r="GSR15" s="366"/>
      <c r="GSS15" s="366"/>
      <c r="GST15" s="366"/>
      <c r="GSU15" s="366"/>
      <c r="GSV15" s="366"/>
      <c r="GSW15" s="366"/>
      <c r="GSX15" s="366"/>
      <c r="GSY15" s="366"/>
      <c r="GSZ15" s="366"/>
      <c r="GTA15" s="366"/>
      <c r="GTB15" s="366"/>
      <c r="GTC15" s="366"/>
      <c r="GTD15" s="366"/>
      <c r="GTE15" s="366"/>
      <c r="GTF15" s="366"/>
      <c r="GTG15" s="366"/>
      <c r="GTH15" s="366"/>
      <c r="GTI15" s="366"/>
      <c r="GTJ15" s="366"/>
      <c r="GTK15" s="366"/>
      <c r="GTL15" s="366"/>
      <c r="GTM15" s="366"/>
      <c r="GTN15" s="366"/>
      <c r="GTO15" s="366"/>
      <c r="GTP15" s="366"/>
      <c r="GTQ15" s="366"/>
      <c r="GTR15" s="366"/>
      <c r="GTS15" s="366"/>
      <c r="GTT15" s="366"/>
      <c r="GTU15" s="366"/>
      <c r="GTV15" s="366"/>
      <c r="GTW15" s="366"/>
      <c r="GTX15" s="366"/>
      <c r="GTY15" s="366"/>
      <c r="GTZ15" s="366"/>
      <c r="GUA15" s="366"/>
      <c r="GUB15" s="366"/>
      <c r="GUC15" s="366"/>
      <c r="GUD15" s="366"/>
      <c r="GUE15" s="366"/>
      <c r="GUF15" s="366"/>
      <c r="GUG15" s="366"/>
      <c r="GUH15" s="366"/>
      <c r="GUI15" s="366"/>
      <c r="GUJ15" s="366"/>
      <c r="GUK15" s="366"/>
      <c r="GUL15" s="366"/>
      <c r="GUM15" s="366"/>
      <c r="GUN15" s="366"/>
      <c r="GUO15" s="366"/>
      <c r="GUP15" s="366"/>
      <c r="GUQ15" s="366"/>
      <c r="GUR15" s="366"/>
      <c r="GUS15" s="366"/>
      <c r="GUT15" s="366"/>
      <c r="GUU15" s="366"/>
      <c r="GUV15" s="366"/>
      <c r="GUW15" s="366"/>
      <c r="GUX15" s="366"/>
      <c r="GUY15" s="366"/>
      <c r="GUZ15" s="366"/>
      <c r="GVA15" s="366"/>
      <c r="GVB15" s="366"/>
      <c r="GVC15" s="366"/>
      <c r="GVD15" s="366"/>
      <c r="GVE15" s="366"/>
      <c r="GVF15" s="366"/>
      <c r="GVG15" s="366"/>
      <c r="GVH15" s="366"/>
      <c r="GVI15" s="366"/>
      <c r="GVJ15" s="366"/>
      <c r="GVK15" s="366"/>
      <c r="GVL15" s="366"/>
      <c r="GVM15" s="366"/>
      <c r="GVN15" s="366"/>
      <c r="GVO15" s="366"/>
      <c r="GVP15" s="366"/>
      <c r="GVQ15" s="366"/>
      <c r="GVR15" s="366"/>
      <c r="GVS15" s="366"/>
      <c r="GVT15" s="366"/>
      <c r="GVU15" s="366"/>
      <c r="GVV15" s="366"/>
      <c r="GVW15" s="366"/>
      <c r="GVX15" s="366"/>
      <c r="GVY15" s="366"/>
      <c r="GVZ15" s="366"/>
      <c r="GWA15" s="366"/>
      <c r="GWB15" s="366"/>
      <c r="GWC15" s="366"/>
      <c r="GWD15" s="366"/>
      <c r="GWE15" s="366"/>
      <c r="GWF15" s="366"/>
      <c r="GWG15" s="366"/>
      <c r="GWH15" s="366"/>
      <c r="GWI15" s="366"/>
      <c r="GWJ15" s="366"/>
      <c r="GWK15" s="366"/>
      <c r="GWL15" s="366"/>
      <c r="GWM15" s="366"/>
      <c r="GWN15" s="366"/>
      <c r="GWO15" s="366"/>
      <c r="GWP15" s="366"/>
      <c r="GWQ15" s="366"/>
      <c r="GWR15" s="366"/>
      <c r="GWS15" s="366"/>
      <c r="GWT15" s="366"/>
      <c r="GWU15" s="366"/>
      <c r="GWV15" s="366"/>
      <c r="GWW15" s="366"/>
      <c r="GWX15" s="366"/>
      <c r="GWY15" s="366"/>
      <c r="GWZ15" s="366"/>
      <c r="GXA15" s="366"/>
      <c r="GXB15" s="366"/>
      <c r="GXC15" s="366"/>
      <c r="GXD15" s="366"/>
      <c r="GXE15" s="366"/>
      <c r="GXF15" s="366"/>
      <c r="GXG15" s="366"/>
      <c r="GXH15" s="366"/>
      <c r="GXI15" s="366"/>
      <c r="GXJ15" s="366"/>
      <c r="GXK15" s="366"/>
      <c r="GXL15" s="366"/>
      <c r="GXM15" s="366"/>
      <c r="GXN15" s="366"/>
      <c r="GXO15" s="366"/>
      <c r="GXP15" s="366"/>
      <c r="GXQ15" s="366"/>
      <c r="GXR15" s="366"/>
      <c r="GXS15" s="366"/>
      <c r="GXT15" s="366"/>
      <c r="GXU15" s="366"/>
      <c r="GXV15" s="366"/>
      <c r="GXW15" s="366"/>
      <c r="GXX15" s="366"/>
      <c r="GXY15" s="366"/>
      <c r="GXZ15" s="366"/>
      <c r="GYA15" s="366"/>
      <c r="GYB15" s="366"/>
      <c r="GYC15" s="366"/>
      <c r="GYD15" s="366"/>
      <c r="GYE15" s="366"/>
      <c r="GYF15" s="366"/>
      <c r="GYG15" s="366"/>
      <c r="GYH15" s="366"/>
      <c r="GYI15" s="366"/>
      <c r="GYJ15" s="366"/>
      <c r="GYK15" s="366"/>
      <c r="GYL15" s="366"/>
      <c r="GYM15" s="366"/>
      <c r="GYN15" s="366"/>
      <c r="GYO15" s="366"/>
      <c r="GYP15" s="366"/>
      <c r="GYQ15" s="366"/>
      <c r="GYR15" s="366"/>
      <c r="GYS15" s="366"/>
      <c r="GYT15" s="366"/>
      <c r="GYU15" s="366"/>
      <c r="GYV15" s="366"/>
      <c r="GYW15" s="366"/>
      <c r="GYX15" s="366"/>
      <c r="GYY15" s="366"/>
      <c r="GYZ15" s="366"/>
      <c r="GZA15" s="366"/>
      <c r="GZB15" s="366"/>
      <c r="GZC15" s="366"/>
      <c r="GZD15" s="366"/>
      <c r="GZE15" s="366"/>
      <c r="GZF15" s="366"/>
      <c r="GZG15" s="366"/>
      <c r="GZH15" s="366"/>
      <c r="GZI15" s="366"/>
      <c r="GZJ15" s="366"/>
      <c r="GZK15" s="366"/>
      <c r="GZL15" s="366"/>
      <c r="GZM15" s="366"/>
      <c r="GZN15" s="366"/>
      <c r="GZO15" s="366"/>
      <c r="GZP15" s="366"/>
      <c r="GZQ15" s="366"/>
      <c r="GZR15" s="366"/>
      <c r="GZS15" s="366"/>
      <c r="GZT15" s="366"/>
      <c r="GZU15" s="366"/>
      <c r="GZV15" s="366"/>
      <c r="GZW15" s="366"/>
      <c r="GZX15" s="366"/>
      <c r="GZY15" s="366"/>
      <c r="GZZ15" s="366"/>
      <c r="HAA15" s="366"/>
      <c r="HAB15" s="366"/>
      <c r="HAC15" s="366"/>
      <c r="HAD15" s="366"/>
      <c r="HAE15" s="366"/>
      <c r="HAF15" s="366"/>
      <c r="HAG15" s="366"/>
      <c r="HAH15" s="366"/>
      <c r="HAI15" s="366"/>
      <c r="HAJ15" s="366"/>
      <c r="HAK15" s="366"/>
      <c r="HAL15" s="366"/>
      <c r="HAM15" s="366"/>
      <c r="HAN15" s="366"/>
      <c r="HAO15" s="366"/>
      <c r="HAP15" s="366"/>
      <c r="HAQ15" s="366"/>
      <c r="HAR15" s="366"/>
      <c r="HAS15" s="366"/>
      <c r="HAT15" s="366"/>
      <c r="HAU15" s="366"/>
      <c r="HAV15" s="366"/>
      <c r="HAW15" s="366"/>
      <c r="HAX15" s="366"/>
      <c r="HAY15" s="366"/>
      <c r="HAZ15" s="366"/>
      <c r="HBA15" s="366"/>
      <c r="HBB15" s="366"/>
      <c r="HBC15" s="366"/>
      <c r="HBD15" s="366"/>
      <c r="HBE15" s="366"/>
      <c r="HBF15" s="366"/>
      <c r="HBG15" s="366"/>
      <c r="HBH15" s="366"/>
      <c r="HBI15" s="366"/>
      <c r="HBJ15" s="366"/>
      <c r="HBK15" s="366"/>
      <c r="HBL15" s="366"/>
      <c r="HBM15" s="366"/>
      <c r="HBN15" s="366"/>
      <c r="HBO15" s="366"/>
      <c r="HBP15" s="366"/>
      <c r="HBQ15" s="366"/>
      <c r="HBR15" s="366"/>
      <c r="HBS15" s="366"/>
      <c r="HBT15" s="366"/>
      <c r="HBU15" s="366"/>
      <c r="HBV15" s="366"/>
      <c r="HBW15" s="366"/>
      <c r="HBX15" s="366"/>
      <c r="HBY15" s="366"/>
      <c r="HBZ15" s="366"/>
      <c r="HCA15" s="366"/>
      <c r="HCB15" s="366"/>
      <c r="HCC15" s="366"/>
      <c r="HCD15" s="366"/>
      <c r="HCE15" s="366"/>
      <c r="HCF15" s="366"/>
      <c r="HCG15" s="366"/>
      <c r="HCH15" s="366"/>
      <c r="HCI15" s="366"/>
      <c r="HCJ15" s="366"/>
      <c r="HCK15" s="366"/>
      <c r="HCL15" s="366"/>
      <c r="HCM15" s="366"/>
      <c r="HCN15" s="366"/>
      <c r="HCO15" s="366"/>
      <c r="HCP15" s="366"/>
      <c r="HCQ15" s="366"/>
      <c r="HCR15" s="366"/>
      <c r="HCS15" s="366"/>
      <c r="HCT15" s="366"/>
      <c r="HCU15" s="366"/>
      <c r="HCV15" s="366"/>
      <c r="HCW15" s="366"/>
      <c r="HCX15" s="366"/>
      <c r="HCY15" s="366"/>
      <c r="HCZ15" s="366"/>
      <c r="HDA15" s="366"/>
      <c r="HDB15" s="366"/>
      <c r="HDC15" s="366"/>
      <c r="HDD15" s="366"/>
      <c r="HDE15" s="366"/>
      <c r="HDF15" s="366"/>
      <c r="HDG15" s="366"/>
      <c r="HDH15" s="366"/>
      <c r="HDI15" s="366"/>
      <c r="HDJ15" s="366"/>
      <c r="HDK15" s="366"/>
      <c r="HDL15" s="366"/>
      <c r="HDM15" s="366"/>
      <c r="HDN15" s="366"/>
      <c r="HDO15" s="366"/>
      <c r="HDP15" s="366"/>
      <c r="HDQ15" s="366"/>
      <c r="HDR15" s="366"/>
      <c r="HDS15" s="366"/>
      <c r="HDT15" s="366"/>
      <c r="HDU15" s="366"/>
      <c r="HDV15" s="366"/>
      <c r="HDW15" s="366"/>
      <c r="HDX15" s="366"/>
      <c r="HDY15" s="366"/>
      <c r="HDZ15" s="366"/>
      <c r="HEA15" s="366"/>
      <c r="HEB15" s="366"/>
      <c r="HEC15" s="366"/>
      <c r="HED15" s="366"/>
      <c r="HEE15" s="366"/>
      <c r="HEF15" s="366"/>
      <c r="HEG15" s="366"/>
      <c r="HEH15" s="366"/>
      <c r="HEI15" s="366"/>
      <c r="HEJ15" s="366"/>
      <c r="HEK15" s="366"/>
      <c r="HEL15" s="366"/>
      <c r="HEM15" s="366"/>
      <c r="HEN15" s="366"/>
      <c r="HEO15" s="366"/>
      <c r="HEP15" s="366"/>
      <c r="HEQ15" s="366"/>
      <c r="HER15" s="366"/>
      <c r="HES15" s="366"/>
      <c r="HET15" s="366"/>
      <c r="HEU15" s="366"/>
      <c r="HEV15" s="366"/>
      <c r="HEW15" s="366"/>
      <c r="HEX15" s="366"/>
      <c r="HEY15" s="366"/>
      <c r="HEZ15" s="366"/>
      <c r="HFA15" s="366"/>
      <c r="HFB15" s="366"/>
      <c r="HFC15" s="366"/>
      <c r="HFD15" s="366"/>
      <c r="HFE15" s="366"/>
      <c r="HFF15" s="366"/>
      <c r="HFG15" s="366"/>
      <c r="HFH15" s="366"/>
      <c r="HFI15" s="366"/>
      <c r="HFJ15" s="366"/>
      <c r="HFK15" s="366"/>
      <c r="HFL15" s="366"/>
      <c r="HFM15" s="366"/>
      <c r="HFN15" s="366"/>
      <c r="HFO15" s="366"/>
      <c r="HFP15" s="366"/>
      <c r="HFQ15" s="366"/>
      <c r="HFR15" s="366"/>
      <c r="HFS15" s="366"/>
      <c r="HFT15" s="366"/>
      <c r="HFU15" s="366"/>
      <c r="HFV15" s="366"/>
      <c r="HFW15" s="366"/>
      <c r="HFX15" s="366"/>
      <c r="HFY15" s="366"/>
      <c r="HFZ15" s="366"/>
      <c r="HGA15" s="366"/>
      <c r="HGB15" s="366"/>
      <c r="HGC15" s="366"/>
      <c r="HGD15" s="366"/>
      <c r="HGE15" s="366"/>
      <c r="HGF15" s="366"/>
      <c r="HGG15" s="366"/>
      <c r="HGH15" s="366"/>
      <c r="HGI15" s="366"/>
      <c r="HGJ15" s="366"/>
      <c r="HGK15" s="366"/>
      <c r="HGL15" s="366"/>
      <c r="HGM15" s="366"/>
      <c r="HGN15" s="366"/>
      <c r="HGO15" s="366"/>
      <c r="HGP15" s="366"/>
      <c r="HGQ15" s="366"/>
      <c r="HGR15" s="366"/>
      <c r="HGS15" s="366"/>
      <c r="HGT15" s="366"/>
      <c r="HGU15" s="366"/>
      <c r="HGV15" s="366"/>
      <c r="HGW15" s="366"/>
      <c r="HGX15" s="366"/>
      <c r="HGY15" s="366"/>
      <c r="HGZ15" s="366"/>
      <c r="HHA15" s="366"/>
      <c r="HHB15" s="366"/>
      <c r="HHC15" s="366"/>
      <c r="HHD15" s="366"/>
      <c r="HHE15" s="366"/>
      <c r="HHF15" s="366"/>
      <c r="HHG15" s="366"/>
      <c r="HHH15" s="366"/>
      <c r="HHI15" s="366"/>
      <c r="HHJ15" s="366"/>
      <c r="HHK15" s="366"/>
      <c r="HHL15" s="366"/>
      <c r="HHM15" s="366"/>
      <c r="HHN15" s="366"/>
      <c r="HHO15" s="366"/>
      <c r="HHP15" s="366"/>
      <c r="HHQ15" s="366"/>
      <c r="HHR15" s="366"/>
      <c r="HHS15" s="366"/>
      <c r="HHT15" s="366"/>
      <c r="HHU15" s="366"/>
      <c r="HHV15" s="366"/>
      <c r="HHW15" s="366"/>
      <c r="HHX15" s="366"/>
      <c r="HHY15" s="366"/>
      <c r="HHZ15" s="366"/>
      <c r="HIA15" s="366"/>
      <c r="HIB15" s="366"/>
      <c r="HIC15" s="366"/>
      <c r="HID15" s="366"/>
      <c r="HIE15" s="366"/>
      <c r="HIF15" s="366"/>
      <c r="HIG15" s="366"/>
      <c r="HIH15" s="366"/>
      <c r="HII15" s="366"/>
      <c r="HIJ15" s="366"/>
      <c r="HIK15" s="366"/>
      <c r="HIL15" s="366"/>
      <c r="HIM15" s="366"/>
      <c r="HIN15" s="366"/>
      <c r="HIO15" s="366"/>
      <c r="HIP15" s="366"/>
      <c r="HIQ15" s="366"/>
      <c r="HIR15" s="366"/>
      <c r="HIS15" s="366"/>
      <c r="HIT15" s="366"/>
      <c r="HIU15" s="366"/>
      <c r="HIV15" s="366"/>
      <c r="HIW15" s="366"/>
      <c r="HIX15" s="366"/>
      <c r="HIY15" s="366"/>
      <c r="HIZ15" s="366"/>
      <c r="HJA15" s="366"/>
      <c r="HJB15" s="366"/>
      <c r="HJC15" s="366"/>
      <c r="HJD15" s="366"/>
      <c r="HJE15" s="366"/>
      <c r="HJF15" s="366"/>
      <c r="HJG15" s="366"/>
      <c r="HJH15" s="366"/>
      <c r="HJI15" s="366"/>
      <c r="HJJ15" s="366"/>
      <c r="HJK15" s="366"/>
      <c r="HJL15" s="366"/>
      <c r="HJM15" s="366"/>
      <c r="HJN15" s="366"/>
      <c r="HJO15" s="366"/>
      <c r="HJP15" s="366"/>
      <c r="HJQ15" s="366"/>
      <c r="HJR15" s="366"/>
      <c r="HJS15" s="366"/>
      <c r="HJT15" s="366"/>
      <c r="HJU15" s="366"/>
      <c r="HJV15" s="366"/>
      <c r="HJW15" s="366"/>
      <c r="HJX15" s="366"/>
      <c r="HJY15" s="366"/>
      <c r="HJZ15" s="366"/>
      <c r="HKA15" s="366"/>
      <c r="HKB15" s="366"/>
      <c r="HKC15" s="366"/>
      <c r="HKD15" s="366"/>
      <c r="HKE15" s="366"/>
      <c r="HKF15" s="366"/>
      <c r="HKG15" s="366"/>
      <c r="HKH15" s="366"/>
      <c r="HKI15" s="366"/>
      <c r="HKJ15" s="366"/>
      <c r="HKK15" s="366"/>
      <c r="HKL15" s="366"/>
      <c r="HKM15" s="366"/>
      <c r="HKN15" s="366"/>
      <c r="HKO15" s="366"/>
      <c r="HKP15" s="366"/>
      <c r="HKQ15" s="366"/>
      <c r="HKR15" s="366"/>
      <c r="HKS15" s="366"/>
      <c r="HKT15" s="366"/>
      <c r="HKU15" s="366"/>
      <c r="HKV15" s="366"/>
      <c r="HKW15" s="366"/>
      <c r="HKX15" s="366"/>
      <c r="HKY15" s="366"/>
      <c r="HKZ15" s="366"/>
      <c r="HLA15" s="366"/>
      <c r="HLB15" s="366"/>
      <c r="HLC15" s="366"/>
      <c r="HLD15" s="366"/>
      <c r="HLE15" s="366"/>
      <c r="HLF15" s="366"/>
      <c r="HLG15" s="366"/>
      <c r="HLH15" s="366"/>
      <c r="HLI15" s="366"/>
      <c r="HLJ15" s="366"/>
      <c r="HLK15" s="366"/>
      <c r="HLL15" s="366"/>
      <c r="HLM15" s="366"/>
      <c r="HLN15" s="366"/>
      <c r="HLO15" s="366"/>
      <c r="HLP15" s="366"/>
      <c r="HLQ15" s="366"/>
      <c r="HLR15" s="366"/>
      <c r="HLS15" s="366"/>
      <c r="HLT15" s="366"/>
      <c r="HLU15" s="366"/>
      <c r="HLV15" s="366"/>
      <c r="HLW15" s="366"/>
      <c r="HLX15" s="366"/>
      <c r="HLY15" s="366"/>
      <c r="HLZ15" s="366"/>
      <c r="HMA15" s="366"/>
      <c r="HMB15" s="366"/>
      <c r="HMC15" s="366"/>
      <c r="HMD15" s="366"/>
      <c r="HME15" s="366"/>
      <c r="HMF15" s="366"/>
      <c r="HMG15" s="366"/>
      <c r="HMH15" s="366"/>
      <c r="HMI15" s="366"/>
      <c r="HMJ15" s="366"/>
      <c r="HMK15" s="366"/>
      <c r="HML15" s="366"/>
      <c r="HMM15" s="366"/>
      <c r="HMN15" s="366"/>
      <c r="HMO15" s="366"/>
      <c r="HMP15" s="366"/>
      <c r="HMQ15" s="366"/>
      <c r="HMR15" s="366"/>
      <c r="HMS15" s="366"/>
      <c r="HMT15" s="366"/>
      <c r="HMU15" s="366"/>
      <c r="HMV15" s="366"/>
      <c r="HMW15" s="366"/>
      <c r="HMX15" s="366"/>
      <c r="HMY15" s="366"/>
      <c r="HMZ15" s="366"/>
      <c r="HNA15" s="366"/>
      <c r="HNB15" s="366"/>
      <c r="HNC15" s="366"/>
      <c r="HND15" s="366"/>
      <c r="HNE15" s="366"/>
      <c r="HNF15" s="366"/>
      <c r="HNG15" s="366"/>
      <c r="HNH15" s="366"/>
      <c r="HNI15" s="366"/>
      <c r="HNJ15" s="366"/>
      <c r="HNK15" s="366"/>
      <c r="HNL15" s="366"/>
      <c r="HNM15" s="366"/>
      <c r="HNN15" s="366"/>
      <c r="HNO15" s="366"/>
      <c r="HNP15" s="366"/>
      <c r="HNQ15" s="366"/>
      <c r="HNR15" s="366"/>
      <c r="HNS15" s="366"/>
      <c r="HNT15" s="366"/>
      <c r="HNU15" s="366"/>
      <c r="HNV15" s="366"/>
      <c r="HNW15" s="366"/>
      <c r="HNX15" s="366"/>
      <c r="HNY15" s="366"/>
      <c r="HNZ15" s="366"/>
      <c r="HOA15" s="366"/>
      <c r="HOB15" s="366"/>
      <c r="HOC15" s="366"/>
      <c r="HOD15" s="366"/>
      <c r="HOE15" s="366"/>
      <c r="HOF15" s="366"/>
      <c r="HOG15" s="366"/>
      <c r="HOH15" s="366"/>
      <c r="HOI15" s="366"/>
      <c r="HOJ15" s="366"/>
      <c r="HOK15" s="366"/>
      <c r="HOL15" s="366"/>
      <c r="HOM15" s="366"/>
      <c r="HON15" s="366"/>
      <c r="HOO15" s="366"/>
      <c r="HOP15" s="366"/>
      <c r="HOQ15" s="366"/>
      <c r="HOR15" s="366"/>
      <c r="HOS15" s="366"/>
      <c r="HOT15" s="366"/>
      <c r="HOU15" s="366"/>
      <c r="HOV15" s="366"/>
      <c r="HOW15" s="366"/>
      <c r="HOX15" s="366"/>
      <c r="HOY15" s="366"/>
      <c r="HOZ15" s="366"/>
      <c r="HPA15" s="366"/>
      <c r="HPB15" s="366"/>
      <c r="HPC15" s="366"/>
      <c r="HPD15" s="366"/>
      <c r="HPE15" s="366"/>
      <c r="HPF15" s="366"/>
      <c r="HPG15" s="366"/>
      <c r="HPH15" s="366"/>
      <c r="HPI15" s="366"/>
      <c r="HPJ15" s="366"/>
      <c r="HPK15" s="366"/>
      <c r="HPL15" s="366"/>
      <c r="HPM15" s="366"/>
      <c r="HPN15" s="366"/>
      <c r="HPO15" s="366"/>
      <c r="HPP15" s="366"/>
      <c r="HPQ15" s="366"/>
      <c r="HPR15" s="366"/>
      <c r="HPS15" s="366"/>
      <c r="HPT15" s="366"/>
      <c r="HPU15" s="366"/>
      <c r="HPV15" s="366"/>
      <c r="HPW15" s="366"/>
      <c r="HPX15" s="366"/>
      <c r="HPY15" s="366"/>
      <c r="HPZ15" s="366"/>
      <c r="HQA15" s="366"/>
      <c r="HQB15" s="366"/>
      <c r="HQC15" s="366"/>
      <c r="HQD15" s="366"/>
      <c r="HQE15" s="366"/>
      <c r="HQF15" s="366"/>
      <c r="HQG15" s="366"/>
      <c r="HQH15" s="366"/>
      <c r="HQI15" s="366"/>
      <c r="HQJ15" s="366"/>
      <c r="HQK15" s="366"/>
      <c r="HQL15" s="366"/>
      <c r="HQM15" s="366"/>
      <c r="HQN15" s="366"/>
      <c r="HQO15" s="366"/>
      <c r="HQP15" s="366"/>
      <c r="HQQ15" s="366"/>
      <c r="HQR15" s="366"/>
      <c r="HQS15" s="366"/>
      <c r="HQT15" s="366"/>
      <c r="HQU15" s="366"/>
      <c r="HQV15" s="366"/>
      <c r="HQW15" s="366"/>
      <c r="HQX15" s="366"/>
      <c r="HQY15" s="366"/>
      <c r="HQZ15" s="366"/>
      <c r="HRA15" s="366"/>
      <c r="HRB15" s="366"/>
      <c r="HRC15" s="366"/>
      <c r="HRD15" s="366"/>
      <c r="HRE15" s="366"/>
      <c r="HRF15" s="366"/>
      <c r="HRG15" s="366"/>
      <c r="HRH15" s="366"/>
      <c r="HRI15" s="366"/>
      <c r="HRJ15" s="366"/>
      <c r="HRK15" s="366"/>
      <c r="HRL15" s="366"/>
      <c r="HRM15" s="366"/>
      <c r="HRN15" s="366"/>
      <c r="HRO15" s="366"/>
      <c r="HRP15" s="366"/>
      <c r="HRQ15" s="366"/>
      <c r="HRR15" s="366"/>
      <c r="HRS15" s="366"/>
      <c r="HRT15" s="366"/>
      <c r="HRU15" s="366"/>
      <c r="HRV15" s="366"/>
      <c r="HRW15" s="366"/>
      <c r="HRX15" s="366"/>
      <c r="HRY15" s="366"/>
      <c r="HRZ15" s="366"/>
      <c r="HSA15" s="366"/>
      <c r="HSB15" s="366"/>
      <c r="HSC15" s="366"/>
      <c r="HSD15" s="366"/>
      <c r="HSE15" s="366"/>
      <c r="HSF15" s="366"/>
      <c r="HSG15" s="366"/>
      <c r="HSH15" s="366"/>
      <c r="HSI15" s="366"/>
      <c r="HSJ15" s="366"/>
      <c r="HSK15" s="366"/>
      <c r="HSL15" s="366"/>
      <c r="HSM15" s="366"/>
      <c r="HSN15" s="366"/>
      <c r="HSO15" s="366"/>
      <c r="HSP15" s="366"/>
      <c r="HSQ15" s="366"/>
      <c r="HSR15" s="366"/>
      <c r="HSS15" s="366"/>
      <c r="HST15" s="366"/>
      <c r="HSU15" s="366"/>
      <c r="HSV15" s="366"/>
      <c r="HSW15" s="366"/>
      <c r="HSX15" s="366"/>
      <c r="HSY15" s="366"/>
      <c r="HSZ15" s="366"/>
      <c r="HTA15" s="366"/>
      <c r="HTB15" s="366"/>
      <c r="HTC15" s="366"/>
      <c r="HTD15" s="366"/>
      <c r="HTE15" s="366"/>
      <c r="HTF15" s="366"/>
      <c r="HTG15" s="366"/>
      <c r="HTH15" s="366"/>
      <c r="HTI15" s="366"/>
      <c r="HTJ15" s="366"/>
      <c r="HTK15" s="366"/>
      <c r="HTL15" s="366"/>
      <c r="HTM15" s="366"/>
      <c r="HTN15" s="366"/>
      <c r="HTO15" s="366"/>
      <c r="HTP15" s="366"/>
      <c r="HTQ15" s="366"/>
      <c r="HTR15" s="366"/>
      <c r="HTS15" s="366"/>
      <c r="HTT15" s="366"/>
      <c r="HTU15" s="366"/>
      <c r="HTV15" s="366"/>
      <c r="HTW15" s="366"/>
      <c r="HTX15" s="366"/>
      <c r="HTY15" s="366"/>
      <c r="HTZ15" s="366"/>
      <c r="HUA15" s="366"/>
      <c r="HUB15" s="366"/>
      <c r="HUC15" s="366"/>
      <c r="HUD15" s="366"/>
      <c r="HUE15" s="366"/>
      <c r="HUF15" s="366"/>
      <c r="HUG15" s="366"/>
      <c r="HUH15" s="366"/>
      <c r="HUI15" s="366"/>
      <c r="HUJ15" s="366"/>
      <c r="HUK15" s="366"/>
      <c r="HUL15" s="366"/>
      <c r="HUM15" s="366"/>
      <c r="HUN15" s="366"/>
      <c r="HUO15" s="366"/>
      <c r="HUP15" s="366"/>
      <c r="HUQ15" s="366"/>
      <c r="HUR15" s="366"/>
      <c r="HUS15" s="366"/>
      <c r="HUT15" s="366"/>
      <c r="HUU15" s="366"/>
      <c r="HUV15" s="366"/>
      <c r="HUW15" s="366"/>
      <c r="HUX15" s="366"/>
      <c r="HUY15" s="366"/>
      <c r="HUZ15" s="366"/>
      <c r="HVA15" s="366"/>
      <c r="HVB15" s="366"/>
      <c r="HVC15" s="366"/>
      <c r="HVD15" s="366"/>
      <c r="HVE15" s="366"/>
      <c r="HVF15" s="366"/>
      <c r="HVG15" s="366"/>
      <c r="HVH15" s="366"/>
      <c r="HVI15" s="366"/>
      <c r="HVJ15" s="366"/>
      <c r="HVK15" s="366"/>
      <c r="HVL15" s="366"/>
      <c r="HVM15" s="366"/>
      <c r="HVN15" s="366"/>
      <c r="HVO15" s="366"/>
      <c r="HVP15" s="366"/>
      <c r="HVQ15" s="366"/>
      <c r="HVR15" s="366"/>
      <c r="HVS15" s="366"/>
      <c r="HVT15" s="366"/>
      <c r="HVU15" s="366"/>
      <c r="HVV15" s="366"/>
      <c r="HVW15" s="366"/>
      <c r="HVX15" s="366"/>
      <c r="HVY15" s="366"/>
      <c r="HVZ15" s="366"/>
      <c r="HWA15" s="366"/>
      <c r="HWB15" s="366"/>
      <c r="HWC15" s="366"/>
      <c r="HWD15" s="366"/>
      <c r="HWE15" s="366"/>
      <c r="HWF15" s="366"/>
      <c r="HWG15" s="366"/>
      <c r="HWH15" s="366"/>
      <c r="HWI15" s="366"/>
      <c r="HWJ15" s="366"/>
      <c r="HWK15" s="366"/>
      <c r="HWL15" s="366"/>
      <c r="HWM15" s="366"/>
      <c r="HWN15" s="366"/>
      <c r="HWO15" s="366"/>
      <c r="HWP15" s="366"/>
      <c r="HWQ15" s="366"/>
      <c r="HWR15" s="366"/>
      <c r="HWS15" s="366"/>
      <c r="HWT15" s="366"/>
      <c r="HWU15" s="366"/>
      <c r="HWV15" s="366"/>
      <c r="HWW15" s="366"/>
      <c r="HWX15" s="366"/>
      <c r="HWY15" s="366"/>
      <c r="HWZ15" s="366"/>
      <c r="HXA15" s="366"/>
      <c r="HXB15" s="366"/>
      <c r="HXC15" s="366"/>
      <c r="HXD15" s="366"/>
      <c r="HXE15" s="366"/>
      <c r="HXF15" s="366"/>
      <c r="HXG15" s="366"/>
      <c r="HXH15" s="366"/>
      <c r="HXI15" s="366"/>
      <c r="HXJ15" s="366"/>
      <c r="HXK15" s="366"/>
      <c r="HXL15" s="366"/>
      <c r="HXM15" s="366"/>
      <c r="HXN15" s="366"/>
      <c r="HXO15" s="366"/>
      <c r="HXP15" s="366"/>
      <c r="HXQ15" s="366"/>
      <c r="HXR15" s="366"/>
      <c r="HXS15" s="366"/>
      <c r="HXT15" s="366"/>
      <c r="HXU15" s="366"/>
      <c r="HXV15" s="366"/>
      <c r="HXW15" s="366"/>
      <c r="HXX15" s="366"/>
      <c r="HXY15" s="366"/>
      <c r="HXZ15" s="366"/>
      <c r="HYA15" s="366"/>
      <c r="HYB15" s="366"/>
      <c r="HYC15" s="366"/>
      <c r="HYD15" s="366"/>
      <c r="HYE15" s="366"/>
      <c r="HYF15" s="366"/>
      <c r="HYG15" s="366"/>
      <c r="HYH15" s="366"/>
      <c r="HYI15" s="366"/>
      <c r="HYJ15" s="366"/>
      <c r="HYK15" s="366"/>
      <c r="HYL15" s="366"/>
      <c r="HYM15" s="366"/>
      <c r="HYN15" s="366"/>
      <c r="HYO15" s="366"/>
      <c r="HYP15" s="366"/>
      <c r="HYQ15" s="366"/>
      <c r="HYR15" s="366"/>
      <c r="HYS15" s="366"/>
      <c r="HYT15" s="366"/>
      <c r="HYU15" s="366"/>
      <c r="HYV15" s="366"/>
      <c r="HYW15" s="366"/>
      <c r="HYX15" s="366"/>
      <c r="HYY15" s="366"/>
      <c r="HYZ15" s="366"/>
      <c r="HZA15" s="366"/>
      <c r="HZB15" s="366"/>
      <c r="HZC15" s="366"/>
      <c r="HZD15" s="366"/>
      <c r="HZE15" s="366"/>
      <c r="HZF15" s="366"/>
      <c r="HZG15" s="366"/>
      <c r="HZH15" s="366"/>
      <c r="HZI15" s="366"/>
      <c r="HZJ15" s="366"/>
      <c r="HZK15" s="366"/>
      <c r="HZL15" s="366"/>
      <c r="HZM15" s="366"/>
      <c r="HZN15" s="366"/>
      <c r="HZO15" s="366"/>
      <c r="HZP15" s="366"/>
      <c r="HZQ15" s="366"/>
      <c r="HZR15" s="366"/>
      <c r="HZS15" s="366"/>
      <c r="HZT15" s="366"/>
      <c r="HZU15" s="366"/>
      <c r="HZV15" s="366"/>
      <c r="HZW15" s="366"/>
      <c r="HZX15" s="366"/>
      <c r="HZY15" s="366"/>
      <c r="HZZ15" s="366"/>
      <c r="IAA15" s="366"/>
      <c r="IAB15" s="366"/>
      <c r="IAC15" s="366"/>
      <c r="IAD15" s="366"/>
      <c r="IAE15" s="366"/>
      <c r="IAF15" s="366"/>
      <c r="IAG15" s="366"/>
      <c r="IAH15" s="366"/>
      <c r="IAI15" s="366"/>
      <c r="IAJ15" s="366"/>
      <c r="IAK15" s="366"/>
      <c r="IAL15" s="366"/>
      <c r="IAM15" s="366"/>
      <c r="IAN15" s="366"/>
      <c r="IAO15" s="366"/>
      <c r="IAP15" s="366"/>
      <c r="IAQ15" s="366"/>
      <c r="IAR15" s="366"/>
      <c r="IAS15" s="366"/>
      <c r="IAT15" s="366"/>
      <c r="IAU15" s="366"/>
      <c r="IAV15" s="366"/>
      <c r="IAW15" s="366"/>
      <c r="IAX15" s="366"/>
      <c r="IAY15" s="366"/>
      <c r="IAZ15" s="366"/>
      <c r="IBA15" s="366"/>
      <c r="IBB15" s="366"/>
      <c r="IBC15" s="366"/>
      <c r="IBD15" s="366"/>
      <c r="IBE15" s="366"/>
      <c r="IBF15" s="366"/>
      <c r="IBG15" s="366"/>
      <c r="IBH15" s="366"/>
      <c r="IBI15" s="366"/>
      <c r="IBJ15" s="366"/>
      <c r="IBK15" s="366"/>
      <c r="IBL15" s="366"/>
      <c r="IBM15" s="366"/>
      <c r="IBN15" s="366"/>
      <c r="IBO15" s="366"/>
      <c r="IBP15" s="366"/>
      <c r="IBQ15" s="366"/>
      <c r="IBR15" s="366"/>
      <c r="IBS15" s="366"/>
      <c r="IBT15" s="366"/>
      <c r="IBU15" s="366"/>
      <c r="IBV15" s="366"/>
      <c r="IBW15" s="366"/>
      <c r="IBX15" s="366"/>
      <c r="IBY15" s="366"/>
      <c r="IBZ15" s="366"/>
      <c r="ICA15" s="366"/>
      <c r="ICB15" s="366"/>
      <c r="ICC15" s="366"/>
      <c r="ICD15" s="366"/>
      <c r="ICE15" s="366"/>
      <c r="ICF15" s="366"/>
      <c r="ICG15" s="366"/>
      <c r="ICH15" s="366"/>
      <c r="ICI15" s="366"/>
      <c r="ICJ15" s="366"/>
      <c r="ICK15" s="366"/>
      <c r="ICL15" s="366"/>
      <c r="ICM15" s="366"/>
      <c r="ICN15" s="366"/>
      <c r="ICO15" s="366"/>
      <c r="ICP15" s="366"/>
      <c r="ICQ15" s="366"/>
      <c r="ICR15" s="366"/>
      <c r="ICS15" s="366"/>
      <c r="ICT15" s="366"/>
      <c r="ICU15" s="366"/>
      <c r="ICV15" s="366"/>
      <c r="ICW15" s="366"/>
      <c r="ICX15" s="366"/>
      <c r="ICY15" s="366"/>
      <c r="ICZ15" s="366"/>
      <c r="IDA15" s="366"/>
      <c r="IDB15" s="366"/>
      <c r="IDC15" s="366"/>
      <c r="IDD15" s="366"/>
      <c r="IDE15" s="366"/>
      <c r="IDF15" s="366"/>
      <c r="IDG15" s="366"/>
      <c r="IDH15" s="366"/>
      <c r="IDI15" s="366"/>
      <c r="IDJ15" s="366"/>
      <c r="IDK15" s="366"/>
      <c r="IDL15" s="366"/>
      <c r="IDM15" s="366"/>
      <c r="IDN15" s="366"/>
      <c r="IDO15" s="366"/>
      <c r="IDP15" s="366"/>
      <c r="IDQ15" s="366"/>
      <c r="IDR15" s="366"/>
      <c r="IDS15" s="366"/>
      <c r="IDT15" s="366"/>
      <c r="IDU15" s="366"/>
      <c r="IDV15" s="366"/>
      <c r="IDW15" s="366"/>
      <c r="IDX15" s="366"/>
      <c r="IDY15" s="366"/>
      <c r="IDZ15" s="366"/>
      <c r="IEA15" s="366"/>
      <c r="IEB15" s="366"/>
      <c r="IEC15" s="366"/>
      <c r="IED15" s="366"/>
      <c r="IEE15" s="366"/>
      <c r="IEF15" s="366"/>
      <c r="IEG15" s="366"/>
      <c r="IEH15" s="366"/>
      <c r="IEI15" s="366"/>
      <c r="IEJ15" s="366"/>
      <c r="IEK15" s="366"/>
      <c r="IEL15" s="366"/>
      <c r="IEM15" s="366"/>
      <c r="IEN15" s="366"/>
      <c r="IEO15" s="366"/>
      <c r="IEP15" s="366"/>
      <c r="IEQ15" s="366"/>
      <c r="IER15" s="366"/>
      <c r="IES15" s="366"/>
      <c r="IET15" s="366"/>
      <c r="IEU15" s="366"/>
      <c r="IEV15" s="366"/>
      <c r="IEW15" s="366"/>
      <c r="IEX15" s="366"/>
      <c r="IEY15" s="366"/>
      <c r="IEZ15" s="366"/>
      <c r="IFA15" s="366"/>
      <c r="IFB15" s="366"/>
      <c r="IFC15" s="366"/>
      <c r="IFD15" s="366"/>
      <c r="IFE15" s="366"/>
      <c r="IFF15" s="366"/>
      <c r="IFG15" s="366"/>
      <c r="IFH15" s="366"/>
      <c r="IFI15" s="366"/>
      <c r="IFJ15" s="366"/>
      <c r="IFK15" s="366"/>
      <c r="IFL15" s="366"/>
      <c r="IFM15" s="366"/>
      <c r="IFN15" s="366"/>
      <c r="IFO15" s="366"/>
      <c r="IFP15" s="366"/>
      <c r="IFQ15" s="366"/>
      <c r="IFR15" s="366"/>
      <c r="IFS15" s="366"/>
      <c r="IFT15" s="366"/>
      <c r="IFU15" s="366"/>
      <c r="IFV15" s="366"/>
      <c r="IFW15" s="366"/>
      <c r="IFX15" s="366"/>
      <c r="IFY15" s="366"/>
      <c r="IFZ15" s="366"/>
      <c r="IGA15" s="366"/>
      <c r="IGB15" s="366"/>
      <c r="IGC15" s="366"/>
      <c r="IGD15" s="366"/>
      <c r="IGE15" s="366"/>
      <c r="IGF15" s="366"/>
      <c r="IGG15" s="366"/>
      <c r="IGH15" s="366"/>
      <c r="IGI15" s="366"/>
      <c r="IGJ15" s="366"/>
      <c r="IGK15" s="366"/>
      <c r="IGL15" s="366"/>
      <c r="IGM15" s="366"/>
      <c r="IGN15" s="366"/>
      <c r="IGO15" s="366"/>
      <c r="IGP15" s="366"/>
      <c r="IGQ15" s="366"/>
      <c r="IGR15" s="366"/>
      <c r="IGS15" s="366"/>
      <c r="IGT15" s="366"/>
      <c r="IGU15" s="366"/>
      <c r="IGV15" s="366"/>
      <c r="IGW15" s="366"/>
      <c r="IGX15" s="366"/>
      <c r="IGY15" s="366"/>
      <c r="IGZ15" s="366"/>
      <c r="IHA15" s="366"/>
      <c r="IHB15" s="366"/>
      <c r="IHC15" s="366"/>
      <c r="IHD15" s="366"/>
      <c r="IHE15" s="366"/>
      <c r="IHF15" s="366"/>
      <c r="IHG15" s="366"/>
      <c r="IHH15" s="366"/>
      <c r="IHI15" s="366"/>
      <c r="IHJ15" s="366"/>
      <c r="IHK15" s="366"/>
      <c r="IHL15" s="366"/>
      <c r="IHM15" s="366"/>
      <c r="IHN15" s="366"/>
      <c r="IHO15" s="366"/>
      <c r="IHP15" s="366"/>
      <c r="IHQ15" s="366"/>
      <c r="IHR15" s="366"/>
      <c r="IHS15" s="366"/>
      <c r="IHT15" s="366"/>
      <c r="IHU15" s="366"/>
      <c r="IHV15" s="366"/>
      <c r="IHW15" s="366"/>
      <c r="IHX15" s="366"/>
      <c r="IHY15" s="366"/>
      <c r="IHZ15" s="366"/>
      <c r="IIA15" s="366"/>
      <c r="IIB15" s="366"/>
      <c r="IIC15" s="366"/>
      <c r="IID15" s="366"/>
      <c r="IIE15" s="366"/>
      <c r="IIF15" s="366"/>
      <c r="IIG15" s="366"/>
      <c r="IIH15" s="366"/>
      <c r="III15" s="366"/>
      <c r="IIJ15" s="366"/>
      <c r="IIK15" s="366"/>
      <c r="IIL15" s="366"/>
      <c r="IIM15" s="366"/>
      <c r="IIN15" s="366"/>
      <c r="IIO15" s="366"/>
      <c r="IIP15" s="366"/>
      <c r="IIQ15" s="366"/>
      <c r="IIR15" s="366"/>
      <c r="IIS15" s="366"/>
      <c r="IIT15" s="366"/>
      <c r="IIU15" s="366"/>
      <c r="IIV15" s="366"/>
      <c r="IIW15" s="366"/>
      <c r="IIX15" s="366"/>
      <c r="IIY15" s="366"/>
      <c r="IIZ15" s="366"/>
      <c r="IJA15" s="366"/>
      <c r="IJB15" s="366"/>
      <c r="IJC15" s="366"/>
      <c r="IJD15" s="366"/>
      <c r="IJE15" s="366"/>
      <c r="IJF15" s="366"/>
      <c r="IJG15" s="366"/>
      <c r="IJH15" s="366"/>
      <c r="IJI15" s="366"/>
      <c r="IJJ15" s="366"/>
      <c r="IJK15" s="366"/>
      <c r="IJL15" s="366"/>
      <c r="IJM15" s="366"/>
      <c r="IJN15" s="366"/>
      <c r="IJO15" s="366"/>
      <c r="IJP15" s="366"/>
      <c r="IJQ15" s="366"/>
      <c r="IJR15" s="366"/>
      <c r="IJS15" s="366"/>
      <c r="IJT15" s="366"/>
      <c r="IJU15" s="366"/>
      <c r="IJV15" s="366"/>
      <c r="IJW15" s="366"/>
      <c r="IJX15" s="366"/>
      <c r="IJY15" s="366"/>
      <c r="IJZ15" s="366"/>
      <c r="IKA15" s="366"/>
      <c r="IKB15" s="366"/>
      <c r="IKC15" s="366"/>
      <c r="IKD15" s="366"/>
      <c r="IKE15" s="366"/>
      <c r="IKF15" s="366"/>
      <c r="IKG15" s="366"/>
      <c r="IKH15" s="366"/>
      <c r="IKI15" s="366"/>
      <c r="IKJ15" s="366"/>
      <c r="IKK15" s="366"/>
      <c r="IKL15" s="366"/>
      <c r="IKM15" s="366"/>
      <c r="IKN15" s="366"/>
      <c r="IKO15" s="366"/>
      <c r="IKP15" s="366"/>
      <c r="IKQ15" s="366"/>
      <c r="IKR15" s="366"/>
      <c r="IKS15" s="366"/>
      <c r="IKT15" s="366"/>
      <c r="IKU15" s="366"/>
      <c r="IKV15" s="366"/>
      <c r="IKW15" s="366"/>
      <c r="IKX15" s="366"/>
      <c r="IKY15" s="366"/>
      <c r="IKZ15" s="366"/>
      <c r="ILA15" s="366"/>
      <c r="ILB15" s="366"/>
      <c r="ILC15" s="366"/>
      <c r="ILD15" s="366"/>
      <c r="ILE15" s="366"/>
      <c r="ILF15" s="366"/>
      <c r="ILG15" s="366"/>
      <c r="ILH15" s="366"/>
      <c r="ILI15" s="366"/>
      <c r="ILJ15" s="366"/>
      <c r="ILK15" s="366"/>
      <c r="ILL15" s="366"/>
      <c r="ILM15" s="366"/>
      <c r="ILN15" s="366"/>
      <c r="ILO15" s="366"/>
      <c r="ILP15" s="366"/>
      <c r="ILQ15" s="366"/>
      <c r="ILR15" s="366"/>
      <c r="ILS15" s="366"/>
      <c r="ILT15" s="366"/>
      <c r="ILU15" s="366"/>
      <c r="ILV15" s="366"/>
      <c r="ILW15" s="366"/>
      <c r="ILX15" s="366"/>
      <c r="ILY15" s="366"/>
      <c r="ILZ15" s="366"/>
      <c r="IMA15" s="366"/>
      <c r="IMB15" s="366"/>
      <c r="IMC15" s="366"/>
      <c r="IMD15" s="366"/>
      <c r="IME15" s="366"/>
      <c r="IMF15" s="366"/>
      <c r="IMG15" s="366"/>
      <c r="IMH15" s="366"/>
      <c r="IMI15" s="366"/>
      <c r="IMJ15" s="366"/>
      <c r="IMK15" s="366"/>
      <c r="IML15" s="366"/>
      <c r="IMM15" s="366"/>
      <c r="IMN15" s="366"/>
      <c r="IMO15" s="366"/>
      <c r="IMP15" s="366"/>
      <c r="IMQ15" s="366"/>
      <c r="IMR15" s="366"/>
      <c r="IMS15" s="366"/>
      <c r="IMT15" s="366"/>
      <c r="IMU15" s="366"/>
      <c r="IMV15" s="366"/>
      <c r="IMW15" s="366"/>
      <c r="IMX15" s="366"/>
      <c r="IMY15" s="366"/>
      <c r="IMZ15" s="366"/>
      <c r="INA15" s="366"/>
      <c r="INB15" s="366"/>
      <c r="INC15" s="366"/>
      <c r="IND15" s="366"/>
      <c r="INE15" s="366"/>
      <c r="INF15" s="366"/>
      <c r="ING15" s="366"/>
      <c r="INH15" s="366"/>
      <c r="INI15" s="366"/>
      <c r="INJ15" s="366"/>
      <c r="INK15" s="366"/>
      <c r="INL15" s="366"/>
      <c r="INM15" s="366"/>
      <c r="INN15" s="366"/>
      <c r="INO15" s="366"/>
      <c r="INP15" s="366"/>
      <c r="INQ15" s="366"/>
      <c r="INR15" s="366"/>
      <c r="INS15" s="366"/>
      <c r="INT15" s="366"/>
      <c r="INU15" s="366"/>
      <c r="INV15" s="366"/>
      <c r="INW15" s="366"/>
      <c r="INX15" s="366"/>
      <c r="INY15" s="366"/>
      <c r="INZ15" s="366"/>
      <c r="IOA15" s="366"/>
      <c r="IOB15" s="366"/>
      <c r="IOC15" s="366"/>
      <c r="IOD15" s="366"/>
      <c r="IOE15" s="366"/>
      <c r="IOF15" s="366"/>
      <c r="IOG15" s="366"/>
      <c r="IOH15" s="366"/>
      <c r="IOI15" s="366"/>
      <c r="IOJ15" s="366"/>
      <c r="IOK15" s="366"/>
      <c r="IOL15" s="366"/>
      <c r="IOM15" s="366"/>
      <c r="ION15" s="366"/>
      <c r="IOO15" s="366"/>
      <c r="IOP15" s="366"/>
      <c r="IOQ15" s="366"/>
      <c r="IOR15" s="366"/>
      <c r="IOS15" s="366"/>
      <c r="IOT15" s="366"/>
      <c r="IOU15" s="366"/>
      <c r="IOV15" s="366"/>
      <c r="IOW15" s="366"/>
      <c r="IOX15" s="366"/>
      <c r="IOY15" s="366"/>
      <c r="IOZ15" s="366"/>
      <c r="IPA15" s="366"/>
      <c r="IPB15" s="366"/>
      <c r="IPC15" s="366"/>
      <c r="IPD15" s="366"/>
      <c r="IPE15" s="366"/>
      <c r="IPF15" s="366"/>
      <c r="IPG15" s="366"/>
      <c r="IPH15" s="366"/>
      <c r="IPI15" s="366"/>
      <c r="IPJ15" s="366"/>
      <c r="IPK15" s="366"/>
      <c r="IPL15" s="366"/>
      <c r="IPM15" s="366"/>
      <c r="IPN15" s="366"/>
      <c r="IPO15" s="366"/>
      <c r="IPP15" s="366"/>
      <c r="IPQ15" s="366"/>
      <c r="IPR15" s="366"/>
      <c r="IPS15" s="366"/>
      <c r="IPT15" s="366"/>
      <c r="IPU15" s="366"/>
      <c r="IPV15" s="366"/>
      <c r="IPW15" s="366"/>
      <c r="IPX15" s="366"/>
      <c r="IPY15" s="366"/>
      <c r="IPZ15" s="366"/>
      <c r="IQA15" s="366"/>
      <c r="IQB15" s="366"/>
      <c r="IQC15" s="366"/>
      <c r="IQD15" s="366"/>
      <c r="IQE15" s="366"/>
      <c r="IQF15" s="366"/>
      <c r="IQG15" s="366"/>
      <c r="IQH15" s="366"/>
      <c r="IQI15" s="366"/>
      <c r="IQJ15" s="366"/>
      <c r="IQK15" s="366"/>
      <c r="IQL15" s="366"/>
      <c r="IQM15" s="366"/>
      <c r="IQN15" s="366"/>
      <c r="IQO15" s="366"/>
      <c r="IQP15" s="366"/>
      <c r="IQQ15" s="366"/>
      <c r="IQR15" s="366"/>
      <c r="IQS15" s="366"/>
      <c r="IQT15" s="366"/>
      <c r="IQU15" s="366"/>
      <c r="IQV15" s="366"/>
      <c r="IQW15" s="366"/>
      <c r="IQX15" s="366"/>
      <c r="IQY15" s="366"/>
      <c r="IQZ15" s="366"/>
      <c r="IRA15" s="366"/>
      <c r="IRB15" s="366"/>
      <c r="IRC15" s="366"/>
      <c r="IRD15" s="366"/>
      <c r="IRE15" s="366"/>
      <c r="IRF15" s="366"/>
      <c r="IRG15" s="366"/>
      <c r="IRH15" s="366"/>
      <c r="IRI15" s="366"/>
      <c r="IRJ15" s="366"/>
      <c r="IRK15" s="366"/>
      <c r="IRL15" s="366"/>
      <c r="IRM15" s="366"/>
      <c r="IRN15" s="366"/>
      <c r="IRO15" s="366"/>
      <c r="IRP15" s="366"/>
      <c r="IRQ15" s="366"/>
      <c r="IRR15" s="366"/>
      <c r="IRS15" s="366"/>
      <c r="IRT15" s="366"/>
      <c r="IRU15" s="366"/>
      <c r="IRV15" s="366"/>
      <c r="IRW15" s="366"/>
      <c r="IRX15" s="366"/>
      <c r="IRY15" s="366"/>
      <c r="IRZ15" s="366"/>
      <c r="ISA15" s="366"/>
      <c r="ISB15" s="366"/>
      <c r="ISC15" s="366"/>
      <c r="ISD15" s="366"/>
      <c r="ISE15" s="366"/>
      <c r="ISF15" s="366"/>
      <c r="ISG15" s="366"/>
      <c r="ISH15" s="366"/>
      <c r="ISI15" s="366"/>
      <c r="ISJ15" s="366"/>
      <c r="ISK15" s="366"/>
      <c r="ISL15" s="366"/>
      <c r="ISM15" s="366"/>
      <c r="ISN15" s="366"/>
      <c r="ISO15" s="366"/>
      <c r="ISP15" s="366"/>
      <c r="ISQ15" s="366"/>
      <c r="ISR15" s="366"/>
      <c r="ISS15" s="366"/>
      <c r="IST15" s="366"/>
      <c r="ISU15" s="366"/>
      <c r="ISV15" s="366"/>
      <c r="ISW15" s="366"/>
      <c r="ISX15" s="366"/>
      <c r="ISY15" s="366"/>
      <c r="ISZ15" s="366"/>
      <c r="ITA15" s="366"/>
      <c r="ITB15" s="366"/>
      <c r="ITC15" s="366"/>
      <c r="ITD15" s="366"/>
      <c r="ITE15" s="366"/>
      <c r="ITF15" s="366"/>
      <c r="ITG15" s="366"/>
      <c r="ITH15" s="366"/>
      <c r="ITI15" s="366"/>
      <c r="ITJ15" s="366"/>
      <c r="ITK15" s="366"/>
      <c r="ITL15" s="366"/>
      <c r="ITM15" s="366"/>
      <c r="ITN15" s="366"/>
      <c r="ITO15" s="366"/>
      <c r="ITP15" s="366"/>
      <c r="ITQ15" s="366"/>
      <c r="ITR15" s="366"/>
      <c r="ITS15" s="366"/>
      <c r="ITT15" s="366"/>
      <c r="ITU15" s="366"/>
      <c r="ITV15" s="366"/>
      <c r="ITW15" s="366"/>
      <c r="ITX15" s="366"/>
      <c r="ITY15" s="366"/>
      <c r="ITZ15" s="366"/>
      <c r="IUA15" s="366"/>
      <c r="IUB15" s="366"/>
      <c r="IUC15" s="366"/>
      <c r="IUD15" s="366"/>
      <c r="IUE15" s="366"/>
      <c r="IUF15" s="366"/>
      <c r="IUG15" s="366"/>
      <c r="IUH15" s="366"/>
      <c r="IUI15" s="366"/>
      <c r="IUJ15" s="366"/>
      <c r="IUK15" s="366"/>
      <c r="IUL15" s="366"/>
      <c r="IUM15" s="366"/>
      <c r="IUN15" s="366"/>
      <c r="IUO15" s="366"/>
      <c r="IUP15" s="366"/>
      <c r="IUQ15" s="366"/>
      <c r="IUR15" s="366"/>
      <c r="IUS15" s="366"/>
      <c r="IUT15" s="366"/>
      <c r="IUU15" s="366"/>
      <c r="IUV15" s="366"/>
      <c r="IUW15" s="366"/>
      <c r="IUX15" s="366"/>
      <c r="IUY15" s="366"/>
      <c r="IUZ15" s="366"/>
      <c r="IVA15" s="366"/>
      <c r="IVB15" s="366"/>
      <c r="IVC15" s="366"/>
      <c r="IVD15" s="366"/>
      <c r="IVE15" s="366"/>
      <c r="IVF15" s="366"/>
      <c r="IVG15" s="366"/>
      <c r="IVH15" s="366"/>
      <c r="IVI15" s="366"/>
      <c r="IVJ15" s="366"/>
      <c r="IVK15" s="366"/>
      <c r="IVL15" s="366"/>
      <c r="IVM15" s="366"/>
      <c r="IVN15" s="366"/>
      <c r="IVO15" s="366"/>
      <c r="IVP15" s="366"/>
      <c r="IVQ15" s="366"/>
      <c r="IVR15" s="366"/>
      <c r="IVS15" s="366"/>
      <c r="IVT15" s="366"/>
      <c r="IVU15" s="366"/>
      <c r="IVV15" s="366"/>
      <c r="IVW15" s="366"/>
      <c r="IVX15" s="366"/>
      <c r="IVY15" s="366"/>
      <c r="IVZ15" s="366"/>
      <c r="IWA15" s="366"/>
      <c r="IWB15" s="366"/>
      <c r="IWC15" s="366"/>
      <c r="IWD15" s="366"/>
      <c r="IWE15" s="366"/>
      <c r="IWF15" s="366"/>
      <c r="IWG15" s="366"/>
      <c r="IWH15" s="366"/>
      <c r="IWI15" s="366"/>
      <c r="IWJ15" s="366"/>
      <c r="IWK15" s="366"/>
      <c r="IWL15" s="366"/>
      <c r="IWM15" s="366"/>
      <c r="IWN15" s="366"/>
      <c r="IWO15" s="366"/>
      <c r="IWP15" s="366"/>
      <c r="IWQ15" s="366"/>
      <c r="IWR15" s="366"/>
      <c r="IWS15" s="366"/>
      <c r="IWT15" s="366"/>
      <c r="IWU15" s="366"/>
      <c r="IWV15" s="366"/>
      <c r="IWW15" s="366"/>
      <c r="IWX15" s="366"/>
      <c r="IWY15" s="366"/>
      <c r="IWZ15" s="366"/>
      <c r="IXA15" s="366"/>
      <c r="IXB15" s="366"/>
      <c r="IXC15" s="366"/>
      <c r="IXD15" s="366"/>
      <c r="IXE15" s="366"/>
      <c r="IXF15" s="366"/>
      <c r="IXG15" s="366"/>
      <c r="IXH15" s="366"/>
      <c r="IXI15" s="366"/>
      <c r="IXJ15" s="366"/>
      <c r="IXK15" s="366"/>
      <c r="IXL15" s="366"/>
      <c r="IXM15" s="366"/>
      <c r="IXN15" s="366"/>
      <c r="IXO15" s="366"/>
      <c r="IXP15" s="366"/>
      <c r="IXQ15" s="366"/>
      <c r="IXR15" s="366"/>
      <c r="IXS15" s="366"/>
      <c r="IXT15" s="366"/>
      <c r="IXU15" s="366"/>
      <c r="IXV15" s="366"/>
      <c r="IXW15" s="366"/>
      <c r="IXX15" s="366"/>
      <c r="IXY15" s="366"/>
      <c r="IXZ15" s="366"/>
      <c r="IYA15" s="366"/>
      <c r="IYB15" s="366"/>
      <c r="IYC15" s="366"/>
      <c r="IYD15" s="366"/>
      <c r="IYE15" s="366"/>
      <c r="IYF15" s="366"/>
      <c r="IYG15" s="366"/>
      <c r="IYH15" s="366"/>
      <c r="IYI15" s="366"/>
      <c r="IYJ15" s="366"/>
      <c r="IYK15" s="366"/>
      <c r="IYL15" s="366"/>
      <c r="IYM15" s="366"/>
      <c r="IYN15" s="366"/>
      <c r="IYO15" s="366"/>
      <c r="IYP15" s="366"/>
      <c r="IYQ15" s="366"/>
      <c r="IYR15" s="366"/>
      <c r="IYS15" s="366"/>
      <c r="IYT15" s="366"/>
      <c r="IYU15" s="366"/>
      <c r="IYV15" s="366"/>
      <c r="IYW15" s="366"/>
      <c r="IYX15" s="366"/>
      <c r="IYY15" s="366"/>
      <c r="IYZ15" s="366"/>
      <c r="IZA15" s="366"/>
      <c r="IZB15" s="366"/>
      <c r="IZC15" s="366"/>
      <c r="IZD15" s="366"/>
      <c r="IZE15" s="366"/>
      <c r="IZF15" s="366"/>
      <c r="IZG15" s="366"/>
      <c r="IZH15" s="366"/>
      <c r="IZI15" s="366"/>
      <c r="IZJ15" s="366"/>
      <c r="IZK15" s="366"/>
      <c r="IZL15" s="366"/>
      <c r="IZM15" s="366"/>
      <c r="IZN15" s="366"/>
      <c r="IZO15" s="366"/>
      <c r="IZP15" s="366"/>
      <c r="IZQ15" s="366"/>
      <c r="IZR15" s="366"/>
      <c r="IZS15" s="366"/>
      <c r="IZT15" s="366"/>
      <c r="IZU15" s="366"/>
      <c r="IZV15" s="366"/>
      <c r="IZW15" s="366"/>
      <c r="IZX15" s="366"/>
      <c r="IZY15" s="366"/>
      <c r="IZZ15" s="366"/>
      <c r="JAA15" s="366"/>
      <c r="JAB15" s="366"/>
      <c r="JAC15" s="366"/>
      <c r="JAD15" s="366"/>
      <c r="JAE15" s="366"/>
      <c r="JAF15" s="366"/>
      <c r="JAG15" s="366"/>
      <c r="JAH15" s="366"/>
      <c r="JAI15" s="366"/>
      <c r="JAJ15" s="366"/>
      <c r="JAK15" s="366"/>
      <c r="JAL15" s="366"/>
      <c r="JAM15" s="366"/>
      <c r="JAN15" s="366"/>
      <c r="JAO15" s="366"/>
      <c r="JAP15" s="366"/>
      <c r="JAQ15" s="366"/>
      <c r="JAR15" s="366"/>
      <c r="JAS15" s="366"/>
      <c r="JAT15" s="366"/>
      <c r="JAU15" s="366"/>
      <c r="JAV15" s="366"/>
      <c r="JAW15" s="366"/>
      <c r="JAX15" s="366"/>
      <c r="JAY15" s="366"/>
      <c r="JAZ15" s="366"/>
      <c r="JBA15" s="366"/>
      <c r="JBB15" s="366"/>
      <c r="JBC15" s="366"/>
      <c r="JBD15" s="366"/>
      <c r="JBE15" s="366"/>
      <c r="JBF15" s="366"/>
      <c r="JBG15" s="366"/>
      <c r="JBH15" s="366"/>
      <c r="JBI15" s="366"/>
      <c r="JBJ15" s="366"/>
      <c r="JBK15" s="366"/>
      <c r="JBL15" s="366"/>
      <c r="JBM15" s="366"/>
      <c r="JBN15" s="366"/>
      <c r="JBO15" s="366"/>
      <c r="JBP15" s="366"/>
      <c r="JBQ15" s="366"/>
      <c r="JBR15" s="366"/>
      <c r="JBS15" s="366"/>
      <c r="JBT15" s="366"/>
      <c r="JBU15" s="366"/>
      <c r="JBV15" s="366"/>
      <c r="JBW15" s="366"/>
      <c r="JBX15" s="366"/>
      <c r="JBY15" s="366"/>
      <c r="JBZ15" s="366"/>
      <c r="JCA15" s="366"/>
      <c r="JCB15" s="366"/>
      <c r="JCC15" s="366"/>
      <c r="JCD15" s="366"/>
      <c r="JCE15" s="366"/>
      <c r="JCF15" s="366"/>
      <c r="JCG15" s="366"/>
      <c r="JCH15" s="366"/>
      <c r="JCI15" s="366"/>
      <c r="JCJ15" s="366"/>
      <c r="JCK15" s="366"/>
      <c r="JCL15" s="366"/>
      <c r="JCM15" s="366"/>
      <c r="JCN15" s="366"/>
      <c r="JCO15" s="366"/>
      <c r="JCP15" s="366"/>
      <c r="JCQ15" s="366"/>
      <c r="JCR15" s="366"/>
      <c r="JCS15" s="366"/>
      <c r="JCT15" s="366"/>
      <c r="JCU15" s="366"/>
      <c r="JCV15" s="366"/>
      <c r="JCW15" s="366"/>
      <c r="JCX15" s="366"/>
      <c r="JCY15" s="366"/>
      <c r="JCZ15" s="366"/>
      <c r="JDA15" s="366"/>
      <c r="JDB15" s="366"/>
      <c r="JDC15" s="366"/>
      <c r="JDD15" s="366"/>
      <c r="JDE15" s="366"/>
      <c r="JDF15" s="366"/>
      <c r="JDG15" s="366"/>
      <c r="JDH15" s="366"/>
      <c r="JDI15" s="366"/>
      <c r="JDJ15" s="366"/>
      <c r="JDK15" s="366"/>
      <c r="JDL15" s="366"/>
      <c r="JDM15" s="366"/>
      <c r="JDN15" s="366"/>
      <c r="JDO15" s="366"/>
      <c r="JDP15" s="366"/>
      <c r="JDQ15" s="366"/>
      <c r="JDR15" s="366"/>
      <c r="JDS15" s="366"/>
      <c r="JDT15" s="366"/>
      <c r="JDU15" s="366"/>
      <c r="JDV15" s="366"/>
      <c r="JDW15" s="366"/>
      <c r="JDX15" s="366"/>
      <c r="JDY15" s="366"/>
      <c r="JDZ15" s="366"/>
      <c r="JEA15" s="366"/>
      <c r="JEB15" s="366"/>
      <c r="JEC15" s="366"/>
      <c r="JED15" s="366"/>
      <c r="JEE15" s="366"/>
      <c r="JEF15" s="366"/>
      <c r="JEG15" s="366"/>
      <c r="JEH15" s="366"/>
      <c r="JEI15" s="366"/>
      <c r="JEJ15" s="366"/>
      <c r="JEK15" s="366"/>
      <c r="JEL15" s="366"/>
      <c r="JEM15" s="366"/>
      <c r="JEN15" s="366"/>
      <c r="JEO15" s="366"/>
      <c r="JEP15" s="366"/>
      <c r="JEQ15" s="366"/>
      <c r="JER15" s="366"/>
      <c r="JES15" s="366"/>
      <c r="JET15" s="366"/>
      <c r="JEU15" s="366"/>
      <c r="JEV15" s="366"/>
      <c r="JEW15" s="366"/>
      <c r="JEX15" s="366"/>
      <c r="JEY15" s="366"/>
      <c r="JEZ15" s="366"/>
      <c r="JFA15" s="366"/>
      <c r="JFB15" s="366"/>
      <c r="JFC15" s="366"/>
      <c r="JFD15" s="366"/>
      <c r="JFE15" s="366"/>
      <c r="JFF15" s="366"/>
      <c r="JFG15" s="366"/>
      <c r="JFH15" s="366"/>
      <c r="JFI15" s="366"/>
      <c r="JFJ15" s="366"/>
      <c r="JFK15" s="366"/>
      <c r="JFL15" s="366"/>
      <c r="JFM15" s="366"/>
      <c r="JFN15" s="366"/>
      <c r="JFO15" s="366"/>
      <c r="JFP15" s="366"/>
      <c r="JFQ15" s="366"/>
      <c r="JFR15" s="366"/>
      <c r="JFS15" s="366"/>
      <c r="JFT15" s="366"/>
      <c r="JFU15" s="366"/>
      <c r="JFV15" s="366"/>
      <c r="JFW15" s="366"/>
      <c r="JFX15" s="366"/>
      <c r="JFY15" s="366"/>
      <c r="JFZ15" s="366"/>
      <c r="JGA15" s="366"/>
      <c r="JGB15" s="366"/>
      <c r="JGC15" s="366"/>
      <c r="JGD15" s="366"/>
      <c r="JGE15" s="366"/>
      <c r="JGF15" s="366"/>
      <c r="JGG15" s="366"/>
      <c r="JGH15" s="366"/>
      <c r="JGI15" s="366"/>
      <c r="JGJ15" s="366"/>
      <c r="JGK15" s="366"/>
      <c r="JGL15" s="366"/>
      <c r="JGM15" s="366"/>
      <c r="JGN15" s="366"/>
      <c r="JGO15" s="366"/>
      <c r="JGP15" s="366"/>
      <c r="JGQ15" s="366"/>
      <c r="JGR15" s="366"/>
      <c r="JGS15" s="366"/>
      <c r="JGT15" s="366"/>
      <c r="JGU15" s="366"/>
      <c r="JGV15" s="366"/>
      <c r="JGW15" s="366"/>
      <c r="JGX15" s="366"/>
      <c r="JGY15" s="366"/>
      <c r="JGZ15" s="366"/>
      <c r="JHA15" s="366"/>
      <c r="JHB15" s="366"/>
      <c r="JHC15" s="366"/>
      <c r="JHD15" s="366"/>
      <c r="JHE15" s="366"/>
      <c r="JHF15" s="366"/>
      <c r="JHG15" s="366"/>
      <c r="JHH15" s="366"/>
      <c r="JHI15" s="366"/>
      <c r="JHJ15" s="366"/>
      <c r="JHK15" s="366"/>
      <c r="JHL15" s="366"/>
      <c r="JHM15" s="366"/>
      <c r="JHN15" s="366"/>
      <c r="JHO15" s="366"/>
      <c r="JHP15" s="366"/>
      <c r="JHQ15" s="366"/>
      <c r="JHR15" s="366"/>
      <c r="JHS15" s="366"/>
      <c r="JHT15" s="366"/>
      <c r="JHU15" s="366"/>
      <c r="JHV15" s="366"/>
      <c r="JHW15" s="366"/>
      <c r="JHX15" s="366"/>
      <c r="JHY15" s="366"/>
      <c r="JHZ15" s="366"/>
      <c r="JIA15" s="366"/>
      <c r="JIB15" s="366"/>
      <c r="JIC15" s="366"/>
      <c r="JID15" s="366"/>
      <c r="JIE15" s="366"/>
      <c r="JIF15" s="366"/>
      <c r="JIG15" s="366"/>
      <c r="JIH15" s="366"/>
      <c r="JII15" s="366"/>
      <c r="JIJ15" s="366"/>
      <c r="JIK15" s="366"/>
      <c r="JIL15" s="366"/>
      <c r="JIM15" s="366"/>
      <c r="JIN15" s="366"/>
      <c r="JIO15" s="366"/>
      <c r="JIP15" s="366"/>
      <c r="JIQ15" s="366"/>
      <c r="JIR15" s="366"/>
      <c r="JIS15" s="366"/>
      <c r="JIT15" s="366"/>
      <c r="JIU15" s="366"/>
      <c r="JIV15" s="366"/>
      <c r="JIW15" s="366"/>
      <c r="JIX15" s="366"/>
      <c r="JIY15" s="366"/>
      <c r="JIZ15" s="366"/>
      <c r="JJA15" s="366"/>
      <c r="JJB15" s="366"/>
      <c r="JJC15" s="366"/>
      <c r="JJD15" s="366"/>
      <c r="JJE15" s="366"/>
      <c r="JJF15" s="366"/>
      <c r="JJG15" s="366"/>
      <c r="JJH15" s="366"/>
      <c r="JJI15" s="366"/>
      <c r="JJJ15" s="366"/>
      <c r="JJK15" s="366"/>
      <c r="JJL15" s="366"/>
      <c r="JJM15" s="366"/>
      <c r="JJN15" s="366"/>
      <c r="JJO15" s="366"/>
      <c r="JJP15" s="366"/>
      <c r="JJQ15" s="366"/>
      <c r="JJR15" s="366"/>
      <c r="JJS15" s="366"/>
      <c r="JJT15" s="366"/>
      <c r="JJU15" s="366"/>
      <c r="JJV15" s="366"/>
      <c r="JJW15" s="366"/>
      <c r="JJX15" s="366"/>
      <c r="JJY15" s="366"/>
      <c r="JJZ15" s="366"/>
      <c r="JKA15" s="366"/>
      <c r="JKB15" s="366"/>
      <c r="JKC15" s="366"/>
      <c r="JKD15" s="366"/>
      <c r="JKE15" s="366"/>
      <c r="JKF15" s="366"/>
      <c r="JKG15" s="366"/>
      <c r="JKH15" s="366"/>
      <c r="JKI15" s="366"/>
      <c r="JKJ15" s="366"/>
      <c r="JKK15" s="366"/>
      <c r="JKL15" s="366"/>
      <c r="JKM15" s="366"/>
      <c r="JKN15" s="366"/>
      <c r="JKO15" s="366"/>
      <c r="JKP15" s="366"/>
      <c r="JKQ15" s="366"/>
      <c r="JKR15" s="366"/>
      <c r="JKS15" s="366"/>
      <c r="JKT15" s="366"/>
      <c r="JKU15" s="366"/>
      <c r="JKV15" s="366"/>
      <c r="JKW15" s="366"/>
      <c r="JKX15" s="366"/>
      <c r="JKY15" s="366"/>
      <c r="JKZ15" s="366"/>
      <c r="JLA15" s="366"/>
      <c r="JLB15" s="366"/>
      <c r="JLC15" s="366"/>
      <c r="JLD15" s="366"/>
      <c r="JLE15" s="366"/>
      <c r="JLF15" s="366"/>
      <c r="JLG15" s="366"/>
      <c r="JLH15" s="366"/>
      <c r="JLI15" s="366"/>
      <c r="JLJ15" s="366"/>
      <c r="JLK15" s="366"/>
      <c r="JLL15" s="366"/>
      <c r="JLM15" s="366"/>
      <c r="JLN15" s="366"/>
      <c r="JLO15" s="366"/>
      <c r="JLP15" s="366"/>
      <c r="JLQ15" s="366"/>
      <c r="JLR15" s="366"/>
      <c r="JLS15" s="366"/>
      <c r="JLT15" s="366"/>
      <c r="JLU15" s="366"/>
      <c r="JLV15" s="366"/>
      <c r="JLW15" s="366"/>
      <c r="JLX15" s="366"/>
      <c r="JLY15" s="366"/>
      <c r="JLZ15" s="366"/>
      <c r="JMA15" s="366"/>
      <c r="JMB15" s="366"/>
      <c r="JMC15" s="366"/>
      <c r="JMD15" s="366"/>
      <c r="JME15" s="366"/>
      <c r="JMF15" s="366"/>
      <c r="JMG15" s="366"/>
      <c r="JMH15" s="366"/>
      <c r="JMI15" s="366"/>
      <c r="JMJ15" s="366"/>
      <c r="JMK15" s="366"/>
      <c r="JML15" s="366"/>
      <c r="JMM15" s="366"/>
      <c r="JMN15" s="366"/>
      <c r="JMO15" s="366"/>
      <c r="JMP15" s="366"/>
      <c r="JMQ15" s="366"/>
      <c r="JMR15" s="366"/>
      <c r="JMS15" s="366"/>
      <c r="JMT15" s="366"/>
      <c r="JMU15" s="366"/>
      <c r="JMV15" s="366"/>
      <c r="JMW15" s="366"/>
      <c r="JMX15" s="366"/>
      <c r="JMY15" s="366"/>
      <c r="JMZ15" s="366"/>
      <c r="JNA15" s="366"/>
      <c r="JNB15" s="366"/>
      <c r="JNC15" s="366"/>
      <c r="JND15" s="366"/>
      <c r="JNE15" s="366"/>
      <c r="JNF15" s="366"/>
      <c r="JNG15" s="366"/>
      <c r="JNH15" s="366"/>
      <c r="JNI15" s="366"/>
      <c r="JNJ15" s="366"/>
      <c r="JNK15" s="366"/>
      <c r="JNL15" s="366"/>
      <c r="JNM15" s="366"/>
      <c r="JNN15" s="366"/>
      <c r="JNO15" s="366"/>
      <c r="JNP15" s="366"/>
      <c r="JNQ15" s="366"/>
      <c r="JNR15" s="366"/>
      <c r="JNS15" s="366"/>
      <c r="JNT15" s="366"/>
      <c r="JNU15" s="366"/>
      <c r="JNV15" s="366"/>
      <c r="JNW15" s="366"/>
      <c r="JNX15" s="366"/>
      <c r="JNY15" s="366"/>
      <c r="JNZ15" s="366"/>
      <c r="JOA15" s="366"/>
      <c r="JOB15" s="366"/>
      <c r="JOC15" s="366"/>
      <c r="JOD15" s="366"/>
      <c r="JOE15" s="366"/>
      <c r="JOF15" s="366"/>
      <c r="JOG15" s="366"/>
      <c r="JOH15" s="366"/>
      <c r="JOI15" s="366"/>
      <c r="JOJ15" s="366"/>
      <c r="JOK15" s="366"/>
      <c r="JOL15" s="366"/>
      <c r="JOM15" s="366"/>
      <c r="JON15" s="366"/>
      <c r="JOO15" s="366"/>
      <c r="JOP15" s="366"/>
      <c r="JOQ15" s="366"/>
      <c r="JOR15" s="366"/>
      <c r="JOS15" s="366"/>
      <c r="JOT15" s="366"/>
      <c r="JOU15" s="366"/>
      <c r="JOV15" s="366"/>
      <c r="JOW15" s="366"/>
      <c r="JOX15" s="366"/>
      <c r="JOY15" s="366"/>
      <c r="JOZ15" s="366"/>
      <c r="JPA15" s="366"/>
      <c r="JPB15" s="366"/>
      <c r="JPC15" s="366"/>
      <c r="JPD15" s="366"/>
      <c r="JPE15" s="366"/>
      <c r="JPF15" s="366"/>
      <c r="JPG15" s="366"/>
      <c r="JPH15" s="366"/>
      <c r="JPI15" s="366"/>
      <c r="JPJ15" s="366"/>
      <c r="JPK15" s="366"/>
      <c r="JPL15" s="366"/>
      <c r="JPM15" s="366"/>
      <c r="JPN15" s="366"/>
      <c r="JPO15" s="366"/>
      <c r="JPP15" s="366"/>
      <c r="JPQ15" s="366"/>
      <c r="JPR15" s="366"/>
      <c r="JPS15" s="366"/>
      <c r="JPT15" s="366"/>
      <c r="JPU15" s="366"/>
      <c r="JPV15" s="366"/>
      <c r="JPW15" s="366"/>
      <c r="JPX15" s="366"/>
      <c r="JPY15" s="366"/>
      <c r="JPZ15" s="366"/>
      <c r="JQA15" s="366"/>
      <c r="JQB15" s="366"/>
      <c r="JQC15" s="366"/>
      <c r="JQD15" s="366"/>
      <c r="JQE15" s="366"/>
      <c r="JQF15" s="366"/>
      <c r="JQG15" s="366"/>
      <c r="JQH15" s="366"/>
      <c r="JQI15" s="366"/>
      <c r="JQJ15" s="366"/>
      <c r="JQK15" s="366"/>
      <c r="JQL15" s="366"/>
      <c r="JQM15" s="366"/>
      <c r="JQN15" s="366"/>
      <c r="JQO15" s="366"/>
      <c r="JQP15" s="366"/>
      <c r="JQQ15" s="366"/>
      <c r="JQR15" s="366"/>
      <c r="JQS15" s="366"/>
      <c r="JQT15" s="366"/>
      <c r="JQU15" s="366"/>
      <c r="JQV15" s="366"/>
      <c r="JQW15" s="366"/>
      <c r="JQX15" s="366"/>
      <c r="JQY15" s="366"/>
      <c r="JQZ15" s="366"/>
      <c r="JRA15" s="366"/>
      <c r="JRB15" s="366"/>
      <c r="JRC15" s="366"/>
      <c r="JRD15" s="366"/>
      <c r="JRE15" s="366"/>
      <c r="JRF15" s="366"/>
      <c r="JRG15" s="366"/>
      <c r="JRH15" s="366"/>
      <c r="JRI15" s="366"/>
      <c r="JRJ15" s="366"/>
      <c r="JRK15" s="366"/>
      <c r="JRL15" s="366"/>
      <c r="JRM15" s="366"/>
      <c r="JRN15" s="366"/>
      <c r="JRO15" s="366"/>
      <c r="JRP15" s="366"/>
      <c r="JRQ15" s="366"/>
      <c r="JRR15" s="366"/>
      <c r="JRS15" s="366"/>
      <c r="JRT15" s="366"/>
      <c r="JRU15" s="366"/>
      <c r="JRV15" s="366"/>
      <c r="JRW15" s="366"/>
      <c r="JRX15" s="366"/>
      <c r="JRY15" s="366"/>
      <c r="JRZ15" s="366"/>
      <c r="JSA15" s="366"/>
      <c r="JSB15" s="366"/>
      <c r="JSC15" s="366"/>
      <c r="JSD15" s="366"/>
      <c r="JSE15" s="366"/>
      <c r="JSF15" s="366"/>
      <c r="JSG15" s="366"/>
      <c r="JSH15" s="366"/>
      <c r="JSI15" s="366"/>
      <c r="JSJ15" s="366"/>
      <c r="JSK15" s="366"/>
      <c r="JSL15" s="366"/>
      <c r="JSM15" s="366"/>
      <c r="JSN15" s="366"/>
      <c r="JSO15" s="366"/>
      <c r="JSP15" s="366"/>
      <c r="JSQ15" s="366"/>
      <c r="JSR15" s="366"/>
      <c r="JSS15" s="366"/>
      <c r="JST15" s="366"/>
      <c r="JSU15" s="366"/>
      <c r="JSV15" s="366"/>
      <c r="JSW15" s="366"/>
      <c r="JSX15" s="366"/>
      <c r="JSY15" s="366"/>
      <c r="JSZ15" s="366"/>
      <c r="JTA15" s="366"/>
      <c r="JTB15" s="366"/>
      <c r="JTC15" s="366"/>
      <c r="JTD15" s="366"/>
      <c r="JTE15" s="366"/>
      <c r="JTF15" s="366"/>
      <c r="JTG15" s="366"/>
      <c r="JTH15" s="366"/>
      <c r="JTI15" s="366"/>
      <c r="JTJ15" s="366"/>
      <c r="JTK15" s="366"/>
      <c r="JTL15" s="366"/>
      <c r="JTM15" s="366"/>
      <c r="JTN15" s="366"/>
      <c r="JTO15" s="366"/>
      <c r="JTP15" s="366"/>
      <c r="JTQ15" s="366"/>
      <c r="JTR15" s="366"/>
      <c r="JTS15" s="366"/>
      <c r="JTT15" s="366"/>
      <c r="JTU15" s="366"/>
      <c r="JTV15" s="366"/>
      <c r="JTW15" s="366"/>
      <c r="JTX15" s="366"/>
      <c r="JTY15" s="366"/>
      <c r="JTZ15" s="366"/>
      <c r="JUA15" s="366"/>
      <c r="JUB15" s="366"/>
      <c r="JUC15" s="366"/>
      <c r="JUD15" s="366"/>
      <c r="JUE15" s="366"/>
      <c r="JUF15" s="366"/>
      <c r="JUG15" s="366"/>
      <c r="JUH15" s="366"/>
      <c r="JUI15" s="366"/>
      <c r="JUJ15" s="366"/>
      <c r="JUK15" s="366"/>
      <c r="JUL15" s="366"/>
      <c r="JUM15" s="366"/>
      <c r="JUN15" s="366"/>
      <c r="JUO15" s="366"/>
      <c r="JUP15" s="366"/>
      <c r="JUQ15" s="366"/>
      <c r="JUR15" s="366"/>
      <c r="JUS15" s="366"/>
      <c r="JUT15" s="366"/>
      <c r="JUU15" s="366"/>
      <c r="JUV15" s="366"/>
      <c r="JUW15" s="366"/>
      <c r="JUX15" s="366"/>
      <c r="JUY15" s="366"/>
      <c r="JUZ15" s="366"/>
      <c r="JVA15" s="366"/>
      <c r="JVB15" s="366"/>
      <c r="JVC15" s="366"/>
      <c r="JVD15" s="366"/>
      <c r="JVE15" s="366"/>
      <c r="JVF15" s="366"/>
      <c r="JVG15" s="366"/>
      <c r="JVH15" s="366"/>
      <c r="JVI15" s="366"/>
      <c r="JVJ15" s="366"/>
      <c r="JVK15" s="366"/>
      <c r="JVL15" s="366"/>
      <c r="JVM15" s="366"/>
      <c r="JVN15" s="366"/>
      <c r="JVO15" s="366"/>
      <c r="JVP15" s="366"/>
      <c r="JVQ15" s="366"/>
      <c r="JVR15" s="366"/>
      <c r="JVS15" s="366"/>
      <c r="JVT15" s="366"/>
      <c r="JVU15" s="366"/>
      <c r="JVV15" s="366"/>
      <c r="JVW15" s="366"/>
      <c r="JVX15" s="366"/>
      <c r="JVY15" s="366"/>
      <c r="JVZ15" s="366"/>
      <c r="JWA15" s="366"/>
      <c r="JWB15" s="366"/>
      <c r="JWC15" s="366"/>
      <c r="JWD15" s="366"/>
      <c r="JWE15" s="366"/>
      <c r="JWF15" s="366"/>
      <c r="JWG15" s="366"/>
      <c r="JWH15" s="366"/>
      <c r="JWI15" s="366"/>
      <c r="JWJ15" s="366"/>
      <c r="JWK15" s="366"/>
      <c r="JWL15" s="366"/>
      <c r="JWM15" s="366"/>
      <c r="JWN15" s="366"/>
      <c r="JWO15" s="366"/>
      <c r="JWP15" s="366"/>
      <c r="JWQ15" s="366"/>
      <c r="JWR15" s="366"/>
      <c r="JWS15" s="366"/>
      <c r="JWT15" s="366"/>
      <c r="JWU15" s="366"/>
      <c r="JWV15" s="366"/>
      <c r="JWW15" s="366"/>
      <c r="JWX15" s="366"/>
      <c r="JWY15" s="366"/>
      <c r="JWZ15" s="366"/>
      <c r="JXA15" s="366"/>
      <c r="JXB15" s="366"/>
      <c r="JXC15" s="366"/>
      <c r="JXD15" s="366"/>
      <c r="JXE15" s="366"/>
      <c r="JXF15" s="366"/>
      <c r="JXG15" s="366"/>
      <c r="JXH15" s="366"/>
      <c r="JXI15" s="366"/>
      <c r="JXJ15" s="366"/>
      <c r="JXK15" s="366"/>
      <c r="JXL15" s="366"/>
      <c r="JXM15" s="366"/>
      <c r="JXN15" s="366"/>
      <c r="JXO15" s="366"/>
      <c r="JXP15" s="366"/>
      <c r="JXQ15" s="366"/>
      <c r="JXR15" s="366"/>
      <c r="JXS15" s="366"/>
      <c r="JXT15" s="366"/>
      <c r="JXU15" s="366"/>
      <c r="JXV15" s="366"/>
      <c r="JXW15" s="366"/>
      <c r="JXX15" s="366"/>
      <c r="JXY15" s="366"/>
      <c r="JXZ15" s="366"/>
      <c r="JYA15" s="366"/>
      <c r="JYB15" s="366"/>
      <c r="JYC15" s="366"/>
      <c r="JYD15" s="366"/>
      <c r="JYE15" s="366"/>
      <c r="JYF15" s="366"/>
      <c r="JYG15" s="366"/>
      <c r="JYH15" s="366"/>
      <c r="JYI15" s="366"/>
      <c r="JYJ15" s="366"/>
      <c r="JYK15" s="366"/>
      <c r="JYL15" s="366"/>
      <c r="JYM15" s="366"/>
      <c r="JYN15" s="366"/>
      <c r="JYO15" s="366"/>
      <c r="JYP15" s="366"/>
      <c r="JYQ15" s="366"/>
      <c r="JYR15" s="366"/>
      <c r="JYS15" s="366"/>
      <c r="JYT15" s="366"/>
      <c r="JYU15" s="366"/>
      <c r="JYV15" s="366"/>
      <c r="JYW15" s="366"/>
      <c r="JYX15" s="366"/>
      <c r="JYY15" s="366"/>
      <c r="JYZ15" s="366"/>
      <c r="JZA15" s="366"/>
      <c r="JZB15" s="366"/>
      <c r="JZC15" s="366"/>
      <c r="JZD15" s="366"/>
      <c r="JZE15" s="366"/>
      <c r="JZF15" s="366"/>
      <c r="JZG15" s="366"/>
      <c r="JZH15" s="366"/>
      <c r="JZI15" s="366"/>
      <c r="JZJ15" s="366"/>
      <c r="JZK15" s="366"/>
      <c r="JZL15" s="366"/>
      <c r="JZM15" s="366"/>
      <c r="JZN15" s="366"/>
      <c r="JZO15" s="366"/>
      <c r="JZP15" s="366"/>
      <c r="JZQ15" s="366"/>
      <c r="JZR15" s="366"/>
      <c r="JZS15" s="366"/>
      <c r="JZT15" s="366"/>
      <c r="JZU15" s="366"/>
      <c r="JZV15" s="366"/>
      <c r="JZW15" s="366"/>
      <c r="JZX15" s="366"/>
      <c r="JZY15" s="366"/>
      <c r="JZZ15" s="366"/>
      <c r="KAA15" s="366"/>
      <c r="KAB15" s="366"/>
      <c r="KAC15" s="366"/>
      <c r="KAD15" s="366"/>
      <c r="KAE15" s="366"/>
      <c r="KAF15" s="366"/>
      <c r="KAG15" s="366"/>
      <c r="KAH15" s="366"/>
      <c r="KAI15" s="366"/>
      <c r="KAJ15" s="366"/>
      <c r="KAK15" s="366"/>
      <c r="KAL15" s="366"/>
      <c r="KAM15" s="366"/>
      <c r="KAN15" s="366"/>
      <c r="KAO15" s="366"/>
      <c r="KAP15" s="366"/>
      <c r="KAQ15" s="366"/>
      <c r="KAR15" s="366"/>
      <c r="KAS15" s="366"/>
      <c r="KAT15" s="366"/>
      <c r="KAU15" s="366"/>
      <c r="KAV15" s="366"/>
      <c r="KAW15" s="366"/>
      <c r="KAX15" s="366"/>
      <c r="KAY15" s="366"/>
      <c r="KAZ15" s="366"/>
      <c r="KBA15" s="366"/>
      <c r="KBB15" s="366"/>
      <c r="KBC15" s="366"/>
      <c r="KBD15" s="366"/>
      <c r="KBE15" s="366"/>
      <c r="KBF15" s="366"/>
      <c r="KBG15" s="366"/>
      <c r="KBH15" s="366"/>
      <c r="KBI15" s="366"/>
      <c r="KBJ15" s="366"/>
      <c r="KBK15" s="366"/>
      <c r="KBL15" s="366"/>
      <c r="KBM15" s="366"/>
      <c r="KBN15" s="366"/>
      <c r="KBO15" s="366"/>
      <c r="KBP15" s="366"/>
      <c r="KBQ15" s="366"/>
      <c r="KBR15" s="366"/>
      <c r="KBS15" s="366"/>
      <c r="KBT15" s="366"/>
      <c r="KBU15" s="366"/>
      <c r="KBV15" s="366"/>
      <c r="KBW15" s="366"/>
      <c r="KBX15" s="366"/>
      <c r="KBY15" s="366"/>
      <c r="KBZ15" s="366"/>
      <c r="KCA15" s="366"/>
      <c r="KCB15" s="366"/>
      <c r="KCC15" s="366"/>
      <c r="KCD15" s="366"/>
      <c r="KCE15" s="366"/>
      <c r="KCF15" s="366"/>
      <c r="KCG15" s="366"/>
      <c r="KCH15" s="366"/>
      <c r="KCI15" s="366"/>
      <c r="KCJ15" s="366"/>
      <c r="KCK15" s="366"/>
      <c r="KCL15" s="366"/>
      <c r="KCM15" s="366"/>
      <c r="KCN15" s="366"/>
      <c r="KCO15" s="366"/>
      <c r="KCP15" s="366"/>
      <c r="KCQ15" s="366"/>
      <c r="KCR15" s="366"/>
      <c r="KCS15" s="366"/>
      <c r="KCT15" s="366"/>
      <c r="KCU15" s="366"/>
      <c r="KCV15" s="366"/>
      <c r="KCW15" s="366"/>
      <c r="KCX15" s="366"/>
      <c r="KCY15" s="366"/>
      <c r="KCZ15" s="366"/>
      <c r="KDA15" s="366"/>
      <c r="KDB15" s="366"/>
      <c r="KDC15" s="366"/>
      <c r="KDD15" s="366"/>
      <c r="KDE15" s="366"/>
      <c r="KDF15" s="366"/>
      <c r="KDG15" s="366"/>
      <c r="KDH15" s="366"/>
      <c r="KDI15" s="366"/>
      <c r="KDJ15" s="366"/>
      <c r="KDK15" s="366"/>
      <c r="KDL15" s="366"/>
      <c r="KDM15" s="366"/>
      <c r="KDN15" s="366"/>
      <c r="KDO15" s="366"/>
      <c r="KDP15" s="366"/>
      <c r="KDQ15" s="366"/>
      <c r="KDR15" s="366"/>
      <c r="KDS15" s="366"/>
      <c r="KDT15" s="366"/>
      <c r="KDU15" s="366"/>
      <c r="KDV15" s="366"/>
      <c r="KDW15" s="366"/>
      <c r="KDX15" s="366"/>
      <c r="KDY15" s="366"/>
      <c r="KDZ15" s="366"/>
      <c r="KEA15" s="366"/>
      <c r="KEB15" s="366"/>
      <c r="KEC15" s="366"/>
      <c r="KED15" s="366"/>
      <c r="KEE15" s="366"/>
      <c r="KEF15" s="366"/>
      <c r="KEG15" s="366"/>
      <c r="KEH15" s="366"/>
      <c r="KEI15" s="366"/>
      <c r="KEJ15" s="366"/>
      <c r="KEK15" s="366"/>
      <c r="KEL15" s="366"/>
      <c r="KEM15" s="366"/>
      <c r="KEN15" s="366"/>
      <c r="KEO15" s="366"/>
      <c r="KEP15" s="366"/>
      <c r="KEQ15" s="366"/>
      <c r="KER15" s="366"/>
      <c r="KES15" s="366"/>
      <c r="KET15" s="366"/>
      <c r="KEU15" s="366"/>
      <c r="KEV15" s="366"/>
      <c r="KEW15" s="366"/>
      <c r="KEX15" s="366"/>
      <c r="KEY15" s="366"/>
      <c r="KEZ15" s="366"/>
      <c r="KFA15" s="366"/>
      <c r="KFB15" s="366"/>
      <c r="KFC15" s="366"/>
      <c r="KFD15" s="366"/>
      <c r="KFE15" s="366"/>
      <c r="KFF15" s="366"/>
      <c r="KFG15" s="366"/>
      <c r="KFH15" s="366"/>
      <c r="KFI15" s="366"/>
      <c r="KFJ15" s="366"/>
      <c r="KFK15" s="366"/>
      <c r="KFL15" s="366"/>
      <c r="KFM15" s="366"/>
      <c r="KFN15" s="366"/>
      <c r="KFO15" s="366"/>
      <c r="KFP15" s="366"/>
      <c r="KFQ15" s="366"/>
      <c r="KFR15" s="366"/>
      <c r="KFS15" s="366"/>
      <c r="KFT15" s="366"/>
      <c r="KFU15" s="366"/>
      <c r="KFV15" s="366"/>
      <c r="KFW15" s="366"/>
      <c r="KFX15" s="366"/>
      <c r="KFY15" s="366"/>
      <c r="KFZ15" s="366"/>
      <c r="KGA15" s="366"/>
      <c r="KGB15" s="366"/>
      <c r="KGC15" s="366"/>
      <c r="KGD15" s="366"/>
      <c r="KGE15" s="366"/>
      <c r="KGF15" s="366"/>
      <c r="KGG15" s="366"/>
      <c r="KGH15" s="366"/>
      <c r="KGI15" s="366"/>
      <c r="KGJ15" s="366"/>
      <c r="KGK15" s="366"/>
      <c r="KGL15" s="366"/>
      <c r="KGM15" s="366"/>
      <c r="KGN15" s="366"/>
      <c r="KGO15" s="366"/>
      <c r="KGP15" s="366"/>
      <c r="KGQ15" s="366"/>
      <c r="KGR15" s="366"/>
      <c r="KGS15" s="366"/>
      <c r="KGT15" s="366"/>
      <c r="KGU15" s="366"/>
      <c r="KGV15" s="366"/>
      <c r="KGW15" s="366"/>
      <c r="KGX15" s="366"/>
      <c r="KGY15" s="366"/>
      <c r="KGZ15" s="366"/>
      <c r="KHA15" s="366"/>
      <c r="KHB15" s="366"/>
      <c r="KHC15" s="366"/>
      <c r="KHD15" s="366"/>
      <c r="KHE15" s="366"/>
      <c r="KHF15" s="366"/>
      <c r="KHG15" s="366"/>
      <c r="KHH15" s="366"/>
      <c r="KHI15" s="366"/>
      <c r="KHJ15" s="366"/>
      <c r="KHK15" s="366"/>
      <c r="KHL15" s="366"/>
      <c r="KHM15" s="366"/>
      <c r="KHN15" s="366"/>
      <c r="KHO15" s="366"/>
      <c r="KHP15" s="366"/>
      <c r="KHQ15" s="366"/>
      <c r="KHR15" s="366"/>
      <c r="KHS15" s="366"/>
      <c r="KHT15" s="366"/>
      <c r="KHU15" s="366"/>
      <c r="KHV15" s="366"/>
      <c r="KHW15" s="366"/>
      <c r="KHX15" s="366"/>
      <c r="KHY15" s="366"/>
      <c r="KHZ15" s="366"/>
      <c r="KIA15" s="366"/>
      <c r="KIB15" s="366"/>
      <c r="KIC15" s="366"/>
      <c r="KID15" s="366"/>
      <c r="KIE15" s="366"/>
      <c r="KIF15" s="366"/>
      <c r="KIG15" s="366"/>
      <c r="KIH15" s="366"/>
      <c r="KII15" s="366"/>
      <c r="KIJ15" s="366"/>
      <c r="KIK15" s="366"/>
      <c r="KIL15" s="366"/>
      <c r="KIM15" s="366"/>
      <c r="KIN15" s="366"/>
      <c r="KIO15" s="366"/>
      <c r="KIP15" s="366"/>
      <c r="KIQ15" s="366"/>
      <c r="KIR15" s="366"/>
      <c r="KIS15" s="366"/>
      <c r="KIT15" s="366"/>
      <c r="KIU15" s="366"/>
      <c r="KIV15" s="366"/>
      <c r="KIW15" s="366"/>
      <c r="KIX15" s="366"/>
      <c r="KIY15" s="366"/>
      <c r="KIZ15" s="366"/>
      <c r="KJA15" s="366"/>
      <c r="KJB15" s="366"/>
      <c r="KJC15" s="366"/>
      <c r="KJD15" s="366"/>
      <c r="KJE15" s="366"/>
      <c r="KJF15" s="366"/>
      <c r="KJG15" s="366"/>
      <c r="KJH15" s="366"/>
      <c r="KJI15" s="366"/>
      <c r="KJJ15" s="366"/>
      <c r="KJK15" s="366"/>
      <c r="KJL15" s="366"/>
      <c r="KJM15" s="366"/>
      <c r="KJN15" s="366"/>
      <c r="KJO15" s="366"/>
      <c r="KJP15" s="366"/>
      <c r="KJQ15" s="366"/>
      <c r="KJR15" s="366"/>
      <c r="KJS15" s="366"/>
      <c r="KJT15" s="366"/>
      <c r="KJU15" s="366"/>
      <c r="KJV15" s="366"/>
      <c r="KJW15" s="366"/>
      <c r="KJX15" s="366"/>
      <c r="KJY15" s="366"/>
      <c r="KJZ15" s="366"/>
      <c r="KKA15" s="366"/>
      <c r="KKB15" s="366"/>
      <c r="KKC15" s="366"/>
      <c r="KKD15" s="366"/>
      <c r="KKE15" s="366"/>
      <c r="KKF15" s="366"/>
      <c r="KKG15" s="366"/>
      <c r="KKH15" s="366"/>
      <c r="KKI15" s="366"/>
      <c r="KKJ15" s="366"/>
      <c r="KKK15" s="366"/>
      <c r="KKL15" s="366"/>
      <c r="KKM15" s="366"/>
      <c r="KKN15" s="366"/>
      <c r="KKO15" s="366"/>
      <c r="KKP15" s="366"/>
      <c r="KKQ15" s="366"/>
      <c r="KKR15" s="366"/>
      <c r="KKS15" s="366"/>
      <c r="KKT15" s="366"/>
      <c r="KKU15" s="366"/>
      <c r="KKV15" s="366"/>
      <c r="KKW15" s="366"/>
      <c r="KKX15" s="366"/>
      <c r="KKY15" s="366"/>
      <c r="KKZ15" s="366"/>
      <c r="KLA15" s="366"/>
      <c r="KLB15" s="366"/>
      <c r="KLC15" s="366"/>
      <c r="KLD15" s="366"/>
      <c r="KLE15" s="366"/>
      <c r="KLF15" s="366"/>
      <c r="KLG15" s="366"/>
      <c r="KLH15" s="366"/>
      <c r="KLI15" s="366"/>
      <c r="KLJ15" s="366"/>
      <c r="KLK15" s="366"/>
      <c r="KLL15" s="366"/>
      <c r="KLM15" s="366"/>
      <c r="KLN15" s="366"/>
      <c r="KLO15" s="366"/>
      <c r="KLP15" s="366"/>
      <c r="KLQ15" s="366"/>
      <c r="KLR15" s="366"/>
      <c r="KLS15" s="366"/>
      <c r="KLT15" s="366"/>
      <c r="KLU15" s="366"/>
      <c r="KLV15" s="366"/>
      <c r="KLW15" s="366"/>
      <c r="KLX15" s="366"/>
      <c r="KLY15" s="366"/>
      <c r="KLZ15" s="366"/>
      <c r="KMA15" s="366"/>
      <c r="KMB15" s="366"/>
      <c r="KMC15" s="366"/>
      <c r="KMD15" s="366"/>
      <c r="KME15" s="366"/>
      <c r="KMF15" s="366"/>
      <c r="KMG15" s="366"/>
      <c r="KMH15" s="366"/>
      <c r="KMI15" s="366"/>
      <c r="KMJ15" s="366"/>
      <c r="KMK15" s="366"/>
      <c r="KML15" s="366"/>
      <c r="KMM15" s="366"/>
      <c r="KMN15" s="366"/>
      <c r="KMO15" s="366"/>
      <c r="KMP15" s="366"/>
      <c r="KMQ15" s="366"/>
      <c r="KMR15" s="366"/>
      <c r="KMS15" s="366"/>
      <c r="KMT15" s="366"/>
      <c r="KMU15" s="366"/>
      <c r="KMV15" s="366"/>
      <c r="KMW15" s="366"/>
      <c r="KMX15" s="366"/>
      <c r="KMY15" s="366"/>
      <c r="KMZ15" s="366"/>
      <c r="KNA15" s="366"/>
      <c r="KNB15" s="366"/>
      <c r="KNC15" s="366"/>
      <c r="KND15" s="366"/>
      <c r="KNE15" s="366"/>
      <c r="KNF15" s="366"/>
      <c r="KNG15" s="366"/>
      <c r="KNH15" s="366"/>
      <c r="KNI15" s="366"/>
      <c r="KNJ15" s="366"/>
      <c r="KNK15" s="366"/>
      <c r="KNL15" s="366"/>
      <c r="KNM15" s="366"/>
      <c r="KNN15" s="366"/>
      <c r="KNO15" s="366"/>
      <c r="KNP15" s="366"/>
      <c r="KNQ15" s="366"/>
      <c r="KNR15" s="366"/>
      <c r="KNS15" s="366"/>
      <c r="KNT15" s="366"/>
      <c r="KNU15" s="366"/>
      <c r="KNV15" s="366"/>
      <c r="KNW15" s="366"/>
      <c r="KNX15" s="366"/>
      <c r="KNY15" s="366"/>
      <c r="KNZ15" s="366"/>
      <c r="KOA15" s="366"/>
      <c r="KOB15" s="366"/>
      <c r="KOC15" s="366"/>
      <c r="KOD15" s="366"/>
      <c r="KOE15" s="366"/>
      <c r="KOF15" s="366"/>
      <c r="KOG15" s="366"/>
      <c r="KOH15" s="366"/>
      <c r="KOI15" s="366"/>
      <c r="KOJ15" s="366"/>
      <c r="KOK15" s="366"/>
      <c r="KOL15" s="366"/>
      <c r="KOM15" s="366"/>
      <c r="KON15" s="366"/>
      <c r="KOO15" s="366"/>
      <c r="KOP15" s="366"/>
      <c r="KOQ15" s="366"/>
      <c r="KOR15" s="366"/>
      <c r="KOS15" s="366"/>
      <c r="KOT15" s="366"/>
      <c r="KOU15" s="366"/>
      <c r="KOV15" s="366"/>
      <c r="KOW15" s="366"/>
      <c r="KOX15" s="366"/>
      <c r="KOY15" s="366"/>
      <c r="KOZ15" s="366"/>
      <c r="KPA15" s="366"/>
      <c r="KPB15" s="366"/>
      <c r="KPC15" s="366"/>
      <c r="KPD15" s="366"/>
      <c r="KPE15" s="366"/>
      <c r="KPF15" s="366"/>
      <c r="KPG15" s="366"/>
      <c r="KPH15" s="366"/>
      <c r="KPI15" s="366"/>
      <c r="KPJ15" s="366"/>
      <c r="KPK15" s="366"/>
      <c r="KPL15" s="366"/>
      <c r="KPM15" s="366"/>
      <c r="KPN15" s="366"/>
      <c r="KPO15" s="366"/>
      <c r="KPP15" s="366"/>
      <c r="KPQ15" s="366"/>
      <c r="KPR15" s="366"/>
      <c r="KPS15" s="366"/>
      <c r="KPT15" s="366"/>
      <c r="KPU15" s="366"/>
      <c r="KPV15" s="366"/>
      <c r="KPW15" s="366"/>
      <c r="KPX15" s="366"/>
      <c r="KPY15" s="366"/>
      <c r="KPZ15" s="366"/>
      <c r="KQA15" s="366"/>
      <c r="KQB15" s="366"/>
      <c r="KQC15" s="366"/>
      <c r="KQD15" s="366"/>
      <c r="KQE15" s="366"/>
      <c r="KQF15" s="366"/>
      <c r="KQG15" s="366"/>
      <c r="KQH15" s="366"/>
      <c r="KQI15" s="366"/>
      <c r="KQJ15" s="366"/>
      <c r="KQK15" s="366"/>
      <c r="KQL15" s="366"/>
      <c r="KQM15" s="366"/>
      <c r="KQN15" s="366"/>
      <c r="KQO15" s="366"/>
      <c r="KQP15" s="366"/>
      <c r="KQQ15" s="366"/>
      <c r="KQR15" s="366"/>
      <c r="KQS15" s="366"/>
      <c r="KQT15" s="366"/>
      <c r="KQU15" s="366"/>
      <c r="KQV15" s="366"/>
      <c r="KQW15" s="366"/>
      <c r="KQX15" s="366"/>
      <c r="KQY15" s="366"/>
      <c r="KQZ15" s="366"/>
      <c r="KRA15" s="366"/>
      <c r="KRB15" s="366"/>
      <c r="KRC15" s="366"/>
      <c r="KRD15" s="366"/>
      <c r="KRE15" s="366"/>
      <c r="KRF15" s="366"/>
      <c r="KRG15" s="366"/>
      <c r="KRH15" s="366"/>
      <c r="KRI15" s="366"/>
      <c r="KRJ15" s="366"/>
      <c r="KRK15" s="366"/>
      <c r="KRL15" s="366"/>
      <c r="KRM15" s="366"/>
      <c r="KRN15" s="366"/>
      <c r="KRO15" s="366"/>
      <c r="KRP15" s="366"/>
      <c r="KRQ15" s="366"/>
      <c r="KRR15" s="366"/>
      <c r="KRS15" s="366"/>
      <c r="KRT15" s="366"/>
      <c r="KRU15" s="366"/>
      <c r="KRV15" s="366"/>
      <c r="KRW15" s="366"/>
      <c r="KRX15" s="366"/>
      <c r="KRY15" s="366"/>
      <c r="KRZ15" s="366"/>
      <c r="KSA15" s="366"/>
      <c r="KSB15" s="366"/>
      <c r="KSC15" s="366"/>
      <c r="KSD15" s="366"/>
      <c r="KSE15" s="366"/>
      <c r="KSF15" s="366"/>
      <c r="KSG15" s="366"/>
      <c r="KSH15" s="366"/>
      <c r="KSI15" s="366"/>
      <c r="KSJ15" s="366"/>
      <c r="KSK15" s="366"/>
      <c r="KSL15" s="366"/>
      <c r="KSM15" s="366"/>
      <c r="KSN15" s="366"/>
      <c r="KSO15" s="366"/>
      <c r="KSP15" s="366"/>
      <c r="KSQ15" s="366"/>
      <c r="KSR15" s="366"/>
      <c r="KSS15" s="366"/>
      <c r="KST15" s="366"/>
      <c r="KSU15" s="366"/>
      <c r="KSV15" s="366"/>
      <c r="KSW15" s="366"/>
      <c r="KSX15" s="366"/>
      <c r="KSY15" s="366"/>
      <c r="KSZ15" s="366"/>
      <c r="KTA15" s="366"/>
      <c r="KTB15" s="366"/>
      <c r="KTC15" s="366"/>
      <c r="KTD15" s="366"/>
      <c r="KTE15" s="366"/>
      <c r="KTF15" s="366"/>
      <c r="KTG15" s="366"/>
      <c r="KTH15" s="366"/>
      <c r="KTI15" s="366"/>
      <c r="KTJ15" s="366"/>
      <c r="KTK15" s="366"/>
      <c r="KTL15" s="366"/>
      <c r="KTM15" s="366"/>
      <c r="KTN15" s="366"/>
      <c r="KTO15" s="366"/>
      <c r="KTP15" s="366"/>
      <c r="KTQ15" s="366"/>
      <c r="KTR15" s="366"/>
      <c r="KTS15" s="366"/>
      <c r="KTT15" s="366"/>
      <c r="KTU15" s="366"/>
      <c r="KTV15" s="366"/>
      <c r="KTW15" s="366"/>
      <c r="KTX15" s="366"/>
      <c r="KTY15" s="366"/>
      <c r="KTZ15" s="366"/>
      <c r="KUA15" s="366"/>
      <c r="KUB15" s="366"/>
      <c r="KUC15" s="366"/>
      <c r="KUD15" s="366"/>
      <c r="KUE15" s="366"/>
      <c r="KUF15" s="366"/>
      <c r="KUG15" s="366"/>
      <c r="KUH15" s="366"/>
      <c r="KUI15" s="366"/>
      <c r="KUJ15" s="366"/>
      <c r="KUK15" s="366"/>
      <c r="KUL15" s="366"/>
      <c r="KUM15" s="366"/>
      <c r="KUN15" s="366"/>
      <c r="KUO15" s="366"/>
      <c r="KUP15" s="366"/>
      <c r="KUQ15" s="366"/>
      <c r="KUR15" s="366"/>
      <c r="KUS15" s="366"/>
      <c r="KUT15" s="366"/>
      <c r="KUU15" s="366"/>
      <c r="KUV15" s="366"/>
      <c r="KUW15" s="366"/>
      <c r="KUX15" s="366"/>
      <c r="KUY15" s="366"/>
      <c r="KUZ15" s="366"/>
      <c r="KVA15" s="366"/>
      <c r="KVB15" s="366"/>
      <c r="KVC15" s="366"/>
      <c r="KVD15" s="366"/>
      <c r="KVE15" s="366"/>
      <c r="KVF15" s="366"/>
      <c r="KVG15" s="366"/>
      <c r="KVH15" s="366"/>
      <c r="KVI15" s="366"/>
      <c r="KVJ15" s="366"/>
      <c r="KVK15" s="366"/>
      <c r="KVL15" s="366"/>
      <c r="KVM15" s="366"/>
      <c r="KVN15" s="366"/>
      <c r="KVO15" s="366"/>
      <c r="KVP15" s="366"/>
      <c r="KVQ15" s="366"/>
      <c r="KVR15" s="366"/>
      <c r="KVS15" s="366"/>
      <c r="KVT15" s="366"/>
      <c r="KVU15" s="366"/>
      <c r="KVV15" s="366"/>
      <c r="KVW15" s="366"/>
      <c r="KVX15" s="366"/>
      <c r="KVY15" s="366"/>
      <c r="KVZ15" s="366"/>
      <c r="KWA15" s="366"/>
      <c r="KWB15" s="366"/>
      <c r="KWC15" s="366"/>
      <c r="KWD15" s="366"/>
      <c r="KWE15" s="366"/>
      <c r="KWF15" s="366"/>
      <c r="KWG15" s="366"/>
      <c r="KWH15" s="366"/>
      <c r="KWI15" s="366"/>
      <c r="KWJ15" s="366"/>
      <c r="KWK15" s="366"/>
      <c r="KWL15" s="366"/>
      <c r="KWM15" s="366"/>
      <c r="KWN15" s="366"/>
      <c r="KWO15" s="366"/>
      <c r="KWP15" s="366"/>
      <c r="KWQ15" s="366"/>
      <c r="KWR15" s="366"/>
      <c r="KWS15" s="366"/>
      <c r="KWT15" s="366"/>
      <c r="KWU15" s="366"/>
      <c r="KWV15" s="366"/>
      <c r="KWW15" s="366"/>
      <c r="KWX15" s="366"/>
      <c r="KWY15" s="366"/>
      <c r="KWZ15" s="366"/>
      <c r="KXA15" s="366"/>
      <c r="KXB15" s="366"/>
      <c r="KXC15" s="366"/>
      <c r="KXD15" s="366"/>
      <c r="KXE15" s="366"/>
      <c r="KXF15" s="366"/>
      <c r="KXG15" s="366"/>
      <c r="KXH15" s="366"/>
      <c r="KXI15" s="366"/>
      <c r="KXJ15" s="366"/>
      <c r="KXK15" s="366"/>
      <c r="KXL15" s="366"/>
      <c r="KXM15" s="366"/>
      <c r="KXN15" s="366"/>
      <c r="KXO15" s="366"/>
      <c r="KXP15" s="366"/>
      <c r="KXQ15" s="366"/>
      <c r="KXR15" s="366"/>
      <c r="KXS15" s="366"/>
      <c r="KXT15" s="366"/>
      <c r="KXU15" s="366"/>
      <c r="KXV15" s="366"/>
      <c r="KXW15" s="366"/>
      <c r="KXX15" s="366"/>
      <c r="KXY15" s="366"/>
      <c r="KXZ15" s="366"/>
      <c r="KYA15" s="366"/>
      <c r="KYB15" s="366"/>
      <c r="KYC15" s="366"/>
      <c r="KYD15" s="366"/>
      <c r="KYE15" s="366"/>
      <c r="KYF15" s="366"/>
      <c r="KYG15" s="366"/>
      <c r="KYH15" s="366"/>
      <c r="KYI15" s="366"/>
      <c r="KYJ15" s="366"/>
      <c r="KYK15" s="366"/>
      <c r="KYL15" s="366"/>
      <c r="KYM15" s="366"/>
      <c r="KYN15" s="366"/>
      <c r="KYO15" s="366"/>
      <c r="KYP15" s="366"/>
      <c r="KYQ15" s="366"/>
      <c r="KYR15" s="366"/>
      <c r="KYS15" s="366"/>
      <c r="KYT15" s="366"/>
      <c r="KYU15" s="366"/>
      <c r="KYV15" s="366"/>
      <c r="KYW15" s="366"/>
      <c r="KYX15" s="366"/>
      <c r="KYY15" s="366"/>
      <c r="KYZ15" s="366"/>
      <c r="KZA15" s="366"/>
      <c r="KZB15" s="366"/>
      <c r="KZC15" s="366"/>
      <c r="KZD15" s="366"/>
      <c r="KZE15" s="366"/>
      <c r="KZF15" s="366"/>
      <c r="KZG15" s="366"/>
      <c r="KZH15" s="366"/>
      <c r="KZI15" s="366"/>
      <c r="KZJ15" s="366"/>
      <c r="KZK15" s="366"/>
      <c r="KZL15" s="366"/>
      <c r="KZM15" s="366"/>
      <c r="KZN15" s="366"/>
      <c r="KZO15" s="366"/>
      <c r="KZP15" s="366"/>
      <c r="KZQ15" s="366"/>
      <c r="KZR15" s="366"/>
      <c r="KZS15" s="366"/>
      <c r="KZT15" s="366"/>
      <c r="KZU15" s="366"/>
      <c r="KZV15" s="366"/>
      <c r="KZW15" s="366"/>
      <c r="KZX15" s="366"/>
      <c r="KZY15" s="366"/>
      <c r="KZZ15" s="366"/>
      <c r="LAA15" s="366"/>
      <c r="LAB15" s="366"/>
      <c r="LAC15" s="366"/>
      <c r="LAD15" s="366"/>
      <c r="LAE15" s="366"/>
      <c r="LAF15" s="366"/>
      <c r="LAG15" s="366"/>
      <c r="LAH15" s="366"/>
      <c r="LAI15" s="366"/>
      <c r="LAJ15" s="366"/>
      <c r="LAK15" s="366"/>
      <c r="LAL15" s="366"/>
      <c r="LAM15" s="366"/>
      <c r="LAN15" s="366"/>
      <c r="LAO15" s="366"/>
      <c r="LAP15" s="366"/>
      <c r="LAQ15" s="366"/>
      <c r="LAR15" s="366"/>
      <c r="LAS15" s="366"/>
      <c r="LAT15" s="366"/>
      <c r="LAU15" s="366"/>
      <c r="LAV15" s="366"/>
      <c r="LAW15" s="366"/>
      <c r="LAX15" s="366"/>
      <c r="LAY15" s="366"/>
      <c r="LAZ15" s="366"/>
      <c r="LBA15" s="366"/>
      <c r="LBB15" s="366"/>
      <c r="LBC15" s="366"/>
      <c r="LBD15" s="366"/>
      <c r="LBE15" s="366"/>
      <c r="LBF15" s="366"/>
      <c r="LBG15" s="366"/>
      <c r="LBH15" s="366"/>
      <c r="LBI15" s="366"/>
      <c r="LBJ15" s="366"/>
      <c r="LBK15" s="366"/>
      <c r="LBL15" s="366"/>
      <c r="LBM15" s="366"/>
      <c r="LBN15" s="366"/>
      <c r="LBO15" s="366"/>
      <c r="LBP15" s="366"/>
      <c r="LBQ15" s="366"/>
      <c r="LBR15" s="366"/>
      <c r="LBS15" s="366"/>
      <c r="LBT15" s="366"/>
      <c r="LBU15" s="366"/>
      <c r="LBV15" s="366"/>
      <c r="LBW15" s="366"/>
      <c r="LBX15" s="366"/>
      <c r="LBY15" s="366"/>
      <c r="LBZ15" s="366"/>
      <c r="LCA15" s="366"/>
      <c r="LCB15" s="366"/>
      <c r="LCC15" s="366"/>
      <c r="LCD15" s="366"/>
      <c r="LCE15" s="366"/>
      <c r="LCF15" s="366"/>
      <c r="LCG15" s="366"/>
      <c r="LCH15" s="366"/>
      <c r="LCI15" s="366"/>
      <c r="LCJ15" s="366"/>
      <c r="LCK15" s="366"/>
      <c r="LCL15" s="366"/>
      <c r="LCM15" s="366"/>
      <c r="LCN15" s="366"/>
      <c r="LCO15" s="366"/>
      <c r="LCP15" s="366"/>
      <c r="LCQ15" s="366"/>
      <c r="LCR15" s="366"/>
      <c r="LCS15" s="366"/>
      <c r="LCT15" s="366"/>
      <c r="LCU15" s="366"/>
      <c r="LCV15" s="366"/>
      <c r="LCW15" s="366"/>
      <c r="LCX15" s="366"/>
      <c r="LCY15" s="366"/>
      <c r="LCZ15" s="366"/>
      <c r="LDA15" s="366"/>
      <c r="LDB15" s="366"/>
      <c r="LDC15" s="366"/>
      <c r="LDD15" s="366"/>
      <c r="LDE15" s="366"/>
      <c r="LDF15" s="366"/>
      <c r="LDG15" s="366"/>
      <c r="LDH15" s="366"/>
      <c r="LDI15" s="366"/>
      <c r="LDJ15" s="366"/>
      <c r="LDK15" s="366"/>
      <c r="LDL15" s="366"/>
      <c r="LDM15" s="366"/>
      <c r="LDN15" s="366"/>
      <c r="LDO15" s="366"/>
      <c r="LDP15" s="366"/>
      <c r="LDQ15" s="366"/>
      <c r="LDR15" s="366"/>
      <c r="LDS15" s="366"/>
      <c r="LDT15" s="366"/>
      <c r="LDU15" s="366"/>
      <c r="LDV15" s="366"/>
      <c r="LDW15" s="366"/>
      <c r="LDX15" s="366"/>
      <c r="LDY15" s="366"/>
      <c r="LDZ15" s="366"/>
      <c r="LEA15" s="366"/>
      <c r="LEB15" s="366"/>
      <c r="LEC15" s="366"/>
      <c r="LED15" s="366"/>
      <c r="LEE15" s="366"/>
      <c r="LEF15" s="366"/>
      <c r="LEG15" s="366"/>
      <c r="LEH15" s="366"/>
      <c r="LEI15" s="366"/>
      <c r="LEJ15" s="366"/>
      <c r="LEK15" s="366"/>
      <c r="LEL15" s="366"/>
      <c r="LEM15" s="366"/>
      <c r="LEN15" s="366"/>
      <c r="LEO15" s="366"/>
      <c r="LEP15" s="366"/>
      <c r="LEQ15" s="366"/>
      <c r="LER15" s="366"/>
      <c r="LES15" s="366"/>
      <c r="LET15" s="366"/>
      <c r="LEU15" s="366"/>
      <c r="LEV15" s="366"/>
      <c r="LEW15" s="366"/>
      <c r="LEX15" s="366"/>
      <c r="LEY15" s="366"/>
      <c r="LEZ15" s="366"/>
      <c r="LFA15" s="366"/>
      <c r="LFB15" s="366"/>
      <c r="LFC15" s="366"/>
      <c r="LFD15" s="366"/>
      <c r="LFE15" s="366"/>
      <c r="LFF15" s="366"/>
      <c r="LFG15" s="366"/>
      <c r="LFH15" s="366"/>
      <c r="LFI15" s="366"/>
      <c r="LFJ15" s="366"/>
      <c r="LFK15" s="366"/>
      <c r="LFL15" s="366"/>
      <c r="LFM15" s="366"/>
      <c r="LFN15" s="366"/>
      <c r="LFO15" s="366"/>
      <c r="LFP15" s="366"/>
      <c r="LFQ15" s="366"/>
      <c r="LFR15" s="366"/>
      <c r="LFS15" s="366"/>
      <c r="LFT15" s="366"/>
      <c r="LFU15" s="366"/>
      <c r="LFV15" s="366"/>
      <c r="LFW15" s="366"/>
      <c r="LFX15" s="366"/>
      <c r="LFY15" s="366"/>
      <c r="LFZ15" s="366"/>
      <c r="LGA15" s="366"/>
      <c r="LGB15" s="366"/>
      <c r="LGC15" s="366"/>
      <c r="LGD15" s="366"/>
      <c r="LGE15" s="366"/>
      <c r="LGF15" s="366"/>
      <c r="LGG15" s="366"/>
      <c r="LGH15" s="366"/>
      <c r="LGI15" s="366"/>
      <c r="LGJ15" s="366"/>
      <c r="LGK15" s="366"/>
      <c r="LGL15" s="366"/>
      <c r="LGM15" s="366"/>
      <c r="LGN15" s="366"/>
      <c r="LGO15" s="366"/>
      <c r="LGP15" s="366"/>
      <c r="LGQ15" s="366"/>
      <c r="LGR15" s="366"/>
      <c r="LGS15" s="366"/>
      <c r="LGT15" s="366"/>
      <c r="LGU15" s="366"/>
      <c r="LGV15" s="366"/>
      <c r="LGW15" s="366"/>
      <c r="LGX15" s="366"/>
      <c r="LGY15" s="366"/>
      <c r="LGZ15" s="366"/>
      <c r="LHA15" s="366"/>
      <c r="LHB15" s="366"/>
      <c r="LHC15" s="366"/>
      <c r="LHD15" s="366"/>
      <c r="LHE15" s="366"/>
      <c r="LHF15" s="366"/>
      <c r="LHG15" s="366"/>
      <c r="LHH15" s="366"/>
      <c r="LHI15" s="366"/>
      <c r="LHJ15" s="366"/>
      <c r="LHK15" s="366"/>
      <c r="LHL15" s="366"/>
      <c r="LHM15" s="366"/>
      <c r="LHN15" s="366"/>
      <c r="LHO15" s="366"/>
      <c r="LHP15" s="366"/>
      <c r="LHQ15" s="366"/>
      <c r="LHR15" s="366"/>
      <c r="LHS15" s="366"/>
      <c r="LHT15" s="366"/>
      <c r="LHU15" s="366"/>
      <c r="LHV15" s="366"/>
      <c r="LHW15" s="366"/>
      <c r="LHX15" s="366"/>
      <c r="LHY15" s="366"/>
      <c r="LHZ15" s="366"/>
      <c r="LIA15" s="366"/>
      <c r="LIB15" s="366"/>
      <c r="LIC15" s="366"/>
      <c r="LID15" s="366"/>
      <c r="LIE15" s="366"/>
      <c r="LIF15" s="366"/>
      <c r="LIG15" s="366"/>
      <c r="LIH15" s="366"/>
      <c r="LII15" s="366"/>
      <c r="LIJ15" s="366"/>
      <c r="LIK15" s="366"/>
      <c r="LIL15" s="366"/>
      <c r="LIM15" s="366"/>
      <c r="LIN15" s="366"/>
      <c r="LIO15" s="366"/>
      <c r="LIP15" s="366"/>
      <c r="LIQ15" s="366"/>
      <c r="LIR15" s="366"/>
      <c r="LIS15" s="366"/>
      <c r="LIT15" s="366"/>
      <c r="LIU15" s="366"/>
      <c r="LIV15" s="366"/>
      <c r="LIW15" s="366"/>
      <c r="LIX15" s="366"/>
      <c r="LIY15" s="366"/>
      <c r="LIZ15" s="366"/>
      <c r="LJA15" s="366"/>
      <c r="LJB15" s="366"/>
      <c r="LJC15" s="366"/>
      <c r="LJD15" s="366"/>
      <c r="LJE15" s="366"/>
      <c r="LJF15" s="366"/>
      <c r="LJG15" s="366"/>
      <c r="LJH15" s="366"/>
      <c r="LJI15" s="366"/>
      <c r="LJJ15" s="366"/>
      <c r="LJK15" s="366"/>
      <c r="LJL15" s="366"/>
      <c r="LJM15" s="366"/>
      <c r="LJN15" s="366"/>
      <c r="LJO15" s="366"/>
      <c r="LJP15" s="366"/>
      <c r="LJQ15" s="366"/>
      <c r="LJR15" s="366"/>
      <c r="LJS15" s="366"/>
      <c r="LJT15" s="366"/>
      <c r="LJU15" s="366"/>
      <c r="LJV15" s="366"/>
      <c r="LJW15" s="366"/>
      <c r="LJX15" s="366"/>
      <c r="LJY15" s="366"/>
      <c r="LJZ15" s="366"/>
      <c r="LKA15" s="366"/>
      <c r="LKB15" s="366"/>
      <c r="LKC15" s="366"/>
      <c r="LKD15" s="366"/>
      <c r="LKE15" s="366"/>
      <c r="LKF15" s="366"/>
      <c r="LKG15" s="366"/>
      <c r="LKH15" s="366"/>
      <c r="LKI15" s="366"/>
      <c r="LKJ15" s="366"/>
      <c r="LKK15" s="366"/>
      <c r="LKL15" s="366"/>
      <c r="LKM15" s="366"/>
      <c r="LKN15" s="366"/>
      <c r="LKO15" s="366"/>
      <c r="LKP15" s="366"/>
      <c r="LKQ15" s="366"/>
      <c r="LKR15" s="366"/>
      <c r="LKS15" s="366"/>
      <c r="LKT15" s="366"/>
      <c r="LKU15" s="366"/>
      <c r="LKV15" s="366"/>
      <c r="LKW15" s="366"/>
      <c r="LKX15" s="366"/>
      <c r="LKY15" s="366"/>
      <c r="LKZ15" s="366"/>
      <c r="LLA15" s="366"/>
      <c r="LLB15" s="366"/>
      <c r="LLC15" s="366"/>
      <c r="LLD15" s="366"/>
      <c r="LLE15" s="366"/>
      <c r="LLF15" s="366"/>
      <c r="LLG15" s="366"/>
      <c r="LLH15" s="366"/>
      <c r="LLI15" s="366"/>
      <c r="LLJ15" s="366"/>
      <c r="LLK15" s="366"/>
      <c r="LLL15" s="366"/>
      <c r="LLM15" s="366"/>
      <c r="LLN15" s="366"/>
      <c r="LLO15" s="366"/>
      <c r="LLP15" s="366"/>
      <c r="LLQ15" s="366"/>
      <c r="LLR15" s="366"/>
      <c r="LLS15" s="366"/>
      <c r="LLT15" s="366"/>
      <c r="LLU15" s="366"/>
      <c r="LLV15" s="366"/>
      <c r="LLW15" s="366"/>
      <c r="LLX15" s="366"/>
      <c r="LLY15" s="366"/>
      <c r="LLZ15" s="366"/>
      <c r="LMA15" s="366"/>
      <c r="LMB15" s="366"/>
      <c r="LMC15" s="366"/>
      <c r="LMD15" s="366"/>
      <c r="LME15" s="366"/>
      <c r="LMF15" s="366"/>
      <c r="LMG15" s="366"/>
      <c r="LMH15" s="366"/>
      <c r="LMI15" s="366"/>
      <c r="LMJ15" s="366"/>
      <c r="LMK15" s="366"/>
      <c r="LML15" s="366"/>
      <c r="LMM15" s="366"/>
      <c r="LMN15" s="366"/>
      <c r="LMO15" s="366"/>
      <c r="LMP15" s="366"/>
      <c r="LMQ15" s="366"/>
      <c r="LMR15" s="366"/>
      <c r="LMS15" s="366"/>
      <c r="LMT15" s="366"/>
      <c r="LMU15" s="366"/>
      <c r="LMV15" s="366"/>
      <c r="LMW15" s="366"/>
      <c r="LMX15" s="366"/>
      <c r="LMY15" s="366"/>
      <c r="LMZ15" s="366"/>
      <c r="LNA15" s="366"/>
      <c r="LNB15" s="366"/>
      <c r="LNC15" s="366"/>
      <c r="LND15" s="366"/>
      <c r="LNE15" s="366"/>
      <c r="LNF15" s="366"/>
      <c r="LNG15" s="366"/>
      <c r="LNH15" s="366"/>
      <c r="LNI15" s="366"/>
      <c r="LNJ15" s="366"/>
      <c r="LNK15" s="366"/>
      <c r="LNL15" s="366"/>
      <c r="LNM15" s="366"/>
      <c r="LNN15" s="366"/>
      <c r="LNO15" s="366"/>
      <c r="LNP15" s="366"/>
      <c r="LNQ15" s="366"/>
      <c r="LNR15" s="366"/>
      <c r="LNS15" s="366"/>
      <c r="LNT15" s="366"/>
      <c r="LNU15" s="366"/>
      <c r="LNV15" s="366"/>
      <c r="LNW15" s="366"/>
      <c r="LNX15" s="366"/>
      <c r="LNY15" s="366"/>
      <c r="LNZ15" s="366"/>
      <c r="LOA15" s="366"/>
      <c r="LOB15" s="366"/>
      <c r="LOC15" s="366"/>
      <c r="LOD15" s="366"/>
      <c r="LOE15" s="366"/>
      <c r="LOF15" s="366"/>
      <c r="LOG15" s="366"/>
      <c r="LOH15" s="366"/>
      <c r="LOI15" s="366"/>
      <c r="LOJ15" s="366"/>
      <c r="LOK15" s="366"/>
      <c r="LOL15" s="366"/>
      <c r="LOM15" s="366"/>
      <c r="LON15" s="366"/>
      <c r="LOO15" s="366"/>
      <c r="LOP15" s="366"/>
      <c r="LOQ15" s="366"/>
      <c r="LOR15" s="366"/>
      <c r="LOS15" s="366"/>
      <c r="LOT15" s="366"/>
      <c r="LOU15" s="366"/>
      <c r="LOV15" s="366"/>
      <c r="LOW15" s="366"/>
      <c r="LOX15" s="366"/>
      <c r="LOY15" s="366"/>
      <c r="LOZ15" s="366"/>
      <c r="LPA15" s="366"/>
      <c r="LPB15" s="366"/>
      <c r="LPC15" s="366"/>
      <c r="LPD15" s="366"/>
      <c r="LPE15" s="366"/>
      <c r="LPF15" s="366"/>
      <c r="LPG15" s="366"/>
      <c r="LPH15" s="366"/>
      <c r="LPI15" s="366"/>
      <c r="LPJ15" s="366"/>
      <c r="LPK15" s="366"/>
      <c r="LPL15" s="366"/>
      <c r="LPM15" s="366"/>
      <c r="LPN15" s="366"/>
      <c r="LPO15" s="366"/>
      <c r="LPP15" s="366"/>
      <c r="LPQ15" s="366"/>
      <c r="LPR15" s="366"/>
      <c r="LPS15" s="366"/>
      <c r="LPT15" s="366"/>
      <c r="LPU15" s="366"/>
      <c r="LPV15" s="366"/>
      <c r="LPW15" s="366"/>
      <c r="LPX15" s="366"/>
      <c r="LPY15" s="366"/>
      <c r="LPZ15" s="366"/>
      <c r="LQA15" s="366"/>
      <c r="LQB15" s="366"/>
      <c r="LQC15" s="366"/>
      <c r="LQD15" s="366"/>
      <c r="LQE15" s="366"/>
      <c r="LQF15" s="366"/>
      <c r="LQG15" s="366"/>
      <c r="LQH15" s="366"/>
      <c r="LQI15" s="366"/>
      <c r="LQJ15" s="366"/>
      <c r="LQK15" s="366"/>
      <c r="LQL15" s="366"/>
      <c r="LQM15" s="366"/>
      <c r="LQN15" s="366"/>
      <c r="LQO15" s="366"/>
      <c r="LQP15" s="366"/>
      <c r="LQQ15" s="366"/>
      <c r="LQR15" s="366"/>
      <c r="LQS15" s="366"/>
      <c r="LQT15" s="366"/>
      <c r="LQU15" s="366"/>
      <c r="LQV15" s="366"/>
      <c r="LQW15" s="366"/>
      <c r="LQX15" s="366"/>
      <c r="LQY15" s="366"/>
      <c r="LQZ15" s="366"/>
      <c r="LRA15" s="366"/>
      <c r="LRB15" s="366"/>
      <c r="LRC15" s="366"/>
      <c r="LRD15" s="366"/>
      <c r="LRE15" s="366"/>
      <c r="LRF15" s="366"/>
      <c r="LRG15" s="366"/>
      <c r="LRH15" s="366"/>
      <c r="LRI15" s="366"/>
      <c r="LRJ15" s="366"/>
      <c r="LRK15" s="366"/>
      <c r="LRL15" s="366"/>
      <c r="LRM15" s="366"/>
      <c r="LRN15" s="366"/>
      <c r="LRO15" s="366"/>
      <c r="LRP15" s="366"/>
      <c r="LRQ15" s="366"/>
      <c r="LRR15" s="366"/>
      <c r="LRS15" s="366"/>
      <c r="LRT15" s="366"/>
      <c r="LRU15" s="366"/>
      <c r="LRV15" s="366"/>
      <c r="LRW15" s="366"/>
      <c r="LRX15" s="366"/>
      <c r="LRY15" s="366"/>
      <c r="LRZ15" s="366"/>
      <c r="LSA15" s="366"/>
      <c r="LSB15" s="366"/>
      <c r="LSC15" s="366"/>
      <c r="LSD15" s="366"/>
      <c r="LSE15" s="366"/>
      <c r="LSF15" s="366"/>
      <c r="LSG15" s="366"/>
      <c r="LSH15" s="366"/>
      <c r="LSI15" s="366"/>
      <c r="LSJ15" s="366"/>
      <c r="LSK15" s="366"/>
      <c r="LSL15" s="366"/>
      <c r="LSM15" s="366"/>
      <c r="LSN15" s="366"/>
      <c r="LSO15" s="366"/>
      <c r="LSP15" s="366"/>
      <c r="LSQ15" s="366"/>
      <c r="LSR15" s="366"/>
      <c r="LSS15" s="366"/>
      <c r="LST15" s="366"/>
      <c r="LSU15" s="366"/>
      <c r="LSV15" s="366"/>
      <c r="LSW15" s="366"/>
      <c r="LSX15" s="366"/>
      <c r="LSY15" s="366"/>
      <c r="LSZ15" s="366"/>
      <c r="LTA15" s="366"/>
      <c r="LTB15" s="366"/>
      <c r="LTC15" s="366"/>
      <c r="LTD15" s="366"/>
      <c r="LTE15" s="366"/>
      <c r="LTF15" s="366"/>
      <c r="LTG15" s="366"/>
      <c r="LTH15" s="366"/>
      <c r="LTI15" s="366"/>
      <c r="LTJ15" s="366"/>
      <c r="LTK15" s="366"/>
      <c r="LTL15" s="366"/>
      <c r="LTM15" s="366"/>
      <c r="LTN15" s="366"/>
      <c r="LTO15" s="366"/>
      <c r="LTP15" s="366"/>
      <c r="LTQ15" s="366"/>
      <c r="LTR15" s="366"/>
      <c r="LTS15" s="366"/>
      <c r="LTT15" s="366"/>
      <c r="LTU15" s="366"/>
      <c r="LTV15" s="366"/>
      <c r="LTW15" s="366"/>
      <c r="LTX15" s="366"/>
      <c r="LTY15" s="366"/>
      <c r="LTZ15" s="366"/>
      <c r="LUA15" s="366"/>
      <c r="LUB15" s="366"/>
      <c r="LUC15" s="366"/>
      <c r="LUD15" s="366"/>
      <c r="LUE15" s="366"/>
      <c r="LUF15" s="366"/>
      <c r="LUG15" s="366"/>
      <c r="LUH15" s="366"/>
      <c r="LUI15" s="366"/>
      <c r="LUJ15" s="366"/>
      <c r="LUK15" s="366"/>
      <c r="LUL15" s="366"/>
      <c r="LUM15" s="366"/>
      <c r="LUN15" s="366"/>
      <c r="LUO15" s="366"/>
      <c r="LUP15" s="366"/>
      <c r="LUQ15" s="366"/>
      <c r="LUR15" s="366"/>
      <c r="LUS15" s="366"/>
      <c r="LUT15" s="366"/>
      <c r="LUU15" s="366"/>
      <c r="LUV15" s="366"/>
      <c r="LUW15" s="366"/>
      <c r="LUX15" s="366"/>
      <c r="LUY15" s="366"/>
      <c r="LUZ15" s="366"/>
      <c r="LVA15" s="366"/>
      <c r="LVB15" s="366"/>
      <c r="LVC15" s="366"/>
      <c r="LVD15" s="366"/>
      <c r="LVE15" s="366"/>
      <c r="LVF15" s="366"/>
      <c r="LVG15" s="366"/>
      <c r="LVH15" s="366"/>
      <c r="LVI15" s="366"/>
      <c r="LVJ15" s="366"/>
      <c r="LVK15" s="366"/>
      <c r="LVL15" s="366"/>
      <c r="LVM15" s="366"/>
      <c r="LVN15" s="366"/>
      <c r="LVO15" s="366"/>
      <c r="LVP15" s="366"/>
      <c r="LVQ15" s="366"/>
      <c r="LVR15" s="366"/>
      <c r="LVS15" s="366"/>
      <c r="LVT15" s="366"/>
      <c r="LVU15" s="366"/>
      <c r="LVV15" s="366"/>
      <c r="LVW15" s="366"/>
      <c r="LVX15" s="366"/>
      <c r="LVY15" s="366"/>
      <c r="LVZ15" s="366"/>
      <c r="LWA15" s="366"/>
      <c r="LWB15" s="366"/>
      <c r="LWC15" s="366"/>
      <c r="LWD15" s="366"/>
      <c r="LWE15" s="366"/>
      <c r="LWF15" s="366"/>
      <c r="LWG15" s="366"/>
      <c r="LWH15" s="366"/>
      <c r="LWI15" s="366"/>
      <c r="LWJ15" s="366"/>
      <c r="LWK15" s="366"/>
      <c r="LWL15" s="366"/>
      <c r="LWM15" s="366"/>
      <c r="LWN15" s="366"/>
      <c r="LWO15" s="366"/>
      <c r="LWP15" s="366"/>
      <c r="LWQ15" s="366"/>
      <c r="LWR15" s="366"/>
      <c r="LWS15" s="366"/>
      <c r="LWT15" s="366"/>
      <c r="LWU15" s="366"/>
      <c r="LWV15" s="366"/>
      <c r="LWW15" s="366"/>
      <c r="LWX15" s="366"/>
      <c r="LWY15" s="366"/>
      <c r="LWZ15" s="366"/>
      <c r="LXA15" s="366"/>
      <c r="LXB15" s="366"/>
      <c r="LXC15" s="366"/>
      <c r="LXD15" s="366"/>
      <c r="LXE15" s="366"/>
      <c r="LXF15" s="366"/>
      <c r="LXG15" s="366"/>
      <c r="LXH15" s="366"/>
      <c r="LXI15" s="366"/>
      <c r="LXJ15" s="366"/>
      <c r="LXK15" s="366"/>
      <c r="LXL15" s="366"/>
      <c r="LXM15" s="366"/>
      <c r="LXN15" s="366"/>
      <c r="LXO15" s="366"/>
      <c r="LXP15" s="366"/>
      <c r="LXQ15" s="366"/>
      <c r="LXR15" s="366"/>
      <c r="LXS15" s="366"/>
      <c r="LXT15" s="366"/>
      <c r="LXU15" s="366"/>
      <c r="LXV15" s="366"/>
      <c r="LXW15" s="366"/>
      <c r="LXX15" s="366"/>
      <c r="LXY15" s="366"/>
      <c r="LXZ15" s="366"/>
      <c r="LYA15" s="366"/>
      <c r="LYB15" s="366"/>
      <c r="LYC15" s="366"/>
      <c r="LYD15" s="366"/>
      <c r="LYE15" s="366"/>
      <c r="LYF15" s="366"/>
      <c r="LYG15" s="366"/>
      <c r="LYH15" s="366"/>
      <c r="LYI15" s="366"/>
      <c r="LYJ15" s="366"/>
      <c r="LYK15" s="366"/>
      <c r="LYL15" s="366"/>
      <c r="LYM15" s="366"/>
      <c r="LYN15" s="366"/>
      <c r="LYO15" s="366"/>
      <c r="LYP15" s="366"/>
      <c r="LYQ15" s="366"/>
      <c r="LYR15" s="366"/>
      <c r="LYS15" s="366"/>
      <c r="LYT15" s="366"/>
      <c r="LYU15" s="366"/>
      <c r="LYV15" s="366"/>
      <c r="LYW15" s="366"/>
      <c r="LYX15" s="366"/>
      <c r="LYY15" s="366"/>
      <c r="LYZ15" s="366"/>
      <c r="LZA15" s="366"/>
      <c r="LZB15" s="366"/>
      <c r="LZC15" s="366"/>
      <c r="LZD15" s="366"/>
      <c r="LZE15" s="366"/>
      <c r="LZF15" s="366"/>
      <c r="LZG15" s="366"/>
      <c r="LZH15" s="366"/>
      <c r="LZI15" s="366"/>
      <c r="LZJ15" s="366"/>
      <c r="LZK15" s="366"/>
      <c r="LZL15" s="366"/>
      <c r="LZM15" s="366"/>
      <c r="LZN15" s="366"/>
      <c r="LZO15" s="366"/>
      <c r="LZP15" s="366"/>
      <c r="LZQ15" s="366"/>
      <c r="LZR15" s="366"/>
      <c r="LZS15" s="366"/>
      <c r="LZT15" s="366"/>
      <c r="LZU15" s="366"/>
      <c r="LZV15" s="366"/>
      <c r="LZW15" s="366"/>
      <c r="LZX15" s="366"/>
      <c r="LZY15" s="366"/>
      <c r="LZZ15" s="366"/>
      <c r="MAA15" s="366"/>
      <c r="MAB15" s="366"/>
      <c r="MAC15" s="366"/>
      <c r="MAD15" s="366"/>
      <c r="MAE15" s="366"/>
      <c r="MAF15" s="366"/>
      <c r="MAG15" s="366"/>
      <c r="MAH15" s="366"/>
      <c r="MAI15" s="366"/>
      <c r="MAJ15" s="366"/>
      <c r="MAK15" s="366"/>
      <c r="MAL15" s="366"/>
      <c r="MAM15" s="366"/>
      <c r="MAN15" s="366"/>
      <c r="MAO15" s="366"/>
      <c r="MAP15" s="366"/>
      <c r="MAQ15" s="366"/>
      <c r="MAR15" s="366"/>
      <c r="MAS15" s="366"/>
      <c r="MAT15" s="366"/>
      <c r="MAU15" s="366"/>
      <c r="MAV15" s="366"/>
      <c r="MAW15" s="366"/>
      <c r="MAX15" s="366"/>
      <c r="MAY15" s="366"/>
      <c r="MAZ15" s="366"/>
      <c r="MBA15" s="366"/>
      <c r="MBB15" s="366"/>
      <c r="MBC15" s="366"/>
      <c r="MBD15" s="366"/>
      <c r="MBE15" s="366"/>
      <c r="MBF15" s="366"/>
      <c r="MBG15" s="366"/>
      <c r="MBH15" s="366"/>
      <c r="MBI15" s="366"/>
      <c r="MBJ15" s="366"/>
      <c r="MBK15" s="366"/>
      <c r="MBL15" s="366"/>
      <c r="MBM15" s="366"/>
      <c r="MBN15" s="366"/>
      <c r="MBO15" s="366"/>
      <c r="MBP15" s="366"/>
      <c r="MBQ15" s="366"/>
      <c r="MBR15" s="366"/>
      <c r="MBS15" s="366"/>
      <c r="MBT15" s="366"/>
      <c r="MBU15" s="366"/>
      <c r="MBV15" s="366"/>
      <c r="MBW15" s="366"/>
      <c r="MBX15" s="366"/>
      <c r="MBY15" s="366"/>
      <c r="MBZ15" s="366"/>
      <c r="MCA15" s="366"/>
      <c r="MCB15" s="366"/>
      <c r="MCC15" s="366"/>
      <c r="MCD15" s="366"/>
      <c r="MCE15" s="366"/>
      <c r="MCF15" s="366"/>
      <c r="MCG15" s="366"/>
      <c r="MCH15" s="366"/>
      <c r="MCI15" s="366"/>
      <c r="MCJ15" s="366"/>
      <c r="MCK15" s="366"/>
      <c r="MCL15" s="366"/>
      <c r="MCM15" s="366"/>
      <c r="MCN15" s="366"/>
      <c r="MCO15" s="366"/>
      <c r="MCP15" s="366"/>
      <c r="MCQ15" s="366"/>
      <c r="MCR15" s="366"/>
      <c r="MCS15" s="366"/>
      <c r="MCT15" s="366"/>
      <c r="MCU15" s="366"/>
      <c r="MCV15" s="366"/>
      <c r="MCW15" s="366"/>
      <c r="MCX15" s="366"/>
      <c r="MCY15" s="366"/>
      <c r="MCZ15" s="366"/>
      <c r="MDA15" s="366"/>
      <c r="MDB15" s="366"/>
      <c r="MDC15" s="366"/>
      <c r="MDD15" s="366"/>
      <c r="MDE15" s="366"/>
      <c r="MDF15" s="366"/>
      <c r="MDG15" s="366"/>
      <c r="MDH15" s="366"/>
      <c r="MDI15" s="366"/>
      <c r="MDJ15" s="366"/>
      <c r="MDK15" s="366"/>
      <c r="MDL15" s="366"/>
      <c r="MDM15" s="366"/>
      <c r="MDN15" s="366"/>
      <c r="MDO15" s="366"/>
      <c r="MDP15" s="366"/>
      <c r="MDQ15" s="366"/>
      <c r="MDR15" s="366"/>
      <c r="MDS15" s="366"/>
      <c r="MDT15" s="366"/>
      <c r="MDU15" s="366"/>
      <c r="MDV15" s="366"/>
      <c r="MDW15" s="366"/>
      <c r="MDX15" s="366"/>
      <c r="MDY15" s="366"/>
      <c r="MDZ15" s="366"/>
      <c r="MEA15" s="366"/>
      <c r="MEB15" s="366"/>
      <c r="MEC15" s="366"/>
      <c r="MED15" s="366"/>
      <c r="MEE15" s="366"/>
      <c r="MEF15" s="366"/>
      <c r="MEG15" s="366"/>
      <c r="MEH15" s="366"/>
      <c r="MEI15" s="366"/>
      <c r="MEJ15" s="366"/>
      <c r="MEK15" s="366"/>
      <c r="MEL15" s="366"/>
      <c r="MEM15" s="366"/>
      <c r="MEN15" s="366"/>
      <c r="MEO15" s="366"/>
      <c r="MEP15" s="366"/>
      <c r="MEQ15" s="366"/>
      <c r="MER15" s="366"/>
      <c r="MES15" s="366"/>
      <c r="MET15" s="366"/>
      <c r="MEU15" s="366"/>
      <c r="MEV15" s="366"/>
      <c r="MEW15" s="366"/>
      <c r="MEX15" s="366"/>
      <c r="MEY15" s="366"/>
      <c r="MEZ15" s="366"/>
      <c r="MFA15" s="366"/>
      <c r="MFB15" s="366"/>
      <c r="MFC15" s="366"/>
      <c r="MFD15" s="366"/>
      <c r="MFE15" s="366"/>
      <c r="MFF15" s="366"/>
      <c r="MFG15" s="366"/>
      <c r="MFH15" s="366"/>
      <c r="MFI15" s="366"/>
      <c r="MFJ15" s="366"/>
      <c r="MFK15" s="366"/>
      <c r="MFL15" s="366"/>
      <c r="MFM15" s="366"/>
      <c r="MFN15" s="366"/>
      <c r="MFO15" s="366"/>
      <c r="MFP15" s="366"/>
      <c r="MFQ15" s="366"/>
      <c r="MFR15" s="366"/>
      <c r="MFS15" s="366"/>
      <c r="MFT15" s="366"/>
      <c r="MFU15" s="366"/>
      <c r="MFV15" s="366"/>
      <c r="MFW15" s="366"/>
      <c r="MFX15" s="366"/>
      <c r="MFY15" s="366"/>
      <c r="MFZ15" s="366"/>
      <c r="MGA15" s="366"/>
      <c r="MGB15" s="366"/>
      <c r="MGC15" s="366"/>
      <c r="MGD15" s="366"/>
      <c r="MGE15" s="366"/>
      <c r="MGF15" s="366"/>
      <c r="MGG15" s="366"/>
      <c r="MGH15" s="366"/>
      <c r="MGI15" s="366"/>
      <c r="MGJ15" s="366"/>
      <c r="MGK15" s="366"/>
      <c r="MGL15" s="366"/>
      <c r="MGM15" s="366"/>
      <c r="MGN15" s="366"/>
      <c r="MGO15" s="366"/>
      <c r="MGP15" s="366"/>
      <c r="MGQ15" s="366"/>
      <c r="MGR15" s="366"/>
      <c r="MGS15" s="366"/>
      <c r="MGT15" s="366"/>
      <c r="MGU15" s="366"/>
      <c r="MGV15" s="366"/>
      <c r="MGW15" s="366"/>
      <c r="MGX15" s="366"/>
      <c r="MGY15" s="366"/>
      <c r="MGZ15" s="366"/>
      <c r="MHA15" s="366"/>
      <c r="MHB15" s="366"/>
      <c r="MHC15" s="366"/>
      <c r="MHD15" s="366"/>
      <c r="MHE15" s="366"/>
      <c r="MHF15" s="366"/>
      <c r="MHG15" s="366"/>
      <c r="MHH15" s="366"/>
      <c r="MHI15" s="366"/>
      <c r="MHJ15" s="366"/>
      <c r="MHK15" s="366"/>
      <c r="MHL15" s="366"/>
      <c r="MHM15" s="366"/>
      <c r="MHN15" s="366"/>
      <c r="MHO15" s="366"/>
      <c r="MHP15" s="366"/>
      <c r="MHQ15" s="366"/>
      <c r="MHR15" s="366"/>
      <c r="MHS15" s="366"/>
      <c r="MHT15" s="366"/>
      <c r="MHU15" s="366"/>
      <c r="MHV15" s="366"/>
      <c r="MHW15" s="366"/>
      <c r="MHX15" s="366"/>
      <c r="MHY15" s="366"/>
      <c r="MHZ15" s="366"/>
      <c r="MIA15" s="366"/>
      <c r="MIB15" s="366"/>
      <c r="MIC15" s="366"/>
      <c r="MID15" s="366"/>
      <c r="MIE15" s="366"/>
      <c r="MIF15" s="366"/>
      <c r="MIG15" s="366"/>
      <c r="MIH15" s="366"/>
      <c r="MII15" s="366"/>
      <c r="MIJ15" s="366"/>
      <c r="MIK15" s="366"/>
      <c r="MIL15" s="366"/>
      <c r="MIM15" s="366"/>
      <c r="MIN15" s="366"/>
      <c r="MIO15" s="366"/>
      <c r="MIP15" s="366"/>
      <c r="MIQ15" s="366"/>
      <c r="MIR15" s="366"/>
      <c r="MIS15" s="366"/>
      <c r="MIT15" s="366"/>
      <c r="MIU15" s="366"/>
      <c r="MIV15" s="366"/>
      <c r="MIW15" s="366"/>
      <c r="MIX15" s="366"/>
      <c r="MIY15" s="366"/>
      <c r="MIZ15" s="366"/>
      <c r="MJA15" s="366"/>
      <c r="MJB15" s="366"/>
      <c r="MJC15" s="366"/>
      <c r="MJD15" s="366"/>
      <c r="MJE15" s="366"/>
      <c r="MJF15" s="366"/>
      <c r="MJG15" s="366"/>
      <c r="MJH15" s="366"/>
      <c r="MJI15" s="366"/>
      <c r="MJJ15" s="366"/>
      <c r="MJK15" s="366"/>
      <c r="MJL15" s="366"/>
      <c r="MJM15" s="366"/>
      <c r="MJN15" s="366"/>
      <c r="MJO15" s="366"/>
      <c r="MJP15" s="366"/>
      <c r="MJQ15" s="366"/>
      <c r="MJR15" s="366"/>
      <c r="MJS15" s="366"/>
      <c r="MJT15" s="366"/>
      <c r="MJU15" s="366"/>
      <c r="MJV15" s="366"/>
      <c r="MJW15" s="366"/>
      <c r="MJX15" s="366"/>
      <c r="MJY15" s="366"/>
      <c r="MJZ15" s="366"/>
      <c r="MKA15" s="366"/>
      <c r="MKB15" s="366"/>
      <c r="MKC15" s="366"/>
      <c r="MKD15" s="366"/>
      <c r="MKE15" s="366"/>
      <c r="MKF15" s="366"/>
      <c r="MKG15" s="366"/>
      <c r="MKH15" s="366"/>
      <c r="MKI15" s="366"/>
      <c r="MKJ15" s="366"/>
      <c r="MKK15" s="366"/>
      <c r="MKL15" s="366"/>
      <c r="MKM15" s="366"/>
      <c r="MKN15" s="366"/>
      <c r="MKO15" s="366"/>
      <c r="MKP15" s="366"/>
      <c r="MKQ15" s="366"/>
      <c r="MKR15" s="366"/>
      <c r="MKS15" s="366"/>
      <c r="MKT15" s="366"/>
      <c r="MKU15" s="366"/>
      <c r="MKV15" s="366"/>
      <c r="MKW15" s="366"/>
      <c r="MKX15" s="366"/>
      <c r="MKY15" s="366"/>
      <c r="MKZ15" s="366"/>
      <c r="MLA15" s="366"/>
      <c r="MLB15" s="366"/>
      <c r="MLC15" s="366"/>
      <c r="MLD15" s="366"/>
      <c r="MLE15" s="366"/>
      <c r="MLF15" s="366"/>
      <c r="MLG15" s="366"/>
      <c r="MLH15" s="366"/>
      <c r="MLI15" s="366"/>
      <c r="MLJ15" s="366"/>
      <c r="MLK15" s="366"/>
      <c r="MLL15" s="366"/>
      <c r="MLM15" s="366"/>
      <c r="MLN15" s="366"/>
      <c r="MLO15" s="366"/>
      <c r="MLP15" s="366"/>
      <c r="MLQ15" s="366"/>
      <c r="MLR15" s="366"/>
      <c r="MLS15" s="366"/>
      <c r="MLT15" s="366"/>
      <c r="MLU15" s="366"/>
      <c r="MLV15" s="366"/>
      <c r="MLW15" s="366"/>
      <c r="MLX15" s="366"/>
      <c r="MLY15" s="366"/>
      <c r="MLZ15" s="366"/>
      <c r="MMA15" s="366"/>
      <c r="MMB15" s="366"/>
      <c r="MMC15" s="366"/>
      <c r="MMD15" s="366"/>
      <c r="MME15" s="366"/>
      <c r="MMF15" s="366"/>
      <c r="MMG15" s="366"/>
      <c r="MMH15" s="366"/>
      <c r="MMI15" s="366"/>
      <c r="MMJ15" s="366"/>
      <c r="MMK15" s="366"/>
      <c r="MML15" s="366"/>
      <c r="MMM15" s="366"/>
      <c r="MMN15" s="366"/>
      <c r="MMO15" s="366"/>
      <c r="MMP15" s="366"/>
      <c r="MMQ15" s="366"/>
      <c r="MMR15" s="366"/>
      <c r="MMS15" s="366"/>
      <c r="MMT15" s="366"/>
      <c r="MMU15" s="366"/>
      <c r="MMV15" s="366"/>
      <c r="MMW15" s="366"/>
      <c r="MMX15" s="366"/>
      <c r="MMY15" s="366"/>
      <c r="MMZ15" s="366"/>
      <c r="MNA15" s="366"/>
      <c r="MNB15" s="366"/>
      <c r="MNC15" s="366"/>
      <c r="MND15" s="366"/>
      <c r="MNE15" s="366"/>
      <c r="MNF15" s="366"/>
      <c r="MNG15" s="366"/>
      <c r="MNH15" s="366"/>
      <c r="MNI15" s="366"/>
      <c r="MNJ15" s="366"/>
      <c r="MNK15" s="366"/>
      <c r="MNL15" s="366"/>
      <c r="MNM15" s="366"/>
      <c r="MNN15" s="366"/>
      <c r="MNO15" s="366"/>
      <c r="MNP15" s="366"/>
      <c r="MNQ15" s="366"/>
      <c r="MNR15" s="366"/>
      <c r="MNS15" s="366"/>
      <c r="MNT15" s="366"/>
      <c r="MNU15" s="366"/>
      <c r="MNV15" s="366"/>
      <c r="MNW15" s="366"/>
      <c r="MNX15" s="366"/>
      <c r="MNY15" s="366"/>
      <c r="MNZ15" s="366"/>
      <c r="MOA15" s="366"/>
      <c r="MOB15" s="366"/>
      <c r="MOC15" s="366"/>
      <c r="MOD15" s="366"/>
      <c r="MOE15" s="366"/>
      <c r="MOF15" s="366"/>
      <c r="MOG15" s="366"/>
      <c r="MOH15" s="366"/>
      <c r="MOI15" s="366"/>
      <c r="MOJ15" s="366"/>
      <c r="MOK15" s="366"/>
      <c r="MOL15" s="366"/>
      <c r="MOM15" s="366"/>
      <c r="MON15" s="366"/>
      <c r="MOO15" s="366"/>
      <c r="MOP15" s="366"/>
      <c r="MOQ15" s="366"/>
      <c r="MOR15" s="366"/>
      <c r="MOS15" s="366"/>
      <c r="MOT15" s="366"/>
      <c r="MOU15" s="366"/>
      <c r="MOV15" s="366"/>
      <c r="MOW15" s="366"/>
      <c r="MOX15" s="366"/>
      <c r="MOY15" s="366"/>
      <c r="MOZ15" s="366"/>
      <c r="MPA15" s="366"/>
      <c r="MPB15" s="366"/>
      <c r="MPC15" s="366"/>
      <c r="MPD15" s="366"/>
      <c r="MPE15" s="366"/>
      <c r="MPF15" s="366"/>
      <c r="MPG15" s="366"/>
      <c r="MPH15" s="366"/>
      <c r="MPI15" s="366"/>
      <c r="MPJ15" s="366"/>
      <c r="MPK15" s="366"/>
      <c r="MPL15" s="366"/>
      <c r="MPM15" s="366"/>
      <c r="MPN15" s="366"/>
      <c r="MPO15" s="366"/>
      <c r="MPP15" s="366"/>
      <c r="MPQ15" s="366"/>
      <c r="MPR15" s="366"/>
      <c r="MPS15" s="366"/>
      <c r="MPT15" s="366"/>
      <c r="MPU15" s="366"/>
      <c r="MPV15" s="366"/>
      <c r="MPW15" s="366"/>
      <c r="MPX15" s="366"/>
      <c r="MPY15" s="366"/>
      <c r="MPZ15" s="366"/>
      <c r="MQA15" s="366"/>
      <c r="MQB15" s="366"/>
      <c r="MQC15" s="366"/>
      <c r="MQD15" s="366"/>
      <c r="MQE15" s="366"/>
      <c r="MQF15" s="366"/>
      <c r="MQG15" s="366"/>
      <c r="MQH15" s="366"/>
      <c r="MQI15" s="366"/>
      <c r="MQJ15" s="366"/>
      <c r="MQK15" s="366"/>
      <c r="MQL15" s="366"/>
      <c r="MQM15" s="366"/>
      <c r="MQN15" s="366"/>
      <c r="MQO15" s="366"/>
      <c r="MQP15" s="366"/>
      <c r="MQQ15" s="366"/>
      <c r="MQR15" s="366"/>
      <c r="MQS15" s="366"/>
      <c r="MQT15" s="366"/>
      <c r="MQU15" s="366"/>
      <c r="MQV15" s="366"/>
      <c r="MQW15" s="366"/>
      <c r="MQX15" s="366"/>
      <c r="MQY15" s="366"/>
      <c r="MQZ15" s="366"/>
      <c r="MRA15" s="366"/>
      <c r="MRB15" s="366"/>
      <c r="MRC15" s="366"/>
      <c r="MRD15" s="366"/>
      <c r="MRE15" s="366"/>
      <c r="MRF15" s="366"/>
      <c r="MRG15" s="366"/>
      <c r="MRH15" s="366"/>
      <c r="MRI15" s="366"/>
      <c r="MRJ15" s="366"/>
      <c r="MRK15" s="366"/>
      <c r="MRL15" s="366"/>
      <c r="MRM15" s="366"/>
      <c r="MRN15" s="366"/>
      <c r="MRO15" s="366"/>
      <c r="MRP15" s="366"/>
      <c r="MRQ15" s="366"/>
      <c r="MRR15" s="366"/>
      <c r="MRS15" s="366"/>
      <c r="MRT15" s="366"/>
      <c r="MRU15" s="366"/>
      <c r="MRV15" s="366"/>
      <c r="MRW15" s="366"/>
      <c r="MRX15" s="366"/>
      <c r="MRY15" s="366"/>
      <c r="MRZ15" s="366"/>
      <c r="MSA15" s="366"/>
      <c r="MSB15" s="366"/>
      <c r="MSC15" s="366"/>
      <c r="MSD15" s="366"/>
      <c r="MSE15" s="366"/>
      <c r="MSF15" s="366"/>
      <c r="MSG15" s="366"/>
      <c r="MSH15" s="366"/>
      <c r="MSI15" s="366"/>
      <c r="MSJ15" s="366"/>
      <c r="MSK15" s="366"/>
      <c r="MSL15" s="366"/>
      <c r="MSM15" s="366"/>
      <c r="MSN15" s="366"/>
      <c r="MSO15" s="366"/>
      <c r="MSP15" s="366"/>
      <c r="MSQ15" s="366"/>
      <c r="MSR15" s="366"/>
      <c r="MSS15" s="366"/>
      <c r="MST15" s="366"/>
      <c r="MSU15" s="366"/>
      <c r="MSV15" s="366"/>
      <c r="MSW15" s="366"/>
      <c r="MSX15" s="366"/>
      <c r="MSY15" s="366"/>
      <c r="MSZ15" s="366"/>
      <c r="MTA15" s="366"/>
      <c r="MTB15" s="366"/>
      <c r="MTC15" s="366"/>
      <c r="MTD15" s="366"/>
      <c r="MTE15" s="366"/>
      <c r="MTF15" s="366"/>
      <c r="MTG15" s="366"/>
      <c r="MTH15" s="366"/>
      <c r="MTI15" s="366"/>
      <c r="MTJ15" s="366"/>
      <c r="MTK15" s="366"/>
      <c r="MTL15" s="366"/>
      <c r="MTM15" s="366"/>
      <c r="MTN15" s="366"/>
      <c r="MTO15" s="366"/>
      <c r="MTP15" s="366"/>
      <c r="MTQ15" s="366"/>
      <c r="MTR15" s="366"/>
      <c r="MTS15" s="366"/>
      <c r="MTT15" s="366"/>
      <c r="MTU15" s="366"/>
      <c r="MTV15" s="366"/>
      <c r="MTW15" s="366"/>
      <c r="MTX15" s="366"/>
      <c r="MTY15" s="366"/>
      <c r="MTZ15" s="366"/>
      <c r="MUA15" s="366"/>
      <c r="MUB15" s="366"/>
      <c r="MUC15" s="366"/>
      <c r="MUD15" s="366"/>
      <c r="MUE15" s="366"/>
      <c r="MUF15" s="366"/>
      <c r="MUG15" s="366"/>
      <c r="MUH15" s="366"/>
      <c r="MUI15" s="366"/>
      <c r="MUJ15" s="366"/>
      <c r="MUK15" s="366"/>
      <c r="MUL15" s="366"/>
      <c r="MUM15" s="366"/>
      <c r="MUN15" s="366"/>
      <c r="MUO15" s="366"/>
      <c r="MUP15" s="366"/>
      <c r="MUQ15" s="366"/>
      <c r="MUR15" s="366"/>
      <c r="MUS15" s="366"/>
      <c r="MUT15" s="366"/>
      <c r="MUU15" s="366"/>
      <c r="MUV15" s="366"/>
      <c r="MUW15" s="366"/>
      <c r="MUX15" s="366"/>
      <c r="MUY15" s="366"/>
      <c r="MUZ15" s="366"/>
      <c r="MVA15" s="366"/>
      <c r="MVB15" s="366"/>
      <c r="MVC15" s="366"/>
      <c r="MVD15" s="366"/>
      <c r="MVE15" s="366"/>
      <c r="MVF15" s="366"/>
      <c r="MVG15" s="366"/>
      <c r="MVH15" s="366"/>
      <c r="MVI15" s="366"/>
      <c r="MVJ15" s="366"/>
      <c r="MVK15" s="366"/>
      <c r="MVL15" s="366"/>
      <c r="MVM15" s="366"/>
      <c r="MVN15" s="366"/>
      <c r="MVO15" s="366"/>
      <c r="MVP15" s="366"/>
      <c r="MVQ15" s="366"/>
      <c r="MVR15" s="366"/>
      <c r="MVS15" s="366"/>
      <c r="MVT15" s="366"/>
      <c r="MVU15" s="366"/>
      <c r="MVV15" s="366"/>
      <c r="MVW15" s="366"/>
      <c r="MVX15" s="366"/>
      <c r="MVY15" s="366"/>
      <c r="MVZ15" s="366"/>
      <c r="MWA15" s="366"/>
      <c r="MWB15" s="366"/>
      <c r="MWC15" s="366"/>
      <c r="MWD15" s="366"/>
      <c r="MWE15" s="366"/>
      <c r="MWF15" s="366"/>
      <c r="MWG15" s="366"/>
      <c r="MWH15" s="366"/>
      <c r="MWI15" s="366"/>
      <c r="MWJ15" s="366"/>
      <c r="MWK15" s="366"/>
      <c r="MWL15" s="366"/>
      <c r="MWM15" s="366"/>
      <c r="MWN15" s="366"/>
      <c r="MWO15" s="366"/>
      <c r="MWP15" s="366"/>
      <c r="MWQ15" s="366"/>
      <c r="MWR15" s="366"/>
      <c r="MWS15" s="366"/>
      <c r="MWT15" s="366"/>
      <c r="MWU15" s="366"/>
      <c r="MWV15" s="366"/>
      <c r="MWW15" s="366"/>
      <c r="MWX15" s="366"/>
      <c r="MWY15" s="366"/>
      <c r="MWZ15" s="366"/>
      <c r="MXA15" s="366"/>
      <c r="MXB15" s="366"/>
      <c r="MXC15" s="366"/>
      <c r="MXD15" s="366"/>
      <c r="MXE15" s="366"/>
      <c r="MXF15" s="366"/>
      <c r="MXG15" s="366"/>
      <c r="MXH15" s="366"/>
      <c r="MXI15" s="366"/>
      <c r="MXJ15" s="366"/>
      <c r="MXK15" s="366"/>
      <c r="MXL15" s="366"/>
      <c r="MXM15" s="366"/>
      <c r="MXN15" s="366"/>
      <c r="MXO15" s="366"/>
      <c r="MXP15" s="366"/>
      <c r="MXQ15" s="366"/>
      <c r="MXR15" s="366"/>
      <c r="MXS15" s="366"/>
      <c r="MXT15" s="366"/>
      <c r="MXU15" s="366"/>
      <c r="MXV15" s="366"/>
      <c r="MXW15" s="366"/>
      <c r="MXX15" s="366"/>
      <c r="MXY15" s="366"/>
      <c r="MXZ15" s="366"/>
      <c r="MYA15" s="366"/>
      <c r="MYB15" s="366"/>
      <c r="MYC15" s="366"/>
      <c r="MYD15" s="366"/>
      <c r="MYE15" s="366"/>
      <c r="MYF15" s="366"/>
      <c r="MYG15" s="366"/>
      <c r="MYH15" s="366"/>
      <c r="MYI15" s="366"/>
      <c r="MYJ15" s="366"/>
      <c r="MYK15" s="366"/>
      <c r="MYL15" s="366"/>
      <c r="MYM15" s="366"/>
      <c r="MYN15" s="366"/>
      <c r="MYO15" s="366"/>
      <c r="MYP15" s="366"/>
      <c r="MYQ15" s="366"/>
      <c r="MYR15" s="366"/>
      <c r="MYS15" s="366"/>
      <c r="MYT15" s="366"/>
      <c r="MYU15" s="366"/>
      <c r="MYV15" s="366"/>
      <c r="MYW15" s="366"/>
      <c r="MYX15" s="366"/>
      <c r="MYY15" s="366"/>
      <c r="MYZ15" s="366"/>
      <c r="MZA15" s="366"/>
      <c r="MZB15" s="366"/>
      <c r="MZC15" s="366"/>
      <c r="MZD15" s="366"/>
      <c r="MZE15" s="366"/>
      <c r="MZF15" s="366"/>
      <c r="MZG15" s="366"/>
      <c r="MZH15" s="366"/>
      <c r="MZI15" s="366"/>
      <c r="MZJ15" s="366"/>
      <c r="MZK15" s="366"/>
      <c r="MZL15" s="366"/>
      <c r="MZM15" s="366"/>
      <c r="MZN15" s="366"/>
      <c r="MZO15" s="366"/>
      <c r="MZP15" s="366"/>
      <c r="MZQ15" s="366"/>
      <c r="MZR15" s="366"/>
      <c r="MZS15" s="366"/>
      <c r="MZT15" s="366"/>
      <c r="MZU15" s="366"/>
      <c r="MZV15" s="366"/>
      <c r="MZW15" s="366"/>
      <c r="MZX15" s="366"/>
      <c r="MZY15" s="366"/>
      <c r="MZZ15" s="366"/>
      <c r="NAA15" s="366"/>
      <c r="NAB15" s="366"/>
      <c r="NAC15" s="366"/>
      <c r="NAD15" s="366"/>
      <c r="NAE15" s="366"/>
      <c r="NAF15" s="366"/>
      <c r="NAG15" s="366"/>
      <c r="NAH15" s="366"/>
      <c r="NAI15" s="366"/>
      <c r="NAJ15" s="366"/>
      <c r="NAK15" s="366"/>
      <c r="NAL15" s="366"/>
      <c r="NAM15" s="366"/>
      <c r="NAN15" s="366"/>
      <c r="NAO15" s="366"/>
      <c r="NAP15" s="366"/>
      <c r="NAQ15" s="366"/>
      <c r="NAR15" s="366"/>
      <c r="NAS15" s="366"/>
      <c r="NAT15" s="366"/>
      <c r="NAU15" s="366"/>
      <c r="NAV15" s="366"/>
      <c r="NAW15" s="366"/>
      <c r="NAX15" s="366"/>
      <c r="NAY15" s="366"/>
      <c r="NAZ15" s="366"/>
      <c r="NBA15" s="366"/>
      <c r="NBB15" s="366"/>
      <c r="NBC15" s="366"/>
      <c r="NBD15" s="366"/>
      <c r="NBE15" s="366"/>
      <c r="NBF15" s="366"/>
      <c r="NBG15" s="366"/>
      <c r="NBH15" s="366"/>
      <c r="NBI15" s="366"/>
      <c r="NBJ15" s="366"/>
      <c r="NBK15" s="366"/>
      <c r="NBL15" s="366"/>
      <c r="NBM15" s="366"/>
      <c r="NBN15" s="366"/>
      <c r="NBO15" s="366"/>
      <c r="NBP15" s="366"/>
      <c r="NBQ15" s="366"/>
      <c r="NBR15" s="366"/>
      <c r="NBS15" s="366"/>
      <c r="NBT15" s="366"/>
      <c r="NBU15" s="366"/>
      <c r="NBV15" s="366"/>
      <c r="NBW15" s="366"/>
      <c r="NBX15" s="366"/>
      <c r="NBY15" s="366"/>
      <c r="NBZ15" s="366"/>
      <c r="NCA15" s="366"/>
      <c r="NCB15" s="366"/>
      <c r="NCC15" s="366"/>
      <c r="NCD15" s="366"/>
      <c r="NCE15" s="366"/>
      <c r="NCF15" s="366"/>
      <c r="NCG15" s="366"/>
      <c r="NCH15" s="366"/>
      <c r="NCI15" s="366"/>
      <c r="NCJ15" s="366"/>
      <c r="NCK15" s="366"/>
      <c r="NCL15" s="366"/>
      <c r="NCM15" s="366"/>
      <c r="NCN15" s="366"/>
      <c r="NCO15" s="366"/>
      <c r="NCP15" s="366"/>
      <c r="NCQ15" s="366"/>
      <c r="NCR15" s="366"/>
      <c r="NCS15" s="366"/>
      <c r="NCT15" s="366"/>
      <c r="NCU15" s="366"/>
      <c r="NCV15" s="366"/>
      <c r="NCW15" s="366"/>
      <c r="NCX15" s="366"/>
      <c r="NCY15" s="366"/>
      <c r="NCZ15" s="366"/>
      <c r="NDA15" s="366"/>
      <c r="NDB15" s="366"/>
      <c r="NDC15" s="366"/>
      <c r="NDD15" s="366"/>
      <c r="NDE15" s="366"/>
      <c r="NDF15" s="366"/>
      <c r="NDG15" s="366"/>
      <c r="NDH15" s="366"/>
      <c r="NDI15" s="366"/>
      <c r="NDJ15" s="366"/>
      <c r="NDK15" s="366"/>
      <c r="NDL15" s="366"/>
      <c r="NDM15" s="366"/>
      <c r="NDN15" s="366"/>
      <c r="NDO15" s="366"/>
      <c r="NDP15" s="366"/>
      <c r="NDQ15" s="366"/>
      <c r="NDR15" s="366"/>
      <c r="NDS15" s="366"/>
      <c r="NDT15" s="366"/>
      <c r="NDU15" s="366"/>
      <c r="NDV15" s="366"/>
      <c r="NDW15" s="366"/>
      <c r="NDX15" s="366"/>
      <c r="NDY15" s="366"/>
      <c r="NDZ15" s="366"/>
      <c r="NEA15" s="366"/>
      <c r="NEB15" s="366"/>
      <c r="NEC15" s="366"/>
      <c r="NED15" s="366"/>
      <c r="NEE15" s="366"/>
      <c r="NEF15" s="366"/>
      <c r="NEG15" s="366"/>
      <c r="NEH15" s="366"/>
      <c r="NEI15" s="366"/>
      <c r="NEJ15" s="366"/>
      <c r="NEK15" s="366"/>
      <c r="NEL15" s="366"/>
      <c r="NEM15" s="366"/>
      <c r="NEN15" s="366"/>
      <c r="NEO15" s="366"/>
      <c r="NEP15" s="366"/>
      <c r="NEQ15" s="366"/>
      <c r="NER15" s="366"/>
      <c r="NES15" s="366"/>
      <c r="NET15" s="366"/>
      <c r="NEU15" s="366"/>
      <c r="NEV15" s="366"/>
      <c r="NEW15" s="366"/>
      <c r="NEX15" s="366"/>
      <c r="NEY15" s="366"/>
      <c r="NEZ15" s="366"/>
      <c r="NFA15" s="366"/>
      <c r="NFB15" s="366"/>
      <c r="NFC15" s="366"/>
      <c r="NFD15" s="366"/>
      <c r="NFE15" s="366"/>
      <c r="NFF15" s="366"/>
      <c r="NFG15" s="366"/>
      <c r="NFH15" s="366"/>
      <c r="NFI15" s="366"/>
      <c r="NFJ15" s="366"/>
      <c r="NFK15" s="366"/>
      <c r="NFL15" s="366"/>
      <c r="NFM15" s="366"/>
      <c r="NFN15" s="366"/>
      <c r="NFO15" s="366"/>
      <c r="NFP15" s="366"/>
      <c r="NFQ15" s="366"/>
      <c r="NFR15" s="366"/>
      <c r="NFS15" s="366"/>
      <c r="NFT15" s="366"/>
      <c r="NFU15" s="366"/>
      <c r="NFV15" s="366"/>
      <c r="NFW15" s="366"/>
      <c r="NFX15" s="366"/>
      <c r="NFY15" s="366"/>
      <c r="NFZ15" s="366"/>
      <c r="NGA15" s="366"/>
      <c r="NGB15" s="366"/>
      <c r="NGC15" s="366"/>
      <c r="NGD15" s="366"/>
      <c r="NGE15" s="366"/>
      <c r="NGF15" s="366"/>
      <c r="NGG15" s="366"/>
      <c r="NGH15" s="366"/>
      <c r="NGI15" s="366"/>
      <c r="NGJ15" s="366"/>
      <c r="NGK15" s="366"/>
      <c r="NGL15" s="366"/>
      <c r="NGM15" s="366"/>
      <c r="NGN15" s="366"/>
      <c r="NGO15" s="366"/>
      <c r="NGP15" s="366"/>
      <c r="NGQ15" s="366"/>
      <c r="NGR15" s="366"/>
      <c r="NGS15" s="366"/>
      <c r="NGT15" s="366"/>
      <c r="NGU15" s="366"/>
      <c r="NGV15" s="366"/>
      <c r="NGW15" s="366"/>
      <c r="NGX15" s="366"/>
      <c r="NGY15" s="366"/>
      <c r="NGZ15" s="366"/>
      <c r="NHA15" s="366"/>
      <c r="NHB15" s="366"/>
      <c r="NHC15" s="366"/>
      <c r="NHD15" s="366"/>
      <c r="NHE15" s="366"/>
      <c r="NHF15" s="366"/>
      <c r="NHG15" s="366"/>
      <c r="NHH15" s="366"/>
      <c r="NHI15" s="366"/>
      <c r="NHJ15" s="366"/>
      <c r="NHK15" s="366"/>
      <c r="NHL15" s="366"/>
      <c r="NHM15" s="366"/>
      <c r="NHN15" s="366"/>
      <c r="NHO15" s="366"/>
      <c r="NHP15" s="366"/>
      <c r="NHQ15" s="366"/>
      <c r="NHR15" s="366"/>
      <c r="NHS15" s="366"/>
      <c r="NHT15" s="366"/>
      <c r="NHU15" s="366"/>
      <c r="NHV15" s="366"/>
      <c r="NHW15" s="366"/>
      <c r="NHX15" s="366"/>
      <c r="NHY15" s="366"/>
      <c r="NHZ15" s="366"/>
      <c r="NIA15" s="366"/>
      <c r="NIB15" s="366"/>
      <c r="NIC15" s="366"/>
      <c r="NID15" s="366"/>
      <c r="NIE15" s="366"/>
      <c r="NIF15" s="366"/>
      <c r="NIG15" s="366"/>
      <c r="NIH15" s="366"/>
      <c r="NII15" s="366"/>
      <c r="NIJ15" s="366"/>
      <c r="NIK15" s="366"/>
      <c r="NIL15" s="366"/>
      <c r="NIM15" s="366"/>
      <c r="NIN15" s="366"/>
      <c r="NIO15" s="366"/>
      <c r="NIP15" s="366"/>
      <c r="NIQ15" s="366"/>
      <c r="NIR15" s="366"/>
      <c r="NIS15" s="366"/>
      <c r="NIT15" s="366"/>
      <c r="NIU15" s="366"/>
      <c r="NIV15" s="366"/>
      <c r="NIW15" s="366"/>
      <c r="NIX15" s="366"/>
      <c r="NIY15" s="366"/>
      <c r="NIZ15" s="366"/>
      <c r="NJA15" s="366"/>
      <c r="NJB15" s="366"/>
      <c r="NJC15" s="366"/>
      <c r="NJD15" s="366"/>
      <c r="NJE15" s="366"/>
      <c r="NJF15" s="366"/>
      <c r="NJG15" s="366"/>
      <c r="NJH15" s="366"/>
      <c r="NJI15" s="366"/>
      <c r="NJJ15" s="366"/>
      <c r="NJK15" s="366"/>
      <c r="NJL15" s="366"/>
      <c r="NJM15" s="366"/>
      <c r="NJN15" s="366"/>
      <c r="NJO15" s="366"/>
      <c r="NJP15" s="366"/>
      <c r="NJQ15" s="366"/>
      <c r="NJR15" s="366"/>
      <c r="NJS15" s="366"/>
      <c r="NJT15" s="366"/>
      <c r="NJU15" s="366"/>
      <c r="NJV15" s="366"/>
      <c r="NJW15" s="366"/>
      <c r="NJX15" s="366"/>
      <c r="NJY15" s="366"/>
      <c r="NJZ15" s="366"/>
      <c r="NKA15" s="366"/>
      <c r="NKB15" s="366"/>
      <c r="NKC15" s="366"/>
      <c r="NKD15" s="366"/>
      <c r="NKE15" s="366"/>
      <c r="NKF15" s="366"/>
      <c r="NKG15" s="366"/>
      <c r="NKH15" s="366"/>
      <c r="NKI15" s="366"/>
      <c r="NKJ15" s="366"/>
      <c r="NKK15" s="366"/>
      <c r="NKL15" s="366"/>
      <c r="NKM15" s="366"/>
      <c r="NKN15" s="366"/>
      <c r="NKO15" s="366"/>
      <c r="NKP15" s="366"/>
      <c r="NKQ15" s="366"/>
      <c r="NKR15" s="366"/>
      <c r="NKS15" s="366"/>
      <c r="NKT15" s="366"/>
      <c r="NKU15" s="366"/>
      <c r="NKV15" s="366"/>
      <c r="NKW15" s="366"/>
      <c r="NKX15" s="366"/>
      <c r="NKY15" s="366"/>
      <c r="NKZ15" s="366"/>
      <c r="NLA15" s="366"/>
      <c r="NLB15" s="366"/>
      <c r="NLC15" s="366"/>
      <c r="NLD15" s="366"/>
      <c r="NLE15" s="366"/>
      <c r="NLF15" s="366"/>
      <c r="NLG15" s="366"/>
      <c r="NLH15" s="366"/>
      <c r="NLI15" s="366"/>
      <c r="NLJ15" s="366"/>
      <c r="NLK15" s="366"/>
      <c r="NLL15" s="366"/>
      <c r="NLM15" s="366"/>
      <c r="NLN15" s="366"/>
      <c r="NLO15" s="366"/>
      <c r="NLP15" s="366"/>
      <c r="NLQ15" s="366"/>
      <c r="NLR15" s="366"/>
      <c r="NLS15" s="366"/>
      <c r="NLT15" s="366"/>
      <c r="NLU15" s="366"/>
      <c r="NLV15" s="366"/>
      <c r="NLW15" s="366"/>
      <c r="NLX15" s="366"/>
      <c r="NLY15" s="366"/>
      <c r="NLZ15" s="366"/>
      <c r="NMA15" s="366"/>
      <c r="NMB15" s="366"/>
      <c r="NMC15" s="366"/>
      <c r="NMD15" s="366"/>
      <c r="NME15" s="366"/>
      <c r="NMF15" s="366"/>
      <c r="NMG15" s="366"/>
      <c r="NMH15" s="366"/>
      <c r="NMI15" s="366"/>
      <c r="NMJ15" s="366"/>
      <c r="NMK15" s="366"/>
      <c r="NML15" s="366"/>
      <c r="NMM15" s="366"/>
      <c r="NMN15" s="366"/>
      <c r="NMO15" s="366"/>
      <c r="NMP15" s="366"/>
      <c r="NMQ15" s="366"/>
      <c r="NMR15" s="366"/>
      <c r="NMS15" s="366"/>
      <c r="NMT15" s="366"/>
      <c r="NMU15" s="366"/>
      <c r="NMV15" s="366"/>
      <c r="NMW15" s="366"/>
      <c r="NMX15" s="366"/>
      <c r="NMY15" s="366"/>
      <c r="NMZ15" s="366"/>
      <c r="NNA15" s="366"/>
      <c r="NNB15" s="366"/>
      <c r="NNC15" s="366"/>
      <c r="NND15" s="366"/>
      <c r="NNE15" s="366"/>
      <c r="NNF15" s="366"/>
      <c r="NNG15" s="366"/>
      <c r="NNH15" s="366"/>
      <c r="NNI15" s="366"/>
      <c r="NNJ15" s="366"/>
      <c r="NNK15" s="366"/>
      <c r="NNL15" s="366"/>
      <c r="NNM15" s="366"/>
      <c r="NNN15" s="366"/>
      <c r="NNO15" s="366"/>
      <c r="NNP15" s="366"/>
      <c r="NNQ15" s="366"/>
      <c r="NNR15" s="366"/>
      <c r="NNS15" s="366"/>
      <c r="NNT15" s="366"/>
      <c r="NNU15" s="366"/>
      <c r="NNV15" s="366"/>
      <c r="NNW15" s="366"/>
      <c r="NNX15" s="366"/>
      <c r="NNY15" s="366"/>
      <c r="NNZ15" s="366"/>
      <c r="NOA15" s="366"/>
      <c r="NOB15" s="366"/>
      <c r="NOC15" s="366"/>
      <c r="NOD15" s="366"/>
      <c r="NOE15" s="366"/>
      <c r="NOF15" s="366"/>
      <c r="NOG15" s="366"/>
      <c r="NOH15" s="366"/>
      <c r="NOI15" s="366"/>
      <c r="NOJ15" s="366"/>
      <c r="NOK15" s="366"/>
      <c r="NOL15" s="366"/>
      <c r="NOM15" s="366"/>
      <c r="NON15" s="366"/>
      <c r="NOO15" s="366"/>
      <c r="NOP15" s="366"/>
      <c r="NOQ15" s="366"/>
      <c r="NOR15" s="366"/>
      <c r="NOS15" s="366"/>
      <c r="NOT15" s="366"/>
      <c r="NOU15" s="366"/>
      <c r="NOV15" s="366"/>
      <c r="NOW15" s="366"/>
      <c r="NOX15" s="366"/>
      <c r="NOY15" s="366"/>
      <c r="NOZ15" s="366"/>
      <c r="NPA15" s="366"/>
      <c r="NPB15" s="366"/>
      <c r="NPC15" s="366"/>
      <c r="NPD15" s="366"/>
      <c r="NPE15" s="366"/>
      <c r="NPF15" s="366"/>
      <c r="NPG15" s="366"/>
      <c r="NPH15" s="366"/>
      <c r="NPI15" s="366"/>
      <c r="NPJ15" s="366"/>
      <c r="NPK15" s="366"/>
      <c r="NPL15" s="366"/>
      <c r="NPM15" s="366"/>
      <c r="NPN15" s="366"/>
      <c r="NPO15" s="366"/>
      <c r="NPP15" s="366"/>
      <c r="NPQ15" s="366"/>
      <c r="NPR15" s="366"/>
      <c r="NPS15" s="366"/>
      <c r="NPT15" s="366"/>
      <c r="NPU15" s="366"/>
      <c r="NPV15" s="366"/>
      <c r="NPW15" s="366"/>
      <c r="NPX15" s="366"/>
      <c r="NPY15" s="366"/>
      <c r="NPZ15" s="366"/>
      <c r="NQA15" s="366"/>
      <c r="NQB15" s="366"/>
      <c r="NQC15" s="366"/>
      <c r="NQD15" s="366"/>
      <c r="NQE15" s="366"/>
      <c r="NQF15" s="366"/>
      <c r="NQG15" s="366"/>
      <c r="NQH15" s="366"/>
      <c r="NQI15" s="366"/>
      <c r="NQJ15" s="366"/>
      <c r="NQK15" s="366"/>
      <c r="NQL15" s="366"/>
      <c r="NQM15" s="366"/>
      <c r="NQN15" s="366"/>
      <c r="NQO15" s="366"/>
      <c r="NQP15" s="366"/>
      <c r="NQQ15" s="366"/>
      <c r="NQR15" s="366"/>
      <c r="NQS15" s="366"/>
      <c r="NQT15" s="366"/>
      <c r="NQU15" s="366"/>
      <c r="NQV15" s="366"/>
      <c r="NQW15" s="366"/>
      <c r="NQX15" s="366"/>
      <c r="NQY15" s="366"/>
      <c r="NQZ15" s="366"/>
      <c r="NRA15" s="366"/>
      <c r="NRB15" s="366"/>
      <c r="NRC15" s="366"/>
      <c r="NRD15" s="366"/>
      <c r="NRE15" s="366"/>
      <c r="NRF15" s="366"/>
      <c r="NRG15" s="366"/>
      <c r="NRH15" s="366"/>
      <c r="NRI15" s="366"/>
      <c r="NRJ15" s="366"/>
      <c r="NRK15" s="366"/>
      <c r="NRL15" s="366"/>
      <c r="NRM15" s="366"/>
      <c r="NRN15" s="366"/>
      <c r="NRO15" s="366"/>
      <c r="NRP15" s="366"/>
      <c r="NRQ15" s="366"/>
      <c r="NRR15" s="366"/>
      <c r="NRS15" s="366"/>
      <c r="NRT15" s="366"/>
      <c r="NRU15" s="366"/>
      <c r="NRV15" s="366"/>
      <c r="NRW15" s="366"/>
      <c r="NRX15" s="366"/>
      <c r="NRY15" s="366"/>
      <c r="NRZ15" s="366"/>
      <c r="NSA15" s="366"/>
      <c r="NSB15" s="366"/>
      <c r="NSC15" s="366"/>
      <c r="NSD15" s="366"/>
      <c r="NSE15" s="366"/>
      <c r="NSF15" s="366"/>
      <c r="NSG15" s="366"/>
      <c r="NSH15" s="366"/>
      <c r="NSI15" s="366"/>
      <c r="NSJ15" s="366"/>
      <c r="NSK15" s="366"/>
      <c r="NSL15" s="366"/>
      <c r="NSM15" s="366"/>
      <c r="NSN15" s="366"/>
      <c r="NSO15" s="366"/>
      <c r="NSP15" s="366"/>
      <c r="NSQ15" s="366"/>
      <c r="NSR15" s="366"/>
      <c r="NSS15" s="366"/>
      <c r="NST15" s="366"/>
      <c r="NSU15" s="366"/>
      <c r="NSV15" s="366"/>
      <c r="NSW15" s="366"/>
      <c r="NSX15" s="366"/>
      <c r="NSY15" s="366"/>
      <c r="NSZ15" s="366"/>
      <c r="NTA15" s="366"/>
      <c r="NTB15" s="366"/>
      <c r="NTC15" s="366"/>
      <c r="NTD15" s="366"/>
      <c r="NTE15" s="366"/>
      <c r="NTF15" s="366"/>
      <c r="NTG15" s="366"/>
      <c r="NTH15" s="366"/>
      <c r="NTI15" s="366"/>
      <c r="NTJ15" s="366"/>
      <c r="NTK15" s="366"/>
      <c r="NTL15" s="366"/>
      <c r="NTM15" s="366"/>
      <c r="NTN15" s="366"/>
      <c r="NTO15" s="366"/>
      <c r="NTP15" s="366"/>
      <c r="NTQ15" s="366"/>
      <c r="NTR15" s="366"/>
      <c r="NTS15" s="366"/>
      <c r="NTT15" s="366"/>
      <c r="NTU15" s="366"/>
      <c r="NTV15" s="366"/>
      <c r="NTW15" s="366"/>
      <c r="NTX15" s="366"/>
      <c r="NTY15" s="366"/>
      <c r="NTZ15" s="366"/>
      <c r="NUA15" s="366"/>
      <c r="NUB15" s="366"/>
      <c r="NUC15" s="366"/>
      <c r="NUD15" s="366"/>
      <c r="NUE15" s="366"/>
      <c r="NUF15" s="366"/>
      <c r="NUG15" s="366"/>
      <c r="NUH15" s="366"/>
      <c r="NUI15" s="366"/>
      <c r="NUJ15" s="366"/>
      <c r="NUK15" s="366"/>
      <c r="NUL15" s="366"/>
      <c r="NUM15" s="366"/>
      <c r="NUN15" s="366"/>
      <c r="NUO15" s="366"/>
      <c r="NUP15" s="366"/>
      <c r="NUQ15" s="366"/>
      <c r="NUR15" s="366"/>
      <c r="NUS15" s="366"/>
      <c r="NUT15" s="366"/>
      <c r="NUU15" s="366"/>
      <c r="NUV15" s="366"/>
      <c r="NUW15" s="366"/>
      <c r="NUX15" s="366"/>
      <c r="NUY15" s="366"/>
      <c r="NUZ15" s="366"/>
      <c r="NVA15" s="366"/>
      <c r="NVB15" s="366"/>
      <c r="NVC15" s="366"/>
      <c r="NVD15" s="366"/>
      <c r="NVE15" s="366"/>
      <c r="NVF15" s="366"/>
      <c r="NVG15" s="366"/>
      <c r="NVH15" s="366"/>
      <c r="NVI15" s="366"/>
      <c r="NVJ15" s="366"/>
      <c r="NVK15" s="366"/>
      <c r="NVL15" s="366"/>
      <c r="NVM15" s="366"/>
      <c r="NVN15" s="366"/>
      <c r="NVO15" s="366"/>
      <c r="NVP15" s="366"/>
      <c r="NVQ15" s="366"/>
      <c r="NVR15" s="366"/>
      <c r="NVS15" s="366"/>
      <c r="NVT15" s="366"/>
      <c r="NVU15" s="366"/>
      <c r="NVV15" s="366"/>
      <c r="NVW15" s="366"/>
      <c r="NVX15" s="366"/>
      <c r="NVY15" s="366"/>
      <c r="NVZ15" s="366"/>
      <c r="NWA15" s="366"/>
      <c r="NWB15" s="366"/>
      <c r="NWC15" s="366"/>
      <c r="NWD15" s="366"/>
      <c r="NWE15" s="366"/>
      <c r="NWF15" s="366"/>
      <c r="NWG15" s="366"/>
      <c r="NWH15" s="366"/>
      <c r="NWI15" s="366"/>
      <c r="NWJ15" s="366"/>
      <c r="NWK15" s="366"/>
      <c r="NWL15" s="366"/>
      <c r="NWM15" s="366"/>
      <c r="NWN15" s="366"/>
      <c r="NWO15" s="366"/>
      <c r="NWP15" s="366"/>
      <c r="NWQ15" s="366"/>
      <c r="NWR15" s="366"/>
      <c r="NWS15" s="366"/>
      <c r="NWT15" s="366"/>
      <c r="NWU15" s="366"/>
      <c r="NWV15" s="366"/>
      <c r="NWW15" s="366"/>
      <c r="NWX15" s="366"/>
      <c r="NWY15" s="366"/>
      <c r="NWZ15" s="366"/>
      <c r="NXA15" s="366"/>
      <c r="NXB15" s="366"/>
      <c r="NXC15" s="366"/>
      <c r="NXD15" s="366"/>
      <c r="NXE15" s="366"/>
      <c r="NXF15" s="366"/>
      <c r="NXG15" s="366"/>
      <c r="NXH15" s="366"/>
      <c r="NXI15" s="366"/>
      <c r="NXJ15" s="366"/>
      <c r="NXK15" s="366"/>
      <c r="NXL15" s="366"/>
      <c r="NXM15" s="366"/>
      <c r="NXN15" s="366"/>
      <c r="NXO15" s="366"/>
      <c r="NXP15" s="366"/>
      <c r="NXQ15" s="366"/>
      <c r="NXR15" s="366"/>
      <c r="NXS15" s="366"/>
      <c r="NXT15" s="366"/>
      <c r="NXU15" s="366"/>
      <c r="NXV15" s="366"/>
      <c r="NXW15" s="366"/>
      <c r="NXX15" s="366"/>
      <c r="NXY15" s="366"/>
      <c r="NXZ15" s="366"/>
      <c r="NYA15" s="366"/>
      <c r="NYB15" s="366"/>
      <c r="NYC15" s="366"/>
      <c r="NYD15" s="366"/>
      <c r="NYE15" s="366"/>
      <c r="NYF15" s="366"/>
      <c r="NYG15" s="366"/>
      <c r="NYH15" s="366"/>
      <c r="NYI15" s="366"/>
      <c r="NYJ15" s="366"/>
      <c r="NYK15" s="366"/>
      <c r="NYL15" s="366"/>
      <c r="NYM15" s="366"/>
      <c r="NYN15" s="366"/>
      <c r="NYO15" s="366"/>
      <c r="NYP15" s="366"/>
      <c r="NYQ15" s="366"/>
      <c r="NYR15" s="366"/>
      <c r="NYS15" s="366"/>
      <c r="NYT15" s="366"/>
      <c r="NYU15" s="366"/>
      <c r="NYV15" s="366"/>
      <c r="NYW15" s="366"/>
      <c r="NYX15" s="366"/>
      <c r="NYY15" s="366"/>
      <c r="NYZ15" s="366"/>
      <c r="NZA15" s="366"/>
      <c r="NZB15" s="366"/>
      <c r="NZC15" s="366"/>
      <c r="NZD15" s="366"/>
      <c r="NZE15" s="366"/>
      <c r="NZF15" s="366"/>
      <c r="NZG15" s="366"/>
      <c r="NZH15" s="366"/>
      <c r="NZI15" s="366"/>
      <c r="NZJ15" s="366"/>
      <c r="NZK15" s="366"/>
      <c r="NZL15" s="366"/>
      <c r="NZM15" s="366"/>
      <c r="NZN15" s="366"/>
      <c r="NZO15" s="366"/>
      <c r="NZP15" s="366"/>
      <c r="NZQ15" s="366"/>
      <c r="NZR15" s="366"/>
      <c r="NZS15" s="366"/>
      <c r="NZT15" s="366"/>
      <c r="NZU15" s="366"/>
      <c r="NZV15" s="366"/>
      <c r="NZW15" s="366"/>
      <c r="NZX15" s="366"/>
      <c r="NZY15" s="366"/>
      <c r="NZZ15" s="366"/>
      <c r="OAA15" s="366"/>
      <c r="OAB15" s="366"/>
      <c r="OAC15" s="366"/>
      <c r="OAD15" s="366"/>
      <c r="OAE15" s="366"/>
      <c r="OAF15" s="366"/>
      <c r="OAG15" s="366"/>
      <c r="OAH15" s="366"/>
      <c r="OAI15" s="366"/>
      <c r="OAJ15" s="366"/>
      <c r="OAK15" s="366"/>
      <c r="OAL15" s="366"/>
      <c r="OAM15" s="366"/>
      <c r="OAN15" s="366"/>
      <c r="OAO15" s="366"/>
      <c r="OAP15" s="366"/>
      <c r="OAQ15" s="366"/>
      <c r="OAR15" s="366"/>
      <c r="OAS15" s="366"/>
      <c r="OAT15" s="366"/>
      <c r="OAU15" s="366"/>
      <c r="OAV15" s="366"/>
      <c r="OAW15" s="366"/>
      <c r="OAX15" s="366"/>
      <c r="OAY15" s="366"/>
      <c r="OAZ15" s="366"/>
      <c r="OBA15" s="366"/>
      <c r="OBB15" s="366"/>
      <c r="OBC15" s="366"/>
      <c r="OBD15" s="366"/>
      <c r="OBE15" s="366"/>
      <c r="OBF15" s="366"/>
      <c r="OBG15" s="366"/>
      <c r="OBH15" s="366"/>
      <c r="OBI15" s="366"/>
      <c r="OBJ15" s="366"/>
      <c r="OBK15" s="366"/>
      <c r="OBL15" s="366"/>
      <c r="OBM15" s="366"/>
      <c r="OBN15" s="366"/>
      <c r="OBO15" s="366"/>
      <c r="OBP15" s="366"/>
      <c r="OBQ15" s="366"/>
      <c r="OBR15" s="366"/>
      <c r="OBS15" s="366"/>
      <c r="OBT15" s="366"/>
      <c r="OBU15" s="366"/>
      <c r="OBV15" s="366"/>
      <c r="OBW15" s="366"/>
      <c r="OBX15" s="366"/>
      <c r="OBY15" s="366"/>
      <c r="OBZ15" s="366"/>
      <c r="OCA15" s="366"/>
      <c r="OCB15" s="366"/>
      <c r="OCC15" s="366"/>
      <c r="OCD15" s="366"/>
      <c r="OCE15" s="366"/>
      <c r="OCF15" s="366"/>
      <c r="OCG15" s="366"/>
      <c r="OCH15" s="366"/>
      <c r="OCI15" s="366"/>
      <c r="OCJ15" s="366"/>
      <c r="OCK15" s="366"/>
      <c r="OCL15" s="366"/>
      <c r="OCM15" s="366"/>
      <c r="OCN15" s="366"/>
      <c r="OCO15" s="366"/>
      <c r="OCP15" s="366"/>
      <c r="OCQ15" s="366"/>
      <c r="OCR15" s="366"/>
      <c r="OCS15" s="366"/>
      <c r="OCT15" s="366"/>
      <c r="OCU15" s="366"/>
      <c r="OCV15" s="366"/>
      <c r="OCW15" s="366"/>
      <c r="OCX15" s="366"/>
      <c r="OCY15" s="366"/>
      <c r="OCZ15" s="366"/>
      <c r="ODA15" s="366"/>
      <c r="ODB15" s="366"/>
      <c r="ODC15" s="366"/>
      <c r="ODD15" s="366"/>
      <c r="ODE15" s="366"/>
      <c r="ODF15" s="366"/>
      <c r="ODG15" s="366"/>
      <c r="ODH15" s="366"/>
      <c r="ODI15" s="366"/>
      <c r="ODJ15" s="366"/>
      <c r="ODK15" s="366"/>
      <c r="ODL15" s="366"/>
      <c r="ODM15" s="366"/>
      <c r="ODN15" s="366"/>
      <c r="ODO15" s="366"/>
      <c r="ODP15" s="366"/>
      <c r="ODQ15" s="366"/>
      <c r="ODR15" s="366"/>
      <c r="ODS15" s="366"/>
      <c r="ODT15" s="366"/>
      <c r="ODU15" s="366"/>
      <c r="ODV15" s="366"/>
      <c r="ODW15" s="366"/>
      <c r="ODX15" s="366"/>
      <c r="ODY15" s="366"/>
      <c r="ODZ15" s="366"/>
      <c r="OEA15" s="366"/>
      <c r="OEB15" s="366"/>
      <c r="OEC15" s="366"/>
      <c r="OED15" s="366"/>
      <c r="OEE15" s="366"/>
      <c r="OEF15" s="366"/>
      <c r="OEG15" s="366"/>
      <c r="OEH15" s="366"/>
      <c r="OEI15" s="366"/>
      <c r="OEJ15" s="366"/>
      <c r="OEK15" s="366"/>
      <c r="OEL15" s="366"/>
      <c r="OEM15" s="366"/>
      <c r="OEN15" s="366"/>
      <c r="OEO15" s="366"/>
      <c r="OEP15" s="366"/>
      <c r="OEQ15" s="366"/>
      <c r="OER15" s="366"/>
      <c r="OES15" s="366"/>
      <c r="OET15" s="366"/>
      <c r="OEU15" s="366"/>
      <c r="OEV15" s="366"/>
      <c r="OEW15" s="366"/>
      <c r="OEX15" s="366"/>
      <c r="OEY15" s="366"/>
      <c r="OEZ15" s="366"/>
      <c r="OFA15" s="366"/>
      <c r="OFB15" s="366"/>
      <c r="OFC15" s="366"/>
      <c r="OFD15" s="366"/>
      <c r="OFE15" s="366"/>
      <c r="OFF15" s="366"/>
      <c r="OFG15" s="366"/>
      <c r="OFH15" s="366"/>
      <c r="OFI15" s="366"/>
      <c r="OFJ15" s="366"/>
      <c r="OFK15" s="366"/>
      <c r="OFL15" s="366"/>
      <c r="OFM15" s="366"/>
      <c r="OFN15" s="366"/>
      <c r="OFO15" s="366"/>
      <c r="OFP15" s="366"/>
      <c r="OFQ15" s="366"/>
      <c r="OFR15" s="366"/>
      <c r="OFS15" s="366"/>
      <c r="OFT15" s="366"/>
      <c r="OFU15" s="366"/>
      <c r="OFV15" s="366"/>
      <c r="OFW15" s="366"/>
      <c r="OFX15" s="366"/>
      <c r="OFY15" s="366"/>
      <c r="OFZ15" s="366"/>
      <c r="OGA15" s="366"/>
      <c r="OGB15" s="366"/>
      <c r="OGC15" s="366"/>
      <c r="OGD15" s="366"/>
      <c r="OGE15" s="366"/>
      <c r="OGF15" s="366"/>
      <c r="OGG15" s="366"/>
      <c r="OGH15" s="366"/>
      <c r="OGI15" s="366"/>
      <c r="OGJ15" s="366"/>
      <c r="OGK15" s="366"/>
      <c r="OGL15" s="366"/>
      <c r="OGM15" s="366"/>
      <c r="OGN15" s="366"/>
      <c r="OGO15" s="366"/>
      <c r="OGP15" s="366"/>
      <c r="OGQ15" s="366"/>
      <c r="OGR15" s="366"/>
      <c r="OGS15" s="366"/>
      <c r="OGT15" s="366"/>
      <c r="OGU15" s="366"/>
      <c r="OGV15" s="366"/>
      <c r="OGW15" s="366"/>
      <c r="OGX15" s="366"/>
      <c r="OGY15" s="366"/>
      <c r="OGZ15" s="366"/>
      <c r="OHA15" s="366"/>
      <c r="OHB15" s="366"/>
      <c r="OHC15" s="366"/>
      <c r="OHD15" s="366"/>
      <c r="OHE15" s="366"/>
      <c r="OHF15" s="366"/>
      <c r="OHG15" s="366"/>
      <c r="OHH15" s="366"/>
      <c r="OHI15" s="366"/>
      <c r="OHJ15" s="366"/>
      <c r="OHK15" s="366"/>
      <c r="OHL15" s="366"/>
      <c r="OHM15" s="366"/>
      <c r="OHN15" s="366"/>
      <c r="OHO15" s="366"/>
      <c r="OHP15" s="366"/>
      <c r="OHQ15" s="366"/>
      <c r="OHR15" s="366"/>
      <c r="OHS15" s="366"/>
      <c r="OHT15" s="366"/>
      <c r="OHU15" s="366"/>
      <c r="OHV15" s="366"/>
      <c r="OHW15" s="366"/>
      <c r="OHX15" s="366"/>
      <c r="OHY15" s="366"/>
      <c r="OHZ15" s="366"/>
      <c r="OIA15" s="366"/>
      <c r="OIB15" s="366"/>
      <c r="OIC15" s="366"/>
      <c r="OID15" s="366"/>
      <c r="OIE15" s="366"/>
      <c r="OIF15" s="366"/>
      <c r="OIG15" s="366"/>
      <c r="OIH15" s="366"/>
      <c r="OII15" s="366"/>
      <c r="OIJ15" s="366"/>
      <c r="OIK15" s="366"/>
      <c r="OIL15" s="366"/>
      <c r="OIM15" s="366"/>
      <c r="OIN15" s="366"/>
      <c r="OIO15" s="366"/>
      <c r="OIP15" s="366"/>
      <c r="OIQ15" s="366"/>
      <c r="OIR15" s="366"/>
      <c r="OIS15" s="366"/>
      <c r="OIT15" s="366"/>
      <c r="OIU15" s="366"/>
      <c r="OIV15" s="366"/>
      <c r="OIW15" s="366"/>
      <c r="OIX15" s="366"/>
      <c r="OIY15" s="366"/>
      <c r="OIZ15" s="366"/>
      <c r="OJA15" s="366"/>
      <c r="OJB15" s="366"/>
      <c r="OJC15" s="366"/>
      <c r="OJD15" s="366"/>
      <c r="OJE15" s="366"/>
      <c r="OJF15" s="366"/>
      <c r="OJG15" s="366"/>
      <c r="OJH15" s="366"/>
      <c r="OJI15" s="366"/>
      <c r="OJJ15" s="366"/>
      <c r="OJK15" s="366"/>
      <c r="OJL15" s="366"/>
      <c r="OJM15" s="366"/>
      <c r="OJN15" s="366"/>
      <c r="OJO15" s="366"/>
      <c r="OJP15" s="366"/>
      <c r="OJQ15" s="366"/>
      <c r="OJR15" s="366"/>
      <c r="OJS15" s="366"/>
      <c r="OJT15" s="366"/>
      <c r="OJU15" s="366"/>
      <c r="OJV15" s="366"/>
      <c r="OJW15" s="366"/>
      <c r="OJX15" s="366"/>
      <c r="OJY15" s="366"/>
      <c r="OJZ15" s="366"/>
      <c r="OKA15" s="366"/>
      <c r="OKB15" s="366"/>
      <c r="OKC15" s="366"/>
      <c r="OKD15" s="366"/>
      <c r="OKE15" s="366"/>
      <c r="OKF15" s="366"/>
      <c r="OKG15" s="366"/>
      <c r="OKH15" s="366"/>
      <c r="OKI15" s="366"/>
      <c r="OKJ15" s="366"/>
      <c r="OKK15" s="366"/>
      <c r="OKL15" s="366"/>
      <c r="OKM15" s="366"/>
      <c r="OKN15" s="366"/>
      <c r="OKO15" s="366"/>
      <c r="OKP15" s="366"/>
      <c r="OKQ15" s="366"/>
      <c r="OKR15" s="366"/>
      <c r="OKS15" s="366"/>
      <c r="OKT15" s="366"/>
      <c r="OKU15" s="366"/>
      <c r="OKV15" s="366"/>
      <c r="OKW15" s="366"/>
      <c r="OKX15" s="366"/>
      <c r="OKY15" s="366"/>
      <c r="OKZ15" s="366"/>
      <c r="OLA15" s="366"/>
      <c r="OLB15" s="366"/>
      <c r="OLC15" s="366"/>
      <c r="OLD15" s="366"/>
      <c r="OLE15" s="366"/>
      <c r="OLF15" s="366"/>
      <c r="OLG15" s="366"/>
      <c r="OLH15" s="366"/>
      <c r="OLI15" s="366"/>
      <c r="OLJ15" s="366"/>
      <c r="OLK15" s="366"/>
      <c r="OLL15" s="366"/>
      <c r="OLM15" s="366"/>
      <c r="OLN15" s="366"/>
      <c r="OLO15" s="366"/>
      <c r="OLP15" s="366"/>
      <c r="OLQ15" s="366"/>
      <c r="OLR15" s="366"/>
      <c r="OLS15" s="366"/>
      <c r="OLT15" s="366"/>
      <c r="OLU15" s="366"/>
      <c r="OLV15" s="366"/>
      <c r="OLW15" s="366"/>
      <c r="OLX15" s="366"/>
      <c r="OLY15" s="366"/>
      <c r="OLZ15" s="366"/>
      <c r="OMA15" s="366"/>
      <c r="OMB15" s="366"/>
      <c r="OMC15" s="366"/>
      <c r="OMD15" s="366"/>
      <c r="OME15" s="366"/>
      <c r="OMF15" s="366"/>
      <c r="OMG15" s="366"/>
      <c r="OMH15" s="366"/>
      <c r="OMI15" s="366"/>
      <c r="OMJ15" s="366"/>
      <c r="OMK15" s="366"/>
      <c r="OML15" s="366"/>
      <c r="OMM15" s="366"/>
      <c r="OMN15" s="366"/>
      <c r="OMO15" s="366"/>
      <c r="OMP15" s="366"/>
      <c r="OMQ15" s="366"/>
      <c r="OMR15" s="366"/>
      <c r="OMS15" s="366"/>
      <c r="OMT15" s="366"/>
      <c r="OMU15" s="366"/>
      <c r="OMV15" s="366"/>
      <c r="OMW15" s="366"/>
      <c r="OMX15" s="366"/>
      <c r="OMY15" s="366"/>
      <c r="OMZ15" s="366"/>
      <c r="ONA15" s="366"/>
      <c r="ONB15" s="366"/>
      <c r="ONC15" s="366"/>
      <c r="OND15" s="366"/>
      <c r="ONE15" s="366"/>
      <c r="ONF15" s="366"/>
      <c r="ONG15" s="366"/>
      <c r="ONH15" s="366"/>
      <c r="ONI15" s="366"/>
      <c r="ONJ15" s="366"/>
      <c r="ONK15" s="366"/>
      <c r="ONL15" s="366"/>
      <c r="ONM15" s="366"/>
      <c r="ONN15" s="366"/>
      <c r="ONO15" s="366"/>
      <c r="ONP15" s="366"/>
      <c r="ONQ15" s="366"/>
      <c r="ONR15" s="366"/>
      <c r="ONS15" s="366"/>
      <c r="ONT15" s="366"/>
      <c r="ONU15" s="366"/>
      <c r="ONV15" s="366"/>
      <c r="ONW15" s="366"/>
      <c r="ONX15" s="366"/>
      <c r="ONY15" s="366"/>
      <c r="ONZ15" s="366"/>
      <c r="OOA15" s="366"/>
      <c r="OOB15" s="366"/>
      <c r="OOC15" s="366"/>
      <c r="OOD15" s="366"/>
      <c r="OOE15" s="366"/>
      <c r="OOF15" s="366"/>
      <c r="OOG15" s="366"/>
      <c r="OOH15" s="366"/>
      <c r="OOI15" s="366"/>
      <c r="OOJ15" s="366"/>
      <c r="OOK15" s="366"/>
      <c r="OOL15" s="366"/>
      <c r="OOM15" s="366"/>
      <c r="OON15" s="366"/>
      <c r="OOO15" s="366"/>
      <c r="OOP15" s="366"/>
      <c r="OOQ15" s="366"/>
      <c r="OOR15" s="366"/>
      <c r="OOS15" s="366"/>
      <c r="OOT15" s="366"/>
      <c r="OOU15" s="366"/>
      <c r="OOV15" s="366"/>
      <c r="OOW15" s="366"/>
      <c r="OOX15" s="366"/>
      <c r="OOY15" s="366"/>
      <c r="OOZ15" s="366"/>
      <c r="OPA15" s="366"/>
      <c r="OPB15" s="366"/>
      <c r="OPC15" s="366"/>
      <c r="OPD15" s="366"/>
      <c r="OPE15" s="366"/>
      <c r="OPF15" s="366"/>
      <c r="OPG15" s="366"/>
      <c r="OPH15" s="366"/>
      <c r="OPI15" s="366"/>
      <c r="OPJ15" s="366"/>
      <c r="OPK15" s="366"/>
      <c r="OPL15" s="366"/>
      <c r="OPM15" s="366"/>
      <c r="OPN15" s="366"/>
      <c r="OPO15" s="366"/>
      <c r="OPP15" s="366"/>
      <c r="OPQ15" s="366"/>
      <c r="OPR15" s="366"/>
      <c r="OPS15" s="366"/>
      <c r="OPT15" s="366"/>
      <c r="OPU15" s="366"/>
      <c r="OPV15" s="366"/>
      <c r="OPW15" s="366"/>
      <c r="OPX15" s="366"/>
      <c r="OPY15" s="366"/>
      <c r="OPZ15" s="366"/>
      <c r="OQA15" s="366"/>
      <c r="OQB15" s="366"/>
      <c r="OQC15" s="366"/>
      <c r="OQD15" s="366"/>
      <c r="OQE15" s="366"/>
      <c r="OQF15" s="366"/>
      <c r="OQG15" s="366"/>
      <c r="OQH15" s="366"/>
      <c r="OQI15" s="366"/>
      <c r="OQJ15" s="366"/>
      <c r="OQK15" s="366"/>
      <c r="OQL15" s="366"/>
      <c r="OQM15" s="366"/>
      <c r="OQN15" s="366"/>
      <c r="OQO15" s="366"/>
      <c r="OQP15" s="366"/>
      <c r="OQQ15" s="366"/>
      <c r="OQR15" s="366"/>
      <c r="OQS15" s="366"/>
      <c r="OQT15" s="366"/>
      <c r="OQU15" s="366"/>
      <c r="OQV15" s="366"/>
      <c r="OQW15" s="366"/>
      <c r="OQX15" s="366"/>
      <c r="OQY15" s="366"/>
      <c r="OQZ15" s="366"/>
      <c r="ORA15" s="366"/>
      <c r="ORB15" s="366"/>
      <c r="ORC15" s="366"/>
      <c r="ORD15" s="366"/>
      <c r="ORE15" s="366"/>
      <c r="ORF15" s="366"/>
      <c r="ORG15" s="366"/>
      <c r="ORH15" s="366"/>
      <c r="ORI15" s="366"/>
      <c r="ORJ15" s="366"/>
      <c r="ORK15" s="366"/>
      <c r="ORL15" s="366"/>
      <c r="ORM15" s="366"/>
      <c r="ORN15" s="366"/>
      <c r="ORO15" s="366"/>
      <c r="ORP15" s="366"/>
      <c r="ORQ15" s="366"/>
      <c r="ORR15" s="366"/>
      <c r="ORS15" s="366"/>
      <c r="ORT15" s="366"/>
      <c r="ORU15" s="366"/>
      <c r="ORV15" s="366"/>
      <c r="ORW15" s="366"/>
      <c r="ORX15" s="366"/>
      <c r="ORY15" s="366"/>
      <c r="ORZ15" s="366"/>
      <c r="OSA15" s="366"/>
      <c r="OSB15" s="366"/>
      <c r="OSC15" s="366"/>
      <c r="OSD15" s="366"/>
      <c r="OSE15" s="366"/>
      <c r="OSF15" s="366"/>
      <c r="OSG15" s="366"/>
      <c r="OSH15" s="366"/>
      <c r="OSI15" s="366"/>
      <c r="OSJ15" s="366"/>
      <c r="OSK15" s="366"/>
      <c r="OSL15" s="366"/>
      <c r="OSM15" s="366"/>
      <c r="OSN15" s="366"/>
      <c r="OSO15" s="366"/>
      <c r="OSP15" s="366"/>
      <c r="OSQ15" s="366"/>
      <c r="OSR15" s="366"/>
      <c r="OSS15" s="366"/>
      <c r="OST15" s="366"/>
      <c r="OSU15" s="366"/>
      <c r="OSV15" s="366"/>
      <c r="OSW15" s="366"/>
      <c r="OSX15" s="366"/>
      <c r="OSY15" s="366"/>
      <c r="OSZ15" s="366"/>
      <c r="OTA15" s="366"/>
      <c r="OTB15" s="366"/>
      <c r="OTC15" s="366"/>
      <c r="OTD15" s="366"/>
      <c r="OTE15" s="366"/>
      <c r="OTF15" s="366"/>
      <c r="OTG15" s="366"/>
      <c r="OTH15" s="366"/>
      <c r="OTI15" s="366"/>
      <c r="OTJ15" s="366"/>
      <c r="OTK15" s="366"/>
      <c r="OTL15" s="366"/>
      <c r="OTM15" s="366"/>
      <c r="OTN15" s="366"/>
      <c r="OTO15" s="366"/>
      <c r="OTP15" s="366"/>
      <c r="OTQ15" s="366"/>
      <c r="OTR15" s="366"/>
      <c r="OTS15" s="366"/>
      <c r="OTT15" s="366"/>
      <c r="OTU15" s="366"/>
      <c r="OTV15" s="366"/>
      <c r="OTW15" s="366"/>
      <c r="OTX15" s="366"/>
      <c r="OTY15" s="366"/>
      <c r="OTZ15" s="366"/>
      <c r="OUA15" s="366"/>
      <c r="OUB15" s="366"/>
      <c r="OUC15" s="366"/>
      <c r="OUD15" s="366"/>
      <c r="OUE15" s="366"/>
      <c r="OUF15" s="366"/>
      <c r="OUG15" s="366"/>
      <c r="OUH15" s="366"/>
      <c r="OUI15" s="366"/>
      <c r="OUJ15" s="366"/>
      <c r="OUK15" s="366"/>
      <c r="OUL15" s="366"/>
      <c r="OUM15" s="366"/>
      <c r="OUN15" s="366"/>
      <c r="OUO15" s="366"/>
      <c r="OUP15" s="366"/>
      <c r="OUQ15" s="366"/>
      <c r="OUR15" s="366"/>
      <c r="OUS15" s="366"/>
      <c r="OUT15" s="366"/>
      <c r="OUU15" s="366"/>
      <c r="OUV15" s="366"/>
      <c r="OUW15" s="366"/>
      <c r="OUX15" s="366"/>
      <c r="OUY15" s="366"/>
      <c r="OUZ15" s="366"/>
      <c r="OVA15" s="366"/>
      <c r="OVB15" s="366"/>
      <c r="OVC15" s="366"/>
      <c r="OVD15" s="366"/>
      <c r="OVE15" s="366"/>
      <c r="OVF15" s="366"/>
      <c r="OVG15" s="366"/>
      <c r="OVH15" s="366"/>
      <c r="OVI15" s="366"/>
      <c r="OVJ15" s="366"/>
      <c r="OVK15" s="366"/>
      <c r="OVL15" s="366"/>
      <c r="OVM15" s="366"/>
      <c r="OVN15" s="366"/>
      <c r="OVO15" s="366"/>
      <c r="OVP15" s="366"/>
      <c r="OVQ15" s="366"/>
      <c r="OVR15" s="366"/>
      <c r="OVS15" s="366"/>
      <c r="OVT15" s="366"/>
      <c r="OVU15" s="366"/>
      <c r="OVV15" s="366"/>
      <c r="OVW15" s="366"/>
      <c r="OVX15" s="366"/>
      <c r="OVY15" s="366"/>
      <c r="OVZ15" s="366"/>
      <c r="OWA15" s="366"/>
      <c r="OWB15" s="366"/>
      <c r="OWC15" s="366"/>
      <c r="OWD15" s="366"/>
      <c r="OWE15" s="366"/>
      <c r="OWF15" s="366"/>
      <c r="OWG15" s="366"/>
      <c r="OWH15" s="366"/>
      <c r="OWI15" s="366"/>
      <c r="OWJ15" s="366"/>
      <c r="OWK15" s="366"/>
      <c r="OWL15" s="366"/>
      <c r="OWM15" s="366"/>
      <c r="OWN15" s="366"/>
      <c r="OWO15" s="366"/>
      <c r="OWP15" s="366"/>
      <c r="OWQ15" s="366"/>
      <c r="OWR15" s="366"/>
      <c r="OWS15" s="366"/>
      <c r="OWT15" s="366"/>
      <c r="OWU15" s="366"/>
      <c r="OWV15" s="366"/>
      <c r="OWW15" s="366"/>
      <c r="OWX15" s="366"/>
      <c r="OWY15" s="366"/>
      <c r="OWZ15" s="366"/>
      <c r="OXA15" s="366"/>
      <c r="OXB15" s="366"/>
      <c r="OXC15" s="366"/>
      <c r="OXD15" s="366"/>
      <c r="OXE15" s="366"/>
      <c r="OXF15" s="366"/>
      <c r="OXG15" s="366"/>
      <c r="OXH15" s="366"/>
      <c r="OXI15" s="366"/>
      <c r="OXJ15" s="366"/>
      <c r="OXK15" s="366"/>
      <c r="OXL15" s="366"/>
      <c r="OXM15" s="366"/>
      <c r="OXN15" s="366"/>
      <c r="OXO15" s="366"/>
      <c r="OXP15" s="366"/>
      <c r="OXQ15" s="366"/>
      <c r="OXR15" s="366"/>
      <c r="OXS15" s="366"/>
      <c r="OXT15" s="366"/>
      <c r="OXU15" s="366"/>
      <c r="OXV15" s="366"/>
      <c r="OXW15" s="366"/>
      <c r="OXX15" s="366"/>
      <c r="OXY15" s="366"/>
      <c r="OXZ15" s="366"/>
      <c r="OYA15" s="366"/>
      <c r="OYB15" s="366"/>
      <c r="OYC15" s="366"/>
      <c r="OYD15" s="366"/>
      <c r="OYE15" s="366"/>
      <c r="OYF15" s="366"/>
      <c r="OYG15" s="366"/>
      <c r="OYH15" s="366"/>
      <c r="OYI15" s="366"/>
      <c r="OYJ15" s="366"/>
      <c r="OYK15" s="366"/>
      <c r="OYL15" s="366"/>
      <c r="OYM15" s="366"/>
      <c r="OYN15" s="366"/>
      <c r="OYO15" s="366"/>
      <c r="OYP15" s="366"/>
      <c r="OYQ15" s="366"/>
      <c r="OYR15" s="366"/>
      <c r="OYS15" s="366"/>
      <c r="OYT15" s="366"/>
      <c r="OYU15" s="366"/>
      <c r="OYV15" s="366"/>
      <c r="OYW15" s="366"/>
      <c r="OYX15" s="366"/>
      <c r="OYY15" s="366"/>
      <c r="OYZ15" s="366"/>
      <c r="OZA15" s="366"/>
      <c r="OZB15" s="366"/>
      <c r="OZC15" s="366"/>
      <c r="OZD15" s="366"/>
      <c r="OZE15" s="366"/>
      <c r="OZF15" s="366"/>
      <c r="OZG15" s="366"/>
      <c r="OZH15" s="366"/>
      <c r="OZI15" s="366"/>
      <c r="OZJ15" s="366"/>
      <c r="OZK15" s="366"/>
      <c r="OZL15" s="366"/>
      <c r="OZM15" s="366"/>
      <c r="OZN15" s="366"/>
      <c r="OZO15" s="366"/>
      <c r="OZP15" s="366"/>
      <c r="OZQ15" s="366"/>
      <c r="OZR15" s="366"/>
      <c r="OZS15" s="366"/>
      <c r="OZT15" s="366"/>
      <c r="OZU15" s="366"/>
      <c r="OZV15" s="366"/>
      <c r="OZW15" s="366"/>
      <c r="OZX15" s="366"/>
      <c r="OZY15" s="366"/>
      <c r="OZZ15" s="366"/>
      <c r="PAA15" s="366"/>
      <c r="PAB15" s="366"/>
      <c r="PAC15" s="366"/>
      <c r="PAD15" s="366"/>
      <c r="PAE15" s="366"/>
      <c r="PAF15" s="366"/>
      <c r="PAG15" s="366"/>
      <c r="PAH15" s="366"/>
      <c r="PAI15" s="366"/>
      <c r="PAJ15" s="366"/>
      <c r="PAK15" s="366"/>
      <c r="PAL15" s="366"/>
      <c r="PAM15" s="366"/>
      <c r="PAN15" s="366"/>
      <c r="PAO15" s="366"/>
      <c r="PAP15" s="366"/>
      <c r="PAQ15" s="366"/>
      <c r="PAR15" s="366"/>
      <c r="PAS15" s="366"/>
      <c r="PAT15" s="366"/>
      <c r="PAU15" s="366"/>
      <c r="PAV15" s="366"/>
      <c r="PAW15" s="366"/>
      <c r="PAX15" s="366"/>
      <c r="PAY15" s="366"/>
      <c r="PAZ15" s="366"/>
      <c r="PBA15" s="366"/>
      <c r="PBB15" s="366"/>
      <c r="PBC15" s="366"/>
      <c r="PBD15" s="366"/>
      <c r="PBE15" s="366"/>
      <c r="PBF15" s="366"/>
      <c r="PBG15" s="366"/>
      <c r="PBH15" s="366"/>
      <c r="PBI15" s="366"/>
      <c r="PBJ15" s="366"/>
      <c r="PBK15" s="366"/>
      <c r="PBL15" s="366"/>
      <c r="PBM15" s="366"/>
      <c r="PBN15" s="366"/>
      <c r="PBO15" s="366"/>
      <c r="PBP15" s="366"/>
      <c r="PBQ15" s="366"/>
      <c r="PBR15" s="366"/>
      <c r="PBS15" s="366"/>
      <c r="PBT15" s="366"/>
      <c r="PBU15" s="366"/>
      <c r="PBV15" s="366"/>
      <c r="PBW15" s="366"/>
      <c r="PBX15" s="366"/>
      <c r="PBY15" s="366"/>
      <c r="PBZ15" s="366"/>
      <c r="PCA15" s="366"/>
      <c r="PCB15" s="366"/>
      <c r="PCC15" s="366"/>
      <c r="PCD15" s="366"/>
      <c r="PCE15" s="366"/>
      <c r="PCF15" s="366"/>
      <c r="PCG15" s="366"/>
      <c r="PCH15" s="366"/>
      <c r="PCI15" s="366"/>
      <c r="PCJ15" s="366"/>
      <c r="PCK15" s="366"/>
      <c r="PCL15" s="366"/>
      <c r="PCM15" s="366"/>
      <c r="PCN15" s="366"/>
      <c r="PCO15" s="366"/>
      <c r="PCP15" s="366"/>
      <c r="PCQ15" s="366"/>
      <c r="PCR15" s="366"/>
      <c r="PCS15" s="366"/>
      <c r="PCT15" s="366"/>
      <c r="PCU15" s="366"/>
      <c r="PCV15" s="366"/>
      <c r="PCW15" s="366"/>
      <c r="PCX15" s="366"/>
      <c r="PCY15" s="366"/>
      <c r="PCZ15" s="366"/>
      <c r="PDA15" s="366"/>
      <c r="PDB15" s="366"/>
      <c r="PDC15" s="366"/>
      <c r="PDD15" s="366"/>
      <c r="PDE15" s="366"/>
      <c r="PDF15" s="366"/>
      <c r="PDG15" s="366"/>
      <c r="PDH15" s="366"/>
      <c r="PDI15" s="366"/>
      <c r="PDJ15" s="366"/>
      <c r="PDK15" s="366"/>
      <c r="PDL15" s="366"/>
      <c r="PDM15" s="366"/>
      <c r="PDN15" s="366"/>
      <c r="PDO15" s="366"/>
      <c r="PDP15" s="366"/>
      <c r="PDQ15" s="366"/>
      <c r="PDR15" s="366"/>
      <c r="PDS15" s="366"/>
      <c r="PDT15" s="366"/>
      <c r="PDU15" s="366"/>
      <c r="PDV15" s="366"/>
      <c r="PDW15" s="366"/>
      <c r="PDX15" s="366"/>
      <c r="PDY15" s="366"/>
      <c r="PDZ15" s="366"/>
      <c r="PEA15" s="366"/>
      <c r="PEB15" s="366"/>
      <c r="PEC15" s="366"/>
      <c r="PED15" s="366"/>
      <c r="PEE15" s="366"/>
      <c r="PEF15" s="366"/>
      <c r="PEG15" s="366"/>
      <c r="PEH15" s="366"/>
      <c r="PEI15" s="366"/>
      <c r="PEJ15" s="366"/>
      <c r="PEK15" s="366"/>
      <c r="PEL15" s="366"/>
      <c r="PEM15" s="366"/>
      <c r="PEN15" s="366"/>
      <c r="PEO15" s="366"/>
      <c r="PEP15" s="366"/>
      <c r="PEQ15" s="366"/>
      <c r="PER15" s="366"/>
      <c r="PES15" s="366"/>
      <c r="PET15" s="366"/>
      <c r="PEU15" s="366"/>
      <c r="PEV15" s="366"/>
      <c r="PEW15" s="366"/>
      <c r="PEX15" s="366"/>
      <c r="PEY15" s="366"/>
      <c r="PEZ15" s="366"/>
      <c r="PFA15" s="366"/>
      <c r="PFB15" s="366"/>
      <c r="PFC15" s="366"/>
      <c r="PFD15" s="366"/>
      <c r="PFE15" s="366"/>
      <c r="PFF15" s="366"/>
      <c r="PFG15" s="366"/>
      <c r="PFH15" s="366"/>
      <c r="PFI15" s="366"/>
      <c r="PFJ15" s="366"/>
      <c r="PFK15" s="366"/>
      <c r="PFL15" s="366"/>
      <c r="PFM15" s="366"/>
      <c r="PFN15" s="366"/>
      <c r="PFO15" s="366"/>
      <c r="PFP15" s="366"/>
      <c r="PFQ15" s="366"/>
      <c r="PFR15" s="366"/>
      <c r="PFS15" s="366"/>
      <c r="PFT15" s="366"/>
      <c r="PFU15" s="366"/>
      <c r="PFV15" s="366"/>
      <c r="PFW15" s="366"/>
      <c r="PFX15" s="366"/>
      <c r="PFY15" s="366"/>
      <c r="PFZ15" s="366"/>
      <c r="PGA15" s="366"/>
      <c r="PGB15" s="366"/>
      <c r="PGC15" s="366"/>
      <c r="PGD15" s="366"/>
      <c r="PGE15" s="366"/>
      <c r="PGF15" s="366"/>
      <c r="PGG15" s="366"/>
      <c r="PGH15" s="366"/>
      <c r="PGI15" s="366"/>
      <c r="PGJ15" s="366"/>
      <c r="PGK15" s="366"/>
      <c r="PGL15" s="366"/>
      <c r="PGM15" s="366"/>
      <c r="PGN15" s="366"/>
      <c r="PGO15" s="366"/>
      <c r="PGP15" s="366"/>
      <c r="PGQ15" s="366"/>
      <c r="PGR15" s="366"/>
      <c r="PGS15" s="366"/>
      <c r="PGT15" s="366"/>
      <c r="PGU15" s="366"/>
      <c r="PGV15" s="366"/>
      <c r="PGW15" s="366"/>
      <c r="PGX15" s="366"/>
      <c r="PGY15" s="366"/>
      <c r="PGZ15" s="366"/>
      <c r="PHA15" s="366"/>
      <c r="PHB15" s="366"/>
      <c r="PHC15" s="366"/>
      <c r="PHD15" s="366"/>
      <c r="PHE15" s="366"/>
      <c r="PHF15" s="366"/>
      <c r="PHG15" s="366"/>
      <c r="PHH15" s="366"/>
      <c r="PHI15" s="366"/>
      <c r="PHJ15" s="366"/>
      <c r="PHK15" s="366"/>
      <c r="PHL15" s="366"/>
      <c r="PHM15" s="366"/>
      <c r="PHN15" s="366"/>
      <c r="PHO15" s="366"/>
      <c r="PHP15" s="366"/>
      <c r="PHQ15" s="366"/>
      <c r="PHR15" s="366"/>
      <c r="PHS15" s="366"/>
      <c r="PHT15" s="366"/>
      <c r="PHU15" s="366"/>
      <c r="PHV15" s="366"/>
      <c r="PHW15" s="366"/>
      <c r="PHX15" s="366"/>
      <c r="PHY15" s="366"/>
      <c r="PHZ15" s="366"/>
      <c r="PIA15" s="366"/>
      <c r="PIB15" s="366"/>
      <c r="PIC15" s="366"/>
      <c r="PID15" s="366"/>
      <c r="PIE15" s="366"/>
      <c r="PIF15" s="366"/>
      <c r="PIG15" s="366"/>
      <c r="PIH15" s="366"/>
      <c r="PII15" s="366"/>
      <c r="PIJ15" s="366"/>
      <c r="PIK15" s="366"/>
      <c r="PIL15" s="366"/>
      <c r="PIM15" s="366"/>
      <c r="PIN15" s="366"/>
      <c r="PIO15" s="366"/>
      <c r="PIP15" s="366"/>
      <c r="PIQ15" s="366"/>
      <c r="PIR15" s="366"/>
      <c r="PIS15" s="366"/>
      <c r="PIT15" s="366"/>
      <c r="PIU15" s="366"/>
      <c r="PIV15" s="366"/>
      <c r="PIW15" s="366"/>
      <c r="PIX15" s="366"/>
      <c r="PIY15" s="366"/>
      <c r="PIZ15" s="366"/>
      <c r="PJA15" s="366"/>
      <c r="PJB15" s="366"/>
      <c r="PJC15" s="366"/>
      <c r="PJD15" s="366"/>
      <c r="PJE15" s="366"/>
      <c r="PJF15" s="366"/>
      <c r="PJG15" s="366"/>
      <c r="PJH15" s="366"/>
      <c r="PJI15" s="366"/>
      <c r="PJJ15" s="366"/>
      <c r="PJK15" s="366"/>
      <c r="PJL15" s="366"/>
      <c r="PJM15" s="366"/>
      <c r="PJN15" s="366"/>
      <c r="PJO15" s="366"/>
      <c r="PJP15" s="366"/>
      <c r="PJQ15" s="366"/>
      <c r="PJR15" s="366"/>
      <c r="PJS15" s="366"/>
      <c r="PJT15" s="366"/>
      <c r="PJU15" s="366"/>
      <c r="PJV15" s="366"/>
      <c r="PJW15" s="366"/>
      <c r="PJX15" s="366"/>
      <c r="PJY15" s="366"/>
      <c r="PJZ15" s="366"/>
      <c r="PKA15" s="366"/>
      <c r="PKB15" s="366"/>
      <c r="PKC15" s="366"/>
      <c r="PKD15" s="366"/>
      <c r="PKE15" s="366"/>
      <c r="PKF15" s="366"/>
      <c r="PKG15" s="366"/>
      <c r="PKH15" s="366"/>
      <c r="PKI15" s="366"/>
      <c r="PKJ15" s="366"/>
      <c r="PKK15" s="366"/>
      <c r="PKL15" s="366"/>
      <c r="PKM15" s="366"/>
      <c r="PKN15" s="366"/>
      <c r="PKO15" s="366"/>
      <c r="PKP15" s="366"/>
      <c r="PKQ15" s="366"/>
      <c r="PKR15" s="366"/>
      <c r="PKS15" s="366"/>
      <c r="PKT15" s="366"/>
      <c r="PKU15" s="366"/>
      <c r="PKV15" s="366"/>
      <c r="PKW15" s="366"/>
      <c r="PKX15" s="366"/>
      <c r="PKY15" s="366"/>
      <c r="PKZ15" s="366"/>
      <c r="PLA15" s="366"/>
      <c r="PLB15" s="366"/>
      <c r="PLC15" s="366"/>
      <c r="PLD15" s="366"/>
      <c r="PLE15" s="366"/>
      <c r="PLF15" s="366"/>
      <c r="PLG15" s="366"/>
      <c r="PLH15" s="366"/>
      <c r="PLI15" s="366"/>
      <c r="PLJ15" s="366"/>
      <c r="PLK15" s="366"/>
      <c r="PLL15" s="366"/>
      <c r="PLM15" s="366"/>
      <c r="PLN15" s="366"/>
      <c r="PLO15" s="366"/>
      <c r="PLP15" s="366"/>
      <c r="PLQ15" s="366"/>
      <c r="PLR15" s="366"/>
      <c r="PLS15" s="366"/>
      <c r="PLT15" s="366"/>
      <c r="PLU15" s="366"/>
      <c r="PLV15" s="366"/>
      <c r="PLW15" s="366"/>
      <c r="PLX15" s="366"/>
      <c r="PLY15" s="366"/>
      <c r="PLZ15" s="366"/>
      <c r="PMA15" s="366"/>
      <c r="PMB15" s="366"/>
      <c r="PMC15" s="366"/>
      <c r="PMD15" s="366"/>
      <c r="PME15" s="366"/>
      <c r="PMF15" s="366"/>
      <c r="PMG15" s="366"/>
      <c r="PMH15" s="366"/>
      <c r="PMI15" s="366"/>
      <c r="PMJ15" s="366"/>
      <c r="PMK15" s="366"/>
      <c r="PML15" s="366"/>
      <c r="PMM15" s="366"/>
      <c r="PMN15" s="366"/>
      <c r="PMO15" s="366"/>
      <c r="PMP15" s="366"/>
      <c r="PMQ15" s="366"/>
      <c r="PMR15" s="366"/>
      <c r="PMS15" s="366"/>
      <c r="PMT15" s="366"/>
      <c r="PMU15" s="366"/>
      <c r="PMV15" s="366"/>
      <c r="PMW15" s="366"/>
      <c r="PMX15" s="366"/>
      <c r="PMY15" s="366"/>
      <c r="PMZ15" s="366"/>
      <c r="PNA15" s="366"/>
      <c r="PNB15" s="366"/>
      <c r="PNC15" s="366"/>
      <c r="PND15" s="366"/>
      <c r="PNE15" s="366"/>
      <c r="PNF15" s="366"/>
      <c r="PNG15" s="366"/>
      <c r="PNH15" s="366"/>
      <c r="PNI15" s="366"/>
      <c r="PNJ15" s="366"/>
      <c r="PNK15" s="366"/>
      <c r="PNL15" s="366"/>
      <c r="PNM15" s="366"/>
      <c r="PNN15" s="366"/>
      <c r="PNO15" s="366"/>
      <c r="PNP15" s="366"/>
      <c r="PNQ15" s="366"/>
      <c r="PNR15" s="366"/>
      <c r="PNS15" s="366"/>
      <c r="PNT15" s="366"/>
      <c r="PNU15" s="366"/>
      <c r="PNV15" s="366"/>
      <c r="PNW15" s="366"/>
      <c r="PNX15" s="366"/>
      <c r="PNY15" s="366"/>
      <c r="PNZ15" s="366"/>
      <c r="POA15" s="366"/>
      <c r="POB15" s="366"/>
      <c r="POC15" s="366"/>
      <c r="POD15" s="366"/>
      <c r="POE15" s="366"/>
      <c r="POF15" s="366"/>
      <c r="POG15" s="366"/>
      <c r="POH15" s="366"/>
      <c r="POI15" s="366"/>
      <c r="POJ15" s="366"/>
      <c r="POK15" s="366"/>
      <c r="POL15" s="366"/>
      <c r="POM15" s="366"/>
      <c r="PON15" s="366"/>
      <c r="POO15" s="366"/>
      <c r="POP15" s="366"/>
      <c r="POQ15" s="366"/>
      <c r="POR15" s="366"/>
      <c r="POS15" s="366"/>
      <c r="POT15" s="366"/>
      <c r="POU15" s="366"/>
      <c r="POV15" s="366"/>
      <c r="POW15" s="366"/>
      <c r="POX15" s="366"/>
      <c r="POY15" s="366"/>
      <c r="POZ15" s="366"/>
      <c r="PPA15" s="366"/>
      <c r="PPB15" s="366"/>
      <c r="PPC15" s="366"/>
      <c r="PPD15" s="366"/>
      <c r="PPE15" s="366"/>
      <c r="PPF15" s="366"/>
      <c r="PPG15" s="366"/>
      <c r="PPH15" s="366"/>
      <c r="PPI15" s="366"/>
      <c r="PPJ15" s="366"/>
      <c r="PPK15" s="366"/>
      <c r="PPL15" s="366"/>
      <c r="PPM15" s="366"/>
      <c r="PPN15" s="366"/>
      <c r="PPO15" s="366"/>
      <c r="PPP15" s="366"/>
      <c r="PPQ15" s="366"/>
      <c r="PPR15" s="366"/>
      <c r="PPS15" s="366"/>
      <c r="PPT15" s="366"/>
      <c r="PPU15" s="366"/>
      <c r="PPV15" s="366"/>
      <c r="PPW15" s="366"/>
      <c r="PPX15" s="366"/>
      <c r="PPY15" s="366"/>
      <c r="PPZ15" s="366"/>
      <c r="PQA15" s="366"/>
      <c r="PQB15" s="366"/>
      <c r="PQC15" s="366"/>
      <c r="PQD15" s="366"/>
      <c r="PQE15" s="366"/>
      <c r="PQF15" s="366"/>
      <c r="PQG15" s="366"/>
      <c r="PQH15" s="366"/>
      <c r="PQI15" s="366"/>
      <c r="PQJ15" s="366"/>
      <c r="PQK15" s="366"/>
      <c r="PQL15" s="366"/>
      <c r="PQM15" s="366"/>
      <c r="PQN15" s="366"/>
      <c r="PQO15" s="366"/>
      <c r="PQP15" s="366"/>
      <c r="PQQ15" s="366"/>
      <c r="PQR15" s="366"/>
      <c r="PQS15" s="366"/>
      <c r="PQT15" s="366"/>
      <c r="PQU15" s="366"/>
      <c r="PQV15" s="366"/>
      <c r="PQW15" s="366"/>
      <c r="PQX15" s="366"/>
      <c r="PQY15" s="366"/>
      <c r="PQZ15" s="366"/>
      <c r="PRA15" s="366"/>
      <c r="PRB15" s="366"/>
      <c r="PRC15" s="366"/>
      <c r="PRD15" s="366"/>
      <c r="PRE15" s="366"/>
      <c r="PRF15" s="366"/>
      <c r="PRG15" s="366"/>
      <c r="PRH15" s="366"/>
      <c r="PRI15" s="366"/>
      <c r="PRJ15" s="366"/>
      <c r="PRK15" s="366"/>
      <c r="PRL15" s="366"/>
      <c r="PRM15" s="366"/>
      <c r="PRN15" s="366"/>
      <c r="PRO15" s="366"/>
      <c r="PRP15" s="366"/>
      <c r="PRQ15" s="366"/>
      <c r="PRR15" s="366"/>
      <c r="PRS15" s="366"/>
      <c r="PRT15" s="366"/>
      <c r="PRU15" s="366"/>
      <c r="PRV15" s="366"/>
      <c r="PRW15" s="366"/>
      <c r="PRX15" s="366"/>
      <c r="PRY15" s="366"/>
      <c r="PRZ15" s="366"/>
      <c r="PSA15" s="366"/>
      <c r="PSB15" s="366"/>
      <c r="PSC15" s="366"/>
      <c r="PSD15" s="366"/>
      <c r="PSE15" s="366"/>
      <c r="PSF15" s="366"/>
      <c r="PSG15" s="366"/>
      <c r="PSH15" s="366"/>
      <c r="PSI15" s="366"/>
      <c r="PSJ15" s="366"/>
      <c r="PSK15" s="366"/>
      <c r="PSL15" s="366"/>
      <c r="PSM15" s="366"/>
      <c r="PSN15" s="366"/>
      <c r="PSO15" s="366"/>
      <c r="PSP15" s="366"/>
      <c r="PSQ15" s="366"/>
      <c r="PSR15" s="366"/>
      <c r="PSS15" s="366"/>
      <c r="PST15" s="366"/>
      <c r="PSU15" s="366"/>
      <c r="PSV15" s="366"/>
      <c r="PSW15" s="366"/>
      <c r="PSX15" s="366"/>
      <c r="PSY15" s="366"/>
      <c r="PSZ15" s="366"/>
      <c r="PTA15" s="366"/>
      <c r="PTB15" s="366"/>
      <c r="PTC15" s="366"/>
      <c r="PTD15" s="366"/>
      <c r="PTE15" s="366"/>
      <c r="PTF15" s="366"/>
      <c r="PTG15" s="366"/>
      <c r="PTH15" s="366"/>
      <c r="PTI15" s="366"/>
      <c r="PTJ15" s="366"/>
      <c r="PTK15" s="366"/>
      <c r="PTL15" s="366"/>
      <c r="PTM15" s="366"/>
      <c r="PTN15" s="366"/>
      <c r="PTO15" s="366"/>
      <c r="PTP15" s="366"/>
      <c r="PTQ15" s="366"/>
      <c r="PTR15" s="366"/>
      <c r="PTS15" s="366"/>
      <c r="PTT15" s="366"/>
      <c r="PTU15" s="366"/>
      <c r="PTV15" s="366"/>
      <c r="PTW15" s="366"/>
      <c r="PTX15" s="366"/>
      <c r="PTY15" s="366"/>
      <c r="PTZ15" s="366"/>
      <c r="PUA15" s="366"/>
      <c r="PUB15" s="366"/>
      <c r="PUC15" s="366"/>
      <c r="PUD15" s="366"/>
      <c r="PUE15" s="366"/>
      <c r="PUF15" s="366"/>
      <c r="PUG15" s="366"/>
      <c r="PUH15" s="366"/>
      <c r="PUI15" s="366"/>
      <c r="PUJ15" s="366"/>
      <c r="PUK15" s="366"/>
      <c r="PUL15" s="366"/>
      <c r="PUM15" s="366"/>
      <c r="PUN15" s="366"/>
      <c r="PUO15" s="366"/>
      <c r="PUP15" s="366"/>
      <c r="PUQ15" s="366"/>
      <c r="PUR15" s="366"/>
      <c r="PUS15" s="366"/>
      <c r="PUT15" s="366"/>
      <c r="PUU15" s="366"/>
      <c r="PUV15" s="366"/>
      <c r="PUW15" s="366"/>
      <c r="PUX15" s="366"/>
      <c r="PUY15" s="366"/>
      <c r="PUZ15" s="366"/>
      <c r="PVA15" s="366"/>
      <c r="PVB15" s="366"/>
      <c r="PVC15" s="366"/>
      <c r="PVD15" s="366"/>
      <c r="PVE15" s="366"/>
      <c r="PVF15" s="366"/>
      <c r="PVG15" s="366"/>
      <c r="PVH15" s="366"/>
      <c r="PVI15" s="366"/>
      <c r="PVJ15" s="366"/>
      <c r="PVK15" s="366"/>
      <c r="PVL15" s="366"/>
      <c r="PVM15" s="366"/>
      <c r="PVN15" s="366"/>
      <c r="PVO15" s="366"/>
      <c r="PVP15" s="366"/>
      <c r="PVQ15" s="366"/>
      <c r="PVR15" s="366"/>
      <c r="PVS15" s="366"/>
      <c r="PVT15" s="366"/>
      <c r="PVU15" s="366"/>
      <c r="PVV15" s="366"/>
      <c r="PVW15" s="366"/>
      <c r="PVX15" s="366"/>
      <c r="PVY15" s="366"/>
      <c r="PVZ15" s="366"/>
      <c r="PWA15" s="366"/>
      <c r="PWB15" s="366"/>
      <c r="PWC15" s="366"/>
      <c r="PWD15" s="366"/>
      <c r="PWE15" s="366"/>
      <c r="PWF15" s="366"/>
      <c r="PWG15" s="366"/>
      <c r="PWH15" s="366"/>
      <c r="PWI15" s="366"/>
      <c r="PWJ15" s="366"/>
      <c r="PWK15" s="366"/>
      <c r="PWL15" s="366"/>
      <c r="PWM15" s="366"/>
      <c r="PWN15" s="366"/>
      <c r="PWO15" s="366"/>
      <c r="PWP15" s="366"/>
      <c r="PWQ15" s="366"/>
      <c r="PWR15" s="366"/>
      <c r="PWS15" s="366"/>
      <c r="PWT15" s="366"/>
      <c r="PWU15" s="366"/>
      <c r="PWV15" s="366"/>
      <c r="PWW15" s="366"/>
      <c r="PWX15" s="366"/>
      <c r="PWY15" s="366"/>
      <c r="PWZ15" s="366"/>
      <c r="PXA15" s="366"/>
      <c r="PXB15" s="366"/>
      <c r="PXC15" s="366"/>
      <c r="PXD15" s="366"/>
      <c r="PXE15" s="366"/>
      <c r="PXF15" s="366"/>
      <c r="PXG15" s="366"/>
      <c r="PXH15" s="366"/>
      <c r="PXI15" s="366"/>
      <c r="PXJ15" s="366"/>
      <c r="PXK15" s="366"/>
      <c r="PXL15" s="366"/>
      <c r="PXM15" s="366"/>
      <c r="PXN15" s="366"/>
      <c r="PXO15" s="366"/>
      <c r="PXP15" s="366"/>
      <c r="PXQ15" s="366"/>
      <c r="PXR15" s="366"/>
      <c r="PXS15" s="366"/>
      <c r="PXT15" s="366"/>
      <c r="PXU15" s="366"/>
      <c r="PXV15" s="366"/>
      <c r="PXW15" s="366"/>
      <c r="PXX15" s="366"/>
      <c r="PXY15" s="366"/>
      <c r="PXZ15" s="366"/>
      <c r="PYA15" s="366"/>
      <c r="PYB15" s="366"/>
      <c r="PYC15" s="366"/>
      <c r="PYD15" s="366"/>
      <c r="PYE15" s="366"/>
      <c r="PYF15" s="366"/>
      <c r="PYG15" s="366"/>
      <c r="PYH15" s="366"/>
      <c r="PYI15" s="366"/>
      <c r="PYJ15" s="366"/>
      <c r="PYK15" s="366"/>
      <c r="PYL15" s="366"/>
      <c r="PYM15" s="366"/>
      <c r="PYN15" s="366"/>
      <c r="PYO15" s="366"/>
      <c r="PYP15" s="366"/>
      <c r="PYQ15" s="366"/>
      <c r="PYR15" s="366"/>
      <c r="PYS15" s="366"/>
      <c r="PYT15" s="366"/>
      <c r="PYU15" s="366"/>
      <c r="PYV15" s="366"/>
      <c r="PYW15" s="366"/>
      <c r="PYX15" s="366"/>
      <c r="PYY15" s="366"/>
      <c r="PYZ15" s="366"/>
      <c r="PZA15" s="366"/>
      <c r="PZB15" s="366"/>
      <c r="PZC15" s="366"/>
      <c r="PZD15" s="366"/>
      <c r="PZE15" s="366"/>
      <c r="PZF15" s="366"/>
      <c r="PZG15" s="366"/>
      <c r="PZH15" s="366"/>
      <c r="PZI15" s="366"/>
      <c r="PZJ15" s="366"/>
      <c r="PZK15" s="366"/>
      <c r="PZL15" s="366"/>
      <c r="PZM15" s="366"/>
      <c r="PZN15" s="366"/>
      <c r="PZO15" s="366"/>
      <c r="PZP15" s="366"/>
      <c r="PZQ15" s="366"/>
      <c r="PZR15" s="366"/>
      <c r="PZS15" s="366"/>
      <c r="PZT15" s="366"/>
      <c r="PZU15" s="366"/>
      <c r="PZV15" s="366"/>
      <c r="PZW15" s="366"/>
      <c r="PZX15" s="366"/>
      <c r="PZY15" s="366"/>
      <c r="PZZ15" s="366"/>
      <c r="QAA15" s="366"/>
      <c r="QAB15" s="366"/>
      <c r="QAC15" s="366"/>
      <c r="QAD15" s="366"/>
      <c r="QAE15" s="366"/>
      <c r="QAF15" s="366"/>
      <c r="QAG15" s="366"/>
      <c r="QAH15" s="366"/>
      <c r="QAI15" s="366"/>
      <c r="QAJ15" s="366"/>
      <c r="QAK15" s="366"/>
      <c r="QAL15" s="366"/>
      <c r="QAM15" s="366"/>
      <c r="QAN15" s="366"/>
      <c r="QAO15" s="366"/>
      <c r="QAP15" s="366"/>
      <c r="QAQ15" s="366"/>
      <c r="QAR15" s="366"/>
      <c r="QAS15" s="366"/>
      <c r="QAT15" s="366"/>
      <c r="QAU15" s="366"/>
      <c r="QAV15" s="366"/>
      <c r="QAW15" s="366"/>
      <c r="QAX15" s="366"/>
      <c r="QAY15" s="366"/>
      <c r="QAZ15" s="366"/>
      <c r="QBA15" s="366"/>
      <c r="QBB15" s="366"/>
      <c r="QBC15" s="366"/>
      <c r="QBD15" s="366"/>
      <c r="QBE15" s="366"/>
      <c r="QBF15" s="366"/>
      <c r="QBG15" s="366"/>
      <c r="QBH15" s="366"/>
      <c r="QBI15" s="366"/>
      <c r="QBJ15" s="366"/>
      <c r="QBK15" s="366"/>
      <c r="QBL15" s="366"/>
      <c r="QBM15" s="366"/>
      <c r="QBN15" s="366"/>
      <c r="QBO15" s="366"/>
      <c r="QBP15" s="366"/>
      <c r="QBQ15" s="366"/>
      <c r="QBR15" s="366"/>
      <c r="QBS15" s="366"/>
      <c r="QBT15" s="366"/>
      <c r="QBU15" s="366"/>
      <c r="QBV15" s="366"/>
      <c r="QBW15" s="366"/>
      <c r="QBX15" s="366"/>
      <c r="QBY15" s="366"/>
      <c r="QBZ15" s="366"/>
      <c r="QCA15" s="366"/>
      <c r="QCB15" s="366"/>
      <c r="QCC15" s="366"/>
      <c r="QCD15" s="366"/>
      <c r="QCE15" s="366"/>
      <c r="QCF15" s="366"/>
      <c r="QCG15" s="366"/>
      <c r="QCH15" s="366"/>
      <c r="QCI15" s="366"/>
      <c r="QCJ15" s="366"/>
      <c r="QCK15" s="366"/>
      <c r="QCL15" s="366"/>
      <c r="QCM15" s="366"/>
      <c r="QCN15" s="366"/>
      <c r="QCO15" s="366"/>
      <c r="QCP15" s="366"/>
      <c r="QCQ15" s="366"/>
      <c r="QCR15" s="366"/>
      <c r="QCS15" s="366"/>
      <c r="QCT15" s="366"/>
      <c r="QCU15" s="366"/>
      <c r="QCV15" s="366"/>
      <c r="QCW15" s="366"/>
      <c r="QCX15" s="366"/>
      <c r="QCY15" s="366"/>
      <c r="QCZ15" s="366"/>
      <c r="QDA15" s="366"/>
      <c r="QDB15" s="366"/>
      <c r="QDC15" s="366"/>
      <c r="QDD15" s="366"/>
      <c r="QDE15" s="366"/>
      <c r="QDF15" s="366"/>
      <c r="QDG15" s="366"/>
      <c r="QDH15" s="366"/>
      <c r="QDI15" s="366"/>
      <c r="QDJ15" s="366"/>
      <c r="QDK15" s="366"/>
      <c r="QDL15" s="366"/>
      <c r="QDM15" s="366"/>
      <c r="QDN15" s="366"/>
      <c r="QDO15" s="366"/>
      <c r="QDP15" s="366"/>
      <c r="QDQ15" s="366"/>
      <c r="QDR15" s="366"/>
      <c r="QDS15" s="366"/>
      <c r="QDT15" s="366"/>
      <c r="QDU15" s="366"/>
      <c r="QDV15" s="366"/>
      <c r="QDW15" s="366"/>
      <c r="QDX15" s="366"/>
      <c r="QDY15" s="366"/>
      <c r="QDZ15" s="366"/>
      <c r="QEA15" s="366"/>
      <c r="QEB15" s="366"/>
      <c r="QEC15" s="366"/>
      <c r="QED15" s="366"/>
      <c r="QEE15" s="366"/>
      <c r="QEF15" s="366"/>
      <c r="QEG15" s="366"/>
      <c r="QEH15" s="366"/>
      <c r="QEI15" s="366"/>
      <c r="QEJ15" s="366"/>
      <c r="QEK15" s="366"/>
      <c r="QEL15" s="366"/>
      <c r="QEM15" s="366"/>
      <c r="QEN15" s="366"/>
      <c r="QEO15" s="366"/>
      <c r="QEP15" s="366"/>
      <c r="QEQ15" s="366"/>
      <c r="QER15" s="366"/>
      <c r="QES15" s="366"/>
      <c r="QET15" s="366"/>
      <c r="QEU15" s="366"/>
      <c r="QEV15" s="366"/>
      <c r="QEW15" s="366"/>
      <c r="QEX15" s="366"/>
      <c r="QEY15" s="366"/>
      <c r="QEZ15" s="366"/>
      <c r="QFA15" s="366"/>
      <c r="QFB15" s="366"/>
      <c r="QFC15" s="366"/>
      <c r="QFD15" s="366"/>
      <c r="QFE15" s="366"/>
      <c r="QFF15" s="366"/>
      <c r="QFG15" s="366"/>
      <c r="QFH15" s="366"/>
      <c r="QFI15" s="366"/>
      <c r="QFJ15" s="366"/>
      <c r="QFK15" s="366"/>
      <c r="QFL15" s="366"/>
      <c r="QFM15" s="366"/>
      <c r="QFN15" s="366"/>
      <c r="QFO15" s="366"/>
      <c r="QFP15" s="366"/>
      <c r="QFQ15" s="366"/>
      <c r="QFR15" s="366"/>
      <c r="QFS15" s="366"/>
      <c r="QFT15" s="366"/>
      <c r="QFU15" s="366"/>
      <c r="QFV15" s="366"/>
      <c r="QFW15" s="366"/>
      <c r="QFX15" s="366"/>
      <c r="QFY15" s="366"/>
      <c r="QFZ15" s="366"/>
      <c r="QGA15" s="366"/>
      <c r="QGB15" s="366"/>
      <c r="QGC15" s="366"/>
      <c r="QGD15" s="366"/>
      <c r="QGE15" s="366"/>
      <c r="QGF15" s="366"/>
      <c r="QGG15" s="366"/>
      <c r="QGH15" s="366"/>
      <c r="QGI15" s="366"/>
      <c r="QGJ15" s="366"/>
      <c r="QGK15" s="366"/>
      <c r="QGL15" s="366"/>
      <c r="QGM15" s="366"/>
      <c r="QGN15" s="366"/>
      <c r="QGO15" s="366"/>
      <c r="QGP15" s="366"/>
      <c r="QGQ15" s="366"/>
      <c r="QGR15" s="366"/>
      <c r="QGS15" s="366"/>
      <c r="QGT15" s="366"/>
      <c r="QGU15" s="366"/>
      <c r="QGV15" s="366"/>
      <c r="QGW15" s="366"/>
      <c r="QGX15" s="366"/>
      <c r="QGY15" s="366"/>
      <c r="QGZ15" s="366"/>
      <c r="QHA15" s="366"/>
      <c r="QHB15" s="366"/>
      <c r="QHC15" s="366"/>
      <c r="QHD15" s="366"/>
      <c r="QHE15" s="366"/>
      <c r="QHF15" s="366"/>
      <c r="QHG15" s="366"/>
      <c r="QHH15" s="366"/>
      <c r="QHI15" s="366"/>
      <c r="QHJ15" s="366"/>
      <c r="QHK15" s="366"/>
      <c r="QHL15" s="366"/>
      <c r="QHM15" s="366"/>
      <c r="QHN15" s="366"/>
      <c r="QHO15" s="366"/>
      <c r="QHP15" s="366"/>
      <c r="QHQ15" s="366"/>
      <c r="QHR15" s="366"/>
      <c r="QHS15" s="366"/>
      <c r="QHT15" s="366"/>
      <c r="QHU15" s="366"/>
      <c r="QHV15" s="366"/>
      <c r="QHW15" s="366"/>
      <c r="QHX15" s="366"/>
      <c r="QHY15" s="366"/>
      <c r="QHZ15" s="366"/>
      <c r="QIA15" s="366"/>
      <c r="QIB15" s="366"/>
      <c r="QIC15" s="366"/>
      <c r="QID15" s="366"/>
      <c r="QIE15" s="366"/>
      <c r="QIF15" s="366"/>
      <c r="QIG15" s="366"/>
      <c r="QIH15" s="366"/>
      <c r="QII15" s="366"/>
      <c r="QIJ15" s="366"/>
      <c r="QIK15" s="366"/>
      <c r="QIL15" s="366"/>
      <c r="QIM15" s="366"/>
      <c r="QIN15" s="366"/>
      <c r="QIO15" s="366"/>
      <c r="QIP15" s="366"/>
      <c r="QIQ15" s="366"/>
      <c r="QIR15" s="366"/>
      <c r="QIS15" s="366"/>
      <c r="QIT15" s="366"/>
      <c r="QIU15" s="366"/>
      <c r="QIV15" s="366"/>
      <c r="QIW15" s="366"/>
      <c r="QIX15" s="366"/>
      <c r="QIY15" s="366"/>
      <c r="QIZ15" s="366"/>
      <c r="QJA15" s="366"/>
      <c r="QJB15" s="366"/>
      <c r="QJC15" s="366"/>
      <c r="QJD15" s="366"/>
      <c r="QJE15" s="366"/>
      <c r="QJF15" s="366"/>
      <c r="QJG15" s="366"/>
      <c r="QJH15" s="366"/>
      <c r="QJI15" s="366"/>
      <c r="QJJ15" s="366"/>
      <c r="QJK15" s="366"/>
      <c r="QJL15" s="366"/>
      <c r="QJM15" s="366"/>
      <c r="QJN15" s="366"/>
      <c r="QJO15" s="366"/>
      <c r="QJP15" s="366"/>
      <c r="QJQ15" s="366"/>
      <c r="QJR15" s="366"/>
      <c r="QJS15" s="366"/>
      <c r="QJT15" s="366"/>
      <c r="QJU15" s="366"/>
      <c r="QJV15" s="366"/>
      <c r="QJW15" s="366"/>
      <c r="QJX15" s="366"/>
      <c r="QJY15" s="366"/>
      <c r="QJZ15" s="366"/>
      <c r="QKA15" s="366"/>
      <c r="QKB15" s="366"/>
      <c r="QKC15" s="366"/>
      <c r="QKD15" s="366"/>
      <c r="QKE15" s="366"/>
      <c r="QKF15" s="366"/>
      <c r="QKG15" s="366"/>
      <c r="QKH15" s="366"/>
      <c r="QKI15" s="366"/>
      <c r="QKJ15" s="366"/>
      <c r="QKK15" s="366"/>
      <c r="QKL15" s="366"/>
      <c r="QKM15" s="366"/>
      <c r="QKN15" s="366"/>
      <c r="QKO15" s="366"/>
      <c r="QKP15" s="366"/>
      <c r="QKQ15" s="366"/>
      <c r="QKR15" s="366"/>
      <c r="QKS15" s="366"/>
      <c r="QKT15" s="366"/>
      <c r="QKU15" s="366"/>
      <c r="QKV15" s="366"/>
      <c r="QKW15" s="366"/>
      <c r="QKX15" s="366"/>
      <c r="QKY15" s="366"/>
      <c r="QKZ15" s="366"/>
      <c r="QLA15" s="366"/>
      <c r="QLB15" s="366"/>
      <c r="QLC15" s="366"/>
      <c r="QLD15" s="366"/>
      <c r="QLE15" s="366"/>
      <c r="QLF15" s="366"/>
      <c r="QLG15" s="366"/>
      <c r="QLH15" s="366"/>
      <c r="QLI15" s="366"/>
      <c r="QLJ15" s="366"/>
      <c r="QLK15" s="366"/>
      <c r="QLL15" s="366"/>
      <c r="QLM15" s="366"/>
      <c r="QLN15" s="366"/>
      <c r="QLO15" s="366"/>
      <c r="QLP15" s="366"/>
      <c r="QLQ15" s="366"/>
      <c r="QLR15" s="366"/>
      <c r="QLS15" s="366"/>
      <c r="QLT15" s="366"/>
      <c r="QLU15" s="366"/>
      <c r="QLV15" s="366"/>
      <c r="QLW15" s="366"/>
      <c r="QLX15" s="366"/>
      <c r="QLY15" s="366"/>
      <c r="QLZ15" s="366"/>
      <c r="QMA15" s="366"/>
      <c r="QMB15" s="366"/>
      <c r="QMC15" s="366"/>
      <c r="QMD15" s="366"/>
      <c r="QME15" s="366"/>
      <c r="QMF15" s="366"/>
      <c r="QMG15" s="366"/>
      <c r="QMH15" s="366"/>
      <c r="QMI15" s="366"/>
      <c r="QMJ15" s="366"/>
      <c r="QMK15" s="366"/>
      <c r="QML15" s="366"/>
      <c r="QMM15" s="366"/>
      <c r="QMN15" s="366"/>
      <c r="QMO15" s="366"/>
      <c r="QMP15" s="366"/>
      <c r="QMQ15" s="366"/>
      <c r="QMR15" s="366"/>
      <c r="QMS15" s="366"/>
      <c r="QMT15" s="366"/>
      <c r="QMU15" s="366"/>
      <c r="QMV15" s="366"/>
      <c r="QMW15" s="366"/>
      <c r="QMX15" s="366"/>
      <c r="QMY15" s="366"/>
      <c r="QMZ15" s="366"/>
      <c r="QNA15" s="366"/>
      <c r="QNB15" s="366"/>
      <c r="QNC15" s="366"/>
      <c r="QND15" s="366"/>
      <c r="QNE15" s="366"/>
      <c r="QNF15" s="366"/>
      <c r="QNG15" s="366"/>
      <c r="QNH15" s="366"/>
      <c r="QNI15" s="366"/>
      <c r="QNJ15" s="366"/>
      <c r="QNK15" s="366"/>
      <c r="QNL15" s="366"/>
      <c r="QNM15" s="366"/>
      <c r="QNN15" s="366"/>
      <c r="QNO15" s="366"/>
      <c r="QNP15" s="366"/>
      <c r="QNQ15" s="366"/>
      <c r="QNR15" s="366"/>
      <c r="QNS15" s="366"/>
      <c r="QNT15" s="366"/>
      <c r="QNU15" s="366"/>
      <c r="QNV15" s="366"/>
      <c r="QNW15" s="366"/>
      <c r="QNX15" s="366"/>
      <c r="QNY15" s="366"/>
      <c r="QNZ15" s="366"/>
      <c r="QOA15" s="366"/>
      <c r="QOB15" s="366"/>
      <c r="QOC15" s="366"/>
      <c r="QOD15" s="366"/>
      <c r="QOE15" s="366"/>
      <c r="QOF15" s="366"/>
      <c r="QOG15" s="366"/>
      <c r="QOH15" s="366"/>
      <c r="QOI15" s="366"/>
      <c r="QOJ15" s="366"/>
      <c r="QOK15" s="366"/>
      <c r="QOL15" s="366"/>
      <c r="QOM15" s="366"/>
      <c r="QON15" s="366"/>
      <c r="QOO15" s="366"/>
      <c r="QOP15" s="366"/>
      <c r="QOQ15" s="366"/>
      <c r="QOR15" s="366"/>
      <c r="QOS15" s="366"/>
      <c r="QOT15" s="366"/>
      <c r="QOU15" s="366"/>
      <c r="QOV15" s="366"/>
      <c r="QOW15" s="366"/>
      <c r="QOX15" s="366"/>
      <c r="QOY15" s="366"/>
      <c r="QOZ15" s="366"/>
      <c r="QPA15" s="366"/>
      <c r="QPB15" s="366"/>
      <c r="QPC15" s="366"/>
      <c r="QPD15" s="366"/>
      <c r="QPE15" s="366"/>
      <c r="QPF15" s="366"/>
      <c r="QPG15" s="366"/>
      <c r="QPH15" s="366"/>
      <c r="QPI15" s="366"/>
      <c r="QPJ15" s="366"/>
      <c r="QPK15" s="366"/>
      <c r="QPL15" s="366"/>
      <c r="QPM15" s="366"/>
      <c r="QPN15" s="366"/>
      <c r="QPO15" s="366"/>
      <c r="QPP15" s="366"/>
      <c r="QPQ15" s="366"/>
      <c r="QPR15" s="366"/>
      <c r="QPS15" s="366"/>
      <c r="QPT15" s="366"/>
      <c r="QPU15" s="366"/>
      <c r="QPV15" s="366"/>
      <c r="QPW15" s="366"/>
      <c r="QPX15" s="366"/>
      <c r="QPY15" s="366"/>
      <c r="QPZ15" s="366"/>
      <c r="QQA15" s="366"/>
      <c r="QQB15" s="366"/>
      <c r="QQC15" s="366"/>
      <c r="QQD15" s="366"/>
      <c r="QQE15" s="366"/>
      <c r="QQF15" s="366"/>
      <c r="QQG15" s="366"/>
      <c r="QQH15" s="366"/>
      <c r="QQI15" s="366"/>
      <c r="QQJ15" s="366"/>
      <c r="QQK15" s="366"/>
      <c r="QQL15" s="366"/>
      <c r="QQM15" s="366"/>
      <c r="QQN15" s="366"/>
      <c r="QQO15" s="366"/>
      <c r="QQP15" s="366"/>
      <c r="QQQ15" s="366"/>
      <c r="QQR15" s="366"/>
      <c r="QQS15" s="366"/>
      <c r="QQT15" s="366"/>
      <c r="QQU15" s="366"/>
      <c r="QQV15" s="366"/>
      <c r="QQW15" s="366"/>
      <c r="QQX15" s="366"/>
      <c r="QQY15" s="366"/>
      <c r="QQZ15" s="366"/>
      <c r="QRA15" s="366"/>
      <c r="QRB15" s="366"/>
      <c r="QRC15" s="366"/>
      <c r="QRD15" s="366"/>
      <c r="QRE15" s="366"/>
      <c r="QRF15" s="366"/>
      <c r="QRG15" s="366"/>
      <c r="QRH15" s="366"/>
      <c r="QRI15" s="366"/>
      <c r="QRJ15" s="366"/>
      <c r="QRK15" s="366"/>
      <c r="QRL15" s="366"/>
      <c r="QRM15" s="366"/>
      <c r="QRN15" s="366"/>
      <c r="QRO15" s="366"/>
      <c r="QRP15" s="366"/>
      <c r="QRQ15" s="366"/>
      <c r="QRR15" s="366"/>
      <c r="QRS15" s="366"/>
      <c r="QRT15" s="366"/>
      <c r="QRU15" s="366"/>
      <c r="QRV15" s="366"/>
      <c r="QRW15" s="366"/>
      <c r="QRX15" s="366"/>
      <c r="QRY15" s="366"/>
      <c r="QRZ15" s="366"/>
      <c r="QSA15" s="366"/>
      <c r="QSB15" s="366"/>
      <c r="QSC15" s="366"/>
      <c r="QSD15" s="366"/>
      <c r="QSE15" s="366"/>
      <c r="QSF15" s="366"/>
      <c r="QSG15" s="366"/>
      <c r="QSH15" s="366"/>
      <c r="QSI15" s="366"/>
      <c r="QSJ15" s="366"/>
      <c r="QSK15" s="366"/>
      <c r="QSL15" s="366"/>
      <c r="QSM15" s="366"/>
      <c r="QSN15" s="366"/>
      <c r="QSO15" s="366"/>
      <c r="QSP15" s="366"/>
      <c r="QSQ15" s="366"/>
      <c r="QSR15" s="366"/>
      <c r="QSS15" s="366"/>
      <c r="QST15" s="366"/>
      <c r="QSU15" s="366"/>
      <c r="QSV15" s="366"/>
      <c r="QSW15" s="366"/>
      <c r="QSX15" s="366"/>
      <c r="QSY15" s="366"/>
      <c r="QSZ15" s="366"/>
      <c r="QTA15" s="366"/>
      <c r="QTB15" s="366"/>
      <c r="QTC15" s="366"/>
      <c r="QTD15" s="366"/>
      <c r="QTE15" s="366"/>
      <c r="QTF15" s="366"/>
      <c r="QTG15" s="366"/>
      <c r="QTH15" s="366"/>
      <c r="QTI15" s="366"/>
      <c r="QTJ15" s="366"/>
      <c r="QTK15" s="366"/>
      <c r="QTL15" s="366"/>
      <c r="QTM15" s="366"/>
      <c r="QTN15" s="366"/>
      <c r="QTO15" s="366"/>
      <c r="QTP15" s="366"/>
      <c r="QTQ15" s="366"/>
      <c r="QTR15" s="366"/>
      <c r="QTS15" s="366"/>
      <c r="QTT15" s="366"/>
      <c r="QTU15" s="366"/>
      <c r="QTV15" s="366"/>
      <c r="QTW15" s="366"/>
      <c r="QTX15" s="366"/>
      <c r="QTY15" s="366"/>
      <c r="QTZ15" s="366"/>
      <c r="QUA15" s="366"/>
      <c r="QUB15" s="366"/>
      <c r="QUC15" s="366"/>
      <c r="QUD15" s="366"/>
      <c r="QUE15" s="366"/>
      <c r="QUF15" s="366"/>
      <c r="QUG15" s="366"/>
      <c r="QUH15" s="366"/>
      <c r="QUI15" s="366"/>
      <c r="QUJ15" s="366"/>
      <c r="QUK15" s="366"/>
      <c r="QUL15" s="366"/>
      <c r="QUM15" s="366"/>
      <c r="QUN15" s="366"/>
      <c r="QUO15" s="366"/>
      <c r="QUP15" s="366"/>
      <c r="QUQ15" s="366"/>
      <c r="QUR15" s="366"/>
      <c r="QUS15" s="366"/>
      <c r="QUT15" s="366"/>
      <c r="QUU15" s="366"/>
      <c r="QUV15" s="366"/>
      <c r="QUW15" s="366"/>
      <c r="QUX15" s="366"/>
      <c r="QUY15" s="366"/>
      <c r="QUZ15" s="366"/>
      <c r="QVA15" s="366"/>
      <c r="QVB15" s="366"/>
      <c r="QVC15" s="366"/>
      <c r="QVD15" s="366"/>
      <c r="QVE15" s="366"/>
      <c r="QVF15" s="366"/>
      <c r="QVG15" s="366"/>
      <c r="QVH15" s="366"/>
      <c r="QVI15" s="366"/>
      <c r="QVJ15" s="366"/>
      <c r="QVK15" s="366"/>
      <c r="QVL15" s="366"/>
      <c r="QVM15" s="366"/>
      <c r="QVN15" s="366"/>
      <c r="QVO15" s="366"/>
      <c r="QVP15" s="366"/>
      <c r="QVQ15" s="366"/>
      <c r="QVR15" s="366"/>
      <c r="QVS15" s="366"/>
      <c r="QVT15" s="366"/>
      <c r="QVU15" s="366"/>
      <c r="QVV15" s="366"/>
      <c r="QVW15" s="366"/>
      <c r="QVX15" s="366"/>
      <c r="QVY15" s="366"/>
      <c r="QVZ15" s="366"/>
      <c r="QWA15" s="366"/>
      <c r="QWB15" s="366"/>
      <c r="QWC15" s="366"/>
      <c r="QWD15" s="366"/>
      <c r="QWE15" s="366"/>
      <c r="QWF15" s="366"/>
      <c r="QWG15" s="366"/>
      <c r="QWH15" s="366"/>
      <c r="QWI15" s="366"/>
      <c r="QWJ15" s="366"/>
      <c r="QWK15" s="366"/>
      <c r="QWL15" s="366"/>
      <c r="QWM15" s="366"/>
      <c r="QWN15" s="366"/>
      <c r="QWO15" s="366"/>
      <c r="QWP15" s="366"/>
      <c r="QWQ15" s="366"/>
      <c r="QWR15" s="366"/>
      <c r="QWS15" s="366"/>
      <c r="QWT15" s="366"/>
      <c r="QWU15" s="366"/>
      <c r="QWV15" s="366"/>
      <c r="QWW15" s="366"/>
      <c r="QWX15" s="366"/>
      <c r="QWY15" s="366"/>
      <c r="QWZ15" s="366"/>
      <c r="QXA15" s="366"/>
      <c r="QXB15" s="366"/>
      <c r="QXC15" s="366"/>
      <c r="QXD15" s="366"/>
      <c r="QXE15" s="366"/>
      <c r="QXF15" s="366"/>
      <c r="QXG15" s="366"/>
      <c r="QXH15" s="366"/>
      <c r="QXI15" s="366"/>
      <c r="QXJ15" s="366"/>
      <c r="QXK15" s="366"/>
      <c r="QXL15" s="366"/>
      <c r="QXM15" s="366"/>
      <c r="QXN15" s="366"/>
      <c r="QXO15" s="366"/>
      <c r="QXP15" s="366"/>
      <c r="QXQ15" s="366"/>
      <c r="QXR15" s="366"/>
      <c r="QXS15" s="366"/>
      <c r="QXT15" s="366"/>
      <c r="QXU15" s="366"/>
      <c r="QXV15" s="366"/>
      <c r="QXW15" s="366"/>
      <c r="QXX15" s="366"/>
      <c r="QXY15" s="366"/>
      <c r="QXZ15" s="366"/>
      <c r="QYA15" s="366"/>
      <c r="QYB15" s="366"/>
      <c r="QYC15" s="366"/>
      <c r="QYD15" s="366"/>
      <c r="QYE15" s="366"/>
      <c r="QYF15" s="366"/>
      <c r="QYG15" s="366"/>
      <c r="QYH15" s="366"/>
      <c r="QYI15" s="366"/>
      <c r="QYJ15" s="366"/>
      <c r="QYK15" s="366"/>
      <c r="QYL15" s="366"/>
      <c r="QYM15" s="366"/>
      <c r="QYN15" s="366"/>
      <c r="QYO15" s="366"/>
      <c r="QYP15" s="366"/>
      <c r="QYQ15" s="366"/>
      <c r="QYR15" s="366"/>
      <c r="QYS15" s="366"/>
      <c r="QYT15" s="366"/>
      <c r="QYU15" s="366"/>
      <c r="QYV15" s="366"/>
      <c r="QYW15" s="366"/>
      <c r="QYX15" s="366"/>
      <c r="QYY15" s="366"/>
      <c r="QYZ15" s="366"/>
      <c r="QZA15" s="366"/>
      <c r="QZB15" s="366"/>
      <c r="QZC15" s="366"/>
      <c r="QZD15" s="366"/>
      <c r="QZE15" s="366"/>
      <c r="QZF15" s="366"/>
      <c r="QZG15" s="366"/>
      <c r="QZH15" s="366"/>
      <c r="QZI15" s="366"/>
      <c r="QZJ15" s="366"/>
      <c r="QZK15" s="366"/>
      <c r="QZL15" s="366"/>
      <c r="QZM15" s="366"/>
      <c r="QZN15" s="366"/>
      <c r="QZO15" s="366"/>
      <c r="QZP15" s="366"/>
      <c r="QZQ15" s="366"/>
      <c r="QZR15" s="366"/>
      <c r="QZS15" s="366"/>
      <c r="QZT15" s="366"/>
      <c r="QZU15" s="366"/>
      <c r="QZV15" s="366"/>
      <c r="QZW15" s="366"/>
      <c r="QZX15" s="366"/>
      <c r="QZY15" s="366"/>
      <c r="QZZ15" s="366"/>
      <c r="RAA15" s="366"/>
      <c r="RAB15" s="366"/>
      <c r="RAC15" s="366"/>
      <c r="RAD15" s="366"/>
      <c r="RAE15" s="366"/>
      <c r="RAF15" s="366"/>
      <c r="RAG15" s="366"/>
      <c r="RAH15" s="366"/>
      <c r="RAI15" s="366"/>
      <c r="RAJ15" s="366"/>
      <c r="RAK15" s="366"/>
      <c r="RAL15" s="366"/>
      <c r="RAM15" s="366"/>
      <c r="RAN15" s="366"/>
      <c r="RAO15" s="366"/>
      <c r="RAP15" s="366"/>
      <c r="RAQ15" s="366"/>
      <c r="RAR15" s="366"/>
      <c r="RAS15" s="366"/>
      <c r="RAT15" s="366"/>
      <c r="RAU15" s="366"/>
      <c r="RAV15" s="366"/>
      <c r="RAW15" s="366"/>
      <c r="RAX15" s="366"/>
      <c r="RAY15" s="366"/>
      <c r="RAZ15" s="366"/>
      <c r="RBA15" s="366"/>
      <c r="RBB15" s="366"/>
      <c r="RBC15" s="366"/>
      <c r="RBD15" s="366"/>
      <c r="RBE15" s="366"/>
      <c r="RBF15" s="366"/>
      <c r="RBG15" s="366"/>
      <c r="RBH15" s="366"/>
      <c r="RBI15" s="366"/>
      <c r="RBJ15" s="366"/>
      <c r="RBK15" s="366"/>
      <c r="RBL15" s="366"/>
      <c r="RBM15" s="366"/>
      <c r="RBN15" s="366"/>
      <c r="RBO15" s="366"/>
      <c r="RBP15" s="366"/>
      <c r="RBQ15" s="366"/>
      <c r="RBR15" s="366"/>
      <c r="RBS15" s="366"/>
      <c r="RBT15" s="366"/>
      <c r="RBU15" s="366"/>
      <c r="RBV15" s="366"/>
      <c r="RBW15" s="366"/>
      <c r="RBX15" s="366"/>
      <c r="RBY15" s="366"/>
      <c r="RBZ15" s="366"/>
      <c r="RCA15" s="366"/>
      <c r="RCB15" s="366"/>
      <c r="RCC15" s="366"/>
      <c r="RCD15" s="366"/>
      <c r="RCE15" s="366"/>
      <c r="RCF15" s="366"/>
      <c r="RCG15" s="366"/>
      <c r="RCH15" s="366"/>
      <c r="RCI15" s="366"/>
      <c r="RCJ15" s="366"/>
      <c r="RCK15" s="366"/>
      <c r="RCL15" s="366"/>
      <c r="RCM15" s="366"/>
      <c r="RCN15" s="366"/>
      <c r="RCO15" s="366"/>
      <c r="RCP15" s="366"/>
      <c r="RCQ15" s="366"/>
      <c r="RCR15" s="366"/>
      <c r="RCS15" s="366"/>
      <c r="RCT15" s="366"/>
      <c r="RCU15" s="366"/>
      <c r="RCV15" s="366"/>
      <c r="RCW15" s="366"/>
      <c r="RCX15" s="366"/>
      <c r="RCY15" s="366"/>
      <c r="RCZ15" s="366"/>
      <c r="RDA15" s="366"/>
      <c r="RDB15" s="366"/>
      <c r="RDC15" s="366"/>
      <c r="RDD15" s="366"/>
      <c r="RDE15" s="366"/>
      <c r="RDF15" s="366"/>
      <c r="RDG15" s="366"/>
      <c r="RDH15" s="366"/>
      <c r="RDI15" s="366"/>
      <c r="RDJ15" s="366"/>
      <c r="RDK15" s="366"/>
      <c r="RDL15" s="366"/>
      <c r="RDM15" s="366"/>
      <c r="RDN15" s="366"/>
      <c r="RDO15" s="366"/>
      <c r="RDP15" s="366"/>
      <c r="RDQ15" s="366"/>
      <c r="RDR15" s="366"/>
      <c r="RDS15" s="366"/>
      <c r="RDT15" s="366"/>
      <c r="RDU15" s="366"/>
      <c r="RDV15" s="366"/>
      <c r="RDW15" s="366"/>
      <c r="RDX15" s="366"/>
      <c r="RDY15" s="366"/>
      <c r="RDZ15" s="366"/>
      <c r="REA15" s="366"/>
      <c r="REB15" s="366"/>
      <c r="REC15" s="366"/>
      <c r="RED15" s="366"/>
      <c r="REE15" s="366"/>
      <c r="REF15" s="366"/>
      <c r="REG15" s="366"/>
      <c r="REH15" s="366"/>
      <c r="REI15" s="366"/>
      <c r="REJ15" s="366"/>
      <c r="REK15" s="366"/>
      <c r="REL15" s="366"/>
      <c r="REM15" s="366"/>
      <c r="REN15" s="366"/>
      <c r="REO15" s="366"/>
      <c r="REP15" s="366"/>
      <c r="REQ15" s="366"/>
      <c r="RER15" s="366"/>
      <c r="RES15" s="366"/>
      <c r="RET15" s="366"/>
      <c r="REU15" s="366"/>
      <c r="REV15" s="366"/>
      <c r="REW15" s="366"/>
      <c r="REX15" s="366"/>
      <c r="REY15" s="366"/>
      <c r="REZ15" s="366"/>
      <c r="RFA15" s="366"/>
      <c r="RFB15" s="366"/>
      <c r="RFC15" s="366"/>
      <c r="RFD15" s="366"/>
      <c r="RFE15" s="366"/>
      <c r="RFF15" s="366"/>
      <c r="RFG15" s="366"/>
      <c r="RFH15" s="366"/>
      <c r="RFI15" s="366"/>
      <c r="RFJ15" s="366"/>
      <c r="RFK15" s="366"/>
      <c r="RFL15" s="366"/>
      <c r="RFM15" s="366"/>
      <c r="RFN15" s="366"/>
      <c r="RFO15" s="366"/>
      <c r="RFP15" s="366"/>
      <c r="RFQ15" s="366"/>
      <c r="RFR15" s="366"/>
      <c r="RFS15" s="366"/>
      <c r="RFT15" s="366"/>
      <c r="RFU15" s="366"/>
      <c r="RFV15" s="366"/>
      <c r="RFW15" s="366"/>
      <c r="RFX15" s="366"/>
      <c r="RFY15" s="366"/>
      <c r="RFZ15" s="366"/>
      <c r="RGA15" s="366"/>
      <c r="RGB15" s="366"/>
      <c r="RGC15" s="366"/>
      <c r="RGD15" s="366"/>
      <c r="RGE15" s="366"/>
      <c r="RGF15" s="366"/>
      <c r="RGG15" s="366"/>
      <c r="RGH15" s="366"/>
      <c r="RGI15" s="366"/>
      <c r="RGJ15" s="366"/>
      <c r="RGK15" s="366"/>
      <c r="RGL15" s="366"/>
      <c r="RGM15" s="366"/>
      <c r="RGN15" s="366"/>
      <c r="RGO15" s="366"/>
      <c r="RGP15" s="366"/>
      <c r="RGQ15" s="366"/>
      <c r="RGR15" s="366"/>
      <c r="RGS15" s="366"/>
      <c r="RGT15" s="366"/>
      <c r="RGU15" s="366"/>
      <c r="RGV15" s="366"/>
      <c r="RGW15" s="366"/>
      <c r="RGX15" s="366"/>
      <c r="RGY15" s="366"/>
      <c r="RGZ15" s="366"/>
      <c r="RHA15" s="366"/>
      <c r="RHB15" s="366"/>
      <c r="RHC15" s="366"/>
      <c r="RHD15" s="366"/>
      <c r="RHE15" s="366"/>
      <c r="RHF15" s="366"/>
      <c r="RHG15" s="366"/>
      <c r="RHH15" s="366"/>
      <c r="RHI15" s="366"/>
      <c r="RHJ15" s="366"/>
      <c r="RHK15" s="366"/>
      <c r="RHL15" s="366"/>
      <c r="RHM15" s="366"/>
      <c r="RHN15" s="366"/>
      <c r="RHO15" s="366"/>
      <c r="RHP15" s="366"/>
      <c r="RHQ15" s="366"/>
      <c r="RHR15" s="366"/>
      <c r="RHS15" s="366"/>
      <c r="RHT15" s="366"/>
      <c r="RHU15" s="366"/>
      <c r="RHV15" s="366"/>
      <c r="RHW15" s="366"/>
      <c r="RHX15" s="366"/>
      <c r="RHY15" s="366"/>
      <c r="RHZ15" s="366"/>
      <c r="RIA15" s="366"/>
      <c r="RIB15" s="366"/>
      <c r="RIC15" s="366"/>
      <c r="RID15" s="366"/>
      <c r="RIE15" s="366"/>
      <c r="RIF15" s="366"/>
      <c r="RIG15" s="366"/>
      <c r="RIH15" s="366"/>
      <c r="RII15" s="366"/>
      <c r="RIJ15" s="366"/>
      <c r="RIK15" s="366"/>
      <c r="RIL15" s="366"/>
      <c r="RIM15" s="366"/>
      <c r="RIN15" s="366"/>
      <c r="RIO15" s="366"/>
      <c r="RIP15" s="366"/>
      <c r="RIQ15" s="366"/>
      <c r="RIR15" s="366"/>
      <c r="RIS15" s="366"/>
      <c r="RIT15" s="366"/>
      <c r="RIU15" s="366"/>
      <c r="RIV15" s="366"/>
      <c r="RIW15" s="366"/>
      <c r="RIX15" s="366"/>
      <c r="RIY15" s="366"/>
      <c r="RIZ15" s="366"/>
      <c r="RJA15" s="366"/>
      <c r="RJB15" s="366"/>
      <c r="RJC15" s="366"/>
      <c r="RJD15" s="366"/>
      <c r="RJE15" s="366"/>
      <c r="RJF15" s="366"/>
      <c r="RJG15" s="366"/>
      <c r="RJH15" s="366"/>
      <c r="RJI15" s="366"/>
      <c r="RJJ15" s="366"/>
      <c r="RJK15" s="366"/>
      <c r="RJL15" s="366"/>
      <c r="RJM15" s="366"/>
      <c r="RJN15" s="366"/>
      <c r="RJO15" s="366"/>
      <c r="RJP15" s="366"/>
      <c r="RJQ15" s="366"/>
      <c r="RJR15" s="366"/>
      <c r="RJS15" s="366"/>
      <c r="RJT15" s="366"/>
      <c r="RJU15" s="366"/>
      <c r="RJV15" s="366"/>
      <c r="RJW15" s="366"/>
      <c r="RJX15" s="366"/>
      <c r="RJY15" s="366"/>
      <c r="RJZ15" s="366"/>
      <c r="RKA15" s="366"/>
      <c r="RKB15" s="366"/>
      <c r="RKC15" s="366"/>
      <c r="RKD15" s="366"/>
      <c r="RKE15" s="366"/>
      <c r="RKF15" s="366"/>
      <c r="RKG15" s="366"/>
      <c r="RKH15" s="366"/>
      <c r="RKI15" s="366"/>
      <c r="RKJ15" s="366"/>
      <c r="RKK15" s="366"/>
      <c r="RKL15" s="366"/>
      <c r="RKM15" s="366"/>
      <c r="RKN15" s="366"/>
      <c r="RKO15" s="366"/>
      <c r="RKP15" s="366"/>
      <c r="RKQ15" s="366"/>
      <c r="RKR15" s="366"/>
      <c r="RKS15" s="366"/>
      <c r="RKT15" s="366"/>
      <c r="RKU15" s="366"/>
      <c r="RKV15" s="366"/>
      <c r="RKW15" s="366"/>
      <c r="RKX15" s="366"/>
      <c r="RKY15" s="366"/>
      <c r="RKZ15" s="366"/>
      <c r="RLA15" s="366"/>
      <c r="RLB15" s="366"/>
      <c r="RLC15" s="366"/>
      <c r="RLD15" s="366"/>
      <c r="RLE15" s="366"/>
      <c r="RLF15" s="366"/>
      <c r="RLG15" s="366"/>
      <c r="RLH15" s="366"/>
      <c r="RLI15" s="366"/>
      <c r="RLJ15" s="366"/>
      <c r="RLK15" s="366"/>
      <c r="RLL15" s="366"/>
      <c r="RLM15" s="366"/>
      <c r="RLN15" s="366"/>
      <c r="RLO15" s="366"/>
      <c r="RLP15" s="366"/>
      <c r="RLQ15" s="366"/>
      <c r="RLR15" s="366"/>
      <c r="RLS15" s="366"/>
      <c r="RLT15" s="366"/>
      <c r="RLU15" s="366"/>
      <c r="RLV15" s="366"/>
      <c r="RLW15" s="366"/>
      <c r="RLX15" s="366"/>
      <c r="RLY15" s="366"/>
      <c r="RLZ15" s="366"/>
      <c r="RMA15" s="366"/>
      <c r="RMB15" s="366"/>
      <c r="RMC15" s="366"/>
      <c r="RMD15" s="366"/>
      <c r="RME15" s="366"/>
      <c r="RMF15" s="366"/>
      <c r="RMG15" s="366"/>
      <c r="RMH15" s="366"/>
      <c r="RMI15" s="366"/>
      <c r="RMJ15" s="366"/>
      <c r="RMK15" s="366"/>
      <c r="RML15" s="366"/>
      <c r="RMM15" s="366"/>
      <c r="RMN15" s="366"/>
      <c r="RMO15" s="366"/>
      <c r="RMP15" s="366"/>
      <c r="RMQ15" s="366"/>
      <c r="RMR15" s="366"/>
      <c r="RMS15" s="366"/>
      <c r="RMT15" s="366"/>
      <c r="RMU15" s="366"/>
      <c r="RMV15" s="366"/>
      <c r="RMW15" s="366"/>
      <c r="RMX15" s="366"/>
      <c r="RMY15" s="366"/>
      <c r="RMZ15" s="366"/>
      <c r="RNA15" s="366"/>
      <c r="RNB15" s="366"/>
      <c r="RNC15" s="366"/>
      <c r="RND15" s="366"/>
      <c r="RNE15" s="366"/>
      <c r="RNF15" s="366"/>
      <c r="RNG15" s="366"/>
      <c r="RNH15" s="366"/>
      <c r="RNI15" s="366"/>
      <c r="RNJ15" s="366"/>
      <c r="RNK15" s="366"/>
      <c r="RNL15" s="366"/>
      <c r="RNM15" s="366"/>
      <c r="RNN15" s="366"/>
      <c r="RNO15" s="366"/>
      <c r="RNP15" s="366"/>
      <c r="RNQ15" s="366"/>
      <c r="RNR15" s="366"/>
      <c r="RNS15" s="366"/>
      <c r="RNT15" s="366"/>
      <c r="RNU15" s="366"/>
      <c r="RNV15" s="366"/>
      <c r="RNW15" s="366"/>
      <c r="RNX15" s="366"/>
      <c r="RNY15" s="366"/>
      <c r="RNZ15" s="366"/>
      <c r="ROA15" s="366"/>
      <c r="ROB15" s="366"/>
      <c r="ROC15" s="366"/>
      <c r="ROD15" s="366"/>
      <c r="ROE15" s="366"/>
      <c r="ROF15" s="366"/>
      <c r="ROG15" s="366"/>
      <c r="ROH15" s="366"/>
      <c r="ROI15" s="366"/>
      <c r="ROJ15" s="366"/>
      <c r="ROK15" s="366"/>
      <c r="ROL15" s="366"/>
      <c r="ROM15" s="366"/>
      <c r="RON15" s="366"/>
      <c r="ROO15" s="366"/>
      <c r="ROP15" s="366"/>
      <c r="ROQ15" s="366"/>
      <c r="ROR15" s="366"/>
      <c r="ROS15" s="366"/>
      <c r="ROT15" s="366"/>
      <c r="ROU15" s="366"/>
      <c r="ROV15" s="366"/>
      <c r="ROW15" s="366"/>
      <c r="ROX15" s="366"/>
      <c r="ROY15" s="366"/>
      <c r="ROZ15" s="366"/>
      <c r="RPA15" s="366"/>
      <c r="RPB15" s="366"/>
      <c r="RPC15" s="366"/>
      <c r="RPD15" s="366"/>
      <c r="RPE15" s="366"/>
      <c r="RPF15" s="366"/>
      <c r="RPG15" s="366"/>
      <c r="RPH15" s="366"/>
      <c r="RPI15" s="366"/>
      <c r="RPJ15" s="366"/>
      <c r="RPK15" s="366"/>
      <c r="RPL15" s="366"/>
      <c r="RPM15" s="366"/>
      <c r="RPN15" s="366"/>
      <c r="RPO15" s="366"/>
      <c r="RPP15" s="366"/>
      <c r="RPQ15" s="366"/>
      <c r="RPR15" s="366"/>
      <c r="RPS15" s="366"/>
      <c r="RPT15" s="366"/>
      <c r="RPU15" s="366"/>
      <c r="RPV15" s="366"/>
      <c r="RPW15" s="366"/>
      <c r="RPX15" s="366"/>
      <c r="RPY15" s="366"/>
      <c r="RPZ15" s="366"/>
      <c r="RQA15" s="366"/>
      <c r="RQB15" s="366"/>
      <c r="RQC15" s="366"/>
      <c r="RQD15" s="366"/>
      <c r="RQE15" s="366"/>
      <c r="RQF15" s="366"/>
      <c r="RQG15" s="366"/>
      <c r="RQH15" s="366"/>
      <c r="RQI15" s="366"/>
      <c r="RQJ15" s="366"/>
      <c r="RQK15" s="366"/>
      <c r="RQL15" s="366"/>
      <c r="RQM15" s="366"/>
      <c r="RQN15" s="366"/>
      <c r="RQO15" s="366"/>
      <c r="RQP15" s="366"/>
      <c r="RQQ15" s="366"/>
      <c r="RQR15" s="366"/>
      <c r="RQS15" s="366"/>
      <c r="RQT15" s="366"/>
      <c r="RQU15" s="366"/>
      <c r="RQV15" s="366"/>
      <c r="RQW15" s="366"/>
      <c r="RQX15" s="366"/>
      <c r="RQY15" s="366"/>
      <c r="RQZ15" s="366"/>
      <c r="RRA15" s="366"/>
      <c r="RRB15" s="366"/>
      <c r="RRC15" s="366"/>
      <c r="RRD15" s="366"/>
      <c r="RRE15" s="366"/>
      <c r="RRF15" s="366"/>
      <c r="RRG15" s="366"/>
      <c r="RRH15" s="366"/>
      <c r="RRI15" s="366"/>
      <c r="RRJ15" s="366"/>
      <c r="RRK15" s="366"/>
      <c r="RRL15" s="366"/>
      <c r="RRM15" s="366"/>
      <c r="RRN15" s="366"/>
      <c r="RRO15" s="366"/>
      <c r="RRP15" s="366"/>
      <c r="RRQ15" s="366"/>
      <c r="RRR15" s="366"/>
      <c r="RRS15" s="366"/>
      <c r="RRT15" s="366"/>
      <c r="RRU15" s="366"/>
      <c r="RRV15" s="366"/>
      <c r="RRW15" s="366"/>
      <c r="RRX15" s="366"/>
      <c r="RRY15" s="366"/>
      <c r="RRZ15" s="366"/>
      <c r="RSA15" s="366"/>
      <c r="RSB15" s="366"/>
      <c r="RSC15" s="366"/>
      <c r="RSD15" s="366"/>
      <c r="RSE15" s="366"/>
      <c r="RSF15" s="366"/>
      <c r="RSG15" s="366"/>
      <c r="RSH15" s="366"/>
      <c r="RSI15" s="366"/>
      <c r="RSJ15" s="366"/>
      <c r="RSK15" s="366"/>
      <c r="RSL15" s="366"/>
      <c r="RSM15" s="366"/>
      <c r="RSN15" s="366"/>
      <c r="RSO15" s="366"/>
      <c r="RSP15" s="366"/>
      <c r="RSQ15" s="366"/>
      <c r="RSR15" s="366"/>
      <c r="RSS15" s="366"/>
      <c r="RST15" s="366"/>
      <c r="RSU15" s="366"/>
      <c r="RSV15" s="366"/>
      <c r="RSW15" s="366"/>
      <c r="RSX15" s="366"/>
      <c r="RSY15" s="366"/>
      <c r="RSZ15" s="366"/>
      <c r="RTA15" s="366"/>
      <c r="RTB15" s="366"/>
      <c r="RTC15" s="366"/>
      <c r="RTD15" s="366"/>
      <c r="RTE15" s="366"/>
      <c r="RTF15" s="366"/>
      <c r="RTG15" s="366"/>
      <c r="RTH15" s="366"/>
      <c r="RTI15" s="366"/>
      <c r="RTJ15" s="366"/>
      <c r="RTK15" s="366"/>
      <c r="RTL15" s="366"/>
      <c r="RTM15" s="366"/>
      <c r="RTN15" s="366"/>
      <c r="RTO15" s="366"/>
      <c r="RTP15" s="366"/>
      <c r="RTQ15" s="366"/>
      <c r="RTR15" s="366"/>
      <c r="RTS15" s="366"/>
      <c r="RTT15" s="366"/>
      <c r="RTU15" s="366"/>
      <c r="RTV15" s="366"/>
      <c r="RTW15" s="366"/>
      <c r="RTX15" s="366"/>
      <c r="RTY15" s="366"/>
      <c r="RTZ15" s="366"/>
      <c r="RUA15" s="366"/>
      <c r="RUB15" s="366"/>
      <c r="RUC15" s="366"/>
      <c r="RUD15" s="366"/>
      <c r="RUE15" s="366"/>
      <c r="RUF15" s="366"/>
      <c r="RUG15" s="366"/>
      <c r="RUH15" s="366"/>
      <c r="RUI15" s="366"/>
      <c r="RUJ15" s="366"/>
      <c r="RUK15" s="366"/>
      <c r="RUL15" s="366"/>
      <c r="RUM15" s="366"/>
      <c r="RUN15" s="366"/>
      <c r="RUO15" s="366"/>
      <c r="RUP15" s="366"/>
      <c r="RUQ15" s="366"/>
      <c r="RUR15" s="366"/>
      <c r="RUS15" s="366"/>
      <c r="RUT15" s="366"/>
      <c r="RUU15" s="366"/>
      <c r="RUV15" s="366"/>
      <c r="RUW15" s="366"/>
      <c r="RUX15" s="366"/>
      <c r="RUY15" s="366"/>
      <c r="RUZ15" s="366"/>
      <c r="RVA15" s="366"/>
      <c r="RVB15" s="366"/>
      <c r="RVC15" s="366"/>
      <c r="RVD15" s="366"/>
      <c r="RVE15" s="366"/>
      <c r="RVF15" s="366"/>
      <c r="RVG15" s="366"/>
      <c r="RVH15" s="366"/>
      <c r="RVI15" s="366"/>
      <c r="RVJ15" s="366"/>
      <c r="RVK15" s="366"/>
      <c r="RVL15" s="366"/>
      <c r="RVM15" s="366"/>
      <c r="RVN15" s="366"/>
      <c r="RVO15" s="366"/>
      <c r="RVP15" s="366"/>
      <c r="RVQ15" s="366"/>
      <c r="RVR15" s="366"/>
      <c r="RVS15" s="366"/>
      <c r="RVT15" s="366"/>
      <c r="RVU15" s="366"/>
      <c r="RVV15" s="366"/>
      <c r="RVW15" s="366"/>
      <c r="RVX15" s="366"/>
      <c r="RVY15" s="366"/>
      <c r="RVZ15" s="366"/>
      <c r="RWA15" s="366"/>
      <c r="RWB15" s="366"/>
      <c r="RWC15" s="366"/>
      <c r="RWD15" s="366"/>
      <c r="RWE15" s="366"/>
      <c r="RWF15" s="366"/>
      <c r="RWG15" s="366"/>
      <c r="RWH15" s="366"/>
      <c r="RWI15" s="366"/>
      <c r="RWJ15" s="366"/>
      <c r="RWK15" s="366"/>
      <c r="RWL15" s="366"/>
      <c r="RWM15" s="366"/>
      <c r="RWN15" s="366"/>
      <c r="RWO15" s="366"/>
      <c r="RWP15" s="366"/>
      <c r="RWQ15" s="366"/>
      <c r="RWR15" s="366"/>
      <c r="RWS15" s="366"/>
      <c r="RWT15" s="366"/>
      <c r="RWU15" s="366"/>
      <c r="RWV15" s="366"/>
      <c r="RWW15" s="366"/>
      <c r="RWX15" s="366"/>
      <c r="RWY15" s="366"/>
      <c r="RWZ15" s="366"/>
      <c r="RXA15" s="366"/>
      <c r="RXB15" s="366"/>
      <c r="RXC15" s="366"/>
      <c r="RXD15" s="366"/>
      <c r="RXE15" s="366"/>
      <c r="RXF15" s="366"/>
      <c r="RXG15" s="366"/>
      <c r="RXH15" s="366"/>
      <c r="RXI15" s="366"/>
      <c r="RXJ15" s="366"/>
      <c r="RXK15" s="366"/>
      <c r="RXL15" s="366"/>
      <c r="RXM15" s="366"/>
      <c r="RXN15" s="366"/>
      <c r="RXO15" s="366"/>
      <c r="RXP15" s="366"/>
      <c r="RXQ15" s="366"/>
      <c r="RXR15" s="366"/>
      <c r="RXS15" s="366"/>
      <c r="RXT15" s="366"/>
      <c r="RXU15" s="366"/>
      <c r="RXV15" s="366"/>
      <c r="RXW15" s="366"/>
      <c r="RXX15" s="366"/>
      <c r="RXY15" s="366"/>
      <c r="RXZ15" s="366"/>
      <c r="RYA15" s="366"/>
      <c r="RYB15" s="366"/>
      <c r="RYC15" s="366"/>
      <c r="RYD15" s="366"/>
      <c r="RYE15" s="366"/>
      <c r="RYF15" s="366"/>
      <c r="RYG15" s="366"/>
      <c r="RYH15" s="366"/>
      <c r="RYI15" s="366"/>
      <c r="RYJ15" s="366"/>
      <c r="RYK15" s="366"/>
      <c r="RYL15" s="366"/>
      <c r="RYM15" s="366"/>
      <c r="RYN15" s="366"/>
      <c r="RYO15" s="366"/>
      <c r="RYP15" s="366"/>
      <c r="RYQ15" s="366"/>
      <c r="RYR15" s="366"/>
      <c r="RYS15" s="366"/>
      <c r="RYT15" s="366"/>
      <c r="RYU15" s="366"/>
      <c r="RYV15" s="366"/>
      <c r="RYW15" s="366"/>
      <c r="RYX15" s="366"/>
      <c r="RYY15" s="366"/>
      <c r="RYZ15" s="366"/>
      <c r="RZA15" s="366"/>
      <c r="RZB15" s="366"/>
      <c r="RZC15" s="366"/>
      <c r="RZD15" s="366"/>
      <c r="RZE15" s="366"/>
      <c r="RZF15" s="366"/>
      <c r="RZG15" s="366"/>
      <c r="RZH15" s="366"/>
      <c r="RZI15" s="366"/>
      <c r="RZJ15" s="366"/>
      <c r="RZK15" s="366"/>
      <c r="RZL15" s="366"/>
      <c r="RZM15" s="366"/>
      <c r="RZN15" s="366"/>
      <c r="RZO15" s="366"/>
      <c r="RZP15" s="366"/>
      <c r="RZQ15" s="366"/>
      <c r="RZR15" s="366"/>
      <c r="RZS15" s="366"/>
      <c r="RZT15" s="366"/>
      <c r="RZU15" s="366"/>
      <c r="RZV15" s="366"/>
      <c r="RZW15" s="366"/>
      <c r="RZX15" s="366"/>
      <c r="RZY15" s="366"/>
      <c r="RZZ15" s="366"/>
      <c r="SAA15" s="366"/>
      <c r="SAB15" s="366"/>
      <c r="SAC15" s="366"/>
      <c r="SAD15" s="366"/>
      <c r="SAE15" s="366"/>
      <c r="SAF15" s="366"/>
      <c r="SAG15" s="366"/>
      <c r="SAH15" s="366"/>
      <c r="SAI15" s="366"/>
      <c r="SAJ15" s="366"/>
      <c r="SAK15" s="366"/>
      <c r="SAL15" s="366"/>
      <c r="SAM15" s="366"/>
      <c r="SAN15" s="366"/>
      <c r="SAO15" s="366"/>
      <c r="SAP15" s="366"/>
      <c r="SAQ15" s="366"/>
      <c r="SAR15" s="366"/>
      <c r="SAS15" s="366"/>
      <c r="SAT15" s="366"/>
      <c r="SAU15" s="366"/>
      <c r="SAV15" s="366"/>
      <c r="SAW15" s="366"/>
      <c r="SAX15" s="366"/>
      <c r="SAY15" s="366"/>
      <c r="SAZ15" s="366"/>
      <c r="SBA15" s="366"/>
      <c r="SBB15" s="366"/>
      <c r="SBC15" s="366"/>
      <c r="SBD15" s="366"/>
      <c r="SBE15" s="366"/>
      <c r="SBF15" s="366"/>
      <c r="SBG15" s="366"/>
      <c r="SBH15" s="366"/>
      <c r="SBI15" s="366"/>
      <c r="SBJ15" s="366"/>
      <c r="SBK15" s="366"/>
      <c r="SBL15" s="366"/>
      <c r="SBM15" s="366"/>
      <c r="SBN15" s="366"/>
      <c r="SBO15" s="366"/>
      <c r="SBP15" s="366"/>
      <c r="SBQ15" s="366"/>
      <c r="SBR15" s="366"/>
      <c r="SBS15" s="366"/>
      <c r="SBT15" s="366"/>
      <c r="SBU15" s="366"/>
      <c r="SBV15" s="366"/>
      <c r="SBW15" s="366"/>
      <c r="SBX15" s="366"/>
      <c r="SBY15" s="366"/>
      <c r="SBZ15" s="366"/>
      <c r="SCA15" s="366"/>
      <c r="SCB15" s="366"/>
      <c r="SCC15" s="366"/>
      <c r="SCD15" s="366"/>
      <c r="SCE15" s="366"/>
      <c r="SCF15" s="366"/>
      <c r="SCG15" s="366"/>
      <c r="SCH15" s="366"/>
      <c r="SCI15" s="366"/>
      <c r="SCJ15" s="366"/>
      <c r="SCK15" s="366"/>
      <c r="SCL15" s="366"/>
      <c r="SCM15" s="366"/>
      <c r="SCN15" s="366"/>
      <c r="SCO15" s="366"/>
      <c r="SCP15" s="366"/>
      <c r="SCQ15" s="366"/>
      <c r="SCR15" s="366"/>
      <c r="SCS15" s="366"/>
      <c r="SCT15" s="366"/>
      <c r="SCU15" s="366"/>
      <c r="SCV15" s="366"/>
      <c r="SCW15" s="366"/>
      <c r="SCX15" s="366"/>
      <c r="SCY15" s="366"/>
      <c r="SCZ15" s="366"/>
      <c r="SDA15" s="366"/>
      <c r="SDB15" s="366"/>
      <c r="SDC15" s="366"/>
      <c r="SDD15" s="366"/>
      <c r="SDE15" s="366"/>
      <c r="SDF15" s="366"/>
      <c r="SDG15" s="366"/>
      <c r="SDH15" s="366"/>
      <c r="SDI15" s="366"/>
      <c r="SDJ15" s="366"/>
      <c r="SDK15" s="366"/>
      <c r="SDL15" s="366"/>
      <c r="SDM15" s="366"/>
      <c r="SDN15" s="366"/>
      <c r="SDO15" s="366"/>
      <c r="SDP15" s="366"/>
      <c r="SDQ15" s="366"/>
      <c r="SDR15" s="366"/>
      <c r="SDS15" s="366"/>
      <c r="SDT15" s="366"/>
      <c r="SDU15" s="366"/>
      <c r="SDV15" s="366"/>
      <c r="SDW15" s="366"/>
      <c r="SDX15" s="366"/>
      <c r="SDY15" s="366"/>
      <c r="SDZ15" s="366"/>
      <c r="SEA15" s="366"/>
      <c r="SEB15" s="366"/>
      <c r="SEC15" s="366"/>
      <c r="SED15" s="366"/>
      <c r="SEE15" s="366"/>
      <c r="SEF15" s="366"/>
      <c r="SEG15" s="366"/>
      <c r="SEH15" s="366"/>
      <c r="SEI15" s="366"/>
      <c r="SEJ15" s="366"/>
      <c r="SEK15" s="366"/>
      <c r="SEL15" s="366"/>
      <c r="SEM15" s="366"/>
      <c r="SEN15" s="366"/>
      <c r="SEO15" s="366"/>
      <c r="SEP15" s="366"/>
      <c r="SEQ15" s="366"/>
      <c r="SER15" s="366"/>
      <c r="SES15" s="366"/>
      <c r="SET15" s="366"/>
      <c r="SEU15" s="366"/>
      <c r="SEV15" s="366"/>
      <c r="SEW15" s="366"/>
      <c r="SEX15" s="366"/>
      <c r="SEY15" s="366"/>
      <c r="SEZ15" s="366"/>
      <c r="SFA15" s="366"/>
      <c r="SFB15" s="366"/>
      <c r="SFC15" s="366"/>
      <c r="SFD15" s="366"/>
      <c r="SFE15" s="366"/>
      <c r="SFF15" s="366"/>
      <c r="SFG15" s="366"/>
      <c r="SFH15" s="366"/>
      <c r="SFI15" s="366"/>
      <c r="SFJ15" s="366"/>
      <c r="SFK15" s="366"/>
      <c r="SFL15" s="366"/>
      <c r="SFM15" s="366"/>
      <c r="SFN15" s="366"/>
      <c r="SFO15" s="366"/>
      <c r="SFP15" s="366"/>
      <c r="SFQ15" s="366"/>
      <c r="SFR15" s="366"/>
      <c r="SFS15" s="366"/>
      <c r="SFT15" s="366"/>
      <c r="SFU15" s="366"/>
      <c r="SFV15" s="366"/>
      <c r="SFW15" s="366"/>
      <c r="SFX15" s="366"/>
      <c r="SFY15" s="366"/>
      <c r="SFZ15" s="366"/>
      <c r="SGA15" s="366"/>
      <c r="SGB15" s="366"/>
      <c r="SGC15" s="366"/>
      <c r="SGD15" s="366"/>
      <c r="SGE15" s="366"/>
      <c r="SGF15" s="366"/>
      <c r="SGG15" s="366"/>
      <c r="SGH15" s="366"/>
      <c r="SGI15" s="366"/>
      <c r="SGJ15" s="366"/>
      <c r="SGK15" s="366"/>
      <c r="SGL15" s="366"/>
      <c r="SGM15" s="366"/>
      <c r="SGN15" s="366"/>
      <c r="SGO15" s="366"/>
      <c r="SGP15" s="366"/>
      <c r="SGQ15" s="366"/>
      <c r="SGR15" s="366"/>
      <c r="SGS15" s="366"/>
      <c r="SGT15" s="366"/>
      <c r="SGU15" s="366"/>
      <c r="SGV15" s="366"/>
      <c r="SGW15" s="366"/>
      <c r="SGX15" s="366"/>
      <c r="SGY15" s="366"/>
      <c r="SGZ15" s="366"/>
      <c r="SHA15" s="366"/>
      <c r="SHB15" s="366"/>
      <c r="SHC15" s="366"/>
      <c r="SHD15" s="366"/>
      <c r="SHE15" s="366"/>
      <c r="SHF15" s="366"/>
      <c r="SHG15" s="366"/>
      <c r="SHH15" s="366"/>
      <c r="SHI15" s="366"/>
      <c r="SHJ15" s="366"/>
      <c r="SHK15" s="366"/>
      <c r="SHL15" s="366"/>
      <c r="SHM15" s="366"/>
      <c r="SHN15" s="366"/>
      <c r="SHO15" s="366"/>
      <c r="SHP15" s="366"/>
      <c r="SHQ15" s="366"/>
      <c r="SHR15" s="366"/>
      <c r="SHS15" s="366"/>
      <c r="SHT15" s="366"/>
      <c r="SHU15" s="366"/>
      <c r="SHV15" s="366"/>
      <c r="SHW15" s="366"/>
      <c r="SHX15" s="366"/>
      <c r="SHY15" s="366"/>
      <c r="SHZ15" s="366"/>
      <c r="SIA15" s="366"/>
      <c r="SIB15" s="366"/>
      <c r="SIC15" s="366"/>
      <c r="SID15" s="366"/>
      <c r="SIE15" s="366"/>
      <c r="SIF15" s="366"/>
      <c r="SIG15" s="366"/>
      <c r="SIH15" s="366"/>
      <c r="SII15" s="366"/>
      <c r="SIJ15" s="366"/>
      <c r="SIK15" s="366"/>
      <c r="SIL15" s="366"/>
      <c r="SIM15" s="366"/>
      <c r="SIN15" s="366"/>
      <c r="SIO15" s="366"/>
      <c r="SIP15" s="366"/>
      <c r="SIQ15" s="366"/>
      <c r="SIR15" s="366"/>
      <c r="SIS15" s="366"/>
      <c r="SIT15" s="366"/>
      <c r="SIU15" s="366"/>
      <c r="SIV15" s="366"/>
      <c r="SIW15" s="366"/>
      <c r="SIX15" s="366"/>
      <c r="SIY15" s="366"/>
      <c r="SIZ15" s="366"/>
      <c r="SJA15" s="366"/>
      <c r="SJB15" s="366"/>
      <c r="SJC15" s="366"/>
      <c r="SJD15" s="366"/>
      <c r="SJE15" s="366"/>
      <c r="SJF15" s="366"/>
      <c r="SJG15" s="366"/>
      <c r="SJH15" s="366"/>
      <c r="SJI15" s="366"/>
      <c r="SJJ15" s="366"/>
      <c r="SJK15" s="366"/>
      <c r="SJL15" s="366"/>
      <c r="SJM15" s="366"/>
      <c r="SJN15" s="366"/>
      <c r="SJO15" s="366"/>
      <c r="SJP15" s="366"/>
      <c r="SJQ15" s="366"/>
      <c r="SJR15" s="366"/>
      <c r="SJS15" s="366"/>
      <c r="SJT15" s="366"/>
      <c r="SJU15" s="366"/>
      <c r="SJV15" s="366"/>
      <c r="SJW15" s="366"/>
      <c r="SJX15" s="366"/>
      <c r="SJY15" s="366"/>
      <c r="SJZ15" s="366"/>
      <c r="SKA15" s="366"/>
      <c r="SKB15" s="366"/>
      <c r="SKC15" s="366"/>
      <c r="SKD15" s="366"/>
      <c r="SKE15" s="366"/>
      <c r="SKF15" s="366"/>
      <c r="SKG15" s="366"/>
      <c r="SKH15" s="366"/>
      <c r="SKI15" s="366"/>
      <c r="SKJ15" s="366"/>
      <c r="SKK15" s="366"/>
      <c r="SKL15" s="366"/>
      <c r="SKM15" s="366"/>
      <c r="SKN15" s="366"/>
      <c r="SKO15" s="366"/>
      <c r="SKP15" s="366"/>
      <c r="SKQ15" s="366"/>
      <c r="SKR15" s="366"/>
      <c r="SKS15" s="366"/>
      <c r="SKT15" s="366"/>
      <c r="SKU15" s="366"/>
      <c r="SKV15" s="366"/>
      <c r="SKW15" s="366"/>
      <c r="SKX15" s="366"/>
      <c r="SKY15" s="366"/>
      <c r="SKZ15" s="366"/>
      <c r="SLA15" s="366"/>
      <c r="SLB15" s="366"/>
      <c r="SLC15" s="366"/>
      <c r="SLD15" s="366"/>
      <c r="SLE15" s="366"/>
      <c r="SLF15" s="366"/>
      <c r="SLG15" s="366"/>
      <c r="SLH15" s="366"/>
      <c r="SLI15" s="366"/>
      <c r="SLJ15" s="366"/>
      <c r="SLK15" s="366"/>
      <c r="SLL15" s="366"/>
      <c r="SLM15" s="366"/>
      <c r="SLN15" s="366"/>
      <c r="SLO15" s="366"/>
      <c r="SLP15" s="366"/>
      <c r="SLQ15" s="366"/>
      <c r="SLR15" s="366"/>
      <c r="SLS15" s="366"/>
      <c r="SLT15" s="366"/>
      <c r="SLU15" s="366"/>
      <c r="SLV15" s="366"/>
      <c r="SLW15" s="366"/>
      <c r="SLX15" s="366"/>
      <c r="SLY15" s="366"/>
      <c r="SLZ15" s="366"/>
      <c r="SMA15" s="366"/>
      <c r="SMB15" s="366"/>
      <c r="SMC15" s="366"/>
      <c r="SMD15" s="366"/>
      <c r="SME15" s="366"/>
      <c r="SMF15" s="366"/>
      <c r="SMG15" s="366"/>
      <c r="SMH15" s="366"/>
      <c r="SMI15" s="366"/>
      <c r="SMJ15" s="366"/>
      <c r="SMK15" s="366"/>
      <c r="SML15" s="366"/>
      <c r="SMM15" s="366"/>
      <c r="SMN15" s="366"/>
      <c r="SMO15" s="366"/>
      <c r="SMP15" s="366"/>
      <c r="SMQ15" s="366"/>
      <c r="SMR15" s="366"/>
      <c r="SMS15" s="366"/>
      <c r="SMT15" s="366"/>
      <c r="SMU15" s="366"/>
      <c r="SMV15" s="366"/>
      <c r="SMW15" s="366"/>
      <c r="SMX15" s="366"/>
      <c r="SMY15" s="366"/>
      <c r="SMZ15" s="366"/>
      <c r="SNA15" s="366"/>
      <c r="SNB15" s="366"/>
      <c r="SNC15" s="366"/>
      <c r="SND15" s="366"/>
      <c r="SNE15" s="366"/>
      <c r="SNF15" s="366"/>
      <c r="SNG15" s="366"/>
      <c r="SNH15" s="366"/>
      <c r="SNI15" s="366"/>
      <c r="SNJ15" s="366"/>
      <c r="SNK15" s="366"/>
      <c r="SNL15" s="366"/>
      <c r="SNM15" s="366"/>
      <c r="SNN15" s="366"/>
      <c r="SNO15" s="366"/>
      <c r="SNP15" s="366"/>
      <c r="SNQ15" s="366"/>
      <c r="SNR15" s="366"/>
      <c r="SNS15" s="366"/>
      <c r="SNT15" s="366"/>
      <c r="SNU15" s="366"/>
      <c r="SNV15" s="366"/>
      <c r="SNW15" s="366"/>
      <c r="SNX15" s="366"/>
      <c r="SNY15" s="366"/>
      <c r="SNZ15" s="366"/>
      <c r="SOA15" s="366"/>
      <c r="SOB15" s="366"/>
      <c r="SOC15" s="366"/>
      <c r="SOD15" s="366"/>
      <c r="SOE15" s="366"/>
      <c r="SOF15" s="366"/>
      <c r="SOG15" s="366"/>
      <c r="SOH15" s="366"/>
      <c r="SOI15" s="366"/>
      <c r="SOJ15" s="366"/>
      <c r="SOK15" s="366"/>
      <c r="SOL15" s="366"/>
      <c r="SOM15" s="366"/>
      <c r="SON15" s="366"/>
      <c r="SOO15" s="366"/>
      <c r="SOP15" s="366"/>
      <c r="SOQ15" s="366"/>
      <c r="SOR15" s="366"/>
      <c r="SOS15" s="366"/>
      <c r="SOT15" s="366"/>
      <c r="SOU15" s="366"/>
      <c r="SOV15" s="366"/>
      <c r="SOW15" s="366"/>
      <c r="SOX15" s="366"/>
      <c r="SOY15" s="366"/>
      <c r="SOZ15" s="366"/>
      <c r="SPA15" s="366"/>
      <c r="SPB15" s="366"/>
      <c r="SPC15" s="366"/>
      <c r="SPD15" s="366"/>
      <c r="SPE15" s="366"/>
      <c r="SPF15" s="366"/>
      <c r="SPG15" s="366"/>
      <c r="SPH15" s="366"/>
      <c r="SPI15" s="366"/>
      <c r="SPJ15" s="366"/>
      <c r="SPK15" s="366"/>
      <c r="SPL15" s="366"/>
      <c r="SPM15" s="366"/>
      <c r="SPN15" s="366"/>
      <c r="SPO15" s="366"/>
      <c r="SPP15" s="366"/>
      <c r="SPQ15" s="366"/>
      <c r="SPR15" s="366"/>
      <c r="SPS15" s="366"/>
      <c r="SPT15" s="366"/>
      <c r="SPU15" s="366"/>
      <c r="SPV15" s="366"/>
      <c r="SPW15" s="366"/>
      <c r="SPX15" s="366"/>
      <c r="SPY15" s="366"/>
      <c r="SPZ15" s="366"/>
      <c r="SQA15" s="366"/>
      <c r="SQB15" s="366"/>
      <c r="SQC15" s="366"/>
      <c r="SQD15" s="366"/>
      <c r="SQE15" s="366"/>
      <c r="SQF15" s="366"/>
      <c r="SQG15" s="366"/>
      <c r="SQH15" s="366"/>
      <c r="SQI15" s="366"/>
      <c r="SQJ15" s="366"/>
      <c r="SQK15" s="366"/>
      <c r="SQL15" s="366"/>
      <c r="SQM15" s="366"/>
      <c r="SQN15" s="366"/>
      <c r="SQO15" s="366"/>
      <c r="SQP15" s="366"/>
      <c r="SQQ15" s="366"/>
      <c r="SQR15" s="366"/>
      <c r="SQS15" s="366"/>
      <c r="SQT15" s="366"/>
      <c r="SQU15" s="366"/>
      <c r="SQV15" s="366"/>
      <c r="SQW15" s="366"/>
      <c r="SQX15" s="366"/>
      <c r="SQY15" s="366"/>
      <c r="SQZ15" s="366"/>
      <c r="SRA15" s="366"/>
      <c r="SRB15" s="366"/>
      <c r="SRC15" s="366"/>
      <c r="SRD15" s="366"/>
      <c r="SRE15" s="366"/>
      <c r="SRF15" s="366"/>
      <c r="SRG15" s="366"/>
      <c r="SRH15" s="366"/>
      <c r="SRI15" s="366"/>
      <c r="SRJ15" s="366"/>
      <c r="SRK15" s="366"/>
      <c r="SRL15" s="366"/>
      <c r="SRM15" s="366"/>
      <c r="SRN15" s="366"/>
      <c r="SRO15" s="366"/>
      <c r="SRP15" s="366"/>
      <c r="SRQ15" s="366"/>
      <c r="SRR15" s="366"/>
      <c r="SRS15" s="366"/>
      <c r="SRT15" s="366"/>
      <c r="SRU15" s="366"/>
      <c r="SRV15" s="366"/>
      <c r="SRW15" s="366"/>
      <c r="SRX15" s="366"/>
      <c r="SRY15" s="366"/>
      <c r="SRZ15" s="366"/>
      <c r="SSA15" s="366"/>
      <c r="SSB15" s="366"/>
      <c r="SSC15" s="366"/>
      <c r="SSD15" s="366"/>
      <c r="SSE15" s="366"/>
      <c r="SSF15" s="366"/>
      <c r="SSG15" s="366"/>
      <c r="SSH15" s="366"/>
      <c r="SSI15" s="366"/>
      <c r="SSJ15" s="366"/>
      <c r="SSK15" s="366"/>
      <c r="SSL15" s="366"/>
      <c r="SSM15" s="366"/>
      <c r="SSN15" s="366"/>
      <c r="SSO15" s="366"/>
      <c r="SSP15" s="366"/>
      <c r="SSQ15" s="366"/>
      <c r="SSR15" s="366"/>
      <c r="SSS15" s="366"/>
      <c r="SST15" s="366"/>
      <c r="SSU15" s="366"/>
      <c r="SSV15" s="366"/>
      <c r="SSW15" s="366"/>
      <c r="SSX15" s="366"/>
      <c r="SSY15" s="366"/>
      <c r="SSZ15" s="366"/>
      <c r="STA15" s="366"/>
      <c r="STB15" s="366"/>
      <c r="STC15" s="366"/>
      <c r="STD15" s="366"/>
      <c r="STE15" s="366"/>
      <c r="STF15" s="366"/>
      <c r="STG15" s="366"/>
      <c r="STH15" s="366"/>
      <c r="STI15" s="366"/>
      <c r="STJ15" s="366"/>
      <c r="STK15" s="366"/>
      <c r="STL15" s="366"/>
      <c r="STM15" s="366"/>
      <c r="STN15" s="366"/>
      <c r="STO15" s="366"/>
      <c r="STP15" s="366"/>
      <c r="STQ15" s="366"/>
      <c r="STR15" s="366"/>
      <c r="STS15" s="366"/>
      <c r="STT15" s="366"/>
      <c r="STU15" s="366"/>
      <c r="STV15" s="366"/>
      <c r="STW15" s="366"/>
      <c r="STX15" s="366"/>
      <c r="STY15" s="366"/>
      <c r="STZ15" s="366"/>
      <c r="SUA15" s="366"/>
      <c r="SUB15" s="366"/>
      <c r="SUC15" s="366"/>
      <c r="SUD15" s="366"/>
      <c r="SUE15" s="366"/>
      <c r="SUF15" s="366"/>
      <c r="SUG15" s="366"/>
      <c r="SUH15" s="366"/>
      <c r="SUI15" s="366"/>
      <c r="SUJ15" s="366"/>
      <c r="SUK15" s="366"/>
      <c r="SUL15" s="366"/>
      <c r="SUM15" s="366"/>
      <c r="SUN15" s="366"/>
      <c r="SUO15" s="366"/>
      <c r="SUP15" s="366"/>
      <c r="SUQ15" s="366"/>
      <c r="SUR15" s="366"/>
      <c r="SUS15" s="366"/>
      <c r="SUT15" s="366"/>
      <c r="SUU15" s="366"/>
      <c r="SUV15" s="366"/>
      <c r="SUW15" s="366"/>
      <c r="SUX15" s="366"/>
      <c r="SUY15" s="366"/>
      <c r="SUZ15" s="366"/>
      <c r="SVA15" s="366"/>
      <c r="SVB15" s="366"/>
      <c r="SVC15" s="366"/>
      <c r="SVD15" s="366"/>
      <c r="SVE15" s="366"/>
      <c r="SVF15" s="366"/>
      <c r="SVG15" s="366"/>
      <c r="SVH15" s="366"/>
      <c r="SVI15" s="366"/>
      <c r="SVJ15" s="366"/>
      <c r="SVK15" s="366"/>
      <c r="SVL15" s="366"/>
      <c r="SVM15" s="366"/>
      <c r="SVN15" s="366"/>
      <c r="SVO15" s="366"/>
      <c r="SVP15" s="366"/>
      <c r="SVQ15" s="366"/>
      <c r="SVR15" s="366"/>
      <c r="SVS15" s="366"/>
      <c r="SVT15" s="366"/>
      <c r="SVU15" s="366"/>
      <c r="SVV15" s="366"/>
      <c r="SVW15" s="366"/>
      <c r="SVX15" s="366"/>
      <c r="SVY15" s="366"/>
      <c r="SVZ15" s="366"/>
      <c r="SWA15" s="366"/>
      <c r="SWB15" s="366"/>
      <c r="SWC15" s="366"/>
      <c r="SWD15" s="366"/>
      <c r="SWE15" s="366"/>
      <c r="SWF15" s="366"/>
      <c r="SWG15" s="366"/>
      <c r="SWH15" s="366"/>
      <c r="SWI15" s="366"/>
      <c r="SWJ15" s="366"/>
      <c r="SWK15" s="366"/>
      <c r="SWL15" s="366"/>
      <c r="SWM15" s="366"/>
      <c r="SWN15" s="366"/>
      <c r="SWO15" s="366"/>
      <c r="SWP15" s="366"/>
      <c r="SWQ15" s="366"/>
      <c r="SWR15" s="366"/>
      <c r="SWS15" s="366"/>
      <c r="SWT15" s="366"/>
      <c r="SWU15" s="366"/>
      <c r="SWV15" s="366"/>
      <c r="SWW15" s="366"/>
      <c r="SWX15" s="366"/>
      <c r="SWY15" s="366"/>
      <c r="SWZ15" s="366"/>
      <c r="SXA15" s="366"/>
      <c r="SXB15" s="366"/>
      <c r="SXC15" s="366"/>
      <c r="SXD15" s="366"/>
      <c r="SXE15" s="366"/>
      <c r="SXF15" s="366"/>
      <c r="SXG15" s="366"/>
      <c r="SXH15" s="366"/>
      <c r="SXI15" s="366"/>
      <c r="SXJ15" s="366"/>
      <c r="SXK15" s="366"/>
      <c r="SXL15" s="366"/>
      <c r="SXM15" s="366"/>
      <c r="SXN15" s="366"/>
      <c r="SXO15" s="366"/>
      <c r="SXP15" s="366"/>
      <c r="SXQ15" s="366"/>
      <c r="SXR15" s="366"/>
      <c r="SXS15" s="366"/>
      <c r="SXT15" s="366"/>
      <c r="SXU15" s="366"/>
      <c r="SXV15" s="366"/>
      <c r="SXW15" s="366"/>
      <c r="SXX15" s="366"/>
      <c r="SXY15" s="366"/>
      <c r="SXZ15" s="366"/>
      <c r="SYA15" s="366"/>
      <c r="SYB15" s="366"/>
      <c r="SYC15" s="366"/>
      <c r="SYD15" s="366"/>
      <c r="SYE15" s="366"/>
      <c r="SYF15" s="366"/>
      <c r="SYG15" s="366"/>
      <c r="SYH15" s="366"/>
      <c r="SYI15" s="366"/>
      <c r="SYJ15" s="366"/>
      <c r="SYK15" s="366"/>
      <c r="SYL15" s="366"/>
      <c r="SYM15" s="366"/>
      <c r="SYN15" s="366"/>
      <c r="SYO15" s="366"/>
      <c r="SYP15" s="366"/>
      <c r="SYQ15" s="366"/>
      <c r="SYR15" s="366"/>
      <c r="SYS15" s="366"/>
      <c r="SYT15" s="366"/>
      <c r="SYU15" s="366"/>
      <c r="SYV15" s="366"/>
      <c r="SYW15" s="366"/>
      <c r="SYX15" s="366"/>
      <c r="SYY15" s="366"/>
      <c r="SYZ15" s="366"/>
      <c r="SZA15" s="366"/>
      <c r="SZB15" s="366"/>
      <c r="SZC15" s="366"/>
      <c r="SZD15" s="366"/>
      <c r="SZE15" s="366"/>
      <c r="SZF15" s="366"/>
      <c r="SZG15" s="366"/>
      <c r="SZH15" s="366"/>
      <c r="SZI15" s="366"/>
      <c r="SZJ15" s="366"/>
      <c r="SZK15" s="366"/>
      <c r="SZL15" s="366"/>
      <c r="SZM15" s="366"/>
      <c r="SZN15" s="366"/>
      <c r="SZO15" s="366"/>
      <c r="SZP15" s="366"/>
      <c r="SZQ15" s="366"/>
      <c r="SZR15" s="366"/>
      <c r="SZS15" s="366"/>
      <c r="SZT15" s="366"/>
      <c r="SZU15" s="366"/>
      <c r="SZV15" s="366"/>
      <c r="SZW15" s="366"/>
      <c r="SZX15" s="366"/>
      <c r="SZY15" s="366"/>
      <c r="SZZ15" s="366"/>
      <c r="TAA15" s="366"/>
      <c r="TAB15" s="366"/>
      <c r="TAC15" s="366"/>
      <c r="TAD15" s="366"/>
      <c r="TAE15" s="366"/>
      <c r="TAF15" s="366"/>
      <c r="TAG15" s="366"/>
      <c r="TAH15" s="366"/>
      <c r="TAI15" s="366"/>
      <c r="TAJ15" s="366"/>
      <c r="TAK15" s="366"/>
      <c r="TAL15" s="366"/>
      <c r="TAM15" s="366"/>
      <c r="TAN15" s="366"/>
      <c r="TAO15" s="366"/>
      <c r="TAP15" s="366"/>
      <c r="TAQ15" s="366"/>
      <c r="TAR15" s="366"/>
      <c r="TAS15" s="366"/>
      <c r="TAT15" s="366"/>
      <c r="TAU15" s="366"/>
      <c r="TAV15" s="366"/>
      <c r="TAW15" s="366"/>
      <c r="TAX15" s="366"/>
      <c r="TAY15" s="366"/>
      <c r="TAZ15" s="366"/>
      <c r="TBA15" s="366"/>
      <c r="TBB15" s="366"/>
      <c r="TBC15" s="366"/>
      <c r="TBD15" s="366"/>
      <c r="TBE15" s="366"/>
      <c r="TBF15" s="366"/>
      <c r="TBG15" s="366"/>
      <c r="TBH15" s="366"/>
      <c r="TBI15" s="366"/>
      <c r="TBJ15" s="366"/>
      <c r="TBK15" s="366"/>
      <c r="TBL15" s="366"/>
      <c r="TBM15" s="366"/>
      <c r="TBN15" s="366"/>
      <c r="TBO15" s="366"/>
      <c r="TBP15" s="366"/>
      <c r="TBQ15" s="366"/>
      <c r="TBR15" s="366"/>
      <c r="TBS15" s="366"/>
      <c r="TBT15" s="366"/>
      <c r="TBU15" s="366"/>
      <c r="TBV15" s="366"/>
      <c r="TBW15" s="366"/>
      <c r="TBX15" s="366"/>
      <c r="TBY15" s="366"/>
      <c r="TBZ15" s="366"/>
      <c r="TCA15" s="366"/>
      <c r="TCB15" s="366"/>
      <c r="TCC15" s="366"/>
      <c r="TCD15" s="366"/>
      <c r="TCE15" s="366"/>
      <c r="TCF15" s="366"/>
      <c r="TCG15" s="366"/>
      <c r="TCH15" s="366"/>
      <c r="TCI15" s="366"/>
      <c r="TCJ15" s="366"/>
      <c r="TCK15" s="366"/>
      <c r="TCL15" s="366"/>
      <c r="TCM15" s="366"/>
      <c r="TCN15" s="366"/>
      <c r="TCO15" s="366"/>
      <c r="TCP15" s="366"/>
      <c r="TCQ15" s="366"/>
      <c r="TCR15" s="366"/>
      <c r="TCS15" s="366"/>
      <c r="TCT15" s="366"/>
      <c r="TCU15" s="366"/>
      <c r="TCV15" s="366"/>
      <c r="TCW15" s="366"/>
      <c r="TCX15" s="366"/>
      <c r="TCY15" s="366"/>
      <c r="TCZ15" s="366"/>
      <c r="TDA15" s="366"/>
      <c r="TDB15" s="366"/>
      <c r="TDC15" s="366"/>
      <c r="TDD15" s="366"/>
      <c r="TDE15" s="366"/>
      <c r="TDF15" s="366"/>
      <c r="TDG15" s="366"/>
      <c r="TDH15" s="366"/>
      <c r="TDI15" s="366"/>
      <c r="TDJ15" s="366"/>
      <c r="TDK15" s="366"/>
      <c r="TDL15" s="366"/>
      <c r="TDM15" s="366"/>
      <c r="TDN15" s="366"/>
      <c r="TDO15" s="366"/>
      <c r="TDP15" s="366"/>
      <c r="TDQ15" s="366"/>
      <c r="TDR15" s="366"/>
      <c r="TDS15" s="366"/>
      <c r="TDT15" s="366"/>
      <c r="TDU15" s="366"/>
      <c r="TDV15" s="366"/>
      <c r="TDW15" s="366"/>
      <c r="TDX15" s="366"/>
      <c r="TDY15" s="366"/>
      <c r="TDZ15" s="366"/>
      <c r="TEA15" s="366"/>
      <c r="TEB15" s="366"/>
      <c r="TEC15" s="366"/>
      <c r="TED15" s="366"/>
      <c r="TEE15" s="366"/>
      <c r="TEF15" s="366"/>
      <c r="TEG15" s="366"/>
      <c r="TEH15" s="366"/>
      <c r="TEI15" s="366"/>
      <c r="TEJ15" s="366"/>
      <c r="TEK15" s="366"/>
      <c r="TEL15" s="366"/>
      <c r="TEM15" s="366"/>
      <c r="TEN15" s="366"/>
      <c r="TEO15" s="366"/>
      <c r="TEP15" s="366"/>
      <c r="TEQ15" s="366"/>
      <c r="TER15" s="366"/>
      <c r="TES15" s="366"/>
      <c r="TET15" s="366"/>
      <c r="TEU15" s="366"/>
      <c r="TEV15" s="366"/>
      <c r="TEW15" s="366"/>
      <c r="TEX15" s="366"/>
      <c r="TEY15" s="366"/>
      <c r="TEZ15" s="366"/>
      <c r="TFA15" s="366"/>
      <c r="TFB15" s="366"/>
      <c r="TFC15" s="366"/>
      <c r="TFD15" s="366"/>
      <c r="TFE15" s="366"/>
      <c r="TFF15" s="366"/>
      <c r="TFG15" s="366"/>
      <c r="TFH15" s="366"/>
      <c r="TFI15" s="366"/>
      <c r="TFJ15" s="366"/>
      <c r="TFK15" s="366"/>
      <c r="TFL15" s="366"/>
      <c r="TFM15" s="366"/>
      <c r="TFN15" s="366"/>
      <c r="TFO15" s="366"/>
      <c r="TFP15" s="366"/>
      <c r="TFQ15" s="366"/>
      <c r="TFR15" s="366"/>
      <c r="TFS15" s="366"/>
      <c r="TFT15" s="366"/>
      <c r="TFU15" s="366"/>
      <c r="TFV15" s="366"/>
      <c r="TFW15" s="366"/>
      <c r="TFX15" s="366"/>
      <c r="TFY15" s="366"/>
      <c r="TFZ15" s="366"/>
      <c r="TGA15" s="366"/>
      <c r="TGB15" s="366"/>
      <c r="TGC15" s="366"/>
      <c r="TGD15" s="366"/>
      <c r="TGE15" s="366"/>
      <c r="TGF15" s="366"/>
      <c r="TGG15" s="366"/>
      <c r="TGH15" s="366"/>
      <c r="TGI15" s="366"/>
      <c r="TGJ15" s="366"/>
      <c r="TGK15" s="366"/>
      <c r="TGL15" s="366"/>
      <c r="TGM15" s="366"/>
      <c r="TGN15" s="366"/>
      <c r="TGO15" s="366"/>
      <c r="TGP15" s="366"/>
      <c r="TGQ15" s="366"/>
      <c r="TGR15" s="366"/>
      <c r="TGS15" s="366"/>
      <c r="TGT15" s="366"/>
      <c r="TGU15" s="366"/>
      <c r="TGV15" s="366"/>
      <c r="TGW15" s="366"/>
      <c r="TGX15" s="366"/>
      <c r="TGY15" s="366"/>
      <c r="TGZ15" s="366"/>
      <c r="THA15" s="366"/>
      <c r="THB15" s="366"/>
      <c r="THC15" s="366"/>
      <c r="THD15" s="366"/>
      <c r="THE15" s="366"/>
      <c r="THF15" s="366"/>
      <c r="THG15" s="366"/>
      <c r="THH15" s="366"/>
      <c r="THI15" s="366"/>
      <c r="THJ15" s="366"/>
      <c r="THK15" s="366"/>
      <c r="THL15" s="366"/>
      <c r="THM15" s="366"/>
      <c r="THN15" s="366"/>
      <c r="THO15" s="366"/>
      <c r="THP15" s="366"/>
      <c r="THQ15" s="366"/>
      <c r="THR15" s="366"/>
      <c r="THS15" s="366"/>
      <c r="THT15" s="366"/>
      <c r="THU15" s="366"/>
      <c r="THV15" s="366"/>
      <c r="THW15" s="366"/>
      <c r="THX15" s="366"/>
      <c r="THY15" s="366"/>
      <c r="THZ15" s="366"/>
      <c r="TIA15" s="366"/>
      <c r="TIB15" s="366"/>
      <c r="TIC15" s="366"/>
      <c r="TID15" s="366"/>
      <c r="TIE15" s="366"/>
      <c r="TIF15" s="366"/>
      <c r="TIG15" s="366"/>
      <c r="TIH15" s="366"/>
      <c r="TII15" s="366"/>
      <c r="TIJ15" s="366"/>
      <c r="TIK15" s="366"/>
      <c r="TIL15" s="366"/>
      <c r="TIM15" s="366"/>
      <c r="TIN15" s="366"/>
      <c r="TIO15" s="366"/>
      <c r="TIP15" s="366"/>
      <c r="TIQ15" s="366"/>
      <c r="TIR15" s="366"/>
      <c r="TIS15" s="366"/>
      <c r="TIT15" s="366"/>
      <c r="TIU15" s="366"/>
      <c r="TIV15" s="366"/>
      <c r="TIW15" s="366"/>
      <c r="TIX15" s="366"/>
      <c r="TIY15" s="366"/>
      <c r="TIZ15" s="366"/>
      <c r="TJA15" s="366"/>
      <c r="TJB15" s="366"/>
      <c r="TJC15" s="366"/>
      <c r="TJD15" s="366"/>
      <c r="TJE15" s="366"/>
      <c r="TJF15" s="366"/>
      <c r="TJG15" s="366"/>
      <c r="TJH15" s="366"/>
      <c r="TJI15" s="366"/>
      <c r="TJJ15" s="366"/>
      <c r="TJK15" s="366"/>
      <c r="TJL15" s="366"/>
      <c r="TJM15" s="366"/>
      <c r="TJN15" s="366"/>
      <c r="TJO15" s="366"/>
      <c r="TJP15" s="366"/>
      <c r="TJQ15" s="366"/>
      <c r="TJR15" s="366"/>
      <c r="TJS15" s="366"/>
      <c r="TJT15" s="366"/>
      <c r="TJU15" s="366"/>
      <c r="TJV15" s="366"/>
      <c r="TJW15" s="366"/>
      <c r="TJX15" s="366"/>
      <c r="TJY15" s="366"/>
      <c r="TJZ15" s="366"/>
      <c r="TKA15" s="366"/>
      <c r="TKB15" s="366"/>
      <c r="TKC15" s="366"/>
      <c r="TKD15" s="366"/>
      <c r="TKE15" s="366"/>
      <c r="TKF15" s="366"/>
      <c r="TKG15" s="366"/>
      <c r="TKH15" s="366"/>
      <c r="TKI15" s="366"/>
      <c r="TKJ15" s="366"/>
      <c r="TKK15" s="366"/>
      <c r="TKL15" s="366"/>
      <c r="TKM15" s="366"/>
      <c r="TKN15" s="366"/>
      <c r="TKO15" s="366"/>
      <c r="TKP15" s="366"/>
      <c r="TKQ15" s="366"/>
      <c r="TKR15" s="366"/>
      <c r="TKS15" s="366"/>
      <c r="TKT15" s="366"/>
      <c r="TKU15" s="366"/>
      <c r="TKV15" s="366"/>
      <c r="TKW15" s="366"/>
      <c r="TKX15" s="366"/>
      <c r="TKY15" s="366"/>
      <c r="TKZ15" s="366"/>
      <c r="TLA15" s="366"/>
      <c r="TLB15" s="366"/>
      <c r="TLC15" s="366"/>
      <c r="TLD15" s="366"/>
      <c r="TLE15" s="366"/>
      <c r="TLF15" s="366"/>
      <c r="TLG15" s="366"/>
      <c r="TLH15" s="366"/>
      <c r="TLI15" s="366"/>
      <c r="TLJ15" s="366"/>
      <c r="TLK15" s="366"/>
      <c r="TLL15" s="366"/>
      <c r="TLM15" s="366"/>
      <c r="TLN15" s="366"/>
      <c r="TLO15" s="366"/>
      <c r="TLP15" s="366"/>
      <c r="TLQ15" s="366"/>
      <c r="TLR15" s="366"/>
      <c r="TLS15" s="366"/>
      <c r="TLT15" s="366"/>
      <c r="TLU15" s="366"/>
      <c r="TLV15" s="366"/>
      <c r="TLW15" s="366"/>
      <c r="TLX15" s="366"/>
      <c r="TLY15" s="366"/>
      <c r="TLZ15" s="366"/>
      <c r="TMA15" s="366"/>
      <c r="TMB15" s="366"/>
      <c r="TMC15" s="366"/>
      <c r="TMD15" s="366"/>
      <c r="TME15" s="366"/>
      <c r="TMF15" s="366"/>
      <c r="TMG15" s="366"/>
      <c r="TMH15" s="366"/>
      <c r="TMI15" s="366"/>
      <c r="TMJ15" s="366"/>
      <c r="TMK15" s="366"/>
      <c r="TML15" s="366"/>
      <c r="TMM15" s="366"/>
      <c r="TMN15" s="366"/>
      <c r="TMO15" s="366"/>
      <c r="TMP15" s="366"/>
      <c r="TMQ15" s="366"/>
      <c r="TMR15" s="366"/>
      <c r="TMS15" s="366"/>
      <c r="TMT15" s="366"/>
      <c r="TMU15" s="366"/>
      <c r="TMV15" s="366"/>
      <c r="TMW15" s="366"/>
      <c r="TMX15" s="366"/>
      <c r="TMY15" s="366"/>
      <c r="TMZ15" s="366"/>
      <c r="TNA15" s="366"/>
      <c r="TNB15" s="366"/>
      <c r="TNC15" s="366"/>
      <c r="TND15" s="366"/>
      <c r="TNE15" s="366"/>
      <c r="TNF15" s="366"/>
      <c r="TNG15" s="366"/>
      <c r="TNH15" s="366"/>
      <c r="TNI15" s="366"/>
      <c r="TNJ15" s="366"/>
      <c r="TNK15" s="366"/>
      <c r="TNL15" s="366"/>
      <c r="TNM15" s="366"/>
      <c r="TNN15" s="366"/>
      <c r="TNO15" s="366"/>
      <c r="TNP15" s="366"/>
      <c r="TNQ15" s="366"/>
      <c r="TNR15" s="366"/>
      <c r="TNS15" s="366"/>
      <c r="TNT15" s="366"/>
      <c r="TNU15" s="366"/>
      <c r="TNV15" s="366"/>
      <c r="TNW15" s="366"/>
      <c r="TNX15" s="366"/>
      <c r="TNY15" s="366"/>
      <c r="TNZ15" s="366"/>
      <c r="TOA15" s="366"/>
      <c r="TOB15" s="366"/>
      <c r="TOC15" s="366"/>
      <c r="TOD15" s="366"/>
      <c r="TOE15" s="366"/>
      <c r="TOF15" s="366"/>
      <c r="TOG15" s="366"/>
      <c r="TOH15" s="366"/>
      <c r="TOI15" s="366"/>
      <c r="TOJ15" s="366"/>
      <c r="TOK15" s="366"/>
      <c r="TOL15" s="366"/>
      <c r="TOM15" s="366"/>
      <c r="TON15" s="366"/>
      <c r="TOO15" s="366"/>
      <c r="TOP15" s="366"/>
      <c r="TOQ15" s="366"/>
      <c r="TOR15" s="366"/>
      <c r="TOS15" s="366"/>
      <c r="TOT15" s="366"/>
      <c r="TOU15" s="366"/>
      <c r="TOV15" s="366"/>
      <c r="TOW15" s="366"/>
      <c r="TOX15" s="366"/>
      <c r="TOY15" s="366"/>
      <c r="TOZ15" s="366"/>
      <c r="TPA15" s="366"/>
      <c r="TPB15" s="366"/>
      <c r="TPC15" s="366"/>
      <c r="TPD15" s="366"/>
      <c r="TPE15" s="366"/>
      <c r="TPF15" s="366"/>
      <c r="TPG15" s="366"/>
      <c r="TPH15" s="366"/>
      <c r="TPI15" s="366"/>
      <c r="TPJ15" s="366"/>
      <c r="TPK15" s="366"/>
      <c r="TPL15" s="366"/>
      <c r="TPM15" s="366"/>
      <c r="TPN15" s="366"/>
      <c r="TPO15" s="366"/>
      <c r="TPP15" s="366"/>
      <c r="TPQ15" s="366"/>
      <c r="TPR15" s="366"/>
      <c r="TPS15" s="366"/>
      <c r="TPT15" s="366"/>
      <c r="TPU15" s="366"/>
      <c r="TPV15" s="366"/>
      <c r="TPW15" s="366"/>
      <c r="TPX15" s="366"/>
      <c r="TPY15" s="366"/>
      <c r="TPZ15" s="366"/>
      <c r="TQA15" s="366"/>
      <c r="TQB15" s="366"/>
      <c r="TQC15" s="366"/>
      <c r="TQD15" s="366"/>
      <c r="TQE15" s="366"/>
      <c r="TQF15" s="366"/>
      <c r="TQG15" s="366"/>
      <c r="TQH15" s="366"/>
      <c r="TQI15" s="366"/>
      <c r="TQJ15" s="366"/>
      <c r="TQK15" s="366"/>
      <c r="TQL15" s="366"/>
      <c r="TQM15" s="366"/>
      <c r="TQN15" s="366"/>
      <c r="TQO15" s="366"/>
      <c r="TQP15" s="366"/>
      <c r="TQQ15" s="366"/>
      <c r="TQR15" s="366"/>
      <c r="TQS15" s="366"/>
      <c r="TQT15" s="366"/>
      <c r="TQU15" s="366"/>
      <c r="TQV15" s="366"/>
      <c r="TQW15" s="366"/>
      <c r="TQX15" s="366"/>
      <c r="TQY15" s="366"/>
      <c r="TQZ15" s="366"/>
      <c r="TRA15" s="366"/>
      <c r="TRB15" s="366"/>
      <c r="TRC15" s="366"/>
      <c r="TRD15" s="366"/>
      <c r="TRE15" s="366"/>
      <c r="TRF15" s="366"/>
      <c r="TRG15" s="366"/>
      <c r="TRH15" s="366"/>
      <c r="TRI15" s="366"/>
      <c r="TRJ15" s="366"/>
      <c r="TRK15" s="366"/>
      <c r="TRL15" s="366"/>
      <c r="TRM15" s="366"/>
      <c r="TRN15" s="366"/>
      <c r="TRO15" s="366"/>
      <c r="TRP15" s="366"/>
      <c r="TRQ15" s="366"/>
      <c r="TRR15" s="366"/>
      <c r="TRS15" s="366"/>
      <c r="TRT15" s="366"/>
      <c r="TRU15" s="366"/>
      <c r="TRV15" s="366"/>
      <c r="TRW15" s="366"/>
      <c r="TRX15" s="366"/>
      <c r="TRY15" s="366"/>
      <c r="TRZ15" s="366"/>
      <c r="TSA15" s="366"/>
      <c r="TSB15" s="366"/>
      <c r="TSC15" s="366"/>
      <c r="TSD15" s="366"/>
      <c r="TSE15" s="366"/>
      <c r="TSF15" s="366"/>
      <c r="TSG15" s="366"/>
      <c r="TSH15" s="366"/>
      <c r="TSI15" s="366"/>
      <c r="TSJ15" s="366"/>
      <c r="TSK15" s="366"/>
      <c r="TSL15" s="366"/>
      <c r="TSM15" s="366"/>
      <c r="TSN15" s="366"/>
      <c r="TSO15" s="366"/>
      <c r="TSP15" s="366"/>
      <c r="TSQ15" s="366"/>
      <c r="TSR15" s="366"/>
      <c r="TSS15" s="366"/>
      <c r="TST15" s="366"/>
      <c r="TSU15" s="366"/>
      <c r="TSV15" s="366"/>
      <c r="TSW15" s="366"/>
      <c r="TSX15" s="366"/>
      <c r="TSY15" s="366"/>
      <c r="TSZ15" s="366"/>
      <c r="TTA15" s="366"/>
      <c r="TTB15" s="366"/>
      <c r="TTC15" s="366"/>
      <c r="TTD15" s="366"/>
      <c r="TTE15" s="366"/>
      <c r="TTF15" s="366"/>
      <c r="TTG15" s="366"/>
      <c r="TTH15" s="366"/>
      <c r="TTI15" s="366"/>
      <c r="TTJ15" s="366"/>
      <c r="TTK15" s="366"/>
      <c r="TTL15" s="366"/>
      <c r="TTM15" s="366"/>
      <c r="TTN15" s="366"/>
      <c r="TTO15" s="366"/>
      <c r="TTP15" s="366"/>
      <c r="TTQ15" s="366"/>
      <c r="TTR15" s="366"/>
      <c r="TTS15" s="366"/>
      <c r="TTT15" s="366"/>
      <c r="TTU15" s="366"/>
      <c r="TTV15" s="366"/>
      <c r="TTW15" s="366"/>
      <c r="TTX15" s="366"/>
      <c r="TTY15" s="366"/>
      <c r="TTZ15" s="366"/>
      <c r="TUA15" s="366"/>
      <c r="TUB15" s="366"/>
      <c r="TUC15" s="366"/>
      <c r="TUD15" s="366"/>
      <c r="TUE15" s="366"/>
      <c r="TUF15" s="366"/>
      <c r="TUG15" s="366"/>
      <c r="TUH15" s="366"/>
      <c r="TUI15" s="366"/>
      <c r="TUJ15" s="366"/>
      <c r="TUK15" s="366"/>
      <c r="TUL15" s="366"/>
      <c r="TUM15" s="366"/>
      <c r="TUN15" s="366"/>
      <c r="TUO15" s="366"/>
      <c r="TUP15" s="366"/>
      <c r="TUQ15" s="366"/>
      <c r="TUR15" s="366"/>
      <c r="TUS15" s="366"/>
      <c r="TUT15" s="366"/>
      <c r="TUU15" s="366"/>
      <c r="TUV15" s="366"/>
      <c r="TUW15" s="366"/>
      <c r="TUX15" s="366"/>
      <c r="TUY15" s="366"/>
      <c r="TUZ15" s="366"/>
      <c r="TVA15" s="366"/>
      <c r="TVB15" s="366"/>
      <c r="TVC15" s="366"/>
      <c r="TVD15" s="366"/>
      <c r="TVE15" s="366"/>
      <c r="TVF15" s="366"/>
      <c r="TVG15" s="366"/>
      <c r="TVH15" s="366"/>
      <c r="TVI15" s="366"/>
      <c r="TVJ15" s="366"/>
      <c r="TVK15" s="366"/>
      <c r="TVL15" s="366"/>
      <c r="TVM15" s="366"/>
      <c r="TVN15" s="366"/>
      <c r="TVO15" s="366"/>
      <c r="TVP15" s="366"/>
      <c r="TVQ15" s="366"/>
      <c r="TVR15" s="366"/>
      <c r="TVS15" s="366"/>
      <c r="TVT15" s="366"/>
      <c r="TVU15" s="366"/>
      <c r="TVV15" s="366"/>
      <c r="TVW15" s="366"/>
      <c r="TVX15" s="366"/>
      <c r="TVY15" s="366"/>
      <c r="TVZ15" s="366"/>
      <c r="TWA15" s="366"/>
      <c r="TWB15" s="366"/>
      <c r="TWC15" s="366"/>
      <c r="TWD15" s="366"/>
      <c r="TWE15" s="366"/>
      <c r="TWF15" s="366"/>
      <c r="TWG15" s="366"/>
      <c r="TWH15" s="366"/>
      <c r="TWI15" s="366"/>
      <c r="TWJ15" s="366"/>
      <c r="TWK15" s="366"/>
      <c r="TWL15" s="366"/>
      <c r="TWM15" s="366"/>
      <c r="TWN15" s="366"/>
      <c r="TWO15" s="366"/>
      <c r="TWP15" s="366"/>
      <c r="TWQ15" s="366"/>
      <c r="TWR15" s="366"/>
      <c r="TWS15" s="366"/>
      <c r="TWT15" s="366"/>
      <c r="TWU15" s="366"/>
      <c r="TWV15" s="366"/>
      <c r="TWW15" s="366"/>
      <c r="TWX15" s="366"/>
      <c r="TWY15" s="366"/>
      <c r="TWZ15" s="366"/>
      <c r="TXA15" s="366"/>
      <c r="TXB15" s="366"/>
      <c r="TXC15" s="366"/>
      <c r="TXD15" s="366"/>
      <c r="TXE15" s="366"/>
      <c r="TXF15" s="366"/>
      <c r="TXG15" s="366"/>
      <c r="TXH15" s="366"/>
      <c r="TXI15" s="366"/>
      <c r="TXJ15" s="366"/>
      <c r="TXK15" s="366"/>
      <c r="TXL15" s="366"/>
      <c r="TXM15" s="366"/>
      <c r="TXN15" s="366"/>
      <c r="TXO15" s="366"/>
      <c r="TXP15" s="366"/>
      <c r="TXQ15" s="366"/>
      <c r="TXR15" s="366"/>
      <c r="TXS15" s="366"/>
      <c r="TXT15" s="366"/>
      <c r="TXU15" s="366"/>
      <c r="TXV15" s="366"/>
      <c r="TXW15" s="366"/>
      <c r="TXX15" s="366"/>
      <c r="TXY15" s="366"/>
      <c r="TXZ15" s="366"/>
      <c r="TYA15" s="366"/>
      <c r="TYB15" s="366"/>
      <c r="TYC15" s="366"/>
      <c r="TYD15" s="366"/>
      <c r="TYE15" s="366"/>
      <c r="TYF15" s="366"/>
      <c r="TYG15" s="366"/>
      <c r="TYH15" s="366"/>
      <c r="TYI15" s="366"/>
      <c r="TYJ15" s="366"/>
      <c r="TYK15" s="366"/>
      <c r="TYL15" s="366"/>
      <c r="TYM15" s="366"/>
      <c r="TYN15" s="366"/>
      <c r="TYO15" s="366"/>
      <c r="TYP15" s="366"/>
      <c r="TYQ15" s="366"/>
      <c r="TYR15" s="366"/>
      <c r="TYS15" s="366"/>
      <c r="TYT15" s="366"/>
      <c r="TYU15" s="366"/>
      <c r="TYV15" s="366"/>
      <c r="TYW15" s="366"/>
      <c r="TYX15" s="366"/>
      <c r="TYY15" s="366"/>
      <c r="TYZ15" s="366"/>
      <c r="TZA15" s="366"/>
      <c r="TZB15" s="366"/>
      <c r="TZC15" s="366"/>
      <c r="TZD15" s="366"/>
      <c r="TZE15" s="366"/>
      <c r="TZF15" s="366"/>
      <c r="TZG15" s="366"/>
      <c r="TZH15" s="366"/>
      <c r="TZI15" s="366"/>
      <c r="TZJ15" s="366"/>
      <c r="TZK15" s="366"/>
      <c r="TZL15" s="366"/>
      <c r="TZM15" s="366"/>
      <c r="TZN15" s="366"/>
      <c r="TZO15" s="366"/>
      <c r="TZP15" s="366"/>
      <c r="TZQ15" s="366"/>
      <c r="TZR15" s="366"/>
      <c r="TZS15" s="366"/>
      <c r="TZT15" s="366"/>
      <c r="TZU15" s="366"/>
      <c r="TZV15" s="366"/>
      <c r="TZW15" s="366"/>
      <c r="TZX15" s="366"/>
      <c r="TZY15" s="366"/>
      <c r="TZZ15" s="366"/>
      <c r="UAA15" s="366"/>
      <c r="UAB15" s="366"/>
      <c r="UAC15" s="366"/>
      <c r="UAD15" s="366"/>
      <c r="UAE15" s="366"/>
      <c r="UAF15" s="366"/>
      <c r="UAG15" s="366"/>
      <c r="UAH15" s="366"/>
      <c r="UAI15" s="366"/>
      <c r="UAJ15" s="366"/>
      <c r="UAK15" s="366"/>
      <c r="UAL15" s="366"/>
      <c r="UAM15" s="366"/>
      <c r="UAN15" s="366"/>
      <c r="UAO15" s="366"/>
      <c r="UAP15" s="366"/>
      <c r="UAQ15" s="366"/>
      <c r="UAR15" s="366"/>
      <c r="UAS15" s="366"/>
      <c r="UAT15" s="366"/>
      <c r="UAU15" s="366"/>
      <c r="UAV15" s="366"/>
      <c r="UAW15" s="366"/>
      <c r="UAX15" s="366"/>
      <c r="UAY15" s="366"/>
      <c r="UAZ15" s="366"/>
      <c r="UBA15" s="366"/>
      <c r="UBB15" s="366"/>
      <c r="UBC15" s="366"/>
      <c r="UBD15" s="366"/>
      <c r="UBE15" s="366"/>
      <c r="UBF15" s="366"/>
      <c r="UBG15" s="366"/>
      <c r="UBH15" s="366"/>
      <c r="UBI15" s="366"/>
      <c r="UBJ15" s="366"/>
      <c r="UBK15" s="366"/>
      <c r="UBL15" s="366"/>
      <c r="UBM15" s="366"/>
      <c r="UBN15" s="366"/>
      <c r="UBO15" s="366"/>
      <c r="UBP15" s="366"/>
      <c r="UBQ15" s="366"/>
      <c r="UBR15" s="366"/>
      <c r="UBS15" s="366"/>
      <c r="UBT15" s="366"/>
      <c r="UBU15" s="366"/>
      <c r="UBV15" s="366"/>
      <c r="UBW15" s="366"/>
      <c r="UBX15" s="366"/>
      <c r="UBY15" s="366"/>
      <c r="UBZ15" s="366"/>
      <c r="UCA15" s="366"/>
      <c r="UCB15" s="366"/>
      <c r="UCC15" s="366"/>
      <c r="UCD15" s="366"/>
      <c r="UCE15" s="366"/>
      <c r="UCF15" s="366"/>
      <c r="UCG15" s="366"/>
      <c r="UCH15" s="366"/>
      <c r="UCI15" s="366"/>
      <c r="UCJ15" s="366"/>
      <c r="UCK15" s="366"/>
      <c r="UCL15" s="366"/>
      <c r="UCM15" s="366"/>
      <c r="UCN15" s="366"/>
      <c r="UCO15" s="366"/>
      <c r="UCP15" s="366"/>
      <c r="UCQ15" s="366"/>
      <c r="UCR15" s="366"/>
      <c r="UCS15" s="366"/>
      <c r="UCT15" s="366"/>
      <c r="UCU15" s="366"/>
      <c r="UCV15" s="366"/>
      <c r="UCW15" s="366"/>
      <c r="UCX15" s="366"/>
      <c r="UCY15" s="366"/>
      <c r="UCZ15" s="366"/>
      <c r="UDA15" s="366"/>
      <c r="UDB15" s="366"/>
      <c r="UDC15" s="366"/>
      <c r="UDD15" s="366"/>
      <c r="UDE15" s="366"/>
      <c r="UDF15" s="366"/>
      <c r="UDG15" s="366"/>
      <c r="UDH15" s="366"/>
      <c r="UDI15" s="366"/>
      <c r="UDJ15" s="366"/>
      <c r="UDK15" s="366"/>
      <c r="UDL15" s="366"/>
      <c r="UDM15" s="366"/>
      <c r="UDN15" s="366"/>
      <c r="UDO15" s="366"/>
      <c r="UDP15" s="366"/>
      <c r="UDQ15" s="366"/>
      <c r="UDR15" s="366"/>
      <c r="UDS15" s="366"/>
      <c r="UDT15" s="366"/>
      <c r="UDU15" s="366"/>
      <c r="UDV15" s="366"/>
      <c r="UDW15" s="366"/>
      <c r="UDX15" s="366"/>
      <c r="UDY15" s="366"/>
      <c r="UDZ15" s="366"/>
      <c r="UEA15" s="366"/>
      <c r="UEB15" s="366"/>
      <c r="UEC15" s="366"/>
      <c r="UED15" s="366"/>
      <c r="UEE15" s="366"/>
      <c r="UEF15" s="366"/>
      <c r="UEG15" s="366"/>
      <c r="UEH15" s="366"/>
      <c r="UEI15" s="366"/>
      <c r="UEJ15" s="366"/>
      <c r="UEK15" s="366"/>
      <c r="UEL15" s="366"/>
      <c r="UEM15" s="366"/>
      <c r="UEN15" s="366"/>
      <c r="UEO15" s="366"/>
      <c r="UEP15" s="366"/>
      <c r="UEQ15" s="366"/>
      <c r="UER15" s="366"/>
      <c r="UES15" s="366"/>
      <c r="UET15" s="366"/>
      <c r="UEU15" s="366"/>
      <c r="UEV15" s="366"/>
      <c r="UEW15" s="366"/>
      <c r="UEX15" s="366"/>
      <c r="UEY15" s="366"/>
      <c r="UEZ15" s="366"/>
      <c r="UFA15" s="366"/>
      <c r="UFB15" s="366"/>
      <c r="UFC15" s="366"/>
      <c r="UFD15" s="366"/>
      <c r="UFE15" s="366"/>
      <c r="UFF15" s="366"/>
      <c r="UFG15" s="366"/>
      <c r="UFH15" s="366"/>
      <c r="UFI15" s="366"/>
      <c r="UFJ15" s="366"/>
      <c r="UFK15" s="366"/>
      <c r="UFL15" s="366"/>
      <c r="UFM15" s="366"/>
      <c r="UFN15" s="366"/>
      <c r="UFO15" s="366"/>
      <c r="UFP15" s="366"/>
      <c r="UFQ15" s="366"/>
      <c r="UFR15" s="366"/>
      <c r="UFS15" s="366"/>
      <c r="UFT15" s="366"/>
      <c r="UFU15" s="366"/>
      <c r="UFV15" s="366"/>
      <c r="UFW15" s="366"/>
      <c r="UFX15" s="366"/>
      <c r="UFY15" s="366"/>
      <c r="UFZ15" s="366"/>
      <c r="UGA15" s="366"/>
      <c r="UGB15" s="366"/>
      <c r="UGC15" s="366"/>
      <c r="UGD15" s="366"/>
      <c r="UGE15" s="366"/>
      <c r="UGF15" s="366"/>
      <c r="UGG15" s="366"/>
      <c r="UGH15" s="366"/>
      <c r="UGI15" s="366"/>
      <c r="UGJ15" s="366"/>
      <c r="UGK15" s="366"/>
      <c r="UGL15" s="366"/>
      <c r="UGM15" s="366"/>
      <c r="UGN15" s="366"/>
      <c r="UGO15" s="366"/>
      <c r="UGP15" s="366"/>
      <c r="UGQ15" s="366"/>
      <c r="UGR15" s="366"/>
      <c r="UGS15" s="366"/>
      <c r="UGT15" s="366"/>
      <c r="UGU15" s="366"/>
      <c r="UGV15" s="366"/>
      <c r="UGW15" s="366"/>
      <c r="UGX15" s="366"/>
      <c r="UGY15" s="366"/>
      <c r="UGZ15" s="366"/>
      <c r="UHA15" s="366"/>
      <c r="UHB15" s="366"/>
      <c r="UHC15" s="366"/>
      <c r="UHD15" s="366"/>
      <c r="UHE15" s="366"/>
      <c r="UHF15" s="366"/>
      <c r="UHG15" s="366"/>
      <c r="UHH15" s="366"/>
      <c r="UHI15" s="366"/>
      <c r="UHJ15" s="366"/>
      <c r="UHK15" s="366"/>
      <c r="UHL15" s="366"/>
      <c r="UHM15" s="366"/>
      <c r="UHN15" s="366"/>
      <c r="UHO15" s="366"/>
      <c r="UHP15" s="366"/>
      <c r="UHQ15" s="366"/>
      <c r="UHR15" s="366"/>
      <c r="UHS15" s="366"/>
      <c r="UHT15" s="366"/>
      <c r="UHU15" s="366"/>
      <c r="UHV15" s="366"/>
      <c r="UHW15" s="366"/>
      <c r="UHX15" s="366"/>
      <c r="UHY15" s="366"/>
      <c r="UHZ15" s="366"/>
      <c r="UIA15" s="366"/>
      <c r="UIB15" s="366"/>
      <c r="UIC15" s="366"/>
      <c r="UID15" s="366"/>
      <c r="UIE15" s="366"/>
      <c r="UIF15" s="366"/>
      <c r="UIG15" s="366"/>
      <c r="UIH15" s="366"/>
      <c r="UII15" s="366"/>
      <c r="UIJ15" s="366"/>
      <c r="UIK15" s="366"/>
      <c r="UIL15" s="366"/>
      <c r="UIM15" s="366"/>
      <c r="UIN15" s="366"/>
      <c r="UIO15" s="366"/>
      <c r="UIP15" s="366"/>
      <c r="UIQ15" s="366"/>
      <c r="UIR15" s="366"/>
      <c r="UIS15" s="366"/>
      <c r="UIT15" s="366"/>
      <c r="UIU15" s="366"/>
      <c r="UIV15" s="366"/>
      <c r="UIW15" s="366"/>
      <c r="UIX15" s="366"/>
      <c r="UIY15" s="366"/>
      <c r="UIZ15" s="366"/>
      <c r="UJA15" s="366"/>
      <c r="UJB15" s="366"/>
      <c r="UJC15" s="366"/>
      <c r="UJD15" s="366"/>
      <c r="UJE15" s="366"/>
      <c r="UJF15" s="366"/>
      <c r="UJG15" s="366"/>
      <c r="UJH15" s="366"/>
      <c r="UJI15" s="366"/>
      <c r="UJJ15" s="366"/>
      <c r="UJK15" s="366"/>
      <c r="UJL15" s="366"/>
      <c r="UJM15" s="366"/>
      <c r="UJN15" s="366"/>
      <c r="UJO15" s="366"/>
      <c r="UJP15" s="366"/>
      <c r="UJQ15" s="366"/>
      <c r="UJR15" s="366"/>
      <c r="UJS15" s="366"/>
      <c r="UJT15" s="366"/>
      <c r="UJU15" s="366"/>
      <c r="UJV15" s="366"/>
      <c r="UJW15" s="366"/>
      <c r="UJX15" s="366"/>
      <c r="UJY15" s="366"/>
      <c r="UJZ15" s="366"/>
      <c r="UKA15" s="366"/>
      <c r="UKB15" s="366"/>
      <c r="UKC15" s="366"/>
      <c r="UKD15" s="366"/>
      <c r="UKE15" s="366"/>
      <c r="UKF15" s="366"/>
      <c r="UKG15" s="366"/>
      <c r="UKH15" s="366"/>
      <c r="UKI15" s="366"/>
      <c r="UKJ15" s="366"/>
      <c r="UKK15" s="366"/>
      <c r="UKL15" s="366"/>
      <c r="UKM15" s="366"/>
      <c r="UKN15" s="366"/>
      <c r="UKO15" s="366"/>
      <c r="UKP15" s="366"/>
      <c r="UKQ15" s="366"/>
      <c r="UKR15" s="366"/>
      <c r="UKS15" s="366"/>
      <c r="UKT15" s="366"/>
      <c r="UKU15" s="366"/>
      <c r="UKV15" s="366"/>
      <c r="UKW15" s="366"/>
      <c r="UKX15" s="366"/>
      <c r="UKY15" s="366"/>
      <c r="UKZ15" s="366"/>
      <c r="ULA15" s="366"/>
      <c r="ULB15" s="366"/>
      <c r="ULC15" s="366"/>
      <c r="ULD15" s="366"/>
      <c r="ULE15" s="366"/>
      <c r="ULF15" s="366"/>
      <c r="ULG15" s="366"/>
      <c r="ULH15" s="366"/>
      <c r="ULI15" s="366"/>
      <c r="ULJ15" s="366"/>
      <c r="ULK15" s="366"/>
      <c r="ULL15" s="366"/>
      <c r="ULM15" s="366"/>
      <c r="ULN15" s="366"/>
      <c r="ULO15" s="366"/>
      <c r="ULP15" s="366"/>
      <c r="ULQ15" s="366"/>
      <c r="ULR15" s="366"/>
      <c r="ULS15" s="366"/>
      <c r="ULT15" s="366"/>
      <c r="ULU15" s="366"/>
      <c r="ULV15" s="366"/>
      <c r="ULW15" s="366"/>
      <c r="ULX15" s="366"/>
      <c r="ULY15" s="366"/>
      <c r="ULZ15" s="366"/>
      <c r="UMA15" s="366"/>
      <c r="UMB15" s="366"/>
      <c r="UMC15" s="366"/>
      <c r="UMD15" s="366"/>
      <c r="UME15" s="366"/>
      <c r="UMF15" s="366"/>
      <c r="UMG15" s="366"/>
      <c r="UMH15" s="366"/>
      <c r="UMI15" s="366"/>
      <c r="UMJ15" s="366"/>
      <c r="UMK15" s="366"/>
      <c r="UML15" s="366"/>
      <c r="UMM15" s="366"/>
      <c r="UMN15" s="366"/>
      <c r="UMO15" s="366"/>
      <c r="UMP15" s="366"/>
      <c r="UMQ15" s="366"/>
      <c r="UMR15" s="366"/>
      <c r="UMS15" s="366"/>
      <c r="UMT15" s="366"/>
      <c r="UMU15" s="366"/>
      <c r="UMV15" s="366"/>
      <c r="UMW15" s="366"/>
      <c r="UMX15" s="366"/>
      <c r="UMY15" s="366"/>
      <c r="UMZ15" s="366"/>
      <c r="UNA15" s="366"/>
      <c r="UNB15" s="366"/>
      <c r="UNC15" s="366"/>
      <c r="UND15" s="366"/>
      <c r="UNE15" s="366"/>
      <c r="UNF15" s="366"/>
      <c r="UNG15" s="366"/>
      <c r="UNH15" s="366"/>
      <c r="UNI15" s="366"/>
      <c r="UNJ15" s="366"/>
      <c r="UNK15" s="366"/>
      <c r="UNL15" s="366"/>
      <c r="UNM15" s="366"/>
      <c r="UNN15" s="366"/>
      <c r="UNO15" s="366"/>
      <c r="UNP15" s="366"/>
      <c r="UNQ15" s="366"/>
      <c r="UNR15" s="366"/>
      <c r="UNS15" s="366"/>
      <c r="UNT15" s="366"/>
      <c r="UNU15" s="366"/>
      <c r="UNV15" s="366"/>
      <c r="UNW15" s="366"/>
      <c r="UNX15" s="366"/>
      <c r="UNY15" s="366"/>
      <c r="UNZ15" s="366"/>
      <c r="UOA15" s="366"/>
      <c r="UOB15" s="366"/>
      <c r="UOC15" s="366"/>
      <c r="UOD15" s="366"/>
      <c r="UOE15" s="366"/>
      <c r="UOF15" s="366"/>
      <c r="UOG15" s="366"/>
      <c r="UOH15" s="366"/>
      <c r="UOI15" s="366"/>
      <c r="UOJ15" s="366"/>
      <c r="UOK15" s="366"/>
      <c r="UOL15" s="366"/>
      <c r="UOM15" s="366"/>
      <c r="UON15" s="366"/>
      <c r="UOO15" s="366"/>
      <c r="UOP15" s="366"/>
      <c r="UOQ15" s="366"/>
      <c r="UOR15" s="366"/>
      <c r="UOS15" s="366"/>
      <c r="UOT15" s="366"/>
      <c r="UOU15" s="366"/>
      <c r="UOV15" s="366"/>
      <c r="UOW15" s="366"/>
      <c r="UOX15" s="366"/>
      <c r="UOY15" s="366"/>
      <c r="UOZ15" s="366"/>
      <c r="UPA15" s="366"/>
      <c r="UPB15" s="366"/>
      <c r="UPC15" s="366"/>
      <c r="UPD15" s="366"/>
      <c r="UPE15" s="366"/>
      <c r="UPF15" s="366"/>
      <c r="UPG15" s="366"/>
      <c r="UPH15" s="366"/>
      <c r="UPI15" s="366"/>
      <c r="UPJ15" s="366"/>
      <c r="UPK15" s="366"/>
      <c r="UPL15" s="366"/>
      <c r="UPM15" s="366"/>
      <c r="UPN15" s="366"/>
      <c r="UPO15" s="366"/>
      <c r="UPP15" s="366"/>
      <c r="UPQ15" s="366"/>
      <c r="UPR15" s="366"/>
      <c r="UPS15" s="366"/>
      <c r="UPT15" s="366"/>
      <c r="UPU15" s="366"/>
      <c r="UPV15" s="366"/>
      <c r="UPW15" s="366"/>
      <c r="UPX15" s="366"/>
      <c r="UPY15" s="366"/>
      <c r="UPZ15" s="366"/>
      <c r="UQA15" s="366"/>
      <c r="UQB15" s="366"/>
      <c r="UQC15" s="366"/>
      <c r="UQD15" s="366"/>
      <c r="UQE15" s="366"/>
      <c r="UQF15" s="366"/>
      <c r="UQG15" s="366"/>
      <c r="UQH15" s="366"/>
      <c r="UQI15" s="366"/>
      <c r="UQJ15" s="366"/>
      <c r="UQK15" s="366"/>
      <c r="UQL15" s="366"/>
      <c r="UQM15" s="366"/>
      <c r="UQN15" s="366"/>
      <c r="UQO15" s="366"/>
      <c r="UQP15" s="366"/>
      <c r="UQQ15" s="366"/>
      <c r="UQR15" s="366"/>
      <c r="UQS15" s="366"/>
      <c r="UQT15" s="366"/>
      <c r="UQU15" s="366"/>
      <c r="UQV15" s="366"/>
      <c r="UQW15" s="366"/>
      <c r="UQX15" s="366"/>
      <c r="UQY15" s="366"/>
      <c r="UQZ15" s="366"/>
      <c r="URA15" s="366"/>
      <c r="URB15" s="366"/>
      <c r="URC15" s="366"/>
      <c r="URD15" s="366"/>
      <c r="URE15" s="366"/>
      <c r="URF15" s="366"/>
      <c r="URG15" s="366"/>
      <c r="URH15" s="366"/>
      <c r="URI15" s="366"/>
      <c r="URJ15" s="366"/>
      <c r="URK15" s="366"/>
      <c r="URL15" s="366"/>
      <c r="URM15" s="366"/>
      <c r="URN15" s="366"/>
      <c r="URO15" s="366"/>
      <c r="URP15" s="366"/>
      <c r="URQ15" s="366"/>
      <c r="URR15" s="366"/>
      <c r="URS15" s="366"/>
      <c r="URT15" s="366"/>
      <c r="URU15" s="366"/>
      <c r="URV15" s="366"/>
      <c r="URW15" s="366"/>
      <c r="URX15" s="366"/>
      <c r="URY15" s="366"/>
      <c r="URZ15" s="366"/>
      <c r="USA15" s="366"/>
      <c r="USB15" s="366"/>
      <c r="USC15" s="366"/>
      <c r="USD15" s="366"/>
      <c r="USE15" s="366"/>
      <c r="USF15" s="366"/>
      <c r="USG15" s="366"/>
      <c r="USH15" s="366"/>
      <c r="USI15" s="366"/>
      <c r="USJ15" s="366"/>
      <c r="USK15" s="366"/>
      <c r="USL15" s="366"/>
      <c r="USM15" s="366"/>
      <c r="USN15" s="366"/>
      <c r="USO15" s="366"/>
      <c r="USP15" s="366"/>
      <c r="USQ15" s="366"/>
      <c r="USR15" s="366"/>
      <c r="USS15" s="366"/>
      <c r="UST15" s="366"/>
      <c r="USU15" s="366"/>
      <c r="USV15" s="366"/>
      <c r="USW15" s="366"/>
      <c r="USX15" s="366"/>
      <c r="USY15" s="366"/>
      <c r="USZ15" s="366"/>
      <c r="UTA15" s="366"/>
      <c r="UTB15" s="366"/>
      <c r="UTC15" s="366"/>
      <c r="UTD15" s="366"/>
      <c r="UTE15" s="366"/>
      <c r="UTF15" s="366"/>
      <c r="UTG15" s="366"/>
      <c r="UTH15" s="366"/>
      <c r="UTI15" s="366"/>
      <c r="UTJ15" s="366"/>
      <c r="UTK15" s="366"/>
      <c r="UTL15" s="366"/>
      <c r="UTM15" s="366"/>
      <c r="UTN15" s="366"/>
      <c r="UTO15" s="366"/>
      <c r="UTP15" s="366"/>
      <c r="UTQ15" s="366"/>
      <c r="UTR15" s="366"/>
      <c r="UTS15" s="366"/>
      <c r="UTT15" s="366"/>
      <c r="UTU15" s="366"/>
      <c r="UTV15" s="366"/>
      <c r="UTW15" s="366"/>
      <c r="UTX15" s="366"/>
      <c r="UTY15" s="366"/>
      <c r="UTZ15" s="366"/>
      <c r="UUA15" s="366"/>
      <c r="UUB15" s="366"/>
      <c r="UUC15" s="366"/>
      <c r="UUD15" s="366"/>
      <c r="UUE15" s="366"/>
      <c r="UUF15" s="366"/>
      <c r="UUG15" s="366"/>
      <c r="UUH15" s="366"/>
      <c r="UUI15" s="366"/>
      <c r="UUJ15" s="366"/>
      <c r="UUK15" s="366"/>
      <c r="UUL15" s="366"/>
      <c r="UUM15" s="366"/>
      <c r="UUN15" s="366"/>
      <c r="UUO15" s="366"/>
      <c r="UUP15" s="366"/>
      <c r="UUQ15" s="366"/>
      <c r="UUR15" s="366"/>
      <c r="UUS15" s="366"/>
      <c r="UUT15" s="366"/>
      <c r="UUU15" s="366"/>
      <c r="UUV15" s="366"/>
      <c r="UUW15" s="366"/>
      <c r="UUX15" s="366"/>
      <c r="UUY15" s="366"/>
      <c r="UUZ15" s="366"/>
      <c r="UVA15" s="366"/>
      <c r="UVB15" s="366"/>
      <c r="UVC15" s="366"/>
      <c r="UVD15" s="366"/>
      <c r="UVE15" s="366"/>
      <c r="UVF15" s="366"/>
      <c r="UVG15" s="366"/>
      <c r="UVH15" s="366"/>
      <c r="UVI15" s="366"/>
      <c r="UVJ15" s="366"/>
      <c r="UVK15" s="366"/>
      <c r="UVL15" s="366"/>
      <c r="UVM15" s="366"/>
      <c r="UVN15" s="366"/>
      <c r="UVO15" s="366"/>
      <c r="UVP15" s="366"/>
      <c r="UVQ15" s="366"/>
      <c r="UVR15" s="366"/>
      <c r="UVS15" s="366"/>
      <c r="UVT15" s="366"/>
      <c r="UVU15" s="366"/>
      <c r="UVV15" s="366"/>
      <c r="UVW15" s="366"/>
      <c r="UVX15" s="366"/>
      <c r="UVY15" s="366"/>
      <c r="UVZ15" s="366"/>
      <c r="UWA15" s="366"/>
      <c r="UWB15" s="366"/>
      <c r="UWC15" s="366"/>
      <c r="UWD15" s="366"/>
      <c r="UWE15" s="366"/>
      <c r="UWF15" s="366"/>
      <c r="UWG15" s="366"/>
      <c r="UWH15" s="366"/>
      <c r="UWI15" s="366"/>
      <c r="UWJ15" s="366"/>
      <c r="UWK15" s="366"/>
      <c r="UWL15" s="366"/>
      <c r="UWM15" s="366"/>
      <c r="UWN15" s="366"/>
      <c r="UWO15" s="366"/>
      <c r="UWP15" s="366"/>
      <c r="UWQ15" s="366"/>
      <c r="UWR15" s="366"/>
      <c r="UWS15" s="366"/>
      <c r="UWT15" s="366"/>
      <c r="UWU15" s="366"/>
      <c r="UWV15" s="366"/>
      <c r="UWW15" s="366"/>
      <c r="UWX15" s="366"/>
      <c r="UWY15" s="366"/>
      <c r="UWZ15" s="366"/>
      <c r="UXA15" s="366"/>
      <c r="UXB15" s="366"/>
      <c r="UXC15" s="366"/>
      <c r="UXD15" s="366"/>
      <c r="UXE15" s="366"/>
      <c r="UXF15" s="366"/>
      <c r="UXG15" s="366"/>
      <c r="UXH15" s="366"/>
      <c r="UXI15" s="366"/>
      <c r="UXJ15" s="366"/>
      <c r="UXK15" s="366"/>
      <c r="UXL15" s="366"/>
      <c r="UXM15" s="366"/>
      <c r="UXN15" s="366"/>
      <c r="UXO15" s="366"/>
      <c r="UXP15" s="366"/>
      <c r="UXQ15" s="366"/>
      <c r="UXR15" s="366"/>
      <c r="UXS15" s="366"/>
      <c r="UXT15" s="366"/>
      <c r="UXU15" s="366"/>
      <c r="UXV15" s="366"/>
      <c r="UXW15" s="366"/>
      <c r="UXX15" s="366"/>
      <c r="UXY15" s="366"/>
      <c r="UXZ15" s="366"/>
      <c r="UYA15" s="366"/>
      <c r="UYB15" s="366"/>
      <c r="UYC15" s="366"/>
      <c r="UYD15" s="366"/>
      <c r="UYE15" s="366"/>
      <c r="UYF15" s="366"/>
      <c r="UYG15" s="366"/>
      <c r="UYH15" s="366"/>
      <c r="UYI15" s="366"/>
      <c r="UYJ15" s="366"/>
      <c r="UYK15" s="366"/>
      <c r="UYL15" s="366"/>
      <c r="UYM15" s="366"/>
      <c r="UYN15" s="366"/>
      <c r="UYO15" s="366"/>
      <c r="UYP15" s="366"/>
      <c r="UYQ15" s="366"/>
      <c r="UYR15" s="366"/>
      <c r="UYS15" s="366"/>
      <c r="UYT15" s="366"/>
      <c r="UYU15" s="366"/>
      <c r="UYV15" s="366"/>
      <c r="UYW15" s="366"/>
      <c r="UYX15" s="366"/>
      <c r="UYY15" s="366"/>
      <c r="UYZ15" s="366"/>
      <c r="UZA15" s="366"/>
      <c r="UZB15" s="366"/>
      <c r="UZC15" s="366"/>
      <c r="UZD15" s="366"/>
      <c r="UZE15" s="366"/>
      <c r="UZF15" s="366"/>
      <c r="UZG15" s="366"/>
      <c r="UZH15" s="366"/>
      <c r="UZI15" s="366"/>
      <c r="UZJ15" s="366"/>
      <c r="UZK15" s="366"/>
      <c r="UZL15" s="366"/>
      <c r="UZM15" s="366"/>
      <c r="UZN15" s="366"/>
      <c r="UZO15" s="366"/>
      <c r="UZP15" s="366"/>
      <c r="UZQ15" s="366"/>
      <c r="UZR15" s="366"/>
      <c r="UZS15" s="366"/>
      <c r="UZT15" s="366"/>
      <c r="UZU15" s="366"/>
      <c r="UZV15" s="366"/>
      <c r="UZW15" s="366"/>
      <c r="UZX15" s="366"/>
      <c r="UZY15" s="366"/>
      <c r="UZZ15" s="366"/>
      <c r="VAA15" s="366"/>
      <c r="VAB15" s="366"/>
      <c r="VAC15" s="366"/>
      <c r="VAD15" s="366"/>
      <c r="VAE15" s="366"/>
      <c r="VAF15" s="366"/>
      <c r="VAG15" s="366"/>
      <c r="VAH15" s="366"/>
      <c r="VAI15" s="366"/>
      <c r="VAJ15" s="366"/>
      <c r="VAK15" s="366"/>
      <c r="VAL15" s="366"/>
      <c r="VAM15" s="366"/>
      <c r="VAN15" s="366"/>
      <c r="VAO15" s="366"/>
      <c r="VAP15" s="366"/>
      <c r="VAQ15" s="366"/>
      <c r="VAR15" s="366"/>
      <c r="VAS15" s="366"/>
      <c r="VAT15" s="366"/>
      <c r="VAU15" s="366"/>
      <c r="VAV15" s="366"/>
      <c r="VAW15" s="366"/>
      <c r="VAX15" s="366"/>
      <c r="VAY15" s="366"/>
      <c r="VAZ15" s="366"/>
      <c r="VBA15" s="366"/>
      <c r="VBB15" s="366"/>
      <c r="VBC15" s="366"/>
      <c r="VBD15" s="366"/>
      <c r="VBE15" s="366"/>
      <c r="VBF15" s="366"/>
      <c r="VBG15" s="366"/>
      <c r="VBH15" s="366"/>
      <c r="VBI15" s="366"/>
      <c r="VBJ15" s="366"/>
      <c r="VBK15" s="366"/>
      <c r="VBL15" s="366"/>
      <c r="VBM15" s="366"/>
      <c r="VBN15" s="366"/>
      <c r="VBO15" s="366"/>
      <c r="VBP15" s="366"/>
      <c r="VBQ15" s="366"/>
      <c r="VBR15" s="366"/>
      <c r="VBS15" s="366"/>
      <c r="VBT15" s="366"/>
      <c r="VBU15" s="366"/>
      <c r="VBV15" s="366"/>
      <c r="VBW15" s="366"/>
      <c r="VBX15" s="366"/>
      <c r="VBY15" s="366"/>
      <c r="VBZ15" s="366"/>
      <c r="VCA15" s="366"/>
      <c r="VCB15" s="366"/>
      <c r="VCC15" s="366"/>
      <c r="VCD15" s="366"/>
      <c r="VCE15" s="366"/>
      <c r="VCF15" s="366"/>
      <c r="VCG15" s="366"/>
      <c r="VCH15" s="366"/>
      <c r="VCI15" s="366"/>
      <c r="VCJ15" s="366"/>
      <c r="VCK15" s="366"/>
      <c r="VCL15" s="366"/>
      <c r="VCM15" s="366"/>
      <c r="VCN15" s="366"/>
      <c r="VCO15" s="366"/>
      <c r="VCP15" s="366"/>
      <c r="VCQ15" s="366"/>
      <c r="VCR15" s="366"/>
      <c r="VCS15" s="366"/>
      <c r="VCT15" s="366"/>
      <c r="VCU15" s="366"/>
      <c r="VCV15" s="366"/>
      <c r="VCW15" s="366"/>
      <c r="VCX15" s="366"/>
      <c r="VCY15" s="366"/>
      <c r="VCZ15" s="366"/>
      <c r="VDA15" s="366"/>
      <c r="VDB15" s="366"/>
      <c r="VDC15" s="366"/>
      <c r="VDD15" s="366"/>
      <c r="VDE15" s="366"/>
      <c r="VDF15" s="366"/>
      <c r="VDG15" s="366"/>
      <c r="VDH15" s="366"/>
      <c r="VDI15" s="366"/>
      <c r="VDJ15" s="366"/>
      <c r="VDK15" s="366"/>
      <c r="VDL15" s="366"/>
      <c r="VDM15" s="366"/>
      <c r="VDN15" s="366"/>
      <c r="VDO15" s="366"/>
      <c r="VDP15" s="366"/>
      <c r="VDQ15" s="366"/>
      <c r="VDR15" s="366"/>
      <c r="VDS15" s="366"/>
      <c r="VDT15" s="366"/>
      <c r="VDU15" s="366"/>
      <c r="VDV15" s="366"/>
      <c r="VDW15" s="366"/>
      <c r="VDX15" s="366"/>
      <c r="VDY15" s="366"/>
      <c r="VDZ15" s="366"/>
      <c r="VEA15" s="366"/>
      <c r="VEB15" s="366"/>
      <c r="VEC15" s="366"/>
      <c r="VED15" s="366"/>
      <c r="VEE15" s="366"/>
      <c r="VEF15" s="366"/>
      <c r="VEG15" s="366"/>
      <c r="VEH15" s="366"/>
      <c r="VEI15" s="366"/>
      <c r="VEJ15" s="366"/>
      <c r="VEK15" s="366"/>
      <c r="VEL15" s="366"/>
      <c r="VEM15" s="366"/>
      <c r="VEN15" s="366"/>
      <c r="VEO15" s="366"/>
      <c r="VEP15" s="366"/>
      <c r="VEQ15" s="366"/>
      <c r="VER15" s="366"/>
      <c r="VES15" s="366"/>
      <c r="VET15" s="366"/>
      <c r="VEU15" s="366"/>
      <c r="VEV15" s="366"/>
      <c r="VEW15" s="366"/>
      <c r="VEX15" s="366"/>
      <c r="VEY15" s="366"/>
      <c r="VEZ15" s="366"/>
      <c r="VFA15" s="366"/>
      <c r="VFB15" s="366"/>
      <c r="VFC15" s="366"/>
      <c r="VFD15" s="366"/>
      <c r="VFE15" s="366"/>
      <c r="VFF15" s="366"/>
      <c r="VFG15" s="366"/>
      <c r="VFH15" s="366"/>
      <c r="VFI15" s="366"/>
      <c r="VFJ15" s="366"/>
      <c r="VFK15" s="366"/>
      <c r="VFL15" s="366"/>
      <c r="VFM15" s="366"/>
      <c r="VFN15" s="366"/>
      <c r="VFO15" s="366"/>
      <c r="VFP15" s="366"/>
      <c r="VFQ15" s="366"/>
      <c r="VFR15" s="366"/>
      <c r="VFS15" s="366"/>
      <c r="VFT15" s="366"/>
      <c r="VFU15" s="366"/>
      <c r="VFV15" s="366"/>
      <c r="VFW15" s="366"/>
      <c r="VFX15" s="366"/>
      <c r="VFY15" s="366"/>
      <c r="VFZ15" s="366"/>
      <c r="VGA15" s="366"/>
      <c r="VGB15" s="366"/>
      <c r="VGC15" s="366"/>
      <c r="VGD15" s="366"/>
      <c r="VGE15" s="366"/>
      <c r="VGF15" s="366"/>
      <c r="VGG15" s="366"/>
      <c r="VGH15" s="366"/>
      <c r="VGI15" s="366"/>
      <c r="VGJ15" s="366"/>
      <c r="VGK15" s="366"/>
      <c r="VGL15" s="366"/>
      <c r="VGM15" s="366"/>
      <c r="VGN15" s="366"/>
      <c r="VGO15" s="366"/>
      <c r="VGP15" s="366"/>
      <c r="VGQ15" s="366"/>
      <c r="VGR15" s="366"/>
      <c r="VGS15" s="366"/>
      <c r="VGT15" s="366"/>
      <c r="VGU15" s="366"/>
      <c r="VGV15" s="366"/>
      <c r="VGW15" s="366"/>
      <c r="VGX15" s="366"/>
      <c r="VGY15" s="366"/>
      <c r="VGZ15" s="366"/>
      <c r="VHA15" s="366"/>
      <c r="VHB15" s="366"/>
      <c r="VHC15" s="366"/>
      <c r="VHD15" s="366"/>
      <c r="VHE15" s="366"/>
      <c r="VHF15" s="366"/>
      <c r="VHG15" s="366"/>
      <c r="VHH15" s="366"/>
      <c r="VHI15" s="366"/>
      <c r="VHJ15" s="366"/>
      <c r="VHK15" s="366"/>
      <c r="VHL15" s="366"/>
      <c r="VHM15" s="366"/>
      <c r="VHN15" s="366"/>
      <c r="VHO15" s="366"/>
      <c r="VHP15" s="366"/>
      <c r="VHQ15" s="366"/>
      <c r="VHR15" s="366"/>
      <c r="VHS15" s="366"/>
      <c r="VHT15" s="366"/>
      <c r="VHU15" s="366"/>
      <c r="VHV15" s="366"/>
      <c r="VHW15" s="366"/>
      <c r="VHX15" s="366"/>
      <c r="VHY15" s="366"/>
      <c r="VHZ15" s="366"/>
      <c r="VIA15" s="366"/>
      <c r="VIB15" s="366"/>
      <c r="VIC15" s="366"/>
      <c r="VID15" s="366"/>
      <c r="VIE15" s="366"/>
      <c r="VIF15" s="366"/>
      <c r="VIG15" s="366"/>
      <c r="VIH15" s="366"/>
      <c r="VII15" s="366"/>
      <c r="VIJ15" s="366"/>
      <c r="VIK15" s="366"/>
      <c r="VIL15" s="366"/>
      <c r="VIM15" s="366"/>
      <c r="VIN15" s="366"/>
      <c r="VIO15" s="366"/>
      <c r="VIP15" s="366"/>
      <c r="VIQ15" s="366"/>
      <c r="VIR15" s="366"/>
      <c r="VIS15" s="366"/>
      <c r="VIT15" s="366"/>
      <c r="VIU15" s="366"/>
      <c r="VIV15" s="366"/>
      <c r="VIW15" s="366"/>
      <c r="VIX15" s="366"/>
      <c r="VIY15" s="366"/>
      <c r="VIZ15" s="366"/>
      <c r="VJA15" s="366"/>
      <c r="VJB15" s="366"/>
      <c r="VJC15" s="366"/>
      <c r="VJD15" s="366"/>
      <c r="VJE15" s="366"/>
      <c r="VJF15" s="366"/>
      <c r="VJG15" s="366"/>
      <c r="VJH15" s="366"/>
      <c r="VJI15" s="366"/>
      <c r="VJJ15" s="366"/>
      <c r="VJK15" s="366"/>
      <c r="VJL15" s="366"/>
      <c r="VJM15" s="366"/>
      <c r="VJN15" s="366"/>
      <c r="VJO15" s="366"/>
      <c r="VJP15" s="366"/>
      <c r="VJQ15" s="366"/>
      <c r="VJR15" s="366"/>
      <c r="VJS15" s="366"/>
      <c r="VJT15" s="366"/>
      <c r="VJU15" s="366"/>
      <c r="VJV15" s="366"/>
      <c r="VJW15" s="366"/>
      <c r="VJX15" s="366"/>
      <c r="VJY15" s="366"/>
      <c r="VJZ15" s="366"/>
      <c r="VKA15" s="366"/>
      <c r="VKB15" s="366"/>
      <c r="VKC15" s="366"/>
      <c r="VKD15" s="366"/>
      <c r="VKE15" s="366"/>
      <c r="VKF15" s="366"/>
      <c r="VKG15" s="366"/>
      <c r="VKH15" s="366"/>
      <c r="VKI15" s="366"/>
      <c r="VKJ15" s="366"/>
      <c r="VKK15" s="366"/>
      <c r="VKL15" s="366"/>
      <c r="VKM15" s="366"/>
      <c r="VKN15" s="366"/>
      <c r="VKO15" s="366"/>
      <c r="VKP15" s="366"/>
      <c r="VKQ15" s="366"/>
      <c r="VKR15" s="366"/>
      <c r="VKS15" s="366"/>
      <c r="VKT15" s="366"/>
      <c r="VKU15" s="366"/>
      <c r="VKV15" s="366"/>
      <c r="VKW15" s="366"/>
      <c r="VKX15" s="366"/>
      <c r="VKY15" s="366"/>
      <c r="VKZ15" s="366"/>
      <c r="VLA15" s="366"/>
      <c r="VLB15" s="366"/>
      <c r="VLC15" s="366"/>
      <c r="VLD15" s="366"/>
      <c r="VLE15" s="366"/>
      <c r="VLF15" s="366"/>
      <c r="VLG15" s="366"/>
      <c r="VLH15" s="366"/>
      <c r="VLI15" s="366"/>
      <c r="VLJ15" s="366"/>
      <c r="VLK15" s="366"/>
      <c r="VLL15" s="366"/>
      <c r="VLM15" s="366"/>
      <c r="VLN15" s="366"/>
      <c r="VLO15" s="366"/>
      <c r="VLP15" s="366"/>
      <c r="VLQ15" s="366"/>
      <c r="VLR15" s="366"/>
      <c r="VLS15" s="366"/>
      <c r="VLT15" s="366"/>
      <c r="VLU15" s="366"/>
      <c r="VLV15" s="366"/>
      <c r="VLW15" s="366"/>
      <c r="VLX15" s="366"/>
      <c r="VLY15" s="366"/>
      <c r="VLZ15" s="366"/>
      <c r="VMA15" s="366"/>
      <c r="VMB15" s="366"/>
      <c r="VMC15" s="366"/>
      <c r="VMD15" s="366"/>
      <c r="VME15" s="366"/>
      <c r="VMF15" s="366"/>
      <c r="VMG15" s="366"/>
      <c r="VMH15" s="366"/>
      <c r="VMI15" s="366"/>
      <c r="VMJ15" s="366"/>
      <c r="VMK15" s="366"/>
      <c r="VML15" s="366"/>
      <c r="VMM15" s="366"/>
      <c r="VMN15" s="366"/>
      <c r="VMO15" s="366"/>
      <c r="VMP15" s="366"/>
      <c r="VMQ15" s="366"/>
      <c r="VMR15" s="366"/>
      <c r="VMS15" s="366"/>
      <c r="VMT15" s="366"/>
      <c r="VMU15" s="366"/>
      <c r="VMV15" s="366"/>
      <c r="VMW15" s="366"/>
      <c r="VMX15" s="366"/>
      <c r="VMY15" s="366"/>
      <c r="VMZ15" s="366"/>
      <c r="VNA15" s="366"/>
      <c r="VNB15" s="366"/>
      <c r="VNC15" s="366"/>
      <c r="VND15" s="366"/>
      <c r="VNE15" s="366"/>
      <c r="VNF15" s="366"/>
      <c r="VNG15" s="366"/>
      <c r="VNH15" s="366"/>
      <c r="VNI15" s="366"/>
      <c r="VNJ15" s="366"/>
      <c r="VNK15" s="366"/>
      <c r="VNL15" s="366"/>
      <c r="VNM15" s="366"/>
      <c r="VNN15" s="366"/>
      <c r="VNO15" s="366"/>
      <c r="VNP15" s="366"/>
      <c r="VNQ15" s="366"/>
      <c r="VNR15" s="366"/>
      <c r="VNS15" s="366"/>
      <c r="VNT15" s="366"/>
      <c r="VNU15" s="366"/>
      <c r="VNV15" s="366"/>
      <c r="VNW15" s="366"/>
      <c r="VNX15" s="366"/>
      <c r="VNY15" s="366"/>
      <c r="VNZ15" s="366"/>
      <c r="VOA15" s="366"/>
      <c r="VOB15" s="366"/>
      <c r="VOC15" s="366"/>
      <c r="VOD15" s="366"/>
      <c r="VOE15" s="366"/>
      <c r="VOF15" s="366"/>
      <c r="VOG15" s="366"/>
      <c r="VOH15" s="366"/>
      <c r="VOI15" s="366"/>
      <c r="VOJ15" s="366"/>
      <c r="VOK15" s="366"/>
      <c r="VOL15" s="366"/>
      <c r="VOM15" s="366"/>
      <c r="VON15" s="366"/>
      <c r="VOO15" s="366"/>
      <c r="VOP15" s="366"/>
      <c r="VOQ15" s="366"/>
      <c r="VOR15" s="366"/>
      <c r="VOS15" s="366"/>
      <c r="VOT15" s="366"/>
      <c r="VOU15" s="366"/>
      <c r="VOV15" s="366"/>
      <c r="VOW15" s="366"/>
      <c r="VOX15" s="366"/>
      <c r="VOY15" s="366"/>
      <c r="VOZ15" s="366"/>
      <c r="VPA15" s="366"/>
      <c r="VPB15" s="366"/>
      <c r="VPC15" s="366"/>
      <c r="VPD15" s="366"/>
      <c r="VPE15" s="366"/>
      <c r="VPF15" s="366"/>
      <c r="VPG15" s="366"/>
      <c r="VPH15" s="366"/>
      <c r="VPI15" s="366"/>
      <c r="VPJ15" s="366"/>
      <c r="VPK15" s="366"/>
      <c r="VPL15" s="366"/>
      <c r="VPM15" s="366"/>
      <c r="VPN15" s="366"/>
      <c r="VPO15" s="366"/>
      <c r="VPP15" s="366"/>
      <c r="VPQ15" s="366"/>
      <c r="VPR15" s="366"/>
      <c r="VPS15" s="366"/>
      <c r="VPT15" s="366"/>
      <c r="VPU15" s="366"/>
      <c r="VPV15" s="366"/>
      <c r="VPW15" s="366"/>
      <c r="VPX15" s="366"/>
      <c r="VPY15" s="366"/>
      <c r="VPZ15" s="366"/>
      <c r="VQA15" s="366"/>
      <c r="VQB15" s="366"/>
      <c r="VQC15" s="366"/>
      <c r="VQD15" s="366"/>
      <c r="VQE15" s="366"/>
      <c r="VQF15" s="366"/>
      <c r="VQG15" s="366"/>
      <c r="VQH15" s="366"/>
      <c r="VQI15" s="366"/>
      <c r="VQJ15" s="366"/>
      <c r="VQK15" s="366"/>
      <c r="VQL15" s="366"/>
      <c r="VQM15" s="366"/>
      <c r="VQN15" s="366"/>
      <c r="VQO15" s="366"/>
      <c r="VQP15" s="366"/>
      <c r="VQQ15" s="366"/>
      <c r="VQR15" s="366"/>
      <c r="VQS15" s="366"/>
      <c r="VQT15" s="366"/>
      <c r="VQU15" s="366"/>
      <c r="VQV15" s="366"/>
      <c r="VQW15" s="366"/>
      <c r="VQX15" s="366"/>
      <c r="VQY15" s="366"/>
      <c r="VQZ15" s="366"/>
      <c r="VRA15" s="366"/>
      <c r="VRB15" s="366"/>
      <c r="VRC15" s="366"/>
      <c r="VRD15" s="366"/>
      <c r="VRE15" s="366"/>
      <c r="VRF15" s="366"/>
      <c r="VRG15" s="366"/>
      <c r="VRH15" s="366"/>
      <c r="VRI15" s="366"/>
      <c r="VRJ15" s="366"/>
      <c r="VRK15" s="366"/>
      <c r="VRL15" s="366"/>
      <c r="VRM15" s="366"/>
      <c r="VRN15" s="366"/>
      <c r="VRO15" s="366"/>
      <c r="VRP15" s="366"/>
      <c r="VRQ15" s="366"/>
      <c r="VRR15" s="366"/>
      <c r="VRS15" s="366"/>
      <c r="VRT15" s="366"/>
      <c r="VRU15" s="366"/>
      <c r="VRV15" s="366"/>
      <c r="VRW15" s="366"/>
      <c r="VRX15" s="366"/>
      <c r="VRY15" s="366"/>
      <c r="VRZ15" s="366"/>
      <c r="VSA15" s="366"/>
      <c r="VSB15" s="366"/>
      <c r="VSC15" s="366"/>
      <c r="VSD15" s="366"/>
      <c r="VSE15" s="366"/>
      <c r="VSF15" s="366"/>
      <c r="VSG15" s="366"/>
      <c r="VSH15" s="366"/>
      <c r="VSI15" s="366"/>
      <c r="VSJ15" s="366"/>
      <c r="VSK15" s="366"/>
      <c r="VSL15" s="366"/>
      <c r="VSM15" s="366"/>
      <c r="VSN15" s="366"/>
      <c r="VSO15" s="366"/>
      <c r="VSP15" s="366"/>
      <c r="VSQ15" s="366"/>
      <c r="VSR15" s="366"/>
      <c r="VSS15" s="366"/>
      <c r="VST15" s="366"/>
      <c r="VSU15" s="366"/>
      <c r="VSV15" s="366"/>
      <c r="VSW15" s="366"/>
      <c r="VSX15" s="366"/>
      <c r="VSY15" s="366"/>
      <c r="VSZ15" s="366"/>
      <c r="VTA15" s="366"/>
      <c r="VTB15" s="366"/>
      <c r="VTC15" s="366"/>
      <c r="VTD15" s="366"/>
      <c r="VTE15" s="366"/>
      <c r="VTF15" s="366"/>
      <c r="VTG15" s="366"/>
      <c r="VTH15" s="366"/>
      <c r="VTI15" s="366"/>
      <c r="VTJ15" s="366"/>
      <c r="VTK15" s="366"/>
      <c r="VTL15" s="366"/>
      <c r="VTM15" s="366"/>
      <c r="VTN15" s="366"/>
      <c r="VTO15" s="366"/>
      <c r="VTP15" s="366"/>
      <c r="VTQ15" s="366"/>
      <c r="VTR15" s="366"/>
      <c r="VTS15" s="366"/>
      <c r="VTT15" s="366"/>
      <c r="VTU15" s="366"/>
      <c r="VTV15" s="366"/>
      <c r="VTW15" s="366"/>
      <c r="VTX15" s="366"/>
      <c r="VTY15" s="366"/>
      <c r="VTZ15" s="366"/>
      <c r="VUA15" s="366"/>
      <c r="VUB15" s="366"/>
      <c r="VUC15" s="366"/>
      <c r="VUD15" s="366"/>
      <c r="VUE15" s="366"/>
      <c r="VUF15" s="366"/>
      <c r="VUG15" s="366"/>
      <c r="VUH15" s="366"/>
      <c r="VUI15" s="366"/>
      <c r="VUJ15" s="366"/>
      <c r="VUK15" s="366"/>
      <c r="VUL15" s="366"/>
      <c r="VUM15" s="366"/>
      <c r="VUN15" s="366"/>
      <c r="VUO15" s="366"/>
      <c r="VUP15" s="366"/>
      <c r="VUQ15" s="366"/>
      <c r="VUR15" s="366"/>
      <c r="VUS15" s="366"/>
      <c r="VUT15" s="366"/>
      <c r="VUU15" s="366"/>
      <c r="VUV15" s="366"/>
      <c r="VUW15" s="366"/>
      <c r="VUX15" s="366"/>
      <c r="VUY15" s="366"/>
      <c r="VUZ15" s="366"/>
      <c r="VVA15" s="366"/>
      <c r="VVB15" s="366"/>
      <c r="VVC15" s="366"/>
      <c r="VVD15" s="366"/>
      <c r="VVE15" s="366"/>
      <c r="VVF15" s="366"/>
      <c r="VVG15" s="366"/>
      <c r="VVH15" s="366"/>
      <c r="VVI15" s="366"/>
      <c r="VVJ15" s="366"/>
      <c r="VVK15" s="366"/>
      <c r="VVL15" s="366"/>
      <c r="VVM15" s="366"/>
      <c r="VVN15" s="366"/>
      <c r="VVO15" s="366"/>
      <c r="VVP15" s="366"/>
      <c r="VVQ15" s="366"/>
      <c r="VVR15" s="366"/>
      <c r="VVS15" s="366"/>
      <c r="VVT15" s="366"/>
      <c r="VVU15" s="366"/>
      <c r="VVV15" s="366"/>
      <c r="VVW15" s="366"/>
      <c r="VVX15" s="366"/>
      <c r="VVY15" s="366"/>
      <c r="VVZ15" s="366"/>
      <c r="VWA15" s="366"/>
      <c r="VWB15" s="366"/>
      <c r="VWC15" s="366"/>
      <c r="VWD15" s="366"/>
      <c r="VWE15" s="366"/>
      <c r="VWF15" s="366"/>
      <c r="VWG15" s="366"/>
      <c r="VWH15" s="366"/>
      <c r="VWI15" s="366"/>
      <c r="VWJ15" s="366"/>
      <c r="VWK15" s="366"/>
      <c r="VWL15" s="366"/>
      <c r="VWM15" s="366"/>
      <c r="VWN15" s="366"/>
      <c r="VWO15" s="366"/>
      <c r="VWP15" s="366"/>
      <c r="VWQ15" s="366"/>
      <c r="VWR15" s="366"/>
      <c r="VWS15" s="366"/>
      <c r="VWT15" s="366"/>
      <c r="VWU15" s="366"/>
      <c r="VWV15" s="366"/>
      <c r="VWW15" s="366"/>
      <c r="VWX15" s="366"/>
      <c r="VWY15" s="366"/>
      <c r="VWZ15" s="366"/>
      <c r="VXA15" s="366"/>
      <c r="VXB15" s="366"/>
      <c r="VXC15" s="366"/>
      <c r="VXD15" s="366"/>
      <c r="VXE15" s="366"/>
      <c r="VXF15" s="366"/>
      <c r="VXG15" s="366"/>
      <c r="VXH15" s="366"/>
      <c r="VXI15" s="366"/>
      <c r="VXJ15" s="366"/>
      <c r="VXK15" s="366"/>
      <c r="VXL15" s="366"/>
      <c r="VXM15" s="366"/>
      <c r="VXN15" s="366"/>
      <c r="VXO15" s="366"/>
      <c r="VXP15" s="366"/>
      <c r="VXQ15" s="366"/>
      <c r="VXR15" s="366"/>
      <c r="VXS15" s="366"/>
      <c r="VXT15" s="366"/>
      <c r="VXU15" s="366"/>
      <c r="VXV15" s="366"/>
      <c r="VXW15" s="366"/>
      <c r="VXX15" s="366"/>
      <c r="VXY15" s="366"/>
      <c r="VXZ15" s="366"/>
      <c r="VYA15" s="366"/>
      <c r="VYB15" s="366"/>
      <c r="VYC15" s="366"/>
      <c r="VYD15" s="366"/>
      <c r="VYE15" s="366"/>
      <c r="VYF15" s="366"/>
      <c r="VYG15" s="366"/>
      <c r="VYH15" s="366"/>
      <c r="VYI15" s="366"/>
      <c r="VYJ15" s="366"/>
      <c r="VYK15" s="366"/>
      <c r="VYL15" s="366"/>
      <c r="VYM15" s="366"/>
      <c r="VYN15" s="366"/>
      <c r="VYO15" s="366"/>
      <c r="VYP15" s="366"/>
      <c r="VYQ15" s="366"/>
      <c r="VYR15" s="366"/>
      <c r="VYS15" s="366"/>
      <c r="VYT15" s="366"/>
      <c r="VYU15" s="366"/>
      <c r="VYV15" s="366"/>
      <c r="VYW15" s="366"/>
      <c r="VYX15" s="366"/>
      <c r="VYY15" s="366"/>
      <c r="VYZ15" s="366"/>
      <c r="VZA15" s="366"/>
      <c r="VZB15" s="366"/>
      <c r="VZC15" s="366"/>
      <c r="VZD15" s="366"/>
      <c r="VZE15" s="366"/>
      <c r="VZF15" s="366"/>
      <c r="VZG15" s="366"/>
      <c r="VZH15" s="366"/>
      <c r="VZI15" s="366"/>
      <c r="VZJ15" s="366"/>
      <c r="VZK15" s="366"/>
      <c r="VZL15" s="366"/>
      <c r="VZM15" s="366"/>
      <c r="VZN15" s="366"/>
      <c r="VZO15" s="366"/>
      <c r="VZP15" s="366"/>
      <c r="VZQ15" s="366"/>
      <c r="VZR15" s="366"/>
      <c r="VZS15" s="366"/>
      <c r="VZT15" s="366"/>
      <c r="VZU15" s="366"/>
      <c r="VZV15" s="366"/>
      <c r="VZW15" s="366"/>
      <c r="VZX15" s="366"/>
      <c r="VZY15" s="366"/>
      <c r="VZZ15" s="366"/>
      <c r="WAA15" s="366"/>
      <c r="WAB15" s="366"/>
      <c r="WAC15" s="366"/>
      <c r="WAD15" s="366"/>
      <c r="WAE15" s="366"/>
      <c r="WAF15" s="366"/>
      <c r="WAG15" s="366"/>
      <c r="WAH15" s="366"/>
      <c r="WAI15" s="366"/>
      <c r="WAJ15" s="366"/>
      <c r="WAK15" s="366"/>
      <c r="WAL15" s="366"/>
      <c r="WAM15" s="366"/>
      <c r="WAN15" s="366"/>
      <c r="WAO15" s="366"/>
      <c r="WAP15" s="366"/>
      <c r="WAQ15" s="366"/>
      <c r="WAR15" s="366"/>
      <c r="WAS15" s="366"/>
      <c r="WAT15" s="366"/>
      <c r="WAU15" s="366"/>
      <c r="WAV15" s="366"/>
      <c r="WAW15" s="366"/>
      <c r="WAX15" s="366"/>
      <c r="WAY15" s="366"/>
      <c r="WAZ15" s="366"/>
      <c r="WBA15" s="366"/>
      <c r="WBB15" s="366"/>
      <c r="WBC15" s="366"/>
      <c r="WBD15" s="366"/>
      <c r="WBE15" s="366"/>
      <c r="WBF15" s="366"/>
      <c r="WBG15" s="366"/>
      <c r="WBH15" s="366"/>
      <c r="WBI15" s="366"/>
      <c r="WBJ15" s="366"/>
      <c r="WBK15" s="366"/>
      <c r="WBL15" s="366"/>
      <c r="WBM15" s="366"/>
      <c r="WBN15" s="366"/>
      <c r="WBO15" s="366"/>
      <c r="WBP15" s="366"/>
      <c r="WBQ15" s="366"/>
      <c r="WBR15" s="366"/>
      <c r="WBS15" s="366"/>
      <c r="WBT15" s="366"/>
      <c r="WBU15" s="366"/>
      <c r="WBV15" s="366"/>
      <c r="WBW15" s="366"/>
      <c r="WBX15" s="366"/>
      <c r="WBY15" s="366"/>
      <c r="WBZ15" s="366"/>
      <c r="WCA15" s="366"/>
      <c r="WCB15" s="366"/>
      <c r="WCC15" s="366"/>
      <c r="WCD15" s="366"/>
      <c r="WCE15" s="366"/>
      <c r="WCF15" s="366"/>
      <c r="WCG15" s="366"/>
      <c r="WCH15" s="366"/>
      <c r="WCI15" s="366"/>
      <c r="WCJ15" s="366"/>
      <c r="WCK15" s="366"/>
      <c r="WCL15" s="366"/>
      <c r="WCM15" s="366"/>
      <c r="WCN15" s="366"/>
      <c r="WCO15" s="366"/>
      <c r="WCP15" s="366"/>
      <c r="WCQ15" s="366"/>
      <c r="WCR15" s="366"/>
      <c r="WCS15" s="366"/>
      <c r="WCT15" s="366"/>
      <c r="WCU15" s="366"/>
      <c r="WCV15" s="366"/>
      <c r="WCW15" s="366"/>
      <c r="WCX15" s="366"/>
      <c r="WCY15" s="366"/>
      <c r="WCZ15" s="366"/>
      <c r="WDA15" s="366"/>
      <c r="WDB15" s="366"/>
      <c r="WDC15" s="366"/>
      <c r="WDD15" s="366"/>
      <c r="WDE15" s="366"/>
      <c r="WDF15" s="366"/>
      <c r="WDG15" s="366"/>
      <c r="WDH15" s="366"/>
      <c r="WDI15" s="366"/>
      <c r="WDJ15" s="366"/>
      <c r="WDK15" s="366"/>
      <c r="WDL15" s="366"/>
      <c r="WDM15" s="366"/>
      <c r="WDN15" s="366"/>
      <c r="WDO15" s="366"/>
      <c r="WDP15" s="366"/>
      <c r="WDQ15" s="366"/>
      <c r="WDR15" s="366"/>
      <c r="WDS15" s="366"/>
      <c r="WDT15" s="366"/>
      <c r="WDU15" s="366"/>
      <c r="WDV15" s="366"/>
      <c r="WDW15" s="366"/>
      <c r="WDX15" s="366"/>
      <c r="WDY15" s="366"/>
      <c r="WDZ15" s="366"/>
      <c r="WEA15" s="366"/>
      <c r="WEB15" s="366"/>
      <c r="WEC15" s="366"/>
      <c r="WED15" s="366"/>
      <c r="WEE15" s="366"/>
      <c r="WEF15" s="366"/>
      <c r="WEG15" s="366"/>
      <c r="WEH15" s="366"/>
      <c r="WEI15" s="366"/>
      <c r="WEJ15" s="366"/>
      <c r="WEK15" s="366"/>
      <c r="WEL15" s="366"/>
      <c r="WEM15" s="366"/>
      <c r="WEN15" s="366"/>
      <c r="WEO15" s="366"/>
      <c r="WEP15" s="366"/>
      <c r="WEQ15" s="366"/>
      <c r="WER15" s="366"/>
      <c r="WES15" s="366"/>
      <c r="WET15" s="366"/>
      <c r="WEU15" s="366"/>
      <c r="WEV15" s="366"/>
      <c r="WEW15" s="366"/>
      <c r="WEX15" s="366"/>
      <c r="WEY15" s="366"/>
      <c r="WEZ15" s="366"/>
      <c r="WFA15" s="366"/>
      <c r="WFB15" s="366"/>
      <c r="WFC15" s="366"/>
      <c r="WFD15" s="366"/>
      <c r="WFE15" s="366"/>
      <c r="WFF15" s="366"/>
      <c r="WFG15" s="366"/>
      <c r="WFH15" s="366"/>
      <c r="WFI15" s="366"/>
      <c r="WFJ15" s="366"/>
      <c r="WFK15" s="366"/>
      <c r="WFL15" s="366"/>
      <c r="WFM15" s="366"/>
      <c r="WFN15" s="366"/>
      <c r="WFO15" s="366"/>
      <c r="WFP15" s="366"/>
      <c r="WFQ15" s="366"/>
      <c r="WFR15" s="366"/>
      <c r="WFS15" s="366"/>
      <c r="WFT15" s="366"/>
      <c r="WFU15" s="366"/>
      <c r="WFV15" s="366"/>
      <c r="WFW15" s="366"/>
      <c r="WFX15" s="366"/>
      <c r="WFY15" s="366"/>
      <c r="WFZ15" s="366"/>
      <c r="WGA15" s="366"/>
      <c r="WGB15" s="366"/>
      <c r="WGC15" s="366"/>
      <c r="WGD15" s="366"/>
      <c r="WGE15" s="366"/>
      <c r="WGF15" s="366"/>
      <c r="WGG15" s="366"/>
      <c r="WGH15" s="366"/>
      <c r="WGI15" s="366"/>
      <c r="WGJ15" s="366"/>
      <c r="WGK15" s="366"/>
      <c r="WGL15" s="366"/>
      <c r="WGM15" s="366"/>
      <c r="WGN15" s="366"/>
      <c r="WGO15" s="366"/>
      <c r="WGP15" s="366"/>
      <c r="WGQ15" s="366"/>
      <c r="WGR15" s="366"/>
      <c r="WGS15" s="366"/>
      <c r="WGT15" s="366"/>
      <c r="WGU15" s="366"/>
      <c r="WGV15" s="366"/>
      <c r="WGW15" s="366"/>
      <c r="WGX15" s="366"/>
      <c r="WGY15" s="366"/>
      <c r="WGZ15" s="366"/>
      <c r="WHA15" s="366"/>
      <c r="WHB15" s="366"/>
      <c r="WHC15" s="366"/>
      <c r="WHD15" s="366"/>
      <c r="WHE15" s="366"/>
      <c r="WHF15" s="366"/>
      <c r="WHG15" s="366"/>
      <c r="WHH15" s="366"/>
      <c r="WHI15" s="366"/>
      <c r="WHJ15" s="366"/>
      <c r="WHK15" s="366"/>
      <c r="WHL15" s="366"/>
      <c r="WHM15" s="366"/>
      <c r="WHN15" s="366"/>
      <c r="WHO15" s="366"/>
      <c r="WHP15" s="366"/>
      <c r="WHQ15" s="366"/>
      <c r="WHR15" s="366"/>
      <c r="WHS15" s="366"/>
      <c r="WHT15" s="366"/>
      <c r="WHU15" s="366"/>
      <c r="WHV15" s="366"/>
      <c r="WHW15" s="366"/>
      <c r="WHX15" s="366"/>
      <c r="WHY15" s="366"/>
      <c r="WHZ15" s="366"/>
      <c r="WIA15" s="366"/>
      <c r="WIB15" s="366"/>
      <c r="WIC15" s="366"/>
      <c r="WID15" s="366"/>
      <c r="WIE15" s="366"/>
      <c r="WIF15" s="366"/>
      <c r="WIG15" s="366"/>
      <c r="WIH15" s="366"/>
      <c r="WII15" s="366"/>
      <c r="WIJ15" s="366"/>
      <c r="WIK15" s="366"/>
      <c r="WIL15" s="366"/>
      <c r="WIM15" s="366"/>
      <c r="WIN15" s="366"/>
      <c r="WIO15" s="366"/>
      <c r="WIP15" s="366"/>
      <c r="WIQ15" s="366"/>
      <c r="WIR15" s="366"/>
      <c r="WIS15" s="366"/>
      <c r="WIT15" s="366"/>
      <c r="WIU15" s="366"/>
      <c r="WIV15" s="366"/>
      <c r="WIW15" s="366"/>
      <c r="WIX15" s="366"/>
      <c r="WIY15" s="366"/>
      <c r="WIZ15" s="366"/>
      <c r="WJA15" s="366"/>
      <c r="WJB15" s="366"/>
      <c r="WJC15" s="366"/>
      <c r="WJD15" s="366"/>
      <c r="WJE15" s="366"/>
      <c r="WJF15" s="366"/>
      <c r="WJG15" s="366"/>
      <c r="WJH15" s="366"/>
      <c r="WJI15" s="366"/>
      <c r="WJJ15" s="366"/>
      <c r="WJK15" s="366"/>
      <c r="WJL15" s="366"/>
      <c r="WJM15" s="366"/>
      <c r="WJN15" s="366"/>
      <c r="WJO15" s="366"/>
      <c r="WJP15" s="366"/>
      <c r="WJQ15" s="366"/>
      <c r="WJR15" s="366"/>
      <c r="WJS15" s="366"/>
      <c r="WJT15" s="366"/>
      <c r="WJU15" s="366"/>
      <c r="WJV15" s="366"/>
      <c r="WJW15" s="366"/>
      <c r="WJX15" s="366"/>
      <c r="WJY15" s="366"/>
      <c r="WJZ15" s="366"/>
      <c r="WKA15" s="366"/>
      <c r="WKB15" s="366"/>
      <c r="WKC15" s="366"/>
      <c r="WKD15" s="366"/>
      <c r="WKE15" s="366"/>
      <c r="WKF15" s="366"/>
      <c r="WKG15" s="366"/>
      <c r="WKH15" s="366"/>
      <c r="WKI15" s="366"/>
      <c r="WKJ15" s="366"/>
      <c r="WKK15" s="366"/>
      <c r="WKL15" s="366"/>
      <c r="WKM15" s="366"/>
      <c r="WKN15" s="366"/>
      <c r="WKO15" s="366"/>
      <c r="WKP15" s="366"/>
      <c r="WKQ15" s="366"/>
      <c r="WKR15" s="366"/>
      <c r="WKS15" s="366"/>
      <c r="WKT15" s="366"/>
      <c r="WKU15" s="366"/>
      <c r="WKV15" s="366"/>
      <c r="WKW15" s="366"/>
      <c r="WKX15" s="366"/>
      <c r="WKY15" s="366"/>
      <c r="WKZ15" s="366"/>
      <c r="WLA15" s="366"/>
      <c r="WLB15" s="366"/>
      <c r="WLC15" s="366"/>
      <c r="WLD15" s="366"/>
      <c r="WLE15" s="366"/>
      <c r="WLF15" s="366"/>
      <c r="WLG15" s="366"/>
      <c r="WLH15" s="366"/>
      <c r="WLI15" s="366"/>
      <c r="WLJ15" s="366"/>
      <c r="WLK15" s="366"/>
      <c r="WLL15" s="366"/>
      <c r="WLM15" s="366"/>
      <c r="WLN15" s="366"/>
      <c r="WLO15" s="366"/>
      <c r="WLP15" s="366"/>
      <c r="WLQ15" s="366"/>
      <c r="WLR15" s="366"/>
      <c r="WLS15" s="366"/>
      <c r="WLT15" s="366"/>
      <c r="WLU15" s="366"/>
      <c r="WLV15" s="366"/>
      <c r="WLW15" s="366"/>
      <c r="WLX15" s="366"/>
      <c r="WLY15" s="366"/>
      <c r="WLZ15" s="366"/>
      <c r="WMA15" s="366"/>
      <c r="WMB15" s="366"/>
      <c r="WMC15" s="366"/>
      <c r="WMD15" s="366"/>
      <c r="WME15" s="366"/>
      <c r="WMF15" s="366"/>
      <c r="WMG15" s="366"/>
      <c r="WMH15" s="366"/>
      <c r="WMI15" s="366"/>
      <c r="WMJ15" s="366"/>
      <c r="WMK15" s="366"/>
      <c r="WML15" s="366"/>
      <c r="WMM15" s="366"/>
      <c r="WMN15" s="366"/>
      <c r="WMO15" s="366"/>
      <c r="WMP15" s="366"/>
      <c r="WMQ15" s="366"/>
      <c r="WMR15" s="366"/>
      <c r="WMS15" s="366"/>
      <c r="WMT15" s="366"/>
      <c r="WMU15" s="366"/>
      <c r="WMV15" s="366"/>
      <c r="WMW15" s="366"/>
      <c r="WMX15" s="366"/>
      <c r="WMY15" s="366"/>
      <c r="WMZ15" s="366"/>
      <c r="WNA15" s="366"/>
      <c r="WNB15" s="366"/>
      <c r="WNC15" s="366"/>
      <c r="WND15" s="366"/>
      <c r="WNE15" s="366"/>
      <c r="WNF15" s="366"/>
      <c r="WNG15" s="366"/>
      <c r="WNH15" s="366"/>
      <c r="WNI15" s="366"/>
      <c r="WNJ15" s="366"/>
      <c r="WNK15" s="366"/>
      <c r="WNL15" s="366"/>
      <c r="WNM15" s="366"/>
      <c r="WNN15" s="366"/>
      <c r="WNO15" s="366"/>
      <c r="WNP15" s="366"/>
      <c r="WNQ15" s="366"/>
      <c r="WNR15" s="366"/>
      <c r="WNS15" s="366"/>
      <c r="WNT15" s="366"/>
      <c r="WNU15" s="366"/>
      <c r="WNV15" s="366"/>
      <c r="WNW15" s="366"/>
      <c r="WNX15" s="366"/>
      <c r="WNY15" s="366"/>
      <c r="WNZ15" s="366"/>
      <c r="WOA15" s="366"/>
      <c r="WOB15" s="366"/>
      <c r="WOC15" s="366"/>
      <c r="WOD15" s="366"/>
      <c r="WOE15" s="366"/>
      <c r="WOF15" s="366"/>
      <c r="WOG15" s="366"/>
      <c r="WOH15" s="366"/>
      <c r="WOI15" s="366"/>
      <c r="WOJ15" s="366"/>
      <c r="WOK15" s="366"/>
      <c r="WOL15" s="366"/>
      <c r="WOM15" s="366"/>
      <c r="WON15" s="366"/>
      <c r="WOO15" s="366"/>
      <c r="WOP15" s="366"/>
      <c r="WOQ15" s="366"/>
      <c r="WOR15" s="366"/>
      <c r="WOS15" s="366"/>
      <c r="WOT15" s="366"/>
      <c r="WOU15" s="366"/>
      <c r="WOV15" s="366"/>
      <c r="WOW15" s="366"/>
      <c r="WOX15" s="366"/>
      <c r="WOY15" s="366"/>
      <c r="WOZ15" s="366"/>
      <c r="WPA15" s="366"/>
      <c r="WPB15" s="366"/>
      <c r="WPC15" s="366"/>
      <c r="WPD15" s="366"/>
      <c r="WPE15" s="366"/>
      <c r="WPF15" s="366"/>
      <c r="WPG15" s="366"/>
      <c r="WPH15" s="366"/>
      <c r="WPI15" s="366"/>
      <c r="WPJ15" s="366"/>
      <c r="WPK15" s="366"/>
      <c r="WPL15" s="366"/>
      <c r="WPM15" s="366"/>
      <c r="WPN15" s="366"/>
      <c r="WPO15" s="366"/>
      <c r="WPP15" s="366"/>
      <c r="WPQ15" s="366"/>
      <c r="WPR15" s="366"/>
      <c r="WPS15" s="366"/>
      <c r="WPT15" s="366"/>
      <c r="WPU15" s="366"/>
      <c r="WPV15" s="366"/>
      <c r="WPW15" s="366"/>
      <c r="WPX15" s="366"/>
      <c r="WPY15" s="366"/>
      <c r="WPZ15" s="366"/>
      <c r="WQA15" s="366"/>
      <c r="WQB15" s="366"/>
      <c r="WQC15" s="366"/>
      <c r="WQD15" s="366"/>
      <c r="WQE15" s="366"/>
      <c r="WQF15" s="366"/>
      <c r="WQG15" s="366"/>
      <c r="WQH15" s="366"/>
      <c r="WQI15" s="366"/>
      <c r="WQJ15" s="366"/>
      <c r="WQK15" s="366"/>
      <c r="WQL15" s="366"/>
      <c r="WQM15" s="366"/>
      <c r="WQN15" s="366"/>
      <c r="WQO15" s="366"/>
      <c r="WQP15" s="366"/>
      <c r="WQQ15" s="366"/>
      <c r="WQR15" s="366"/>
      <c r="WQS15" s="366"/>
      <c r="WQT15" s="366"/>
      <c r="WQU15" s="366"/>
      <c r="WQV15" s="366"/>
      <c r="WQW15" s="366"/>
      <c r="WQX15" s="366"/>
      <c r="WQY15" s="366"/>
      <c r="WQZ15" s="366"/>
      <c r="WRA15" s="366"/>
      <c r="WRB15" s="366"/>
      <c r="WRC15" s="366"/>
      <c r="WRD15" s="366"/>
      <c r="WRE15" s="366"/>
      <c r="WRF15" s="366"/>
      <c r="WRG15" s="366"/>
      <c r="WRH15" s="366"/>
      <c r="WRI15" s="366"/>
      <c r="WRJ15" s="366"/>
      <c r="WRK15" s="366"/>
      <c r="WRL15" s="366"/>
      <c r="WRM15" s="366"/>
      <c r="WRN15" s="366"/>
      <c r="WRO15" s="366"/>
      <c r="WRP15" s="366"/>
      <c r="WRQ15" s="366"/>
      <c r="WRR15" s="366"/>
      <c r="WRS15" s="366"/>
      <c r="WRT15" s="366"/>
      <c r="WRU15" s="366"/>
      <c r="WRV15" s="366"/>
      <c r="WRW15" s="366"/>
      <c r="WRX15" s="366"/>
      <c r="WRY15" s="366"/>
      <c r="WRZ15" s="366"/>
      <c r="WSA15" s="366"/>
      <c r="WSB15" s="366"/>
      <c r="WSC15" s="366"/>
      <c r="WSD15" s="366"/>
      <c r="WSE15" s="366"/>
      <c r="WSF15" s="366"/>
      <c r="WSG15" s="366"/>
      <c r="WSH15" s="366"/>
      <c r="WSI15" s="366"/>
      <c r="WSJ15" s="366"/>
      <c r="WSK15" s="366"/>
      <c r="WSL15" s="366"/>
      <c r="WSM15" s="366"/>
      <c r="WSN15" s="366"/>
      <c r="WSO15" s="366"/>
      <c r="WSP15" s="366"/>
      <c r="WSQ15" s="366"/>
      <c r="WSR15" s="366"/>
      <c r="WSS15" s="366"/>
      <c r="WST15" s="366"/>
      <c r="WSU15" s="366"/>
      <c r="WSV15" s="366"/>
      <c r="WSW15" s="366"/>
      <c r="WSX15" s="366"/>
      <c r="WSY15" s="366"/>
      <c r="WSZ15" s="366"/>
      <c r="WTA15" s="366"/>
      <c r="WTB15" s="366"/>
      <c r="WTC15" s="366"/>
      <c r="WTD15" s="366"/>
      <c r="WTE15" s="366"/>
      <c r="WTF15" s="366"/>
      <c r="WTG15" s="366"/>
      <c r="WTH15" s="366"/>
      <c r="WTI15" s="366"/>
      <c r="WTJ15" s="366"/>
      <c r="WTK15" s="366"/>
      <c r="WTL15" s="366"/>
      <c r="WTM15" s="366"/>
      <c r="WTN15" s="366"/>
      <c r="WTO15" s="366"/>
      <c r="WTP15" s="366"/>
      <c r="WTQ15" s="366"/>
      <c r="WTR15" s="366"/>
      <c r="WTS15" s="366"/>
      <c r="WTT15" s="366"/>
      <c r="WTU15" s="366"/>
      <c r="WTV15" s="366"/>
      <c r="WTW15" s="366"/>
      <c r="WTX15" s="366"/>
      <c r="WTY15" s="366"/>
      <c r="WTZ15" s="366"/>
      <c r="WUA15" s="366"/>
      <c r="WUB15" s="366"/>
      <c r="WUC15" s="366"/>
      <c r="WUD15" s="366"/>
      <c r="WUE15" s="366"/>
      <c r="WUF15" s="366"/>
      <c r="WUG15" s="366"/>
      <c r="WUH15" s="366"/>
      <c r="WUI15" s="366"/>
      <c r="WUJ15" s="366"/>
      <c r="WUK15" s="366"/>
      <c r="WUL15" s="366"/>
      <c r="WUM15" s="366"/>
      <c r="WUN15" s="366"/>
      <c r="WUO15" s="366"/>
      <c r="WUP15" s="366"/>
      <c r="WUQ15" s="366"/>
      <c r="WUR15" s="366"/>
      <c r="WUS15" s="366"/>
      <c r="WUT15" s="366"/>
      <c r="WUU15" s="366"/>
      <c r="WUV15" s="366"/>
      <c r="WUW15" s="366"/>
      <c r="WUX15" s="366"/>
      <c r="WUY15" s="366"/>
      <c r="WUZ15" s="366"/>
      <c r="WVA15" s="366"/>
      <c r="WVB15" s="366"/>
      <c r="WVC15" s="366"/>
      <c r="WVD15" s="366"/>
      <c r="WVE15" s="366"/>
      <c r="WVF15" s="366"/>
      <c r="WVG15" s="366"/>
      <c r="WVH15" s="366"/>
      <c r="WVI15" s="366"/>
      <c r="WVJ15" s="366"/>
      <c r="WVK15" s="366"/>
      <c r="WVL15" s="366"/>
      <c r="WVM15" s="366"/>
      <c r="WVN15" s="366"/>
      <c r="WVO15" s="366"/>
      <c r="WVP15" s="366"/>
      <c r="WVQ15" s="366"/>
      <c r="WVR15" s="366"/>
      <c r="WVS15" s="366"/>
      <c r="WVT15" s="366"/>
      <c r="WVU15" s="366"/>
      <c r="WVV15" s="366"/>
      <c r="WVW15" s="366"/>
      <c r="WVX15" s="366"/>
      <c r="WVY15" s="366"/>
      <c r="WVZ15" s="366"/>
      <c r="WWA15" s="366"/>
      <c r="WWB15" s="366"/>
      <c r="WWC15" s="366"/>
      <c r="WWD15" s="366"/>
      <c r="WWE15" s="366"/>
      <c r="WWF15" s="366"/>
      <c r="WWG15" s="366"/>
      <c r="WWH15" s="366"/>
      <c r="WWI15" s="366"/>
      <c r="WWJ15" s="366"/>
      <c r="WWK15" s="366"/>
      <c r="WWL15" s="366"/>
      <c r="WWM15" s="366"/>
      <c r="WWN15" s="366"/>
      <c r="WWO15" s="366"/>
      <c r="WWP15" s="366"/>
      <c r="WWQ15" s="366"/>
      <c r="WWR15" s="366"/>
      <c r="WWS15" s="366"/>
      <c r="WWT15" s="366"/>
      <c r="WWU15" s="366"/>
      <c r="WWV15" s="366"/>
      <c r="WWW15" s="366"/>
      <c r="WWX15" s="366"/>
      <c r="WWY15" s="366"/>
      <c r="WWZ15" s="366"/>
      <c r="WXA15" s="366"/>
      <c r="WXB15" s="366"/>
      <c r="WXC15" s="366"/>
      <c r="WXD15" s="366"/>
      <c r="WXE15" s="366"/>
      <c r="WXF15" s="366"/>
      <c r="WXG15" s="366"/>
      <c r="WXH15" s="366"/>
      <c r="WXI15" s="366"/>
      <c r="WXJ15" s="366"/>
      <c r="WXK15" s="366"/>
      <c r="WXL15" s="366"/>
      <c r="WXM15" s="366"/>
      <c r="WXN15" s="366"/>
      <c r="WXO15" s="366"/>
      <c r="WXP15" s="366"/>
      <c r="WXQ15" s="366"/>
      <c r="WXR15" s="366"/>
      <c r="WXS15" s="366"/>
      <c r="WXT15" s="366"/>
      <c r="WXU15" s="366"/>
      <c r="WXV15" s="366"/>
      <c r="WXW15" s="366"/>
      <c r="WXX15" s="366"/>
      <c r="WXY15" s="366"/>
      <c r="WXZ15" s="366"/>
      <c r="WYA15" s="366"/>
      <c r="WYB15" s="366"/>
      <c r="WYC15" s="366"/>
      <c r="WYD15" s="366"/>
      <c r="WYE15" s="366"/>
      <c r="WYF15" s="366"/>
      <c r="WYG15" s="366"/>
      <c r="WYH15" s="366"/>
      <c r="WYI15" s="366"/>
      <c r="WYJ15" s="366"/>
      <c r="WYK15" s="366"/>
      <c r="WYL15" s="366"/>
      <c r="WYM15" s="366"/>
      <c r="WYN15" s="366"/>
      <c r="WYO15" s="366"/>
      <c r="WYP15" s="366"/>
      <c r="WYQ15" s="366"/>
      <c r="WYR15" s="366"/>
      <c r="WYS15" s="366"/>
      <c r="WYT15" s="366"/>
      <c r="WYU15" s="366"/>
      <c r="WYV15" s="366"/>
      <c r="WYW15" s="366"/>
      <c r="WYX15" s="366"/>
      <c r="WYY15" s="366"/>
      <c r="WYZ15" s="366"/>
      <c r="WZA15" s="366"/>
      <c r="WZB15" s="366"/>
      <c r="WZC15" s="366"/>
      <c r="WZD15" s="366"/>
      <c r="WZE15" s="366"/>
      <c r="WZF15" s="366"/>
      <c r="WZG15" s="366"/>
      <c r="WZH15" s="366"/>
      <c r="WZI15" s="366"/>
      <c r="WZJ15" s="366"/>
      <c r="WZK15" s="366"/>
      <c r="WZL15" s="366"/>
      <c r="WZM15" s="366"/>
      <c r="WZN15" s="366"/>
      <c r="WZO15" s="366"/>
      <c r="WZP15" s="366"/>
      <c r="WZQ15" s="366"/>
      <c r="WZR15" s="366"/>
      <c r="WZS15" s="366"/>
      <c r="WZT15" s="366"/>
      <c r="WZU15" s="366"/>
      <c r="WZV15" s="366"/>
      <c r="WZW15" s="366"/>
      <c r="WZX15" s="366"/>
      <c r="WZY15" s="366"/>
      <c r="WZZ15" s="366"/>
      <c r="XAA15" s="366"/>
      <c r="XAB15" s="366"/>
      <c r="XAC15" s="366"/>
      <c r="XAD15" s="366"/>
      <c r="XAE15" s="366"/>
      <c r="XAF15" s="366"/>
      <c r="XAG15" s="366"/>
      <c r="XAH15" s="366"/>
      <c r="XAI15" s="366"/>
      <c r="XAJ15" s="366"/>
      <c r="XAK15" s="366"/>
      <c r="XAL15" s="366"/>
      <c r="XAM15" s="366"/>
      <c r="XAN15" s="366"/>
      <c r="XAO15" s="366"/>
      <c r="XAP15" s="366"/>
      <c r="XAQ15" s="366"/>
      <c r="XAR15" s="366"/>
      <c r="XAS15" s="366"/>
      <c r="XAT15" s="366"/>
      <c r="XAU15" s="366"/>
      <c r="XAV15" s="366"/>
      <c r="XAW15" s="366"/>
      <c r="XAX15" s="366"/>
      <c r="XAY15" s="366"/>
      <c r="XAZ15" s="366"/>
      <c r="XBA15" s="366"/>
      <c r="XBB15" s="366"/>
      <c r="XBC15" s="366"/>
      <c r="XBD15" s="366"/>
      <c r="XBE15" s="366"/>
      <c r="XBF15" s="366"/>
      <c r="XBG15" s="366"/>
      <c r="XBH15" s="366"/>
      <c r="XBI15" s="366"/>
      <c r="XBJ15" s="366"/>
      <c r="XBK15" s="366"/>
      <c r="XBL15" s="366"/>
      <c r="XBM15" s="366"/>
      <c r="XBN15" s="366"/>
      <c r="XBO15" s="366"/>
      <c r="XBP15" s="366"/>
      <c r="XBQ15" s="366"/>
      <c r="XBR15" s="366"/>
      <c r="XBS15" s="366"/>
      <c r="XBT15" s="366"/>
      <c r="XBU15" s="366"/>
      <c r="XBV15" s="366"/>
      <c r="XBW15" s="366"/>
      <c r="XBX15" s="366"/>
      <c r="XBY15" s="366"/>
      <c r="XBZ15" s="366"/>
      <c r="XCA15" s="366"/>
      <c r="XCB15" s="366"/>
      <c r="XCC15" s="366"/>
      <c r="XCD15" s="366"/>
      <c r="XCE15" s="366"/>
      <c r="XCF15" s="366"/>
      <c r="XCG15" s="366"/>
      <c r="XCH15" s="366"/>
      <c r="XCI15" s="366"/>
      <c r="XCJ15" s="366"/>
      <c r="XCK15" s="366"/>
      <c r="XCL15" s="366"/>
      <c r="XCM15" s="366"/>
      <c r="XCN15" s="366"/>
      <c r="XCO15" s="366"/>
      <c r="XCP15" s="366"/>
      <c r="XCQ15" s="366"/>
      <c r="XCR15" s="366"/>
      <c r="XCS15" s="366"/>
      <c r="XCT15" s="366"/>
      <c r="XCU15" s="366"/>
      <c r="XCV15" s="366"/>
      <c r="XCW15" s="366"/>
      <c r="XCX15" s="366"/>
      <c r="XCY15" s="366"/>
      <c r="XCZ15" s="366"/>
      <c r="XDA15" s="366"/>
      <c r="XDB15" s="366"/>
      <c r="XDC15" s="366"/>
      <c r="XDD15" s="366"/>
      <c r="XDE15" s="366"/>
      <c r="XDF15" s="366"/>
      <c r="XDG15" s="366"/>
      <c r="XDH15" s="366"/>
      <c r="XDI15" s="366"/>
      <c r="XDJ15" s="366"/>
      <c r="XDK15" s="366"/>
      <c r="XDL15" s="366"/>
      <c r="XDM15" s="366"/>
      <c r="XDN15" s="366"/>
      <c r="XDO15" s="366"/>
      <c r="XDP15" s="366"/>
      <c r="XDQ15" s="366"/>
      <c r="XDR15" s="366"/>
      <c r="XDS15" s="366"/>
      <c r="XDT15" s="366"/>
      <c r="XDU15" s="366"/>
      <c r="XDV15" s="366"/>
      <c r="XDW15" s="366"/>
      <c r="XDX15" s="366"/>
      <c r="XDY15" s="366"/>
      <c r="XDZ15" s="366"/>
      <c r="XEA15" s="366"/>
      <c r="XEB15" s="366"/>
      <c r="XEC15" s="366"/>
      <c r="XED15" s="366"/>
      <c r="XEE15" s="366"/>
      <c r="XEF15" s="366"/>
      <c r="XEG15" s="366"/>
      <c r="XEH15" s="366"/>
      <c r="XEI15" s="366"/>
      <c r="XEJ15" s="366"/>
      <c r="XEK15" s="366"/>
      <c r="XEL15" s="366"/>
      <c r="XEM15" s="366"/>
      <c r="XEN15" s="366"/>
      <c r="XEO15" s="366"/>
      <c r="XEP15" s="366"/>
      <c r="XEQ15" s="366"/>
      <c r="XER15" s="366"/>
      <c r="XES15" s="366"/>
      <c r="XET15" s="366"/>
      <c r="XEU15" s="366"/>
      <c r="XEV15" s="366"/>
      <c r="XEW15" s="366"/>
      <c r="XEX15" s="366"/>
      <c r="XEY15" s="366"/>
      <c r="XEZ15" s="366"/>
      <c r="XFA15" s="366"/>
      <c r="XFB15" s="366"/>
      <c r="XFC15" s="366"/>
      <c r="XFD15" s="366"/>
    </row>
    <row r="16" spans="1:16384" s="135" customFormat="1" ht="60.75" customHeight="1" x14ac:dyDescent="0.2">
      <c r="A16" s="366" t="s">
        <v>526</v>
      </c>
      <c r="B16" s="366"/>
      <c r="C16" s="366"/>
      <c r="D16" s="366"/>
      <c r="E16" s="366"/>
      <c r="F16" s="366"/>
      <c r="G16" s="366"/>
      <c r="H16" s="366"/>
      <c r="I16" s="366"/>
    </row>
    <row r="17" spans="1:9" x14ac:dyDescent="0.2">
      <c r="A17" s="133"/>
      <c r="B17" s="133"/>
      <c r="C17" s="133"/>
      <c r="D17" s="133"/>
      <c r="E17" s="133"/>
      <c r="F17" s="133"/>
      <c r="G17" s="133"/>
      <c r="H17" s="133"/>
      <c r="I17" s="133"/>
    </row>
    <row r="18" spans="1:9" x14ac:dyDescent="0.2">
      <c r="A18" s="136" t="s">
        <v>468</v>
      </c>
      <c r="B18" s="136"/>
      <c r="C18" s="136"/>
      <c r="D18" s="136"/>
      <c r="E18" s="133"/>
      <c r="F18" s="133"/>
      <c r="G18" s="133"/>
      <c r="H18" s="133"/>
      <c r="I18" s="133"/>
    </row>
    <row r="19" spans="1:9" x14ac:dyDescent="0.2">
      <c r="A19" s="366" t="s">
        <v>469</v>
      </c>
      <c r="B19" s="366"/>
      <c r="C19" s="366"/>
      <c r="D19" s="366"/>
      <c r="E19" s="366"/>
      <c r="F19" s="366"/>
      <c r="G19" s="366"/>
      <c r="H19" s="366"/>
      <c r="I19" s="366"/>
    </row>
    <row r="20" spans="1:9" x14ac:dyDescent="0.2">
      <c r="A20" s="133"/>
      <c r="B20" s="133"/>
      <c r="C20" s="133"/>
      <c r="D20" s="133"/>
      <c r="E20" s="133"/>
      <c r="F20" s="133"/>
      <c r="G20" s="133"/>
      <c r="H20" s="133"/>
      <c r="I20" s="133"/>
    </row>
    <row r="21" spans="1:9" x14ac:dyDescent="0.2">
      <c r="A21" s="152" t="s">
        <v>514</v>
      </c>
      <c r="E21" s="133"/>
      <c r="F21" s="133"/>
      <c r="G21" s="133"/>
      <c r="H21" s="133"/>
      <c r="I21" s="133"/>
    </row>
    <row r="22" spans="1:9" x14ac:dyDescent="0.2">
      <c r="A22" s="153"/>
      <c r="B22" s="154" t="s">
        <v>536</v>
      </c>
      <c r="C22" s="155"/>
      <c r="D22" s="154" t="s">
        <v>537</v>
      </c>
      <c r="E22" s="133"/>
      <c r="F22" s="133"/>
      <c r="G22" s="133"/>
      <c r="H22" s="133"/>
      <c r="I22" s="133"/>
    </row>
    <row r="23" spans="1:9" ht="13.5" thickBot="1" x14ac:dyDescent="0.25">
      <c r="A23" s="156"/>
      <c r="B23" s="157" t="s">
        <v>470</v>
      </c>
      <c r="C23" s="155"/>
      <c r="D23" s="157" t="s">
        <v>470</v>
      </c>
      <c r="E23" s="133"/>
      <c r="F23" s="133"/>
      <c r="G23" s="133"/>
      <c r="H23" s="133"/>
      <c r="I23" s="133"/>
    </row>
    <row r="24" spans="1:9" x14ac:dyDescent="0.2">
      <c r="A24" s="156" t="s">
        <v>471</v>
      </c>
      <c r="B24" s="158">
        <f>+B32</f>
        <v>41221991</v>
      </c>
      <c r="C24" s="155"/>
      <c r="D24" s="158">
        <f>+D32</f>
        <v>35115446</v>
      </c>
      <c r="E24" s="133"/>
      <c r="F24" s="133"/>
      <c r="G24" s="133"/>
      <c r="H24" s="133"/>
      <c r="I24" s="133"/>
    </row>
    <row r="25" spans="1:9" ht="13.5" thickBot="1" x14ac:dyDescent="0.25">
      <c r="A25" s="156" t="s">
        <v>472</v>
      </c>
      <c r="B25" s="158">
        <v>39886692</v>
      </c>
      <c r="C25" s="155"/>
      <c r="D25" s="158">
        <v>37482119</v>
      </c>
      <c r="E25" s="133"/>
      <c r="F25" s="133"/>
      <c r="G25" s="133"/>
      <c r="H25" s="133"/>
      <c r="I25" s="133"/>
    </row>
    <row r="26" spans="1:9" ht="13.5" thickBot="1" x14ac:dyDescent="0.25">
      <c r="A26" s="153"/>
      <c r="B26" s="159">
        <f>SUM(B24:B25)</f>
        <v>81108683</v>
      </c>
      <c r="C26" s="160"/>
      <c r="D26" s="159">
        <f>SUM(D24:D25)</f>
        <v>72597565</v>
      </c>
      <c r="E26" s="133"/>
      <c r="F26" s="133"/>
      <c r="G26" s="133"/>
      <c r="H26" s="133"/>
      <c r="I26" s="133"/>
    </row>
    <row r="27" spans="1:9" ht="13.5" thickTop="1" x14ac:dyDescent="0.2">
      <c r="A27" s="161" t="s">
        <v>473</v>
      </c>
      <c r="E27" s="133"/>
      <c r="F27" s="133"/>
      <c r="G27" s="133"/>
      <c r="H27" s="133"/>
      <c r="I27" s="133"/>
    </row>
    <row r="28" spans="1:9" x14ac:dyDescent="0.2">
      <c r="A28" s="153"/>
      <c r="B28" s="154" t="s">
        <v>536</v>
      </c>
      <c r="C28" s="155"/>
      <c r="D28" s="154" t="s">
        <v>537</v>
      </c>
      <c r="E28" s="133"/>
      <c r="F28" s="133"/>
      <c r="G28" s="133"/>
      <c r="H28" s="133"/>
      <c r="I28" s="133"/>
    </row>
    <row r="29" spans="1:9" ht="13.5" thickBot="1" x14ac:dyDescent="0.25">
      <c r="A29" s="156"/>
      <c r="B29" s="157" t="s">
        <v>470</v>
      </c>
      <c r="C29" s="155"/>
      <c r="D29" s="157" t="s">
        <v>470</v>
      </c>
      <c r="E29" s="133"/>
      <c r="F29" s="133"/>
      <c r="G29" s="133"/>
      <c r="H29" s="133"/>
      <c r="I29" s="133"/>
    </row>
    <row r="30" spans="1:9" x14ac:dyDescent="0.2">
      <c r="A30" s="156" t="s">
        <v>474</v>
      </c>
      <c r="B30" s="158">
        <v>41221991</v>
      </c>
      <c r="C30" s="155"/>
      <c r="D30" s="158">
        <v>35115446</v>
      </c>
      <c r="E30" s="133"/>
      <c r="F30" s="133"/>
      <c r="G30" s="133"/>
      <c r="H30" s="133"/>
      <c r="I30" s="133"/>
    </row>
    <row r="31" spans="1:9" ht="13.5" thickBot="1" x14ac:dyDescent="0.25">
      <c r="A31" s="156" t="s">
        <v>475</v>
      </c>
      <c r="B31" s="154" t="s">
        <v>476</v>
      </c>
      <c r="C31" s="155"/>
      <c r="D31" s="154" t="s">
        <v>476</v>
      </c>
      <c r="E31" s="133"/>
      <c r="F31" s="133"/>
      <c r="G31" s="133"/>
      <c r="H31" s="133"/>
      <c r="I31" s="133"/>
    </row>
    <row r="32" spans="1:9" ht="13.5" thickBot="1" x14ac:dyDescent="0.25">
      <c r="A32" s="153"/>
      <c r="B32" s="159">
        <f>SUM(B30:B31)</f>
        <v>41221991</v>
      </c>
      <c r="C32" s="160"/>
      <c r="D32" s="159">
        <f>SUM(D30:D31)</f>
        <v>35115446</v>
      </c>
      <c r="E32" s="133"/>
      <c r="F32" s="133"/>
      <c r="G32" s="133"/>
      <c r="H32" s="133"/>
      <c r="I32" s="133"/>
    </row>
    <row r="33" spans="1:16384" ht="13.5" thickTop="1" x14ac:dyDescent="0.2">
      <c r="A33" s="161" t="s">
        <v>477</v>
      </c>
      <c r="E33" s="133"/>
      <c r="F33" s="133"/>
      <c r="G33" s="133"/>
      <c r="H33" s="133"/>
      <c r="I33" s="133"/>
    </row>
    <row r="34" spans="1:16384" x14ac:dyDescent="0.2">
      <c r="A34" s="153"/>
      <c r="B34" s="154" t="s">
        <v>536</v>
      </c>
      <c r="C34" s="155"/>
      <c r="D34" s="154" t="s">
        <v>537</v>
      </c>
      <c r="E34" s="133"/>
      <c r="F34" s="133"/>
      <c r="G34" s="133"/>
      <c r="H34" s="133"/>
      <c r="I34" s="133"/>
    </row>
    <row r="35" spans="1:16384" ht="13.5" thickBot="1" x14ac:dyDescent="0.25">
      <c r="A35" s="153"/>
      <c r="B35" s="157" t="s">
        <v>470</v>
      </c>
      <c r="C35" s="155"/>
      <c r="D35" s="157" t="s">
        <v>470</v>
      </c>
      <c r="E35" s="133"/>
      <c r="F35" s="133"/>
      <c r="G35" s="133"/>
      <c r="H35" s="133"/>
      <c r="I35" s="133"/>
    </row>
    <row r="36" spans="1:16384" x14ac:dyDescent="0.2">
      <c r="A36" s="162" t="s">
        <v>478</v>
      </c>
      <c r="B36" s="155"/>
      <c r="C36" s="155"/>
      <c r="D36" s="155"/>
      <c r="E36" s="133"/>
      <c r="F36" s="133"/>
      <c r="G36" s="133"/>
      <c r="H36" s="133"/>
      <c r="I36" s="133"/>
    </row>
    <row r="37" spans="1:16384" ht="25.5" x14ac:dyDescent="0.2">
      <c r="A37" s="156" t="s">
        <v>479</v>
      </c>
      <c r="B37" s="158">
        <v>18607446</v>
      </c>
      <c r="C37" s="155"/>
      <c r="D37" s="158">
        <v>17743983</v>
      </c>
      <c r="E37" s="133"/>
      <c r="F37" s="133"/>
      <c r="G37" s="133"/>
      <c r="H37" s="133"/>
      <c r="I37" s="133"/>
    </row>
    <row r="38" spans="1:16384" x14ac:dyDescent="0.2">
      <c r="A38" s="156" t="s">
        <v>480</v>
      </c>
      <c r="B38" s="158">
        <v>18000000</v>
      </c>
      <c r="C38" s="155"/>
      <c r="D38" s="158">
        <v>18000000</v>
      </c>
      <c r="E38" s="133"/>
      <c r="F38" s="133"/>
      <c r="G38" s="133"/>
      <c r="H38" s="133"/>
      <c r="I38" s="133"/>
    </row>
    <row r="39" spans="1:16384" ht="13.5" thickBot="1" x14ac:dyDescent="0.25">
      <c r="A39" s="156" t="s">
        <v>481</v>
      </c>
      <c r="B39" s="163">
        <v>3279246</v>
      </c>
      <c r="C39" s="155"/>
      <c r="D39" s="163">
        <v>1738136</v>
      </c>
      <c r="E39" s="133"/>
      <c r="F39" s="133"/>
      <c r="G39" s="133"/>
      <c r="H39" s="133"/>
      <c r="I39" s="133"/>
    </row>
    <row r="40" spans="1:16384" x14ac:dyDescent="0.2">
      <c r="A40" s="153" t="s">
        <v>482</v>
      </c>
      <c r="B40" s="164">
        <f>SUM(B37:B39)</f>
        <v>39886692</v>
      </c>
      <c r="C40" s="155"/>
      <c r="D40" s="164">
        <f>SUM(D37:D39)</f>
        <v>37482119</v>
      </c>
      <c r="E40" s="133"/>
      <c r="F40" s="133"/>
      <c r="G40" s="133"/>
      <c r="H40" s="133"/>
      <c r="I40" s="133"/>
    </row>
    <row r="41" spans="1:16384" x14ac:dyDescent="0.2">
      <c r="A41" s="156"/>
      <c r="B41" s="155"/>
      <c r="C41" s="155"/>
      <c r="D41" s="155"/>
    </row>
    <row r="42" spans="1:16384" x14ac:dyDescent="0.2">
      <c r="A42" s="152" t="s">
        <v>515</v>
      </c>
    </row>
    <row r="43" spans="1:16384" x14ac:dyDescent="0.2">
      <c r="A43" s="366" t="s">
        <v>547</v>
      </c>
      <c r="B43" s="366"/>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6"/>
      <c r="AY43" s="366"/>
      <c r="AZ43" s="366"/>
      <c r="BA43" s="366"/>
      <c r="BB43" s="366"/>
      <c r="BC43" s="366"/>
      <c r="BD43" s="366"/>
      <c r="BE43" s="366"/>
      <c r="BF43" s="366"/>
      <c r="BG43" s="366"/>
      <c r="BH43" s="366"/>
      <c r="BI43" s="366"/>
      <c r="BJ43" s="366"/>
      <c r="BK43" s="366"/>
      <c r="BL43" s="366"/>
      <c r="BM43" s="366"/>
      <c r="BN43" s="366"/>
      <c r="BO43" s="366"/>
      <c r="BP43" s="366"/>
      <c r="BQ43" s="366"/>
      <c r="BR43" s="366"/>
      <c r="BS43" s="366"/>
      <c r="BT43" s="366"/>
      <c r="BU43" s="366"/>
      <c r="BV43" s="366"/>
      <c r="BW43" s="366"/>
      <c r="BX43" s="366"/>
      <c r="BY43" s="366"/>
      <c r="BZ43" s="366"/>
      <c r="CA43" s="366"/>
      <c r="CB43" s="366"/>
      <c r="CC43" s="366"/>
      <c r="CD43" s="366"/>
      <c r="CE43" s="366"/>
      <c r="CF43" s="366"/>
      <c r="CG43" s="366"/>
      <c r="CH43" s="366"/>
      <c r="CI43" s="366"/>
      <c r="CJ43" s="366"/>
      <c r="CK43" s="366"/>
      <c r="CL43" s="366"/>
      <c r="CM43" s="366"/>
      <c r="CN43" s="366"/>
      <c r="CO43" s="366"/>
      <c r="CP43" s="366"/>
      <c r="CQ43" s="366"/>
      <c r="CR43" s="366"/>
      <c r="CS43" s="366"/>
      <c r="CT43" s="366"/>
      <c r="CU43" s="366"/>
      <c r="CV43" s="366"/>
      <c r="CW43" s="366"/>
      <c r="CX43" s="366"/>
      <c r="CY43" s="366"/>
      <c r="CZ43" s="366"/>
      <c r="DA43" s="366"/>
      <c r="DB43" s="366"/>
      <c r="DC43" s="366"/>
      <c r="DD43" s="366"/>
      <c r="DE43" s="366"/>
      <c r="DF43" s="366"/>
      <c r="DG43" s="366"/>
      <c r="DH43" s="366"/>
      <c r="DI43" s="366"/>
      <c r="DJ43" s="366"/>
      <c r="DK43" s="366"/>
      <c r="DL43" s="366"/>
      <c r="DM43" s="366"/>
      <c r="DN43" s="366"/>
      <c r="DO43" s="366"/>
      <c r="DP43" s="366"/>
      <c r="DQ43" s="366"/>
      <c r="DR43" s="366"/>
      <c r="DS43" s="366"/>
      <c r="DT43" s="366"/>
      <c r="DU43" s="366"/>
      <c r="DV43" s="366"/>
      <c r="DW43" s="366"/>
      <c r="DX43" s="366"/>
      <c r="DY43" s="366"/>
      <c r="DZ43" s="366"/>
      <c r="EA43" s="366"/>
      <c r="EB43" s="366"/>
      <c r="EC43" s="366"/>
      <c r="ED43" s="366"/>
      <c r="EE43" s="366"/>
      <c r="EF43" s="366"/>
      <c r="EG43" s="366"/>
      <c r="EH43" s="366"/>
      <c r="EI43" s="366"/>
      <c r="EJ43" s="366"/>
      <c r="EK43" s="366"/>
      <c r="EL43" s="366"/>
      <c r="EM43" s="366"/>
      <c r="EN43" s="366"/>
      <c r="EO43" s="366"/>
      <c r="EP43" s="366"/>
      <c r="EQ43" s="366"/>
      <c r="ER43" s="366"/>
      <c r="ES43" s="366"/>
      <c r="ET43" s="366"/>
      <c r="EU43" s="366"/>
      <c r="EV43" s="366"/>
      <c r="EW43" s="366"/>
      <c r="EX43" s="366"/>
      <c r="EY43" s="366"/>
      <c r="EZ43" s="366"/>
      <c r="FA43" s="366"/>
      <c r="FB43" s="366"/>
      <c r="FC43" s="366"/>
      <c r="FD43" s="366"/>
      <c r="FE43" s="366"/>
      <c r="FF43" s="366"/>
      <c r="FG43" s="366"/>
      <c r="FH43" s="366"/>
      <c r="FI43" s="366"/>
      <c r="FJ43" s="366"/>
      <c r="FK43" s="366"/>
      <c r="FL43" s="366"/>
      <c r="FM43" s="366"/>
      <c r="FN43" s="366"/>
      <c r="FO43" s="366"/>
      <c r="FP43" s="366"/>
      <c r="FQ43" s="366"/>
      <c r="FR43" s="366"/>
      <c r="FS43" s="366"/>
      <c r="FT43" s="366"/>
      <c r="FU43" s="366"/>
      <c r="FV43" s="366"/>
      <c r="FW43" s="366"/>
      <c r="FX43" s="366"/>
      <c r="FY43" s="366"/>
      <c r="FZ43" s="366"/>
      <c r="GA43" s="366"/>
      <c r="GB43" s="366"/>
      <c r="GC43" s="366"/>
      <c r="GD43" s="366"/>
      <c r="GE43" s="366"/>
      <c r="GF43" s="366"/>
      <c r="GG43" s="366"/>
      <c r="GH43" s="366"/>
      <c r="GI43" s="366"/>
      <c r="GJ43" s="366"/>
      <c r="GK43" s="366"/>
      <c r="GL43" s="366"/>
      <c r="GM43" s="366"/>
      <c r="GN43" s="366"/>
      <c r="GO43" s="366"/>
      <c r="GP43" s="366"/>
      <c r="GQ43" s="366"/>
      <c r="GR43" s="366"/>
      <c r="GS43" s="366"/>
      <c r="GT43" s="366"/>
      <c r="GU43" s="366"/>
      <c r="GV43" s="366"/>
      <c r="GW43" s="366"/>
      <c r="GX43" s="366"/>
      <c r="GY43" s="366"/>
      <c r="GZ43" s="366"/>
      <c r="HA43" s="366"/>
      <c r="HB43" s="366"/>
      <c r="HC43" s="366"/>
      <c r="HD43" s="366"/>
      <c r="HE43" s="366"/>
      <c r="HF43" s="366"/>
      <c r="HG43" s="366"/>
      <c r="HH43" s="366"/>
      <c r="HI43" s="366"/>
      <c r="HJ43" s="366"/>
      <c r="HK43" s="366"/>
      <c r="HL43" s="366"/>
      <c r="HM43" s="366"/>
      <c r="HN43" s="366"/>
      <c r="HO43" s="366"/>
      <c r="HP43" s="366"/>
      <c r="HQ43" s="366"/>
      <c r="HR43" s="366"/>
      <c r="HS43" s="366"/>
      <c r="HT43" s="366"/>
      <c r="HU43" s="366"/>
      <c r="HV43" s="366"/>
      <c r="HW43" s="366"/>
      <c r="HX43" s="366"/>
      <c r="HY43" s="366"/>
      <c r="HZ43" s="366"/>
      <c r="IA43" s="366"/>
      <c r="IB43" s="366"/>
      <c r="IC43" s="366"/>
      <c r="ID43" s="366"/>
      <c r="IE43" s="366"/>
      <c r="IF43" s="366"/>
      <c r="IG43" s="366"/>
      <c r="IH43" s="366"/>
      <c r="II43" s="366"/>
      <c r="IJ43" s="366"/>
      <c r="IK43" s="366"/>
      <c r="IL43" s="366"/>
      <c r="IM43" s="366"/>
      <c r="IN43" s="366"/>
      <c r="IO43" s="366"/>
      <c r="IP43" s="366"/>
      <c r="IQ43" s="366"/>
      <c r="IR43" s="366"/>
      <c r="IS43" s="366"/>
      <c r="IT43" s="366"/>
      <c r="IU43" s="366"/>
      <c r="IV43" s="366"/>
      <c r="IW43" s="366"/>
      <c r="IX43" s="366"/>
      <c r="IY43" s="366"/>
      <c r="IZ43" s="366"/>
      <c r="JA43" s="366"/>
      <c r="JB43" s="366"/>
      <c r="JC43" s="366"/>
      <c r="JD43" s="366"/>
      <c r="JE43" s="366"/>
      <c r="JF43" s="366"/>
      <c r="JG43" s="366"/>
      <c r="JH43" s="366"/>
      <c r="JI43" s="366"/>
      <c r="JJ43" s="366"/>
      <c r="JK43" s="366"/>
      <c r="JL43" s="366"/>
      <c r="JM43" s="366"/>
      <c r="JN43" s="366"/>
      <c r="JO43" s="366"/>
      <c r="JP43" s="366"/>
      <c r="JQ43" s="366"/>
      <c r="JR43" s="366"/>
      <c r="JS43" s="366"/>
      <c r="JT43" s="366"/>
      <c r="JU43" s="366"/>
      <c r="JV43" s="366"/>
      <c r="JW43" s="366"/>
      <c r="JX43" s="366"/>
      <c r="JY43" s="366"/>
      <c r="JZ43" s="366"/>
      <c r="KA43" s="366"/>
      <c r="KB43" s="366"/>
      <c r="KC43" s="366"/>
      <c r="KD43" s="366"/>
      <c r="KE43" s="366"/>
      <c r="KF43" s="366"/>
      <c r="KG43" s="366"/>
      <c r="KH43" s="366"/>
      <c r="KI43" s="366"/>
      <c r="KJ43" s="366"/>
      <c r="KK43" s="366"/>
      <c r="KL43" s="366"/>
      <c r="KM43" s="366"/>
      <c r="KN43" s="366"/>
      <c r="KO43" s="366"/>
      <c r="KP43" s="366"/>
      <c r="KQ43" s="366"/>
      <c r="KR43" s="366"/>
      <c r="KS43" s="366"/>
      <c r="KT43" s="366"/>
      <c r="KU43" s="366"/>
      <c r="KV43" s="366"/>
      <c r="KW43" s="366"/>
      <c r="KX43" s="366"/>
      <c r="KY43" s="366"/>
      <c r="KZ43" s="366"/>
      <c r="LA43" s="366"/>
      <c r="LB43" s="366"/>
      <c r="LC43" s="366"/>
      <c r="LD43" s="366"/>
      <c r="LE43" s="366"/>
      <c r="LF43" s="366"/>
      <c r="LG43" s="366"/>
      <c r="LH43" s="366"/>
      <c r="LI43" s="366"/>
      <c r="LJ43" s="366"/>
      <c r="LK43" s="366"/>
      <c r="LL43" s="366"/>
      <c r="LM43" s="366"/>
      <c r="LN43" s="366"/>
      <c r="LO43" s="366"/>
      <c r="LP43" s="366"/>
      <c r="LQ43" s="366"/>
      <c r="LR43" s="366"/>
      <c r="LS43" s="366"/>
      <c r="LT43" s="366"/>
      <c r="LU43" s="366"/>
      <c r="LV43" s="366"/>
      <c r="LW43" s="366"/>
      <c r="LX43" s="366"/>
      <c r="LY43" s="366"/>
      <c r="LZ43" s="366"/>
      <c r="MA43" s="366"/>
      <c r="MB43" s="366"/>
      <c r="MC43" s="366"/>
      <c r="MD43" s="366"/>
      <c r="ME43" s="366"/>
      <c r="MF43" s="366"/>
      <c r="MG43" s="366"/>
      <c r="MH43" s="366"/>
      <c r="MI43" s="366"/>
      <c r="MJ43" s="366"/>
      <c r="MK43" s="366"/>
      <c r="ML43" s="366"/>
      <c r="MM43" s="366"/>
      <c r="MN43" s="366"/>
      <c r="MO43" s="366"/>
      <c r="MP43" s="366"/>
      <c r="MQ43" s="366"/>
      <c r="MR43" s="366"/>
      <c r="MS43" s="366"/>
      <c r="MT43" s="366"/>
      <c r="MU43" s="366"/>
      <c r="MV43" s="366"/>
      <c r="MW43" s="366"/>
      <c r="MX43" s="366"/>
      <c r="MY43" s="366"/>
      <c r="MZ43" s="366"/>
      <c r="NA43" s="366"/>
      <c r="NB43" s="366"/>
      <c r="NC43" s="366"/>
      <c r="ND43" s="366"/>
      <c r="NE43" s="366"/>
      <c r="NF43" s="366"/>
      <c r="NG43" s="366"/>
      <c r="NH43" s="366"/>
      <c r="NI43" s="366"/>
      <c r="NJ43" s="366"/>
      <c r="NK43" s="366"/>
      <c r="NL43" s="366"/>
      <c r="NM43" s="366"/>
      <c r="NN43" s="366"/>
      <c r="NO43" s="366"/>
      <c r="NP43" s="366"/>
      <c r="NQ43" s="366"/>
      <c r="NR43" s="366"/>
      <c r="NS43" s="366"/>
      <c r="NT43" s="366"/>
      <c r="NU43" s="366"/>
      <c r="NV43" s="366"/>
      <c r="NW43" s="366"/>
      <c r="NX43" s="366"/>
      <c r="NY43" s="366"/>
      <c r="NZ43" s="366"/>
      <c r="OA43" s="366"/>
      <c r="OB43" s="366"/>
      <c r="OC43" s="366"/>
      <c r="OD43" s="366"/>
      <c r="OE43" s="366"/>
      <c r="OF43" s="366"/>
      <c r="OG43" s="366"/>
      <c r="OH43" s="366"/>
      <c r="OI43" s="366"/>
      <c r="OJ43" s="366"/>
      <c r="OK43" s="366"/>
      <c r="OL43" s="366"/>
      <c r="OM43" s="366"/>
      <c r="ON43" s="366"/>
      <c r="OO43" s="366"/>
      <c r="OP43" s="366"/>
      <c r="OQ43" s="366"/>
      <c r="OR43" s="366"/>
      <c r="OS43" s="366"/>
      <c r="OT43" s="366"/>
      <c r="OU43" s="366"/>
      <c r="OV43" s="366"/>
      <c r="OW43" s="366"/>
      <c r="OX43" s="366"/>
      <c r="OY43" s="366"/>
      <c r="OZ43" s="366"/>
      <c r="PA43" s="366"/>
      <c r="PB43" s="366"/>
      <c r="PC43" s="366"/>
      <c r="PD43" s="366"/>
      <c r="PE43" s="366"/>
      <c r="PF43" s="366"/>
      <c r="PG43" s="366"/>
      <c r="PH43" s="366"/>
      <c r="PI43" s="366"/>
      <c r="PJ43" s="366"/>
      <c r="PK43" s="366"/>
      <c r="PL43" s="366"/>
      <c r="PM43" s="366"/>
      <c r="PN43" s="366"/>
      <c r="PO43" s="366"/>
      <c r="PP43" s="366"/>
      <c r="PQ43" s="366"/>
      <c r="PR43" s="366"/>
      <c r="PS43" s="366"/>
      <c r="PT43" s="366"/>
      <c r="PU43" s="366"/>
      <c r="PV43" s="366"/>
      <c r="PW43" s="366"/>
      <c r="PX43" s="366"/>
      <c r="PY43" s="366"/>
      <c r="PZ43" s="366"/>
      <c r="QA43" s="366"/>
      <c r="QB43" s="366"/>
      <c r="QC43" s="366"/>
      <c r="QD43" s="366"/>
      <c r="QE43" s="366"/>
      <c r="QF43" s="366"/>
      <c r="QG43" s="366"/>
      <c r="QH43" s="366"/>
      <c r="QI43" s="366"/>
      <c r="QJ43" s="366"/>
      <c r="QK43" s="366"/>
      <c r="QL43" s="366"/>
      <c r="QM43" s="366"/>
      <c r="QN43" s="366"/>
      <c r="QO43" s="366"/>
      <c r="QP43" s="366"/>
      <c r="QQ43" s="366"/>
      <c r="QR43" s="366"/>
      <c r="QS43" s="366"/>
      <c r="QT43" s="366"/>
      <c r="QU43" s="366"/>
      <c r="QV43" s="366"/>
      <c r="QW43" s="366"/>
      <c r="QX43" s="366"/>
      <c r="QY43" s="366"/>
      <c r="QZ43" s="366"/>
      <c r="RA43" s="366"/>
      <c r="RB43" s="366"/>
      <c r="RC43" s="366"/>
      <c r="RD43" s="366"/>
      <c r="RE43" s="366"/>
      <c r="RF43" s="366"/>
      <c r="RG43" s="366"/>
      <c r="RH43" s="366"/>
      <c r="RI43" s="366"/>
      <c r="RJ43" s="366"/>
      <c r="RK43" s="366"/>
      <c r="RL43" s="366"/>
      <c r="RM43" s="366"/>
      <c r="RN43" s="366"/>
      <c r="RO43" s="366"/>
      <c r="RP43" s="366"/>
      <c r="RQ43" s="366"/>
      <c r="RR43" s="366"/>
      <c r="RS43" s="366"/>
      <c r="RT43" s="366"/>
      <c r="RU43" s="366"/>
      <c r="RV43" s="366"/>
      <c r="RW43" s="366"/>
      <c r="RX43" s="366"/>
      <c r="RY43" s="366"/>
      <c r="RZ43" s="366"/>
      <c r="SA43" s="366"/>
      <c r="SB43" s="366"/>
      <c r="SC43" s="366"/>
      <c r="SD43" s="366"/>
      <c r="SE43" s="366"/>
      <c r="SF43" s="366"/>
      <c r="SG43" s="366"/>
      <c r="SH43" s="366"/>
      <c r="SI43" s="366"/>
      <c r="SJ43" s="366"/>
      <c r="SK43" s="366"/>
      <c r="SL43" s="366"/>
      <c r="SM43" s="366"/>
      <c r="SN43" s="366"/>
      <c r="SO43" s="366"/>
      <c r="SP43" s="366"/>
      <c r="SQ43" s="366"/>
      <c r="SR43" s="366"/>
      <c r="SS43" s="366"/>
      <c r="ST43" s="366"/>
      <c r="SU43" s="366"/>
      <c r="SV43" s="366"/>
      <c r="SW43" s="366"/>
      <c r="SX43" s="366"/>
      <c r="SY43" s="366"/>
      <c r="SZ43" s="366"/>
      <c r="TA43" s="366"/>
      <c r="TB43" s="366"/>
      <c r="TC43" s="366"/>
      <c r="TD43" s="366"/>
      <c r="TE43" s="366"/>
      <c r="TF43" s="366"/>
      <c r="TG43" s="366"/>
      <c r="TH43" s="366"/>
      <c r="TI43" s="366"/>
      <c r="TJ43" s="366"/>
      <c r="TK43" s="366"/>
      <c r="TL43" s="366"/>
      <c r="TM43" s="366"/>
      <c r="TN43" s="366"/>
      <c r="TO43" s="366"/>
      <c r="TP43" s="366"/>
      <c r="TQ43" s="366"/>
      <c r="TR43" s="366"/>
      <c r="TS43" s="366"/>
      <c r="TT43" s="366"/>
      <c r="TU43" s="366"/>
      <c r="TV43" s="366"/>
      <c r="TW43" s="366"/>
      <c r="TX43" s="366"/>
      <c r="TY43" s="366"/>
      <c r="TZ43" s="366"/>
      <c r="UA43" s="366"/>
      <c r="UB43" s="366"/>
      <c r="UC43" s="366"/>
      <c r="UD43" s="366"/>
      <c r="UE43" s="366"/>
      <c r="UF43" s="366"/>
      <c r="UG43" s="366"/>
      <c r="UH43" s="366"/>
      <c r="UI43" s="366"/>
      <c r="UJ43" s="366"/>
      <c r="UK43" s="366"/>
      <c r="UL43" s="366"/>
      <c r="UM43" s="366"/>
      <c r="UN43" s="366"/>
      <c r="UO43" s="366"/>
      <c r="UP43" s="366"/>
      <c r="UQ43" s="366"/>
      <c r="UR43" s="366"/>
      <c r="US43" s="366"/>
      <c r="UT43" s="366"/>
      <c r="UU43" s="366"/>
      <c r="UV43" s="366"/>
      <c r="UW43" s="366"/>
      <c r="UX43" s="366"/>
      <c r="UY43" s="366"/>
      <c r="UZ43" s="366"/>
      <c r="VA43" s="366"/>
      <c r="VB43" s="366"/>
      <c r="VC43" s="366"/>
      <c r="VD43" s="366"/>
      <c r="VE43" s="366"/>
      <c r="VF43" s="366"/>
      <c r="VG43" s="366"/>
      <c r="VH43" s="366"/>
      <c r="VI43" s="366"/>
      <c r="VJ43" s="366"/>
      <c r="VK43" s="366"/>
      <c r="VL43" s="366"/>
      <c r="VM43" s="366"/>
      <c r="VN43" s="366"/>
      <c r="VO43" s="366"/>
      <c r="VP43" s="366"/>
      <c r="VQ43" s="366"/>
      <c r="VR43" s="366"/>
      <c r="VS43" s="366"/>
      <c r="VT43" s="366"/>
      <c r="VU43" s="366"/>
      <c r="VV43" s="366"/>
      <c r="VW43" s="366"/>
      <c r="VX43" s="366"/>
      <c r="VY43" s="366"/>
      <c r="VZ43" s="366"/>
      <c r="WA43" s="366"/>
      <c r="WB43" s="366"/>
      <c r="WC43" s="366"/>
      <c r="WD43" s="366"/>
      <c r="WE43" s="366"/>
      <c r="WF43" s="366"/>
      <c r="WG43" s="366"/>
      <c r="WH43" s="366"/>
      <c r="WI43" s="366"/>
      <c r="WJ43" s="366"/>
      <c r="WK43" s="366"/>
      <c r="WL43" s="366"/>
      <c r="WM43" s="366"/>
      <c r="WN43" s="366"/>
      <c r="WO43" s="366"/>
      <c r="WP43" s="366"/>
      <c r="WQ43" s="366"/>
      <c r="WR43" s="366"/>
      <c r="WS43" s="366"/>
      <c r="WT43" s="366"/>
      <c r="WU43" s="366"/>
      <c r="WV43" s="366"/>
      <c r="WW43" s="366"/>
      <c r="WX43" s="366"/>
      <c r="WY43" s="366"/>
      <c r="WZ43" s="366"/>
      <c r="XA43" s="366"/>
      <c r="XB43" s="366"/>
      <c r="XC43" s="366"/>
      <c r="XD43" s="366"/>
      <c r="XE43" s="366"/>
      <c r="XF43" s="366"/>
      <c r="XG43" s="366"/>
      <c r="XH43" s="366"/>
      <c r="XI43" s="366"/>
      <c r="XJ43" s="366"/>
      <c r="XK43" s="366"/>
      <c r="XL43" s="366"/>
      <c r="XM43" s="366"/>
      <c r="XN43" s="366"/>
      <c r="XO43" s="366"/>
      <c r="XP43" s="366"/>
      <c r="XQ43" s="366"/>
      <c r="XR43" s="366"/>
      <c r="XS43" s="366"/>
      <c r="XT43" s="366"/>
      <c r="XU43" s="366"/>
      <c r="XV43" s="366"/>
      <c r="XW43" s="366"/>
      <c r="XX43" s="366"/>
      <c r="XY43" s="366"/>
      <c r="XZ43" s="366"/>
      <c r="YA43" s="366"/>
      <c r="YB43" s="366"/>
      <c r="YC43" s="366"/>
      <c r="YD43" s="366"/>
      <c r="YE43" s="366"/>
      <c r="YF43" s="366"/>
      <c r="YG43" s="366"/>
      <c r="YH43" s="366"/>
      <c r="YI43" s="366"/>
      <c r="YJ43" s="366"/>
      <c r="YK43" s="366"/>
      <c r="YL43" s="366"/>
      <c r="YM43" s="366"/>
      <c r="YN43" s="366"/>
      <c r="YO43" s="366"/>
      <c r="YP43" s="366"/>
      <c r="YQ43" s="366"/>
      <c r="YR43" s="366"/>
      <c r="YS43" s="366"/>
      <c r="YT43" s="366"/>
      <c r="YU43" s="366"/>
      <c r="YV43" s="366"/>
      <c r="YW43" s="366"/>
      <c r="YX43" s="366"/>
      <c r="YY43" s="366"/>
      <c r="YZ43" s="366"/>
      <c r="ZA43" s="366"/>
      <c r="ZB43" s="366"/>
      <c r="ZC43" s="366"/>
      <c r="ZD43" s="366"/>
      <c r="ZE43" s="366"/>
      <c r="ZF43" s="366"/>
      <c r="ZG43" s="366"/>
      <c r="ZH43" s="366"/>
      <c r="ZI43" s="366"/>
      <c r="ZJ43" s="366"/>
      <c r="ZK43" s="366"/>
      <c r="ZL43" s="366"/>
      <c r="ZM43" s="366"/>
      <c r="ZN43" s="366"/>
      <c r="ZO43" s="366"/>
      <c r="ZP43" s="366"/>
      <c r="ZQ43" s="366"/>
      <c r="ZR43" s="366"/>
      <c r="ZS43" s="366"/>
      <c r="ZT43" s="366"/>
      <c r="ZU43" s="366"/>
      <c r="ZV43" s="366"/>
      <c r="ZW43" s="366"/>
      <c r="ZX43" s="366"/>
      <c r="ZY43" s="366"/>
      <c r="ZZ43" s="366"/>
      <c r="AAA43" s="366"/>
      <c r="AAB43" s="366"/>
      <c r="AAC43" s="366"/>
      <c r="AAD43" s="366"/>
      <c r="AAE43" s="366"/>
      <c r="AAF43" s="366"/>
      <c r="AAG43" s="366"/>
      <c r="AAH43" s="366"/>
      <c r="AAI43" s="366"/>
      <c r="AAJ43" s="366"/>
      <c r="AAK43" s="366"/>
      <c r="AAL43" s="366"/>
      <c r="AAM43" s="366"/>
      <c r="AAN43" s="366"/>
      <c r="AAO43" s="366"/>
      <c r="AAP43" s="366"/>
      <c r="AAQ43" s="366"/>
      <c r="AAR43" s="366"/>
      <c r="AAS43" s="366"/>
      <c r="AAT43" s="366"/>
      <c r="AAU43" s="366"/>
      <c r="AAV43" s="366"/>
      <c r="AAW43" s="366"/>
      <c r="AAX43" s="366"/>
      <c r="AAY43" s="366"/>
      <c r="AAZ43" s="366"/>
      <c r="ABA43" s="366"/>
      <c r="ABB43" s="366"/>
      <c r="ABC43" s="366"/>
      <c r="ABD43" s="366"/>
      <c r="ABE43" s="366"/>
      <c r="ABF43" s="366"/>
      <c r="ABG43" s="366"/>
      <c r="ABH43" s="366"/>
      <c r="ABI43" s="366"/>
      <c r="ABJ43" s="366"/>
      <c r="ABK43" s="366"/>
      <c r="ABL43" s="366"/>
      <c r="ABM43" s="366"/>
      <c r="ABN43" s="366"/>
      <c r="ABO43" s="366"/>
      <c r="ABP43" s="366"/>
      <c r="ABQ43" s="366"/>
      <c r="ABR43" s="366"/>
      <c r="ABS43" s="366"/>
      <c r="ABT43" s="366"/>
      <c r="ABU43" s="366"/>
      <c r="ABV43" s="366"/>
      <c r="ABW43" s="366"/>
      <c r="ABX43" s="366"/>
      <c r="ABY43" s="366"/>
      <c r="ABZ43" s="366"/>
      <c r="ACA43" s="366"/>
      <c r="ACB43" s="366"/>
      <c r="ACC43" s="366"/>
      <c r="ACD43" s="366"/>
      <c r="ACE43" s="366"/>
      <c r="ACF43" s="366"/>
      <c r="ACG43" s="366"/>
      <c r="ACH43" s="366"/>
      <c r="ACI43" s="366"/>
      <c r="ACJ43" s="366"/>
      <c r="ACK43" s="366"/>
      <c r="ACL43" s="366"/>
      <c r="ACM43" s="366"/>
      <c r="ACN43" s="366"/>
      <c r="ACO43" s="366"/>
      <c r="ACP43" s="366"/>
      <c r="ACQ43" s="366"/>
      <c r="ACR43" s="366"/>
      <c r="ACS43" s="366"/>
      <c r="ACT43" s="366"/>
      <c r="ACU43" s="366"/>
      <c r="ACV43" s="366"/>
      <c r="ACW43" s="366"/>
      <c r="ACX43" s="366"/>
      <c r="ACY43" s="366"/>
      <c r="ACZ43" s="366"/>
      <c r="ADA43" s="366"/>
      <c r="ADB43" s="366"/>
      <c r="ADC43" s="366"/>
      <c r="ADD43" s="366"/>
      <c r="ADE43" s="366"/>
      <c r="ADF43" s="366"/>
      <c r="ADG43" s="366"/>
      <c r="ADH43" s="366"/>
      <c r="ADI43" s="366"/>
      <c r="ADJ43" s="366"/>
      <c r="ADK43" s="366"/>
      <c r="ADL43" s="366"/>
      <c r="ADM43" s="366"/>
      <c r="ADN43" s="366"/>
      <c r="ADO43" s="366"/>
      <c r="ADP43" s="366"/>
      <c r="ADQ43" s="366"/>
      <c r="ADR43" s="366"/>
      <c r="ADS43" s="366"/>
      <c r="ADT43" s="366"/>
      <c r="ADU43" s="366"/>
      <c r="ADV43" s="366"/>
      <c r="ADW43" s="366"/>
      <c r="ADX43" s="366"/>
      <c r="ADY43" s="366"/>
      <c r="ADZ43" s="366"/>
      <c r="AEA43" s="366"/>
      <c r="AEB43" s="366"/>
      <c r="AEC43" s="366"/>
      <c r="AED43" s="366"/>
      <c r="AEE43" s="366"/>
      <c r="AEF43" s="366"/>
      <c r="AEG43" s="366"/>
      <c r="AEH43" s="366"/>
      <c r="AEI43" s="366"/>
      <c r="AEJ43" s="366"/>
      <c r="AEK43" s="366"/>
      <c r="AEL43" s="366"/>
      <c r="AEM43" s="366"/>
      <c r="AEN43" s="366"/>
      <c r="AEO43" s="366"/>
      <c r="AEP43" s="366"/>
      <c r="AEQ43" s="366"/>
      <c r="AER43" s="366"/>
      <c r="AES43" s="366"/>
      <c r="AET43" s="366"/>
      <c r="AEU43" s="366"/>
      <c r="AEV43" s="366"/>
      <c r="AEW43" s="366"/>
      <c r="AEX43" s="366"/>
      <c r="AEY43" s="366"/>
      <c r="AEZ43" s="366"/>
      <c r="AFA43" s="366"/>
      <c r="AFB43" s="366"/>
      <c r="AFC43" s="366"/>
      <c r="AFD43" s="366"/>
      <c r="AFE43" s="366"/>
      <c r="AFF43" s="366"/>
      <c r="AFG43" s="366"/>
      <c r="AFH43" s="366"/>
      <c r="AFI43" s="366"/>
      <c r="AFJ43" s="366"/>
      <c r="AFK43" s="366"/>
      <c r="AFL43" s="366"/>
      <c r="AFM43" s="366"/>
      <c r="AFN43" s="366"/>
      <c r="AFO43" s="366"/>
      <c r="AFP43" s="366"/>
      <c r="AFQ43" s="366"/>
      <c r="AFR43" s="366"/>
      <c r="AFS43" s="366"/>
      <c r="AFT43" s="366"/>
      <c r="AFU43" s="366"/>
      <c r="AFV43" s="366"/>
      <c r="AFW43" s="366"/>
      <c r="AFX43" s="366"/>
      <c r="AFY43" s="366"/>
      <c r="AFZ43" s="366"/>
      <c r="AGA43" s="366"/>
      <c r="AGB43" s="366"/>
      <c r="AGC43" s="366"/>
      <c r="AGD43" s="366"/>
      <c r="AGE43" s="366"/>
      <c r="AGF43" s="366"/>
      <c r="AGG43" s="366"/>
      <c r="AGH43" s="366"/>
      <c r="AGI43" s="366"/>
      <c r="AGJ43" s="366"/>
      <c r="AGK43" s="366"/>
      <c r="AGL43" s="366"/>
      <c r="AGM43" s="366"/>
      <c r="AGN43" s="366"/>
      <c r="AGO43" s="366"/>
      <c r="AGP43" s="366"/>
      <c r="AGQ43" s="366"/>
      <c r="AGR43" s="366"/>
      <c r="AGS43" s="366"/>
      <c r="AGT43" s="366"/>
      <c r="AGU43" s="366"/>
      <c r="AGV43" s="366"/>
      <c r="AGW43" s="366"/>
      <c r="AGX43" s="366"/>
      <c r="AGY43" s="366"/>
      <c r="AGZ43" s="366"/>
      <c r="AHA43" s="366"/>
      <c r="AHB43" s="366"/>
      <c r="AHC43" s="366"/>
      <c r="AHD43" s="366"/>
      <c r="AHE43" s="366"/>
      <c r="AHF43" s="366"/>
      <c r="AHG43" s="366"/>
      <c r="AHH43" s="366"/>
      <c r="AHI43" s="366"/>
      <c r="AHJ43" s="366"/>
      <c r="AHK43" s="366"/>
      <c r="AHL43" s="366"/>
      <c r="AHM43" s="366"/>
      <c r="AHN43" s="366"/>
      <c r="AHO43" s="366"/>
      <c r="AHP43" s="366"/>
      <c r="AHQ43" s="366"/>
      <c r="AHR43" s="366"/>
      <c r="AHS43" s="366"/>
      <c r="AHT43" s="366"/>
      <c r="AHU43" s="366"/>
      <c r="AHV43" s="366"/>
      <c r="AHW43" s="366"/>
      <c r="AHX43" s="366"/>
      <c r="AHY43" s="366"/>
      <c r="AHZ43" s="366"/>
      <c r="AIA43" s="366"/>
      <c r="AIB43" s="366"/>
      <c r="AIC43" s="366"/>
      <c r="AID43" s="366"/>
      <c r="AIE43" s="366"/>
      <c r="AIF43" s="366"/>
      <c r="AIG43" s="366"/>
      <c r="AIH43" s="366"/>
      <c r="AII43" s="366"/>
      <c r="AIJ43" s="366"/>
      <c r="AIK43" s="366"/>
      <c r="AIL43" s="366"/>
      <c r="AIM43" s="366"/>
      <c r="AIN43" s="366"/>
      <c r="AIO43" s="366"/>
      <c r="AIP43" s="366"/>
      <c r="AIQ43" s="366"/>
      <c r="AIR43" s="366"/>
      <c r="AIS43" s="366"/>
      <c r="AIT43" s="366"/>
      <c r="AIU43" s="366"/>
      <c r="AIV43" s="366"/>
      <c r="AIW43" s="366"/>
      <c r="AIX43" s="366"/>
      <c r="AIY43" s="366"/>
      <c r="AIZ43" s="366"/>
      <c r="AJA43" s="366"/>
      <c r="AJB43" s="366"/>
      <c r="AJC43" s="366"/>
      <c r="AJD43" s="366"/>
      <c r="AJE43" s="366"/>
      <c r="AJF43" s="366"/>
      <c r="AJG43" s="366"/>
      <c r="AJH43" s="366"/>
      <c r="AJI43" s="366"/>
      <c r="AJJ43" s="366"/>
      <c r="AJK43" s="366"/>
      <c r="AJL43" s="366"/>
      <c r="AJM43" s="366"/>
      <c r="AJN43" s="366"/>
      <c r="AJO43" s="366"/>
      <c r="AJP43" s="366"/>
      <c r="AJQ43" s="366"/>
      <c r="AJR43" s="366"/>
      <c r="AJS43" s="366"/>
      <c r="AJT43" s="366"/>
      <c r="AJU43" s="366"/>
      <c r="AJV43" s="366"/>
      <c r="AJW43" s="366"/>
      <c r="AJX43" s="366"/>
      <c r="AJY43" s="366"/>
      <c r="AJZ43" s="366"/>
      <c r="AKA43" s="366"/>
      <c r="AKB43" s="366"/>
      <c r="AKC43" s="366"/>
      <c r="AKD43" s="366"/>
      <c r="AKE43" s="366"/>
      <c r="AKF43" s="366"/>
      <c r="AKG43" s="366"/>
      <c r="AKH43" s="366"/>
      <c r="AKI43" s="366"/>
      <c r="AKJ43" s="366"/>
      <c r="AKK43" s="366"/>
      <c r="AKL43" s="366"/>
      <c r="AKM43" s="366"/>
      <c r="AKN43" s="366"/>
      <c r="AKO43" s="366"/>
      <c r="AKP43" s="366"/>
      <c r="AKQ43" s="366"/>
      <c r="AKR43" s="366"/>
      <c r="AKS43" s="366"/>
      <c r="AKT43" s="366"/>
      <c r="AKU43" s="366"/>
      <c r="AKV43" s="366"/>
      <c r="AKW43" s="366"/>
      <c r="AKX43" s="366"/>
      <c r="AKY43" s="366"/>
      <c r="AKZ43" s="366"/>
      <c r="ALA43" s="366"/>
      <c r="ALB43" s="366"/>
      <c r="ALC43" s="366"/>
      <c r="ALD43" s="366"/>
      <c r="ALE43" s="366"/>
      <c r="ALF43" s="366"/>
      <c r="ALG43" s="366"/>
      <c r="ALH43" s="366"/>
      <c r="ALI43" s="366"/>
      <c r="ALJ43" s="366"/>
      <c r="ALK43" s="366"/>
      <c r="ALL43" s="366"/>
      <c r="ALM43" s="366"/>
      <c r="ALN43" s="366"/>
      <c r="ALO43" s="366"/>
      <c r="ALP43" s="366"/>
      <c r="ALQ43" s="366"/>
      <c r="ALR43" s="366"/>
      <c r="ALS43" s="366"/>
      <c r="ALT43" s="366"/>
      <c r="ALU43" s="366"/>
      <c r="ALV43" s="366"/>
      <c r="ALW43" s="366"/>
      <c r="ALX43" s="366"/>
      <c r="ALY43" s="366"/>
      <c r="ALZ43" s="366"/>
      <c r="AMA43" s="366"/>
      <c r="AMB43" s="366"/>
      <c r="AMC43" s="366"/>
      <c r="AMD43" s="366"/>
      <c r="AME43" s="366"/>
      <c r="AMF43" s="366"/>
      <c r="AMG43" s="366"/>
      <c r="AMH43" s="366"/>
      <c r="AMI43" s="366"/>
      <c r="AMJ43" s="366"/>
      <c r="AMK43" s="366"/>
      <c r="AML43" s="366"/>
      <c r="AMM43" s="366"/>
      <c r="AMN43" s="366"/>
      <c r="AMO43" s="366"/>
      <c r="AMP43" s="366"/>
      <c r="AMQ43" s="366"/>
      <c r="AMR43" s="366"/>
      <c r="AMS43" s="366"/>
      <c r="AMT43" s="366"/>
      <c r="AMU43" s="366"/>
      <c r="AMV43" s="366"/>
      <c r="AMW43" s="366"/>
      <c r="AMX43" s="366"/>
      <c r="AMY43" s="366"/>
      <c r="AMZ43" s="366"/>
      <c r="ANA43" s="366"/>
      <c r="ANB43" s="366"/>
      <c r="ANC43" s="366"/>
      <c r="AND43" s="366"/>
      <c r="ANE43" s="366"/>
      <c r="ANF43" s="366"/>
      <c r="ANG43" s="366"/>
      <c r="ANH43" s="366"/>
      <c r="ANI43" s="366"/>
      <c r="ANJ43" s="366"/>
      <c r="ANK43" s="366"/>
      <c r="ANL43" s="366"/>
      <c r="ANM43" s="366"/>
      <c r="ANN43" s="366"/>
      <c r="ANO43" s="366"/>
      <c r="ANP43" s="366"/>
      <c r="ANQ43" s="366"/>
      <c r="ANR43" s="366"/>
      <c r="ANS43" s="366"/>
      <c r="ANT43" s="366"/>
      <c r="ANU43" s="366"/>
      <c r="ANV43" s="366"/>
      <c r="ANW43" s="366"/>
      <c r="ANX43" s="366"/>
      <c r="ANY43" s="366"/>
      <c r="ANZ43" s="366"/>
      <c r="AOA43" s="366"/>
      <c r="AOB43" s="366"/>
      <c r="AOC43" s="366"/>
      <c r="AOD43" s="366"/>
      <c r="AOE43" s="366"/>
      <c r="AOF43" s="366"/>
      <c r="AOG43" s="366"/>
      <c r="AOH43" s="366"/>
      <c r="AOI43" s="366"/>
      <c r="AOJ43" s="366"/>
      <c r="AOK43" s="366"/>
      <c r="AOL43" s="366"/>
      <c r="AOM43" s="366"/>
      <c r="AON43" s="366"/>
      <c r="AOO43" s="366"/>
      <c r="AOP43" s="366"/>
      <c r="AOQ43" s="366"/>
      <c r="AOR43" s="366"/>
      <c r="AOS43" s="366"/>
      <c r="AOT43" s="366"/>
      <c r="AOU43" s="366"/>
      <c r="AOV43" s="366"/>
      <c r="AOW43" s="366"/>
      <c r="AOX43" s="366"/>
      <c r="AOY43" s="366"/>
      <c r="AOZ43" s="366"/>
      <c r="APA43" s="366"/>
      <c r="APB43" s="366"/>
      <c r="APC43" s="366"/>
      <c r="APD43" s="366"/>
      <c r="APE43" s="366"/>
      <c r="APF43" s="366"/>
      <c r="APG43" s="366"/>
      <c r="APH43" s="366"/>
      <c r="API43" s="366"/>
      <c r="APJ43" s="366"/>
      <c r="APK43" s="366"/>
      <c r="APL43" s="366"/>
      <c r="APM43" s="366"/>
      <c r="APN43" s="366"/>
      <c r="APO43" s="366"/>
      <c r="APP43" s="366"/>
      <c r="APQ43" s="366"/>
      <c r="APR43" s="366"/>
      <c r="APS43" s="366"/>
      <c r="APT43" s="366"/>
      <c r="APU43" s="366"/>
      <c r="APV43" s="366"/>
      <c r="APW43" s="366"/>
      <c r="APX43" s="366"/>
      <c r="APY43" s="366"/>
      <c r="APZ43" s="366"/>
      <c r="AQA43" s="366"/>
      <c r="AQB43" s="366"/>
      <c r="AQC43" s="366"/>
      <c r="AQD43" s="366"/>
      <c r="AQE43" s="366"/>
      <c r="AQF43" s="366"/>
      <c r="AQG43" s="366"/>
      <c r="AQH43" s="366"/>
      <c r="AQI43" s="366"/>
      <c r="AQJ43" s="366"/>
      <c r="AQK43" s="366"/>
      <c r="AQL43" s="366"/>
      <c r="AQM43" s="366"/>
      <c r="AQN43" s="366"/>
      <c r="AQO43" s="366"/>
      <c r="AQP43" s="366"/>
      <c r="AQQ43" s="366"/>
      <c r="AQR43" s="366"/>
      <c r="AQS43" s="366"/>
      <c r="AQT43" s="366"/>
      <c r="AQU43" s="366"/>
      <c r="AQV43" s="366"/>
      <c r="AQW43" s="366"/>
      <c r="AQX43" s="366"/>
      <c r="AQY43" s="366"/>
      <c r="AQZ43" s="366"/>
      <c r="ARA43" s="366"/>
      <c r="ARB43" s="366"/>
      <c r="ARC43" s="366"/>
      <c r="ARD43" s="366"/>
      <c r="ARE43" s="366"/>
      <c r="ARF43" s="366"/>
      <c r="ARG43" s="366"/>
      <c r="ARH43" s="366"/>
      <c r="ARI43" s="366"/>
      <c r="ARJ43" s="366"/>
      <c r="ARK43" s="366"/>
      <c r="ARL43" s="366"/>
      <c r="ARM43" s="366"/>
      <c r="ARN43" s="366"/>
      <c r="ARO43" s="366"/>
      <c r="ARP43" s="366"/>
      <c r="ARQ43" s="366"/>
      <c r="ARR43" s="366"/>
      <c r="ARS43" s="366"/>
      <c r="ART43" s="366"/>
      <c r="ARU43" s="366"/>
      <c r="ARV43" s="366"/>
      <c r="ARW43" s="366"/>
      <c r="ARX43" s="366"/>
      <c r="ARY43" s="366"/>
      <c r="ARZ43" s="366"/>
      <c r="ASA43" s="366"/>
      <c r="ASB43" s="366"/>
      <c r="ASC43" s="366"/>
      <c r="ASD43" s="366"/>
      <c r="ASE43" s="366"/>
      <c r="ASF43" s="366"/>
      <c r="ASG43" s="366"/>
      <c r="ASH43" s="366"/>
      <c r="ASI43" s="366"/>
      <c r="ASJ43" s="366"/>
      <c r="ASK43" s="366"/>
      <c r="ASL43" s="366"/>
      <c r="ASM43" s="366"/>
      <c r="ASN43" s="366"/>
      <c r="ASO43" s="366"/>
      <c r="ASP43" s="366"/>
      <c r="ASQ43" s="366"/>
      <c r="ASR43" s="366"/>
      <c r="ASS43" s="366"/>
      <c r="AST43" s="366"/>
      <c r="ASU43" s="366"/>
      <c r="ASV43" s="366"/>
      <c r="ASW43" s="366"/>
      <c r="ASX43" s="366"/>
      <c r="ASY43" s="366"/>
      <c r="ASZ43" s="366"/>
      <c r="ATA43" s="366"/>
      <c r="ATB43" s="366"/>
      <c r="ATC43" s="366"/>
      <c r="ATD43" s="366"/>
      <c r="ATE43" s="366"/>
      <c r="ATF43" s="366"/>
      <c r="ATG43" s="366"/>
      <c r="ATH43" s="366"/>
      <c r="ATI43" s="366"/>
      <c r="ATJ43" s="366"/>
      <c r="ATK43" s="366"/>
      <c r="ATL43" s="366"/>
      <c r="ATM43" s="366"/>
      <c r="ATN43" s="366"/>
      <c r="ATO43" s="366"/>
      <c r="ATP43" s="366"/>
      <c r="ATQ43" s="366"/>
      <c r="ATR43" s="366"/>
      <c r="ATS43" s="366"/>
      <c r="ATT43" s="366"/>
      <c r="ATU43" s="366"/>
      <c r="ATV43" s="366"/>
      <c r="ATW43" s="366"/>
      <c r="ATX43" s="366"/>
      <c r="ATY43" s="366"/>
      <c r="ATZ43" s="366"/>
      <c r="AUA43" s="366"/>
      <c r="AUB43" s="366"/>
      <c r="AUC43" s="366"/>
      <c r="AUD43" s="366"/>
      <c r="AUE43" s="366"/>
      <c r="AUF43" s="366"/>
      <c r="AUG43" s="366"/>
      <c r="AUH43" s="366"/>
      <c r="AUI43" s="366"/>
      <c r="AUJ43" s="366"/>
      <c r="AUK43" s="366"/>
      <c r="AUL43" s="366"/>
      <c r="AUM43" s="366"/>
      <c r="AUN43" s="366"/>
      <c r="AUO43" s="366"/>
      <c r="AUP43" s="366"/>
      <c r="AUQ43" s="366"/>
      <c r="AUR43" s="366"/>
      <c r="AUS43" s="366"/>
      <c r="AUT43" s="366"/>
      <c r="AUU43" s="366"/>
      <c r="AUV43" s="366"/>
      <c r="AUW43" s="366"/>
      <c r="AUX43" s="366"/>
      <c r="AUY43" s="366"/>
      <c r="AUZ43" s="366"/>
      <c r="AVA43" s="366"/>
      <c r="AVB43" s="366"/>
      <c r="AVC43" s="366"/>
      <c r="AVD43" s="366"/>
      <c r="AVE43" s="366"/>
      <c r="AVF43" s="366"/>
      <c r="AVG43" s="366"/>
      <c r="AVH43" s="366"/>
      <c r="AVI43" s="366"/>
      <c r="AVJ43" s="366"/>
      <c r="AVK43" s="366"/>
      <c r="AVL43" s="366"/>
      <c r="AVM43" s="366"/>
      <c r="AVN43" s="366"/>
      <c r="AVO43" s="366"/>
      <c r="AVP43" s="366"/>
      <c r="AVQ43" s="366"/>
      <c r="AVR43" s="366"/>
      <c r="AVS43" s="366"/>
      <c r="AVT43" s="366"/>
      <c r="AVU43" s="366"/>
      <c r="AVV43" s="366"/>
      <c r="AVW43" s="366"/>
      <c r="AVX43" s="366"/>
      <c r="AVY43" s="366"/>
      <c r="AVZ43" s="366"/>
      <c r="AWA43" s="366"/>
      <c r="AWB43" s="366"/>
      <c r="AWC43" s="366"/>
      <c r="AWD43" s="366"/>
      <c r="AWE43" s="366"/>
      <c r="AWF43" s="366"/>
      <c r="AWG43" s="366"/>
      <c r="AWH43" s="366"/>
      <c r="AWI43" s="366"/>
      <c r="AWJ43" s="366"/>
      <c r="AWK43" s="366"/>
      <c r="AWL43" s="366"/>
      <c r="AWM43" s="366"/>
      <c r="AWN43" s="366"/>
      <c r="AWO43" s="366"/>
      <c r="AWP43" s="366"/>
      <c r="AWQ43" s="366"/>
      <c r="AWR43" s="366"/>
      <c r="AWS43" s="366"/>
      <c r="AWT43" s="366"/>
      <c r="AWU43" s="366"/>
      <c r="AWV43" s="366"/>
      <c r="AWW43" s="366"/>
      <c r="AWX43" s="366"/>
      <c r="AWY43" s="366"/>
      <c r="AWZ43" s="366"/>
      <c r="AXA43" s="366"/>
      <c r="AXB43" s="366"/>
      <c r="AXC43" s="366"/>
      <c r="AXD43" s="366"/>
      <c r="AXE43" s="366"/>
      <c r="AXF43" s="366"/>
      <c r="AXG43" s="366"/>
      <c r="AXH43" s="366"/>
      <c r="AXI43" s="366"/>
      <c r="AXJ43" s="366"/>
      <c r="AXK43" s="366"/>
      <c r="AXL43" s="366"/>
      <c r="AXM43" s="366"/>
      <c r="AXN43" s="366"/>
      <c r="AXO43" s="366"/>
      <c r="AXP43" s="366"/>
      <c r="AXQ43" s="366"/>
      <c r="AXR43" s="366"/>
      <c r="AXS43" s="366"/>
      <c r="AXT43" s="366"/>
      <c r="AXU43" s="366"/>
      <c r="AXV43" s="366"/>
      <c r="AXW43" s="366"/>
      <c r="AXX43" s="366"/>
      <c r="AXY43" s="366"/>
      <c r="AXZ43" s="366"/>
      <c r="AYA43" s="366"/>
      <c r="AYB43" s="366"/>
      <c r="AYC43" s="366"/>
      <c r="AYD43" s="366"/>
      <c r="AYE43" s="366"/>
      <c r="AYF43" s="366"/>
      <c r="AYG43" s="366"/>
      <c r="AYH43" s="366"/>
      <c r="AYI43" s="366"/>
      <c r="AYJ43" s="366"/>
      <c r="AYK43" s="366"/>
      <c r="AYL43" s="366"/>
      <c r="AYM43" s="366"/>
      <c r="AYN43" s="366"/>
      <c r="AYO43" s="366"/>
      <c r="AYP43" s="366"/>
      <c r="AYQ43" s="366"/>
      <c r="AYR43" s="366"/>
      <c r="AYS43" s="366"/>
      <c r="AYT43" s="366"/>
      <c r="AYU43" s="366"/>
      <c r="AYV43" s="366"/>
      <c r="AYW43" s="366"/>
      <c r="AYX43" s="366"/>
      <c r="AYY43" s="366"/>
      <c r="AYZ43" s="366"/>
      <c r="AZA43" s="366"/>
      <c r="AZB43" s="366"/>
      <c r="AZC43" s="366"/>
      <c r="AZD43" s="366"/>
      <c r="AZE43" s="366"/>
      <c r="AZF43" s="366"/>
      <c r="AZG43" s="366"/>
      <c r="AZH43" s="366"/>
      <c r="AZI43" s="366"/>
      <c r="AZJ43" s="366"/>
      <c r="AZK43" s="366"/>
      <c r="AZL43" s="366"/>
      <c r="AZM43" s="366"/>
      <c r="AZN43" s="366"/>
      <c r="AZO43" s="366"/>
      <c r="AZP43" s="366"/>
      <c r="AZQ43" s="366"/>
      <c r="AZR43" s="366"/>
      <c r="AZS43" s="366"/>
      <c r="AZT43" s="366"/>
      <c r="AZU43" s="366"/>
      <c r="AZV43" s="366"/>
      <c r="AZW43" s="366"/>
      <c r="AZX43" s="366"/>
      <c r="AZY43" s="366"/>
      <c r="AZZ43" s="366"/>
      <c r="BAA43" s="366"/>
      <c r="BAB43" s="366"/>
      <c r="BAC43" s="366"/>
      <c r="BAD43" s="366"/>
      <c r="BAE43" s="366"/>
      <c r="BAF43" s="366"/>
      <c r="BAG43" s="366"/>
      <c r="BAH43" s="366"/>
      <c r="BAI43" s="366"/>
      <c r="BAJ43" s="366"/>
      <c r="BAK43" s="366"/>
      <c r="BAL43" s="366"/>
      <c r="BAM43" s="366"/>
      <c r="BAN43" s="366"/>
      <c r="BAO43" s="366"/>
      <c r="BAP43" s="366"/>
      <c r="BAQ43" s="366"/>
      <c r="BAR43" s="366"/>
      <c r="BAS43" s="366"/>
      <c r="BAT43" s="366"/>
      <c r="BAU43" s="366"/>
      <c r="BAV43" s="366"/>
      <c r="BAW43" s="366"/>
      <c r="BAX43" s="366"/>
      <c r="BAY43" s="366"/>
      <c r="BAZ43" s="366"/>
      <c r="BBA43" s="366"/>
      <c r="BBB43" s="366"/>
      <c r="BBC43" s="366"/>
      <c r="BBD43" s="366"/>
      <c r="BBE43" s="366"/>
      <c r="BBF43" s="366"/>
      <c r="BBG43" s="366"/>
      <c r="BBH43" s="366"/>
      <c r="BBI43" s="366"/>
      <c r="BBJ43" s="366"/>
      <c r="BBK43" s="366"/>
      <c r="BBL43" s="366"/>
      <c r="BBM43" s="366"/>
      <c r="BBN43" s="366"/>
      <c r="BBO43" s="366"/>
      <c r="BBP43" s="366"/>
      <c r="BBQ43" s="366"/>
      <c r="BBR43" s="366"/>
      <c r="BBS43" s="366"/>
      <c r="BBT43" s="366"/>
      <c r="BBU43" s="366"/>
      <c r="BBV43" s="366"/>
      <c r="BBW43" s="366"/>
      <c r="BBX43" s="366"/>
      <c r="BBY43" s="366"/>
      <c r="BBZ43" s="366"/>
      <c r="BCA43" s="366"/>
      <c r="BCB43" s="366"/>
      <c r="BCC43" s="366"/>
      <c r="BCD43" s="366"/>
      <c r="BCE43" s="366"/>
      <c r="BCF43" s="366"/>
      <c r="BCG43" s="366"/>
      <c r="BCH43" s="366"/>
      <c r="BCI43" s="366"/>
      <c r="BCJ43" s="366"/>
      <c r="BCK43" s="366"/>
      <c r="BCL43" s="366"/>
      <c r="BCM43" s="366"/>
      <c r="BCN43" s="366"/>
      <c r="BCO43" s="366"/>
      <c r="BCP43" s="366"/>
      <c r="BCQ43" s="366"/>
      <c r="BCR43" s="366"/>
      <c r="BCS43" s="366"/>
      <c r="BCT43" s="366"/>
      <c r="BCU43" s="366"/>
      <c r="BCV43" s="366"/>
      <c r="BCW43" s="366"/>
      <c r="BCX43" s="366"/>
      <c r="BCY43" s="366"/>
      <c r="BCZ43" s="366"/>
      <c r="BDA43" s="366"/>
      <c r="BDB43" s="366"/>
      <c r="BDC43" s="366"/>
      <c r="BDD43" s="366"/>
      <c r="BDE43" s="366"/>
      <c r="BDF43" s="366"/>
      <c r="BDG43" s="366"/>
      <c r="BDH43" s="366"/>
      <c r="BDI43" s="366"/>
      <c r="BDJ43" s="366"/>
      <c r="BDK43" s="366"/>
      <c r="BDL43" s="366"/>
      <c r="BDM43" s="366"/>
      <c r="BDN43" s="366"/>
      <c r="BDO43" s="366"/>
      <c r="BDP43" s="366"/>
      <c r="BDQ43" s="366"/>
      <c r="BDR43" s="366"/>
      <c r="BDS43" s="366"/>
      <c r="BDT43" s="366"/>
      <c r="BDU43" s="366"/>
      <c r="BDV43" s="366"/>
      <c r="BDW43" s="366"/>
      <c r="BDX43" s="366"/>
      <c r="BDY43" s="366"/>
      <c r="BDZ43" s="366"/>
      <c r="BEA43" s="366"/>
      <c r="BEB43" s="366"/>
      <c r="BEC43" s="366"/>
      <c r="BED43" s="366"/>
      <c r="BEE43" s="366"/>
      <c r="BEF43" s="366"/>
      <c r="BEG43" s="366"/>
      <c r="BEH43" s="366"/>
      <c r="BEI43" s="366"/>
      <c r="BEJ43" s="366"/>
      <c r="BEK43" s="366"/>
      <c r="BEL43" s="366"/>
      <c r="BEM43" s="366"/>
      <c r="BEN43" s="366"/>
      <c r="BEO43" s="366"/>
      <c r="BEP43" s="366"/>
      <c r="BEQ43" s="366"/>
      <c r="BER43" s="366"/>
      <c r="BES43" s="366"/>
      <c r="BET43" s="366"/>
      <c r="BEU43" s="366"/>
      <c r="BEV43" s="366"/>
      <c r="BEW43" s="366"/>
      <c r="BEX43" s="366"/>
      <c r="BEY43" s="366"/>
      <c r="BEZ43" s="366"/>
      <c r="BFA43" s="366"/>
      <c r="BFB43" s="366"/>
      <c r="BFC43" s="366"/>
      <c r="BFD43" s="366"/>
      <c r="BFE43" s="366"/>
      <c r="BFF43" s="366"/>
      <c r="BFG43" s="366"/>
      <c r="BFH43" s="366"/>
      <c r="BFI43" s="366"/>
      <c r="BFJ43" s="366"/>
      <c r="BFK43" s="366"/>
      <c r="BFL43" s="366"/>
      <c r="BFM43" s="366"/>
      <c r="BFN43" s="366"/>
      <c r="BFO43" s="366"/>
      <c r="BFP43" s="366"/>
      <c r="BFQ43" s="366"/>
      <c r="BFR43" s="366"/>
      <c r="BFS43" s="366"/>
      <c r="BFT43" s="366"/>
      <c r="BFU43" s="366"/>
      <c r="BFV43" s="366"/>
      <c r="BFW43" s="366"/>
      <c r="BFX43" s="366"/>
      <c r="BFY43" s="366"/>
      <c r="BFZ43" s="366"/>
      <c r="BGA43" s="366"/>
      <c r="BGB43" s="366"/>
      <c r="BGC43" s="366"/>
      <c r="BGD43" s="366"/>
      <c r="BGE43" s="366"/>
      <c r="BGF43" s="366"/>
      <c r="BGG43" s="366"/>
      <c r="BGH43" s="366"/>
      <c r="BGI43" s="366"/>
      <c r="BGJ43" s="366"/>
      <c r="BGK43" s="366"/>
      <c r="BGL43" s="366"/>
      <c r="BGM43" s="366"/>
      <c r="BGN43" s="366"/>
      <c r="BGO43" s="366"/>
      <c r="BGP43" s="366"/>
      <c r="BGQ43" s="366"/>
      <c r="BGR43" s="366"/>
      <c r="BGS43" s="366"/>
      <c r="BGT43" s="366"/>
      <c r="BGU43" s="366"/>
      <c r="BGV43" s="366"/>
      <c r="BGW43" s="366"/>
      <c r="BGX43" s="366"/>
      <c r="BGY43" s="366"/>
      <c r="BGZ43" s="366"/>
      <c r="BHA43" s="366"/>
      <c r="BHB43" s="366"/>
      <c r="BHC43" s="366"/>
      <c r="BHD43" s="366"/>
      <c r="BHE43" s="366"/>
      <c r="BHF43" s="366"/>
      <c r="BHG43" s="366"/>
      <c r="BHH43" s="366"/>
      <c r="BHI43" s="366"/>
      <c r="BHJ43" s="366"/>
      <c r="BHK43" s="366"/>
      <c r="BHL43" s="366"/>
      <c r="BHM43" s="366"/>
      <c r="BHN43" s="366"/>
      <c r="BHO43" s="366"/>
      <c r="BHP43" s="366"/>
      <c r="BHQ43" s="366"/>
      <c r="BHR43" s="366"/>
      <c r="BHS43" s="366"/>
      <c r="BHT43" s="366"/>
      <c r="BHU43" s="366"/>
      <c r="BHV43" s="366"/>
      <c r="BHW43" s="366"/>
      <c r="BHX43" s="366"/>
      <c r="BHY43" s="366"/>
      <c r="BHZ43" s="366"/>
      <c r="BIA43" s="366"/>
      <c r="BIB43" s="366"/>
      <c r="BIC43" s="366"/>
      <c r="BID43" s="366"/>
      <c r="BIE43" s="366"/>
      <c r="BIF43" s="366"/>
      <c r="BIG43" s="366"/>
      <c r="BIH43" s="366"/>
      <c r="BII43" s="366"/>
      <c r="BIJ43" s="366"/>
      <c r="BIK43" s="366"/>
      <c r="BIL43" s="366"/>
      <c r="BIM43" s="366"/>
      <c r="BIN43" s="366"/>
      <c r="BIO43" s="366"/>
      <c r="BIP43" s="366"/>
      <c r="BIQ43" s="366"/>
      <c r="BIR43" s="366"/>
      <c r="BIS43" s="366"/>
      <c r="BIT43" s="366"/>
      <c r="BIU43" s="366"/>
      <c r="BIV43" s="366"/>
      <c r="BIW43" s="366"/>
      <c r="BIX43" s="366"/>
      <c r="BIY43" s="366"/>
      <c r="BIZ43" s="366"/>
      <c r="BJA43" s="366"/>
      <c r="BJB43" s="366"/>
      <c r="BJC43" s="366"/>
      <c r="BJD43" s="366"/>
      <c r="BJE43" s="366"/>
      <c r="BJF43" s="366"/>
      <c r="BJG43" s="366"/>
      <c r="BJH43" s="366"/>
      <c r="BJI43" s="366"/>
      <c r="BJJ43" s="366"/>
      <c r="BJK43" s="366"/>
      <c r="BJL43" s="366"/>
      <c r="BJM43" s="366"/>
      <c r="BJN43" s="366"/>
      <c r="BJO43" s="366"/>
      <c r="BJP43" s="366"/>
      <c r="BJQ43" s="366"/>
      <c r="BJR43" s="366"/>
      <c r="BJS43" s="366"/>
      <c r="BJT43" s="366"/>
      <c r="BJU43" s="366"/>
      <c r="BJV43" s="366"/>
      <c r="BJW43" s="366"/>
      <c r="BJX43" s="366"/>
      <c r="BJY43" s="366"/>
      <c r="BJZ43" s="366"/>
      <c r="BKA43" s="366"/>
      <c r="BKB43" s="366"/>
      <c r="BKC43" s="366"/>
      <c r="BKD43" s="366"/>
      <c r="BKE43" s="366"/>
      <c r="BKF43" s="366"/>
      <c r="BKG43" s="366"/>
      <c r="BKH43" s="366"/>
      <c r="BKI43" s="366"/>
      <c r="BKJ43" s="366"/>
      <c r="BKK43" s="366"/>
      <c r="BKL43" s="366"/>
      <c r="BKM43" s="366"/>
      <c r="BKN43" s="366"/>
      <c r="BKO43" s="366"/>
      <c r="BKP43" s="366"/>
      <c r="BKQ43" s="366"/>
      <c r="BKR43" s="366"/>
      <c r="BKS43" s="366"/>
      <c r="BKT43" s="366"/>
      <c r="BKU43" s="366"/>
      <c r="BKV43" s="366"/>
      <c r="BKW43" s="366"/>
      <c r="BKX43" s="366"/>
      <c r="BKY43" s="366"/>
      <c r="BKZ43" s="366"/>
      <c r="BLA43" s="366"/>
      <c r="BLB43" s="366"/>
      <c r="BLC43" s="366"/>
      <c r="BLD43" s="366"/>
      <c r="BLE43" s="366"/>
      <c r="BLF43" s="366"/>
      <c r="BLG43" s="366"/>
      <c r="BLH43" s="366"/>
      <c r="BLI43" s="366"/>
      <c r="BLJ43" s="366"/>
      <c r="BLK43" s="366"/>
      <c r="BLL43" s="366"/>
      <c r="BLM43" s="366"/>
      <c r="BLN43" s="366"/>
      <c r="BLO43" s="366"/>
      <c r="BLP43" s="366"/>
      <c r="BLQ43" s="366"/>
      <c r="BLR43" s="366"/>
      <c r="BLS43" s="366"/>
      <c r="BLT43" s="366"/>
      <c r="BLU43" s="366"/>
      <c r="BLV43" s="366"/>
      <c r="BLW43" s="366"/>
      <c r="BLX43" s="366"/>
      <c r="BLY43" s="366"/>
      <c r="BLZ43" s="366"/>
      <c r="BMA43" s="366"/>
      <c r="BMB43" s="366"/>
      <c r="BMC43" s="366"/>
      <c r="BMD43" s="366"/>
      <c r="BME43" s="366"/>
      <c r="BMF43" s="366"/>
      <c r="BMG43" s="366"/>
      <c r="BMH43" s="366"/>
      <c r="BMI43" s="366"/>
      <c r="BMJ43" s="366"/>
      <c r="BMK43" s="366"/>
      <c r="BML43" s="366"/>
      <c r="BMM43" s="366"/>
      <c r="BMN43" s="366"/>
      <c r="BMO43" s="366"/>
      <c r="BMP43" s="366"/>
      <c r="BMQ43" s="366"/>
      <c r="BMR43" s="366"/>
      <c r="BMS43" s="366"/>
      <c r="BMT43" s="366"/>
      <c r="BMU43" s="366"/>
      <c r="BMV43" s="366"/>
      <c r="BMW43" s="366"/>
      <c r="BMX43" s="366"/>
      <c r="BMY43" s="366"/>
      <c r="BMZ43" s="366"/>
      <c r="BNA43" s="366"/>
      <c r="BNB43" s="366"/>
      <c r="BNC43" s="366"/>
      <c r="BND43" s="366"/>
      <c r="BNE43" s="366"/>
      <c r="BNF43" s="366"/>
      <c r="BNG43" s="366"/>
      <c r="BNH43" s="366"/>
      <c r="BNI43" s="366"/>
      <c r="BNJ43" s="366"/>
      <c r="BNK43" s="366"/>
      <c r="BNL43" s="366"/>
      <c r="BNM43" s="366"/>
      <c r="BNN43" s="366"/>
      <c r="BNO43" s="366"/>
      <c r="BNP43" s="366"/>
      <c r="BNQ43" s="366"/>
      <c r="BNR43" s="366"/>
      <c r="BNS43" s="366"/>
      <c r="BNT43" s="366"/>
      <c r="BNU43" s="366"/>
      <c r="BNV43" s="366"/>
      <c r="BNW43" s="366"/>
      <c r="BNX43" s="366"/>
      <c r="BNY43" s="366"/>
      <c r="BNZ43" s="366"/>
      <c r="BOA43" s="366"/>
      <c r="BOB43" s="366"/>
      <c r="BOC43" s="366"/>
      <c r="BOD43" s="366"/>
      <c r="BOE43" s="366"/>
      <c r="BOF43" s="366"/>
      <c r="BOG43" s="366"/>
      <c r="BOH43" s="366"/>
      <c r="BOI43" s="366"/>
      <c r="BOJ43" s="366"/>
      <c r="BOK43" s="366"/>
      <c r="BOL43" s="366"/>
      <c r="BOM43" s="366"/>
      <c r="BON43" s="366"/>
      <c r="BOO43" s="366"/>
      <c r="BOP43" s="366"/>
      <c r="BOQ43" s="366"/>
      <c r="BOR43" s="366"/>
      <c r="BOS43" s="366"/>
      <c r="BOT43" s="366"/>
      <c r="BOU43" s="366"/>
      <c r="BOV43" s="366"/>
      <c r="BOW43" s="366"/>
      <c r="BOX43" s="366"/>
      <c r="BOY43" s="366"/>
      <c r="BOZ43" s="366"/>
      <c r="BPA43" s="366"/>
      <c r="BPB43" s="366"/>
      <c r="BPC43" s="366"/>
      <c r="BPD43" s="366"/>
      <c r="BPE43" s="366"/>
      <c r="BPF43" s="366"/>
      <c r="BPG43" s="366"/>
      <c r="BPH43" s="366"/>
      <c r="BPI43" s="366"/>
      <c r="BPJ43" s="366"/>
      <c r="BPK43" s="366"/>
      <c r="BPL43" s="366"/>
      <c r="BPM43" s="366"/>
      <c r="BPN43" s="366"/>
      <c r="BPO43" s="366"/>
      <c r="BPP43" s="366"/>
      <c r="BPQ43" s="366"/>
      <c r="BPR43" s="366"/>
      <c r="BPS43" s="366"/>
      <c r="BPT43" s="366"/>
      <c r="BPU43" s="366"/>
      <c r="BPV43" s="366"/>
      <c r="BPW43" s="366"/>
      <c r="BPX43" s="366"/>
      <c r="BPY43" s="366"/>
      <c r="BPZ43" s="366"/>
      <c r="BQA43" s="366"/>
      <c r="BQB43" s="366"/>
      <c r="BQC43" s="366"/>
      <c r="BQD43" s="366"/>
      <c r="BQE43" s="366"/>
      <c r="BQF43" s="366"/>
      <c r="BQG43" s="366"/>
      <c r="BQH43" s="366"/>
      <c r="BQI43" s="366"/>
      <c r="BQJ43" s="366"/>
      <c r="BQK43" s="366"/>
      <c r="BQL43" s="366"/>
      <c r="BQM43" s="366"/>
      <c r="BQN43" s="366"/>
      <c r="BQO43" s="366"/>
      <c r="BQP43" s="366"/>
      <c r="BQQ43" s="366"/>
      <c r="BQR43" s="366"/>
      <c r="BQS43" s="366"/>
      <c r="BQT43" s="366"/>
      <c r="BQU43" s="366"/>
      <c r="BQV43" s="366"/>
      <c r="BQW43" s="366"/>
      <c r="BQX43" s="366"/>
      <c r="BQY43" s="366"/>
      <c r="BQZ43" s="366"/>
      <c r="BRA43" s="366"/>
      <c r="BRB43" s="366"/>
      <c r="BRC43" s="366"/>
      <c r="BRD43" s="366"/>
      <c r="BRE43" s="366"/>
      <c r="BRF43" s="366"/>
      <c r="BRG43" s="366"/>
      <c r="BRH43" s="366"/>
      <c r="BRI43" s="366"/>
      <c r="BRJ43" s="366"/>
      <c r="BRK43" s="366"/>
      <c r="BRL43" s="366"/>
      <c r="BRM43" s="366"/>
      <c r="BRN43" s="366"/>
      <c r="BRO43" s="366"/>
      <c r="BRP43" s="366"/>
      <c r="BRQ43" s="366"/>
      <c r="BRR43" s="366"/>
      <c r="BRS43" s="366"/>
      <c r="BRT43" s="366"/>
      <c r="BRU43" s="366"/>
      <c r="BRV43" s="366"/>
      <c r="BRW43" s="366"/>
      <c r="BRX43" s="366"/>
      <c r="BRY43" s="366"/>
      <c r="BRZ43" s="366"/>
      <c r="BSA43" s="366"/>
      <c r="BSB43" s="366"/>
      <c r="BSC43" s="366"/>
      <c r="BSD43" s="366"/>
      <c r="BSE43" s="366"/>
      <c r="BSF43" s="366"/>
      <c r="BSG43" s="366"/>
      <c r="BSH43" s="366"/>
      <c r="BSI43" s="366"/>
      <c r="BSJ43" s="366"/>
      <c r="BSK43" s="366"/>
      <c r="BSL43" s="366"/>
      <c r="BSM43" s="366"/>
      <c r="BSN43" s="366"/>
      <c r="BSO43" s="366"/>
      <c r="BSP43" s="366"/>
      <c r="BSQ43" s="366"/>
      <c r="BSR43" s="366"/>
      <c r="BSS43" s="366"/>
      <c r="BST43" s="366"/>
      <c r="BSU43" s="366"/>
      <c r="BSV43" s="366"/>
      <c r="BSW43" s="366"/>
      <c r="BSX43" s="366"/>
      <c r="BSY43" s="366"/>
      <c r="BSZ43" s="366"/>
      <c r="BTA43" s="366"/>
      <c r="BTB43" s="366"/>
      <c r="BTC43" s="366"/>
      <c r="BTD43" s="366"/>
      <c r="BTE43" s="366"/>
      <c r="BTF43" s="366"/>
      <c r="BTG43" s="366"/>
      <c r="BTH43" s="366"/>
      <c r="BTI43" s="366"/>
      <c r="BTJ43" s="366"/>
      <c r="BTK43" s="366"/>
      <c r="BTL43" s="366"/>
      <c r="BTM43" s="366"/>
      <c r="BTN43" s="366"/>
      <c r="BTO43" s="366"/>
      <c r="BTP43" s="366"/>
      <c r="BTQ43" s="366"/>
      <c r="BTR43" s="366"/>
      <c r="BTS43" s="366"/>
      <c r="BTT43" s="366"/>
      <c r="BTU43" s="366"/>
      <c r="BTV43" s="366"/>
      <c r="BTW43" s="366"/>
      <c r="BTX43" s="366"/>
      <c r="BTY43" s="366"/>
      <c r="BTZ43" s="366"/>
      <c r="BUA43" s="366"/>
      <c r="BUB43" s="366"/>
      <c r="BUC43" s="366"/>
      <c r="BUD43" s="366"/>
      <c r="BUE43" s="366"/>
      <c r="BUF43" s="366"/>
      <c r="BUG43" s="366"/>
      <c r="BUH43" s="366"/>
      <c r="BUI43" s="366"/>
      <c r="BUJ43" s="366"/>
      <c r="BUK43" s="366"/>
      <c r="BUL43" s="366"/>
      <c r="BUM43" s="366"/>
      <c r="BUN43" s="366"/>
      <c r="BUO43" s="366"/>
      <c r="BUP43" s="366"/>
      <c r="BUQ43" s="366"/>
      <c r="BUR43" s="366"/>
      <c r="BUS43" s="366"/>
      <c r="BUT43" s="366"/>
      <c r="BUU43" s="366"/>
      <c r="BUV43" s="366"/>
      <c r="BUW43" s="366"/>
      <c r="BUX43" s="366"/>
      <c r="BUY43" s="366"/>
      <c r="BUZ43" s="366"/>
      <c r="BVA43" s="366"/>
      <c r="BVB43" s="366"/>
      <c r="BVC43" s="366"/>
      <c r="BVD43" s="366"/>
      <c r="BVE43" s="366"/>
      <c r="BVF43" s="366"/>
      <c r="BVG43" s="366"/>
      <c r="BVH43" s="366"/>
      <c r="BVI43" s="366"/>
      <c r="BVJ43" s="366"/>
      <c r="BVK43" s="366"/>
      <c r="BVL43" s="366"/>
      <c r="BVM43" s="366"/>
      <c r="BVN43" s="366"/>
      <c r="BVO43" s="366"/>
      <c r="BVP43" s="366"/>
      <c r="BVQ43" s="366"/>
      <c r="BVR43" s="366"/>
      <c r="BVS43" s="366"/>
      <c r="BVT43" s="366"/>
      <c r="BVU43" s="366"/>
      <c r="BVV43" s="366"/>
      <c r="BVW43" s="366"/>
      <c r="BVX43" s="366"/>
      <c r="BVY43" s="366"/>
      <c r="BVZ43" s="366"/>
      <c r="BWA43" s="366"/>
      <c r="BWB43" s="366"/>
      <c r="BWC43" s="366"/>
      <c r="BWD43" s="366"/>
      <c r="BWE43" s="366"/>
      <c r="BWF43" s="366"/>
      <c r="BWG43" s="366"/>
      <c r="BWH43" s="366"/>
      <c r="BWI43" s="366"/>
      <c r="BWJ43" s="366"/>
      <c r="BWK43" s="366"/>
      <c r="BWL43" s="366"/>
      <c r="BWM43" s="366"/>
      <c r="BWN43" s="366"/>
      <c r="BWO43" s="366"/>
      <c r="BWP43" s="366"/>
      <c r="BWQ43" s="366"/>
      <c r="BWR43" s="366"/>
      <c r="BWS43" s="366"/>
      <c r="BWT43" s="366"/>
      <c r="BWU43" s="366"/>
      <c r="BWV43" s="366"/>
      <c r="BWW43" s="366"/>
      <c r="BWX43" s="366"/>
      <c r="BWY43" s="366"/>
      <c r="BWZ43" s="366"/>
      <c r="BXA43" s="366"/>
      <c r="BXB43" s="366"/>
      <c r="BXC43" s="366"/>
      <c r="BXD43" s="366"/>
      <c r="BXE43" s="366"/>
      <c r="BXF43" s="366"/>
      <c r="BXG43" s="366"/>
      <c r="BXH43" s="366"/>
      <c r="BXI43" s="366"/>
      <c r="BXJ43" s="366"/>
      <c r="BXK43" s="366"/>
      <c r="BXL43" s="366"/>
      <c r="BXM43" s="366"/>
      <c r="BXN43" s="366"/>
      <c r="BXO43" s="366"/>
      <c r="BXP43" s="366"/>
      <c r="BXQ43" s="366"/>
      <c r="BXR43" s="366"/>
      <c r="BXS43" s="366"/>
      <c r="BXT43" s="366"/>
      <c r="BXU43" s="366"/>
      <c r="BXV43" s="366"/>
      <c r="BXW43" s="366"/>
      <c r="BXX43" s="366"/>
      <c r="BXY43" s="366"/>
      <c r="BXZ43" s="366"/>
      <c r="BYA43" s="366"/>
      <c r="BYB43" s="366"/>
      <c r="BYC43" s="366"/>
      <c r="BYD43" s="366"/>
      <c r="BYE43" s="366"/>
      <c r="BYF43" s="366"/>
      <c r="BYG43" s="366"/>
      <c r="BYH43" s="366"/>
      <c r="BYI43" s="366"/>
      <c r="BYJ43" s="366"/>
      <c r="BYK43" s="366"/>
      <c r="BYL43" s="366"/>
      <c r="BYM43" s="366"/>
      <c r="BYN43" s="366"/>
      <c r="BYO43" s="366"/>
      <c r="BYP43" s="366"/>
      <c r="BYQ43" s="366"/>
      <c r="BYR43" s="366"/>
      <c r="BYS43" s="366"/>
      <c r="BYT43" s="366"/>
      <c r="BYU43" s="366"/>
      <c r="BYV43" s="366"/>
      <c r="BYW43" s="366"/>
      <c r="BYX43" s="366"/>
      <c r="BYY43" s="366"/>
      <c r="BYZ43" s="366"/>
      <c r="BZA43" s="366"/>
      <c r="BZB43" s="366"/>
      <c r="BZC43" s="366"/>
      <c r="BZD43" s="366"/>
      <c r="BZE43" s="366"/>
      <c r="BZF43" s="366"/>
      <c r="BZG43" s="366"/>
      <c r="BZH43" s="366"/>
      <c r="BZI43" s="366"/>
      <c r="BZJ43" s="366"/>
      <c r="BZK43" s="366"/>
      <c r="BZL43" s="366"/>
      <c r="BZM43" s="366"/>
      <c r="BZN43" s="366"/>
      <c r="BZO43" s="366"/>
      <c r="BZP43" s="366"/>
      <c r="BZQ43" s="366"/>
      <c r="BZR43" s="366"/>
      <c r="BZS43" s="366"/>
      <c r="BZT43" s="366"/>
      <c r="BZU43" s="366"/>
      <c r="BZV43" s="366"/>
      <c r="BZW43" s="366"/>
      <c r="BZX43" s="366"/>
      <c r="BZY43" s="366"/>
      <c r="BZZ43" s="366"/>
      <c r="CAA43" s="366"/>
      <c r="CAB43" s="366"/>
      <c r="CAC43" s="366"/>
      <c r="CAD43" s="366"/>
      <c r="CAE43" s="366"/>
      <c r="CAF43" s="366"/>
      <c r="CAG43" s="366"/>
      <c r="CAH43" s="366"/>
      <c r="CAI43" s="366"/>
      <c r="CAJ43" s="366"/>
      <c r="CAK43" s="366"/>
      <c r="CAL43" s="366"/>
      <c r="CAM43" s="366"/>
      <c r="CAN43" s="366"/>
      <c r="CAO43" s="366"/>
      <c r="CAP43" s="366"/>
      <c r="CAQ43" s="366"/>
      <c r="CAR43" s="366"/>
      <c r="CAS43" s="366"/>
      <c r="CAT43" s="366"/>
      <c r="CAU43" s="366"/>
      <c r="CAV43" s="366"/>
      <c r="CAW43" s="366"/>
      <c r="CAX43" s="366"/>
      <c r="CAY43" s="366"/>
      <c r="CAZ43" s="366"/>
      <c r="CBA43" s="366"/>
      <c r="CBB43" s="366"/>
      <c r="CBC43" s="366"/>
      <c r="CBD43" s="366"/>
      <c r="CBE43" s="366"/>
      <c r="CBF43" s="366"/>
      <c r="CBG43" s="366"/>
      <c r="CBH43" s="366"/>
      <c r="CBI43" s="366"/>
      <c r="CBJ43" s="366"/>
      <c r="CBK43" s="366"/>
      <c r="CBL43" s="366"/>
      <c r="CBM43" s="366"/>
      <c r="CBN43" s="366"/>
      <c r="CBO43" s="366"/>
      <c r="CBP43" s="366"/>
      <c r="CBQ43" s="366"/>
      <c r="CBR43" s="366"/>
      <c r="CBS43" s="366"/>
      <c r="CBT43" s="366"/>
      <c r="CBU43" s="366"/>
      <c r="CBV43" s="366"/>
      <c r="CBW43" s="366"/>
      <c r="CBX43" s="366"/>
      <c r="CBY43" s="366"/>
      <c r="CBZ43" s="366"/>
      <c r="CCA43" s="366"/>
      <c r="CCB43" s="366"/>
      <c r="CCC43" s="366"/>
      <c r="CCD43" s="366"/>
      <c r="CCE43" s="366"/>
      <c r="CCF43" s="366"/>
      <c r="CCG43" s="366"/>
      <c r="CCH43" s="366"/>
      <c r="CCI43" s="366"/>
      <c r="CCJ43" s="366"/>
      <c r="CCK43" s="366"/>
      <c r="CCL43" s="366"/>
      <c r="CCM43" s="366"/>
      <c r="CCN43" s="366"/>
      <c r="CCO43" s="366"/>
      <c r="CCP43" s="366"/>
      <c r="CCQ43" s="366"/>
      <c r="CCR43" s="366"/>
      <c r="CCS43" s="366"/>
      <c r="CCT43" s="366"/>
      <c r="CCU43" s="366"/>
      <c r="CCV43" s="366"/>
      <c r="CCW43" s="366"/>
      <c r="CCX43" s="366"/>
      <c r="CCY43" s="366"/>
      <c r="CCZ43" s="366"/>
      <c r="CDA43" s="366"/>
      <c r="CDB43" s="366"/>
      <c r="CDC43" s="366"/>
      <c r="CDD43" s="366"/>
      <c r="CDE43" s="366"/>
      <c r="CDF43" s="366"/>
      <c r="CDG43" s="366"/>
      <c r="CDH43" s="366"/>
      <c r="CDI43" s="366"/>
      <c r="CDJ43" s="366"/>
      <c r="CDK43" s="366"/>
      <c r="CDL43" s="366"/>
      <c r="CDM43" s="366"/>
      <c r="CDN43" s="366"/>
      <c r="CDO43" s="366"/>
      <c r="CDP43" s="366"/>
      <c r="CDQ43" s="366"/>
      <c r="CDR43" s="366"/>
      <c r="CDS43" s="366"/>
      <c r="CDT43" s="366"/>
      <c r="CDU43" s="366"/>
      <c r="CDV43" s="366"/>
      <c r="CDW43" s="366"/>
      <c r="CDX43" s="366"/>
      <c r="CDY43" s="366"/>
      <c r="CDZ43" s="366"/>
      <c r="CEA43" s="366"/>
      <c r="CEB43" s="366"/>
      <c r="CEC43" s="366"/>
      <c r="CED43" s="366"/>
      <c r="CEE43" s="366"/>
      <c r="CEF43" s="366"/>
      <c r="CEG43" s="366"/>
      <c r="CEH43" s="366"/>
      <c r="CEI43" s="366"/>
      <c r="CEJ43" s="366"/>
      <c r="CEK43" s="366"/>
      <c r="CEL43" s="366"/>
      <c r="CEM43" s="366"/>
      <c r="CEN43" s="366"/>
      <c r="CEO43" s="366"/>
      <c r="CEP43" s="366"/>
      <c r="CEQ43" s="366"/>
      <c r="CER43" s="366"/>
      <c r="CES43" s="366"/>
      <c r="CET43" s="366"/>
      <c r="CEU43" s="366"/>
      <c r="CEV43" s="366"/>
      <c r="CEW43" s="366"/>
      <c r="CEX43" s="366"/>
      <c r="CEY43" s="366"/>
      <c r="CEZ43" s="366"/>
      <c r="CFA43" s="366"/>
      <c r="CFB43" s="366"/>
      <c r="CFC43" s="366"/>
      <c r="CFD43" s="366"/>
      <c r="CFE43" s="366"/>
      <c r="CFF43" s="366"/>
      <c r="CFG43" s="366"/>
      <c r="CFH43" s="366"/>
      <c r="CFI43" s="366"/>
      <c r="CFJ43" s="366"/>
      <c r="CFK43" s="366"/>
      <c r="CFL43" s="366"/>
      <c r="CFM43" s="366"/>
      <c r="CFN43" s="366"/>
      <c r="CFO43" s="366"/>
      <c r="CFP43" s="366"/>
      <c r="CFQ43" s="366"/>
      <c r="CFR43" s="366"/>
      <c r="CFS43" s="366"/>
      <c r="CFT43" s="366"/>
      <c r="CFU43" s="366"/>
      <c r="CFV43" s="366"/>
      <c r="CFW43" s="366"/>
      <c r="CFX43" s="366"/>
      <c r="CFY43" s="366"/>
      <c r="CFZ43" s="366"/>
      <c r="CGA43" s="366"/>
      <c r="CGB43" s="366"/>
      <c r="CGC43" s="366"/>
      <c r="CGD43" s="366"/>
      <c r="CGE43" s="366"/>
      <c r="CGF43" s="366"/>
      <c r="CGG43" s="366"/>
      <c r="CGH43" s="366"/>
      <c r="CGI43" s="366"/>
      <c r="CGJ43" s="366"/>
      <c r="CGK43" s="366"/>
      <c r="CGL43" s="366"/>
      <c r="CGM43" s="366"/>
      <c r="CGN43" s="366"/>
      <c r="CGO43" s="366"/>
      <c r="CGP43" s="366"/>
      <c r="CGQ43" s="366"/>
      <c r="CGR43" s="366"/>
      <c r="CGS43" s="366"/>
      <c r="CGT43" s="366"/>
      <c r="CGU43" s="366"/>
      <c r="CGV43" s="366"/>
      <c r="CGW43" s="366"/>
      <c r="CGX43" s="366"/>
      <c r="CGY43" s="366"/>
      <c r="CGZ43" s="366"/>
      <c r="CHA43" s="366"/>
      <c r="CHB43" s="366"/>
      <c r="CHC43" s="366"/>
      <c r="CHD43" s="366"/>
      <c r="CHE43" s="366"/>
      <c r="CHF43" s="366"/>
      <c r="CHG43" s="366"/>
      <c r="CHH43" s="366"/>
      <c r="CHI43" s="366"/>
      <c r="CHJ43" s="366"/>
      <c r="CHK43" s="366"/>
      <c r="CHL43" s="366"/>
      <c r="CHM43" s="366"/>
      <c r="CHN43" s="366"/>
      <c r="CHO43" s="366"/>
      <c r="CHP43" s="366"/>
      <c r="CHQ43" s="366"/>
      <c r="CHR43" s="366"/>
      <c r="CHS43" s="366"/>
      <c r="CHT43" s="366"/>
      <c r="CHU43" s="366"/>
      <c r="CHV43" s="366"/>
      <c r="CHW43" s="366"/>
      <c r="CHX43" s="366"/>
      <c r="CHY43" s="366"/>
      <c r="CHZ43" s="366"/>
      <c r="CIA43" s="366"/>
      <c r="CIB43" s="366"/>
      <c r="CIC43" s="366"/>
      <c r="CID43" s="366"/>
      <c r="CIE43" s="366"/>
      <c r="CIF43" s="366"/>
      <c r="CIG43" s="366"/>
      <c r="CIH43" s="366"/>
      <c r="CII43" s="366"/>
      <c r="CIJ43" s="366"/>
      <c r="CIK43" s="366"/>
      <c r="CIL43" s="366"/>
      <c r="CIM43" s="366"/>
      <c r="CIN43" s="366"/>
      <c r="CIO43" s="366"/>
      <c r="CIP43" s="366"/>
      <c r="CIQ43" s="366"/>
      <c r="CIR43" s="366"/>
      <c r="CIS43" s="366"/>
      <c r="CIT43" s="366"/>
      <c r="CIU43" s="366"/>
      <c r="CIV43" s="366"/>
      <c r="CIW43" s="366"/>
      <c r="CIX43" s="366"/>
      <c r="CIY43" s="366"/>
      <c r="CIZ43" s="366"/>
      <c r="CJA43" s="366"/>
      <c r="CJB43" s="366"/>
      <c r="CJC43" s="366"/>
      <c r="CJD43" s="366"/>
      <c r="CJE43" s="366"/>
      <c r="CJF43" s="366"/>
      <c r="CJG43" s="366"/>
      <c r="CJH43" s="366"/>
      <c r="CJI43" s="366"/>
      <c r="CJJ43" s="366"/>
      <c r="CJK43" s="366"/>
      <c r="CJL43" s="366"/>
      <c r="CJM43" s="366"/>
      <c r="CJN43" s="366"/>
      <c r="CJO43" s="366"/>
      <c r="CJP43" s="366"/>
      <c r="CJQ43" s="366"/>
      <c r="CJR43" s="366"/>
      <c r="CJS43" s="366"/>
      <c r="CJT43" s="366"/>
      <c r="CJU43" s="366"/>
      <c r="CJV43" s="366"/>
      <c r="CJW43" s="366"/>
      <c r="CJX43" s="366"/>
      <c r="CJY43" s="366"/>
      <c r="CJZ43" s="366"/>
      <c r="CKA43" s="366"/>
      <c r="CKB43" s="366"/>
      <c r="CKC43" s="366"/>
      <c r="CKD43" s="366"/>
      <c r="CKE43" s="366"/>
      <c r="CKF43" s="366"/>
      <c r="CKG43" s="366"/>
      <c r="CKH43" s="366"/>
      <c r="CKI43" s="366"/>
      <c r="CKJ43" s="366"/>
      <c r="CKK43" s="366"/>
      <c r="CKL43" s="366"/>
      <c r="CKM43" s="366"/>
      <c r="CKN43" s="366"/>
      <c r="CKO43" s="366"/>
      <c r="CKP43" s="366"/>
      <c r="CKQ43" s="366"/>
      <c r="CKR43" s="366"/>
      <c r="CKS43" s="366"/>
      <c r="CKT43" s="366"/>
      <c r="CKU43" s="366"/>
      <c r="CKV43" s="366"/>
      <c r="CKW43" s="366"/>
      <c r="CKX43" s="366"/>
      <c r="CKY43" s="366"/>
      <c r="CKZ43" s="366"/>
      <c r="CLA43" s="366"/>
      <c r="CLB43" s="366"/>
      <c r="CLC43" s="366"/>
      <c r="CLD43" s="366"/>
      <c r="CLE43" s="366"/>
      <c r="CLF43" s="366"/>
      <c r="CLG43" s="366"/>
      <c r="CLH43" s="366"/>
      <c r="CLI43" s="366"/>
      <c r="CLJ43" s="366"/>
      <c r="CLK43" s="366"/>
      <c r="CLL43" s="366"/>
      <c r="CLM43" s="366"/>
      <c r="CLN43" s="366"/>
      <c r="CLO43" s="366"/>
      <c r="CLP43" s="366"/>
      <c r="CLQ43" s="366"/>
      <c r="CLR43" s="366"/>
      <c r="CLS43" s="366"/>
      <c r="CLT43" s="366"/>
      <c r="CLU43" s="366"/>
      <c r="CLV43" s="366"/>
      <c r="CLW43" s="366"/>
      <c r="CLX43" s="366"/>
      <c r="CLY43" s="366"/>
      <c r="CLZ43" s="366"/>
      <c r="CMA43" s="366"/>
      <c r="CMB43" s="366"/>
      <c r="CMC43" s="366"/>
      <c r="CMD43" s="366"/>
      <c r="CME43" s="366"/>
      <c r="CMF43" s="366"/>
      <c r="CMG43" s="366"/>
      <c r="CMH43" s="366"/>
      <c r="CMI43" s="366"/>
      <c r="CMJ43" s="366"/>
      <c r="CMK43" s="366"/>
      <c r="CML43" s="366"/>
      <c r="CMM43" s="366"/>
      <c r="CMN43" s="366"/>
      <c r="CMO43" s="366"/>
      <c r="CMP43" s="366"/>
      <c r="CMQ43" s="366"/>
      <c r="CMR43" s="366"/>
      <c r="CMS43" s="366"/>
      <c r="CMT43" s="366"/>
      <c r="CMU43" s="366"/>
      <c r="CMV43" s="366"/>
      <c r="CMW43" s="366"/>
      <c r="CMX43" s="366"/>
      <c r="CMY43" s="366"/>
      <c r="CMZ43" s="366"/>
      <c r="CNA43" s="366"/>
      <c r="CNB43" s="366"/>
      <c r="CNC43" s="366"/>
      <c r="CND43" s="366"/>
      <c r="CNE43" s="366"/>
      <c r="CNF43" s="366"/>
      <c r="CNG43" s="366"/>
      <c r="CNH43" s="366"/>
      <c r="CNI43" s="366"/>
      <c r="CNJ43" s="366"/>
      <c r="CNK43" s="366"/>
      <c r="CNL43" s="366"/>
      <c r="CNM43" s="366"/>
      <c r="CNN43" s="366"/>
      <c r="CNO43" s="366"/>
      <c r="CNP43" s="366"/>
      <c r="CNQ43" s="366"/>
      <c r="CNR43" s="366"/>
      <c r="CNS43" s="366"/>
      <c r="CNT43" s="366"/>
      <c r="CNU43" s="366"/>
      <c r="CNV43" s="366"/>
      <c r="CNW43" s="366"/>
      <c r="CNX43" s="366"/>
      <c r="CNY43" s="366"/>
      <c r="CNZ43" s="366"/>
      <c r="COA43" s="366"/>
      <c r="COB43" s="366"/>
      <c r="COC43" s="366"/>
      <c r="COD43" s="366"/>
      <c r="COE43" s="366"/>
      <c r="COF43" s="366"/>
      <c r="COG43" s="366"/>
      <c r="COH43" s="366"/>
      <c r="COI43" s="366"/>
      <c r="COJ43" s="366"/>
      <c r="COK43" s="366"/>
      <c r="COL43" s="366"/>
      <c r="COM43" s="366"/>
      <c r="CON43" s="366"/>
      <c r="COO43" s="366"/>
      <c r="COP43" s="366"/>
      <c r="COQ43" s="366"/>
      <c r="COR43" s="366"/>
      <c r="COS43" s="366"/>
      <c r="COT43" s="366"/>
      <c r="COU43" s="366"/>
      <c r="COV43" s="366"/>
      <c r="COW43" s="366"/>
      <c r="COX43" s="366"/>
      <c r="COY43" s="366"/>
      <c r="COZ43" s="366"/>
      <c r="CPA43" s="366"/>
      <c r="CPB43" s="366"/>
      <c r="CPC43" s="366"/>
      <c r="CPD43" s="366"/>
      <c r="CPE43" s="366"/>
      <c r="CPF43" s="366"/>
      <c r="CPG43" s="366"/>
      <c r="CPH43" s="366"/>
      <c r="CPI43" s="366"/>
      <c r="CPJ43" s="366"/>
      <c r="CPK43" s="366"/>
      <c r="CPL43" s="366"/>
      <c r="CPM43" s="366"/>
      <c r="CPN43" s="366"/>
      <c r="CPO43" s="366"/>
      <c r="CPP43" s="366"/>
      <c r="CPQ43" s="366"/>
      <c r="CPR43" s="366"/>
      <c r="CPS43" s="366"/>
      <c r="CPT43" s="366"/>
      <c r="CPU43" s="366"/>
      <c r="CPV43" s="366"/>
      <c r="CPW43" s="366"/>
      <c r="CPX43" s="366"/>
      <c r="CPY43" s="366"/>
      <c r="CPZ43" s="366"/>
      <c r="CQA43" s="366"/>
      <c r="CQB43" s="366"/>
      <c r="CQC43" s="366"/>
      <c r="CQD43" s="366"/>
      <c r="CQE43" s="366"/>
      <c r="CQF43" s="366"/>
      <c r="CQG43" s="366"/>
      <c r="CQH43" s="366"/>
      <c r="CQI43" s="366"/>
      <c r="CQJ43" s="366"/>
      <c r="CQK43" s="366"/>
      <c r="CQL43" s="366"/>
      <c r="CQM43" s="366"/>
      <c r="CQN43" s="366"/>
      <c r="CQO43" s="366"/>
      <c r="CQP43" s="366"/>
      <c r="CQQ43" s="366"/>
      <c r="CQR43" s="366"/>
      <c r="CQS43" s="366"/>
      <c r="CQT43" s="366"/>
      <c r="CQU43" s="366"/>
      <c r="CQV43" s="366"/>
      <c r="CQW43" s="366"/>
      <c r="CQX43" s="366"/>
      <c r="CQY43" s="366"/>
      <c r="CQZ43" s="366"/>
      <c r="CRA43" s="366"/>
      <c r="CRB43" s="366"/>
      <c r="CRC43" s="366"/>
      <c r="CRD43" s="366"/>
      <c r="CRE43" s="366"/>
      <c r="CRF43" s="366"/>
      <c r="CRG43" s="366"/>
      <c r="CRH43" s="366"/>
      <c r="CRI43" s="366"/>
      <c r="CRJ43" s="366"/>
      <c r="CRK43" s="366"/>
      <c r="CRL43" s="366"/>
      <c r="CRM43" s="366"/>
      <c r="CRN43" s="366"/>
      <c r="CRO43" s="366"/>
      <c r="CRP43" s="366"/>
      <c r="CRQ43" s="366"/>
      <c r="CRR43" s="366"/>
      <c r="CRS43" s="366"/>
      <c r="CRT43" s="366"/>
      <c r="CRU43" s="366"/>
      <c r="CRV43" s="366"/>
      <c r="CRW43" s="366"/>
      <c r="CRX43" s="366"/>
      <c r="CRY43" s="366"/>
      <c r="CRZ43" s="366"/>
      <c r="CSA43" s="366"/>
      <c r="CSB43" s="366"/>
      <c r="CSC43" s="366"/>
      <c r="CSD43" s="366"/>
      <c r="CSE43" s="366"/>
      <c r="CSF43" s="366"/>
      <c r="CSG43" s="366"/>
      <c r="CSH43" s="366"/>
      <c r="CSI43" s="366"/>
      <c r="CSJ43" s="366"/>
      <c r="CSK43" s="366"/>
      <c r="CSL43" s="366"/>
      <c r="CSM43" s="366"/>
      <c r="CSN43" s="366"/>
      <c r="CSO43" s="366"/>
      <c r="CSP43" s="366"/>
      <c r="CSQ43" s="366"/>
      <c r="CSR43" s="366"/>
      <c r="CSS43" s="366"/>
      <c r="CST43" s="366"/>
      <c r="CSU43" s="366"/>
      <c r="CSV43" s="366"/>
      <c r="CSW43" s="366"/>
      <c r="CSX43" s="366"/>
      <c r="CSY43" s="366"/>
      <c r="CSZ43" s="366"/>
      <c r="CTA43" s="366"/>
      <c r="CTB43" s="366"/>
      <c r="CTC43" s="366"/>
      <c r="CTD43" s="366"/>
      <c r="CTE43" s="366"/>
      <c r="CTF43" s="366"/>
      <c r="CTG43" s="366"/>
      <c r="CTH43" s="366"/>
      <c r="CTI43" s="366"/>
      <c r="CTJ43" s="366"/>
      <c r="CTK43" s="366"/>
      <c r="CTL43" s="366"/>
      <c r="CTM43" s="366"/>
      <c r="CTN43" s="366"/>
      <c r="CTO43" s="366"/>
      <c r="CTP43" s="366"/>
      <c r="CTQ43" s="366"/>
      <c r="CTR43" s="366"/>
      <c r="CTS43" s="366"/>
      <c r="CTT43" s="366"/>
      <c r="CTU43" s="366"/>
      <c r="CTV43" s="366"/>
      <c r="CTW43" s="366"/>
      <c r="CTX43" s="366"/>
      <c r="CTY43" s="366"/>
      <c r="CTZ43" s="366"/>
      <c r="CUA43" s="366"/>
      <c r="CUB43" s="366"/>
      <c r="CUC43" s="366"/>
      <c r="CUD43" s="366"/>
      <c r="CUE43" s="366"/>
      <c r="CUF43" s="366"/>
      <c r="CUG43" s="366"/>
      <c r="CUH43" s="366"/>
      <c r="CUI43" s="366"/>
      <c r="CUJ43" s="366"/>
      <c r="CUK43" s="366"/>
      <c r="CUL43" s="366"/>
      <c r="CUM43" s="366"/>
      <c r="CUN43" s="366"/>
      <c r="CUO43" s="366"/>
      <c r="CUP43" s="366"/>
      <c r="CUQ43" s="366"/>
      <c r="CUR43" s="366"/>
      <c r="CUS43" s="366"/>
      <c r="CUT43" s="366"/>
      <c r="CUU43" s="366"/>
      <c r="CUV43" s="366"/>
      <c r="CUW43" s="366"/>
      <c r="CUX43" s="366"/>
      <c r="CUY43" s="366"/>
      <c r="CUZ43" s="366"/>
      <c r="CVA43" s="366"/>
      <c r="CVB43" s="366"/>
      <c r="CVC43" s="366"/>
      <c r="CVD43" s="366"/>
      <c r="CVE43" s="366"/>
      <c r="CVF43" s="366"/>
      <c r="CVG43" s="366"/>
      <c r="CVH43" s="366"/>
      <c r="CVI43" s="366"/>
      <c r="CVJ43" s="366"/>
      <c r="CVK43" s="366"/>
      <c r="CVL43" s="366"/>
      <c r="CVM43" s="366"/>
      <c r="CVN43" s="366"/>
      <c r="CVO43" s="366"/>
      <c r="CVP43" s="366"/>
      <c r="CVQ43" s="366"/>
      <c r="CVR43" s="366"/>
      <c r="CVS43" s="366"/>
      <c r="CVT43" s="366"/>
      <c r="CVU43" s="366"/>
      <c r="CVV43" s="366"/>
      <c r="CVW43" s="366"/>
      <c r="CVX43" s="366"/>
      <c r="CVY43" s="366"/>
      <c r="CVZ43" s="366"/>
      <c r="CWA43" s="366"/>
      <c r="CWB43" s="366"/>
      <c r="CWC43" s="366"/>
      <c r="CWD43" s="366"/>
      <c r="CWE43" s="366"/>
      <c r="CWF43" s="366"/>
      <c r="CWG43" s="366"/>
      <c r="CWH43" s="366"/>
      <c r="CWI43" s="366"/>
      <c r="CWJ43" s="366"/>
      <c r="CWK43" s="366"/>
      <c r="CWL43" s="366"/>
      <c r="CWM43" s="366"/>
      <c r="CWN43" s="366"/>
      <c r="CWO43" s="366"/>
      <c r="CWP43" s="366"/>
      <c r="CWQ43" s="366"/>
      <c r="CWR43" s="366"/>
      <c r="CWS43" s="366"/>
      <c r="CWT43" s="366"/>
      <c r="CWU43" s="366"/>
      <c r="CWV43" s="366"/>
      <c r="CWW43" s="366"/>
      <c r="CWX43" s="366"/>
      <c r="CWY43" s="366"/>
      <c r="CWZ43" s="366"/>
      <c r="CXA43" s="366"/>
      <c r="CXB43" s="366"/>
      <c r="CXC43" s="366"/>
      <c r="CXD43" s="366"/>
      <c r="CXE43" s="366"/>
      <c r="CXF43" s="366"/>
      <c r="CXG43" s="366"/>
      <c r="CXH43" s="366"/>
      <c r="CXI43" s="366"/>
      <c r="CXJ43" s="366"/>
      <c r="CXK43" s="366"/>
      <c r="CXL43" s="366"/>
      <c r="CXM43" s="366"/>
      <c r="CXN43" s="366"/>
      <c r="CXO43" s="366"/>
      <c r="CXP43" s="366"/>
      <c r="CXQ43" s="366"/>
      <c r="CXR43" s="366"/>
      <c r="CXS43" s="366"/>
      <c r="CXT43" s="366"/>
      <c r="CXU43" s="366"/>
      <c r="CXV43" s="366"/>
      <c r="CXW43" s="366"/>
      <c r="CXX43" s="366"/>
      <c r="CXY43" s="366"/>
      <c r="CXZ43" s="366"/>
      <c r="CYA43" s="366"/>
      <c r="CYB43" s="366"/>
      <c r="CYC43" s="366"/>
      <c r="CYD43" s="366"/>
      <c r="CYE43" s="366"/>
      <c r="CYF43" s="366"/>
      <c r="CYG43" s="366"/>
      <c r="CYH43" s="366"/>
      <c r="CYI43" s="366"/>
      <c r="CYJ43" s="366"/>
      <c r="CYK43" s="366"/>
      <c r="CYL43" s="366"/>
      <c r="CYM43" s="366"/>
      <c r="CYN43" s="366"/>
      <c r="CYO43" s="366"/>
      <c r="CYP43" s="366"/>
      <c r="CYQ43" s="366"/>
      <c r="CYR43" s="366"/>
      <c r="CYS43" s="366"/>
      <c r="CYT43" s="366"/>
      <c r="CYU43" s="366"/>
      <c r="CYV43" s="366"/>
      <c r="CYW43" s="366"/>
      <c r="CYX43" s="366"/>
      <c r="CYY43" s="366"/>
      <c r="CYZ43" s="366"/>
      <c r="CZA43" s="366"/>
      <c r="CZB43" s="366"/>
      <c r="CZC43" s="366"/>
      <c r="CZD43" s="366"/>
      <c r="CZE43" s="366"/>
      <c r="CZF43" s="366"/>
      <c r="CZG43" s="366"/>
      <c r="CZH43" s="366"/>
      <c r="CZI43" s="366"/>
      <c r="CZJ43" s="366"/>
      <c r="CZK43" s="366"/>
      <c r="CZL43" s="366"/>
      <c r="CZM43" s="366"/>
      <c r="CZN43" s="366"/>
      <c r="CZO43" s="366"/>
      <c r="CZP43" s="366"/>
      <c r="CZQ43" s="366"/>
      <c r="CZR43" s="366"/>
      <c r="CZS43" s="366"/>
      <c r="CZT43" s="366"/>
      <c r="CZU43" s="366"/>
      <c r="CZV43" s="366"/>
      <c r="CZW43" s="366"/>
      <c r="CZX43" s="366"/>
      <c r="CZY43" s="366"/>
      <c r="CZZ43" s="366"/>
      <c r="DAA43" s="366"/>
      <c r="DAB43" s="366"/>
      <c r="DAC43" s="366"/>
      <c r="DAD43" s="366"/>
      <c r="DAE43" s="366"/>
      <c r="DAF43" s="366"/>
      <c r="DAG43" s="366"/>
      <c r="DAH43" s="366"/>
      <c r="DAI43" s="366"/>
      <c r="DAJ43" s="366"/>
      <c r="DAK43" s="366"/>
      <c r="DAL43" s="366"/>
      <c r="DAM43" s="366"/>
      <c r="DAN43" s="366"/>
      <c r="DAO43" s="366"/>
      <c r="DAP43" s="366"/>
      <c r="DAQ43" s="366"/>
      <c r="DAR43" s="366"/>
      <c r="DAS43" s="366"/>
      <c r="DAT43" s="366"/>
      <c r="DAU43" s="366"/>
      <c r="DAV43" s="366"/>
      <c r="DAW43" s="366"/>
      <c r="DAX43" s="366"/>
      <c r="DAY43" s="366"/>
      <c r="DAZ43" s="366"/>
      <c r="DBA43" s="366"/>
      <c r="DBB43" s="366"/>
      <c r="DBC43" s="366"/>
      <c r="DBD43" s="366"/>
      <c r="DBE43" s="366"/>
      <c r="DBF43" s="366"/>
      <c r="DBG43" s="366"/>
      <c r="DBH43" s="366"/>
      <c r="DBI43" s="366"/>
      <c r="DBJ43" s="366"/>
      <c r="DBK43" s="366"/>
      <c r="DBL43" s="366"/>
      <c r="DBM43" s="366"/>
      <c r="DBN43" s="366"/>
      <c r="DBO43" s="366"/>
      <c r="DBP43" s="366"/>
      <c r="DBQ43" s="366"/>
      <c r="DBR43" s="366"/>
      <c r="DBS43" s="366"/>
      <c r="DBT43" s="366"/>
      <c r="DBU43" s="366"/>
      <c r="DBV43" s="366"/>
      <c r="DBW43" s="366"/>
      <c r="DBX43" s="366"/>
      <c r="DBY43" s="366"/>
      <c r="DBZ43" s="366"/>
      <c r="DCA43" s="366"/>
      <c r="DCB43" s="366"/>
      <c r="DCC43" s="366"/>
      <c r="DCD43" s="366"/>
      <c r="DCE43" s="366"/>
      <c r="DCF43" s="366"/>
      <c r="DCG43" s="366"/>
      <c r="DCH43" s="366"/>
      <c r="DCI43" s="366"/>
      <c r="DCJ43" s="366"/>
      <c r="DCK43" s="366"/>
      <c r="DCL43" s="366"/>
      <c r="DCM43" s="366"/>
      <c r="DCN43" s="366"/>
      <c r="DCO43" s="366"/>
      <c r="DCP43" s="366"/>
      <c r="DCQ43" s="366"/>
      <c r="DCR43" s="366"/>
      <c r="DCS43" s="366"/>
      <c r="DCT43" s="366"/>
      <c r="DCU43" s="366"/>
      <c r="DCV43" s="366"/>
      <c r="DCW43" s="366"/>
      <c r="DCX43" s="366"/>
      <c r="DCY43" s="366"/>
      <c r="DCZ43" s="366"/>
      <c r="DDA43" s="366"/>
      <c r="DDB43" s="366"/>
      <c r="DDC43" s="366"/>
      <c r="DDD43" s="366"/>
      <c r="DDE43" s="366"/>
      <c r="DDF43" s="366"/>
      <c r="DDG43" s="366"/>
      <c r="DDH43" s="366"/>
      <c r="DDI43" s="366"/>
      <c r="DDJ43" s="366"/>
      <c r="DDK43" s="366"/>
      <c r="DDL43" s="366"/>
      <c r="DDM43" s="366"/>
      <c r="DDN43" s="366"/>
      <c r="DDO43" s="366"/>
      <c r="DDP43" s="366"/>
      <c r="DDQ43" s="366"/>
      <c r="DDR43" s="366"/>
      <c r="DDS43" s="366"/>
      <c r="DDT43" s="366"/>
      <c r="DDU43" s="366"/>
      <c r="DDV43" s="366"/>
      <c r="DDW43" s="366"/>
      <c r="DDX43" s="366"/>
      <c r="DDY43" s="366"/>
      <c r="DDZ43" s="366"/>
      <c r="DEA43" s="366"/>
      <c r="DEB43" s="366"/>
      <c r="DEC43" s="366"/>
      <c r="DED43" s="366"/>
      <c r="DEE43" s="366"/>
      <c r="DEF43" s="366"/>
      <c r="DEG43" s="366"/>
      <c r="DEH43" s="366"/>
      <c r="DEI43" s="366"/>
      <c r="DEJ43" s="366"/>
      <c r="DEK43" s="366"/>
      <c r="DEL43" s="366"/>
      <c r="DEM43" s="366"/>
      <c r="DEN43" s="366"/>
      <c r="DEO43" s="366"/>
      <c r="DEP43" s="366"/>
      <c r="DEQ43" s="366"/>
      <c r="DER43" s="366"/>
      <c r="DES43" s="366"/>
      <c r="DET43" s="366"/>
      <c r="DEU43" s="366"/>
      <c r="DEV43" s="366"/>
      <c r="DEW43" s="366"/>
      <c r="DEX43" s="366"/>
      <c r="DEY43" s="366"/>
      <c r="DEZ43" s="366"/>
      <c r="DFA43" s="366"/>
      <c r="DFB43" s="366"/>
      <c r="DFC43" s="366"/>
      <c r="DFD43" s="366"/>
      <c r="DFE43" s="366"/>
      <c r="DFF43" s="366"/>
      <c r="DFG43" s="366"/>
      <c r="DFH43" s="366"/>
      <c r="DFI43" s="366"/>
      <c r="DFJ43" s="366"/>
      <c r="DFK43" s="366"/>
      <c r="DFL43" s="366"/>
      <c r="DFM43" s="366"/>
      <c r="DFN43" s="366"/>
      <c r="DFO43" s="366"/>
      <c r="DFP43" s="366"/>
      <c r="DFQ43" s="366"/>
      <c r="DFR43" s="366"/>
      <c r="DFS43" s="366"/>
      <c r="DFT43" s="366"/>
      <c r="DFU43" s="366"/>
      <c r="DFV43" s="366"/>
      <c r="DFW43" s="366"/>
      <c r="DFX43" s="366"/>
      <c r="DFY43" s="366"/>
      <c r="DFZ43" s="366"/>
      <c r="DGA43" s="366"/>
      <c r="DGB43" s="366"/>
      <c r="DGC43" s="366"/>
      <c r="DGD43" s="366"/>
      <c r="DGE43" s="366"/>
      <c r="DGF43" s="366"/>
      <c r="DGG43" s="366"/>
      <c r="DGH43" s="366"/>
      <c r="DGI43" s="366"/>
      <c r="DGJ43" s="366"/>
      <c r="DGK43" s="366"/>
      <c r="DGL43" s="366"/>
      <c r="DGM43" s="366"/>
      <c r="DGN43" s="366"/>
      <c r="DGO43" s="366"/>
      <c r="DGP43" s="366"/>
      <c r="DGQ43" s="366"/>
      <c r="DGR43" s="366"/>
      <c r="DGS43" s="366"/>
      <c r="DGT43" s="366"/>
      <c r="DGU43" s="366"/>
      <c r="DGV43" s="366"/>
      <c r="DGW43" s="366"/>
      <c r="DGX43" s="366"/>
      <c r="DGY43" s="366"/>
      <c r="DGZ43" s="366"/>
      <c r="DHA43" s="366"/>
      <c r="DHB43" s="366"/>
      <c r="DHC43" s="366"/>
      <c r="DHD43" s="366"/>
      <c r="DHE43" s="366"/>
      <c r="DHF43" s="366"/>
      <c r="DHG43" s="366"/>
      <c r="DHH43" s="366"/>
      <c r="DHI43" s="366"/>
      <c r="DHJ43" s="366"/>
      <c r="DHK43" s="366"/>
      <c r="DHL43" s="366"/>
      <c r="DHM43" s="366"/>
      <c r="DHN43" s="366"/>
      <c r="DHO43" s="366"/>
      <c r="DHP43" s="366"/>
      <c r="DHQ43" s="366"/>
      <c r="DHR43" s="366"/>
      <c r="DHS43" s="366"/>
      <c r="DHT43" s="366"/>
      <c r="DHU43" s="366"/>
      <c r="DHV43" s="366"/>
      <c r="DHW43" s="366"/>
      <c r="DHX43" s="366"/>
      <c r="DHY43" s="366"/>
      <c r="DHZ43" s="366"/>
      <c r="DIA43" s="366"/>
      <c r="DIB43" s="366"/>
      <c r="DIC43" s="366"/>
      <c r="DID43" s="366"/>
      <c r="DIE43" s="366"/>
      <c r="DIF43" s="366"/>
      <c r="DIG43" s="366"/>
      <c r="DIH43" s="366"/>
      <c r="DII43" s="366"/>
      <c r="DIJ43" s="366"/>
      <c r="DIK43" s="366"/>
      <c r="DIL43" s="366"/>
      <c r="DIM43" s="366"/>
      <c r="DIN43" s="366"/>
      <c r="DIO43" s="366"/>
      <c r="DIP43" s="366"/>
      <c r="DIQ43" s="366"/>
      <c r="DIR43" s="366"/>
      <c r="DIS43" s="366"/>
      <c r="DIT43" s="366"/>
      <c r="DIU43" s="366"/>
      <c r="DIV43" s="366"/>
      <c r="DIW43" s="366"/>
      <c r="DIX43" s="366"/>
      <c r="DIY43" s="366"/>
      <c r="DIZ43" s="366"/>
      <c r="DJA43" s="366"/>
      <c r="DJB43" s="366"/>
      <c r="DJC43" s="366"/>
      <c r="DJD43" s="366"/>
      <c r="DJE43" s="366"/>
      <c r="DJF43" s="366"/>
      <c r="DJG43" s="366"/>
      <c r="DJH43" s="366"/>
      <c r="DJI43" s="366"/>
      <c r="DJJ43" s="366"/>
      <c r="DJK43" s="366"/>
      <c r="DJL43" s="366"/>
      <c r="DJM43" s="366"/>
      <c r="DJN43" s="366"/>
      <c r="DJO43" s="366"/>
      <c r="DJP43" s="366"/>
      <c r="DJQ43" s="366"/>
      <c r="DJR43" s="366"/>
      <c r="DJS43" s="366"/>
      <c r="DJT43" s="366"/>
      <c r="DJU43" s="366"/>
      <c r="DJV43" s="366"/>
      <c r="DJW43" s="366"/>
      <c r="DJX43" s="366"/>
      <c r="DJY43" s="366"/>
      <c r="DJZ43" s="366"/>
      <c r="DKA43" s="366"/>
      <c r="DKB43" s="366"/>
      <c r="DKC43" s="366"/>
      <c r="DKD43" s="366"/>
      <c r="DKE43" s="366"/>
      <c r="DKF43" s="366"/>
      <c r="DKG43" s="366"/>
      <c r="DKH43" s="366"/>
      <c r="DKI43" s="366"/>
      <c r="DKJ43" s="366"/>
      <c r="DKK43" s="366"/>
      <c r="DKL43" s="366"/>
      <c r="DKM43" s="366"/>
      <c r="DKN43" s="366"/>
      <c r="DKO43" s="366"/>
      <c r="DKP43" s="366"/>
      <c r="DKQ43" s="366"/>
      <c r="DKR43" s="366"/>
      <c r="DKS43" s="366"/>
      <c r="DKT43" s="366"/>
      <c r="DKU43" s="366"/>
      <c r="DKV43" s="366"/>
      <c r="DKW43" s="366"/>
      <c r="DKX43" s="366"/>
      <c r="DKY43" s="366"/>
      <c r="DKZ43" s="366"/>
      <c r="DLA43" s="366"/>
      <c r="DLB43" s="366"/>
      <c r="DLC43" s="366"/>
      <c r="DLD43" s="366"/>
      <c r="DLE43" s="366"/>
      <c r="DLF43" s="366"/>
      <c r="DLG43" s="366"/>
      <c r="DLH43" s="366"/>
      <c r="DLI43" s="366"/>
      <c r="DLJ43" s="366"/>
      <c r="DLK43" s="366"/>
      <c r="DLL43" s="366"/>
      <c r="DLM43" s="366"/>
      <c r="DLN43" s="366"/>
      <c r="DLO43" s="366"/>
      <c r="DLP43" s="366"/>
      <c r="DLQ43" s="366"/>
      <c r="DLR43" s="366"/>
      <c r="DLS43" s="366"/>
      <c r="DLT43" s="366"/>
      <c r="DLU43" s="366"/>
      <c r="DLV43" s="366"/>
      <c r="DLW43" s="366"/>
      <c r="DLX43" s="366"/>
      <c r="DLY43" s="366"/>
      <c r="DLZ43" s="366"/>
      <c r="DMA43" s="366"/>
      <c r="DMB43" s="366"/>
      <c r="DMC43" s="366"/>
      <c r="DMD43" s="366"/>
      <c r="DME43" s="366"/>
      <c r="DMF43" s="366"/>
      <c r="DMG43" s="366"/>
      <c r="DMH43" s="366"/>
      <c r="DMI43" s="366"/>
      <c r="DMJ43" s="366"/>
      <c r="DMK43" s="366"/>
      <c r="DML43" s="366"/>
      <c r="DMM43" s="366"/>
      <c r="DMN43" s="366"/>
      <c r="DMO43" s="366"/>
      <c r="DMP43" s="366"/>
      <c r="DMQ43" s="366"/>
      <c r="DMR43" s="366"/>
      <c r="DMS43" s="366"/>
      <c r="DMT43" s="366"/>
      <c r="DMU43" s="366"/>
      <c r="DMV43" s="366"/>
      <c r="DMW43" s="366"/>
      <c r="DMX43" s="366"/>
      <c r="DMY43" s="366"/>
      <c r="DMZ43" s="366"/>
      <c r="DNA43" s="366"/>
      <c r="DNB43" s="366"/>
      <c r="DNC43" s="366"/>
      <c r="DND43" s="366"/>
      <c r="DNE43" s="366"/>
      <c r="DNF43" s="366"/>
      <c r="DNG43" s="366"/>
      <c r="DNH43" s="366"/>
      <c r="DNI43" s="366"/>
      <c r="DNJ43" s="366"/>
      <c r="DNK43" s="366"/>
      <c r="DNL43" s="366"/>
      <c r="DNM43" s="366"/>
      <c r="DNN43" s="366"/>
      <c r="DNO43" s="366"/>
      <c r="DNP43" s="366"/>
      <c r="DNQ43" s="366"/>
      <c r="DNR43" s="366"/>
      <c r="DNS43" s="366"/>
      <c r="DNT43" s="366"/>
      <c r="DNU43" s="366"/>
      <c r="DNV43" s="366"/>
      <c r="DNW43" s="366"/>
      <c r="DNX43" s="366"/>
      <c r="DNY43" s="366"/>
      <c r="DNZ43" s="366"/>
      <c r="DOA43" s="366"/>
      <c r="DOB43" s="366"/>
      <c r="DOC43" s="366"/>
      <c r="DOD43" s="366"/>
      <c r="DOE43" s="366"/>
      <c r="DOF43" s="366"/>
      <c r="DOG43" s="366"/>
      <c r="DOH43" s="366"/>
      <c r="DOI43" s="366"/>
      <c r="DOJ43" s="366"/>
      <c r="DOK43" s="366"/>
      <c r="DOL43" s="366"/>
      <c r="DOM43" s="366"/>
      <c r="DON43" s="366"/>
      <c r="DOO43" s="366"/>
      <c r="DOP43" s="366"/>
      <c r="DOQ43" s="366"/>
      <c r="DOR43" s="366"/>
      <c r="DOS43" s="366"/>
      <c r="DOT43" s="366"/>
      <c r="DOU43" s="366"/>
      <c r="DOV43" s="366"/>
      <c r="DOW43" s="366"/>
      <c r="DOX43" s="366"/>
      <c r="DOY43" s="366"/>
      <c r="DOZ43" s="366"/>
      <c r="DPA43" s="366"/>
      <c r="DPB43" s="366"/>
      <c r="DPC43" s="366"/>
      <c r="DPD43" s="366"/>
      <c r="DPE43" s="366"/>
      <c r="DPF43" s="366"/>
      <c r="DPG43" s="366"/>
      <c r="DPH43" s="366"/>
      <c r="DPI43" s="366"/>
      <c r="DPJ43" s="366"/>
      <c r="DPK43" s="366"/>
      <c r="DPL43" s="366"/>
      <c r="DPM43" s="366"/>
      <c r="DPN43" s="366"/>
      <c r="DPO43" s="366"/>
      <c r="DPP43" s="366"/>
      <c r="DPQ43" s="366"/>
      <c r="DPR43" s="366"/>
      <c r="DPS43" s="366"/>
      <c r="DPT43" s="366"/>
      <c r="DPU43" s="366"/>
      <c r="DPV43" s="366"/>
      <c r="DPW43" s="366"/>
      <c r="DPX43" s="366"/>
      <c r="DPY43" s="366"/>
      <c r="DPZ43" s="366"/>
      <c r="DQA43" s="366"/>
      <c r="DQB43" s="366"/>
      <c r="DQC43" s="366"/>
      <c r="DQD43" s="366"/>
      <c r="DQE43" s="366"/>
      <c r="DQF43" s="366"/>
      <c r="DQG43" s="366"/>
      <c r="DQH43" s="366"/>
      <c r="DQI43" s="366"/>
      <c r="DQJ43" s="366"/>
      <c r="DQK43" s="366"/>
      <c r="DQL43" s="366"/>
      <c r="DQM43" s="366"/>
      <c r="DQN43" s="366"/>
      <c r="DQO43" s="366"/>
      <c r="DQP43" s="366"/>
      <c r="DQQ43" s="366"/>
      <c r="DQR43" s="366"/>
      <c r="DQS43" s="366"/>
      <c r="DQT43" s="366"/>
      <c r="DQU43" s="366"/>
      <c r="DQV43" s="366"/>
      <c r="DQW43" s="366"/>
      <c r="DQX43" s="366"/>
      <c r="DQY43" s="366"/>
      <c r="DQZ43" s="366"/>
      <c r="DRA43" s="366"/>
      <c r="DRB43" s="366"/>
      <c r="DRC43" s="366"/>
      <c r="DRD43" s="366"/>
      <c r="DRE43" s="366"/>
      <c r="DRF43" s="366"/>
      <c r="DRG43" s="366"/>
      <c r="DRH43" s="366"/>
      <c r="DRI43" s="366"/>
      <c r="DRJ43" s="366"/>
      <c r="DRK43" s="366"/>
      <c r="DRL43" s="366"/>
      <c r="DRM43" s="366"/>
      <c r="DRN43" s="366"/>
      <c r="DRO43" s="366"/>
      <c r="DRP43" s="366"/>
      <c r="DRQ43" s="366"/>
      <c r="DRR43" s="366"/>
      <c r="DRS43" s="366"/>
      <c r="DRT43" s="366"/>
      <c r="DRU43" s="366"/>
      <c r="DRV43" s="366"/>
      <c r="DRW43" s="366"/>
      <c r="DRX43" s="366"/>
      <c r="DRY43" s="366"/>
      <c r="DRZ43" s="366"/>
      <c r="DSA43" s="366"/>
      <c r="DSB43" s="366"/>
      <c r="DSC43" s="366"/>
      <c r="DSD43" s="366"/>
      <c r="DSE43" s="366"/>
      <c r="DSF43" s="366"/>
      <c r="DSG43" s="366"/>
      <c r="DSH43" s="366"/>
      <c r="DSI43" s="366"/>
      <c r="DSJ43" s="366"/>
      <c r="DSK43" s="366"/>
      <c r="DSL43" s="366"/>
      <c r="DSM43" s="366"/>
      <c r="DSN43" s="366"/>
      <c r="DSO43" s="366"/>
      <c r="DSP43" s="366"/>
      <c r="DSQ43" s="366"/>
      <c r="DSR43" s="366"/>
      <c r="DSS43" s="366"/>
      <c r="DST43" s="366"/>
      <c r="DSU43" s="366"/>
      <c r="DSV43" s="366"/>
      <c r="DSW43" s="366"/>
      <c r="DSX43" s="366"/>
      <c r="DSY43" s="366"/>
      <c r="DSZ43" s="366"/>
      <c r="DTA43" s="366"/>
      <c r="DTB43" s="366"/>
      <c r="DTC43" s="366"/>
      <c r="DTD43" s="366"/>
      <c r="DTE43" s="366"/>
      <c r="DTF43" s="366"/>
      <c r="DTG43" s="366"/>
      <c r="DTH43" s="366"/>
      <c r="DTI43" s="366"/>
      <c r="DTJ43" s="366"/>
      <c r="DTK43" s="366"/>
      <c r="DTL43" s="366"/>
      <c r="DTM43" s="366"/>
      <c r="DTN43" s="366"/>
      <c r="DTO43" s="366"/>
      <c r="DTP43" s="366"/>
      <c r="DTQ43" s="366"/>
      <c r="DTR43" s="366"/>
      <c r="DTS43" s="366"/>
      <c r="DTT43" s="366"/>
      <c r="DTU43" s="366"/>
      <c r="DTV43" s="366"/>
      <c r="DTW43" s="366"/>
      <c r="DTX43" s="366"/>
      <c r="DTY43" s="366"/>
      <c r="DTZ43" s="366"/>
      <c r="DUA43" s="366"/>
      <c r="DUB43" s="366"/>
      <c r="DUC43" s="366"/>
      <c r="DUD43" s="366"/>
      <c r="DUE43" s="366"/>
      <c r="DUF43" s="366"/>
      <c r="DUG43" s="366"/>
      <c r="DUH43" s="366"/>
      <c r="DUI43" s="366"/>
      <c r="DUJ43" s="366"/>
      <c r="DUK43" s="366"/>
      <c r="DUL43" s="366"/>
      <c r="DUM43" s="366"/>
      <c r="DUN43" s="366"/>
      <c r="DUO43" s="366"/>
      <c r="DUP43" s="366"/>
      <c r="DUQ43" s="366"/>
      <c r="DUR43" s="366"/>
      <c r="DUS43" s="366"/>
      <c r="DUT43" s="366"/>
      <c r="DUU43" s="366"/>
      <c r="DUV43" s="366"/>
      <c r="DUW43" s="366"/>
      <c r="DUX43" s="366"/>
      <c r="DUY43" s="366"/>
      <c r="DUZ43" s="366"/>
      <c r="DVA43" s="366"/>
      <c r="DVB43" s="366"/>
      <c r="DVC43" s="366"/>
      <c r="DVD43" s="366"/>
      <c r="DVE43" s="366"/>
      <c r="DVF43" s="366"/>
      <c r="DVG43" s="366"/>
      <c r="DVH43" s="366"/>
      <c r="DVI43" s="366"/>
      <c r="DVJ43" s="366"/>
      <c r="DVK43" s="366"/>
      <c r="DVL43" s="366"/>
      <c r="DVM43" s="366"/>
      <c r="DVN43" s="366"/>
      <c r="DVO43" s="366"/>
      <c r="DVP43" s="366"/>
      <c r="DVQ43" s="366"/>
      <c r="DVR43" s="366"/>
      <c r="DVS43" s="366"/>
      <c r="DVT43" s="366"/>
      <c r="DVU43" s="366"/>
      <c r="DVV43" s="366"/>
      <c r="DVW43" s="366"/>
      <c r="DVX43" s="366"/>
      <c r="DVY43" s="366"/>
      <c r="DVZ43" s="366"/>
      <c r="DWA43" s="366"/>
      <c r="DWB43" s="366"/>
      <c r="DWC43" s="366"/>
      <c r="DWD43" s="366"/>
      <c r="DWE43" s="366"/>
      <c r="DWF43" s="366"/>
      <c r="DWG43" s="366"/>
      <c r="DWH43" s="366"/>
      <c r="DWI43" s="366"/>
      <c r="DWJ43" s="366"/>
      <c r="DWK43" s="366"/>
      <c r="DWL43" s="366"/>
      <c r="DWM43" s="366"/>
      <c r="DWN43" s="366"/>
      <c r="DWO43" s="366"/>
      <c r="DWP43" s="366"/>
      <c r="DWQ43" s="366"/>
      <c r="DWR43" s="366"/>
      <c r="DWS43" s="366"/>
      <c r="DWT43" s="366"/>
      <c r="DWU43" s="366"/>
      <c r="DWV43" s="366"/>
      <c r="DWW43" s="366"/>
      <c r="DWX43" s="366"/>
      <c r="DWY43" s="366"/>
      <c r="DWZ43" s="366"/>
      <c r="DXA43" s="366"/>
      <c r="DXB43" s="366"/>
      <c r="DXC43" s="366"/>
      <c r="DXD43" s="366"/>
      <c r="DXE43" s="366"/>
      <c r="DXF43" s="366"/>
      <c r="DXG43" s="366"/>
      <c r="DXH43" s="366"/>
      <c r="DXI43" s="366"/>
      <c r="DXJ43" s="366"/>
      <c r="DXK43" s="366"/>
      <c r="DXL43" s="366"/>
      <c r="DXM43" s="366"/>
      <c r="DXN43" s="366"/>
      <c r="DXO43" s="366"/>
      <c r="DXP43" s="366"/>
      <c r="DXQ43" s="366"/>
      <c r="DXR43" s="366"/>
      <c r="DXS43" s="366"/>
      <c r="DXT43" s="366"/>
      <c r="DXU43" s="366"/>
      <c r="DXV43" s="366"/>
      <c r="DXW43" s="366"/>
      <c r="DXX43" s="366"/>
      <c r="DXY43" s="366"/>
      <c r="DXZ43" s="366"/>
      <c r="DYA43" s="366"/>
      <c r="DYB43" s="366"/>
      <c r="DYC43" s="366"/>
      <c r="DYD43" s="366"/>
      <c r="DYE43" s="366"/>
      <c r="DYF43" s="366"/>
      <c r="DYG43" s="366"/>
      <c r="DYH43" s="366"/>
      <c r="DYI43" s="366"/>
      <c r="DYJ43" s="366"/>
      <c r="DYK43" s="366"/>
      <c r="DYL43" s="366"/>
      <c r="DYM43" s="366"/>
      <c r="DYN43" s="366"/>
      <c r="DYO43" s="366"/>
      <c r="DYP43" s="366"/>
      <c r="DYQ43" s="366"/>
      <c r="DYR43" s="366"/>
      <c r="DYS43" s="366"/>
      <c r="DYT43" s="366"/>
      <c r="DYU43" s="366"/>
      <c r="DYV43" s="366"/>
      <c r="DYW43" s="366"/>
      <c r="DYX43" s="366"/>
      <c r="DYY43" s="366"/>
      <c r="DYZ43" s="366"/>
      <c r="DZA43" s="366"/>
      <c r="DZB43" s="366"/>
      <c r="DZC43" s="366"/>
      <c r="DZD43" s="366"/>
      <c r="DZE43" s="366"/>
      <c r="DZF43" s="366"/>
      <c r="DZG43" s="366"/>
      <c r="DZH43" s="366"/>
      <c r="DZI43" s="366"/>
      <c r="DZJ43" s="366"/>
      <c r="DZK43" s="366"/>
      <c r="DZL43" s="366"/>
      <c r="DZM43" s="366"/>
      <c r="DZN43" s="366"/>
      <c r="DZO43" s="366"/>
      <c r="DZP43" s="366"/>
      <c r="DZQ43" s="366"/>
      <c r="DZR43" s="366"/>
      <c r="DZS43" s="366"/>
      <c r="DZT43" s="366"/>
      <c r="DZU43" s="366"/>
      <c r="DZV43" s="366"/>
      <c r="DZW43" s="366"/>
      <c r="DZX43" s="366"/>
      <c r="DZY43" s="366"/>
      <c r="DZZ43" s="366"/>
      <c r="EAA43" s="366"/>
      <c r="EAB43" s="366"/>
      <c r="EAC43" s="366"/>
      <c r="EAD43" s="366"/>
      <c r="EAE43" s="366"/>
      <c r="EAF43" s="366"/>
      <c r="EAG43" s="366"/>
      <c r="EAH43" s="366"/>
      <c r="EAI43" s="366"/>
      <c r="EAJ43" s="366"/>
      <c r="EAK43" s="366"/>
      <c r="EAL43" s="366"/>
      <c r="EAM43" s="366"/>
      <c r="EAN43" s="366"/>
      <c r="EAO43" s="366"/>
      <c r="EAP43" s="366"/>
      <c r="EAQ43" s="366"/>
      <c r="EAR43" s="366"/>
      <c r="EAS43" s="366"/>
      <c r="EAT43" s="366"/>
      <c r="EAU43" s="366"/>
      <c r="EAV43" s="366"/>
      <c r="EAW43" s="366"/>
      <c r="EAX43" s="366"/>
      <c r="EAY43" s="366"/>
      <c r="EAZ43" s="366"/>
      <c r="EBA43" s="366"/>
      <c r="EBB43" s="366"/>
      <c r="EBC43" s="366"/>
      <c r="EBD43" s="366"/>
      <c r="EBE43" s="366"/>
      <c r="EBF43" s="366"/>
      <c r="EBG43" s="366"/>
      <c r="EBH43" s="366"/>
      <c r="EBI43" s="366"/>
      <c r="EBJ43" s="366"/>
      <c r="EBK43" s="366"/>
      <c r="EBL43" s="366"/>
      <c r="EBM43" s="366"/>
      <c r="EBN43" s="366"/>
      <c r="EBO43" s="366"/>
      <c r="EBP43" s="366"/>
      <c r="EBQ43" s="366"/>
      <c r="EBR43" s="366"/>
      <c r="EBS43" s="366"/>
      <c r="EBT43" s="366"/>
      <c r="EBU43" s="366"/>
      <c r="EBV43" s="366"/>
      <c r="EBW43" s="366"/>
      <c r="EBX43" s="366"/>
      <c r="EBY43" s="366"/>
      <c r="EBZ43" s="366"/>
      <c r="ECA43" s="366"/>
      <c r="ECB43" s="366"/>
      <c r="ECC43" s="366"/>
      <c r="ECD43" s="366"/>
      <c r="ECE43" s="366"/>
      <c r="ECF43" s="366"/>
      <c r="ECG43" s="366"/>
      <c r="ECH43" s="366"/>
      <c r="ECI43" s="366"/>
      <c r="ECJ43" s="366"/>
      <c r="ECK43" s="366"/>
      <c r="ECL43" s="366"/>
      <c r="ECM43" s="366"/>
      <c r="ECN43" s="366"/>
      <c r="ECO43" s="366"/>
      <c r="ECP43" s="366"/>
      <c r="ECQ43" s="366"/>
      <c r="ECR43" s="366"/>
      <c r="ECS43" s="366"/>
      <c r="ECT43" s="366"/>
      <c r="ECU43" s="366"/>
      <c r="ECV43" s="366"/>
      <c r="ECW43" s="366"/>
      <c r="ECX43" s="366"/>
      <c r="ECY43" s="366"/>
      <c r="ECZ43" s="366"/>
      <c r="EDA43" s="366"/>
      <c r="EDB43" s="366"/>
      <c r="EDC43" s="366"/>
      <c r="EDD43" s="366"/>
      <c r="EDE43" s="366"/>
      <c r="EDF43" s="366"/>
      <c r="EDG43" s="366"/>
      <c r="EDH43" s="366"/>
      <c r="EDI43" s="366"/>
      <c r="EDJ43" s="366"/>
      <c r="EDK43" s="366"/>
      <c r="EDL43" s="366"/>
      <c r="EDM43" s="366"/>
      <c r="EDN43" s="366"/>
      <c r="EDO43" s="366"/>
      <c r="EDP43" s="366"/>
      <c r="EDQ43" s="366"/>
      <c r="EDR43" s="366"/>
      <c r="EDS43" s="366"/>
      <c r="EDT43" s="366"/>
      <c r="EDU43" s="366"/>
      <c r="EDV43" s="366"/>
      <c r="EDW43" s="366"/>
      <c r="EDX43" s="366"/>
      <c r="EDY43" s="366"/>
      <c r="EDZ43" s="366"/>
      <c r="EEA43" s="366"/>
      <c r="EEB43" s="366"/>
      <c r="EEC43" s="366"/>
      <c r="EED43" s="366"/>
      <c r="EEE43" s="366"/>
      <c r="EEF43" s="366"/>
      <c r="EEG43" s="366"/>
      <c r="EEH43" s="366"/>
      <c r="EEI43" s="366"/>
      <c r="EEJ43" s="366"/>
      <c r="EEK43" s="366"/>
      <c r="EEL43" s="366"/>
      <c r="EEM43" s="366"/>
      <c r="EEN43" s="366"/>
      <c r="EEO43" s="366"/>
      <c r="EEP43" s="366"/>
      <c r="EEQ43" s="366"/>
      <c r="EER43" s="366"/>
      <c r="EES43" s="366"/>
      <c r="EET43" s="366"/>
      <c r="EEU43" s="366"/>
      <c r="EEV43" s="366"/>
      <c r="EEW43" s="366"/>
      <c r="EEX43" s="366"/>
      <c r="EEY43" s="366"/>
      <c r="EEZ43" s="366"/>
      <c r="EFA43" s="366"/>
      <c r="EFB43" s="366"/>
      <c r="EFC43" s="366"/>
      <c r="EFD43" s="366"/>
      <c r="EFE43" s="366"/>
      <c r="EFF43" s="366"/>
      <c r="EFG43" s="366"/>
      <c r="EFH43" s="366"/>
      <c r="EFI43" s="366"/>
      <c r="EFJ43" s="366"/>
      <c r="EFK43" s="366"/>
      <c r="EFL43" s="366"/>
      <c r="EFM43" s="366"/>
      <c r="EFN43" s="366"/>
      <c r="EFO43" s="366"/>
      <c r="EFP43" s="366"/>
      <c r="EFQ43" s="366"/>
      <c r="EFR43" s="366"/>
      <c r="EFS43" s="366"/>
      <c r="EFT43" s="366"/>
      <c r="EFU43" s="366"/>
      <c r="EFV43" s="366"/>
      <c r="EFW43" s="366"/>
      <c r="EFX43" s="366"/>
      <c r="EFY43" s="366"/>
      <c r="EFZ43" s="366"/>
      <c r="EGA43" s="366"/>
      <c r="EGB43" s="366"/>
      <c r="EGC43" s="366"/>
      <c r="EGD43" s="366"/>
      <c r="EGE43" s="366"/>
      <c r="EGF43" s="366"/>
      <c r="EGG43" s="366"/>
      <c r="EGH43" s="366"/>
      <c r="EGI43" s="366"/>
      <c r="EGJ43" s="366"/>
      <c r="EGK43" s="366"/>
      <c r="EGL43" s="366"/>
      <c r="EGM43" s="366"/>
      <c r="EGN43" s="366"/>
      <c r="EGO43" s="366"/>
      <c r="EGP43" s="366"/>
      <c r="EGQ43" s="366"/>
      <c r="EGR43" s="366"/>
      <c r="EGS43" s="366"/>
      <c r="EGT43" s="366"/>
      <c r="EGU43" s="366"/>
      <c r="EGV43" s="366"/>
      <c r="EGW43" s="366"/>
      <c r="EGX43" s="366"/>
      <c r="EGY43" s="366"/>
      <c r="EGZ43" s="366"/>
      <c r="EHA43" s="366"/>
      <c r="EHB43" s="366"/>
      <c r="EHC43" s="366"/>
      <c r="EHD43" s="366"/>
      <c r="EHE43" s="366"/>
      <c r="EHF43" s="366"/>
      <c r="EHG43" s="366"/>
      <c r="EHH43" s="366"/>
      <c r="EHI43" s="366"/>
      <c r="EHJ43" s="366"/>
      <c r="EHK43" s="366"/>
      <c r="EHL43" s="366"/>
      <c r="EHM43" s="366"/>
      <c r="EHN43" s="366"/>
      <c r="EHO43" s="366"/>
      <c r="EHP43" s="366"/>
      <c r="EHQ43" s="366"/>
      <c r="EHR43" s="366"/>
      <c r="EHS43" s="366"/>
      <c r="EHT43" s="366"/>
      <c r="EHU43" s="366"/>
      <c r="EHV43" s="366"/>
      <c r="EHW43" s="366"/>
      <c r="EHX43" s="366"/>
      <c r="EHY43" s="366"/>
      <c r="EHZ43" s="366"/>
      <c r="EIA43" s="366"/>
      <c r="EIB43" s="366"/>
      <c r="EIC43" s="366"/>
      <c r="EID43" s="366"/>
      <c r="EIE43" s="366"/>
      <c r="EIF43" s="366"/>
      <c r="EIG43" s="366"/>
      <c r="EIH43" s="366"/>
      <c r="EII43" s="366"/>
      <c r="EIJ43" s="366"/>
      <c r="EIK43" s="366"/>
      <c r="EIL43" s="366"/>
      <c r="EIM43" s="366"/>
      <c r="EIN43" s="366"/>
      <c r="EIO43" s="366"/>
      <c r="EIP43" s="366"/>
      <c r="EIQ43" s="366"/>
      <c r="EIR43" s="366"/>
      <c r="EIS43" s="366"/>
      <c r="EIT43" s="366"/>
      <c r="EIU43" s="366"/>
      <c r="EIV43" s="366"/>
      <c r="EIW43" s="366"/>
      <c r="EIX43" s="366"/>
      <c r="EIY43" s="366"/>
      <c r="EIZ43" s="366"/>
      <c r="EJA43" s="366"/>
      <c r="EJB43" s="366"/>
      <c r="EJC43" s="366"/>
      <c r="EJD43" s="366"/>
      <c r="EJE43" s="366"/>
      <c r="EJF43" s="366"/>
      <c r="EJG43" s="366"/>
      <c r="EJH43" s="366"/>
      <c r="EJI43" s="366"/>
      <c r="EJJ43" s="366"/>
      <c r="EJK43" s="366"/>
      <c r="EJL43" s="366"/>
      <c r="EJM43" s="366"/>
      <c r="EJN43" s="366"/>
      <c r="EJO43" s="366"/>
      <c r="EJP43" s="366"/>
      <c r="EJQ43" s="366"/>
      <c r="EJR43" s="366"/>
      <c r="EJS43" s="366"/>
      <c r="EJT43" s="366"/>
      <c r="EJU43" s="366"/>
      <c r="EJV43" s="366"/>
      <c r="EJW43" s="366"/>
      <c r="EJX43" s="366"/>
      <c r="EJY43" s="366"/>
      <c r="EJZ43" s="366"/>
      <c r="EKA43" s="366"/>
      <c r="EKB43" s="366"/>
      <c r="EKC43" s="366"/>
      <c r="EKD43" s="366"/>
      <c r="EKE43" s="366"/>
      <c r="EKF43" s="366"/>
      <c r="EKG43" s="366"/>
      <c r="EKH43" s="366"/>
      <c r="EKI43" s="366"/>
      <c r="EKJ43" s="366"/>
      <c r="EKK43" s="366"/>
      <c r="EKL43" s="366"/>
      <c r="EKM43" s="366"/>
      <c r="EKN43" s="366"/>
      <c r="EKO43" s="366"/>
      <c r="EKP43" s="366"/>
      <c r="EKQ43" s="366"/>
      <c r="EKR43" s="366"/>
      <c r="EKS43" s="366"/>
      <c r="EKT43" s="366"/>
      <c r="EKU43" s="366"/>
      <c r="EKV43" s="366"/>
      <c r="EKW43" s="366"/>
      <c r="EKX43" s="366"/>
      <c r="EKY43" s="366"/>
      <c r="EKZ43" s="366"/>
      <c r="ELA43" s="366"/>
      <c r="ELB43" s="366"/>
      <c r="ELC43" s="366"/>
      <c r="ELD43" s="366"/>
      <c r="ELE43" s="366"/>
      <c r="ELF43" s="366"/>
      <c r="ELG43" s="366"/>
      <c r="ELH43" s="366"/>
      <c r="ELI43" s="366"/>
      <c r="ELJ43" s="366"/>
      <c r="ELK43" s="366"/>
      <c r="ELL43" s="366"/>
      <c r="ELM43" s="366"/>
      <c r="ELN43" s="366"/>
      <c r="ELO43" s="366"/>
      <c r="ELP43" s="366"/>
      <c r="ELQ43" s="366"/>
      <c r="ELR43" s="366"/>
      <c r="ELS43" s="366"/>
      <c r="ELT43" s="366"/>
      <c r="ELU43" s="366"/>
      <c r="ELV43" s="366"/>
      <c r="ELW43" s="366"/>
      <c r="ELX43" s="366"/>
      <c r="ELY43" s="366"/>
      <c r="ELZ43" s="366"/>
      <c r="EMA43" s="366"/>
      <c r="EMB43" s="366"/>
      <c r="EMC43" s="366"/>
      <c r="EMD43" s="366"/>
      <c r="EME43" s="366"/>
      <c r="EMF43" s="366"/>
      <c r="EMG43" s="366"/>
      <c r="EMH43" s="366"/>
      <c r="EMI43" s="366"/>
      <c r="EMJ43" s="366"/>
      <c r="EMK43" s="366"/>
      <c r="EML43" s="366"/>
      <c r="EMM43" s="366"/>
      <c r="EMN43" s="366"/>
      <c r="EMO43" s="366"/>
      <c r="EMP43" s="366"/>
      <c r="EMQ43" s="366"/>
      <c r="EMR43" s="366"/>
      <c r="EMS43" s="366"/>
      <c r="EMT43" s="366"/>
      <c r="EMU43" s="366"/>
      <c r="EMV43" s="366"/>
      <c r="EMW43" s="366"/>
      <c r="EMX43" s="366"/>
      <c r="EMY43" s="366"/>
      <c r="EMZ43" s="366"/>
      <c r="ENA43" s="366"/>
      <c r="ENB43" s="366"/>
      <c r="ENC43" s="366"/>
      <c r="END43" s="366"/>
      <c r="ENE43" s="366"/>
      <c r="ENF43" s="366"/>
      <c r="ENG43" s="366"/>
      <c r="ENH43" s="366"/>
      <c r="ENI43" s="366"/>
      <c r="ENJ43" s="366"/>
      <c r="ENK43" s="366"/>
      <c r="ENL43" s="366"/>
      <c r="ENM43" s="366"/>
      <c r="ENN43" s="366"/>
      <c r="ENO43" s="366"/>
      <c r="ENP43" s="366"/>
      <c r="ENQ43" s="366"/>
      <c r="ENR43" s="366"/>
      <c r="ENS43" s="366"/>
      <c r="ENT43" s="366"/>
      <c r="ENU43" s="366"/>
      <c r="ENV43" s="366"/>
      <c r="ENW43" s="366"/>
      <c r="ENX43" s="366"/>
      <c r="ENY43" s="366"/>
      <c r="ENZ43" s="366"/>
      <c r="EOA43" s="366"/>
      <c r="EOB43" s="366"/>
      <c r="EOC43" s="366"/>
      <c r="EOD43" s="366"/>
      <c r="EOE43" s="366"/>
      <c r="EOF43" s="366"/>
      <c r="EOG43" s="366"/>
      <c r="EOH43" s="366"/>
      <c r="EOI43" s="366"/>
      <c r="EOJ43" s="366"/>
      <c r="EOK43" s="366"/>
      <c r="EOL43" s="366"/>
      <c r="EOM43" s="366"/>
      <c r="EON43" s="366"/>
      <c r="EOO43" s="366"/>
      <c r="EOP43" s="366"/>
      <c r="EOQ43" s="366"/>
      <c r="EOR43" s="366"/>
      <c r="EOS43" s="366"/>
      <c r="EOT43" s="366"/>
      <c r="EOU43" s="366"/>
      <c r="EOV43" s="366"/>
      <c r="EOW43" s="366"/>
      <c r="EOX43" s="366"/>
      <c r="EOY43" s="366"/>
      <c r="EOZ43" s="366"/>
      <c r="EPA43" s="366"/>
      <c r="EPB43" s="366"/>
      <c r="EPC43" s="366"/>
      <c r="EPD43" s="366"/>
      <c r="EPE43" s="366"/>
      <c r="EPF43" s="366"/>
      <c r="EPG43" s="366"/>
      <c r="EPH43" s="366"/>
      <c r="EPI43" s="366"/>
      <c r="EPJ43" s="366"/>
      <c r="EPK43" s="366"/>
      <c r="EPL43" s="366"/>
      <c r="EPM43" s="366"/>
      <c r="EPN43" s="366"/>
      <c r="EPO43" s="366"/>
      <c r="EPP43" s="366"/>
      <c r="EPQ43" s="366"/>
      <c r="EPR43" s="366"/>
      <c r="EPS43" s="366"/>
      <c r="EPT43" s="366"/>
      <c r="EPU43" s="366"/>
      <c r="EPV43" s="366"/>
      <c r="EPW43" s="366"/>
      <c r="EPX43" s="366"/>
      <c r="EPY43" s="366"/>
      <c r="EPZ43" s="366"/>
      <c r="EQA43" s="366"/>
      <c r="EQB43" s="366"/>
      <c r="EQC43" s="366"/>
      <c r="EQD43" s="366"/>
      <c r="EQE43" s="366"/>
      <c r="EQF43" s="366"/>
      <c r="EQG43" s="366"/>
      <c r="EQH43" s="366"/>
      <c r="EQI43" s="366"/>
      <c r="EQJ43" s="366"/>
      <c r="EQK43" s="366"/>
      <c r="EQL43" s="366"/>
      <c r="EQM43" s="366"/>
      <c r="EQN43" s="366"/>
      <c r="EQO43" s="366"/>
      <c r="EQP43" s="366"/>
      <c r="EQQ43" s="366"/>
      <c r="EQR43" s="366"/>
      <c r="EQS43" s="366"/>
      <c r="EQT43" s="366"/>
      <c r="EQU43" s="366"/>
      <c r="EQV43" s="366"/>
      <c r="EQW43" s="366"/>
      <c r="EQX43" s="366"/>
      <c r="EQY43" s="366"/>
      <c r="EQZ43" s="366"/>
      <c r="ERA43" s="366"/>
      <c r="ERB43" s="366"/>
      <c r="ERC43" s="366"/>
      <c r="ERD43" s="366"/>
      <c r="ERE43" s="366"/>
      <c r="ERF43" s="366"/>
      <c r="ERG43" s="366"/>
      <c r="ERH43" s="366"/>
      <c r="ERI43" s="366"/>
      <c r="ERJ43" s="366"/>
      <c r="ERK43" s="366"/>
      <c r="ERL43" s="366"/>
      <c r="ERM43" s="366"/>
      <c r="ERN43" s="366"/>
      <c r="ERO43" s="366"/>
      <c r="ERP43" s="366"/>
      <c r="ERQ43" s="366"/>
      <c r="ERR43" s="366"/>
      <c r="ERS43" s="366"/>
      <c r="ERT43" s="366"/>
      <c r="ERU43" s="366"/>
      <c r="ERV43" s="366"/>
      <c r="ERW43" s="366"/>
      <c r="ERX43" s="366"/>
      <c r="ERY43" s="366"/>
      <c r="ERZ43" s="366"/>
      <c r="ESA43" s="366"/>
      <c r="ESB43" s="366"/>
      <c r="ESC43" s="366"/>
      <c r="ESD43" s="366"/>
      <c r="ESE43" s="366"/>
      <c r="ESF43" s="366"/>
      <c r="ESG43" s="366"/>
      <c r="ESH43" s="366"/>
      <c r="ESI43" s="366"/>
      <c r="ESJ43" s="366"/>
      <c r="ESK43" s="366"/>
      <c r="ESL43" s="366"/>
      <c r="ESM43" s="366"/>
      <c r="ESN43" s="366"/>
      <c r="ESO43" s="366"/>
      <c r="ESP43" s="366"/>
      <c r="ESQ43" s="366"/>
      <c r="ESR43" s="366"/>
      <c r="ESS43" s="366"/>
      <c r="EST43" s="366"/>
      <c r="ESU43" s="366"/>
      <c r="ESV43" s="366"/>
      <c r="ESW43" s="366"/>
      <c r="ESX43" s="366"/>
      <c r="ESY43" s="366"/>
      <c r="ESZ43" s="366"/>
      <c r="ETA43" s="366"/>
      <c r="ETB43" s="366"/>
      <c r="ETC43" s="366"/>
      <c r="ETD43" s="366"/>
      <c r="ETE43" s="366"/>
      <c r="ETF43" s="366"/>
      <c r="ETG43" s="366"/>
      <c r="ETH43" s="366"/>
      <c r="ETI43" s="366"/>
      <c r="ETJ43" s="366"/>
      <c r="ETK43" s="366"/>
      <c r="ETL43" s="366"/>
      <c r="ETM43" s="366"/>
      <c r="ETN43" s="366"/>
      <c r="ETO43" s="366"/>
      <c r="ETP43" s="366"/>
      <c r="ETQ43" s="366"/>
      <c r="ETR43" s="366"/>
      <c r="ETS43" s="366"/>
      <c r="ETT43" s="366"/>
      <c r="ETU43" s="366"/>
      <c r="ETV43" s="366"/>
      <c r="ETW43" s="366"/>
      <c r="ETX43" s="366"/>
      <c r="ETY43" s="366"/>
      <c r="ETZ43" s="366"/>
      <c r="EUA43" s="366"/>
      <c r="EUB43" s="366"/>
      <c r="EUC43" s="366"/>
      <c r="EUD43" s="366"/>
      <c r="EUE43" s="366"/>
      <c r="EUF43" s="366"/>
      <c r="EUG43" s="366"/>
      <c r="EUH43" s="366"/>
      <c r="EUI43" s="366"/>
      <c r="EUJ43" s="366"/>
      <c r="EUK43" s="366"/>
      <c r="EUL43" s="366"/>
      <c r="EUM43" s="366"/>
      <c r="EUN43" s="366"/>
      <c r="EUO43" s="366"/>
      <c r="EUP43" s="366"/>
      <c r="EUQ43" s="366"/>
      <c r="EUR43" s="366"/>
      <c r="EUS43" s="366"/>
      <c r="EUT43" s="366"/>
      <c r="EUU43" s="366"/>
      <c r="EUV43" s="366"/>
      <c r="EUW43" s="366"/>
      <c r="EUX43" s="366"/>
      <c r="EUY43" s="366"/>
      <c r="EUZ43" s="366"/>
      <c r="EVA43" s="366"/>
      <c r="EVB43" s="366"/>
      <c r="EVC43" s="366"/>
      <c r="EVD43" s="366"/>
      <c r="EVE43" s="366"/>
      <c r="EVF43" s="366"/>
      <c r="EVG43" s="366"/>
      <c r="EVH43" s="366"/>
      <c r="EVI43" s="366"/>
      <c r="EVJ43" s="366"/>
      <c r="EVK43" s="366"/>
      <c r="EVL43" s="366"/>
      <c r="EVM43" s="366"/>
      <c r="EVN43" s="366"/>
      <c r="EVO43" s="366"/>
      <c r="EVP43" s="366"/>
      <c r="EVQ43" s="366"/>
      <c r="EVR43" s="366"/>
      <c r="EVS43" s="366"/>
      <c r="EVT43" s="366"/>
      <c r="EVU43" s="366"/>
      <c r="EVV43" s="366"/>
      <c r="EVW43" s="366"/>
      <c r="EVX43" s="366"/>
      <c r="EVY43" s="366"/>
      <c r="EVZ43" s="366"/>
      <c r="EWA43" s="366"/>
      <c r="EWB43" s="366"/>
      <c r="EWC43" s="366"/>
      <c r="EWD43" s="366"/>
      <c r="EWE43" s="366"/>
      <c r="EWF43" s="366"/>
      <c r="EWG43" s="366"/>
      <c r="EWH43" s="366"/>
      <c r="EWI43" s="366"/>
      <c r="EWJ43" s="366"/>
      <c r="EWK43" s="366"/>
      <c r="EWL43" s="366"/>
      <c r="EWM43" s="366"/>
      <c r="EWN43" s="366"/>
      <c r="EWO43" s="366"/>
      <c r="EWP43" s="366"/>
      <c r="EWQ43" s="366"/>
      <c r="EWR43" s="366"/>
      <c r="EWS43" s="366"/>
      <c r="EWT43" s="366"/>
      <c r="EWU43" s="366"/>
      <c r="EWV43" s="366"/>
      <c r="EWW43" s="366"/>
      <c r="EWX43" s="366"/>
      <c r="EWY43" s="366"/>
      <c r="EWZ43" s="366"/>
      <c r="EXA43" s="366"/>
      <c r="EXB43" s="366"/>
      <c r="EXC43" s="366"/>
      <c r="EXD43" s="366"/>
      <c r="EXE43" s="366"/>
      <c r="EXF43" s="366"/>
      <c r="EXG43" s="366"/>
      <c r="EXH43" s="366"/>
      <c r="EXI43" s="366"/>
      <c r="EXJ43" s="366"/>
      <c r="EXK43" s="366"/>
      <c r="EXL43" s="366"/>
      <c r="EXM43" s="366"/>
      <c r="EXN43" s="366"/>
      <c r="EXO43" s="366"/>
      <c r="EXP43" s="366"/>
      <c r="EXQ43" s="366"/>
      <c r="EXR43" s="366"/>
      <c r="EXS43" s="366"/>
      <c r="EXT43" s="366"/>
      <c r="EXU43" s="366"/>
      <c r="EXV43" s="366"/>
      <c r="EXW43" s="366"/>
      <c r="EXX43" s="366"/>
      <c r="EXY43" s="366"/>
      <c r="EXZ43" s="366"/>
      <c r="EYA43" s="366"/>
      <c r="EYB43" s="366"/>
      <c r="EYC43" s="366"/>
      <c r="EYD43" s="366"/>
      <c r="EYE43" s="366"/>
      <c r="EYF43" s="366"/>
      <c r="EYG43" s="366"/>
      <c r="EYH43" s="366"/>
      <c r="EYI43" s="366"/>
      <c r="EYJ43" s="366"/>
      <c r="EYK43" s="366"/>
      <c r="EYL43" s="366"/>
      <c r="EYM43" s="366"/>
      <c r="EYN43" s="366"/>
      <c r="EYO43" s="366"/>
      <c r="EYP43" s="366"/>
      <c r="EYQ43" s="366"/>
      <c r="EYR43" s="366"/>
      <c r="EYS43" s="366"/>
      <c r="EYT43" s="366"/>
      <c r="EYU43" s="366"/>
      <c r="EYV43" s="366"/>
      <c r="EYW43" s="366"/>
      <c r="EYX43" s="366"/>
      <c r="EYY43" s="366"/>
      <c r="EYZ43" s="366"/>
      <c r="EZA43" s="366"/>
      <c r="EZB43" s="366"/>
      <c r="EZC43" s="366"/>
      <c r="EZD43" s="366"/>
      <c r="EZE43" s="366"/>
      <c r="EZF43" s="366"/>
      <c r="EZG43" s="366"/>
      <c r="EZH43" s="366"/>
      <c r="EZI43" s="366"/>
      <c r="EZJ43" s="366"/>
      <c r="EZK43" s="366"/>
      <c r="EZL43" s="366"/>
      <c r="EZM43" s="366"/>
      <c r="EZN43" s="366"/>
      <c r="EZO43" s="366"/>
      <c r="EZP43" s="366"/>
      <c r="EZQ43" s="366"/>
      <c r="EZR43" s="366"/>
      <c r="EZS43" s="366"/>
      <c r="EZT43" s="366"/>
      <c r="EZU43" s="366"/>
      <c r="EZV43" s="366"/>
      <c r="EZW43" s="366"/>
      <c r="EZX43" s="366"/>
      <c r="EZY43" s="366"/>
      <c r="EZZ43" s="366"/>
      <c r="FAA43" s="366"/>
      <c r="FAB43" s="366"/>
      <c r="FAC43" s="366"/>
      <c r="FAD43" s="366"/>
      <c r="FAE43" s="366"/>
      <c r="FAF43" s="366"/>
      <c r="FAG43" s="366"/>
      <c r="FAH43" s="366"/>
      <c r="FAI43" s="366"/>
      <c r="FAJ43" s="366"/>
      <c r="FAK43" s="366"/>
      <c r="FAL43" s="366"/>
      <c r="FAM43" s="366"/>
      <c r="FAN43" s="366"/>
      <c r="FAO43" s="366"/>
      <c r="FAP43" s="366"/>
      <c r="FAQ43" s="366"/>
      <c r="FAR43" s="366"/>
      <c r="FAS43" s="366"/>
      <c r="FAT43" s="366"/>
      <c r="FAU43" s="366"/>
      <c r="FAV43" s="366"/>
      <c r="FAW43" s="366"/>
      <c r="FAX43" s="366"/>
      <c r="FAY43" s="366"/>
      <c r="FAZ43" s="366"/>
      <c r="FBA43" s="366"/>
      <c r="FBB43" s="366"/>
      <c r="FBC43" s="366"/>
      <c r="FBD43" s="366"/>
      <c r="FBE43" s="366"/>
      <c r="FBF43" s="366"/>
      <c r="FBG43" s="366"/>
      <c r="FBH43" s="366"/>
      <c r="FBI43" s="366"/>
      <c r="FBJ43" s="366"/>
      <c r="FBK43" s="366"/>
      <c r="FBL43" s="366"/>
      <c r="FBM43" s="366"/>
      <c r="FBN43" s="366"/>
      <c r="FBO43" s="366"/>
      <c r="FBP43" s="366"/>
      <c r="FBQ43" s="366"/>
      <c r="FBR43" s="366"/>
      <c r="FBS43" s="366"/>
      <c r="FBT43" s="366"/>
      <c r="FBU43" s="366"/>
      <c r="FBV43" s="366"/>
      <c r="FBW43" s="366"/>
      <c r="FBX43" s="366"/>
      <c r="FBY43" s="366"/>
      <c r="FBZ43" s="366"/>
      <c r="FCA43" s="366"/>
      <c r="FCB43" s="366"/>
      <c r="FCC43" s="366"/>
      <c r="FCD43" s="366"/>
      <c r="FCE43" s="366"/>
      <c r="FCF43" s="366"/>
      <c r="FCG43" s="366"/>
      <c r="FCH43" s="366"/>
      <c r="FCI43" s="366"/>
      <c r="FCJ43" s="366"/>
      <c r="FCK43" s="366"/>
      <c r="FCL43" s="366"/>
      <c r="FCM43" s="366"/>
      <c r="FCN43" s="366"/>
      <c r="FCO43" s="366"/>
      <c r="FCP43" s="366"/>
      <c r="FCQ43" s="366"/>
      <c r="FCR43" s="366"/>
      <c r="FCS43" s="366"/>
      <c r="FCT43" s="366"/>
      <c r="FCU43" s="366"/>
      <c r="FCV43" s="366"/>
      <c r="FCW43" s="366"/>
      <c r="FCX43" s="366"/>
      <c r="FCY43" s="366"/>
      <c r="FCZ43" s="366"/>
      <c r="FDA43" s="366"/>
      <c r="FDB43" s="366"/>
      <c r="FDC43" s="366"/>
      <c r="FDD43" s="366"/>
      <c r="FDE43" s="366"/>
      <c r="FDF43" s="366"/>
      <c r="FDG43" s="366"/>
      <c r="FDH43" s="366"/>
      <c r="FDI43" s="366"/>
      <c r="FDJ43" s="366"/>
      <c r="FDK43" s="366"/>
      <c r="FDL43" s="366"/>
      <c r="FDM43" s="366"/>
      <c r="FDN43" s="366"/>
      <c r="FDO43" s="366"/>
      <c r="FDP43" s="366"/>
      <c r="FDQ43" s="366"/>
      <c r="FDR43" s="366"/>
      <c r="FDS43" s="366"/>
      <c r="FDT43" s="366"/>
      <c r="FDU43" s="366"/>
      <c r="FDV43" s="366"/>
      <c r="FDW43" s="366"/>
      <c r="FDX43" s="366"/>
      <c r="FDY43" s="366"/>
      <c r="FDZ43" s="366"/>
      <c r="FEA43" s="366"/>
      <c r="FEB43" s="366"/>
      <c r="FEC43" s="366"/>
      <c r="FED43" s="366"/>
      <c r="FEE43" s="366"/>
      <c r="FEF43" s="366"/>
      <c r="FEG43" s="366"/>
      <c r="FEH43" s="366"/>
      <c r="FEI43" s="366"/>
      <c r="FEJ43" s="366"/>
      <c r="FEK43" s="366"/>
      <c r="FEL43" s="366"/>
      <c r="FEM43" s="366"/>
      <c r="FEN43" s="366"/>
      <c r="FEO43" s="366"/>
      <c r="FEP43" s="366"/>
      <c r="FEQ43" s="366"/>
      <c r="FER43" s="366"/>
      <c r="FES43" s="366"/>
      <c r="FET43" s="366"/>
      <c r="FEU43" s="366"/>
      <c r="FEV43" s="366"/>
      <c r="FEW43" s="366"/>
      <c r="FEX43" s="366"/>
      <c r="FEY43" s="366"/>
      <c r="FEZ43" s="366"/>
      <c r="FFA43" s="366"/>
      <c r="FFB43" s="366"/>
      <c r="FFC43" s="366"/>
      <c r="FFD43" s="366"/>
      <c r="FFE43" s="366"/>
      <c r="FFF43" s="366"/>
      <c r="FFG43" s="366"/>
      <c r="FFH43" s="366"/>
      <c r="FFI43" s="366"/>
      <c r="FFJ43" s="366"/>
      <c r="FFK43" s="366"/>
      <c r="FFL43" s="366"/>
      <c r="FFM43" s="366"/>
      <c r="FFN43" s="366"/>
      <c r="FFO43" s="366"/>
      <c r="FFP43" s="366"/>
      <c r="FFQ43" s="366"/>
      <c r="FFR43" s="366"/>
      <c r="FFS43" s="366"/>
      <c r="FFT43" s="366"/>
      <c r="FFU43" s="366"/>
      <c r="FFV43" s="366"/>
      <c r="FFW43" s="366"/>
      <c r="FFX43" s="366"/>
      <c r="FFY43" s="366"/>
      <c r="FFZ43" s="366"/>
      <c r="FGA43" s="366"/>
      <c r="FGB43" s="366"/>
      <c r="FGC43" s="366"/>
      <c r="FGD43" s="366"/>
      <c r="FGE43" s="366"/>
      <c r="FGF43" s="366"/>
      <c r="FGG43" s="366"/>
      <c r="FGH43" s="366"/>
      <c r="FGI43" s="366"/>
      <c r="FGJ43" s="366"/>
      <c r="FGK43" s="366"/>
      <c r="FGL43" s="366"/>
      <c r="FGM43" s="366"/>
      <c r="FGN43" s="366"/>
      <c r="FGO43" s="366"/>
      <c r="FGP43" s="366"/>
      <c r="FGQ43" s="366"/>
      <c r="FGR43" s="366"/>
      <c r="FGS43" s="366"/>
      <c r="FGT43" s="366"/>
      <c r="FGU43" s="366"/>
      <c r="FGV43" s="366"/>
      <c r="FGW43" s="366"/>
      <c r="FGX43" s="366"/>
      <c r="FGY43" s="366"/>
      <c r="FGZ43" s="366"/>
      <c r="FHA43" s="366"/>
      <c r="FHB43" s="366"/>
      <c r="FHC43" s="366"/>
      <c r="FHD43" s="366"/>
      <c r="FHE43" s="366"/>
      <c r="FHF43" s="366"/>
      <c r="FHG43" s="366"/>
      <c r="FHH43" s="366"/>
      <c r="FHI43" s="366"/>
      <c r="FHJ43" s="366"/>
      <c r="FHK43" s="366"/>
      <c r="FHL43" s="366"/>
      <c r="FHM43" s="366"/>
      <c r="FHN43" s="366"/>
      <c r="FHO43" s="366"/>
      <c r="FHP43" s="366"/>
      <c r="FHQ43" s="366"/>
      <c r="FHR43" s="366"/>
      <c r="FHS43" s="366"/>
      <c r="FHT43" s="366"/>
      <c r="FHU43" s="366"/>
      <c r="FHV43" s="366"/>
      <c r="FHW43" s="366"/>
      <c r="FHX43" s="366"/>
      <c r="FHY43" s="366"/>
      <c r="FHZ43" s="366"/>
      <c r="FIA43" s="366"/>
      <c r="FIB43" s="366"/>
      <c r="FIC43" s="366"/>
      <c r="FID43" s="366"/>
      <c r="FIE43" s="366"/>
      <c r="FIF43" s="366"/>
      <c r="FIG43" s="366"/>
      <c r="FIH43" s="366"/>
      <c r="FII43" s="366"/>
      <c r="FIJ43" s="366"/>
      <c r="FIK43" s="366"/>
      <c r="FIL43" s="366"/>
      <c r="FIM43" s="366"/>
      <c r="FIN43" s="366"/>
      <c r="FIO43" s="366"/>
      <c r="FIP43" s="366"/>
      <c r="FIQ43" s="366"/>
      <c r="FIR43" s="366"/>
      <c r="FIS43" s="366"/>
      <c r="FIT43" s="366"/>
      <c r="FIU43" s="366"/>
      <c r="FIV43" s="366"/>
      <c r="FIW43" s="366"/>
      <c r="FIX43" s="366"/>
      <c r="FIY43" s="366"/>
      <c r="FIZ43" s="366"/>
      <c r="FJA43" s="366"/>
      <c r="FJB43" s="366"/>
      <c r="FJC43" s="366"/>
      <c r="FJD43" s="366"/>
      <c r="FJE43" s="366"/>
      <c r="FJF43" s="366"/>
      <c r="FJG43" s="366"/>
      <c r="FJH43" s="366"/>
      <c r="FJI43" s="366"/>
      <c r="FJJ43" s="366"/>
      <c r="FJK43" s="366"/>
      <c r="FJL43" s="366"/>
      <c r="FJM43" s="366"/>
      <c r="FJN43" s="366"/>
      <c r="FJO43" s="366"/>
      <c r="FJP43" s="366"/>
      <c r="FJQ43" s="366"/>
      <c r="FJR43" s="366"/>
      <c r="FJS43" s="366"/>
      <c r="FJT43" s="366"/>
      <c r="FJU43" s="366"/>
      <c r="FJV43" s="366"/>
      <c r="FJW43" s="366"/>
      <c r="FJX43" s="366"/>
      <c r="FJY43" s="366"/>
      <c r="FJZ43" s="366"/>
      <c r="FKA43" s="366"/>
      <c r="FKB43" s="366"/>
      <c r="FKC43" s="366"/>
      <c r="FKD43" s="366"/>
      <c r="FKE43" s="366"/>
      <c r="FKF43" s="366"/>
      <c r="FKG43" s="366"/>
      <c r="FKH43" s="366"/>
      <c r="FKI43" s="366"/>
      <c r="FKJ43" s="366"/>
      <c r="FKK43" s="366"/>
      <c r="FKL43" s="366"/>
      <c r="FKM43" s="366"/>
      <c r="FKN43" s="366"/>
      <c r="FKO43" s="366"/>
      <c r="FKP43" s="366"/>
      <c r="FKQ43" s="366"/>
      <c r="FKR43" s="366"/>
      <c r="FKS43" s="366"/>
      <c r="FKT43" s="366"/>
      <c r="FKU43" s="366"/>
      <c r="FKV43" s="366"/>
      <c r="FKW43" s="366"/>
      <c r="FKX43" s="366"/>
      <c r="FKY43" s="366"/>
      <c r="FKZ43" s="366"/>
      <c r="FLA43" s="366"/>
      <c r="FLB43" s="366"/>
      <c r="FLC43" s="366"/>
      <c r="FLD43" s="366"/>
      <c r="FLE43" s="366"/>
      <c r="FLF43" s="366"/>
      <c r="FLG43" s="366"/>
      <c r="FLH43" s="366"/>
      <c r="FLI43" s="366"/>
      <c r="FLJ43" s="366"/>
      <c r="FLK43" s="366"/>
      <c r="FLL43" s="366"/>
      <c r="FLM43" s="366"/>
      <c r="FLN43" s="366"/>
      <c r="FLO43" s="366"/>
      <c r="FLP43" s="366"/>
      <c r="FLQ43" s="366"/>
      <c r="FLR43" s="366"/>
      <c r="FLS43" s="366"/>
      <c r="FLT43" s="366"/>
      <c r="FLU43" s="366"/>
      <c r="FLV43" s="366"/>
      <c r="FLW43" s="366"/>
      <c r="FLX43" s="366"/>
      <c r="FLY43" s="366"/>
      <c r="FLZ43" s="366"/>
      <c r="FMA43" s="366"/>
      <c r="FMB43" s="366"/>
      <c r="FMC43" s="366"/>
      <c r="FMD43" s="366"/>
      <c r="FME43" s="366"/>
      <c r="FMF43" s="366"/>
      <c r="FMG43" s="366"/>
      <c r="FMH43" s="366"/>
      <c r="FMI43" s="366"/>
      <c r="FMJ43" s="366"/>
      <c r="FMK43" s="366"/>
      <c r="FML43" s="366"/>
      <c r="FMM43" s="366"/>
      <c r="FMN43" s="366"/>
      <c r="FMO43" s="366"/>
      <c r="FMP43" s="366"/>
      <c r="FMQ43" s="366"/>
      <c r="FMR43" s="366"/>
      <c r="FMS43" s="366"/>
      <c r="FMT43" s="366"/>
      <c r="FMU43" s="366"/>
      <c r="FMV43" s="366"/>
      <c r="FMW43" s="366"/>
      <c r="FMX43" s="366"/>
      <c r="FMY43" s="366"/>
      <c r="FMZ43" s="366"/>
      <c r="FNA43" s="366"/>
      <c r="FNB43" s="366"/>
      <c r="FNC43" s="366"/>
      <c r="FND43" s="366"/>
      <c r="FNE43" s="366"/>
      <c r="FNF43" s="366"/>
      <c r="FNG43" s="366"/>
      <c r="FNH43" s="366"/>
      <c r="FNI43" s="366"/>
      <c r="FNJ43" s="366"/>
      <c r="FNK43" s="366"/>
      <c r="FNL43" s="366"/>
      <c r="FNM43" s="366"/>
      <c r="FNN43" s="366"/>
      <c r="FNO43" s="366"/>
      <c r="FNP43" s="366"/>
      <c r="FNQ43" s="366"/>
      <c r="FNR43" s="366"/>
      <c r="FNS43" s="366"/>
      <c r="FNT43" s="366"/>
      <c r="FNU43" s="366"/>
      <c r="FNV43" s="366"/>
      <c r="FNW43" s="366"/>
      <c r="FNX43" s="366"/>
      <c r="FNY43" s="366"/>
      <c r="FNZ43" s="366"/>
      <c r="FOA43" s="366"/>
      <c r="FOB43" s="366"/>
      <c r="FOC43" s="366"/>
      <c r="FOD43" s="366"/>
      <c r="FOE43" s="366"/>
      <c r="FOF43" s="366"/>
      <c r="FOG43" s="366"/>
      <c r="FOH43" s="366"/>
      <c r="FOI43" s="366"/>
      <c r="FOJ43" s="366"/>
      <c r="FOK43" s="366"/>
      <c r="FOL43" s="366"/>
      <c r="FOM43" s="366"/>
      <c r="FON43" s="366"/>
      <c r="FOO43" s="366"/>
      <c r="FOP43" s="366"/>
      <c r="FOQ43" s="366"/>
      <c r="FOR43" s="366"/>
      <c r="FOS43" s="366"/>
      <c r="FOT43" s="366"/>
      <c r="FOU43" s="366"/>
      <c r="FOV43" s="366"/>
      <c r="FOW43" s="366"/>
      <c r="FOX43" s="366"/>
      <c r="FOY43" s="366"/>
      <c r="FOZ43" s="366"/>
      <c r="FPA43" s="366"/>
      <c r="FPB43" s="366"/>
      <c r="FPC43" s="366"/>
      <c r="FPD43" s="366"/>
      <c r="FPE43" s="366"/>
      <c r="FPF43" s="366"/>
      <c r="FPG43" s="366"/>
      <c r="FPH43" s="366"/>
      <c r="FPI43" s="366"/>
      <c r="FPJ43" s="366"/>
      <c r="FPK43" s="366"/>
      <c r="FPL43" s="366"/>
      <c r="FPM43" s="366"/>
      <c r="FPN43" s="366"/>
      <c r="FPO43" s="366"/>
      <c r="FPP43" s="366"/>
      <c r="FPQ43" s="366"/>
      <c r="FPR43" s="366"/>
      <c r="FPS43" s="366"/>
      <c r="FPT43" s="366"/>
      <c r="FPU43" s="366"/>
      <c r="FPV43" s="366"/>
      <c r="FPW43" s="366"/>
      <c r="FPX43" s="366"/>
      <c r="FPY43" s="366"/>
      <c r="FPZ43" s="366"/>
      <c r="FQA43" s="366"/>
      <c r="FQB43" s="366"/>
      <c r="FQC43" s="366"/>
      <c r="FQD43" s="366"/>
      <c r="FQE43" s="366"/>
      <c r="FQF43" s="366"/>
      <c r="FQG43" s="366"/>
      <c r="FQH43" s="366"/>
      <c r="FQI43" s="366"/>
      <c r="FQJ43" s="366"/>
      <c r="FQK43" s="366"/>
      <c r="FQL43" s="366"/>
      <c r="FQM43" s="366"/>
      <c r="FQN43" s="366"/>
      <c r="FQO43" s="366"/>
      <c r="FQP43" s="366"/>
      <c r="FQQ43" s="366"/>
      <c r="FQR43" s="366"/>
      <c r="FQS43" s="366"/>
      <c r="FQT43" s="366"/>
      <c r="FQU43" s="366"/>
      <c r="FQV43" s="366"/>
      <c r="FQW43" s="366"/>
      <c r="FQX43" s="366"/>
      <c r="FQY43" s="366"/>
      <c r="FQZ43" s="366"/>
      <c r="FRA43" s="366"/>
      <c r="FRB43" s="366"/>
      <c r="FRC43" s="366"/>
      <c r="FRD43" s="366"/>
      <c r="FRE43" s="366"/>
      <c r="FRF43" s="366"/>
      <c r="FRG43" s="366"/>
      <c r="FRH43" s="366"/>
      <c r="FRI43" s="366"/>
      <c r="FRJ43" s="366"/>
      <c r="FRK43" s="366"/>
      <c r="FRL43" s="366"/>
      <c r="FRM43" s="366"/>
      <c r="FRN43" s="366"/>
      <c r="FRO43" s="366"/>
      <c r="FRP43" s="366"/>
      <c r="FRQ43" s="366"/>
      <c r="FRR43" s="366"/>
      <c r="FRS43" s="366"/>
      <c r="FRT43" s="366"/>
      <c r="FRU43" s="366"/>
      <c r="FRV43" s="366"/>
      <c r="FRW43" s="366"/>
      <c r="FRX43" s="366"/>
      <c r="FRY43" s="366"/>
      <c r="FRZ43" s="366"/>
      <c r="FSA43" s="366"/>
      <c r="FSB43" s="366"/>
      <c r="FSC43" s="366"/>
      <c r="FSD43" s="366"/>
      <c r="FSE43" s="366"/>
      <c r="FSF43" s="366"/>
      <c r="FSG43" s="366"/>
      <c r="FSH43" s="366"/>
      <c r="FSI43" s="366"/>
      <c r="FSJ43" s="366"/>
      <c r="FSK43" s="366"/>
      <c r="FSL43" s="366"/>
      <c r="FSM43" s="366"/>
      <c r="FSN43" s="366"/>
      <c r="FSO43" s="366"/>
      <c r="FSP43" s="366"/>
      <c r="FSQ43" s="366"/>
      <c r="FSR43" s="366"/>
      <c r="FSS43" s="366"/>
      <c r="FST43" s="366"/>
      <c r="FSU43" s="366"/>
      <c r="FSV43" s="366"/>
      <c r="FSW43" s="366"/>
      <c r="FSX43" s="366"/>
      <c r="FSY43" s="366"/>
      <c r="FSZ43" s="366"/>
      <c r="FTA43" s="366"/>
      <c r="FTB43" s="366"/>
      <c r="FTC43" s="366"/>
      <c r="FTD43" s="366"/>
      <c r="FTE43" s="366"/>
      <c r="FTF43" s="366"/>
      <c r="FTG43" s="366"/>
      <c r="FTH43" s="366"/>
      <c r="FTI43" s="366"/>
      <c r="FTJ43" s="366"/>
      <c r="FTK43" s="366"/>
      <c r="FTL43" s="366"/>
      <c r="FTM43" s="366"/>
      <c r="FTN43" s="366"/>
      <c r="FTO43" s="366"/>
      <c r="FTP43" s="366"/>
      <c r="FTQ43" s="366"/>
      <c r="FTR43" s="366"/>
      <c r="FTS43" s="366"/>
      <c r="FTT43" s="366"/>
      <c r="FTU43" s="366"/>
      <c r="FTV43" s="366"/>
      <c r="FTW43" s="366"/>
      <c r="FTX43" s="366"/>
      <c r="FTY43" s="366"/>
      <c r="FTZ43" s="366"/>
      <c r="FUA43" s="366"/>
      <c r="FUB43" s="366"/>
      <c r="FUC43" s="366"/>
      <c r="FUD43" s="366"/>
      <c r="FUE43" s="366"/>
      <c r="FUF43" s="366"/>
      <c r="FUG43" s="366"/>
      <c r="FUH43" s="366"/>
      <c r="FUI43" s="366"/>
      <c r="FUJ43" s="366"/>
      <c r="FUK43" s="366"/>
      <c r="FUL43" s="366"/>
      <c r="FUM43" s="366"/>
      <c r="FUN43" s="366"/>
      <c r="FUO43" s="366"/>
      <c r="FUP43" s="366"/>
      <c r="FUQ43" s="366"/>
      <c r="FUR43" s="366"/>
      <c r="FUS43" s="366"/>
      <c r="FUT43" s="366"/>
      <c r="FUU43" s="366"/>
      <c r="FUV43" s="366"/>
      <c r="FUW43" s="366"/>
      <c r="FUX43" s="366"/>
      <c r="FUY43" s="366"/>
      <c r="FUZ43" s="366"/>
      <c r="FVA43" s="366"/>
      <c r="FVB43" s="366"/>
      <c r="FVC43" s="366"/>
      <c r="FVD43" s="366"/>
      <c r="FVE43" s="366"/>
      <c r="FVF43" s="366"/>
      <c r="FVG43" s="366"/>
      <c r="FVH43" s="366"/>
      <c r="FVI43" s="366"/>
      <c r="FVJ43" s="366"/>
      <c r="FVK43" s="366"/>
      <c r="FVL43" s="366"/>
      <c r="FVM43" s="366"/>
      <c r="FVN43" s="366"/>
      <c r="FVO43" s="366"/>
      <c r="FVP43" s="366"/>
      <c r="FVQ43" s="366"/>
      <c r="FVR43" s="366"/>
      <c r="FVS43" s="366"/>
      <c r="FVT43" s="366"/>
      <c r="FVU43" s="366"/>
      <c r="FVV43" s="366"/>
      <c r="FVW43" s="366"/>
      <c r="FVX43" s="366"/>
      <c r="FVY43" s="366"/>
      <c r="FVZ43" s="366"/>
      <c r="FWA43" s="366"/>
      <c r="FWB43" s="366"/>
      <c r="FWC43" s="366"/>
      <c r="FWD43" s="366"/>
      <c r="FWE43" s="366"/>
      <c r="FWF43" s="366"/>
      <c r="FWG43" s="366"/>
      <c r="FWH43" s="366"/>
      <c r="FWI43" s="366"/>
      <c r="FWJ43" s="366"/>
      <c r="FWK43" s="366"/>
      <c r="FWL43" s="366"/>
      <c r="FWM43" s="366"/>
      <c r="FWN43" s="366"/>
      <c r="FWO43" s="366"/>
      <c r="FWP43" s="366"/>
      <c r="FWQ43" s="366"/>
      <c r="FWR43" s="366"/>
      <c r="FWS43" s="366"/>
      <c r="FWT43" s="366"/>
      <c r="FWU43" s="366"/>
      <c r="FWV43" s="366"/>
      <c r="FWW43" s="366"/>
      <c r="FWX43" s="366"/>
      <c r="FWY43" s="366"/>
      <c r="FWZ43" s="366"/>
      <c r="FXA43" s="366"/>
      <c r="FXB43" s="366"/>
      <c r="FXC43" s="366"/>
      <c r="FXD43" s="366"/>
      <c r="FXE43" s="366"/>
      <c r="FXF43" s="366"/>
      <c r="FXG43" s="366"/>
      <c r="FXH43" s="366"/>
      <c r="FXI43" s="366"/>
      <c r="FXJ43" s="366"/>
      <c r="FXK43" s="366"/>
      <c r="FXL43" s="366"/>
      <c r="FXM43" s="366"/>
      <c r="FXN43" s="366"/>
      <c r="FXO43" s="366"/>
      <c r="FXP43" s="366"/>
      <c r="FXQ43" s="366"/>
      <c r="FXR43" s="366"/>
      <c r="FXS43" s="366"/>
      <c r="FXT43" s="366"/>
      <c r="FXU43" s="366"/>
      <c r="FXV43" s="366"/>
      <c r="FXW43" s="366"/>
      <c r="FXX43" s="366"/>
      <c r="FXY43" s="366"/>
      <c r="FXZ43" s="366"/>
      <c r="FYA43" s="366"/>
      <c r="FYB43" s="366"/>
      <c r="FYC43" s="366"/>
      <c r="FYD43" s="366"/>
      <c r="FYE43" s="366"/>
      <c r="FYF43" s="366"/>
      <c r="FYG43" s="366"/>
      <c r="FYH43" s="366"/>
      <c r="FYI43" s="366"/>
      <c r="FYJ43" s="366"/>
      <c r="FYK43" s="366"/>
      <c r="FYL43" s="366"/>
      <c r="FYM43" s="366"/>
      <c r="FYN43" s="366"/>
      <c r="FYO43" s="366"/>
      <c r="FYP43" s="366"/>
      <c r="FYQ43" s="366"/>
      <c r="FYR43" s="366"/>
      <c r="FYS43" s="366"/>
      <c r="FYT43" s="366"/>
      <c r="FYU43" s="366"/>
      <c r="FYV43" s="366"/>
      <c r="FYW43" s="366"/>
      <c r="FYX43" s="366"/>
      <c r="FYY43" s="366"/>
      <c r="FYZ43" s="366"/>
      <c r="FZA43" s="366"/>
      <c r="FZB43" s="366"/>
      <c r="FZC43" s="366"/>
      <c r="FZD43" s="366"/>
      <c r="FZE43" s="366"/>
      <c r="FZF43" s="366"/>
      <c r="FZG43" s="366"/>
      <c r="FZH43" s="366"/>
      <c r="FZI43" s="366"/>
      <c r="FZJ43" s="366"/>
      <c r="FZK43" s="366"/>
      <c r="FZL43" s="366"/>
      <c r="FZM43" s="366"/>
      <c r="FZN43" s="366"/>
      <c r="FZO43" s="366"/>
      <c r="FZP43" s="366"/>
      <c r="FZQ43" s="366"/>
      <c r="FZR43" s="366"/>
      <c r="FZS43" s="366"/>
      <c r="FZT43" s="366"/>
      <c r="FZU43" s="366"/>
      <c r="FZV43" s="366"/>
      <c r="FZW43" s="366"/>
      <c r="FZX43" s="366"/>
      <c r="FZY43" s="366"/>
      <c r="FZZ43" s="366"/>
      <c r="GAA43" s="366"/>
      <c r="GAB43" s="366"/>
      <c r="GAC43" s="366"/>
      <c r="GAD43" s="366"/>
      <c r="GAE43" s="366"/>
      <c r="GAF43" s="366"/>
      <c r="GAG43" s="366"/>
      <c r="GAH43" s="366"/>
      <c r="GAI43" s="366"/>
      <c r="GAJ43" s="366"/>
      <c r="GAK43" s="366"/>
      <c r="GAL43" s="366"/>
      <c r="GAM43" s="366"/>
      <c r="GAN43" s="366"/>
      <c r="GAO43" s="366"/>
      <c r="GAP43" s="366"/>
      <c r="GAQ43" s="366"/>
      <c r="GAR43" s="366"/>
      <c r="GAS43" s="366"/>
      <c r="GAT43" s="366"/>
      <c r="GAU43" s="366"/>
      <c r="GAV43" s="366"/>
      <c r="GAW43" s="366"/>
      <c r="GAX43" s="366"/>
      <c r="GAY43" s="366"/>
      <c r="GAZ43" s="366"/>
      <c r="GBA43" s="366"/>
      <c r="GBB43" s="366"/>
      <c r="GBC43" s="366"/>
      <c r="GBD43" s="366"/>
      <c r="GBE43" s="366"/>
      <c r="GBF43" s="366"/>
      <c r="GBG43" s="366"/>
      <c r="GBH43" s="366"/>
      <c r="GBI43" s="366"/>
      <c r="GBJ43" s="366"/>
      <c r="GBK43" s="366"/>
      <c r="GBL43" s="366"/>
      <c r="GBM43" s="366"/>
      <c r="GBN43" s="366"/>
      <c r="GBO43" s="366"/>
      <c r="GBP43" s="366"/>
      <c r="GBQ43" s="366"/>
      <c r="GBR43" s="366"/>
      <c r="GBS43" s="366"/>
      <c r="GBT43" s="366"/>
      <c r="GBU43" s="366"/>
      <c r="GBV43" s="366"/>
      <c r="GBW43" s="366"/>
      <c r="GBX43" s="366"/>
      <c r="GBY43" s="366"/>
      <c r="GBZ43" s="366"/>
      <c r="GCA43" s="366"/>
      <c r="GCB43" s="366"/>
      <c r="GCC43" s="366"/>
      <c r="GCD43" s="366"/>
      <c r="GCE43" s="366"/>
      <c r="GCF43" s="366"/>
      <c r="GCG43" s="366"/>
      <c r="GCH43" s="366"/>
      <c r="GCI43" s="366"/>
      <c r="GCJ43" s="366"/>
      <c r="GCK43" s="366"/>
      <c r="GCL43" s="366"/>
      <c r="GCM43" s="366"/>
      <c r="GCN43" s="366"/>
      <c r="GCO43" s="366"/>
      <c r="GCP43" s="366"/>
      <c r="GCQ43" s="366"/>
      <c r="GCR43" s="366"/>
      <c r="GCS43" s="366"/>
      <c r="GCT43" s="366"/>
      <c r="GCU43" s="366"/>
      <c r="GCV43" s="366"/>
      <c r="GCW43" s="366"/>
      <c r="GCX43" s="366"/>
      <c r="GCY43" s="366"/>
      <c r="GCZ43" s="366"/>
      <c r="GDA43" s="366"/>
      <c r="GDB43" s="366"/>
      <c r="GDC43" s="366"/>
      <c r="GDD43" s="366"/>
      <c r="GDE43" s="366"/>
      <c r="GDF43" s="366"/>
      <c r="GDG43" s="366"/>
      <c r="GDH43" s="366"/>
      <c r="GDI43" s="366"/>
      <c r="GDJ43" s="366"/>
      <c r="GDK43" s="366"/>
      <c r="GDL43" s="366"/>
      <c r="GDM43" s="366"/>
      <c r="GDN43" s="366"/>
      <c r="GDO43" s="366"/>
      <c r="GDP43" s="366"/>
      <c r="GDQ43" s="366"/>
      <c r="GDR43" s="366"/>
      <c r="GDS43" s="366"/>
      <c r="GDT43" s="366"/>
      <c r="GDU43" s="366"/>
      <c r="GDV43" s="366"/>
      <c r="GDW43" s="366"/>
      <c r="GDX43" s="366"/>
      <c r="GDY43" s="366"/>
      <c r="GDZ43" s="366"/>
      <c r="GEA43" s="366"/>
      <c r="GEB43" s="366"/>
      <c r="GEC43" s="366"/>
      <c r="GED43" s="366"/>
      <c r="GEE43" s="366"/>
      <c r="GEF43" s="366"/>
      <c r="GEG43" s="366"/>
      <c r="GEH43" s="366"/>
      <c r="GEI43" s="366"/>
      <c r="GEJ43" s="366"/>
      <c r="GEK43" s="366"/>
      <c r="GEL43" s="366"/>
      <c r="GEM43" s="366"/>
      <c r="GEN43" s="366"/>
      <c r="GEO43" s="366"/>
      <c r="GEP43" s="366"/>
      <c r="GEQ43" s="366"/>
      <c r="GER43" s="366"/>
      <c r="GES43" s="366"/>
      <c r="GET43" s="366"/>
      <c r="GEU43" s="366"/>
      <c r="GEV43" s="366"/>
      <c r="GEW43" s="366"/>
      <c r="GEX43" s="366"/>
      <c r="GEY43" s="366"/>
      <c r="GEZ43" s="366"/>
      <c r="GFA43" s="366"/>
      <c r="GFB43" s="366"/>
      <c r="GFC43" s="366"/>
      <c r="GFD43" s="366"/>
      <c r="GFE43" s="366"/>
      <c r="GFF43" s="366"/>
      <c r="GFG43" s="366"/>
      <c r="GFH43" s="366"/>
      <c r="GFI43" s="366"/>
      <c r="GFJ43" s="366"/>
      <c r="GFK43" s="366"/>
      <c r="GFL43" s="366"/>
      <c r="GFM43" s="366"/>
      <c r="GFN43" s="366"/>
      <c r="GFO43" s="366"/>
      <c r="GFP43" s="366"/>
      <c r="GFQ43" s="366"/>
      <c r="GFR43" s="366"/>
      <c r="GFS43" s="366"/>
      <c r="GFT43" s="366"/>
      <c r="GFU43" s="366"/>
      <c r="GFV43" s="366"/>
      <c r="GFW43" s="366"/>
      <c r="GFX43" s="366"/>
      <c r="GFY43" s="366"/>
      <c r="GFZ43" s="366"/>
      <c r="GGA43" s="366"/>
      <c r="GGB43" s="366"/>
      <c r="GGC43" s="366"/>
      <c r="GGD43" s="366"/>
      <c r="GGE43" s="366"/>
      <c r="GGF43" s="366"/>
      <c r="GGG43" s="366"/>
      <c r="GGH43" s="366"/>
      <c r="GGI43" s="366"/>
      <c r="GGJ43" s="366"/>
      <c r="GGK43" s="366"/>
      <c r="GGL43" s="366"/>
      <c r="GGM43" s="366"/>
      <c r="GGN43" s="366"/>
      <c r="GGO43" s="366"/>
      <c r="GGP43" s="366"/>
      <c r="GGQ43" s="366"/>
      <c r="GGR43" s="366"/>
      <c r="GGS43" s="366"/>
      <c r="GGT43" s="366"/>
      <c r="GGU43" s="366"/>
      <c r="GGV43" s="366"/>
      <c r="GGW43" s="366"/>
      <c r="GGX43" s="366"/>
      <c r="GGY43" s="366"/>
      <c r="GGZ43" s="366"/>
      <c r="GHA43" s="366"/>
      <c r="GHB43" s="366"/>
      <c r="GHC43" s="366"/>
      <c r="GHD43" s="366"/>
      <c r="GHE43" s="366"/>
      <c r="GHF43" s="366"/>
      <c r="GHG43" s="366"/>
      <c r="GHH43" s="366"/>
      <c r="GHI43" s="366"/>
      <c r="GHJ43" s="366"/>
      <c r="GHK43" s="366"/>
      <c r="GHL43" s="366"/>
      <c r="GHM43" s="366"/>
      <c r="GHN43" s="366"/>
      <c r="GHO43" s="366"/>
      <c r="GHP43" s="366"/>
      <c r="GHQ43" s="366"/>
      <c r="GHR43" s="366"/>
      <c r="GHS43" s="366"/>
      <c r="GHT43" s="366"/>
      <c r="GHU43" s="366"/>
      <c r="GHV43" s="366"/>
      <c r="GHW43" s="366"/>
      <c r="GHX43" s="366"/>
      <c r="GHY43" s="366"/>
      <c r="GHZ43" s="366"/>
      <c r="GIA43" s="366"/>
      <c r="GIB43" s="366"/>
      <c r="GIC43" s="366"/>
      <c r="GID43" s="366"/>
      <c r="GIE43" s="366"/>
      <c r="GIF43" s="366"/>
      <c r="GIG43" s="366"/>
      <c r="GIH43" s="366"/>
      <c r="GII43" s="366"/>
      <c r="GIJ43" s="366"/>
      <c r="GIK43" s="366"/>
      <c r="GIL43" s="366"/>
      <c r="GIM43" s="366"/>
      <c r="GIN43" s="366"/>
      <c r="GIO43" s="366"/>
      <c r="GIP43" s="366"/>
      <c r="GIQ43" s="366"/>
      <c r="GIR43" s="366"/>
      <c r="GIS43" s="366"/>
      <c r="GIT43" s="366"/>
      <c r="GIU43" s="366"/>
      <c r="GIV43" s="366"/>
      <c r="GIW43" s="366"/>
      <c r="GIX43" s="366"/>
      <c r="GIY43" s="366"/>
      <c r="GIZ43" s="366"/>
      <c r="GJA43" s="366"/>
      <c r="GJB43" s="366"/>
      <c r="GJC43" s="366"/>
      <c r="GJD43" s="366"/>
      <c r="GJE43" s="366"/>
      <c r="GJF43" s="366"/>
      <c r="GJG43" s="366"/>
      <c r="GJH43" s="366"/>
      <c r="GJI43" s="366"/>
      <c r="GJJ43" s="366"/>
      <c r="GJK43" s="366"/>
      <c r="GJL43" s="366"/>
      <c r="GJM43" s="366"/>
      <c r="GJN43" s="366"/>
      <c r="GJO43" s="366"/>
      <c r="GJP43" s="366"/>
      <c r="GJQ43" s="366"/>
      <c r="GJR43" s="366"/>
      <c r="GJS43" s="366"/>
      <c r="GJT43" s="366"/>
      <c r="GJU43" s="366"/>
      <c r="GJV43" s="366"/>
      <c r="GJW43" s="366"/>
      <c r="GJX43" s="366"/>
      <c r="GJY43" s="366"/>
      <c r="GJZ43" s="366"/>
      <c r="GKA43" s="366"/>
      <c r="GKB43" s="366"/>
      <c r="GKC43" s="366"/>
      <c r="GKD43" s="366"/>
      <c r="GKE43" s="366"/>
      <c r="GKF43" s="366"/>
      <c r="GKG43" s="366"/>
      <c r="GKH43" s="366"/>
      <c r="GKI43" s="366"/>
      <c r="GKJ43" s="366"/>
      <c r="GKK43" s="366"/>
      <c r="GKL43" s="366"/>
      <c r="GKM43" s="366"/>
      <c r="GKN43" s="366"/>
      <c r="GKO43" s="366"/>
      <c r="GKP43" s="366"/>
      <c r="GKQ43" s="366"/>
      <c r="GKR43" s="366"/>
      <c r="GKS43" s="366"/>
      <c r="GKT43" s="366"/>
      <c r="GKU43" s="366"/>
      <c r="GKV43" s="366"/>
      <c r="GKW43" s="366"/>
      <c r="GKX43" s="366"/>
      <c r="GKY43" s="366"/>
      <c r="GKZ43" s="366"/>
      <c r="GLA43" s="366"/>
      <c r="GLB43" s="366"/>
      <c r="GLC43" s="366"/>
      <c r="GLD43" s="366"/>
      <c r="GLE43" s="366"/>
      <c r="GLF43" s="366"/>
      <c r="GLG43" s="366"/>
      <c r="GLH43" s="366"/>
      <c r="GLI43" s="366"/>
      <c r="GLJ43" s="366"/>
      <c r="GLK43" s="366"/>
      <c r="GLL43" s="366"/>
      <c r="GLM43" s="366"/>
      <c r="GLN43" s="366"/>
      <c r="GLO43" s="366"/>
      <c r="GLP43" s="366"/>
      <c r="GLQ43" s="366"/>
      <c r="GLR43" s="366"/>
      <c r="GLS43" s="366"/>
      <c r="GLT43" s="366"/>
      <c r="GLU43" s="366"/>
      <c r="GLV43" s="366"/>
      <c r="GLW43" s="366"/>
      <c r="GLX43" s="366"/>
      <c r="GLY43" s="366"/>
      <c r="GLZ43" s="366"/>
      <c r="GMA43" s="366"/>
      <c r="GMB43" s="366"/>
      <c r="GMC43" s="366"/>
      <c r="GMD43" s="366"/>
      <c r="GME43" s="366"/>
      <c r="GMF43" s="366"/>
      <c r="GMG43" s="366"/>
      <c r="GMH43" s="366"/>
      <c r="GMI43" s="366"/>
      <c r="GMJ43" s="366"/>
      <c r="GMK43" s="366"/>
      <c r="GML43" s="366"/>
      <c r="GMM43" s="366"/>
      <c r="GMN43" s="366"/>
      <c r="GMO43" s="366"/>
      <c r="GMP43" s="366"/>
      <c r="GMQ43" s="366"/>
      <c r="GMR43" s="366"/>
      <c r="GMS43" s="366"/>
      <c r="GMT43" s="366"/>
      <c r="GMU43" s="366"/>
      <c r="GMV43" s="366"/>
      <c r="GMW43" s="366"/>
      <c r="GMX43" s="366"/>
      <c r="GMY43" s="366"/>
      <c r="GMZ43" s="366"/>
      <c r="GNA43" s="366"/>
      <c r="GNB43" s="366"/>
      <c r="GNC43" s="366"/>
      <c r="GND43" s="366"/>
      <c r="GNE43" s="366"/>
      <c r="GNF43" s="366"/>
      <c r="GNG43" s="366"/>
      <c r="GNH43" s="366"/>
      <c r="GNI43" s="366"/>
      <c r="GNJ43" s="366"/>
      <c r="GNK43" s="366"/>
      <c r="GNL43" s="366"/>
      <c r="GNM43" s="366"/>
      <c r="GNN43" s="366"/>
      <c r="GNO43" s="366"/>
      <c r="GNP43" s="366"/>
      <c r="GNQ43" s="366"/>
      <c r="GNR43" s="366"/>
      <c r="GNS43" s="366"/>
      <c r="GNT43" s="366"/>
      <c r="GNU43" s="366"/>
      <c r="GNV43" s="366"/>
      <c r="GNW43" s="366"/>
      <c r="GNX43" s="366"/>
      <c r="GNY43" s="366"/>
      <c r="GNZ43" s="366"/>
      <c r="GOA43" s="366"/>
      <c r="GOB43" s="366"/>
      <c r="GOC43" s="366"/>
      <c r="GOD43" s="366"/>
      <c r="GOE43" s="366"/>
      <c r="GOF43" s="366"/>
      <c r="GOG43" s="366"/>
      <c r="GOH43" s="366"/>
      <c r="GOI43" s="366"/>
      <c r="GOJ43" s="366"/>
      <c r="GOK43" s="366"/>
      <c r="GOL43" s="366"/>
      <c r="GOM43" s="366"/>
      <c r="GON43" s="366"/>
      <c r="GOO43" s="366"/>
      <c r="GOP43" s="366"/>
      <c r="GOQ43" s="366"/>
      <c r="GOR43" s="366"/>
      <c r="GOS43" s="366"/>
      <c r="GOT43" s="366"/>
      <c r="GOU43" s="366"/>
      <c r="GOV43" s="366"/>
      <c r="GOW43" s="366"/>
      <c r="GOX43" s="366"/>
      <c r="GOY43" s="366"/>
      <c r="GOZ43" s="366"/>
      <c r="GPA43" s="366"/>
      <c r="GPB43" s="366"/>
      <c r="GPC43" s="366"/>
      <c r="GPD43" s="366"/>
      <c r="GPE43" s="366"/>
      <c r="GPF43" s="366"/>
      <c r="GPG43" s="366"/>
      <c r="GPH43" s="366"/>
      <c r="GPI43" s="366"/>
      <c r="GPJ43" s="366"/>
      <c r="GPK43" s="366"/>
      <c r="GPL43" s="366"/>
      <c r="GPM43" s="366"/>
      <c r="GPN43" s="366"/>
      <c r="GPO43" s="366"/>
      <c r="GPP43" s="366"/>
      <c r="GPQ43" s="366"/>
      <c r="GPR43" s="366"/>
      <c r="GPS43" s="366"/>
      <c r="GPT43" s="366"/>
      <c r="GPU43" s="366"/>
      <c r="GPV43" s="366"/>
      <c r="GPW43" s="366"/>
      <c r="GPX43" s="366"/>
      <c r="GPY43" s="366"/>
      <c r="GPZ43" s="366"/>
      <c r="GQA43" s="366"/>
      <c r="GQB43" s="366"/>
      <c r="GQC43" s="366"/>
      <c r="GQD43" s="366"/>
      <c r="GQE43" s="366"/>
      <c r="GQF43" s="366"/>
      <c r="GQG43" s="366"/>
      <c r="GQH43" s="366"/>
      <c r="GQI43" s="366"/>
      <c r="GQJ43" s="366"/>
      <c r="GQK43" s="366"/>
      <c r="GQL43" s="366"/>
      <c r="GQM43" s="366"/>
      <c r="GQN43" s="366"/>
      <c r="GQO43" s="366"/>
      <c r="GQP43" s="366"/>
      <c r="GQQ43" s="366"/>
      <c r="GQR43" s="366"/>
      <c r="GQS43" s="366"/>
      <c r="GQT43" s="366"/>
      <c r="GQU43" s="366"/>
      <c r="GQV43" s="366"/>
      <c r="GQW43" s="366"/>
      <c r="GQX43" s="366"/>
      <c r="GQY43" s="366"/>
      <c r="GQZ43" s="366"/>
      <c r="GRA43" s="366"/>
      <c r="GRB43" s="366"/>
      <c r="GRC43" s="366"/>
      <c r="GRD43" s="366"/>
      <c r="GRE43" s="366"/>
      <c r="GRF43" s="366"/>
      <c r="GRG43" s="366"/>
      <c r="GRH43" s="366"/>
      <c r="GRI43" s="366"/>
      <c r="GRJ43" s="366"/>
      <c r="GRK43" s="366"/>
      <c r="GRL43" s="366"/>
      <c r="GRM43" s="366"/>
      <c r="GRN43" s="366"/>
      <c r="GRO43" s="366"/>
      <c r="GRP43" s="366"/>
      <c r="GRQ43" s="366"/>
      <c r="GRR43" s="366"/>
      <c r="GRS43" s="366"/>
      <c r="GRT43" s="366"/>
      <c r="GRU43" s="366"/>
      <c r="GRV43" s="366"/>
      <c r="GRW43" s="366"/>
      <c r="GRX43" s="366"/>
      <c r="GRY43" s="366"/>
      <c r="GRZ43" s="366"/>
      <c r="GSA43" s="366"/>
      <c r="GSB43" s="366"/>
      <c r="GSC43" s="366"/>
      <c r="GSD43" s="366"/>
      <c r="GSE43" s="366"/>
      <c r="GSF43" s="366"/>
      <c r="GSG43" s="366"/>
      <c r="GSH43" s="366"/>
      <c r="GSI43" s="366"/>
      <c r="GSJ43" s="366"/>
      <c r="GSK43" s="366"/>
      <c r="GSL43" s="366"/>
      <c r="GSM43" s="366"/>
      <c r="GSN43" s="366"/>
      <c r="GSO43" s="366"/>
      <c r="GSP43" s="366"/>
      <c r="GSQ43" s="366"/>
      <c r="GSR43" s="366"/>
      <c r="GSS43" s="366"/>
      <c r="GST43" s="366"/>
      <c r="GSU43" s="366"/>
      <c r="GSV43" s="366"/>
      <c r="GSW43" s="366"/>
      <c r="GSX43" s="366"/>
      <c r="GSY43" s="366"/>
      <c r="GSZ43" s="366"/>
      <c r="GTA43" s="366"/>
      <c r="GTB43" s="366"/>
      <c r="GTC43" s="366"/>
      <c r="GTD43" s="366"/>
      <c r="GTE43" s="366"/>
      <c r="GTF43" s="366"/>
      <c r="GTG43" s="366"/>
      <c r="GTH43" s="366"/>
      <c r="GTI43" s="366"/>
      <c r="GTJ43" s="366"/>
      <c r="GTK43" s="366"/>
      <c r="GTL43" s="366"/>
      <c r="GTM43" s="366"/>
      <c r="GTN43" s="366"/>
      <c r="GTO43" s="366"/>
      <c r="GTP43" s="366"/>
      <c r="GTQ43" s="366"/>
      <c r="GTR43" s="366"/>
      <c r="GTS43" s="366"/>
      <c r="GTT43" s="366"/>
      <c r="GTU43" s="366"/>
      <c r="GTV43" s="366"/>
      <c r="GTW43" s="366"/>
      <c r="GTX43" s="366"/>
      <c r="GTY43" s="366"/>
      <c r="GTZ43" s="366"/>
      <c r="GUA43" s="366"/>
      <c r="GUB43" s="366"/>
      <c r="GUC43" s="366"/>
      <c r="GUD43" s="366"/>
      <c r="GUE43" s="366"/>
      <c r="GUF43" s="366"/>
      <c r="GUG43" s="366"/>
      <c r="GUH43" s="366"/>
      <c r="GUI43" s="366"/>
      <c r="GUJ43" s="366"/>
      <c r="GUK43" s="366"/>
      <c r="GUL43" s="366"/>
      <c r="GUM43" s="366"/>
      <c r="GUN43" s="366"/>
      <c r="GUO43" s="366"/>
      <c r="GUP43" s="366"/>
      <c r="GUQ43" s="366"/>
      <c r="GUR43" s="366"/>
      <c r="GUS43" s="366"/>
      <c r="GUT43" s="366"/>
      <c r="GUU43" s="366"/>
      <c r="GUV43" s="366"/>
      <c r="GUW43" s="366"/>
      <c r="GUX43" s="366"/>
      <c r="GUY43" s="366"/>
      <c r="GUZ43" s="366"/>
      <c r="GVA43" s="366"/>
      <c r="GVB43" s="366"/>
      <c r="GVC43" s="366"/>
      <c r="GVD43" s="366"/>
      <c r="GVE43" s="366"/>
      <c r="GVF43" s="366"/>
      <c r="GVG43" s="366"/>
      <c r="GVH43" s="366"/>
      <c r="GVI43" s="366"/>
      <c r="GVJ43" s="366"/>
      <c r="GVK43" s="366"/>
      <c r="GVL43" s="366"/>
      <c r="GVM43" s="366"/>
      <c r="GVN43" s="366"/>
      <c r="GVO43" s="366"/>
      <c r="GVP43" s="366"/>
      <c r="GVQ43" s="366"/>
      <c r="GVR43" s="366"/>
      <c r="GVS43" s="366"/>
      <c r="GVT43" s="366"/>
      <c r="GVU43" s="366"/>
      <c r="GVV43" s="366"/>
      <c r="GVW43" s="366"/>
      <c r="GVX43" s="366"/>
      <c r="GVY43" s="366"/>
      <c r="GVZ43" s="366"/>
      <c r="GWA43" s="366"/>
      <c r="GWB43" s="366"/>
      <c r="GWC43" s="366"/>
      <c r="GWD43" s="366"/>
      <c r="GWE43" s="366"/>
      <c r="GWF43" s="366"/>
      <c r="GWG43" s="366"/>
      <c r="GWH43" s="366"/>
      <c r="GWI43" s="366"/>
      <c r="GWJ43" s="366"/>
      <c r="GWK43" s="366"/>
      <c r="GWL43" s="366"/>
      <c r="GWM43" s="366"/>
      <c r="GWN43" s="366"/>
      <c r="GWO43" s="366"/>
      <c r="GWP43" s="366"/>
      <c r="GWQ43" s="366"/>
      <c r="GWR43" s="366"/>
      <c r="GWS43" s="366"/>
      <c r="GWT43" s="366"/>
      <c r="GWU43" s="366"/>
      <c r="GWV43" s="366"/>
      <c r="GWW43" s="366"/>
      <c r="GWX43" s="366"/>
      <c r="GWY43" s="366"/>
      <c r="GWZ43" s="366"/>
      <c r="GXA43" s="366"/>
      <c r="GXB43" s="366"/>
      <c r="GXC43" s="366"/>
      <c r="GXD43" s="366"/>
      <c r="GXE43" s="366"/>
      <c r="GXF43" s="366"/>
      <c r="GXG43" s="366"/>
      <c r="GXH43" s="366"/>
      <c r="GXI43" s="366"/>
      <c r="GXJ43" s="366"/>
      <c r="GXK43" s="366"/>
      <c r="GXL43" s="366"/>
      <c r="GXM43" s="366"/>
      <c r="GXN43" s="366"/>
      <c r="GXO43" s="366"/>
      <c r="GXP43" s="366"/>
      <c r="GXQ43" s="366"/>
      <c r="GXR43" s="366"/>
      <c r="GXS43" s="366"/>
      <c r="GXT43" s="366"/>
      <c r="GXU43" s="366"/>
      <c r="GXV43" s="366"/>
      <c r="GXW43" s="366"/>
      <c r="GXX43" s="366"/>
      <c r="GXY43" s="366"/>
      <c r="GXZ43" s="366"/>
      <c r="GYA43" s="366"/>
      <c r="GYB43" s="366"/>
      <c r="GYC43" s="366"/>
      <c r="GYD43" s="366"/>
      <c r="GYE43" s="366"/>
      <c r="GYF43" s="366"/>
      <c r="GYG43" s="366"/>
      <c r="GYH43" s="366"/>
      <c r="GYI43" s="366"/>
      <c r="GYJ43" s="366"/>
      <c r="GYK43" s="366"/>
      <c r="GYL43" s="366"/>
      <c r="GYM43" s="366"/>
      <c r="GYN43" s="366"/>
      <c r="GYO43" s="366"/>
      <c r="GYP43" s="366"/>
      <c r="GYQ43" s="366"/>
      <c r="GYR43" s="366"/>
      <c r="GYS43" s="366"/>
      <c r="GYT43" s="366"/>
      <c r="GYU43" s="366"/>
      <c r="GYV43" s="366"/>
      <c r="GYW43" s="366"/>
      <c r="GYX43" s="366"/>
      <c r="GYY43" s="366"/>
      <c r="GYZ43" s="366"/>
      <c r="GZA43" s="366"/>
      <c r="GZB43" s="366"/>
      <c r="GZC43" s="366"/>
      <c r="GZD43" s="366"/>
      <c r="GZE43" s="366"/>
      <c r="GZF43" s="366"/>
      <c r="GZG43" s="366"/>
      <c r="GZH43" s="366"/>
      <c r="GZI43" s="366"/>
      <c r="GZJ43" s="366"/>
      <c r="GZK43" s="366"/>
      <c r="GZL43" s="366"/>
      <c r="GZM43" s="366"/>
      <c r="GZN43" s="366"/>
      <c r="GZO43" s="366"/>
      <c r="GZP43" s="366"/>
      <c r="GZQ43" s="366"/>
      <c r="GZR43" s="366"/>
      <c r="GZS43" s="366"/>
      <c r="GZT43" s="366"/>
      <c r="GZU43" s="366"/>
      <c r="GZV43" s="366"/>
      <c r="GZW43" s="366"/>
      <c r="GZX43" s="366"/>
      <c r="GZY43" s="366"/>
      <c r="GZZ43" s="366"/>
      <c r="HAA43" s="366"/>
      <c r="HAB43" s="366"/>
      <c r="HAC43" s="366"/>
      <c r="HAD43" s="366"/>
      <c r="HAE43" s="366"/>
      <c r="HAF43" s="366"/>
      <c r="HAG43" s="366"/>
      <c r="HAH43" s="366"/>
      <c r="HAI43" s="366"/>
      <c r="HAJ43" s="366"/>
      <c r="HAK43" s="366"/>
      <c r="HAL43" s="366"/>
      <c r="HAM43" s="366"/>
      <c r="HAN43" s="366"/>
      <c r="HAO43" s="366"/>
      <c r="HAP43" s="366"/>
      <c r="HAQ43" s="366"/>
      <c r="HAR43" s="366"/>
      <c r="HAS43" s="366"/>
      <c r="HAT43" s="366"/>
      <c r="HAU43" s="366"/>
      <c r="HAV43" s="366"/>
      <c r="HAW43" s="366"/>
      <c r="HAX43" s="366"/>
      <c r="HAY43" s="366"/>
      <c r="HAZ43" s="366"/>
      <c r="HBA43" s="366"/>
      <c r="HBB43" s="366"/>
      <c r="HBC43" s="366"/>
      <c r="HBD43" s="366"/>
      <c r="HBE43" s="366"/>
      <c r="HBF43" s="366"/>
      <c r="HBG43" s="366"/>
      <c r="HBH43" s="366"/>
      <c r="HBI43" s="366"/>
      <c r="HBJ43" s="366"/>
      <c r="HBK43" s="366"/>
      <c r="HBL43" s="366"/>
      <c r="HBM43" s="366"/>
      <c r="HBN43" s="366"/>
      <c r="HBO43" s="366"/>
      <c r="HBP43" s="366"/>
      <c r="HBQ43" s="366"/>
      <c r="HBR43" s="366"/>
      <c r="HBS43" s="366"/>
      <c r="HBT43" s="366"/>
      <c r="HBU43" s="366"/>
      <c r="HBV43" s="366"/>
      <c r="HBW43" s="366"/>
      <c r="HBX43" s="366"/>
      <c r="HBY43" s="366"/>
      <c r="HBZ43" s="366"/>
      <c r="HCA43" s="366"/>
      <c r="HCB43" s="366"/>
      <c r="HCC43" s="366"/>
      <c r="HCD43" s="366"/>
      <c r="HCE43" s="366"/>
      <c r="HCF43" s="366"/>
      <c r="HCG43" s="366"/>
      <c r="HCH43" s="366"/>
      <c r="HCI43" s="366"/>
      <c r="HCJ43" s="366"/>
      <c r="HCK43" s="366"/>
      <c r="HCL43" s="366"/>
      <c r="HCM43" s="366"/>
      <c r="HCN43" s="366"/>
      <c r="HCO43" s="366"/>
      <c r="HCP43" s="366"/>
      <c r="HCQ43" s="366"/>
      <c r="HCR43" s="366"/>
      <c r="HCS43" s="366"/>
      <c r="HCT43" s="366"/>
      <c r="HCU43" s="366"/>
      <c r="HCV43" s="366"/>
      <c r="HCW43" s="366"/>
      <c r="HCX43" s="366"/>
      <c r="HCY43" s="366"/>
      <c r="HCZ43" s="366"/>
      <c r="HDA43" s="366"/>
      <c r="HDB43" s="366"/>
      <c r="HDC43" s="366"/>
      <c r="HDD43" s="366"/>
      <c r="HDE43" s="366"/>
      <c r="HDF43" s="366"/>
      <c r="HDG43" s="366"/>
      <c r="HDH43" s="366"/>
      <c r="HDI43" s="366"/>
      <c r="HDJ43" s="366"/>
      <c r="HDK43" s="366"/>
      <c r="HDL43" s="366"/>
      <c r="HDM43" s="366"/>
      <c r="HDN43" s="366"/>
      <c r="HDO43" s="366"/>
      <c r="HDP43" s="366"/>
      <c r="HDQ43" s="366"/>
      <c r="HDR43" s="366"/>
      <c r="HDS43" s="366"/>
      <c r="HDT43" s="366"/>
      <c r="HDU43" s="366"/>
      <c r="HDV43" s="366"/>
      <c r="HDW43" s="366"/>
      <c r="HDX43" s="366"/>
      <c r="HDY43" s="366"/>
      <c r="HDZ43" s="366"/>
      <c r="HEA43" s="366"/>
      <c r="HEB43" s="366"/>
      <c r="HEC43" s="366"/>
      <c r="HED43" s="366"/>
      <c r="HEE43" s="366"/>
      <c r="HEF43" s="366"/>
      <c r="HEG43" s="366"/>
      <c r="HEH43" s="366"/>
      <c r="HEI43" s="366"/>
      <c r="HEJ43" s="366"/>
      <c r="HEK43" s="366"/>
      <c r="HEL43" s="366"/>
      <c r="HEM43" s="366"/>
      <c r="HEN43" s="366"/>
      <c r="HEO43" s="366"/>
      <c r="HEP43" s="366"/>
      <c r="HEQ43" s="366"/>
      <c r="HER43" s="366"/>
      <c r="HES43" s="366"/>
      <c r="HET43" s="366"/>
      <c r="HEU43" s="366"/>
      <c r="HEV43" s="366"/>
      <c r="HEW43" s="366"/>
      <c r="HEX43" s="366"/>
      <c r="HEY43" s="366"/>
      <c r="HEZ43" s="366"/>
      <c r="HFA43" s="366"/>
      <c r="HFB43" s="366"/>
      <c r="HFC43" s="366"/>
      <c r="HFD43" s="366"/>
      <c r="HFE43" s="366"/>
      <c r="HFF43" s="366"/>
      <c r="HFG43" s="366"/>
      <c r="HFH43" s="366"/>
      <c r="HFI43" s="366"/>
      <c r="HFJ43" s="366"/>
      <c r="HFK43" s="366"/>
      <c r="HFL43" s="366"/>
      <c r="HFM43" s="366"/>
      <c r="HFN43" s="366"/>
      <c r="HFO43" s="366"/>
      <c r="HFP43" s="366"/>
      <c r="HFQ43" s="366"/>
      <c r="HFR43" s="366"/>
      <c r="HFS43" s="366"/>
      <c r="HFT43" s="366"/>
      <c r="HFU43" s="366"/>
      <c r="HFV43" s="366"/>
      <c r="HFW43" s="366"/>
      <c r="HFX43" s="366"/>
      <c r="HFY43" s="366"/>
      <c r="HFZ43" s="366"/>
      <c r="HGA43" s="366"/>
      <c r="HGB43" s="366"/>
      <c r="HGC43" s="366"/>
      <c r="HGD43" s="366"/>
      <c r="HGE43" s="366"/>
      <c r="HGF43" s="366"/>
      <c r="HGG43" s="366"/>
      <c r="HGH43" s="366"/>
      <c r="HGI43" s="366"/>
      <c r="HGJ43" s="366"/>
      <c r="HGK43" s="366"/>
      <c r="HGL43" s="366"/>
      <c r="HGM43" s="366"/>
      <c r="HGN43" s="366"/>
      <c r="HGO43" s="366"/>
      <c r="HGP43" s="366"/>
      <c r="HGQ43" s="366"/>
      <c r="HGR43" s="366"/>
      <c r="HGS43" s="366"/>
      <c r="HGT43" s="366"/>
      <c r="HGU43" s="366"/>
      <c r="HGV43" s="366"/>
      <c r="HGW43" s="366"/>
      <c r="HGX43" s="366"/>
      <c r="HGY43" s="366"/>
      <c r="HGZ43" s="366"/>
      <c r="HHA43" s="366"/>
      <c r="HHB43" s="366"/>
      <c r="HHC43" s="366"/>
      <c r="HHD43" s="366"/>
      <c r="HHE43" s="366"/>
      <c r="HHF43" s="366"/>
      <c r="HHG43" s="366"/>
      <c r="HHH43" s="366"/>
      <c r="HHI43" s="366"/>
      <c r="HHJ43" s="366"/>
      <c r="HHK43" s="366"/>
      <c r="HHL43" s="366"/>
      <c r="HHM43" s="366"/>
      <c r="HHN43" s="366"/>
      <c r="HHO43" s="366"/>
      <c r="HHP43" s="366"/>
      <c r="HHQ43" s="366"/>
      <c r="HHR43" s="366"/>
      <c r="HHS43" s="366"/>
      <c r="HHT43" s="366"/>
      <c r="HHU43" s="366"/>
      <c r="HHV43" s="366"/>
      <c r="HHW43" s="366"/>
      <c r="HHX43" s="366"/>
      <c r="HHY43" s="366"/>
      <c r="HHZ43" s="366"/>
      <c r="HIA43" s="366"/>
      <c r="HIB43" s="366"/>
      <c r="HIC43" s="366"/>
      <c r="HID43" s="366"/>
      <c r="HIE43" s="366"/>
      <c r="HIF43" s="366"/>
      <c r="HIG43" s="366"/>
      <c r="HIH43" s="366"/>
      <c r="HII43" s="366"/>
      <c r="HIJ43" s="366"/>
      <c r="HIK43" s="366"/>
      <c r="HIL43" s="366"/>
      <c r="HIM43" s="366"/>
      <c r="HIN43" s="366"/>
      <c r="HIO43" s="366"/>
      <c r="HIP43" s="366"/>
      <c r="HIQ43" s="366"/>
      <c r="HIR43" s="366"/>
      <c r="HIS43" s="366"/>
      <c r="HIT43" s="366"/>
      <c r="HIU43" s="366"/>
      <c r="HIV43" s="366"/>
      <c r="HIW43" s="366"/>
      <c r="HIX43" s="366"/>
      <c r="HIY43" s="366"/>
      <c r="HIZ43" s="366"/>
      <c r="HJA43" s="366"/>
      <c r="HJB43" s="366"/>
      <c r="HJC43" s="366"/>
      <c r="HJD43" s="366"/>
      <c r="HJE43" s="366"/>
      <c r="HJF43" s="366"/>
      <c r="HJG43" s="366"/>
      <c r="HJH43" s="366"/>
      <c r="HJI43" s="366"/>
      <c r="HJJ43" s="366"/>
      <c r="HJK43" s="366"/>
      <c r="HJL43" s="366"/>
      <c r="HJM43" s="366"/>
      <c r="HJN43" s="366"/>
      <c r="HJO43" s="366"/>
      <c r="HJP43" s="366"/>
      <c r="HJQ43" s="366"/>
      <c r="HJR43" s="366"/>
      <c r="HJS43" s="366"/>
      <c r="HJT43" s="366"/>
      <c r="HJU43" s="366"/>
      <c r="HJV43" s="366"/>
      <c r="HJW43" s="366"/>
      <c r="HJX43" s="366"/>
      <c r="HJY43" s="366"/>
      <c r="HJZ43" s="366"/>
      <c r="HKA43" s="366"/>
      <c r="HKB43" s="366"/>
      <c r="HKC43" s="366"/>
      <c r="HKD43" s="366"/>
      <c r="HKE43" s="366"/>
      <c r="HKF43" s="366"/>
      <c r="HKG43" s="366"/>
      <c r="HKH43" s="366"/>
      <c r="HKI43" s="366"/>
      <c r="HKJ43" s="366"/>
      <c r="HKK43" s="366"/>
      <c r="HKL43" s="366"/>
      <c r="HKM43" s="366"/>
      <c r="HKN43" s="366"/>
      <c r="HKO43" s="366"/>
      <c r="HKP43" s="366"/>
      <c r="HKQ43" s="366"/>
      <c r="HKR43" s="366"/>
      <c r="HKS43" s="366"/>
      <c r="HKT43" s="366"/>
      <c r="HKU43" s="366"/>
      <c r="HKV43" s="366"/>
      <c r="HKW43" s="366"/>
      <c r="HKX43" s="366"/>
      <c r="HKY43" s="366"/>
      <c r="HKZ43" s="366"/>
      <c r="HLA43" s="366"/>
      <c r="HLB43" s="366"/>
      <c r="HLC43" s="366"/>
      <c r="HLD43" s="366"/>
      <c r="HLE43" s="366"/>
      <c r="HLF43" s="366"/>
      <c r="HLG43" s="366"/>
      <c r="HLH43" s="366"/>
      <c r="HLI43" s="366"/>
      <c r="HLJ43" s="366"/>
      <c r="HLK43" s="366"/>
      <c r="HLL43" s="366"/>
      <c r="HLM43" s="366"/>
      <c r="HLN43" s="366"/>
      <c r="HLO43" s="366"/>
      <c r="HLP43" s="366"/>
      <c r="HLQ43" s="366"/>
      <c r="HLR43" s="366"/>
      <c r="HLS43" s="366"/>
      <c r="HLT43" s="366"/>
      <c r="HLU43" s="366"/>
      <c r="HLV43" s="366"/>
      <c r="HLW43" s="366"/>
      <c r="HLX43" s="366"/>
      <c r="HLY43" s="366"/>
      <c r="HLZ43" s="366"/>
      <c r="HMA43" s="366"/>
      <c r="HMB43" s="366"/>
      <c r="HMC43" s="366"/>
      <c r="HMD43" s="366"/>
      <c r="HME43" s="366"/>
      <c r="HMF43" s="366"/>
      <c r="HMG43" s="366"/>
      <c r="HMH43" s="366"/>
      <c r="HMI43" s="366"/>
      <c r="HMJ43" s="366"/>
      <c r="HMK43" s="366"/>
      <c r="HML43" s="366"/>
      <c r="HMM43" s="366"/>
      <c r="HMN43" s="366"/>
      <c r="HMO43" s="366"/>
      <c r="HMP43" s="366"/>
      <c r="HMQ43" s="366"/>
      <c r="HMR43" s="366"/>
      <c r="HMS43" s="366"/>
      <c r="HMT43" s="366"/>
      <c r="HMU43" s="366"/>
      <c r="HMV43" s="366"/>
      <c r="HMW43" s="366"/>
      <c r="HMX43" s="366"/>
      <c r="HMY43" s="366"/>
      <c r="HMZ43" s="366"/>
      <c r="HNA43" s="366"/>
      <c r="HNB43" s="366"/>
      <c r="HNC43" s="366"/>
      <c r="HND43" s="366"/>
      <c r="HNE43" s="366"/>
      <c r="HNF43" s="366"/>
      <c r="HNG43" s="366"/>
      <c r="HNH43" s="366"/>
      <c r="HNI43" s="366"/>
      <c r="HNJ43" s="366"/>
      <c r="HNK43" s="366"/>
      <c r="HNL43" s="366"/>
      <c r="HNM43" s="366"/>
      <c r="HNN43" s="366"/>
      <c r="HNO43" s="366"/>
      <c r="HNP43" s="366"/>
      <c r="HNQ43" s="366"/>
      <c r="HNR43" s="366"/>
      <c r="HNS43" s="366"/>
      <c r="HNT43" s="366"/>
      <c r="HNU43" s="366"/>
      <c r="HNV43" s="366"/>
      <c r="HNW43" s="366"/>
      <c r="HNX43" s="366"/>
      <c r="HNY43" s="366"/>
      <c r="HNZ43" s="366"/>
      <c r="HOA43" s="366"/>
      <c r="HOB43" s="366"/>
      <c r="HOC43" s="366"/>
      <c r="HOD43" s="366"/>
      <c r="HOE43" s="366"/>
      <c r="HOF43" s="366"/>
      <c r="HOG43" s="366"/>
      <c r="HOH43" s="366"/>
      <c r="HOI43" s="366"/>
      <c r="HOJ43" s="366"/>
      <c r="HOK43" s="366"/>
      <c r="HOL43" s="366"/>
      <c r="HOM43" s="366"/>
      <c r="HON43" s="366"/>
      <c r="HOO43" s="366"/>
      <c r="HOP43" s="366"/>
      <c r="HOQ43" s="366"/>
      <c r="HOR43" s="366"/>
      <c r="HOS43" s="366"/>
      <c r="HOT43" s="366"/>
      <c r="HOU43" s="366"/>
      <c r="HOV43" s="366"/>
      <c r="HOW43" s="366"/>
      <c r="HOX43" s="366"/>
      <c r="HOY43" s="366"/>
      <c r="HOZ43" s="366"/>
      <c r="HPA43" s="366"/>
      <c r="HPB43" s="366"/>
      <c r="HPC43" s="366"/>
      <c r="HPD43" s="366"/>
      <c r="HPE43" s="366"/>
      <c r="HPF43" s="366"/>
      <c r="HPG43" s="366"/>
      <c r="HPH43" s="366"/>
      <c r="HPI43" s="366"/>
      <c r="HPJ43" s="366"/>
      <c r="HPK43" s="366"/>
      <c r="HPL43" s="366"/>
      <c r="HPM43" s="366"/>
      <c r="HPN43" s="366"/>
      <c r="HPO43" s="366"/>
      <c r="HPP43" s="366"/>
      <c r="HPQ43" s="366"/>
      <c r="HPR43" s="366"/>
      <c r="HPS43" s="366"/>
      <c r="HPT43" s="366"/>
      <c r="HPU43" s="366"/>
      <c r="HPV43" s="366"/>
      <c r="HPW43" s="366"/>
      <c r="HPX43" s="366"/>
      <c r="HPY43" s="366"/>
      <c r="HPZ43" s="366"/>
      <c r="HQA43" s="366"/>
      <c r="HQB43" s="366"/>
      <c r="HQC43" s="366"/>
      <c r="HQD43" s="366"/>
      <c r="HQE43" s="366"/>
      <c r="HQF43" s="366"/>
      <c r="HQG43" s="366"/>
      <c r="HQH43" s="366"/>
      <c r="HQI43" s="366"/>
      <c r="HQJ43" s="366"/>
      <c r="HQK43" s="366"/>
      <c r="HQL43" s="366"/>
      <c r="HQM43" s="366"/>
      <c r="HQN43" s="366"/>
      <c r="HQO43" s="366"/>
      <c r="HQP43" s="366"/>
      <c r="HQQ43" s="366"/>
      <c r="HQR43" s="366"/>
      <c r="HQS43" s="366"/>
      <c r="HQT43" s="366"/>
      <c r="HQU43" s="366"/>
      <c r="HQV43" s="366"/>
      <c r="HQW43" s="366"/>
      <c r="HQX43" s="366"/>
      <c r="HQY43" s="366"/>
      <c r="HQZ43" s="366"/>
      <c r="HRA43" s="366"/>
      <c r="HRB43" s="366"/>
      <c r="HRC43" s="366"/>
      <c r="HRD43" s="366"/>
      <c r="HRE43" s="366"/>
      <c r="HRF43" s="366"/>
      <c r="HRG43" s="366"/>
      <c r="HRH43" s="366"/>
      <c r="HRI43" s="366"/>
      <c r="HRJ43" s="366"/>
      <c r="HRK43" s="366"/>
      <c r="HRL43" s="366"/>
      <c r="HRM43" s="366"/>
      <c r="HRN43" s="366"/>
      <c r="HRO43" s="366"/>
      <c r="HRP43" s="366"/>
      <c r="HRQ43" s="366"/>
      <c r="HRR43" s="366"/>
      <c r="HRS43" s="366"/>
      <c r="HRT43" s="366"/>
      <c r="HRU43" s="366"/>
      <c r="HRV43" s="366"/>
      <c r="HRW43" s="366"/>
      <c r="HRX43" s="366"/>
      <c r="HRY43" s="366"/>
      <c r="HRZ43" s="366"/>
      <c r="HSA43" s="366"/>
      <c r="HSB43" s="366"/>
      <c r="HSC43" s="366"/>
      <c r="HSD43" s="366"/>
      <c r="HSE43" s="366"/>
      <c r="HSF43" s="366"/>
      <c r="HSG43" s="366"/>
      <c r="HSH43" s="366"/>
      <c r="HSI43" s="366"/>
      <c r="HSJ43" s="366"/>
      <c r="HSK43" s="366"/>
      <c r="HSL43" s="366"/>
      <c r="HSM43" s="366"/>
      <c r="HSN43" s="366"/>
      <c r="HSO43" s="366"/>
      <c r="HSP43" s="366"/>
      <c r="HSQ43" s="366"/>
      <c r="HSR43" s="366"/>
      <c r="HSS43" s="366"/>
      <c r="HST43" s="366"/>
      <c r="HSU43" s="366"/>
      <c r="HSV43" s="366"/>
      <c r="HSW43" s="366"/>
      <c r="HSX43" s="366"/>
      <c r="HSY43" s="366"/>
      <c r="HSZ43" s="366"/>
      <c r="HTA43" s="366"/>
      <c r="HTB43" s="366"/>
      <c r="HTC43" s="366"/>
      <c r="HTD43" s="366"/>
      <c r="HTE43" s="366"/>
      <c r="HTF43" s="366"/>
      <c r="HTG43" s="366"/>
      <c r="HTH43" s="366"/>
      <c r="HTI43" s="366"/>
      <c r="HTJ43" s="366"/>
      <c r="HTK43" s="366"/>
      <c r="HTL43" s="366"/>
      <c r="HTM43" s="366"/>
      <c r="HTN43" s="366"/>
      <c r="HTO43" s="366"/>
      <c r="HTP43" s="366"/>
      <c r="HTQ43" s="366"/>
      <c r="HTR43" s="366"/>
      <c r="HTS43" s="366"/>
      <c r="HTT43" s="366"/>
      <c r="HTU43" s="366"/>
      <c r="HTV43" s="366"/>
      <c r="HTW43" s="366"/>
      <c r="HTX43" s="366"/>
      <c r="HTY43" s="366"/>
      <c r="HTZ43" s="366"/>
      <c r="HUA43" s="366"/>
      <c r="HUB43" s="366"/>
      <c r="HUC43" s="366"/>
      <c r="HUD43" s="366"/>
      <c r="HUE43" s="366"/>
      <c r="HUF43" s="366"/>
      <c r="HUG43" s="366"/>
      <c r="HUH43" s="366"/>
      <c r="HUI43" s="366"/>
      <c r="HUJ43" s="366"/>
      <c r="HUK43" s="366"/>
      <c r="HUL43" s="366"/>
      <c r="HUM43" s="366"/>
      <c r="HUN43" s="366"/>
      <c r="HUO43" s="366"/>
      <c r="HUP43" s="366"/>
      <c r="HUQ43" s="366"/>
      <c r="HUR43" s="366"/>
      <c r="HUS43" s="366"/>
      <c r="HUT43" s="366"/>
      <c r="HUU43" s="366"/>
      <c r="HUV43" s="366"/>
      <c r="HUW43" s="366"/>
      <c r="HUX43" s="366"/>
      <c r="HUY43" s="366"/>
      <c r="HUZ43" s="366"/>
      <c r="HVA43" s="366"/>
      <c r="HVB43" s="366"/>
      <c r="HVC43" s="366"/>
      <c r="HVD43" s="366"/>
      <c r="HVE43" s="366"/>
      <c r="HVF43" s="366"/>
      <c r="HVG43" s="366"/>
      <c r="HVH43" s="366"/>
      <c r="HVI43" s="366"/>
      <c r="HVJ43" s="366"/>
      <c r="HVK43" s="366"/>
      <c r="HVL43" s="366"/>
      <c r="HVM43" s="366"/>
      <c r="HVN43" s="366"/>
      <c r="HVO43" s="366"/>
      <c r="HVP43" s="366"/>
      <c r="HVQ43" s="366"/>
      <c r="HVR43" s="366"/>
      <c r="HVS43" s="366"/>
      <c r="HVT43" s="366"/>
      <c r="HVU43" s="366"/>
      <c r="HVV43" s="366"/>
      <c r="HVW43" s="366"/>
      <c r="HVX43" s="366"/>
      <c r="HVY43" s="366"/>
      <c r="HVZ43" s="366"/>
      <c r="HWA43" s="366"/>
      <c r="HWB43" s="366"/>
      <c r="HWC43" s="366"/>
      <c r="HWD43" s="366"/>
      <c r="HWE43" s="366"/>
      <c r="HWF43" s="366"/>
      <c r="HWG43" s="366"/>
      <c r="HWH43" s="366"/>
      <c r="HWI43" s="366"/>
      <c r="HWJ43" s="366"/>
      <c r="HWK43" s="366"/>
      <c r="HWL43" s="366"/>
      <c r="HWM43" s="366"/>
      <c r="HWN43" s="366"/>
      <c r="HWO43" s="366"/>
      <c r="HWP43" s="366"/>
      <c r="HWQ43" s="366"/>
      <c r="HWR43" s="366"/>
      <c r="HWS43" s="366"/>
      <c r="HWT43" s="366"/>
      <c r="HWU43" s="366"/>
      <c r="HWV43" s="366"/>
      <c r="HWW43" s="366"/>
      <c r="HWX43" s="366"/>
      <c r="HWY43" s="366"/>
      <c r="HWZ43" s="366"/>
      <c r="HXA43" s="366"/>
      <c r="HXB43" s="366"/>
      <c r="HXC43" s="366"/>
      <c r="HXD43" s="366"/>
      <c r="HXE43" s="366"/>
      <c r="HXF43" s="366"/>
      <c r="HXG43" s="366"/>
      <c r="HXH43" s="366"/>
      <c r="HXI43" s="366"/>
      <c r="HXJ43" s="366"/>
      <c r="HXK43" s="366"/>
      <c r="HXL43" s="366"/>
      <c r="HXM43" s="366"/>
      <c r="HXN43" s="366"/>
      <c r="HXO43" s="366"/>
      <c r="HXP43" s="366"/>
      <c r="HXQ43" s="366"/>
      <c r="HXR43" s="366"/>
      <c r="HXS43" s="366"/>
      <c r="HXT43" s="366"/>
      <c r="HXU43" s="366"/>
      <c r="HXV43" s="366"/>
      <c r="HXW43" s="366"/>
      <c r="HXX43" s="366"/>
      <c r="HXY43" s="366"/>
      <c r="HXZ43" s="366"/>
      <c r="HYA43" s="366"/>
      <c r="HYB43" s="366"/>
      <c r="HYC43" s="366"/>
      <c r="HYD43" s="366"/>
      <c r="HYE43" s="366"/>
      <c r="HYF43" s="366"/>
      <c r="HYG43" s="366"/>
      <c r="HYH43" s="366"/>
      <c r="HYI43" s="366"/>
      <c r="HYJ43" s="366"/>
      <c r="HYK43" s="366"/>
      <c r="HYL43" s="366"/>
      <c r="HYM43" s="366"/>
      <c r="HYN43" s="366"/>
      <c r="HYO43" s="366"/>
      <c r="HYP43" s="366"/>
      <c r="HYQ43" s="366"/>
      <c r="HYR43" s="366"/>
      <c r="HYS43" s="366"/>
      <c r="HYT43" s="366"/>
      <c r="HYU43" s="366"/>
      <c r="HYV43" s="366"/>
      <c r="HYW43" s="366"/>
      <c r="HYX43" s="366"/>
      <c r="HYY43" s="366"/>
      <c r="HYZ43" s="366"/>
      <c r="HZA43" s="366"/>
      <c r="HZB43" s="366"/>
      <c r="HZC43" s="366"/>
      <c r="HZD43" s="366"/>
      <c r="HZE43" s="366"/>
      <c r="HZF43" s="366"/>
      <c r="HZG43" s="366"/>
      <c r="HZH43" s="366"/>
      <c r="HZI43" s="366"/>
      <c r="HZJ43" s="366"/>
      <c r="HZK43" s="366"/>
      <c r="HZL43" s="366"/>
      <c r="HZM43" s="366"/>
      <c r="HZN43" s="366"/>
      <c r="HZO43" s="366"/>
      <c r="HZP43" s="366"/>
      <c r="HZQ43" s="366"/>
      <c r="HZR43" s="366"/>
      <c r="HZS43" s="366"/>
      <c r="HZT43" s="366"/>
      <c r="HZU43" s="366"/>
      <c r="HZV43" s="366"/>
      <c r="HZW43" s="366"/>
      <c r="HZX43" s="366"/>
      <c r="HZY43" s="366"/>
      <c r="HZZ43" s="366"/>
      <c r="IAA43" s="366"/>
      <c r="IAB43" s="366"/>
      <c r="IAC43" s="366"/>
      <c r="IAD43" s="366"/>
      <c r="IAE43" s="366"/>
      <c r="IAF43" s="366"/>
      <c r="IAG43" s="366"/>
      <c r="IAH43" s="366"/>
      <c r="IAI43" s="366"/>
      <c r="IAJ43" s="366"/>
      <c r="IAK43" s="366"/>
      <c r="IAL43" s="366"/>
      <c r="IAM43" s="366"/>
      <c r="IAN43" s="366"/>
      <c r="IAO43" s="366"/>
      <c r="IAP43" s="366"/>
      <c r="IAQ43" s="366"/>
      <c r="IAR43" s="366"/>
      <c r="IAS43" s="366"/>
      <c r="IAT43" s="366"/>
      <c r="IAU43" s="366"/>
      <c r="IAV43" s="366"/>
      <c r="IAW43" s="366"/>
      <c r="IAX43" s="366"/>
      <c r="IAY43" s="366"/>
      <c r="IAZ43" s="366"/>
      <c r="IBA43" s="366"/>
      <c r="IBB43" s="366"/>
      <c r="IBC43" s="366"/>
      <c r="IBD43" s="366"/>
      <c r="IBE43" s="366"/>
      <c r="IBF43" s="366"/>
      <c r="IBG43" s="366"/>
      <c r="IBH43" s="366"/>
      <c r="IBI43" s="366"/>
      <c r="IBJ43" s="366"/>
      <c r="IBK43" s="366"/>
      <c r="IBL43" s="366"/>
      <c r="IBM43" s="366"/>
      <c r="IBN43" s="366"/>
      <c r="IBO43" s="366"/>
      <c r="IBP43" s="366"/>
      <c r="IBQ43" s="366"/>
      <c r="IBR43" s="366"/>
      <c r="IBS43" s="366"/>
      <c r="IBT43" s="366"/>
      <c r="IBU43" s="366"/>
      <c r="IBV43" s="366"/>
      <c r="IBW43" s="366"/>
      <c r="IBX43" s="366"/>
      <c r="IBY43" s="366"/>
      <c r="IBZ43" s="366"/>
      <c r="ICA43" s="366"/>
      <c r="ICB43" s="366"/>
      <c r="ICC43" s="366"/>
      <c r="ICD43" s="366"/>
      <c r="ICE43" s="366"/>
      <c r="ICF43" s="366"/>
      <c r="ICG43" s="366"/>
      <c r="ICH43" s="366"/>
      <c r="ICI43" s="366"/>
      <c r="ICJ43" s="366"/>
      <c r="ICK43" s="366"/>
      <c r="ICL43" s="366"/>
      <c r="ICM43" s="366"/>
      <c r="ICN43" s="366"/>
      <c r="ICO43" s="366"/>
      <c r="ICP43" s="366"/>
      <c r="ICQ43" s="366"/>
      <c r="ICR43" s="366"/>
      <c r="ICS43" s="366"/>
      <c r="ICT43" s="366"/>
      <c r="ICU43" s="366"/>
      <c r="ICV43" s="366"/>
      <c r="ICW43" s="366"/>
      <c r="ICX43" s="366"/>
      <c r="ICY43" s="366"/>
      <c r="ICZ43" s="366"/>
      <c r="IDA43" s="366"/>
      <c r="IDB43" s="366"/>
      <c r="IDC43" s="366"/>
      <c r="IDD43" s="366"/>
      <c r="IDE43" s="366"/>
      <c r="IDF43" s="366"/>
      <c r="IDG43" s="366"/>
      <c r="IDH43" s="366"/>
      <c r="IDI43" s="366"/>
      <c r="IDJ43" s="366"/>
      <c r="IDK43" s="366"/>
      <c r="IDL43" s="366"/>
      <c r="IDM43" s="366"/>
      <c r="IDN43" s="366"/>
      <c r="IDO43" s="366"/>
      <c r="IDP43" s="366"/>
      <c r="IDQ43" s="366"/>
      <c r="IDR43" s="366"/>
      <c r="IDS43" s="366"/>
      <c r="IDT43" s="366"/>
      <c r="IDU43" s="366"/>
      <c r="IDV43" s="366"/>
      <c r="IDW43" s="366"/>
      <c r="IDX43" s="366"/>
      <c r="IDY43" s="366"/>
      <c r="IDZ43" s="366"/>
      <c r="IEA43" s="366"/>
      <c r="IEB43" s="366"/>
      <c r="IEC43" s="366"/>
      <c r="IED43" s="366"/>
      <c r="IEE43" s="366"/>
      <c r="IEF43" s="366"/>
      <c r="IEG43" s="366"/>
      <c r="IEH43" s="366"/>
      <c r="IEI43" s="366"/>
      <c r="IEJ43" s="366"/>
      <c r="IEK43" s="366"/>
      <c r="IEL43" s="366"/>
      <c r="IEM43" s="366"/>
      <c r="IEN43" s="366"/>
      <c r="IEO43" s="366"/>
      <c r="IEP43" s="366"/>
      <c r="IEQ43" s="366"/>
      <c r="IER43" s="366"/>
      <c r="IES43" s="366"/>
      <c r="IET43" s="366"/>
      <c r="IEU43" s="366"/>
      <c r="IEV43" s="366"/>
      <c r="IEW43" s="366"/>
      <c r="IEX43" s="366"/>
      <c r="IEY43" s="366"/>
      <c r="IEZ43" s="366"/>
      <c r="IFA43" s="366"/>
      <c r="IFB43" s="366"/>
      <c r="IFC43" s="366"/>
      <c r="IFD43" s="366"/>
      <c r="IFE43" s="366"/>
      <c r="IFF43" s="366"/>
      <c r="IFG43" s="366"/>
      <c r="IFH43" s="366"/>
      <c r="IFI43" s="366"/>
      <c r="IFJ43" s="366"/>
      <c r="IFK43" s="366"/>
      <c r="IFL43" s="366"/>
      <c r="IFM43" s="366"/>
      <c r="IFN43" s="366"/>
      <c r="IFO43" s="366"/>
      <c r="IFP43" s="366"/>
      <c r="IFQ43" s="366"/>
      <c r="IFR43" s="366"/>
      <c r="IFS43" s="366"/>
      <c r="IFT43" s="366"/>
      <c r="IFU43" s="366"/>
      <c r="IFV43" s="366"/>
      <c r="IFW43" s="366"/>
      <c r="IFX43" s="366"/>
      <c r="IFY43" s="366"/>
      <c r="IFZ43" s="366"/>
      <c r="IGA43" s="366"/>
      <c r="IGB43" s="366"/>
      <c r="IGC43" s="366"/>
      <c r="IGD43" s="366"/>
      <c r="IGE43" s="366"/>
      <c r="IGF43" s="366"/>
      <c r="IGG43" s="366"/>
      <c r="IGH43" s="366"/>
      <c r="IGI43" s="366"/>
      <c r="IGJ43" s="366"/>
      <c r="IGK43" s="366"/>
      <c r="IGL43" s="366"/>
      <c r="IGM43" s="366"/>
      <c r="IGN43" s="366"/>
      <c r="IGO43" s="366"/>
      <c r="IGP43" s="366"/>
      <c r="IGQ43" s="366"/>
      <c r="IGR43" s="366"/>
      <c r="IGS43" s="366"/>
      <c r="IGT43" s="366"/>
      <c r="IGU43" s="366"/>
      <c r="IGV43" s="366"/>
      <c r="IGW43" s="366"/>
      <c r="IGX43" s="366"/>
      <c r="IGY43" s="366"/>
      <c r="IGZ43" s="366"/>
      <c r="IHA43" s="366"/>
      <c r="IHB43" s="366"/>
      <c r="IHC43" s="366"/>
      <c r="IHD43" s="366"/>
      <c r="IHE43" s="366"/>
      <c r="IHF43" s="366"/>
      <c r="IHG43" s="366"/>
      <c r="IHH43" s="366"/>
      <c r="IHI43" s="366"/>
      <c r="IHJ43" s="366"/>
      <c r="IHK43" s="366"/>
      <c r="IHL43" s="366"/>
      <c r="IHM43" s="366"/>
      <c r="IHN43" s="366"/>
      <c r="IHO43" s="366"/>
      <c r="IHP43" s="366"/>
      <c r="IHQ43" s="366"/>
      <c r="IHR43" s="366"/>
      <c r="IHS43" s="366"/>
      <c r="IHT43" s="366"/>
      <c r="IHU43" s="366"/>
      <c r="IHV43" s="366"/>
      <c r="IHW43" s="366"/>
      <c r="IHX43" s="366"/>
      <c r="IHY43" s="366"/>
      <c r="IHZ43" s="366"/>
      <c r="IIA43" s="366"/>
      <c r="IIB43" s="366"/>
      <c r="IIC43" s="366"/>
      <c r="IID43" s="366"/>
      <c r="IIE43" s="366"/>
      <c r="IIF43" s="366"/>
      <c r="IIG43" s="366"/>
      <c r="IIH43" s="366"/>
      <c r="III43" s="366"/>
      <c r="IIJ43" s="366"/>
      <c r="IIK43" s="366"/>
      <c r="IIL43" s="366"/>
      <c r="IIM43" s="366"/>
      <c r="IIN43" s="366"/>
      <c r="IIO43" s="366"/>
      <c r="IIP43" s="366"/>
      <c r="IIQ43" s="366"/>
      <c r="IIR43" s="366"/>
      <c r="IIS43" s="366"/>
      <c r="IIT43" s="366"/>
      <c r="IIU43" s="366"/>
      <c r="IIV43" s="366"/>
      <c r="IIW43" s="366"/>
      <c r="IIX43" s="366"/>
      <c r="IIY43" s="366"/>
      <c r="IIZ43" s="366"/>
      <c r="IJA43" s="366"/>
      <c r="IJB43" s="366"/>
      <c r="IJC43" s="366"/>
      <c r="IJD43" s="366"/>
      <c r="IJE43" s="366"/>
      <c r="IJF43" s="366"/>
      <c r="IJG43" s="366"/>
      <c r="IJH43" s="366"/>
      <c r="IJI43" s="366"/>
      <c r="IJJ43" s="366"/>
      <c r="IJK43" s="366"/>
      <c r="IJL43" s="366"/>
      <c r="IJM43" s="366"/>
      <c r="IJN43" s="366"/>
      <c r="IJO43" s="366"/>
      <c r="IJP43" s="366"/>
      <c r="IJQ43" s="366"/>
      <c r="IJR43" s="366"/>
      <c r="IJS43" s="366"/>
      <c r="IJT43" s="366"/>
      <c r="IJU43" s="366"/>
      <c r="IJV43" s="366"/>
      <c r="IJW43" s="366"/>
      <c r="IJX43" s="366"/>
      <c r="IJY43" s="366"/>
      <c r="IJZ43" s="366"/>
      <c r="IKA43" s="366"/>
      <c r="IKB43" s="366"/>
      <c r="IKC43" s="366"/>
      <c r="IKD43" s="366"/>
      <c r="IKE43" s="366"/>
      <c r="IKF43" s="366"/>
      <c r="IKG43" s="366"/>
      <c r="IKH43" s="366"/>
      <c r="IKI43" s="366"/>
      <c r="IKJ43" s="366"/>
      <c r="IKK43" s="366"/>
      <c r="IKL43" s="366"/>
      <c r="IKM43" s="366"/>
      <c r="IKN43" s="366"/>
      <c r="IKO43" s="366"/>
      <c r="IKP43" s="366"/>
      <c r="IKQ43" s="366"/>
      <c r="IKR43" s="366"/>
      <c r="IKS43" s="366"/>
      <c r="IKT43" s="366"/>
      <c r="IKU43" s="366"/>
      <c r="IKV43" s="366"/>
      <c r="IKW43" s="366"/>
      <c r="IKX43" s="366"/>
      <c r="IKY43" s="366"/>
      <c r="IKZ43" s="366"/>
      <c r="ILA43" s="366"/>
      <c r="ILB43" s="366"/>
      <c r="ILC43" s="366"/>
      <c r="ILD43" s="366"/>
      <c r="ILE43" s="366"/>
      <c r="ILF43" s="366"/>
      <c r="ILG43" s="366"/>
      <c r="ILH43" s="366"/>
      <c r="ILI43" s="366"/>
      <c r="ILJ43" s="366"/>
      <c r="ILK43" s="366"/>
      <c r="ILL43" s="366"/>
      <c r="ILM43" s="366"/>
      <c r="ILN43" s="366"/>
      <c r="ILO43" s="366"/>
      <c r="ILP43" s="366"/>
      <c r="ILQ43" s="366"/>
      <c r="ILR43" s="366"/>
      <c r="ILS43" s="366"/>
      <c r="ILT43" s="366"/>
      <c r="ILU43" s="366"/>
      <c r="ILV43" s="366"/>
      <c r="ILW43" s="366"/>
      <c r="ILX43" s="366"/>
      <c r="ILY43" s="366"/>
      <c r="ILZ43" s="366"/>
      <c r="IMA43" s="366"/>
      <c r="IMB43" s="366"/>
      <c r="IMC43" s="366"/>
      <c r="IMD43" s="366"/>
      <c r="IME43" s="366"/>
      <c r="IMF43" s="366"/>
      <c r="IMG43" s="366"/>
      <c r="IMH43" s="366"/>
      <c r="IMI43" s="366"/>
      <c r="IMJ43" s="366"/>
      <c r="IMK43" s="366"/>
      <c r="IML43" s="366"/>
      <c r="IMM43" s="366"/>
      <c r="IMN43" s="366"/>
      <c r="IMO43" s="366"/>
      <c r="IMP43" s="366"/>
      <c r="IMQ43" s="366"/>
      <c r="IMR43" s="366"/>
      <c r="IMS43" s="366"/>
      <c r="IMT43" s="366"/>
      <c r="IMU43" s="366"/>
      <c r="IMV43" s="366"/>
      <c r="IMW43" s="366"/>
      <c r="IMX43" s="366"/>
      <c r="IMY43" s="366"/>
      <c r="IMZ43" s="366"/>
      <c r="INA43" s="366"/>
      <c r="INB43" s="366"/>
      <c r="INC43" s="366"/>
      <c r="IND43" s="366"/>
      <c r="INE43" s="366"/>
      <c r="INF43" s="366"/>
      <c r="ING43" s="366"/>
      <c r="INH43" s="366"/>
      <c r="INI43" s="366"/>
      <c r="INJ43" s="366"/>
      <c r="INK43" s="366"/>
      <c r="INL43" s="366"/>
      <c r="INM43" s="366"/>
      <c r="INN43" s="366"/>
      <c r="INO43" s="366"/>
      <c r="INP43" s="366"/>
      <c r="INQ43" s="366"/>
      <c r="INR43" s="366"/>
      <c r="INS43" s="366"/>
      <c r="INT43" s="366"/>
      <c r="INU43" s="366"/>
      <c r="INV43" s="366"/>
      <c r="INW43" s="366"/>
      <c r="INX43" s="366"/>
      <c r="INY43" s="366"/>
      <c r="INZ43" s="366"/>
      <c r="IOA43" s="366"/>
      <c r="IOB43" s="366"/>
      <c r="IOC43" s="366"/>
      <c r="IOD43" s="366"/>
      <c r="IOE43" s="366"/>
      <c r="IOF43" s="366"/>
      <c r="IOG43" s="366"/>
      <c r="IOH43" s="366"/>
      <c r="IOI43" s="366"/>
      <c r="IOJ43" s="366"/>
      <c r="IOK43" s="366"/>
      <c r="IOL43" s="366"/>
      <c r="IOM43" s="366"/>
      <c r="ION43" s="366"/>
      <c r="IOO43" s="366"/>
      <c r="IOP43" s="366"/>
      <c r="IOQ43" s="366"/>
      <c r="IOR43" s="366"/>
      <c r="IOS43" s="366"/>
      <c r="IOT43" s="366"/>
      <c r="IOU43" s="366"/>
      <c r="IOV43" s="366"/>
      <c r="IOW43" s="366"/>
      <c r="IOX43" s="366"/>
      <c r="IOY43" s="366"/>
      <c r="IOZ43" s="366"/>
      <c r="IPA43" s="366"/>
      <c r="IPB43" s="366"/>
      <c r="IPC43" s="366"/>
      <c r="IPD43" s="366"/>
      <c r="IPE43" s="366"/>
      <c r="IPF43" s="366"/>
      <c r="IPG43" s="366"/>
      <c r="IPH43" s="366"/>
      <c r="IPI43" s="366"/>
      <c r="IPJ43" s="366"/>
      <c r="IPK43" s="366"/>
      <c r="IPL43" s="366"/>
      <c r="IPM43" s="366"/>
      <c r="IPN43" s="366"/>
      <c r="IPO43" s="366"/>
      <c r="IPP43" s="366"/>
      <c r="IPQ43" s="366"/>
      <c r="IPR43" s="366"/>
      <c r="IPS43" s="366"/>
      <c r="IPT43" s="366"/>
      <c r="IPU43" s="366"/>
      <c r="IPV43" s="366"/>
      <c r="IPW43" s="366"/>
      <c r="IPX43" s="366"/>
      <c r="IPY43" s="366"/>
      <c r="IPZ43" s="366"/>
      <c r="IQA43" s="366"/>
      <c r="IQB43" s="366"/>
      <c r="IQC43" s="366"/>
      <c r="IQD43" s="366"/>
      <c r="IQE43" s="366"/>
      <c r="IQF43" s="366"/>
      <c r="IQG43" s="366"/>
      <c r="IQH43" s="366"/>
      <c r="IQI43" s="366"/>
      <c r="IQJ43" s="366"/>
      <c r="IQK43" s="366"/>
      <c r="IQL43" s="366"/>
      <c r="IQM43" s="366"/>
      <c r="IQN43" s="366"/>
      <c r="IQO43" s="366"/>
      <c r="IQP43" s="366"/>
      <c r="IQQ43" s="366"/>
      <c r="IQR43" s="366"/>
      <c r="IQS43" s="366"/>
      <c r="IQT43" s="366"/>
      <c r="IQU43" s="366"/>
      <c r="IQV43" s="366"/>
      <c r="IQW43" s="366"/>
      <c r="IQX43" s="366"/>
      <c r="IQY43" s="366"/>
      <c r="IQZ43" s="366"/>
      <c r="IRA43" s="366"/>
      <c r="IRB43" s="366"/>
      <c r="IRC43" s="366"/>
      <c r="IRD43" s="366"/>
      <c r="IRE43" s="366"/>
      <c r="IRF43" s="366"/>
      <c r="IRG43" s="366"/>
      <c r="IRH43" s="366"/>
      <c r="IRI43" s="366"/>
      <c r="IRJ43" s="366"/>
      <c r="IRK43" s="366"/>
      <c r="IRL43" s="366"/>
      <c r="IRM43" s="366"/>
      <c r="IRN43" s="366"/>
      <c r="IRO43" s="366"/>
      <c r="IRP43" s="366"/>
      <c r="IRQ43" s="366"/>
      <c r="IRR43" s="366"/>
      <c r="IRS43" s="366"/>
      <c r="IRT43" s="366"/>
      <c r="IRU43" s="366"/>
      <c r="IRV43" s="366"/>
      <c r="IRW43" s="366"/>
      <c r="IRX43" s="366"/>
      <c r="IRY43" s="366"/>
      <c r="IRZ43" s="366"/>
      <c r="ISA43" s="366"/>
      <c r="ISB43" s="366"/>
      <c r="ISC43" s="366"/>
      <c r="ISD43" s="366"/>
      <c r="ISE43" s="366"/>
      <c r="ISF43" s="366"/>
      <c r="ISG43" s="366"/>
      <c r="ISH43" s="366"/>
      <c r="ISI43" s="366"/>
      <c r="ISJ43" s="366"/>
      <c r="ISK43" s="366"/>
      <c r="ISL43" s="366"/>
      <c r="ISM43" s="366"/>
      <c r="ISN43" s="366"/>
      <c r="ISO43" s="366"/>
      <c r="ISP43" s="366"/>
      <c r="ISQ43" s="366"/>
      <c r="ISR43" s="366"/>
      <c r="ISS43" s="366"/>
      <c r="IST43" s="366"/>
      <c r="ISU43" s="366"/>
      <c r="ISV43" s="366"/>
      <c r="ISW43" s="366"/>
      <c r="ISX43" s="366"/>
      <c r="ISY43" s="366"/>
      <c r="ISZ43" s="366"/>
      <c r="ITA43" s="366"/>
      <c r="ITB43" s="366"/>
      <c r="ITC43" s="366"/>
      <c r="ITD43" s="366"/>
      <c r="ITE43" s="366"/>
      <c r="ITF43" s="366"/>
      <c r="ITG43" s="366"/>
      <c r="ITH43" s="366"/>
      <c r="ITI43" s="366"/>
      <c r="ITJ43" s="366"/>
      <c r="ITK43" s="366"/>
      <c r="ITL43" s="366"/>
      <c r="ITM43" s="366"/>
      <c r="ITN43" s="366"/>
      <c r="ITO43" s="366"/>
      <c r="ITP43" s="366"/>
      <c r="ITQ43" s="366"/>
      <c r="ITR43" s="366"/>
      <c r="ITS43" s="366"/>
      <c r="ITT43" s="366"/>
      <c r="ITU43" s="366"/>
      <c r="ITV43" s="366"/>
      <c r="ITW43" s="366"/>
      <c r="ITX43" s="366"/>
      <c r="ITY43" s="366"/>
      <c r="ITZ43" s="366"/>
      <c r="IUA43" s="366"/>
      <c r="IUB43" s="366"/>
      <c r="IUC43" s="366"/>
      <c r="IUD43" s="366"/>
      <c r="IUE43" s="366"/>
      <c r="IUF43" s="366"/>
      <c r="IUG43" s="366"/>
      <c r="IUH43" s="366"/>
      <c r="IUI43" s="366"/>
      <c r="IUJ43" s="366"/>
      <c r="IUK43" s="366"/>
      <c r="IUL43" s="366"/>
      <c r="IUM43" s="366"/>
      <c r="IUN43" s="366"/>
      <c r="IUO43" s="366"/>
      <c r="IUP43" s="366"/>
      <c r="IUQ43" s="366"/>
      <c r="IUR43" s="366"/>
      <c r="IUS43" s="366"/>
      <c r="IUT43" s="366"/>
      <c r="IUU43" s="366"/>
      <c r="IUV43" s="366"/>
      <c r="IUW43" s="366"/>
      <c r="IUX43" s="366"/>
      <c r="IUY43" s="366"/>
      <c r="IUZ43" s="366"/>
      <c r="IVA43" s="366"/>
      <c r="IVB43" s="366"/>
      <c r="IVC43" s="366"/>
      <c r="IVD43" s="366"/>
      <c r="IVE43" s="366"/>
      <c r="IVF43" s="366"/>
      <c r="IVG43" s="366"/>
      <c r="IVH43" s="366"/>
      <c r="IVI43" s="366"/>
      <c r="IVJ43" s="366"/>
      <c r="IVK43" s="366"/>
      <c r="IVL43" s="366"/>
      <c r="IVM43" s="366"/>
      <c r="IVN43" s="366"/>
      <c r="IVO43" s="366"/>
      <c r="IVP43" s="366"/>
      <c r="IVQ43" s="366"/>
      <c r="IVR43" s="366"/>
      <c r="IVS43" s="366"/>
      <c r="IVT43" s="366"/>
      <c r="IVU43" s="366"/>
      <c r="IVV43" s="366"/>
      <c r="IVW43" s="366"/>
      <c r="IVX43" s="366"/>
      <c r="IVY43" s="366"/>
      <c r="IVZ43" s="366"/>
      <c r="IWA43" s="366"/>
      <c r="IWB43" s="366"/>
      <c r="IWC43" s="366"/>
      <c r="IWD43" s="366"/>
      <c r="IWE43" s="366"/>
      <c r="IWF43" s="366"/>
      <c r="IWG43" s="366"/>
      <c r="IWH43" s="366"/>
      <c r="IWI43" s="366"/>
      <c r="IWJ43" s="366"/>
      <c r="IWK43" s="366"/>
      <c r="IWL43" s="366"/>
      <c r="IWM43" s="366"/>
      <c r="IWN43" s="366"/>
      <c r="IWO43" s="366"/>
      <c r="IWP43" s="366"/>
      <c r="IWQ43" s="366"/>
      <c r="IWR43" s="366"/>
      <c r="IWS43" s="366"/>
      <c r="IWT43" s="366"/>
      <c r="IWU43" s="366"/>
      <c r="IWV43" s="366"/>
      <c r="IWW43" s="366"/>
      <c r="IWX43" s="366"/>
      <c r="IWY43" s="366"/>
      <c r="IWZ43" s="366"/>
      <c r="IXA43" s="366"/>
      <c r="IXB43" s="366"/>
      <c r="IXC43" s="366"/>
      <c r="IXD43" s="366"/>
      <c r="IXE43" s="366"/>
      <c r="IXF43" s="366"/>
      <c r="IXG43" s="366"/>
      <c r="IXH43" s="366"/>
      <c r="IXI43" s="366"/>
      <c r="IXJ43" s="366"/>
      <c r="IXK43" s="366"/>
      <c r="IXL43" s="366"/>
      <c r="IXM43" s="366"/>
      <c r="IXN43" s="366"/>
      <c r="IXO43" s="366"/>
      <c r="IXP43" s="366"/>
      <c r="IXQ43" s="366"/>
      <c r="IXR43" s="366"/>
      <c r="IXS43" s="366"/>
      <c r="IXT43" s="366"/>
      <c r="IXU43" s="366"/>
      <c r="IXV43" s="366"/>
      <c r="IXW43" s="366"/>
      <c r="IXX43" s="366"/>
      <c r="IXY43" s="366"/>
      <c r="IXZ43" s="366"/>
      <c r="IYA43" s="366"/>
      <c r="IYB43" s="366"/>
      <c r="IYC43" s="366"/>
      <c r="IYD43" s="366"/>
      <c r="IYE43" s="366"/>
      <c r="IYF43" s="366"/>
      <c r="IYG43" s="366"/>
      <c r="IYH43" s="366"/>
      <c r="IYI43" s="366"/>
      <c r="IYJ43" s="366"/>
      <c r="IYK43" s="366"/>
      <c r="IYL43" s="366"/>
      <c r="IYM43" s="366"/>
      <c r="IYN43" s="366"/>
      <c r="IYO43" s="366"/>
      <c r="IYP43" s="366"/>
      <c r="IYQ43" s="366"/>
      <c r="IYR43" s="366"/>
      <c r="IYS43" s="366"/>
      <c r="IYT43" s="366"/>
      <c r="IYU43" s="366"/>
      <c r="IYV43" s="366"/>
      <c r="IYW43" s="366"/>
      <c r="IYX43" s="366"/>
      <c r="IYY43" s="366"/>
      <c r="IYZ43" s="366"/>
      <c r="IZA43" s="366"/>
      <c r="IZB43" s="366"/>
      <c r="IZC43" s="366"/>
      <c r="IZD43" s="366"/>
      <c r="IZE43" s="366"/>
      <c r="IZF43" s="366"/>
      <c r="IZG43" s="366"/>
      <c r="IZH43" s="366"/>
      <c r="IZI43" s="366"/>
      <c r="IZJ43" s="366"/>
      <c r="IZK43" s="366"/>
      <c r="IZL43" s="366"/>
      <c r="IZM43" s="366"/>
      <c r="IZN43" s="366"/>
      <c r="IZO43" s="366"/>
      <c r="IZP43" s="366"/>
      <c r="IZQ43" s="366"/>
      <c r="IZR43" s="366"/>
      <c r="IZS43" s="366"/>
      <c r="IZT43" s="366"/>
      <c r="IZU43" s="366"/>
      <c r="IZV43" s="366"/>
      <c r="IZW43" s="366"/>
      <c r="IZX43" s="366"/>
      <c r="IZY43" s="366"/>
      <c r="IZZ43" s="366"/>
      <c r="JAA43" s="366"/>
      <c r="JAB43" s="366"/>
      <c r="JAC43" s="366"/>
      <c r="JAD43" s="366"/>
      <c r="JAE43" s="366"/>
      <c r="JAF43" s="366"/>
      <c r="JAG43" s="366"/>
      <c r="JAH43" s="366"/>
      <c r="JAI43" s="366"/>
      <c r="JAJ43" s="366"/>
      <c r="JAK43" s="366"/>
      <c r="JAL43" s="366"/>
      <c r="JAM43" s="366"/>
      <c r="JAN43" s="366"/>
      <c r="JAO43" s="366"/>
      <c r="JAP43" s="366"/>
      <c r="JAQ43" s="366"/>
      <c r="JAR43" s="366"/>
      <c r="JAS43" s="366"/>
      <c r="JAT43" s="366"/>
      <c r="JAU43" s="366"/>
      <c r="JAV43" s="366"/>
      <c r="JAW43" s="366"/>
      <c r="JAX43" s="366"/>
      <c r="JAY43" s="366"/>
      <c r="JAZ43" s="366"/>
      <c r="JBA43" s="366"/>
      <c r="JBB43" s="366"/>
      <c r="JBC43" s="366"/>
      <c r="JBD43" s="366"/>
      <c r="JBE43" s="366"/>
      <c r="JBF43" s="366"/>
      <c r="JBG43" s="366"/>
      <c r="JBH43" s="366"/>
      <c r="JBI43" s="366"/>
      <c r="JBJ43" s="366"/>
      <c r="JBK43" s="366"/>
      <c r="JBL43" s="366"/>
      <c r="JBM43" s="366"/>
      <c r="JBN43" s="366"/>
      <c r="JBO43" s="366"/>
      <c r="JBP43" s="366"/>
      <c r="JBQ43" s="366"/>
      <c r="JBR43" s="366"/>
      <c r="JBS43" s="366"/>
      <c r="JBT43" s="366"/>
      <c r="JBU43" s="366"/>
      <c r="JBV43" s="366"/>
      <c r="JBW43" s="366"/>
      <c r="JBX43" s="366"/>
      <c r="JBY43" s="366"/>
      <c r="JBZ43" s="366"/>
      <c r="JCA43" s="366"/>
      <c r="JCB43" s="366"/>
      <c r="JCC43" s="366"/>
      <c r="JCD43" s="366"/>
      <c r="JCE43" s="366"/>
      <c r="JCF43" s="366"/>
      <c r="JCG43" s="366"/>
      <c r="JCH43" s="366"/>
      <c r="JCI43" s="366"/>
      <c r="JCJ43" s="366"/>
      <c r="JCK43" s="366"/>
      <c r="JCL43" s="366"/>
      <c r="JCM43" s="366"/>
      <c r="JCN43" s="366"/>
      <c r="JCO43" s="366"/>
      <c r="JCP43" s="366"/>
      <c r="JCQ43" s="366"/>
      <c r="JCR43" s="366"/>
      <c r="JCS43" s="366"/>
      <c r="JCT43" s="366"/>
      <c r="JCU43" s="366"/>
      <c r="JCV43" s="366"/>
      <c r="JCW43" s="366"/>
      <c r="JCX43" s="366"/>
      <c r="JCY43" s="366"/>
      <c r="JCZ43" s="366"/>
      <c r="JDA43" s="366"/>
      <c r="JDB43" s="366"/>
      <c r="JDC43" s="366"/>
      <c r="JDD43" s="366"/>
      <c r="JDE43" s="366"/>
      <c r="JDF43" s="366"/>
      <c r="JDG43" s="366"/>
      <c r="JDH43" s="366"/>
      <c r="JDI43" s="366"/>
      <c r="JDJ43" s="366"/>
      <c r="JDK43" s="366"/>
      <c r="JDL43" s="366"/>
      <c r="JDM43" s="366"/>
      <c r="JDN43" s="366"/>
      <c r="JDO43" s="366"/>
      <c r="JDP43" s="366"/>
      <c r="JDQ43" s="366"/>
      <c r="JDR43" s="366"/>
      <c r="JDS43" s="366"/>
      <c r="JDT43" s="366"/>
      <c r="JDU43" s="366"/>
      <c r="JDV43" s="366"/>
      <c r="JDW43" s="366"/>
      <c r="JDX43" s="366"/>
      <c r="JDY43" s="366"/>
      <c r="JDZ43" s="366"/>
      <c r="JEA43" s="366"/>
      <c r="JEB43" s="366"/>
      <c r="JEC43" s="366"/>
      <c r="JED43" s="366"/>
      <c r="JEE43" s="366"/>
      <c r="JEF43" s="366"/>
      <c r="JEG43" s="366"/>
      <c r="JEH43" s="366"/>
      <c r="JEI43" s="366"/>
      <c r="JEJ43" s="366"/>
      <c r="JEK43" s="366"/>
      <c r="JEL43" s="366"/>
      <c r="JEM43" s="366"/>
      <c r="JEN43" s="366"/>
      <c r="JEO43" s="366"/>
      <c r="JEP43" s="366"/>
      <c r="JEQ43" s="366"/>
      <c r="JER43" s="366"/>
      <c r="JES43" s="366"/>
      <c r="JET43" s="366"/>
      <c r="JEU43" s="366"/>
      <c r="JEV43" s="366"/>
      <c r="JEW43" s="366"/>
      <c r="JEX43" s="366"/>
      <c r="JEY43" s="366"/>
      <c r="JEZ43" s="366"/>
      <c r="JFA43" s="366"/>
      <c r="JFB43" s="366"/>
      <c r="JFC43" s="366"/>
      <c r="JFD43" s="366"/>
      <c r="JFE43" s="366"/>
      <c r="JFF43" s="366"/>
      <c r="JFG43" s="366"/>
      <c r="JFH43" s="366"/>
      <c r="JFI43" s="366"/>
      <c r="JFJ43" s="366"/>
      <c r="JFK43" s="366"/>
      <c r="JFL43" s="366"/>
      <c r="JFM43" s="366"/>
      <c r="JFN43" s="366"/>
      <c r="JFO43" s="366"/>
      <c r="JFP43" s="366"/>
      <c r="JFQ43" s="366"/>
      <c r="JFR43" s="366"/>
      <c r="JFS43" s="366"/>
      <c r="JFT43" s="366"/>
      <c r="JFU43" s="366"/>
      <c r="JFV43" s="366"/>
      <c r="JFW43" s="366"/>
      <c r="JFX43" s="366"/>
      <c r="JFY43" s="366"/>
      <c r="JFZ43" s="366"/>
      <c r="JGA43" s="366"/>
      <c r="JGB43" s="366"/>
      <c r="JGC43" s="366"/>
      <c r="JGD43" s="366"/>
      <c r="JGE43" s="366"/>
      <c r="JGF43" s="366"/>
      <c r="JGG43" s="366"/>
      <c r="JGH43" s="366"/>
      <c r="JGI43" s="366"/>
      <c r="JGJ43" s="366"/>
      <c r="JGK43" s="366"/>
      <c r="JGL43" s="366"/>
      <c r="JGM43" s="366"/>
      <c r="JGN43" s="366"/>
      <c r="JGO43" s="366"/>
      <c r="JGP43" s="366"/>
      <c r="JGQ43" s="366"/>
      <c r="JGR43" s="366"/>
      <c r="JGS43" s="366"/>
      <c r="JGT43" s="366"/>
      <c r="JGU43" s="366"/>
      <c r="JGV43" s="366"/>
      <c r="JGW43" s="366"/>
      <c r="JGX43" s="366"/>
      <c r="JGY43" s="366"/>
      <c r="JGZ43" s="366"/>
      <c r="JHA43" s="366"/>
      <c r="JHB43" s="366"/>
      <c r="JHC43" s="366"/>
      <c r="JHD43" s="366"/>
      <c r="JHE43" s="366"/>
      <c r="JHF43" s="366"/>
      <c r="JHG43" s="366"/>
      <c r="JHH43" s="366"/>
      <c r="JHI43" s="366"/>
      <c r="JHJ43" s="366"/>
      <c r="JHK43" s="366"/>
      <c r="JHL43" s="366"/>
      <c r="JHM43" s="366"/>
      <c r="JHN43" s="366"/>
      <c r="JHO43" s="366"/>
      <c r="JHP43" s="366"/>
      <c r="JHQ43" s="366"/>
      <c r="JHR43" s="366"/>
      <c r="JHS43" s="366"/>
      <c r="JHT43" s="366"/>
      <c r="JHU43" s="366"/>
      <c r="JHV43" s="366"/>
      <c r="JHW43" s="366"/>
      <c r="JHX43" s="366"/>
      <c r="JHY43" s="366"/>
      <c r="JHZ43" s="366"/>
      <c r="JIA43" s="366"/>
      <c r="JIB43" s="366"/>
      <c r="JIC43" s="366"/>
      <c r="JID43" s="366"/>
      <c r="JIE43" s="366"/>
      <c r="JIF43" s="366"/>
      <c r="JIG43" s="366"/>
      <c r="JIH43" s="366"/>
      <c r="JII43" s="366"/>
      <c r="JIJ43" s="366"/>
      <c r="JIK43" s="366"/>
      <c r="JIL43" s="366"/>
      <c r="JIM43" s="366"/>
      <c r="JIN43" s="366"/>
      <c r="JIO43" s="366"/>
      <c r="JIP43" s="366"/>
      <c r="JIQ43" s="366"/>
      <c r="JIR43" s="366"/>
      <c r="JIS43" s="366"/>
      <c r="JIT43" s="366"/>
      <c r="JIU43" s="366"/>
      <c r="JIV43" s="366"/>
      <c r="JIW43" s="366"/>
      <c r="JIX43" s="366"/>
      <c r="JIY43" s="366"/>
      <c r="JIZ43" s="366"/>
      <c r="JJA43" s="366"/>
      <c r="JJB43" s="366"/>
      <c r="JJC43" s="366"/>
      <c r="JJD43" s="366"/>
      <c r="JJE43" s="366"/>
      <c r="JJF43" s="366"/>
      <c r="JJG43" s="366"/>
      <c r="JJH43" s="366"/>
      <c r="JJI43" s="366"/>
      <c r="JJJ43" s="366"/>
      <c r="JJK43" s="366"/>
      <c r="JJL43" s="366"/>
      <c r="JJM43" s="366"/>
      <c r="JJN43" s="366"/>
      <c r="JJO43" s="366"/>
      <c r="JJP43" s="366"/>
      <c r="JJQ43" s="366"/>
      <c r="JJR43" s="366"/>
      <c r="JJS43" s="366"/>
      <c r="JJT43" s="366"/>
      <c r="JJU43" s="366"/>
      <c r="JJV43" s="366"/>
      <c r="JJW43" s="366"/>
      <c r="JJX43" s="366"/>
      <c r="JJY43" s="366"/>
      <c r="JJZ43" s="366"/>
      <c r="JKA43" s="366"/>
      <c r="JKB43" s="366"/>
      <c r="JKC43" s="366"/>
      <c r="JKD43" s="366"/>
      <c r="JKE43" s="366"/>
      <c r="JKF43" s="366"/>
      <c r="JKG43" s="366"/>
      <c r="JKH43" s="366"/>
      <c r="JKI43" s="366"/>
      <c r="JKJ43" s="366"/>
      <c r="JKK43" s="366"/>
      <c r="JKL43" s="366"/>
      <c r="JKM43" s="366"/>
      <c r="JKN43" s="366"/>
      <c r="JKO43" s="366"/>
      <c r="JKP43" s="366"/>
      <c r="JKQ43" s="366"/>
      <c r="JKR43" s="366"/>
      <c r="JKS43" s="366"/>
      <c r="JKT43" s="366"/>
      <c r="JKU43" s="366"/>
      <c r="JKV43" s="366"/>
      <c r="JKW43" s="366"/>
      <c r="JKX43" s="366"/>
      <c r="JKY43" s="366"/>
      <c r="JKZ43" s="366"/>
      <c r="JLA43" s="366"/>
      <c r="JLB43" s="366"/>
      <c r="JLC43" s="366"/>
      <c r="JLD43" s="366"/>
      <c r="JLE43" s="366"/>
      <c r="JLF43" s="366"/>
      <c r="JLG43" s="366"/>
      <c r="JLH43" s="366"/>
      <c r="JLI43" s="366"/>
      <c r="JLJ43" s="366"/>
      <c r="JLK43" s="366"/>
      <c r="JLL43" s="366"/>
      <c r="JLM43" s="366"/>
      <c r="JLN43" s="366"/>
      <c r="JLO43" s="366"/>
      <c r="JLP43" s="366"/>
      <c r="JLQ43" s="366"/>
      <c r="JLR43" s="366"/>
      <c r="JLS43" s="366"/>
      <c r="JLT43" s="366"/>
      <c r="JLU43" s="366"/>
      <c r="JLV43" s="366"/>
      <c r="JLW43" s="366"/>
      <c r="JLX43" s="366"/>
      <c r="JLY43" s="366"/>
      <c r="JLZ43" s="366"/>
      <c r="JMA43" s="366"/>
      <c r="JMB43" s="366"/>
      <c r="JMC43" s="366"/>
      <c r="JMD43" s="366"/>
      <c r="JME43" s="366"/>
      <c r="JMF43" s="366"/>
      <c r="JMG43" s="366"/>
      <c r="JMH43" s="366"/>
      <c r="JMI43" s="366"/>
      <c r="JMJ43" s="366"/>
      <c r="JMK43" s="366"/>
      <c r="JML43" s="366"/>
      <c r="JMM43" s="366"/>
      <c r="JMN43" s="366"/>
      <c r="JMO43" s="366"/>
      <c r="JMP43" s="366"/>
      <c r="JMQ43" s="366"/>
      <c r="JMR43" s="366"/>
      <c r="JMS43" s="366"/>
      <c r="JMT43" s="366"/>
      <c r="JMU43" s="366"/>
      <c r="JMV43" s="366"/>
      <c r="JMW43" s="366"/>
      <c r="JMX43" s="366"/>
      <c r="JMY43" s="366"/>
      <c r="JMZ43" s="366"/>
      <c r="JNA43" s="366"/>
      <c r="JNB43" s="366"/>
      <c r="JNC43" s="366"/>
      <c r="JND43" s="366"/>
      <c r="JNE43" s="366"/>
      <c r="JNF43" s="366"/>
      <c r="JNG43" s="366"/>
      <c r="JNH43" s="366"/>
      <c r="JNI43" s="366"/>
      <c r="JNJ43" s="366"/>
      <c r="JNK43" s="366"/>
      <c r="JNL43" s="366"/>
      <c r="JNM43" s="366"/>
      <c r="JNN43" s="366"/>
      <c r="JNO43" s="366"/>
      <c r="JNP43" s="366"/>
      <c r="JNQ43" s="366"/>
      <c r="JNR43" s="366"/>
      <c r="JNS43" s="366"/>
      <c r="JNT43" s="366"/>
      <c r="JNU43" s="366"/>
      <c r="JNV43" s="366"/>
      <c r="JNW43" s="366"/>
      <c r="JNX43" s="366"/>
      <c r="JNY43" s="366"/>
      <c r="JNZ43" s="366"/>
      <c r="JOA43" s="366"/>
      <c r="JOB43" s="366"/>
      <c r="JOC43" s="366"/>
      <c r="JOD43" s="366"/>
      <c r="JOE43" s="366"/>
      <c r="JOF43" s="366"/>
      <c r="JOG43" s="366"/>
      <c r="JOH43" s="366"/>
      <c r="JOI43" s="366"/>
      <c r="JOJ43" s="366"/>
      <c r="JOK43" s="366"/>
      <c r="JOL43" s="366"/>
      <c r="JOM43" s="366"/>
      <c r="JON43" s="366"/>
      <c r="JOO43" s="366"/>
      <c r="JOP43" s="366"/>
      <c r="JOQ43" s="366"/>
      <c r="JOR43" s="366"/>
      <c r="JOS43" s="366"/>
      <c r="JOT43" s="366"/>
      <c r="JOU43" s="366"/>
      <c r="JOV43" s="366"/>
      <c r="JOW43" s="366"/>
      <c r="JOX43" s="366"/>
      <c r="JOY43" s="366"/>
      <c r="JOZ43" s="366"/>
      <c r="JPA43" s="366"/>
      <c r="JPB43" s="366"/>
      <c r="JPC43" s="366"/>
      <c r="JPD43" s="366"/>
      <c r="JPE43" s="366"/>
      <c r="JPF43" s="366"/>
      <c r="JPG43" s="366"/>
      <c r="JPH43" s="366"/>
      <c r="JPI43" s="366"/>
      <c r="JPJ43" s="366"/>
      <c r="JPK43" s="366"/>
      <c r="JPL43" s="366"/>
      <c r="JPM43" s="366"/>
      <c r="JPN43" s="366"/>
      <c r="JPO43" s="366"/>
      <c r="JPP43" s="366"/>
      <c r="JPQ43" s="366"/>
      <c r="JPR43" s="366"/>
      <c r="JPS43" s="366"/>
      <c r="JPT43" s="366"/>
      <c r="JPU43" s="366"/>
      <c r="JPV43" s="366"/>
      <c r="JPW43" s="366"/>
      <c r="JPX43" s="366"/>
      <c r="JPY43" s="366"/>
      <c r="JPZ43" s="366"/>
      <c r="JQA43" s="366"/>
      <c r="JQB43" s="366"/>
      <c r="JQC43" s="366"/>
      <c r="JQD43" s="366"/>
      <c r="JQE43" s="366"/>
      <c r="JQF43" s="366"/>
      <c r="JQG43" s="366"/>
      <c r="JQH43" s="366"/>
      <c r="JQI43" s="366"/>
      <c r="JQJ43" s="366"/>
      <c r="JQK43" s="366"/>
      <c r="JQL43" s="366"/>
      <c r="JQM43" s="366"/>
      <c r="JQN43" s="366"/>
      <c r="JQO43" s="366"/>
      <c r="JQP43" s="366"/>
      <c r="JQQ43" s="366"/>
      <c r="JQR43" s="366"/>
      <c r="JQS43" s="366"/>
      <c r="JQT43" s="366"/>
      <c r="JQU43" s="366"/>
      <c r="JQV43" s="366"/>
      <c r="JQW43" s="366"/>
      <c r="JQX43" s="366"/>
      <c r="JQY43" s="366"/>
      <c r="JQZ43" s="366"/>
      <c r="JRA43" s="366"/>
      <c r="JRB43" s="366"/>
      <c r="JRC43" s="366"/>
      <c r="JRD43" s="366"/>
      <c r="JRE43" s="366"/>
      <c r="JRF43" s="366"/>
      <c r="JRG43" s="366"/>
      <c r="JRH43" s="366"/>
      <c r="JRI43" s="366"/>
      <c r="JRJ43" s="366"/>
      <c r="JRK43" s="366"/>
      <c r="JRL43" s="366"/>
      <c r="JRM43" s="366"/>
      <c r="JRN43" s="366"/>
      <c r="JRO43" s="366"/>
      <c r="JRP43" s="366"/>
      <c r="JRQ43" s="366"/>
      <c r="JRR43" s="366"/>
      <c r="JRS43" s="366"/>
      <c r="JRT43" s="366"/>
      <c r="JRU43" s="366"/>
      <c r="JRV43" s="366"/>
      <c r="JRW43" s="366"/>
      <c r="JRX43" s="366"/>
      <c r="JRY43" s="366"/>
      <c r="JRZ43" s="366"/>
      <c r="JSA43" s="366"/>
      <c r="JSB43" s="366"/>
      <c r="JSC43" s="366"/>
      <c r="JSD43" s="366"/>
      <c r="JSE43" s="366"/>
      <c r="JSF43" s="366"/>
      <c r="JSG43" s="366"/>
      <c r="JSH43" s="366"/>
      <c r="JSI43" s="366"/>
      <c r="JSJ43" s="366"/>
      <c r="JSK43" s="366"/>
      <c r="JSL43" s="366"/>
      <c r="JSM43" s="366"/>
      <c r="JSN43" s="366"/>
      <c r="JSO43" s="366"/>
      <c r="JSP43" s="366"/>
      <c r="JSQ43" s="366"/>
      <c r="JSR43" s="366"/>
      <c r="JSS43" s="366"/>
      <c r="JST43" s="366"/>
      <c r="JSU43" s="366"/>
      <c r="JSV43" s="366"/>
      <c r="JSW43" s="366"/>
      <c r="JSX43" s="366"/>
      <c r="JSY43" s="366"/>
      <c r="JSZ43" s="366"/>
      <c r="JTA43" s="366"/>
      <c r="JTB43" s="366"/>
      <c r="JTC43" s="366"/>
      <c r="JTD43" s="366"/>
      <c r="JTE43" s="366"/>
      <c r="JTF43" s="366"/>
      <c r="JTG43" s="366"/>
      <c r="JTH43" s="366"/>
      <c r="JTI43" s="366"/>
      <c r="JTJ43" s="366"/>
      <c r="JTK43" s="366"/>
      <c r="JTL43" s="366"/>
      <c r="JTM43" s="366"/>
      <c r="JTN43" s="366"/>
      <c r="JTO43" s="366"/>
      <c r="JTP43" s="366"/>
      <c r="JTQ43" s="366"/>
      <c r="JTR43" s="366"/>
      <c r="JTS43" s="366"/>
      <c r="JTT43" s="366"/>
      <c r="JTU43" s="366"/>
      <c r="JTV43" s="366"/>
      <c r="JTW43" s="366"/>
      <c r="JTX43" s="366"/>
      <c r="JTY43" s="366"/>
      <c r="JTZ43" s="366"/>
      <c r="JUA43" s="366"/>
      <c r="JUB43" s="366"/>
      <c r="JUC43" s="366"/>
      <c r="JUD43" s="366"/>
      <c r="JUE43" s="366"/>
      <c r="JUF43" s="366"/>
      <c r="JUG43" s="366"/>
      <c r="JUH43" s="366"/>
      <c r="JUI43" s="366"/>
      <c r="JUJ43" s="366"/>
      <c r="JUK43" s="366"/>
      <c r="JUL43" s="366"/>
      <c r="JUM43" s="366"/>
      <c r="JUN43" s="366"/>
      <c r="JUO43" s="366"/>
      <c r="JUP43" s="366"/>
      <c r="JUQ43" s="366"/>
      <c r="JUR43" s="366"/>
      <c r="JUS43" s="366"/>
      <c r="JUT43" s="366"/>
      <c r="JUU43" s="366"/>
      <c r="JUV43" s="366"/>
      <c r="JUW43" s="366"/>
      <c r="JUX43" s="366"/>
      <c r="JUY43" s="366"/>
      <c r="JUZ43" s="366"/>
      <c r="JVA43" s="366"/>
      <c r="JVB43" s="366"/>
      <c r="JVC43" s="366"/>
      <c r="JVD43" s="366"/>
      <c r="JVE43" s="366"/>
      <c r="JVF43" s="366"/>
      <c r="JVG43" s="366"/>
      <c r="JVH43" s="366"/>
      <c r="JVI43" s="366"/>
      <c r="JVJ43" s="366"/>
      <c r="JVK43" s="366"/>
      <c r="JVL43" s="366"/>
      <c r="JVM43" s="366"/>
      <c r="JVN43" s="366"/>
      <c r="JVO43" s="366"/>
      <c r="JVP43" s="366"/>
      <c r="JVQ43" s="366"/>
      <c r="JVR43" s="366"/>
      <c r="JVS43" s="366"/>
      <c r="JVT43" s="366"/>
      <c r="JVU43" s="366"/>
      <c r="JVV43" s="366"/>
      <c r="JVW43" s="366"/>
      <c r="JVX43" s="366"/>
      <c r="JVY43" s="366"/>
      <c r="JVZ43" s="366"/>
      <c r="JWA43" s="366"/>
      <c r="JWB43" s="366"/>
      <c r="JWC43" s="366"/>
      <c r="JWD43" s="366"/>
      <c r="JWE43" s="366"/>
      <c r="JWF43" s="366"/>
      <c r="JWG43" s="366"/>
      <c r="JWH43" s="366"/>
      <c r="JWI43" s="366"/>
      <c r="JWJ43" s="366"/>
      <c r="JWK43" s="366"/>
      <c r="JWL43" s="366"/>
      <c r="JWM43" s="366"/>
      <c r="JWN43" s="366"/>
      <c r="JWO43" s="366"/>
      <c r="JWP43" s="366"/>
      <c r="JWQ43" s="366"/>
      <c r="JWR43" s="366"/>
      <c r="JWS43" s="366"/>
      <c r="JWT43" s="366"/>
      <c r="JWU43" s="366"/>
      <c r="JWV43" s="366"/>
      <c r="JWW43" s="366"/>
      <c r="JWX43" s="366"/>
      <c r="JWY43" s="366"/>
      <c r="JWZ43" s="366"/>
      <c r="JXA43" s="366"/>
      <c r="JXB43" s="366"/>
      <c r="JXC43" s="366"/>
      <c r="JXD43" s="366"/>
      <c r="JXE43" s="366"/>
      <c r="JXF43" s="366"/>
      <c r="JXG43" s="366"/>
      <c r="JXH43" s="366"/>
      <c r="JXI43" s="366"/>
      <c r="JXJ43" s="366"/>
      <c r="JXK43" s="366"/>
      <c r="JXL43" s="366"/>
      <c r="JXM43" s="366"/>
      <c r="JXN43" s="366"/>
      <c r="JXO43" s="366"/>
      <c r="JXP43" s="366"/>
      <c r="JXQ43" s="366"/>
      <c r="JXR43" s="366"/>
      <c r="JXS43" s="366"/>
      <c r="JXT43" s="366"/>
      <c r="JXU43" s="366"/>
      <c r="JXV43" s="366"/>
      <c r="JXW43" s="366"/>
      <c r="JXX43" s="366"/>
      <c r="JXY43" s="366"/>
      <c r="JXZ43" s="366"/>
      <c r="JYA43" s="366"/>
      <c r="JYB43" s="366"/>
      <c r="JYC43" s="366"/>
      <c r="JYD43" s="366"/>
      <c r="JYE43" s="366"/>
      <c r="JYF43" s="366"/>
      <c r="JYG43" s="366"/>
      <c r="JYH43" s="366"/>
      <c r="JYI43" s="366"/>
      <c r="JYJ43" s="366"/>
      <c r="JYK43" s="366"/>
      <c r="JYL43" s="366"/>
      <c r="JYM43" s="366"/>
      <c r="JYN43" s="366"/>
      <c r="JYO43" s="366"/>
      <c r="JYP43" s="366"/>
      <c r="JYQ43" s="366"/>
      <c r="JYR43" s="366"/>
      <c r="JYS43" s="366"/>
      <c r="JYT43" s="366"/>
      <c r="JYU43" s="366"/>
      <c r="JYV43" s="366"/>
      <c r="JYW43" s="366"/>
      <c r="JYX43" s="366"/>
      <c r="JYY43" s="366"/>
      <c r="JYZ43" s="366"/>
      <c r="JZA43" s="366"/>
      <c r="JZB43" s="366"/>
      <c r="JZC43" s="366"/>
      <c r="JZD43" s="366"/>
      <c r="JZE43" s="366"/>
      <c r="JZF43" s="366"/>
      <c r="JZG43" s="366"/>
      <c r="JZH43" s="366"/>
      <c r="JZI43" s="366"/>
      <c r="JZJ43" s="366"/>
      <c r="JZK43" s="366"/>
      <c r="JZL43" s="366"/>
      <c r="JZM43" s="366"/>
      <c r="JZN43" s="366"/>
      <c r="JZO43" s="366"/>
      <c r="JZP43" s="366"/>
      <c r="JZQ43" s="366"/>
      <c r="JZR43" s="366"/>
      <c r="JZS43" s="366"/>
      <c r="JZT43" s="366"/>
      <c r="JZU43" s="366"/>
      <c r="JZV43" s="366"/>
      <c r="JZW43" s="366"/>
      <c r="JZX43" s="366"/>
      <c r="JZY43" s="366"/>
      <c r="JZZ43" s="366"/>
      <c r="KAA43" s="366"/>
      <c r="KAB43" s="366"/>
      <c r="KAC43" s="366"/>
      <c r="KAD43" s="366"/>
      <c r="KAE43" s="366"/>
      <c r="KAF43" s="366"/>
      <c r="KAG43" s="366"/>
      <c r="KAH43" s="366"/>
      <c r="KAI43" s="366"/>
      <c r="KAJ43" s="366"/>
      <c r="KAK43" s="366"/>
      <c r="KAL43" s="366"/>
      <c r="KAM43" s="366"/>
      <c r="KAN43" s="366"/>
      <c r="KAO43" s="366"/>
      <c r="KAP43" s="366"/>
      <c r="KAQ43" s="366"/>
      <c r="KAR43" s="366"/>
      <c r="KAS43" s="366"/>
      <c r="KAT43" s="366"/>
      <c r="KAU43" s="366"/>
      <c r="KAV43" s="366"/>
      <c r="KAW43" s="366"/>
      <c r="KAX43" s="366"/>
      <c r="KAY43" s="366"/>
      <c r="KAZ43" s="366"/>
      <c r="KBA43" s="366"/>
      <c r="KBB43" s="366"/>
      <c r="KBC43" s="366"/>
      <c r="KBD43" s="366"/>
      <c r="KBE43" s="366"/>
      <c r="KBF43" s="366"/>
      <c r="KBG43" s="366"/>
      <c r="KBH43" s="366"/>
      <c r="KBI43" s="366"/>
      <c r="KBJ43" s="366"/>
      <c r="KBK43" s="366"/>
      <c r="KBL43" s="366"/>
      <c r="KBM43" s="366"/>
      <c r="KBN43" s="366"/>
      <c r="KBO43" s="366"/>
      <c r="KBP43" s="366"/>
      <c r="KBQ43" s="366"/>
      <c r="KBR43" s="366"/>
      <c r="KBS43" s="366"/>
      <c r="KBT43" s="366"/>
      <c r="KBU43" s="366"/>
      <c r="KBV43" s="366"/>
      <c r="KBW43" s="366"/>
      <c r="KBX43" s="366"/>
      <c r="KBY43" s="366"/>
      <c r="KBZ43" s="366"/>
      <c r="KCA43" s="366"/>
      <c r="KCB43" s="366"/>
      <c r="KCC43" s="366"/>
      <c r="KCD43" s="366"/>
      <c r="KCE43" s="366"/>
      <c r="KCF43" s="366"/>
      <c r="KCG43" s="366"/>
      <c r="KCH43" s="366"/>
      <c r="KCI43" s="366"/>
      <c r="KCJ43" s="366"/>
      <c r="KCK43" s="366"/>
      <c r="KCL43" s="366"/>
      <c r="KCM43" s="366"/>
      <c r="KCN43" s="366"/>
      <c r="KCO43" s="366"/>
      <c r="KCP43" s="366"/>
      <c r="KCQ43" s="366"/>
      <c r="KCR43" s="366"/>
      <c r="KCS43" s="366"/>
      <c r="KCT43" s="366"/>
      <c r="KCU43" s="366"/>
      <c r="KCV43" s="366"/>
      <c r="KCW43" s="366"/>
      <c r="KCX43" s="366"/>
      <c r="KCY43" s="366"/>
      <c r="KCZ43" s="366"/>
      <c r="KDA43" s="366"/>
      <c r="KDB43" s="366"/>
      <c r="KDC43" s="366"/>
      <c r="KDD43" s="366"/>
      <c r="KDE43" s="366"/>
      <c r="KDF43" s="366"/>
      <c r="KDG43" s="366"/>
      <c r="KDH43" s="366"/>
      <c r="KDI43" s="366"/>
      <c r="KDJ43" s="366"/>
      <c r="KDK43" s="366"/>
      <c r="KDL43" s="366"/>
      <c r="KDM43" s="366"/>
      <c r="KDN43" s="366"/>
      <c r="KDO43" s="366"/>
      <c r="KDP43" s="366"/>
      <c r="KDQ43" s="366"/>
      <c r="KDR43" s="366"/>
      <c r="KDS43" s="366"/>
      <c r="KDT43" s="366"/>
      <c r="KDU43" s="366"/>
      <c r="KDV43" s="366"/>
      <c r="KDW43" s="366"/>
      <c r="KDX43" s="366"/>
      <c r="KDY43" s="366"/>
      <c r="KDZ43" s="366"/>
      <c r="KEA43" s="366"/>
      <c r="KEB43" s="366"/>
      <c r="KEC43" s="366"/>
      <c r="KED43" s="366"/>
      <c r="KEE43" s="366"/>
      <c r="KEF43" s="366"/>
      <c r="KEG43" s="366"/>
      <c r="KEH43" s="366"/>
      <c r="KEI43" s="366"/>
      <c r="KEJ43" s="366"/>
      <c r="KEK43" s="366"/>
      <c r="KEL43" s="366"/>
      <c r="KEM43" s="366"/>
      <c r="KEN43" s="366"/>
      <c r="KEO43" s="366"/>
      <c r="KEP43" s="366"/>
      <c r="KEQ43" s="366"/>
      <c r="KER43" s="366"/>
      <c r="KES43" s="366"/>
      <c r="KET43" s="366"/>
      <c r="KEU43" s="366"/>
      <c r="KEV43" s="366"/>
      <c r="KEW43" s="366"/>
      <c r="KEX43" s="366"/>
      <c r="KEY43" s="366"/>
      <c r="KEZ43" s="366"/>
      <c r="KFA43" s="366"/>
      <c r="KFB43" s="366"/>
      <c r="KFC43" s="366"/>
      <c r="KFD43" s="366"/>
      <c r="KFE43" s="366"/>
      <c r="KFF43" s="366"/>
      <c r="KFG43" s="366"/>
      <c r="KFH43" s="366"/>
      <c r="KFI43" s="366"/>
      <c r="KFJ43" s="366"/>
      <c r="KFK43" s="366"/>
      <c r="KFL43" s="366"/>
      <c r="KFM43" s="366"/>
      <c r="KFN43" s="366"/>
      <c r="KFO43" s="366"/>
      <c r="KFP43" s="366"/>
      <c r="KFQ43" s="366"/>
      <c r="KFR43" s="366"/>
      <c r="KFS43" s="366"/>
      <c r="KFT43" s="366"/>
      <c r="KFU43" s="366"/>
      <c r="KFV43" s="366"/>
      <c r="KFW43" s="366"/>
      <c r="KFX43" s="366"/>
      <c r="KFY43" s="366"/>
      <c r="KFZ43" s="366"/>
      <c r="KGA43" s="366"/>
      <c r="KGB43" s="366"/>
      <c r="KGC43" s="366"/>
      <c r="KGD43" s="366"/>
      <c r="KGE43" s="366"/>
      <c r="KGF43" s="366"/>
      <c r="KGG43" s="366"/>
      <c r="KGH43" s="366"/>
      <c r="KGI43" s="366"/>
      <c r="KGJ43" s="366"/>
      <c r="KGK43" s="366"/>
      <c r="KGL43" s="366"/>
      <c r="KGM43" s="366"/>
      <c r="KGN43" s="366"/>
      <c r="KGO43" s="366"/>
      <c r="KGP43" s="366"/>
      <c r="KGQ43" s="366"/>
      <c r="KGR43" s="366"/>
      <c r="KGS43" s="366"/>
      <c r="KGT43" s="366"/>
      <c r="KGU43" s="366"/>
      <c r="KGV43" s="366"/>
      <c r="KGW43" s="366"/>
      <c r="KGX43" s="366"/>
      <c r="KGY43" s="366"/>
      <c r="KGZ43" s="366"/>
      <c r="KHA43" s="366"/>
      <c r="KHB43" s="366"/>
      <c r="KHC43" s="366"/>
      <c r="KHD43" s="366"/>
      <c r="KHE43" s="366"/>
      <c r="KHF43" s="366"/>
      <c r="KHG43" s="366"/>
      <c r="KHH43" s="366"/>
      <c r="KHI43" s="366"/>
      <c r="KHJ43" s="366"/>
      <c r="KHK43" s="366"/>
      <c r="KHL43" s="366"/>
      <c r="KHM43" s="366"/>
      <c r="KHN43" s="366"/>
      <c r="KHO43" s="366"/>
      <c r="KHP43" s="366"/>
      <c r="KHQ43" s="366"/>
      <c r="KHR43" s="366"/>
      <c r="KHS43" s="366"/>
      <c r="KHT43" s="366"/>
      <c r="KHU43" s="366"/>
      <c r="KHV43" s="366"/>
      <c r="KHW43" s="366"/>
      <c r="KHX43" s="366"/>
      <c r="KHY43" s="366"/>
      <c r="KHZ43" s="366"/>
      <c r="KIA43" s="366"/>
      <c r="KIB43" s="366"/>
      <c r="KIC43" s="366"/>
      <c r="KID43" s="366"/>
      <c r="KIE43" s="366"/>
      <c r="KIF43" s="366"/>
      <c r="KIG43" s="366"/>
      <c r="KIH43" s="366"/>
      <c r="KII43" s="366"/>
      <c r="KIJ43" s="366"/>
      <c r="KIK43" s="366"/>
      <c r="KIL43" s="366"/>
      <c r="KIM43" s="366"/>
      <c r="KIN43" s="366"/>
      <c r="KIO43" s="366"/>
      <c r="KIP43" s="366"/>
      <c r="KIQ43" s="366"/>
      <c r="KIR43" s="366"/>
      <c r="KIS43" s="366"/>
      <c r="KIT43" s="366"/>
      <c r="KIU43" s="366"/>
      <c r="KIV43" s="366"/>
      <c r="KIW43" s="366"/>
      <c r="KIX43" s="366"/>
      <c r="KIY43" s="366"/>
      <c r="KIZ43" s="366"/>
      <c r="KJA43" s="366"/>
      <c r="KJB43" s="366"/>
      <c r="KJC43" s="366"/>
      <c r="KJD43" s="366"/>
      <c r="KJE43" s="366"/>
      <c r="KJF43" s="366"/>
      <c r="KJG43" s="366"/>
      <c r="KJH43" s="366"/>
      <c r="KJI43" s="366"/>
      <c r="KJJ43" s="366"/>
      <c r="KJK43" s="366"/>
      <c r="KJL43" s="366"/>
      <c r="KJM43" s="366"/>
      <c r="KJN43" s="366"/>
      <c r="KJO43" s="366"/>
      <c r="KJP43" s="366"/>
      <c r="KJQ43" s="366"/>
      <c r="KJR43" s="366"/>
      <c r="KJS43" s="366"/>
      <c r="KJT43" s="366"/>
      <c r="KJU43" s="366"/>
      <c r="KJV43" s="366"/>
      <c r="KJW43" s="366"/>
      <c r="KJX43" s="366"/>
      <c r="KJY43" s="366"/>
      <c r="KJZ43" s="366"/>
      <c r="KKA43" s="366"/>
      <c r="KKB43" s="366"/>
      <c r="KKC43" s="366"/>
      <c r="KKD43" s="366"/>
      <c r="KKE43" s="366"/>
      <c r="KKF43" s="366"/>
      <c r="KKG43" s="366"/>
      <c r="KKH43" s="366"/>
      <c r="KKI43" s="366"/>
      <c r="KKJ43" s="366"/>
      <c r="KKK43" s="366"/>
      <c r="KKL43" s="366"/>
      <c r="KKM43" s="366"/>
      <c r="KKN43" s="366"/>
      <c r="KKO43" s="366"/>
      <c r="KKP43" s="366"/>
      <c r="KKQ43" s="366"/>
      <c r="KKR43" s="366"/>
      <c r="KKS43" s="366"/>
      <c r="KKT43" s="366"/>
      <c r="KKU43" s="366"/>
      <c r="KKV43" s="366"/>
      <c r="KKW43" s="366"/>
      <c r="KKX43" s="366"/>
      <c r="KKY43" s="366"/>
      <c r="KKZ43" s="366"/>
      <c r="KLA43" s="366"/>
      <c r="KLB43" s="366"/>
      <c r="KLC43" s="366"/>
      <c r="KLD43" s="366"/>
      <c r="KLE43" s="366"/>
      <c r="KLF43" s="366"/>
      <c r="KLG43" s="366"/>
      <c r="KLH43" s="366"/>
      <c r="KLI43" s="366"/>
      <c r="KLJ43" s="366"/>
      <c r="KLK43" s="366"/>
      <c r="KLL43" s="366"/>
      <c r="KLM43" s="366"/>
      <c r="KLN43" s="366"/>
      <c r="KLO43" s="366"/>
      <c r="KLP43" s="366"/>
      <c r="KLQ43" s="366"/>
      <c r="KLR43" s="366"/>
      <c r="KLS43" s="366"/>
      <c r="KLT43" s="366"/>
      <c r="KLU43" s="366"/>
      <c r="KLV43" s="366"/>
      <c r="KLW43" s="366"/>
      <c r="KLX43" s="366"/>
      <c r="KLY43" s="366"/>
      <c r="KLZ43" s="366"/>
      <c r="KMA43" s="366"/>
      <c r="KMB43" s="366"/>
      <c r="KMC43" s="366"/>
      <c r="KMD43" s="366"/>
      <c r="KME43" s="366"/>
      <c r="KMF43" s="366"/>
      <c r="KMG43" s="366"/>
      <c r="KMH43" s="366"/>
      <c r="KMI43" s="366"/>
      <c r="KMJ43" s="366"/>
      <c r="KMK43" s="366"/>
      <c r="KML43" s="366"/>
      <c r="KMM43" s="366"/>
      <c r="KMN43" s="366"/>
      <c r="KMO43" s="366"/>
      <c r="KMP43" s="366"/>
      <c r="KMQ43" s="366"/>
      <c r="KMR43" s="366"/>
      <c r="KMS43" s="366"/>
      <c r="KMT43" s="366"/>
      <c r="KMU43" s="366"/>
      <c r="KMV43" s="366"/>
      <c r="KMW43" s="366"/>
      <c r="KMX43" s="366"/>
      <c r="KMY43" s="366"/>
      <c r="KMZ43" s="366"/>
      <c r="KNA43" s="366"/>
      <c r="KNB43" s="366"/>
      <c r="KNC43" s="366"/>
      <c r="KND43" s="366"/>
      <c r="KNE43" s="366"/>
      <c r="KNF43" s="366"/>
      <c r="KNG43" s="366"/>
      <c r="KNH43" s="366"/>
      <c r="KNI43" s="366"/>
      <c r="KNJ43" s="366"/>
      <c r="KNK43" s="366"/>
      <c r="KNL43" s="366"/>
      <c r="KNM43" s="366"/>
      <c r="KNN43" s="366"/>
      <c r="KNO43" s="366"/>
      <c r="KNP43" s="366"/>
      <c r="KNQ43" s="366"/>
      <c r="KNR43" s="366"/>
      <c r="KNS43" s="366"/>
      <c r="KNT43" s="366"/>
      <c r="KNU43" s="366"/>
      <c r="KNV43" s="366"/>
      <c r="KNW43" s="366"/>
      <c r="KNX43" s="366"/>
      <c r="KNY43" s="366"/>
      <c r="KNZ43" s="366"/>
      <c r="KOA43" s="366"/>
      <c r="KOB43" s="366"/>
      <c r="KOC43" s="366"/>
      <c r="KOD43" s="366"/>
      <c r="KOE43" s="366"/>
      <c r="KOF43" s="366"/>
      <c r="KOG43" s="366"/>
      <c r="KOH43" s="366"/>
      <c r="KOI43" s="366"/>
      <c r="KOJ43" s="366"/>
      <c r="KOK43" s="366"/>
      <c r="KOL43" s="366"/>
      <c r="KOM43" s="366"/>
      <c r="KON43" s="366"/>
      <c r="KOO43" s="366"/>
      <c r="KOP43" s="366"/>
      <c r="KOQ43" s="366"/>
      <c r="KOR43" s="366"/>
      <c r="KOS43" s="366"/>
      <c r="KOT43" s="366"/>
      <c r="KOU43" s="366"/>
      <c r="KOV43" s="366"/>
      <c r="KOW43" s="366"/>
      <c r="KOX43" s="366"/>
      <c r="KOY43" s="366"/>
      <c r="KOZ43" s="366"/>
      <c r="KPA43" s="366"/>
      <c r="KPB43" s="366"/>
      <c r="KPC43" s="366"/>
      <c r="KPD43" s="366"/>
      <c r="KPE43" s="366"/>
      <c r="KPF43" s="366"/>
      <c r="KPG43" s="366"/>
      <c r="KPH43" s="366"/>
      <c r="KPI43" s="366"/>
      <c r="KPJ43" s="366"/>
      <c r="KPK43" s="366"/>
      <c r="KPL43" s="366"/>
      <c r="KPM43" s="366"/>
      <c r="KPN43" s="366"/>
      <c r="KPO43" s="366"/>
      <c r="KPP43" s="366"/>
      <c r="KPQ43" s="366"/>
      <c r="KPR43" s="366"/>
      <c r="KPS43" s="366"/>
      <c r="KPT43" s="366"/>
      <c r="KPU43" s="366"/>
      <c r="KPV43" s="366"/>
      <c r="KPW43" s="366"/>
      <c r="KPX43" s="366"/>
      <c r="KPY43" s="366"/>
      <c r="KPZ43" s="366"/>
      <c r="KQA43" s="366"/>
      <c r="KQB43" s="366"/>
      <c r="KQC43" s="366"/>
      <c r="KQD43" s="366"/>
      <c r="KQE43" s="366"/>
      <c r="KQF43" s="366"/>
      <c r="KQG43" s="366"/>
      <c r="KQH43" s="366"/>
      <c r="KQI43" s="366"/>
      <c r="KQJ43" s="366"/>
      <c r="KQK43" s="366"/>
      <c r="KQL43" s="366"/>
      <c r="KQM43" s="366"/>
      <c r="KQN43" s="366"/>
      <c r="KQO43" s="366"/>
      <c r="KQP43" s="366"/>
      <c r="KQQ43" s="366"/>
      <c r="KQR43" s="366"/>
      <c r="KQS43" s="366"/>
      <c r="KQT43" s="366"/>
      <c r="KQU43" s="366"/>
      <c r="KQV43" s="366"/>
      <c r="KQW43" s="366"/>
      <c r="KQX43" s="366"/>
      <c r="KQY43" s="366"/>
      <c r="KQZ43" s="366"/>
      <c r="KRA43" s="366"/>
      <c r="KRB43" s="366"/>
      <c r="KRC43" s="366"/>
      <c r="KRD43" s="366"/>
      <c r="KRE43" s="366"/>
      <c r="KRF43" s="366"/>
      <c r="KRG43" s="366"/>
      <c r="KRH43" s="366"/>
      <c r="KRI43" s="366"/>
      <c r="KRJ43" s="366"/>
      <c r="KRK43" s="366"/>
      <c r="KRL43" s="366"/>
      <c r="KRM43" s="366"/>
      <c r="KRN43" s="366"/>
      <c r="KRO43" s="366"/>
      <c r="KRP43" s="366"/>
      <c r="KRQ43" s="366"/>
      <c r="KRR43" s="366"/>
      <c r="KRS43" s="366"/>
      <c r="KRT43" s="366"/>
      <c r="KRU43" s="366"/>
      <c r="KRV43" s="366"/>
      <c r="KRW43" s="366"/>
      <c r="KRX43" s="366"/>
      <c r="KRY43" s="366"/>
      <c r="KRZ43" s="366"/>
      <c r="KSA43" s="366"/>
      <c r="KSB43" s="366"/>
      <c r="KSC43" s="366"/>
      <c r="KSD43" s="366"/>
      <c r="KSE43" s="366"/>
      <c r="KSF43" s="366"/>
      <c r="KSG43" s="366"/>
      <c r="KSH43" s="366"/>
      <c r="KSI43" s="366"/>
      <c r="KSJ43" s="366"/>
      <c r="KSK43" s="366"/>
      <c r="KSL43" s="366"/>
      <c r="KSM43" s="366"/>
      <c r="KSN43" s="366"/>
      <c r="KSO43" s="366"/>
      <c r="KSP43" s="366"/>
      <c r="KSQ43" s="366"/>
      <c r="KSR43" s="366"/>
      <c r="KSS43" s="366"/>
      <c r="KST43" s="366"/>
      <c r="KSU43" s="366"/>
      <c r="KSV43" s="366"/>
      <c r="KSW43" s="366"/>
      <c r="KSX43" s="366"/>
      <c r="KSY43" s="366"/>
      <c r="KSZ43" s="366"/>
      <c r="KTA43" s="366"/>
      <c r="KTB43" s="366"/>
      <c r="KTC43" s="366"/>
      <c r="KTD43" s="366"/>
      <c r="KTE43" s="366"/>
      <c r="KTF43" s="366"/>
      <c r="KTG43" s="366"/>
      <c r="KTH43" s="366"/>
      <c r="KTI43" s="366"/>
      <c r="KTJ43" s="366"/>
      <c r="KTK43" s="366"/>
      <c r="KTL43" s="366"/>
      <c r="KTM43" s="366"/>
      <c r="KTN43" s="366"/>
      <c r="KTO43" s="366"/>
      <c r="KTP43" s="366"/>
      <c r="KTQ43" s="366"/>
      <c r="KTR43" s="366"/>
      <c r="KTS43" s="366"/>
      <c r="KTT43" s="366"/>
      <c r="KTU43" s="366"/>
      <c r="KTV43" s="366"/>
      <c r="KTW43" s="366"/>
      <c r="KTX43" s="366"/>
      <c r="KTY43" s="366"/>
      <c r="KTZ43" s="366"/>
      <c r="KUA43" s="366"/>
      <c r="KUB43" s="366"/>
      <c r="KUC43" s="366"/>
      <c r="KUD43" s="366"/>
      <c r="KUE43" s="366"/>
      <c r="KUF43" s="366"/>
      <c r="KUG43" s="366"/>
      <c r="KUH43" s="366"/>
      <c r="KUI43" s="366"/>
      <c r="KUJ43" s="366"/>
      <c r="KUK43" s="366"/>
      <c r="KUL43" s="366"/>
      <c r="KUM43" s="366"/>
      <c r="KUN43" s="366"/>
      <c r="KUO43" s="366"/>
      <c r="KUP43" s="366"/>
      <c r="KUQ43" s="366"/>
      <c r="KUR43" s="366"/>
      <c r="KUS43" s="366"/>
      <c r="KUT43" s="366"/>
      <c r="KUU43" s="366"/>
      <c r="KUV43" s="366"/>
      <c r="KUW43" s="366"/>
      <c r="KUX43" s="366"/>
      <c r="KUY43" s="366"/>
      <c r="KUZ43" s="366"/>
      <c r="KVA43" s="366"/>
      <c r="KVB43" s="366"/>
      <c r="KVC43" s="366"/>
      <c r="KVD43" s="366"/>
      <c r="KVE43" s="366"/>
      <c r="KVF43" s="366"/>
      <c r="KVG43" s="366"/>
      <c r="KVH43" s="366"/>
      <c r="KVI43" s="366"/>
      <c r="KVJ43" s="366"/>
      <c r="KVK43" s="366"/>
      <c r="KVL43" s="366"/>
      <c r="KVM43" s="366"/>
      <c r="KVN43" s="366"/>
      <c r="KVO43" s="366"/>
      <c r="KVP43" s="366"/>
      <c r="KVQ43" s="366"/>
      <c r="KVR43" s="366"/>
      <c r="KVS43" s="366"/>
      <c r="KVT43" s="366"/>
      <c r="KVU43" s="366"/>
      <c r="KVV43" s="366"/>
      <c r="KVW43" s="366"/>
      <c r="KVX43" s="366"/>
      <c r="KVY43" s="366"/>
      <c r="KVZ43" s="366"/>
      <c r="KWA43" s="366"/>
      <c r="KWB43" s="366"/>
      <c r="KWC43" s="366"/>
      <c r="KWD43" s="366"/>
      <c r="KWE43" s="366"/>
      <c r="KWF43" s="366"/>
      <c r="KWG43" s="366"/>
      <c r="KWH43" s="366"/>
      <c r="KWI43" s="366"/>
      <c r="KWJ43" s="366"/>
      <c r="KWK43" s="366"/>
      <c r="KWL43" s="366"/>
      <c r="KWM43" s="366"/>
      <c r="KWN43" s="366"/>
      <c r="KWO43" s="366"/>
      <c r="KWP43" s="366"/>
      <c r="KWQ43" s="366"/>
      <c r="KWR43" s="366"/>
      <c r="KWS43" s="366"/>
      <c r="KWT43" s="366"/>
      <c r="KWU43" s="366"/>
      <c r="KWV43" s="366"/>
      <c r="KWW43" s="366"/>
      <c r="KWX43" s="366"/>
      <c r="KWY43" s="366"/>
      <c r="KWZ43" s="366"/>
      <c r="KXA43" s="366"/>
      <c r="KXB43" s="366"/>
      <c r="KXC43" s="366"/>
      <c r="KXD43" s="366"/>
      <c r="KXE43" s="366"/>
      <c r="KXF43" s="366"/>
      <c r="KXG43" s="366"/>
      <c r="KXH43" s="366"/>
      <c r="KXI43" s="366"/>
      <c r="KXJ43" s="366"/>
      <c r="KXK43" s="366"/>
      <c r="KXL43" s="366"/>
      <c r="KXM43" s="366"/>
      <c r="KXN43" s="366"/>
      <c r="KXO43" s="366"/>
      <c r="KXP43" s="366"/>
      <c r="KXQ43" s="366"/>
      <c r="KXR43" s="366"/>
      <c r="KXS43" s="366"/>
      <c r="KXT43" s="366"/>
      <c r="KXU43" s="366"/>
      <c r="KXV43" s="366"/>
      <c r="KXW43" s="366"/>
      <c r="KXX43" s="366"/>
      <c r="KXY43" s="366"/>
      <c r="KXZ43" s="366"/>
      <c r="KYA43" s="366"/>
      <c r="KYB43" s="366"/>
      <c r="KYC43" s="366"/>
      <c r="KYD43" s="366"/>
      <c r="KYE43" s="366"/>
      <c r="KYF43" s="366"/>
      <c r="KYG43" s="366"/>
      <c r="KYH43" s="366"/>
      <c r="KYI43" s="366"/>
      <c r="KYJ43" s="366"/>
      <c r="KYK43" s="366"/>
      <c r="KYL43" s="366"/>
      <c r="KYM43" s="366"/>
      <c r="KYN43" s="366"/>
      <c r="KYO43" s="366"/>
      <c r="KYP43" s="366"/>
      <c r="KYQ43" s="366"/>
      <c r="KYR43" s="366"/>
      <c r="KYS43" s="366"/>
      <c r="KYT43" s="366"/>
      <c r="KYU43" s="366"/>
      <c r="KYV43" s="366"/>
      <c r="KYW43" s="366"/>
      <c r="KYX43" s="366"/>
      <c r="KYY43" s="366"/>
      <c r="KYZ43" s="366"/>
      <c r="KZA43" s="366"/>
      <c r="KZB43" s="366"/>
      <c r="KZC43" s="366"/>
      <c r="KZD43" s="366"/>
      <c r="KZE43" s="366"/>
      <c r="KZF43" s="366"/>
      <c r="KZG43" s="366"/>
      <c r="KZH43" s="366"/>
      <c r="KZI43" s="366"/>
      <c r="KZJ43" s="366"/>
      <c r="KZK43" s="366"/>
      <c r="KZL43" s="366"/>
      <c r="KZM43" s="366"/>
      <c r="KZN43" s="366"/>
      <c r="KZO43" s="366"/>
      <c r="KZP43" s="366"/>
      <c r="KZQ43" s="366"/>
      <c r="KZR43" s="366"/>
      <c r="KZS43" s="366"/>
      <c r="KZT43" s="366"/>
      <c r="KZU43" s="366"/>
      <c r="KZV43" s="366"/>
      <c r="KZW43" s="366"/>
      <c r="KZX43" s="366"/>
      <c r="KZY43" s="366"/>
      <c r="KZZ43" s="366"/>
      <c r="LAA43" s="366"/>
      <c r="LAB43" s="366"/>
      <c r="LAC43" s="366"/>
      <c r="LAD43" s="366"/>
      <c r="LAE43" s="366"/>
      <c r="LAF43" s="366"/>
      <c r="LAG43" s="366"/>
      <c r="LAH43" s="366"/>
      <c r="LAI43" s="366"/>
      <c r="LAJ43" s="366"/>
      <c r="LAK43" s="366"/>
      <c r="LAL43" s="366"/>
      <c r="LAM43" s="366"/>
      <c r="LAN43" s="366"/>
      <c r="LAO43" s="366"/>
      <c r="LAP43" s="366"/>
      <c r="LAQ43" s="366"/>
      <c r="LAR43" s="366"/>
      <c r="LAS43" s="366"/>
      <c r="LAT43" s="366"/>
      <c r="LAU43" s="366"/>
      <c r="LAV43" s="366"/>
      <c r="LAW43" s="366"/>
      <c r="LAX43" s="366"/>
      <c r="LAY43" s="366"/>
      <c r="LAZ43" s="366"/>
      <c r="LBA43" s="366"/>
      <c r="LBB43" s="366"/>
      <c r="LBC43" s="366"/>
      <c r="LBD43" s="366"/>
      <c r="LBE43" s="366"/>
      <c r="LBF43" s="366"/>
      <c r="LBG43" s="366"/>
      <c r="LBH43" s="366"/>
      <c r="LBI43" s="366"/>
      <c r="LBJ43" s="366"/>
      <c r="LBK43" s="366"/>
      <c r="LBL43" s="366"/>
      <c r="LBM43" s="366"/>
      <c r="LBN43" s="366"/>
      <c r="LBO43" s="366"/>
      <c r="LBP43" s="366"/>
      <c r="LBQ43" s="366"/>
      <c r="LBR43" s="366"/>
      <c r="LBS43" s="366"/>
      <c r="LBT43" s="366"/>
      <c r="LBU43" s="366"/>
      <c r="LBV43" s="366"/>
      <c r="LBW43" s="366"/>
      <c r="LBX43" s="366"/>
      <c r="LBY43" s="366"/>
      <c r="LBZ43" s="366"/>
      <c r="LCA43" s="366"/>
      <c r="LCB43" s="366"/>
      <c r="LCC43" s="366"/>
      <c r="LCD43" s="366"/>
      <c r="LCE43" s="366"/>
      <c r="LCF43" s="366"/>
      <c r="LCG43" s="366"/>
      <c r="LCH43" s="366"/>
      <c r="LCI43" s="366"/>
      <c r="LCJ43" s="366"/>
      <c r="LCK43" s="366"/>
      <c r="LCL43" s="366"/>
      <c r="LCM43" s="366"/>
      <c r="LCN43" s="366"/>
      <c r="LCO43" s="366"/>
      <c r="LCP43" s="366"/>
      <c r="LCQ43" s="366"/>
      <c r="LCR43" s="366"/>
      <c r="LCS43" s="366"/>
      <c r="LCT43" s="366"/>
      <c r="LCU43" s="366"/>
      <c r="LCV43" s="366"/>
      <c r="LCW43" s="366"/>
      <c r="LCX43" s="366"/>
      <c r="LCY43" s="366"/>
      <c r="LCZ43" s="366"/>
      <c r="LDA43" s="366"/>
      <c r="LDB43" s="366"/>
      <c r="LDC43" s="366"/>
      <c r="LDD43" s="366"/>
      <c r="LDE43" s="366"/>
      <c r="LDF43" s="366"/>
      <c r="LDG43" s="366"/>
      <c r="LDH43" s="366"/>
      <c r="LDI43" s="366"/>
      <c r="LDJ43" s="366"/>
      <c r="LDK43" s="366"/>
      <c r="LDL43" s="366"/>
      <c r="LDM43" s="366"/>
      <c r="LDN43" s="366"/>
      <c r="LDO43" s="366"/>
      <c r="LDP43" s="366"/>
      <c r="LDQ43" s="366"/>
      <c r="LDR43" s="366"/>
      <c r="LDS43" s="366"/>
      <c r="LDT43" s="366"/>
      <c r="LDU43" s="366"/>
      <c r="LDV43" s="366"/>
      <c r="LDW43" s="366"/>
      <c r="LDX43" s="366"/>
      <c r="LDY43" s="366"/>
      <c r="LDZ43" s="366"/>
      <c r="LEA43" s="366"/>
      <c r="LEB43" s="366"/>
      <c r="LEC43" s="366"/>
      <c r="LED43" s="366"/>
      <c r="LEE43" s="366"/>
      <c r="LEF43" s="366"/>
      <c r="LEG43" s="366"/>
      <c r="LEH43" s="366"/>
      <c r="LEI43" s="366"/>
      <c r="LEJ43" s="366"/>
      <c r="LEK43" s="366"/>
      <c r="LEL43" s="366"/>
      <c r="LEM43" s="366"/>
      <c r="LEN43" s="366"/>
      <c r="LEO43" s="366"/>
      <c r="LEP43" s="366"/>
      <c r="LEQ43" s="366"/>
      <c r="LER43" s="366"/>
      <c r="LES43" s="366"/>
      <c r="LET43" s="366"/>
      <c r="LEU43" s="366"/>
      <c r="LEV43" s="366"/>
      <c r="LEW43" s="366"/>
      <c r="LEX43" s="366"/>
      <c r="LEY43" s="366"/>
      <c r="LEZ43" s="366"/>
      <c r="LFA43" s="366"/>
      <c r="LFB43" s="366"/>
      <c r="LFC43" s="366"/>
      <c r="LFD43" s="366"/>
      <c r="LFE43" s="366"/>
      <c r="LFF43" s="366"/>
      <c r="LFG43" s="366"/>
      <c r="LFH43" s="366"/>
      <c r="LFI43" s="366"/>
      <c r="LFJ43" s="366"/>
      <c r="LFK43" s="366"/>
      <c r="LFL43" s="366"/>
      <c r="LFM43" s="366"/>
      <c r="LFN43" s="366"/>
      <c r="LFO43" s="366"/>
      <c r="LFP43" s="366"/>
      <c r="LFQ43" s="366"/>
      <c r="LFR43" s="366"/>
      <c r="LFS43" s="366"/>
      <c r="LFT43" s="366"/>
      <c r="LFU43" s="366"/>
      <c r="LFV43" s="366"/>
      <c r="LFW43" s="366"/>
      <c r="LFX43" s="366"/>
      <c r="LFY43" s="366"/>
      <c r="LFZ43" s="366"/>
      <c r="LGA43" s="366"/>
      <c r="LGB43" s="366"/>
      <c r="LGC43" s="366"/>
      <c r="LGD43" s="366"/>
      <c r="LGE43" s="366"/>
      <c r="LGF43" s="366"/>
      <c r="LGG43" s="366"/>
      <c r="LGH43" s="366"/>
      <c r="LGI43" s="366"/>
      <c r="LGJ43" s="366"/>
      <c r="LGK43" s="366"/>
      <c r="LGL43" s="366"/>
      <c r="LGM43" s="366"/>
      <c r="LGN43" s="366"/>
      <c r="LGO43" s="366"/>
      <c r="LGP43" s="366"/>
      <c r="LGQ43" s="366"/>
      <c r="LGR43" s="366"/>
      <c r="LGS43" s="366"/>
      <c r="LGT43" s="366"/>
      <c r="LGU43" s="366"/>
      <c r="LGV43" s="366"/>
      <c r="LGW43" s="366"/>
      <c r="LGX43" s="366"/>
      <c r="LGY43" s="366"/>
      <c r="LGZ43" s="366"/>
      <c r="LHA43" s="366"/>
      <c r="LHB43" s="366"/>
      <c r="LHC43" s="366"/>
      <c r="LHD43" s="366"/>
      <c r="LHE43" s="366"/>
      <c r="LHF43" s="366"/>
      <c r="LHG43" s="366"/>
      <c r="LHH43" s="366"/>
      <c r="LHI43" s="366"/>
      <c r="LHJ43" s="366"/>
      <c r="LHK43" s="366"/>
      <c r="LHL43" s="366"/>
      <c r="LHM43" s="366"/>
      <c r="LHN43" s="366"/>
      <c r="LHO43" s="366"/>
      <c r="LHP43" s="366"/>
      <c r="LHQ43" s="366"/>
      <c r="LHR43" s="366"/>
      <c r="LHS43" s="366"/>
      <c r="LHT43" s="366"/>
      <c r="LHU43" s="366"/>
      <c r="LHV43" s="366"/>
      <c r="LHW43" s="366"/>
      <c r="LHX43" s="366"/>
      <c r="LHY43" s="366"/>
      <c r="LHZ43" s="366"/>
      <c r="LIA43" s="366"/>
      <c r="LIB43" s="366"/>
      <c r="LIC43" s="366"/>
      <c r="LID43" s="366"/>
      <c r="LIE43" s="366"/>
      <c r="LIF43" s="366"/>
      <c r="LIG43" s="366"/>
      <c r="LIH43" s="366"/>
      <c r="LII43" s="366"/>
      <c r="LIJ43" s="366"/>
      <c r="LIK43" s="366"/>
      <c r="LIL43" s="366"/>
      <c r="LIM43" s="366"/>
      <c r="LIN43" s="366"/>
      <c r="LIO43" s="366"/>
      <c r="LIP43" s="366"/>
      <c r="LIQ43" s="366"/>
      <c r="LIR43" s="366"/>
      <c r="LIS43" s="366"/>
      <c r="LIT43" s="366"/>
      <c r="LIU43" s="366"/>
      <c r="LIV43" s="366"/>
      <c r="LIW43" s="366"/>
      <c r="LIX43" s="366"/>
      <c r="LIY43" s="366"/>
      <c r="LIZ43" s="366"/>
      <c r="LJA43" s="366"/>
      <c r="LJB43" s="366"/>
      <c r="LJC43" s="366"/>
      <c r="LJD43" s="366"/>
      <c r="LJE43" s="366"/>
      <c r="LJF43" s="366"/>
      <c r="LJG43" s="366"/>
      <c r="LJH43" s="366"/>
      <c r="LJI43" s="366"/>
      <c r="LJJ43" s="366"/>
      <c r="LJK43" s="366"/>
      <c r="LJL43" s="366"/>
      <c r="LJM43" s="366"/>
      <c r="LJN43" s="366"/>
      <c r="LJO43" s="366"/>
      <c r="LJP43" s="366"/>
      <c r="LJQ43" s="366"/>
      <c r="LJR43" s="366"/>
      <c r="LJS43" s="366"/>
      <c r="LJT43" s="366"/>
      <c r="LJU43" s="366"/>
      <c r="LJV43" s="366"/>
      <c r="LJW43" s="366"/>
      <c r="LJX43" s="366"/>
      <c r="LJY43" s="366"/>
      <c r="LJZ43" s="366"/>
      <c r="LKA43" s="366"/>
      <c r="LKB43" s="366"/>
      <c r="LKC43" s="366"/>
      <c r="LKD43" s="366"/>
      <c r="LKE43" s="366"/>
      <c r="LKF43" s="366"/>
      <c r="LKG43" s="366"/>
      <c r="LKH43" s="366"/>
      <c r="LKI43" s="366"/>
      <c r="LKJ43" s="366"/>
      <c r="LKK43" s="366"/>
      <c r="LKL43" s="366"/>
      <c r="LKM43" s="366"/>
      <c r="LKN43" s="366"/>
      <c r="LKO43" s="366"/>
      <c r="LKP43" s="366"/>
      <c r="LKQ43" s="366"/>
      <c r="LKR43" s="366"/>
      <c r="LKS43" s="366"/>
      <c r="LKT43" s="366"/>
      <c r="LKU43" s="366"/>
      <c r="LKV43" s="366"/>
      <c r="LKW43" s="366"/>
      <c r="LKX43" s="366"/>
      <c r="LKY43" s="366"/>
      <c r="LKZ43" s="366"/>
      <c r="LLA43" s="366"/>
      <c r="LLB43" s="366"/>
      <c r="LLC43" s="366"/>
      <c r="LLD43" s="366"/>
      <c r="LLE43" s="366"/>
      <c r="LLF43" s="366"/>
      <c r="LLG43" s="366"/>
      <c r="LLH43" s="366"/>
      <c r="LLI43" s="366"/>
      <c r="LLJ43" s="366"/>
      <c r="LLK43" s="366"/>
      <c r="LLL43" s="366"/>
      <c r="LLM43" s="366"/>
      <c r="LLN43" s="366"/>
      <c r="LLO43" s="366"/>
      <c r="LLP43" s="366"/>
      <c r="LLQ43" s="366"/>
      <c r="LLR43" s="366"/>
      <c r="LLS43" s="366"/>
      <c r="LLT43" s="366"/>
      <c r="LLU43" s="366"/>
      <c r="LLV43" s="366"/>
      <c r="LLW43" s="366"/>
      <c r="LLX43" s="366"/>
      <c r="LLY43" s="366"/>
      <c r="LLZ43" s="366"/>
      <c r="LMA43" s="366"/>
      <c r="LMB43" s="366"/>
      <c r="LMC43" s="366"/>
      <c r="LMD43" s="366"/>
      <c r="LME43" s="366"/>
      <c r="LMF43" s="366"/>
      <c r="LMG43" s="366"/>
      <c r="LMH43" s="366"/>
      <c r="LMI43" s="366"/>
      <c r="LMJ43" s="366"/>
      <c r="LMK43" s="366"/>
      <c r="LML43" s="366"/>
      <c r="LMM43" s="366"/>
      <c r="LMN43" s="366"/>
      <c r="LMO43" s="366"/>
      <c r="LMP43" s="366"/>
      <c r="LMQ43" s="366"/>
      <c r="LMR43" s="366"/>
      <c r="LMS43" s="366"/>
      <c r="LMT43" s="366"/>
      <c r="LMU43" s="366"/>
      <c r="LMV43" s="366"/>
      <c r="LMW43" s="366"/>
      <c r="LMX43" s="366"/>
      <c r="LMY43" s="366"/>
      <c r="LMZ43" s="366"/>
      <c r="LNA43" s="366"/>
      <c r="LNB43" s="366"/>
      <c r="LNC43" s="366"/>
      <c r="LND43" s="366"/>
      <c r="LNE43" s="366"/>
      <c r="LNF43" s="366"/>
      <c r="LNG43" s="366"/>
      <c r="LNH43" s="366"/>
      <c r="LNI43" s="366"/>
      <c r="LNJ43" s="366"/>
      <c r="LNK43" s="366"/>
      <c r="LNL43" s="366"/>
      <c r="LNM43" s="366"/>
      <c r="LNN43" s="366"/>
      <c r="LNO43" s="366"/>
      <c r="LNP43" s="366"/>
      <c r="LNQ43" s="366"/>
      <c r="LNR43" s="366"/>
      <c r="LNS43" s="366"/>
      <c r="LNT43" s="366"/>
      <c r="LNU43" s="366"/>
      <c r="LNV43" s="366"/>
      <c r="LNW43" s="366"/>
      <c r="LNX43" s="366"/>
      <c r="LNY43" s="366"/>
      <c r="LNZ43" s="366"/>
      <c r="LOA43" s="366"/>
      <c r="LOB43" s="366"/>
      <c r="LOC43" s="366"/>
      <c r="LOD43" s="366"/>
      <c r="LOE43" s="366"/>
      <c r="LOF43" s="366"/>
      <c r="LOG43" s="366"/>
      <c r="LOH43" s="366"/>
      <c r="LOI43" s="366"/>
      <c r="LOJ43" s="366"/>
      <c r="LOK43" s="366"/>
      <c r="LOL43" s="366"/>
      <c r="LOM43" s="366"/>
      <c r="LON43" s="366"/>
      <c r="LOO43" s="366"/>
      <c r="LOP43" s="366"/>
      <c r="LOQ43" s="366"/>
      <c r="LOR43" s="366"/>
      <c r="LOS43" s="366"/>
      <c r="LOT43" s="366"/>
      <c r="LOU43" s="366"/>
      <c r="LOV43" s="366"/>
      <c r="LOW43" s="366"/>
      <c r="LOX43" s="366"/>
      <c r="LOY43" s="366"/>
      <c r="LOZ43" s="366"/>
      <c r="LPA43" s="366"/>
      <c r="LPB43" s="366"/>
      <c r="LPC43" s="366"/>
      <c r="LPD43" s="366"/>
      <c r="LPE43" s="366"/>
      <c r="LPF43" s="366"/>
      <c r="LPG43" s="366"/>
      <c r="LPH43" s="366"/>
      <c r="LPI43" s="366"/>
      <c r="LPJ43" s="366"/>
      <c r="LPK43" s="366"/>
      <c r="LPL43" s="366"/>
      <c r="LPM43" s="366"/>
      <c r="LPN43" s="366"/>
      <c r="LPO43" s="366"/>
      <c r="LPP43" s="366"/>
      <c r="LPQ43" s="366"/>
      <c r="LPR43" s="366"/>
      <c r="LPS43" s="366"/>
      <c r="LPT43" s="366"/>
      <c r="LPU43" s="366"/>
      <c r="LPV43" s="366"/>
      <c r="LPW43" s="366"/>
      <c r="LPX43" s="366"/>
      <c r="LPY43" s="366"/>
      <c r="LPZ43" s="366"/>
      <c r="LQA43" s="366"/>
      <c r="LQB43" s="366"/>
      <c r="LQC43" s="366"/>
      <c r="LQD43" s="366"/>
      <c r="LQE43" s="366"/>
      <c r="LQF43" s="366"/>
      <c r="LQG43" s="366"/>
      <c r="LQH43" s="366"/>
      <c r="LQI43" s="366"/>
      <c r="LQJ43" s="366"/>
      <c r="LQK43" s="366"/>
      <c r="LQL43" s="366"/>
      <c r="LQM43" s="366"/>
      <c r="LQN43" s="366"/>
      <c r="LQO43" s="366"/>
      <c r="LQP43" s="366"/>
      <c r="LQQ43" s="366"/>
      <c r="LQR43" s="366"/>
      <c r="LQS43" s="366"/>
      <c r="LQT43" s="366"/>
      <c r="LQU43" s="366"/>
      <c r="LQV43" s="366"/>
      <c r="LQW43" s="366"/>
      <c r="LQX43" s="366"/>
      <c r="LQY43" s="366"/>
      <c r="LQZ43" s="366"/>
      <c r="LRA43" s="366"/>
      <c r="LRB43" s="366"/>
      <c r="LRC43" s="366"/>
      <c r="LRD43" s="366"/>
      <c r="LRE43" s="366"/>
      <c r="LRF43" s="366"/>
      <c r="LRG43" s="366"/>
      <c r="LRH43" s="366"/>
      <c r="LRI43" s="366"/>
      <c r="LRJ43" s="366"/>
      <c r="LRK43" s="366"/>
      <c r="LRL43" s="366"/>
      <c r="LRM43" s="366"/>
      <c r="LRN43" s="366"/>
      <c r="LRO43" s="366"/>
      <c r="LRP43" s="366"/>
      <c r="LRQ43" s="366"/>
      <c r="LRR43" s="366"/>
      <c r="LRS43" s="366"/>
      <c r="LRT43" s="366"/>
      <c r="LRU43" s="366"/>
      <c r="LRV43" s="366"/>
      <c r="LRW43" s="366"/>
      <c r="LRX43" s="366"/>
      <c r="LRY43" s="366"/>
      <c r="LRZ43" s="366"/>
      <c r="LSA43" s="366"/>
      <c r="LSB43" s="366"/>
      <c r="LSC43" s="366"/>
      <c r="LSD43" s="366"/>
      <c r="LSE43" s="366"/>
      <c r="LSF43" s="366"/>
      <c r="LSG43" s="366"/>
      <c r="LSH43" s="366"/>
      <c r="LSI43" s="366"/>
      <c r="LSJ43" s="366"/>
      <c r="LSK43" s="366"/>
      <c r="LSL43" s="366"/>
      <c r="LSM43" s="366"/>
      <c r="LSN43" s="366"/>
      <c r="LSO43" s="366"/>
      <c r="LSP43" s="366"/>
      <c r="LSQ43" s="366"/>
      <c r="LSR43" s="366"/>
      <c r="LSS43" s="366"/>
      <c r="LST43" s="366"/>
      <c r="LSU43" s="366"/>
      <c r="LSV43" s="366"/>
      <c r="LSW43" s="366"/>
      <c r="LSX43" s="366"/>
      <c r="LSY43" s="366"/>
      <c r="LSZ43" s="366"/>
      <c r="LTA43" s="366"/>
      <c r="LTB43" s="366"/>
      <c r="LTC43" s="366"/>
      <c r="LTD43" s="366"/>
      <c r="LTE43" s="366"/>
      <c r="LTF43" s="366"/>
      <c r="LTG43" s="366"/>
      <c r="LTH43" s="366"/>
      <c r="LTI43" s="366"/>
      <c r="LTJ43" s="366"/>
      <c r="LTK43" s="366"/>
      <c r="LTL43" s="366"/>
      <c r="LTM43" s="366"/>
      <c r="LTN43" s="366"/>
      <c r="LTO43" s="366"/>
      <c r="LTP43" s="366"/>
      <c r="LTQ43" s="366"/>
      <c r="LTR43" s="366"/>
      <c r="LTS43" s="366"/>
      <c r="LTT43" s="366"/>
      <c r="LTU43" s="366"/>
      <c r="LTV43" s="366"/>
      <c r="LTW43" s="366"/>
      <c r="LTX43" s="366"/>
      <c r="LTY43" s="366"/>
      <c r="LTZ43" s="366"/>
      <c r="LUA43" s="366"/>
      <c r="LUB43" s="366"/>
      <c r="LUC43" s="366"/>
      <c r="LUD43" s="366"/>
      <c r="LUE43" s="366"/>
      <c r="LUF43" s="366"/>
      <c r="LUG43" s="366"/>
      <c r="LUH43" s="366"/>
      <c r="LUI43" s="366"/>
      <c r="LUJ43" s="366"/>
      <c r="LUK43" s="366"/>
      <c r="LUL43" s="366"/>
      <c r="LUM43" s="366"/>
      <c r="LUN43" s="366"/>
      <c r="LUO43" s="366"/>
      <c r="LUP43" s="366"/>
      <c r="LUQ43" s="366"/>
      <c r="LUR43" s="366"/>
      <c r="LUS43" s="366"/>
      <c r="LUT43" s="366"/>
      <c r="LUU43" s="366"/>
      <c r="LUV43" s="366"/>
      <c r="LUW43" s="366"/>
      <c r="LUX43" s="366"/>
      <c r="LUY43" s="366"/>
      <c r="LUZ43" s="366"/>
      <c r="LVA43" s="366"/>
      <c r="LVB43" s="366"/>
      <c r="LVC43" s="366"/>
      <c r="LVD43" s="366"/>
      <c r="LVE43" s="366"/>
      <c r="LVF43" s="366"/>
      <c r="LVG43" s="366"/>
      <c r="LVH43" s="366"/>
      <c r="LVI43" s="366"/>
      <c r="LVJ43" s="366"/>
      <c r="LVK43" s="366"/>
      <c r="LVL43" s="366"/>
      <c r="LVM43" s="366"/>
      <c r="LVN43" s="366"/>
      <c r="LVO43" s="366"/>
      <c r="LVP43" s="366"/>
      <c r="LVQ43" s="366"/>
      <c r="LVR43" s="366"/>
      <c r="LVS43" s="366"/>
      <c r="LVT43" s="366"/>
      <c r="LVU43" s="366"/>
      <c r="LVV43" s="366"/>
      <c r="LVW43" s="366"/>
      <c r="LVX43" s="366"/>
      <c r="LVY43" s="366"/>
      <c r="LVZ43" s="366"/>
      <c r="LWA43" s="366"/>
      <c r="LWB43" s="366"/>
      <c r="LWC43" s="366"/>
      <c r="LWD43" s="366"/>
      <c r="LWE43" s="366"/>
      <c r="LWF43" s="366"/>
      <c r="LWG43" s="366"/>
      <c r="LWH43" s="366"/>
      <c r="LWI43" s="366"/>
      <c r="LWJ43" s="366"/>
      <c r="LWK43" s="366"/>
      <c r="LWL43" s="366"/>
      <c r="LWM43" s="366"/>
      <c r="LWN43" s="366"/>
      <c r="LWO43" s="366"/>
      <c r="LWP43" s="366"/>
      <c r="LWQ43" s="366"/>
      <c r="LWR43" s="366"/>
      <c r="LWS43" s="366"/>
      <c r="LWT43" s="366"/>
      <c r="LWU43" s="366"/>
      <c r="LWV43" s="366"/>
      <c r="LWW43" s="366"/>
      <c r="LWX43" s="366"/>
      <c r="LWY43" s="366"/>
      <c r="LWZ43" s="366"/>
      <c r="LXA43" s="366"/>
      <c r="LXB43" s="366"/>
      <c r="LXC43" s="366"/>
      <c r="LXD43" s="366"/>
      <c r="LXE43" s="366"/>
      <c r="LXF43" s="366"/>
      <c r="LXG43" s="366"/>
      <c r="LXH43" s="366"/>
      <c r="LXI43" s="366"/>
      <c r="LXJ43" s="366"/>
      <c r="LXK43" s="366"/>
      <c r="LXL43" s="366"/>
      <c r="LXM43" s="366"/>
      <c r="LXN43" s="366"/>
      <c r="LXO43" s="366"/>
      <c r="LXP43" s="366"/>
      <c r="LXQ43" s="366"/>
      <c r="LXR43" s="366"/>
      <c r="LXS43" s="366"/>
      <c r="LXT43" s="366"/>
      <c r="LXU43" s="366"/>
      <c r="LXV43" s="366"/>
      <c r="LXW43" s="366"/>
      <c r="LXX43" s="366"/>
      <c r="LXY43" s="366"/>
      <c r="LXZ43" s="366"/>
      <c r="LYA43" s="366"/>
      <c r="LYB43" s="366"/>
      <c r="LYC43" s="366"/>
      <c r="LYD43" s="366"/>
      <c r="LYE43" s="366"/>
      <c r="LYF43" s="366"/>
      <c r="LYG43" s="366"/>
      <c r="LYH43" s="366"/>
      <c r="LYI43" s="366"/>
      <c r="LYJ43" s="366"/>
      <c r="LYK43" s="366"/>
      <c r="LYL43" s="366"/>
      <c r="LYM43" s="366"/>
      <c r="LYN43" s="366"/>
      <c r="LYO43" s="366"/>
      <c r="LYP43" s="366"/>
      <c r="LYQ43" s="366"/>
      <c r="LYR43" s="366"/>
      <c r="LYS43" s="366"/>
      <c r="LYT43" s="366"/>
      <c r="LYU43" s="366"/>
      <c r="LYV43" s="366"/>
      <c r="LYW43" s="366"/>
      <c r="LYX43" s="366"/>
      <c r="LYY43" s="366"/>
      <c r="LYZ43" s="366"/>
      <c r="LZA43" s="366"/>
      <c r="LZB43" s="366"/>
      <c r="LZC43" s="366"/>
      <c r="LZD43" s="366"/>
      <c r="LZE43" s="366"/>
      <c r="LZF43" s="366"/>
      <c r="LZG43" s="366"/>
      <c r="LZH43" s="366"/>
      <c r="LZI43" s="366"/>
      <c r="LZJ43" s="366"/>
      <c r="LZK43" s="366"/>
      <c r="LZL43" s="366"/>
      <c r="LZM43" s="366"/>
      <c r="LZN43" s="366"/>
      <c r="LZO43" s="366"/>
      <c r="LZP43" s="366"/>
      <c r="LZQ43" s="366"/>
      <c r="LZR43" s="366"/>
      <c r="LZS43" s="366"/>
      <c r="LZT43" s="366"/>
      <c r="LZU43" s="366"/>
      <c r="LZV43" s="366"/>
      <c r="LZW43" s="366"/>
      <c r="LZX43" s="366"/>
      <c r="LZY43" s="366"/>
      <c r="LZZ43" s="366"/>
      <c r="MAA43" s="366"/>
      <c r="MAB43" s="366"/>
      <c r="MAC43" s="366"/>
      <c r="MAD43" s="366"/>
      <c r="MAE43" s="366"/>
      <c r="MAF43" s="366"/>
      <c r="MAG43" s="366"/>
      <c r="MAH43" s="366"/>
      <c r="MAI43" s="366"/>
      <c r="MAJ43" s="366"/>
      <c r="MAK43" s="366"/>
      <c r="MAL43" s="366"/>
      <c r="MAM43" s="366"/>
      <c r="MAN43" s="366"/>
      <c r="MAO43" s="366"/>
      <c r="MAP43" s="366"/>
      <c r="MAQ43" s="366"/>
      <c r="MAR43" s="366"/>
      <c r="MAS43" s="366"/>
      <c r="MAT43" s="366"/>
      <c r="MAU43" s="366"/>
      <c r="MAV43" s="366"/>
      <c r="MAW43" s="366"/>
      <c r="MAX43" s="366"/>
      <c r="MAY43" s="366"/>
      <c r="MAZ43" s="366"/>
      <c r="MBA43" s="366"/>
      <c r="MBB43" s="366"/>
      <c r="MBC43" s="366"/>
      <c r="MBD43" s="366"/>
      <c r="MBE43" s="366"/>
      <c r="MBF43" s="366"/>
      <c r="MBG43" s="366"/>
      <c r="MBH43" s="366"/>
      <c r="MBI43" s="366"/>
      <c r="MBJ43" s="366"/>
      <c r="MBK43" s="366"/>
      <c r="MBL43" s="366"/>
      <c r="MBM43" s="366"/>
      <c r="MBN43" s="366"/>
      <c r="MBO43" s="366"/>
      <c r="MBP43" s="366"/>
      <c r="MBQ43" s="366"/>
      <c r="MBR43" s="366"/>
      <c r="MBS43" s="366"/>
      <c r="MBT43" s="366"/>
      <c r="MBU43" s="366"/>
      <c r="MBV43" s="366"/>
      <c r="MBW43" s="366"/>
      <c r="MBX43" s="366"/>
      <c r="MBY43" s="366"/>
      <c r="MBZ43" s="366"/>
      <c r="MCA43" s="366"/>
      <c r="MCB43" s="366"/>
      <c r="MCC43" s="366"/>
      <c r="MCD43" s="366"/>
      <c r="MCE43" s="366"/>
      <c r="MCF43" s="366"/>
      <c r="MCG43" s="366"/>
      <c r="MCH43" s="366"/>
      <c r="MCI43" s="366"/>
      <c r="MCJ43" s="366"/>
      <c r="MCK43" s="366"/>
      <c r="MCL43" s="366"/>
      <c r="MCM43" s="366"/>
      <c r="MCN43" s="366"/>
      <c r="MCO43" s="366"/>
      <c r="MCP43" s="366"/>
      <c r="MCQ43" s="366"/>
      <c r="MCR43" s="366"/>
      <c r="MCS43" s="366"/>
      <c r="MCT43" s="366"/>
      <c r="MCU43" s="366"/>
      <c r="MCV43" s="366"/>
      <c r="MCW43" s="366"/>
      <c r="MCX43" s="366"/>
      <c r="MCY43" s="366"/>
      <c r="MCZ43" s="366"/>
      <c r="MDA43" s="366"/>
      <c r="MDB43" s="366"/>
      <c r="MDC43" s="366"/>
      <c r="MDD43" s="366"/>
      <c r="MDE43" s="366"/>
      <c r="MDF43" s="366"/>
      <c r="MDG43" s="366"/>
      <c r="MDH43" s="366"/>
      <c r="MDI43" s="366"/>
      <c r="MDJ43" s="366"/>
      <c r="MDK43" s="366"/>
      <c r="MDL43" s="366"/>
      <c r="MDM43" s="366"/>
      <c r="MDN43" s="366"/>
      <c r="MDO43" s="366"/>
      <c r="MDP43" s="366"/>
      <c r="MDQ43" s="366"/>
      <c r="MDR43" s="366"/>
      <c r="MDS43" s="366"/>
      <c r="MDT43" s="366"/>
      <c r="MDU43" s="366"/>
      <c r="MDV43" s="366"/>
      <c r="MDW43" s="366"/>
      <c r="MDX43" s="366"/>
      <c r="MDY43" s="366"/>
      <c r="MDZ43" s="366"/>
      <c r="MEA43" s="366"/>
      <c r="MEB43" s="366"/>
      <c r="MEC43" s="366"/>
      <c r="MED43" s="366"/>
      <c r="MEE43" s="366"/>
      <c r="MEF43" s="366"/>
      <c r="MEG43" s="366"/>
      <c r="MEH43" s="366"/>
      <c r="MEI43" s="366"/>
      <c r="MEJ43" s="366"/>
      <c r="MEK43" s="366"/>
      <c r="MEL43" s="366"/>
      <c r="MEM43" s="366"/>
      <c r="MEN43" s="366"/>
      <c r="MEO43" s="366"/>
      <c r="MEP43" s="366"/>
      <c r="MEQ43" s="366"/>
      <c r="MER43" s="366"/>
      <c r="MES43" s="366"/>
      <c r="MET43" s="366"/>
      <c r="MEU43" s="366"/>
      <c r="MEV43" s="366"/>
      <c r="MEW43" s="366"/>
      <c r="MEX43" s="366"/>
      <c r="MEY43" s="366"/>
      <c r="MEZ43" s="366"/>
      <c r="MFA43" s="366"/>
      <c r="MFB43" s="366"/>
      <c r="MFC43" s="366"/>
      <c r="MFD43" s="366"/>
      <c r="MFE43" s="366"/>
      <c r="MFF43" s="366"/>
      <c r="MFG43" s="366"/>
      <c r="MFH43" s="366"/>
      <c r="MFI43" s="366"/>
      <c r="MFJ43" s="366"/>
      <c r="MFK43" s="366"/>
      <c r="MFL43" s="366"/>
      <c r="MFM43" s="366"/>
      <c r="MFN43" s="366"/>
      <c r="MFO43" s="366"/>
      <c r="MFP43" s="366"/>
      <c r="MFQ43" s="366"/>
      <c r="MFR43" s="366"/>
      <c r="MFS43" s="366"/>
      <c r="MFT43" s="366"/>
      <c r="MFU43" s="366"/>
      <c r="MFV43" s="366"/>
      <c r="MFW43" s="366"/>
      <c r="MFX43" s="366"/>
      <c r="MFY43" s="366"/>
      <c r="MFZ43" s="366"/>
      <c r="MGA43" s="366"/>
      <c r="MGB43" s="366"/>
      <c r="MGC43" s="366"/>
      <c r="MGD43" s="366"/>
      <c r="MGE43" s="366"/>
      <c r="MGF43" s="366"/>
      <c r="MGG43" s="366"/>
      <c r="MGH43" s="366"/>
      <c r="MGI43" s="366"/>
      <c r="MGJ43" s="366"/>
      <c r="MGK43" s="366"/>
      <c r="MGL43" s="366"/>
      <c r="MGM43" s="366"/>
      <c r="MGN43" s="366"/>
      <c r="MGO43" s="366"/>
      <c r="MGP43" s="366"/>
      <c r="MGQ43" s="366"/>
      <c r="MGR43" s="366"/>
      <c r="MGS43" s="366"/>
      <c r="MGT43" s="366"/>
      <c r="MGU43" s="366"/>
      <c r="MGV43" s="366"/>
      <c r="MGW43" s="366"/>
      <c r="MGX43" s="366"/>
      <c r="MGY43" s="366"/>
      <c r="MGZ43" s="366"/>
      <c r="MHA43" s="366"/>
      <c r="MHB43" s="366"/>
      <c r="MHC43" s="366"/>
      <c r="MHD43" s="366"/>
      <c r="MHE43" s="366"/>
      <c r="MHF43" s="366"/>
      <c r="MHG43" s="366"/>
      <c r="MHH43" s="366"/>
      <c r="MHI43" s="366"/>
      <c r="MHJ43" s="366"/>
      <c r="MHK43" s="366"/>
      <c r="MHL43" s="366"/>
      <c r="MHM43" s="366"/>
      <c r="MHN43" s="366"/>
      <c r="MHO43" s="366"/>
      <c r="MHP43" s="366"/>
      <c r="MHQ43" s="366"/>
      <c r="MHR43" s="366"/>
      <c r="MHS43" s="366"/>
      <c r="MHT43" s="366"/>
      <c r="MHU43" s="366"/>
      <c r="MHV43" s="366"/>
      <c r="MHW43" s="366"/>
      <c r="MHX43" s="366"/>
      <c r="MHY43" s="366"/>
      <c r="MHZ43" s="366"/>
      <c r="MIA43" s="366"/>
      <c r="MIB43" s="366"/>
      <c r="MIC43" s="366"/>
      <c r="MID43" s="366"/>
      <c r="MIE43" s="366"/>
      <c r="MIF43" s="366"/>
      <c r="MIG43" s="366"/>
      <c r="MIH43" s="366"/>
      <c r="MII43" s="366"/>
      <c r="MIJ43" s="366"/>
      <c r="MIK43" s="366"/>
      <c r="MIL43" s="366"/>
      <c r="MIM43" s="366"/>
      <c r="MIN43" s="366"/>
      <c r="MIO43" s="366"/>
      <c r="MIP43" s="366"/>
      <c r="MIQ43" s="366"/>
      <c r="MIR43" s="366"/>
      <c r="MIS43" s="366"/>
      <c r="MIT43" s="366"/>
      <c r="MIU43" s="366"/>
      <c r="MIV43" s="366"/>
      <c r="MIW43" s="366"/>
      <c r="MIX43" s="366"/>
      <c r="MIY43" s="366"/>
      <c r="MIZ43" s="366"/>
      <c r="MJA43" s="366"/>
      <c r="MJB43" s="366"/>
      <c r="MJC43" s="366"/>
      <c r="MJD43" s="366"/>
      <c r="MJE43" s="366"/>
      <c r="MJF43" s="366"/>
      <c r="MJG43" s="366"/>
      <c r="MJH43" s="366"/>
      <c r="MJI43" s="366"/>
      <c r="MJJ43" s="366"/>
      <c r="MJK43" s="366"/>
      <c r="MJL43" s="366"/>
      <c r="MJM43" s="366"/>
      <c r="MJN43" s="366"/>
      <c r="MJO43" s="366"/>
      <c r="MJP43" s="366"/>
      <c r="MJQ43" s="366"/>
      <c r="MJR43" s="366"/>
      <c r="MJS43" s="366"/>
      <c r="MJT43" s="366"/>
      <c r="MJU43" s="366"/>
      <c r="MJV43" s="366"/>
      <c r="MJW43" s="366"/>
      <c r="MJX43" s="366"/>
      <c r="MJY43" s="366"/>
      <c r="MJZ43" s="366"/>
      <c r="MKA43" s="366"/>
      <c r="MKB43" s="366"/>
      <c r="MKC43" s="366"/>
      <c r="MKD43" s="366"/>
      <c r="MKE43" s="366"/>
      <c r="MKF43" s="366"/>
      <c r="MKG43" s="366"/>
      <c r="MKH43" s="366"/>
      <c r="MKI43" s="366"/>
      <c r="MKJ43" s="366"/>
      <c r="MKK43" s="366"/>
      <c r="MKL43" s="366"/>
      <c r="MKM43" s="366"/>
      <c r="MKN43" s="366"/>
      <c r="MKO43" s="366"/>
      <c r="MKP43" s="366"/>
      <c r="MKQ43" s="366"/>
      <c r="MKR43" s="366"/>
      <c r="MKS43" s="366"/>
      <c r="MKT43" s="366"/>
      <c r="MKU43" s="366"/>
      <c r="MKV43" s="366"/>
      <c r="MKW43" s="366"/>
      <c r="MKX43" s="366"/>
      <c r="MKY43" s="366"/>
      <c r="MKZ43" s="366"/>
      <c r="MLA43" s="366"/>
      <c r="MLB43" s="366"/>
      <c r="MLC43" s="366"/>
      <c r="MLD43" s="366"/>
      <c r="MLE43" s="366"/>
      <c r="MLF43" s="366"/>
      <c r="MLG43" s="366"/>
      <c r="MLH43" s="366"/>
      <c r="MLI43" s="366"/>
      <c r="MLJ43" s="366"/>
      <c r="MLK43" s="366"/>
      <c r="MLL43" s="366"/>
      <c r="MLM43" s="366"/>
      <c r="MLN43" s="366"/>
      <c r="MLO43" s="366"/>
      <c r="MLP43" s="366"/>
      <c r="MLQ43" s="366"/>
      <c r="MLR43" s="366"/>
      <c r="MLS43" s="366"/>
      <c r="MLT43" s="366"/>
      <c r="MLU43" s="366"/>
      <c r="MLV43" s="366"/>
      <c r="MLW43" s="366"/>
      <c r="MLX43" s="366"/>
      <c r="MLY43" s="366"/>
      <c r="MLZ43" s="366"/>
      <c r="MMA43" s="366"/>
      <c r="MMB43" s="366"/>
      <c r="MMC43" s="366"/>
      <c r="MMD43" s="366"/>
      <c r="MME43" s="366"/>
      <c r="MMF43" s="366"/>
      <c r="MMG43" s="366"/>
      <c r="MMH43" s="366"/>
      <c r="MMI43" s="366"/>
      <c r="MMJ43" s="366"/>
      <c r="MMK43" s="366"/>
      <c r="MML43" s="366"/>
      <c r="MMM43" s="366"/>
      <c r="MMN43" s="366"/>
      <c r="MMO43" s="366"/>
      <c r="MMP43" s="366"/>
      <c r="MMQ43" s="366"/>
      <c r="MMR43" s="366"/>
      <c r="MMS43" s="366"/>
      <c r="MMT43" s="366"/>
      <c r="MMU43" s="366"/>
      <c r="MMV43" s="366"/>
      <c r="MMW43" s="366"/>
      <c r="MMX43" s="366"/>
      <c r="MMY43" s="366"/>
      <c r="MMZ43" s="366"/>
      <c r="MNA43" s="366"/>
      <c r="MNB43" s="366"/>
      <c r="MNC43" s="366"/>
      <c r="MND43" s="366"/>
      <c r="MNE43" s="366"/>
      <c r="MNF43" s="366"/>
      <c r="MNG43" s="366"/>
      <c r="MNH43" s="366"/>
      <c r="MNI43" s="366"/>
      <c r="MNJ43" s="366"/>
      <c r="MNK43" s="366"/>
      <c r="MNL43" s="366"/>
      <c r="MNM43" s="366"/>
      <c r="MNN43" s="366"/>
      <c r="MNO43" s="366"/>
      <c r="MNP43" s="366"/>
      <c r="MNQ43" s="366"/>
      <c r="MNR43" s="366"/>
      <c r="MNS43" s="366"/>
      <c r="MNT43" s="366"/>
      <c r="MNU43" s="366"/>
      <c r="MNV43" s="366"/>
      <c r="MNW43" s="366"/>
      <c r="MNX43" s="366"/>
      <c r="MNY43" s="366"/>
      <c r="MNZ43" s="366"/>
      <c r="MOA43" s="366"/>
      <c r="MOB43" s="366"/>
      <c r="MOC43" s="366"/>
      <c r="MOD43" s="366"/>
      <c r="MOE43" s="366"/>
      <c r="MOF43" s="366"/>
      <c r="MOG43" s="366"/>
      <c r="MOH43" s="366"/>
      <c r="MOI43" s="366"/>
      <c r="MOJ43" s="366"/>
      <c r="MOK43" s="366"/>
      <c r="MOL43" s="366"/>
      <c r="MOM43" s="366"/>
      <c r="MON43" s="366"/>
      <c r="MOO43" s="366"/>
      <c r="MOP43" s="366"/>
      <c r="MOQ43" s="366"/>
      <c r="MOR43" s="366"/>
      <c r="MOS43" s="366"/>
      <c r="MOT43" s="366"/>
      <c r="MOU43" s="366"/>
      <c r="MOV43" s="366"/>
      <c r="MOW43" s="366"/>
      <c r="MOX43" s="366"/>
      <c r="MOY43" s="366"/>
      <c r="MOZ43" s="366"/>
      <c r="MPA43" s="366"/>
      <c r="MPB43" s="366"/>
      <c r="MPC43" s="366"/>
      <c r="MPD43" s="366"/>
      <c r="MPE43" s="366"/>
      <c r="MPF43" s="366"/>
      <c r="MPG43" s="366"/>
      <c r="MPH43" s="366"/>
      <c r="MPI43" s="366"/>
      <c r="MPJ43" s="366"/>
      <c r="MPK43" s="366"/>
      <c r="MPL43" s="366"/>
      <c r="MPM43" s="366"/>
      <c r="MPN43" s="366"/>
      <c r="MPO43" s="366"/>
      <c r="MPP43" s="366"/>
      <c r="MPQ43" s="366"/>
      <c r="MPR43" s="366"/>
      <c r="MPS43" s="366"/>
      <c r="MPT43" s="366"/>
      <c r="MPU43" s="366"/>
      <c r="MPV43" s="366"/>
      <c r="MPW43" s="366"/>
      <c r="MPX43" s="366"/>
      <c r="MPY43" s="366"/>
      <c r="MPZ43" s="366"/>
      <c r="MQA43" s="366"/>
      <c r="MQB43" s="366"/>
      <c r="MQC43" s="366"/>
      <c r="MQD43" s="366"/>
      <c r="MQE43" s="366"/>
      <c r="MQF43" s="366"/>
      <c r="MQG43" s="366"/>
      <c r="MQH43" s="366"/>
      <c r="MQI43" s="366"/>
      <c r="MQJ43" s="366"/>
      <c r="MQK43" s="366"/>
      <c r="MQL43" s="366"/>
      <c r="MQM43" s="366"/>
      <c r="MQN43" s="366"/>
      <c r="MQO43" s="366"/>
      <c r="MQP43" s="366"/>
      <c r="MQQ43" s="366"/>
      <c r="MQR43" s="366"/>
      <c r="MQS43" s="366"/>
      <c r="MQT43" s="366"/>
      <c r="MQU43" s="366"/>
      <c r="MQV43" s="366"/>
      <c r="MQW43" s="366"/>
      <c r="MQX43" s="366"/>
      <c r="MQY43" s="366"/>
      <c r="MQZ43" s="366"/>
      <c r="MRA43" s="366"/>
      <c r="MRB43" s="366"/>
      <c r="MRC43" s="366"/>
      <c r="MRD43" s="366"/>
      <c r="MRE43" s="366"/>
      <c r="MRF43" s="366"/>
      <c r="MRG43" s="366"/>
      <c r="MRH43" s="366"/>
      <c r="MRI43" s="366"/>
      <c r="MRJ43" s="366"/>
      <c r="MRK43" s="366"/>
      <c r="MRL43" s="366"/>
      <c r="MRM43" s="366"/>
      <c r="MRN43" s="366"/>
      <c r="MRO43" s="366"/>
      <c r="MRP43" s="366"/>
      <c r="MRQ43" s="366"/>
      <c r="MRR43" s="366"/>
      <c r="MRS43" s="366"/>
      <c r="MRT43" s="366"/>
      <c r="MRU43" s="366"/>
      <c r="MRV43" s="366"/>
      <c r="MRW43" s="366"/>
      <c r="MRX43" s="366"/>
      <c r="MRY43" s="366"/>
      <c r="MRZ43" s="366"/>
      <c r="MSA43" s="366"/>
      <c r="MSB43" s="366"/>
      <c r="MSC43" s="366"/>
      <c r="MSD43" s="366"/>
      <c r="MSE43" s="366"/>
      <c r="MSF43" s="366"/>
      <c r="MSG43" s="366"/>
      <c r="MSH43" s="366"/>
      <c r="MSI43" s="366"/>
      <c r="MSJ43" s="366"/>
      <c r="MSK43" s="366"/>
      <c r="MSL43" s="366"/>
      <c r="MSM43" s="366"/>
      <c r="MSN43" s="366"/>
      <c r="MSO43" s="366"/>
      <c r="MSP43" s="366"/>
      <c r="MSQ43" s="366"/>
      <c r="MSR43" s="366"/>
      <c r="MSS43" s="366"/>
      <c r="MST43" s="366"/>
      <c r="MSU43" s="366"/>
      <c r="MSV43" s="366"/>
      <c r="MSW43" s="366"/>
      <c r="MSX43" s="366"/>
      <c r="MSY43" s="366"/>
      <c r="MSZ43" s="366"/>
      <c r="MTA43" s="366"/>
      <c r="MTB43" s="366"/>
      <c r="MTC43" s="366"/>
      <c r="MTD43" s="366"/>
      <c r="MTE43" s="366"/>
      <c r="MTF43" s="366"/>
      <c r="MTG43" s="366"/>
      <c r="MTH43" s="366"/>
      <c r="MTI43" s="366"/>
      <c r="MTJ43" s="366"/>
      <c r="MTK43" s="366"/>
      <c r="MTL43" s="366"/>
      <c r="MTM43" s="366"/>
      <c r="MTN43" s="366"/>
      <c r="MTO43" s="366"/>
      <c r="MTP43" s="366"/>
      <c r="MTQ43" s="366"/>
      <c r="MTR43" s="366"/>
      <c r="MTS43" s="366"/>
      <c r="MTT43" s="366"/>
      <c r="MTU43" s="366"/>
      <c r="MTV43" s="366"/>
      <c r="MTW43" s="366"/>
      <c r="MTX43" s="366"/>
      <c r="MTY43" s="366"/>
      <c r="MTZ43" s="366"/>
      <c r="MUA43" s="366"/>
      <c r="MUB43" s="366"/>
      <c r="MUC43" s="366"/>
      <c r="MUD43" s="366"/>
      <c r="MUE43" s="366"/>
      <c r="MUF43" s="366"/>
      <c r="MUG43" s="366"/>
      <c r="MUH43" s="366"/>
      <c r="MUI43" s="366"/>
      <c r="MUJ43" s="366"/>
      <c r="MUK43" s="366"/>
      <c r="MUL43" s="366"/>
      <c r="MUM43" s="366"/>
      <c r="MUN43" s="366"/>
      <c r="MUO43" s="366"/>
      <c r="MUP43" s="366"/>
      <c r="MUQ43" s="366"/>
      <c r="MUR43" s="366"/>
      <c r="MUS43" s="366"/>
      <c r="MUT43" s="366"/>
      <c r="MUU43" s="366"/>
      <c r="MUV43" s="366"/>
      <c r="MUW43" s="366"/>
      <c r="MUX43" s="366"/>
      <c r="MUY43" s="366"/>
      <c r="MUZ43" s="366"/>
      <c r="MVA43" s="366"/>
      <c r="MVB43" s="366"/>
      <c r="MVC43" s="366"/>
      <c r="MVD43" s="366"/>
      <c r="MVE43" s="366"/>
      <c r="MVF43" s="366"/>
      <c r="MVG43" s="366"/>
      <c r="MVH43" s="366"/>
      <c r="MVI43" s="366"/>
      <c r="MVJ43" s="366"/>
      <c r="MVK43" s="366"/>
      <c r="MVL43" s="366"/>
      <c r="MVM43" s="366"/>
      <c r="MVN43" s="366"/>
      <c r="MVO43" s="366"/>
      <c r="MVP43" s="366"/>
      <c r="MVQ43" s="366"/>
      <c r="MVR43" s="366"/>
      <c r="MVS43" s="366"/>
      <c r="MVT43" s="366"/>
      <c r="MVU43" s="366"/>
      <c r="MVV43" s="366"/>
      <c r="MVW43" s="366"/>
      <c r="MVX43" s="366"/>
      <c r="MVY43" s="366"/>
      <c r="MVZ43" s="366"/>
      <c r="MWA43" s="366"/>
      <c r="MWB43" s="366"/>
      <c r="MWC43" s="366"/>
      <c r="MWD43" s="366"/>
      <c r="MWE43" s="366"/>
      <c r="MWF43" s="366"/>
      <c r="MWG43" s="366"/>
      <c r="MWH43" s="366"/>
      <c r="MWI43" s="366"/>
      <c r="MWJ43" s="366"/>
      <c r="MWK43" s="366"/>
      <c r="MWL43" s="366"/>
      <c r="MWM43" s="366"/>
      <c r="MWN43" s="366"/>
      <c r="MWO43" s="366"/>
      <c r="MWP43" s="366"/>
      <c r="MWQ43" s="366"/>
      <c r="MWR43" s="366"/>
      <c r="MWS43" s="366"/>
      <c r="MWT43" s="366"/>
      <c r="MWU43" s="366"/>
      <c r="MWV43" s="366"/>
      <c r="MWW43" s="366"/>
      <c r="MWX43" s="366"/>
      <c r="MWY43" s="366"/>
      <c r="MWZ43" s="366"/>
      <c r="MXA43" s="366"/>
      <c r="MXB43" s="366"/>
      <c r="MXC43" s="366"/>
      <c r="MXD43" s="366"/>
      <c r="MXE43" s="366"/>
      <c r="MXF43" s="366"/>
      <c r="MXG43" s="366"/>
      <c r="MXH43" s="366"/>
      <c r="MXI43" s="366"/>
      <c r="MXJ43" s="366"/>
      <c r="MXK43" s="366"/>
      <c r="MXL43" s="366"/>
      <c r="MXM43" s="366"/>
      <c r="MXN43" s="366"/>
      <c r="MXO43" s="366"/>
      <c r="MXP43" s="366"/>
      <c r="MXQ43" s="366"/>
      <c r="MXR43" s="366"/>
      <c r="MXS43" s="366"/>
      <c r="MXT43" s="366"/>
      <c r="MXU43" s="366"/>
      <c r="MXV43" s="366"/>
      <c r="MXW43" s="366"/>
      <c r="MXX43" s="366"/>
      <c r="MXY43" s="366"/>
      <c r="MXZ43" s="366"/>
      <c r="MYA43" s="366"/>
      <c r="MYB43" s="366"/>
      <c r="MYC43" s="366"/>
      <c r="MYD43" s="366"/>
      <c r="MYE43" s="366"/>
      <c r="MYF43" s="366"/>
      <c r="MYG43" s="366"/>
      <c r="MYH43" s="366"/>
      <c r="MYI43" s="366"/>
      <c r="MYJ43" s="366"/>
      <c r="MYK43" s="366"/>
      <c r="MYL43" s="366"/>
      <c r="MYM43" s="366"/>
      <c r="MYN43" s="366"/>
      <c r="MYO43" s="366"/>
      <c r="MYP43" s="366"/>
      <c r="MYQ43" s="366"/>
      <c r="MYR43" s="366"/>
      <c r="MYS43" s="366"/>
      <c r="MYT43" s="366"/>
      <c r="MYU43" s="366"/>
      <c r="MYV43" s="366"/>
      <c r="MYW43" s="366"/>
      <c r="MYX43" s="366"/>
      <c r="MYY43" s="366"/>
      <c r="MYZ43" s="366"/>
      <c r="MZA43" s="366"/>
      <c r="MZB43" s="366"/>
      <c r="MZC43" s="366"/>
      <c r="MZD43" s="366"/>
      <c r="MZE43" s="366"/>
      <c r="MZF43" s="366"/>
      <c r="MZG43" s="366"/>
      <c r="MZH43" s="366"/>
      <c r="MZI43" s="366"/>
      <c r="MZJ43" s="366"/>
      <c r="MZK43" s="366"/>
      <c r="MZL43" s="366"/>
      <c r="MZM43" s="366"/>
      <c r="MZN43" s="366"/>
      <c r="MZO43" s="366"/>
      <c r="MZP43" s="366"/>
      <c r="MZQ43" s="366"/>
      <c r="MZR43" s="366"/>
      <c r="MZS43" s="366"/>
      <c r="MZT43" s="366"/>
      <c r="MZU43" s="366"/>
      <c r="MZV43" s="366"/>
      <c r="MZW43" s="366"/>
      <c r="MZX43" s="366"/>
      <c r="MZY43" s="366"/>
      <c r="MZZ43" s="366"/>
      <c r="NAA43" s="366"/>
      <c r="NAB43" s="366"/>
      <c r="NAC43" s="366"/>
      <c r="NAD43" s="366"/>
      <c r="NAE43" s="366"/>
      <c r="NAF43" s="366"/>
      <c r="NAG43" s="366"/>
      <c r="NAH43" s="366"/>
      <c r="NAI43" s="366"/>
      <c r="NAJ43" s="366"/>
      <c r="NAK43" s="366"/>
      <c r="NAL43" s="366"/>
      <c r="NAM43" s="366"/>
      <c r="NAN43" s="366"/>
      <c r="NAO43" s="366"/>
      <c r="NAP43" s="366"/>
      <c r="NAQ43" s="366"/>
      <c r="NAR43" s="366"/>
      <c r="NAS43" s="366"/>
      <c r="NAT43" s="366"/>
      <c r="NAU43" s="366"/>
      <c r="NAV43" s="366"/>
      <c r="NAW43" s="366"/>
      <c r="NAX43" s="366"/>
      <c r="NAY43" s="366"/>
      <c r="NAZ43" s="366"/>
      <c r="NBA43" s="366"/>
      <c r="NBB43" s="366"/>
      <c r="NBC43" s="366"/>
      <c r="NBD43" s="366"/>
      <c r="NBE43" s="366"/>
      <c r="NBF43" s="366"/>
      <c r="NBG43" s="366"/>
      <c r="NBH43" s="366"/>
      <c r="NBI43" s="366"/>
      <c r="NBJ43" s="366"/>
      <c r="NBK43" s="366"/>
      <c r="NBL43" s="366"/>
      <c r="NBM43" s="366"/>
      <c r="NBN43" s="366"/>
      <c r="NBO43" s="366"/>
      <c r="NBP43" s="366"/>
      <c r="NBQ43" s="366"/>
      <c r="NBR43" s="366"/>
      <c r="NBS43" s="366"/>
      <c r="NBT43" s="366"/>
      <c r="NBU43" s="366"/>
      <c r="NBV43" s="366"/>
      <c r="NBW43" s="366"/>
      <c r="NBX43" s="366"/>
      <c r="NBY43" s="366"/>
      <c r="NBZ43" s="366"/>
      <c r="NCA43" s="366"/>
      <c r="NCB43" s="366"/>
      <c r="NCC43" s="366"/>
      <c r="NCD43" s="366"/>
      <c r="NCE43" s="366"/>
      <c r="NCF43" s="366"/>
      <c r="NCG43" s="366"/>
      <c r="NCH43" s="366"/>
      <c r="NCI43" s="366"/>
      <c r="NCJ43" s="366"/>
      <c r="NCK43" s="366"/>
      <c r="NCL43" s="366"/>
      <c r="NCM43" s="366"/>
      <c r="NCN43" s="366"/>
      <c r="NCO43" s="366"/>
      <c r="NCP43" s="366"/>
      <c r="NCQ43" s="366"/>
      <c r="NCR43" s="366"/>
      <c r="NCS43" s="366"/>
      <c r="NCT43" s="366"/>
      <c r="NCU43" s="366"/>
      <c r="NCV43" s="366"/>
      <c r="NCW43" s="366"/>
      <c r="NCX43" s="366"/>
      <c r="NCY43" s="366"/>
      <c r="NCZ43" s="366"/>
      <c r="NDA43" s="366"/>
      <c r="NDB43" s="366"/>
      <c r="NDC43" s="366"/>
      <c r="NDD43" s="366"/>
      <c r="NDE43" s="366"/>
      <c r="NDF43" s="366"/>
      <c r="NDG43" s="366"/>
      <c r="NDH43" s="366"/>
      <c r="NDI43" s="366"/>
      <c r="NDJ43" s="366"/>
      <c r="NDK43" s="366"/>
      <c r="NDL43" s="366"/>
      <c r="NDM43" s="366"/>
      <c r="NDN43" s="366"/>
      <c r="NDO43" s="366"/>
      <c r="NDP43" s="366"/>
      <c r="NDQ43" s="366"/>
      <c r="NDR43" s="366"/>
      <c r="NDS43" s="366"/>
      <c r="NDT43" s="366"/>
      <c r="NDU43" s="366"/>
      <c r="NDV43" s="366"/>
      <c r="NDW43" s="366"/>
      <c r="NDX43" s="366"/>
      <c r="NDY43" s="366"/>
      <c r="NDZ43" s="366"/>
      <c r="NEA43" s="366"/>
      <c r="NEB43" s="366"/>
      <c r="NEC43" s="366"/>
      <c r="NED43" s="366"/>
      <c r="NEE43" s="366"/>
      <c r="NEF43" s="366"/>
      <c r="NEG43" s="366"/>
      <c r="NEH43" s="366"/>
      <c r="NEI43" s="366"/>
      <c r="NEJ43" s="366"/>
      <c r="NEK43" s="366"/>
      <c r="NEL43" s="366"/>
      <c r="NEM43" s="366"/>
      <c r="NEN43" s="366"/>
      <c r="NEO43" s="366"/>
      <c r="NEP43" s="366"/>
      <c r="NEQ43" s="366"/>
      <c r="NER43" s="366"/>
      <c r="NES43" s="366"/>
      <c r="NET43" s="366"/>
      <c r="NEU43" s="366"/>
      <c r="NEV43" s="366"/>
      <c r="NEW43" s="366"/>
      <c r="NEX43" s="366"/>
      <c r="NEY43" s="366"/>
      <c r="NEZ43" s="366"/>
      <c r="NFA43" s="366"/>
      <c r="NFB43" s="366"/>
      <c r="NFC43" s="366"/>
      <c r="NFD43" s="366"/>
      <c r="NFE43" s="366"/>
      <c r="NFF43" s="366"/>
      <c r="NFG43" s="366"/>
      <c r="NFH43" s="366"/>
      <c r="NFI43" s="366"/>
      <c r="NFJ43" s="366"/>
      <c r="NFK43" s="366"/>
      <c r="NFL43" s="366"/>
      <c r="NFM43" s="366"/>
      <c r="NFN43" s="366"/>
      <c r="NFO43" s="366"/>
      <c r="NFP43" s="366"/>
      <c r="NFQ43" s="366"/>
      <c r="NFR43" s="366"/>
      <c r="NFS43" s="366"/>
      <c r="NFT43" s="366"/>
      <c r="NFU43" s="366"/>
      <c r="NFV43" s="366"/>
      <c r="NFW43" s="366"/>
      <c r="NFX43" s="366"/>
      <c r="NFY43" s="366"/>
      <c r="NFZ43" s="366"/>
      <c r="NGA43" s="366"/>
      <c r="NGB43" s="366"/>
      <c r="NGC43" s="366"/>
      <c r="NGD43" s="366"/>
      <c r="NGE43" s="366"/>
      <c r="NGF43" s="366"/>
      <c r="NGG43" s="366"/>
      <c r="NGH43" s="366"/>
      <c r="NGI43" s="366"/>
      <c r="NGJ43" s="366"/>
      <c r="NGK43" s="366"/>
      <c r="NGL43" s="366"/>
      <c r="NGM43" s="366"/>
      <c r="NGN43" s="366"/>
      <c r="NGO43" s="366"/>
      <c r="NGP43" s="366"/>
      <c r="NGQ43" s="366"/>
      <c r="NGR43" s="366"/>
      <c r="NGS43" s="366"/>
      <c r="NGT43" s="366"/>
      <c r="NGU43" s="366"/>
      <c r="NGV43" s="366"/>
      <c r="NGW43" s="366"/>
      <c r="NGX43" s="366"/>
      <c r="NGY43" s="366"/>
      <c r="NGZ43" s="366"/>
      <c r="NHA43" s="366"/>
      <c r="NHB43" s="366"/>
      <c r="NHC43" s="366"/>
      <c r="NHD43" s="366"/>
      <c r="NHE43" s="366"/>
      <c r="NHF43" s="366"/>
      <c r="NHG43" s="366"/>
      <c r="NHH43" s="366"/>
      <c r="NHI43" s="366"/>
      <c r="NHJ43" s="366"/>
      <c r="NHK43" s="366"/>
      <c r="NHL43" s="366"/>
      <c r="NHM43" s="366"/>
      <c r="NHN43" s="366"/>
      <c r="NHO43" s="366"/>
      <c r="NHP43" s="366"/>
      <c r="NHQ43" s="366"/>
      <c r="NHR43" s="366"/>
      <c r="NHS43" s="366"/>
      <c r="NHT43" s="366"/>
      <c r="NHU43" s="366"/>
      <c r="NHV43" s="366"/>
      <c r="NHW43" s="366"/>
      <c r="NHX43" s="366"/>
      <c r="NHY43" s="366"/>
      <c r="NHZ43" s="366"/>
      <c r="NIA43" s="366"/>
      <c r="NIB43" s="366"/>
      <c r="NIC43" s="366"/>
      <c r="NID43" s="366"/>
      <c r="NIE43" s="366"/>
      <c r="NIF43" s="366"/>
      <c r="NIG43" s="366"/>
      <c r="NIH43" s="366"/>
      <c r="NII43" s="366"/>
      <c r="NIJ43" s="366"/>
      <c r="NIK43" s="366"/>
      <c r="NIL43" s="366"/>
      <c r="NIM43" s="366"/>
      <c r="NIN43" s="366"/>
      <c r="NIO43" s="366"/>
      <c r="NIP43" s="366"/>
      <c r="NIQ43" s="366"/>
      <c r="NIR43" s="366"/>
      <c r="NIS43" s="366"/>
      <c r="NIT43" s="366"/>
      <c r="NIU43" s="366"/>
      <c r="NIV43" s="366"/>
      <c r="NIW43" s="366"/>
      <c r="NIX43" s="366"/>
      <c r="NIY43" s="366"/>
      <c r="NIZ43" s="366"/>
      <c r="NJA43" s="366"/>
      <c r="NJB43" s="366"/>
      <c r="NJC43" s="366"/>
      <c r="NJD43" s="366"/>
      <c r="NJE43" s="366"/>
      <c r="NJF43" s="366"/>
      <c r="NJG43" s="366"/>
      <c r="NJH43" s="366"/>
      <c r="NJI43" s="366"/>
      <c r="NJJ43" s="366"/>
      <c r="NJK43" s="366"/>
      <c r="NJL43" s="366"/>
      <c r="NJM43" s="366"/>
      <c r="NJN43" s="366"/>
      <c r="NJO43" s="366"/>
      <c r="NJP43" s="366"/>
      <c r="NJQ43" s="366"/>
      <c r="NJR43" s="366"/>
      <c r="NJS43" s="366"/>
      <c r="NJT43" s="366"/>
      <c r="NJU43" s="366"/>
      <c r="NJV43" s="366"/>
      <c r="NJW43" s="366"/>
      <c r="NJX43" s="366"/>
      <c r="NJY43" s="366"/>
      <c r="NJZ43" s="366"/>
      <c r="NKA43" s="366"/>
      <c r="NKB43" s="366"/>
      <c r="NKC43" s="366"/>
      <c r="NKD43" s="366"/>
      <c r="NKE43" s="366"/>
      <c r="NKF43" s="366"/>
      <c r="NKG43" s="366"/>
      <c r="NKH43" s="366"/>
      <c r="NKI43" s="366"/>
      <c r="NKJ43" s="366"/>
      <c r="NKK43" s="366"/>
      <c r="NKL43" s="366"/>
      <c r="NKM43" s="366"/>
      <c r="NKN43" s="366"/>
      <c r="NKO43" s="366"/>
      <c r="NKP43" s="366"/>
      <c r="NKQ43" s="366"/>
      <c r="NKR43" s="366"/>
      <c r="NKS43" s="366"/>
      <c r="NKT43" s="366"/>
      <c r="NKU43" s="366"/>
      <c r="NKV43" s="366"/>
      <c r="NKW43" s="366"/>
      <c r="NKX43" s="366"/>
      <c r="NKY43" s="366"/>
      <c r="NKZ43" s="366"/>
      <c r="NLA43" s="366"/>
      <c r="NLB43" s="366"/>
      <c r="NLC43" s="366"/>
      <c r="NLD43" s="366"/>
      <c r="NLE43" s="366"/>
      <c r="NLF43" s="366"/>
      <c r="NLG43" s="366"/>
      <c r="NLH43" s="366"/>
      <c r="NLI43" s="366"/>
      <c r="NLJ43" s="366"/>
      <c r="NLK43" s="366"/>
      <c r="NLL43" s="366"/>
      <c r="NLM43" s="366"/>
      <c r="NLN43" s="366"/>
      <c r="NLO43" s="366"/>
      <c r="NLP43" s="366"/>
      <c r="NLQ43" s="366"/>
      <c r="NLR43" s="366"/>
      <c r="NLS43" s="366"/>
      <c r="NLT43" s="366"/>
      <c r="NLU43" s="366"/>
      <c r="NLV43" s="366"/>
      <c r="NLW43" s="366"/>
      <c r="NLX43" s="366"/>
      <c r="NLY43" s="366"/>
      <c r="NLZ43" s="366"/>
      <c r="NMA43" s="366"/>
      <c r="NMB43" s="366"/>
      <c r="NMC43" s="366"/>
      <c r="NMD43" s="366"/>
      <c r="NME43" s="366"/>
      <c r="NMF43" s="366"/>
      <c r="NMG43" s="366"/>
      <c r="NMH43" s="366"/>
      <c r="NMI43" s="366"/>
      <c r="NMJ43" s="366"/>
      <c r="NMK43" s="366"/>
      <c r="NML43" s="366"/>
      <c r="NMM43" s="366"/>
      <c r="NMN43" s="366"/>
      <c r="NMO43" s="366"/>
      <c r="NMP43" s="366"/>
      <c r="NMQ43" s="366"/>
      <c r="NMR43" s="366"/>
      <c r="NMS43" s="366"/>
      <c r="NMT43" s="366"/>
      <c r="NMU43" s="366"/>
      <c r="NMV43" s="366"/>
      <c r="NMW43" s="366"/>
      <c r="NMX43" s="366"/>
      <c r="NMY43" s="366"/>
      <c r="NMZ43" s="366"/>
      <c r="NNA43" s="366"/>
      <c r="NNB43" s="366"/>
      <c r="NNC43" s="366"/>
      <c r="NND43" s="366"/>
      <c r="NNE43" s="366"/>
      <c r="NNF43" s="366"/>
      <c r="NNG43" s="366"/>
      <c r="NNH43" s="366"/>
      <c r="NNI43" s="366"/>
      <c r="NNJ43" s="366"/>
      <c r="NNK43" s="366"/>
      <c r="NNL43" s="366"/>
      <c r="NNM43" s="366"/>
      <c r="NNN43" s="366"/>
      <c r="NNO43" s="366"/>
      <c r="NNP43" s="366"/>
      <c r="NNQ43" s="366"/>
      <c r="NNR43" s="366"/>
      <c r="NNS43" s="366"/>
      <c r="NNT43" s="366"/>
      <c r="NNU43" s="366"/>
      <c r="NNV43" s="366"/>
      <c r="NNW43" s="366"/>
      <c r="NNX43" s="366"/>
      <c r="NNY43" s="366"/>
      <c r="NNZ43" s="366"/>
      <c r="NOA43" s="366"/>
      <c r="NOB43" s="366"/>
      <c r="NOC43" s="366"/>
      <c r="NOD43" s="366"/>
      <c r="NOE43" s="366"/>
      <c r="NOF43" s="366"/>
      <c r="NOG43" s="366"/>
      <c r="NOH43" s="366"/>
      <c r="NOI43" s="366"/>
      <c r="NOJ43" s="366"/>
      <c r="NOK43" s="366"/>
      <c r="NOL43" s="366"/>
      <c r="NOM43" s="366"/>
      <c r="NON43" s="366"/>
      <c r="NOO43" s="366"/>
      <c r="NOP43" s="366"/>
      <c r="NOQ43" s="366"/>
      <c r="NOR43" s="366"/>
      <c r="NOS43" s="366"/>
      <c r="NOT43" s="366"/>
      <c r="NOU43" s="366"/>
      <c r="NOV43" s="366"/>
      <c r="NOW43" s="366"/>
      <c r="NOX43" s="366"/>
      <c r="NOY43" s="366"/>
      <c r="NOZ43" s="366"/>
      <c r="NPA43" s="366"/>
      <c r="NPB43" s="366"/>
      <c r="NPC43" s="366"/>
      <c r="NPD43" s="366"/>
      <c r="NPE43" s="366"/>
      <c r="NPF43" s="366"/>
      <c r="NPG43" s="366"/>
      <c r="NPH43" s="366"/>
      <c r="NPI43" s="366"/>
      <c r="NPJ43" s="366"/>
      <c r="NPK43" s="366"/>
      <c r="NPL43" s="366"/>
      <c r="NPM43" s="366"/>
      <c r="NPN43" s="366"/>
      <c r="NPO43" s="366"/>
      <c r="NPP43" s="366"/>
      <c r="NPQ43" s="366"/>
      <c r="NPR43" s="366"/>
      <c r="NPS43" s="366"/>
      <c r="NPT43" s="366"/>
      <c r="NPU43" s="366"/>
      <c r="NPV43" s="366"/>
      <c r="NPW43" s="366"/>
      <c r="NPX43" s="366"/>
      <c r="NPY43" s="366"/>
      <c r="NPZ43" s="366"/>
      <c r="NQA43" s="366"/>
      <c r="NQB43" s="366"/>
      <c r="NQC43" s="366"/>
      <c r="NQD43" s="366"/>
      <c r="NQE43" s="366"/>
      <c r="NQF43" s="366"/>
      <c r="NQG43" s="366"/>
      <c r="NQH43" s="366"/>
      <c r="NQI43" s="366"/>
      <c r="NQJ43" s="366"/>
      <c r="NQK43" s="366"/>
      <c r="NQL43" s="366"/>
      <c r="NQM43" s="366"/>
      <c r="NQN43" s="366"/>
      <c r="NQO43" s="366"/>
      <c r="NQP43" s="366"/>
      <c r="NQQ43" s="366"/>
      <c r="NQR43" s="366"/>
      <c r="NQS43" s="366"/>
      <c r="NQT43" s="366"/>
      <c r="NQU43" s="366"/>
      <c r="NQV43" s="366"/>
      <c r="NQW43" s="366"/>
      <c r="NQX43" s="366"/>
      <c r="NQY43" s="366"/>
      <c r="NQZ43" s="366"/>
      <c r="NRA43" s="366"/>
      <c r="NRB43" s="366"/>
      <c r="NRC43" s="366"/>
      <c r="NRD43" s="366"/>
      <c r="NRE43" s="366"/>
      <c r="NRF43" s="366"/>
      <c r="NRG43" s="366"/>
      <c r="NRH43" s="366"/>
      <c r="NRI43" s="366"/>
      <c r="NRJ43" s="366"/>
      <c r="NRK43" s="366"/>
      <c r="NRL43" s="366"/>
      <c r="NRM43" s="366"/>
      <c r="NRN43" s="366"/>
      <c r="NRO43" s="366"/>
      <c r="NRP43" s="366"/>
      <c r="NRQ43" s="366"/>
      <c r="NRR43" s="366"/>
      <c r="NRS43" s="366"/>
      <c r="NRT43" s="366"/>
      <c r="NRU43" s="366"/>
      <c r="NRV43" s="366"/>
      <c r="NRW43" s="366"/>
      <c r="NRX43" s="366"/>
      <c r="NRY43" s="366"/>
      <c r="NRZ43" s="366"/>
      <c r="NSA43" s="366"/>
      <c r="NSB43" s="366"/>
      <c r="NSC43" s="366"/>
      <c r="NSD43" s="366"/>
      <c r="NSE43" s="366"/>
      <c r="NSF43" s="366"/>
      <c r="NSG43" s="366"/>
      <c r="NSH43" s="366"/>
      <c r="NSI43" s="366"/>
      <c r="NSJ43" s="366"/>
      <c r="NSK43" s="366"/>
      <c r="NSL43" s="366"/>
      <c r="NSM43" s="366"/>
      <c r="NSN43" s="366"/>
      <c r="NSO43" s="366"/>
      <c r="NSP43" s="366"/>
      <c r="NSQ43" s="366"/>
      <c r="NSR43" s="366"/>
      <c r="NSS43" s="366"/>
      <c r="NST43" s="366"/>
      <c r="NSU43" s="366"/>
      <c r="NSV43" s="366"/>
      <c r="NSW43" s="366"/>
      <c r="NSX43" s="366"/>
      <c r="NSY43" s="366"/>
      <c r="NSZ43" s="366"/>
      <c r="NTA43" s="366"/>
      <c r="NTB43" s="366"/>
      <c r="NTC43" s="366"/>
      <c r="NTD43" s="366"/>
      <c r="NTE43" s="366"/>
      <c r="NTF43" s="366"/>
      <c r="NTG43" s="366"/>
      <c r="NTH43" s="366"/>
      <c r="NTI43" s="366"/>
      <c r="NTJ43" s="366"/>
      <c r="NTK43" s="366"/>
      <c r="NTL43" s="366"/>
      <c r="NTM43" s="366"/>
      <c r="NTN43" s="366"/>
      <c r="NTO43" s="366"/>
      <c r="NTP43" s="366"/>
      <c r="NTQ43" s="366"/>
      <c r="NTR43" s="366"/>
      <c r="NTS43" s="366"/>
      <c r="NTT43" s="366"/>
      <c r="NTU43" s="366"/>
      <c r="NTV43" s="366"/>
      <c r="NTW43" s="366"/>
      <c r="NTX43" s="366"/>
      <c r="NTY43" s="366"/>
      <c r="NTZ43" s="366"/>
      <c r="NUA43" s="366"/>
      <c r="NUB43" s="366"/>
      <c r="NUC43" s="366"/>
      <c r="NUD43" s="366"/>
      <c r="NUE43" s="366"/>
      <c r="NUF43" s="366"/>
      <c r="NUG43" s="366"/>
      <c r="NUH43" s="366"/>
      <c r="NUI43" s="366"/>
      <c r="NUJ43" s="366"/>
      <c r="NUK43" s="366"/>
      <c r="NUL43" s="366"/>
      <c r="NUM43" s="366"/>
      <c r="NUN43" s="366"/>
      <c r="NUO43" s="366"/>
      <c r="NUP43" s="366"/>
      <c r="NUQ43" s="366"/>
      <c r="NUR43" s="366"/>
      <c r="NUS43" s="366"/>
      <c r="NUT43" s="366"/>
      <c r="NUU43" s="366"/>
      <c r="NUV43" s="366"/>
      <c r="NUW43" s="366"/>
      <c r="NUX43" s="366"/>
      <c r="NUY43" s="366"/>
      <c r="NUZ43" s="366"/>
      <c r="NVA43" s="366"/>
      <c r="NVB43" s="366"/>
      <c r="NVC43" s="366"/>
      <c r="NVD43" s="366"/>
      <c r="NVE43" s="366"/>
      <c r="NVF43" s="366"/>
      <c r="NVG43" s="366"/>
      <c r="NVH43" s="366"/>
      <c r="NVI43" s="366"/>
      <c r="NVJ43" s="366"/>
      <c r="NVK43" s="366"/>
      <c r="NVL43" s="366"/>
      <c r="NVM43" s="366"/>
      <c r="NVN43" s="366"/>
      <c r="NVO43" s="366"/>
      <c r="NVP43" s="366"/>
      <c r="NVQ43" s="366"/>
      <c r="NVR43" s="366"/>
      <c r="NVS43" s="366"/>
      <c r="NVT43" s="366"/>
      <c r="NVU43" s="366"/>
      <c r="NVV43" s="366"/>
      <c r="NVW43" s="366"/>
      <c r="NVX43" s="366"/>
      <c r="NVY43" s="366"/>
      <c r="NVZ43" s="366"/>
      <c r="NWA43" s="366"/>
      <c r="NWB43" s="366"/>
      <c r="NWC43" s="366"/>
      <c r="NWD43" s="366"/>
      <c r="NWE43" s="366"/>
      <c r="NWF43" s="366"/>
      <c r="NWG43" s="366"/>
      <c r="NWH43" s="366"/>
      <c r="NWI43" s="366"/>
      <c r="NWJ43" s="366"/>
      <c r="NWK43" s="366"/>
      <c r="NWL43" s="366"/>
      <c r="NWM43" s="366"/>
      <c r="NWN43" s="366"/>
      <c r="NWO43" s="366"/>
      <c r="NWP43" s="366"/>
      <c r="NWQ43" s="366"/>
      <c r="NWR43" s="366"/>
      <c r="NWS43" s="366"/>
      <c r="NWT43" s="366"/>
      <c r="NWU43" s="366"/>
      <c r="NWV43" s="366"/>
      <c r="NWW43" s="366"/>
      <c r="NWX43" s="366"/>
      <c r="NWY43" s="366"/>
      <c r="NWZ43" s="366"/>
      <c r="NXA43" s="366"/>
      <c r="NXB43" s="366"/>
      <c r="NXC43" s="366"/>
      <c r="NXD43" s="366"/>
      <c r="NXE43" s="366"/>
      <c r="NXF43" s="366"/>
      <c r="NXG43" s="366"/>
      <c r="NXH43" s="366"/>
      <c r="NXI43" s="366"/>
      <c r="NXJ43" s="366"/>
      <c r="NXK43" s="366"/>
      <c r="NXL43" s="366"/>
      <c r="NXM43" s="366"/>
      <c r="NXN43" s="366"/>
      <c r="NXO43" s="366"/>
      <c r="NXP43" s="366"/>
      <c r="NXQ43" s="366"/>
      <c r="NXR43" s="366"/>
      <c r="NXS43" s="366"/>
      <c r="NXT43" s="366"/>
      <c r="NXU43" s="366"/>
      <c r="NXV43" s="366"/>
      <c r="NXW43" s="366"/>
      <c r="NXX43" s="366"/>
      <c r="NXY43" s="366"/>
      <c r="NXZ43" s="366"/>
      <c r="NYA43" s="366"/>
      <c r="NYB43" s="366"/>
      <c r="NYC43" s="366"/>
      <c r="NYD43" s="366"/>
      <c r="NYE43" s="366"/>
      <c r="NYF43" s="366"/>
      <c r="NYG43" s="366"/>
      <c r="NYH43" s="366"/>
      <c r="NYI43" s="366"/>
      <c r="NYJ43" s="366"/>
      <c r="NYK43" s="366"/>
      <c r="NYL43" s="366"/>
      <c r="NYM43" s="366"/>
      <c r="NYN43" s="366"/>
      <c r="NYO43" s="366"/>
      <c r="NYP43" s="366"/>
      <c r="NYQ43" s="366"/>
      <c r="NYR43" s="366"/>
      <c r="NYS43" s="366"/>
      <c r="NYT43" s="366"/>
      <c r="NYU43" s="366"/>
      <c r="NYV43" s="366"/>
      <c r="NYW43" s="366"/>
      <c r="NYX43" s="366"/>
      <c r="NYY43" s="366"/>
      <c r="NYZ43" s="366"/>
      <c r="NZA43" s="366"/>
      <c r="NZB43" s="366"/>
      <c r="NZC43" s="366"/>
      <c r="NZD43" s="366"/>
      <c r="NZE43" s="366"/>
      <c r="NZF43" s="366"/>
      <c r="NZG43" s="366"/>
      <c r="NZH43" s="366"/>
      <c r="NZI43" s="366"/>
      <c r="NZJ43" s="366"/>
      <c r="NZK43" s="366"/>
      <c r="NZL43" s="366"/>
      <c r="NZM43" s="366"/>
      <c r="NZN43" s="366"/>
      <c r="NZO43" s="366"/>
      <c r="NZP43" s="366"/>
      <c r="NZQ43" s="366"/>
      <c r="NZR43" s="366"/>
      <c r="NZS43" s="366"/>
      <c r="NZT43" s="366"/>
      <c r="NZU43" s="366"/>
      <c r="NZV43" s="366"/>
      <c r="NZW43" s="366"/>
      <c r="NZX43" s="366"/>
      <c r="NZY43" s="366"/>
      <c r="NZZ43" s="366"/>
      <c r="OAA43" s="366"/>
      <c r="OAB43" s="366"/>
      <c r="OAC43" s="366"/>
      <c r="OAD43" s="366"/>
      <c r="OAE43" s="366"/>
      <c r="OAF43" s="366"/>
      <c r="OAG43" s="366"/>
      <c r="OAH43" s="366"/>
      <c r="OAI43" s="366"/>
      <c r="OAJ43" s="366"/>
      <c r="OAK43" s="366"/>
      <c r="OAL43" s="366"/>
      <c r="OAM43" s="366"/>
      <c r="OAN43" s="366"/>
      <c r="OAO43" s="366"/>
      <c r="OAP43" s="366"/>
      <c r="OAQ43" s="366"/>
      <c r="OAR43" s="366"/>
      <c r="OAS43" s="366"/>
      <c r="OAT43" s="366"/>
      <c r="OAU43" s="366"/>
      <c r="OAV43" s="366"/>
      <c r="OAW43" s="366"/>
      <c r="OAX43" s="366"/>
      <c r="OAY43" s="366"/>
      <c r="OAZ43" s="366"/>
      <c r="OBA43" s="366"/>
      <c r="OBB43" s="366"/>
      <c r="OBC43" s="366"/>
      <c r="OBD43" s="366"/>
      <c r="OBE43" s="366"/>
      <c r="OBF43" s="366"/>
      <c r="OBG43" s="366"/>
      <c r="OBH43" s="366"/>
      <c r="OBI43" s="366"/>
      <c r="OBJ43" s="366"/>
      <c r="OBK43" s="366"/>
      <c r="OBL43" s="366"/>
      <c r="OBM43" s="366"/>
      <c r="OBN43" s="366"/>
      <c r="OBO43" s="366"/>
      <c r="OBP43" s="366"/>
      <c r="OBQ43" s="366"/>
      <c r="OBR43" s="366"/>
      <c r="OBS43" s="366"/>
      <c r="OBT43" s="366"/>
      <c r="OBU43" s="366"/>
      <c r="OBV43" s="366"/>
      <c r="OBW43" s="366"/>
      <c r="OBX43" s="366"/>
      <c r="OBY43" s="366"/>
      <c r="OBZ43" s="366"/>
      <c r="OCA43" s="366"/>
      <c r="OCB43" s="366"/>
      <c r="OCC43" s="366"/>
      <c r="OCD43" s="366"/>
      <c r="OCE43" s="366"/>
      <c r="OCF43" s="366"/>
      <c r="OCG43" s="366"/>
      <c r="OCH43" s="366"/>
      <c r="OCI43" s="366"/>
      <c r="OCJ43" s="366"/>
      <c r="OCK43" s="366"/>
      <c r="OCL43" s="366"/>
      <c r="OCM43" s="366"/>
      <c r="OCN43" s="366"/>
      <c r="OCO43" s="366"/>
      <c r="OCP43" s="366"/>
      <c r="OCQ43" s="366"/>
      <c r="OCR43" s="366"/>
      <c r="OCS43" s="366"/>
      <c r="OCT43" s="366"/>
      <c r="OCU43" s="366"/>
      <c r="OCV43" s="366"/>
      <c r="OCW43" s="366"/>
      <c r="OCX43" s="366"/>
      <c r="OCY43" s="366"/>
      <c r="OCZ43" s="366"/>
      <c r="ODA43" s="366"/>
      <c r="ODB43" s="366"/>
      <c r="ODC43" s="366"/>
      <c r="ODD43" s="366"/>
      <c r="ODE43" s="366"/>
      <c r="ODF43" s="366"/>
      <c r="ODG43" s="366"/>
      <c r="ODH43" s="366"/>
      <c r="ODI43" s="366"/>
      <c r="ODJ43" s="366"/>
      <c r="ODK43" s="366"/>
      <c r="ODL43" s="366"/>
      <c r="ODM43" s="366"/>
      <c r="ODN43" s="366"/>
      <c r="ODO43" s="366"/>
      <c r="ODP43" s="366"/>
      <c r="ODQ43" s="366"/>
      <c r="ODR43" s="366"/>
      <c r="ODS43" s="366"/>
      <c r="ODT43" s="366"/>
      <c r="ODU43" s="366"/>
      <c r="ODV43" s="366"/>
      <c r="ODW43" s="366"/>
      <c r="ODX43" s="366"/>
      <c r="ODY43" s="366"/>
      <c r="ODZ43" s="366"/>
      <c r="OEA43" s="366"/>
      <c r="OEB43" s="366"/>
      <c r="OEC43" s="366"/>
      <c r="OED43" s="366"/>
      <c r="OEE43" s="366"/>
      <c r="OEF43" s="366"/>
      <c r="OEG43" s="366"/>
      <c r="OEH43" s="366"/>
      <c r="OEI43" s="366"/>
      <c r="OEJ43" s="366"/>
      <c r="OEK43" s="366"/>
      <c r="OEL43" s="366"/>
      <c r="OEM43" s="366"/>
      <c r="OEN43" s="366"/>
      <c r="OEO43" s="366"/>
      <c r="OEP43" s="366"/>
      <c r="OEQ43" s="366"/>
      <c r="OER43" s="366"/>
      <c r="OES43" s="366"/>
      <c r="OET43" s="366"/>
      <c r="OEU43" s="366"/>
      <c r="OEV43" s="366"/>
      <c r="OEW43" s="366"/>
      <c r="OEX43" s="366"/>
      <c r="OEY43" s="366"/>
      <c r="OEZ43" s="366"/>
      <c r="OFA43" s="366"/>
      <c r="OFB43" s="366"/>
      <c r="OFC43" s="366"/>
      <c r="OFD43" s="366"/>
      <c r="OFE43" s="366"/>
      <c r="OFF43" s="366"/>
      <c r="OFG43" s="366"/>
      <c r="OFH43" s="366"/>
      <c r="OFI43" s="366"/>
      <c r="OFJ43" s="366"/>
      <c r="OFK43" s="366"/>
      <c r="OFL43" s="366"/>
      <c r="OFM43" s="366"/>
      <c r="OFN43" s="366"/>
      <c r="OFO43" s="366"/>
      <c r="OFP43" s="366"/>
      <c r="OFQ43" s="366"/>
      <c r="OFR43" s="366"/>
      <c r="OFS43" s="366"/>
      <c r="OFT43" s="366"/>
      <c r="OFU43" s="366"/>
      <c r="OFV43" s="366"/>
      <c r="OFW43" s="366"/>
      <c r="OFX43" s="366"/>
      <c r="OFY43" s="366"/>
      <c r="OFZ43" s="366"/>
      <c r="OGA43" s="366"/>
      <c r="OGB43" s="366"/>
      <c r="OGC43" s="366"/>
      <c r="OGD43" s="366"/>
      <c r="OGE43" s="366"/>
      <c r="OGF43" s="366"/>
      <c r="OGG43" s="366"/>
      <c r="OGH43" s="366"/>
      <c r="OGI43" s="366"/>
      <c r="OGJ43" s="366"/>
      <c r="OGK43" s="366"/>
      <c r="OGL43" s="366"/>
      <c r="OGM43" s="366"/>
      <c r="OGN43" s="366"/>
      <c r="OGO43" s="366"/>
      <c r="OGP43" s="366"/>
      <c r="OGQ43" s="366"/>
      <c r="OGR43" s="366"/>
      <c r="OGS43" s="366"/>
      <c r="OGT43" s="366"/>
      <c r="OGU43" s="366"/>
      <c r="OGV43" s="366"/>
      <c r="OGW43" s="366"/>
      <c r="OGX43" s="366"/>
      <c r="OGY43" s="366"/>
      <c r="OGZ43" s="366"/>
      <c r="OHA43" s="366"/>
      <c r="OHB43" s="366"/>
      <c r="OHC43" s="366"/>
      <c r="OHD43" s="366"/>
      <c r="OHE43" s="366"/>
      <c r="OHF43" s="366"/>
      <c r="OHG43" s="366"/>
      <c r="OHH43" s="366"/>
      <c r="OHI43" s="366"/>
      <c r="OHJ43" s="366"/>
      <c r="OHK43" s="366"/>
      <c r="OHL43" s="366"/>
      <c r="OHM43" s="366"/>
      <c r="OHN43" s="366"/>
      <c r="OHO43" s="366"/>
      <c r="OHP43" s="366"/>
      <c r="OHQ43" s="366"/>
      <c r="OHR43" s="366"/>
      <c r="OHS43" s="366"/>
      <c r="OHT43" s="366"/>
      <c r="OHU43" s="366"/>
      <c r="OHV43" s="366"/>
      <c r="OHW43" s="366"/>
      <c r="OHX43" s="366"/>
      <c r="OHY43" s="366"/>
      <c r="OHZ43" s="366"/>
      <c r="OIA43" s="366"/>
      <c r="OIB43" s="366"/>
      <c r="OIC43" s="366"/>
      <c r="OID43" s="366"/>
      <c r="OIE43" s="366"/>
      <c r="OIF43" s="366"/>
      <c r="OIG43" s="366"/>
      <c r="OIH43" s="366"/>
      <c r="OII43" s="366"/>
      <c r="OIJ43" s="366"/>
      <c r="OIK43" s="366"/>
      <c r="OIL43" s="366"/>
      <c r="OIM43" s="366"/>
      <c r="OIN43" s="366"/>
      <c r="OIO43" s="366"/>
      <c r="OIP43" s="366"/>
      <c r="OIQ43" s="366"/>
      <c r="OIR43" s="366"/>
      <c r="OIS43" s="366"/>
      <c r="OIT43" s="366"/>
      <c r="OIU43" s="366"/>
      <c r="OIV43" s="366"/>
      <c r="OIW43" s="366"/>
      <c r="OIX43" s="366"/>
      <c r="OIY43" s="366"/>
      <c r="OIZ43" s="366"/>
      <c r="OJA43" s="366"/>
      <c r="OJB43" s="366"/>
      <c r="OJC43" s="366"/>
      <c r="OJD43" s="366"/>
      <c r="OJE43" s="366"/>
      <c r="OJF43" s="366"/>
      <c r="OJG43" s="366"/>
      <c r="OJH43" s="366"/>
      <c r="OJI43" s="366"/>
      <c r="OJJ43" s="366"/>
      <c r="OJK43" s="366"/>
      <c r="OJL43" s="366"/>
      <c r="OJM43" s="366"/>
      <c r="OJN43" s="366"/>
      <c r="OJO43" s="366"/>
      <c r="OJP43" s="366"/>
      <c r="OJQ43" s="366"/>
      <c r="OJR43" s="366"/>
      <c r="OJS43" s="366"/>
      <c r="OJT43" s="366"/>
      <c r="OJU43" s="366"/>
      <c r="OJV43" s="366"/>
      <c r="OJW43" s="366"/>
      <c r="OJX43" s="366"/>
      <c r="OJY43" s="366"/>
      <c r="OJZ43" s="366"/>
      <c r="OKA43" s="366"/>
      <c r="OKB43" s="366"/>
      <c r="OKC43" s="366"/>
      <c r="OKD43" s="366"/>
      <c r="OKE43" s="366"/>
      <c r="OKF43" s="366"/>
      <c r="OKG43" s="366"/>
      <c r="OKH43" s="366"/>
      <c r="OKI43" s="366"/>
      <c r="OKJ43" s="366"/>
      <c r="OKK43" s="366"/>
      <c r="OKL43" s="366"/>
      <c r="OKM43" s="366"/>
      <c r="OKN43" s="366"/>
      <c r="OKO43" s="366"/>
      <c r="OKP43" s="366"/>
      <c r="OKQ43" s="366"/>
      <c r="OKR43" s="366"/>
      <c r="OKS43" s="366"/>
      <c r="OKT43" s="366"/>
      <c r="OKU43" s="366"/>
      <c r="OKV43" s="366"/>
      <c r="OKW43" s="366"/>
      <c r="OKX43" s="366"/>
      <c r="OKY43" s="366"/>
      <c r="OKZ43" s="366"/>
      <c r="OLA43" s="366"/>
      <c r="OLB43" s="366"/>
      <c r="OLC43" s="366"/>
      <c r="OLD43" s="366"/>
      <c r="OLE43" s="366"/>
      <c r="OLF43" s="366"/>
      <c r="OLG43" s="366"/>
      <c r="OLH43" s="366"/>
      <c r="OLI43" s="366"/>
      <c r="OLJ43" s="366"/>
      <c r="OLK43" s="366"/>
      <c r="OLL43" s="366"/>
      <c r="OLM43" s="366"/>
      <c r="OLN43" s="366"/>
      <c r="OLO43" s="366"/>
      <c r="OLP43" s="366"/>
      <c r="OLQ43" s="366"/>
      <c r="OLR43" s="366"/>
      <c r="OLS43" s="366"/>
      <c r="OLT43" s="366"/>
      <c r="OLU43" s="366"/>
      <c r="OLV43" s="366"/>
      <c r="OLW43" s="366"/>
      <c r="OLX43" s="366"/>
      <c r="OLY43" s="366"/>
      <c r="OLZ43" s="366"/>
      <c r="OMA43" s="366"/>
      <c r="OMB43" s="366"/>
      <c r="OMC43" s="366"/>
      <c r="OMD43" s="366"/>
      <c r="OME43" s="366"/>
      <c r="OMF43" s="366"/>
      <c r="OMG43" s="366"/>
      <c r="OMH43" s="366"/>
      <c r="OMI43" s="366"/>
      <c r="OMJ43" s="366"/>
      <c r="OMK43" s="366"/>
      <c r="OML43" s="366"/>
      <c r="OMM43" s="366"/>
      <c r="OMN43" s="366"/>
      <c r="OMO43" s="366"/>
      <c r="OMP43" s="366"/>
      <c r="OMQ43" s="366"/>
      <c r="OMR43" s="366"/>
      <c r="OMS43" s="366"/>
      <c r="OMT43" s="366"/>
      <c r="OMU43" s="366"/>
      <c r="OMV43" s="366"/>
      <c r="OMW43" s="366"/>
      <c r="OMX43" s="366"/>
      <c r="OMY43" s="366"/>
      <c r="OMZ43" s="366"/>
      <c r="ONA43" s="366"/>
      <c r="ONB43" s="366"/>
      <c r="ONC43" s="366"/>
      <c r="OND43" s="366"/>
      <c r="ONE43" s="366"/>
      <c r="ONF43" s="366"/>
      <c r="ONG43" s="366"/>
      <c r="ONH43" s="366"/>
      <c r="ONI43" s="366"/>
      <c r="ONJ43" s="366"/>
      <c r="ONK43" s="366"/>
      <c r="ONL43" s="366"/>
      <c r="ONM43" s="366"/>
      <c r="ONN43" s="366"/>
      <c r="ONO43" s="366"/>
      <c r="ONP43" s="366"/>
      <c r="ONQ43" s="366"/>
      <c r="ONR43" s="366"/>
      <c r="ONS43" s="366"/>
      <c r="ONT43" s="366"/>
      <c r="ONU43" s="366"/>
      <c r="ONV43" s="366"/>
      <c r="ONW43" s="366"/>
      <c r="ONX43" s="366"/>
      <c r="ONY43" s="366"/>
      <c r="ONZ43" s="366"/>
      <c r="OOA43" s="366"/>
      <c r="OOB43" s="366"/>
      <c r="OOC43" s="366"/>
      <c r="OOD43" s="366"/>
      <c r="OOE43" s="366"/>
      <c r="OOF43" s="366"/>
      <c r="OOG43" s="366"/>
      <c r="OOH43" s="366"/>
      <c r="OOI43" s="366"/>
      <c r="OOJ43" s="366"/>
      <c r="OOK43" s="366"/>
      <c r="OOL43" s="366"/>
      <c r="OOM43" s="366"/>
      <c r="OON43" s="366"/>
      <c r="OOO43" s="366"/>
      <c r="OOP43" s="366"/>
      <c r="OOQ43" s="366"/>
      <c r="OOR43" s="366"/>
      <c r="OOS43" s="366"/>
      <c r="OOT43" s="366"/>
      <c r="OOU43" s="366"/>
      <c r="OOV43" s="366"/>
      <c r="OOW43" s="366"/>
      <c r="OOX43" s="366"/>
      <c r="OOY43" s="366"/>
      <c r="OOZ43" s="366"/>
      <c r="OPA43" s="366"/>
      <c r="OPB43" s="366"/>
      <c r="OPC43" s="366"/>
      <c r="OPD43" s="366"/>
      <c r="OPE43" s="366"/>
      <c r="OPF43" s="366"/>
      <c r="OPG43" s="366"/>
      <c r="OPH43" s="366"/>
      <c r="OPI43" s="366"/>
      <c r="OPJ43" s="366"/>
      <c r="OPK43" s="366"/>
      <c r="OPL43" s="366"/>
      <c r="OPM43" s="366"/>
      <c r="OPN43" s="366"/>
      <c r="OPO43" s="366"/>
      <c r="OPP43" s="366"/>
      <c r="OPQ43" s="366"/>
      <c r="OPR43" s="366"/>
      <c r="OPS43" s="366"/>
      <c r="OPT43" s="366"/>
      <c r="OPU43" s="366"/>
      <c r="OPV43" s="366"/>
      <c r="OPW43" s="366"/>
      <c r="OPX43" s="366"/>
      <c r="OPY43" s="366"/>
      <c r="OPZ43" s="366"/>
      <c r="OQA43" s="366"/>
      <c r="OQB43" s="366"/>
      <c r="OQC43" s="366"/>
      <c r="OQD43" s="366"/>
      <c r="OQE43" s="366"/>
      <c r="OQF43" s="366"/>
      <c r="OQG43" s="366"/>
      <c r="OQH43" s="366"/>
      <c r="OQI43" s="366"/>
      <c r="OQJ43" s="366"/>
      <c r="OQK43" s="366"/>
      <c r="OQL43" s="366"/>
      <c r="OQM43" s="366"/>
      <c r="OQN43" s="366"/>
      <c r="OQO43" s="366"/>
      <c r="OQP43" s="366"/>
      <c r="OQQ43" s="366"/>
      <c r="OQR43" s="366"/>
      <c r="OQS43" s="366"/>
      <c r="OQT43" s="366"/>
      <c r="OQU43" s="366"/>
      <c r="OQV43" s="366"/>
      <c r="OQW43" s="366"/>
      <c r="OQX43" s="366"/>
      <c r="OQY43" s="366"/>
      <c r="OQZ43" s="366"/>
      <c r="ORA43" s="366"/>
      <c r="ORB43" s="366"/>
      <c r="ORC43" s="366"/>
      <c r="ORD43" s="366"/>
      <c r="ORE43" s="366"/>
      <c r="ORF43" s="366"/>
      <c r="ORG43" s="366"/>
      <c r="ORH43" s="366"/>
      <c r="ORI43" s="366"/>
      <c r="ORJ43" s="366"/>
      <c r="ORK43" s="366"/>
      <c r="ORL43" s="366"/>
      <c r="ORM43" s="366"/>
      <c r="ORN43" s="366"/>
      <c r="ORO43" s="366"/>
      <c r="ORP43" s="366"/>
      <c r="ORQ43" s="366"/>
      <c r="ORR43" s="366"/>
      <c r="ORS43" s="366"/>
      <c r="ORT43" s="366"/>
      <c r="ORU43" s="366"/>
      <c r="ORV43" s="366"/>
      <c r="ORW43" s="366"/>
      <c r="ORX43" s="366"/>
      <c r="ORY43" s="366"/>
      <c r="ORZ43" s="366"/>
      <c r="OSA43" s="366"/>
      <c r="OSB43" s="366"/>
      <c r="OSC43" s="366"/>
      <c r="OSD43" s="366"/>
      <c r="OSE43" s="366"/>
      <c r="OSF43" s="366"/>
      <c r="OSG43" s="366"/>
      <c r="OSH43" s="366"/>
      <c r="OSI43" s="366"/>
      <c r="OSJ43" s="366"/>
      <c r="OSK43" s="366"/>
      <c r="OSL43" s="366"/>
      <c r="OSM43" s="366"/>
      <c r="OSN43" s="366"/>
      <c r="OSO43" s="366"/>
      <c r="OSP43" s="366"/>
      <c r="OSQ43" s="366"/>
      <c r="OSR43" s="366"/>
      <c r="OSS43" s="366"/>
      <c r="OST43" s="366"/>
      <c r="OSU43" s="366"/>
      <c r="OSV43" s="366"/>
      <c r="OSW43" s="366"/>
      <c r="OSX43" s="366"/>
      <c r="OSY43" s="366"/>
      <c r="OSZ43" s="366"/>
      <c r="OTA43" s="366"/>
      <c r="OTB43" s="366"/>
      <c r="OTC43" s="366"/>
      <c r="OTD43" s="366"/>
      <c r="OTE43" s="366"/>
      <c r="OTF43" s="366"/>
      <c r="OTG43" s="366"/>
      <c r="OTH43" s="366"/>
      <c r="OTI43" s="366"/>
      <c r="OTJ43" s="366"/>
      <c r="OTK43" s="366"/>
      <c r="OTL43" s="366"/>
      <c r="OTM43" s="366"/>
      <c r="OTN43" s="366"/>
      <c r="OTO43" s="366"/>
      <c r="OTP43" s="366"/>
      <c r="OTQ43" s="366"/>
      <c r="OTR43" s="366"/>
      <c r="OTS43" s="366"/>
      <c r="OTT43" s="366"/>
      <c r="OTU43" s="366"/>
      <c r="OTV43" s="366"/>
      <c r="OTW43" s="366"/>
      <c r="OTX43" s="366"/>
      <c r="OTY43" s="366"/>
      <c r="OTZ43" s="366"/>
      <c r="OUA43" s="366"/>
      <c r="OUB43" s="366"/>
      <c r="OUC43" s="366"/>
      <c r="OUD43" s="366"/>
      <c r="OUE43" s="366"/>
      <c r="OUF43" s="366"/>
      <c r="OUG43" s="366"/>
      <c r="OUH43" s="366"/>
      <c r="OUI43" s="366"/>
      <c r="OUJ43" s="366"/>
      <c r="OUK43" s="366"/>
      <c r="OUL43" s="366"/>
      <c r="OUM43" s="366"/>
      <c r="OUN43" s="366"/>
      <c r="OUO43" s="366"/>
      <c r="OUP43" s="366"/>
      <c r="OUQ43" s="366"/>
      <c r="OUR43" s="366"/>
      <c r="OUS43" s="366"/>
      <c r="OUT43" s="366"/>
      <c r="OUU43" s="366"/>
      <c r="OUV43" s="366"/>
      <c r="OUW43" s="366"/>
      <c r="OUX43" s="366"/>
      <c r="OUY43" s="366"/>
      <c r="OUZ43" s="366"/>
      <c r="OVA43" s="366"/>
      <c r="OVB43" s="366"/>
      <c r="OVC43" s="366"/>
      <c r="OVD43" s="366"/>
      <c r="OVE43" s="366"/>
      <c r="OVF43" s="366"/>
      <c r="OVG43" s="366"/>
      <c r="OVH43" s="366"/>
      <c r="OVI43" s="366"/>
      <c r="OVJ43" s="366"/>
      <c r="OVK43" s="366"/>
      <c r="OVL43" s="366"/>
      <c r="OVM43" s="366"/>
      <c r="OVN43" s="366"/>
      <c r="OVO43" s="366"/>
      <c r="OVP43" s="366"/>
      <c r="OVQ43" s="366"/>
      <c r="OVR43" s="366"/>
      <c r="OVS43" s="366"/>
      <c r="OVT43" s="366"/>
      <c r="OVU43" s="366"/>
      <c r="OVV43" s="366"/>
      <c r="OVW43" s="366"/>
      <c r="OVX43" s="366"/>
      <c r="OVY43" s="366"/>
      <c r="OVZ43" s="366"/>
      <c r="OWA43" s="366"/>
      <c r="OWB43" s="366"/>
      <c r="OWC43" s="366"/>
      <c r="OWD43" s="366"/>
      <c r="OWE43" s="366"/>
      <c r="OWF43" s="366"/>
      <c r="OWG43" s="366"/>
      <c r="OWH43" s="366"/>
      <c r="OWI43" s="366"/>
      <c r="OWJ43" s="366"/>
      <c r="OWK43" s="366"/>
      <c r="OWL43" s="366"/>
      <c r="OWM43" s="366"/>
      <c r="OWN43" s="366"/>
      <c r="OWO43" s="366"/>
      <c r="OWP43" s="366"/>
      <c r="OWQ43" s="366"/>
      <c r="OWR43" s="366"/>
      <c r="OWS43" s="366"/>
      <c r="OWT43" s="366"/>
      <c r="OWU43" s="366"/>
      <c r="OWV43" s="366"/>
      <c r="OWW43" s="366"/>
      <c r="OWX43" s="366"/>
      <c r="OWY43" s="366"/>
      <c r="OWZ43" s="366"/>
      <c r="OXA43" s="366"/>
      <c r="OXB43" s="366"/>
      <c r="OXC43" s="366"/>
      <c r="OXD43" s="366"/>
      <c r="OXE43" s="366"/>
      <c r="OXF43" s="366"/>
      <c r="OXG43" s="366"/>
      <c r="OXH43" s="366"/>
      <c r="OXI43" s="366"/>
      <c r="OXJ43" s="366"/>
      <c r="OXK43" s="366"/>
      <c r="OXL43" s="366"/>
      <c r="OXM43" s="366"/>
      <c r="OXN43" s="366"/>
      <c r="OXO43" s="366"/>
      <c r="OXP43" s="366"/>
      <c r="OXQ43" s="366"/>
      <c r="OXR43" s="366"/>
      <c r="OXS43" s="366"/>
      <c r="OXT43" s="366"/>
      <c r="OXU43" s="366"/>
      <c r="OXV43" s="366"/>
      <c r="OXW43" s="366"/>
      <c r="OXX43" s="366"/>
      <c r="OXY43" s="366"/>
      <c r="OXZ43" s="366"/>
      <c r="OYA43" s="366"/>
      <c r="OYB43" s="366"/>
      <c r="OYC43" s="366"/>
      <c r="OYD43" s="366"/>
      <c r="OYE43" s="366"/>
      <c r="OYF43" s="366"/>
      <c r="OYG43" s="366"/>
      <c r="OYH43" s="366"/>
      <c r="OYI43" s="366"/>
      <c r="OYJ43" s="366"/>
      <c r="OYK43" s="366"/>
      <c r="OYL43" s="366"/>
      <c r="OYM43" s="366"/>
      <c r="OYN43" s="366"/>
      <c r="OYO43" s="366"/>
      <c r="OYP43" s="366"/>
      <c r="OYQ43" s="366"/>
      <c r="OYR43" s="366"/>
      <c r="OYS43" s="366"/>
      <c r="OYT43" s="366"/>
      <c r="OYU43" s="366"/>
      <c r="OYV43" s="366"/>
      <c r="OYW43" s="366"/>
      <c r="OYX43" s="366"/>
      <c r="OYY43" s="366"/>
      <c r="OYZ43" s="366"/>
      <c r="OZA43" s="366"/>
      <c r="OZB43" s="366"/>
      <c r="OZC43" s="366"/>
      <c r="OZD43" s="366"/>
      <c r="OZE43" s="366"/>
      <c r="OZF43" s="366"/>
      <c r="OZG43" s="366"/>
      <c r="OZH43" s="366"/>
      <c r="OZI43" s="366"/>
      <c r="OZJ43" s="366"/>
      <c r="OZK43" s="366"/>
      <c r="OZL43" s="366"/>
      <c r="OZM43" s="366"/>
      <c r="OZN43" s="366"/>
      <c r="OZO43" s="366"/>
      <c r="OZP43" s="366"/>
      <c r="OZQ43" s="366"/>
      <c r="OZR43" s="366"/>
      <c r="OZS43" s="366"/>
      <c r="OZT43" s="366"/>
      <c r="OZU43" s="366"/>
      <c r="OZV43" s="366"/>
      <c r="OZW43" s="366"/>
      <c r="OZX43" s="366"/>
      <c r="OZY43" s="366"/>
      <c r="OZZ43" s="366"/>
      <c r="PAA43" s="366"/>
      <c r="PAB43" s="366"/>
      <c r="PAC43" s="366"/>
      <c r="PAD43" s="366"/>
      <c r="PAE43" s="366"/>
      <c r="PAF43" s="366"/>
      <c r="PAG43" s="366"/>
      <c r="PAH43" s="366"/>
      <c r="PAI43" s="366"/>
      <c r="PAJ43" s="366"/>
      <c r="PAK43" s="366"/>
      <c r="PAL43" s="366"/>
      <c r="PAM43" s="366"/>
      <c r="PAN43" s="366"/>
      <c r="PAO43" s="366"/>
      <c r="PAP43" s="366"/>
      <c r="PAQ43" s="366"/>
      <c r="PAR43" s="366"/>
      <c r="PAS43" s="366"/>
      <c r="PAT43" s="366"/>
      <c r="PAU43" s="366"/>
      <c r="PAV43" s="366"/>
      <c r="PAW43" s="366"/>
      <c r="PAX43" s="366"/>
      <c r="PAY43" s="366"/>
      <c r="PAZ43" s="366"/>
      <c r="PBA43" s="366"/>
      <c r="PBB43" s="366"/>
      <c r="PBC43" s="366"/>
      <c r="PBD43" s="366"/>
      <c r="PBE43" s="366"/>
      <c r="PBF43" s="366"/>
      <c r="PBG43" s="366"/>
      <c r="PBH43" s="366"/>
      <c r="PBI43" s="366"/>
      <c r="PBJ43" s="366"/>
      <c r="PBK43" s="366"/>
      <c r="PBL43" s="366"/>
      <c r="PBM43" s="366"/>
      <c r="PBN43" s="366"/>
      <c r="PBO43" s="366"/>
      <c r="PBP43" s="366"/>
      <c r="PBQ43" s="366"/>
      <c r="PBR43" s="366"/>
      <c r="PBS43" s="366"/>
      <c r="PBT43" s="366"/>
      <c r="PBU43" s="366"/>
      <c r="PBV43" s="366"/>
      <c r="PBW43" s="366"/>
      <c r="PBX43" s="366"/>
      <c r="PBY43" s="366"/>
      <c r="PBZ43" s="366"/>
      <c r="PCA43" s="366"/>
      <c r="PCB43" s="366"/>
      <c r="PCC43" s="366"/>
      <c r="PCD43" s="366"/>
      <c r="PCE43" s="366"/>
      <c r="PCF43" s="366"/>
      <c r="PCG43" s="366"/>
      <c r="PCH43" s="366"/>
      <c r="PCI43" s="366"/>
      <c r="PCJ43" s="366"/>
      <c r="PCK43" s="366"/>
      <c r="PCL43" s="366"/>
      <c r="PCM43" s="366"/>
      <c r="PCN43" s="366"/>
      <c r="PCO43" s="366"/>
      <c r="PCP43" s="366"/>
      <c r="PCQ43" s="366"/>
      <c r="PCR43" s="366"/>
      <c r="PCS43" s="366"/>
      <c r="PCT43" s="366"/>
      <c r="PCU43" s="366"/>
      <c r="PCV43" s="366"/>
      <c r="PCW43" s="366"/>
      <c r="PCX43" s="366"/>
      <c r="PCY43" s="366"/>
      <c r="PCZ43" s="366"/>
      <c r="PDA43" s="366"/>
      <c r="PDB43" s="366"/>
      <c r="PDC43" s="366"/>
      <c r="PDD43" s="366"/>
      <c r="PDE43" s="366"/>
      <c r="PDF43" s="366"/>
      <c r="PDG43" s="366"/>
      <c r="PDH43" s="366"/>
      <c r="PDI43" s="366"/>
      <c r="PDJ43" s="366"/>
      <c r="PDK43" s="366"/>
      <c r="PDL43" s="366"/>
      <c r="PDM43" s="366"/>
      <c r="PDN43" s="366"/>
      <c r="PDO43" s="366"/>
      <c r="PDP43" s="366"/>
      <c r="PDQ43" s="366"/>
      <c r="PDR43" s="366"/>
      <c r="PDS43" s="366"/>
      <c r="PDT43" s="366"/>
      <c r="PDU43" s="366"/>
      <c r="PDV43" s="366"/>
      <c r="PDW43" s="366"/>
      <c r="PDX43" s="366"/>
      <c r="PDY43" s="366"/>
      <c r="PDZ43" s="366"/>
      <c r="PEA43" s="366"/>
      <c r="PEB43" s="366"/>
      <c r="PEC43" s="366"/>
      <c r="PED43" s="366"/>
      <c r="PEE43" s="366"/>
      <c r="PEF43" s="366"/>
      <c r="PEG43" s="366"/>
      <c r="PEH43" s="366"/>
      <c r="PEI43" s="366"/>
      <c r="PEJ43" s="366"/>
      <c r="PEK43" s="366"/>
      <c r="PEL43" s="366"/>
      <c r="PEM43" s="366"/>
      <c r="PEN43" s="366"/>
      <c r="PEO43" s="366"/>
      <c r="PEP43" s="366"/>
      <c r="PEQ43" s="366"/>
      <c r="PER43" s="366"/>
      <c r="PES43" s="366"/>
      <c r="PET43" s="366"/>
      <c r="PEU43" s="366"/>
      <c r="PEV43" s="366"/>
      <c r="PEW43" s="366"/>
      <c r="PEX43" s="366"/>
      <c r="PEY43" s="366"/>
      <c r="PEZ43" s="366"/>
      <c r="PFA43" s="366"/>
      <c r="PFB43" s="366"/>
      <c r="PFC43" s="366"/>
      <c r="PFD43" s="366"/>
      <c r="PFE43" s="366"/>
      <c r="PFF43" s="366"/>
      <c r="PFG43" s="366"/>
      <c r="PFH43" s="366"/>
      <c r="PFI43" s="366"/>
      <c r="PFJ43" s="366"/>
      <c r="PFK43" s="366"/>
      <c r="PFL43" s="366"/>
      <c r="PFM43" s="366"/>
      <c r="PFN43" s="366"/>
      <c r="PFO43" s="366"/>
      <c r="PFP43" s="366"/>
      <c r="PFQ43" s="366"/>
      <c r="PFR43" s="366"/>
      <c r="PFS43" s="366"/>
      <c r="PFT43" s="366"/>
      <c r="PFU43" s="366"/>
      <c r="PFV43" s="366"/>
      <c r="PFW43" s="366"/>
      <c r="PFX43" s="366"/>
      <c r="PFY43" s="366"/>
      <c r="PFZ43" s="366"/>
      <c r="PGA43" s="366"/>
      <c r="PGB43" s="366"/>
      <c r="PGC43" s="366"/>
      <c r="PGD43" s="366"/>
      <c r="PGE43" s="366"/>
      <c r="PGF43" s="366"/>
      <c r="PGG43" s="366"/>
      <c r="PGH43" s="366"/>
      <c r="PGI43" s="366"/>
      <c r="PGJ43" s="366"/>
      <c r="PGK43" s="366"/>
      <c r="PGL43" s="366"/>
      <c r="PGM43" s="366"/>
      <c r="PGN43" s="366"/>
      <c r="PGO43" s="366"/>
      <c r="PGP43" s="366"/>
      <c r="PGQ43" s="366"/>
      <c r="PGR43" s="366"/>
      <c r="PGS43" s="366"/>
      <c r="PGT43" s="366"/>
      <c r="PGU43" s="366"/>
      <c r="PGV43" s="366"/>
      <c r="PGW43" s="366"/>
      <c r="PGX43" s="366"/>
      <c r="PGY43" s="366"/>
      <c r="PGZ43" s="366"/>
      <c r="PHA43" s="366"/>
      <c r="PHB43" s="366"/>
      <c r="PHC43" s="366"/>
      <c r="PHD43" s="366"/>
      <c r="PHE43" s="366"/>
      <c r="PHF43" s="366"/>
      <c r="PHG43" s="366"/>
      <c r="PHH43" s="366"/>
      <c r="PHI43" s="366"/>
      <c r="PHJ43" s="366"/>
      <c r="PHK43" s="366"/>
      <c r="PHL43" s="366"/>
      <c r="PHM43" s="366"/>
      <c r="PHN43" s="366"/>
      <c r="PHO43" s="366"/>
      <c r="PHP43" s="366"/>
      <c r="PHQ43" s="366"/>
      <c r="PHR43" s="366"/>
      <c r="PHS43" s="366"/>
      <c r="PHT43" s="366"/>
      <c r="PHU43" s="366"/>
      <c r="PHV43" s="366"/>
      <c r="PHW43" s="366"/>
      <c r="PHX43" s="366"/>
      <c r="PHY43" s="366"/>
      <c r="PHZ43" s="366"/>
      <c r="PIA43" s="366"/>
      <c r="PIB43" s="366"/>
      <c r="PIC43" s="366"/>
      <c r="PID43" s="366"/>
      <c r="PIE43" s="366"/>
      <c r="PIF43" s="366"/>
      <c r="PIG43" s="366"/>
      <c r="PIH43" s="366"/>
      <c r="PII43" s="366"/>
      <c r="PIJ43" s="366"/>
      <c r="PIK43" s="366"/>
      <c r="PIL43" s="366"/>
      <c r="PIM43" s="366"/>
      <c r="PIN43" s="366"/>
      <c r="PIO43" s="366"/>
      <c r="PIP43" s="366"/>
      <c r="PIQ43" s="366"/>
      <c r="PIR43" s="366"/>
      <c r="PIS43" s="366"/>
      <c r="PIT43" s="366"/>
      <c r="PIU43" s="366"/>
      <c r="PIV43" s="366"/>
      <c r="PIW43" s="366"/>
      <c r="PIX43" s="366"/>
      <c r="PIY43" s="366"/>
      <c r="PIZ43" s="366"/>
      <c r="PJA43" s="366"/>
      <c r="PJB43" s="366"/>
      <c r="PJC43" s="366"/>
      <c r="PJD43" s="366"/>
      <c r="PJE43" s="366"/>
      <c r="PJF43" s="366"/>
      <c r="PJG43" s="366"/>
      <c r="PJH43" s="366"/>
      <c r="PJI43" s="366"/>
      <c r="PJJ43" s="366"/>
      <c r="PJK43" s="366"/>
      <c r="PJL43" s="366"/>
      <c r="PJM43" s="366"/>
      <c r="PJN43" s="366"/>
      <c r="PJO43" s="366"/>
      <c r="PJP43" s="366"/>
      <c r="PJQ43" s="366"/>
      <c r="PJR43" s="366"/>
      <c r="PJS43" s="366"/>
      <c r="PJT43" s="366"/>
      <c r="PJU43" s="366"/>
      <c r="PJV43" s="366"/>
      <c r="PJW43" s="366"/>
      <c r="PJX43" s="366"/>
      <c r="PJY43" s="366"/>
      <c r="PJZ43" s="366"/>
      <c r="PKA43" s="366"/>
      <c r="PKB43" s="366"/>
      <c r="PKC43" s="366"/>
      <c r="PKD43" s="366"/>
      <c r="PKE43" s="366"/>
      <c r="PKF43" s="366"/>
      <c r="PKG43" s="366"/>
      <c r="PKH43" s="366"/>
      <c r="PKI43" s="366"/>
      <c r="PKJ43" s="366"/>
      <c r="PKK43" s="366"/>
      <c r="PKL43" s="366"/>
      <c r="PKM43" s="366"/>
      <c r="PKN43" s="366"/>
      <c r="PKO43" s="366"/>
      <c r="PKP43" s="366"/>
      <c r="PKQ43" s="366"/>
      <c r="PKR43" s="366"/>
      <c r="PKS43" s="366"/>
      <c r="PKT43" s="366"/>
      <c r="PKU43" s="366"/>
      <c r="PKV43" s="366"/>
      <c r="PKW43" s="366"/>
      <c r="PKX43" s="366"/>
      <c r="PKY43" s="366"/>
      <c r="PKZ43" s="366"/>
      <c r="PLA43" s="366"/>
      <c r="PLB43" s="366"/>
      <c r="PLC43" s="366"/>
      <c r="PLD43" s="366"/>
      <c r="PLE43" s="366"/>
      <c r="PLF43" s="366"/>
      <c r="PLG43" s="366"/>
      <c r="PLH43" s="366"/>
      <c r="PLI43" s="366"/>
      <c r="PLJ43" s="366"/>
      <c r="PLK43" s="366"/>
      <c r="PLL43" s="366"/>
      <c r="PLM43" s="366"/>
      <c r="PLN43" s="366"/>
      <c r="PLO43" s="366"/>
      <c r="PLP43" s="366"/>
      <c r="PLQ43" s="366"/>
      <c r="PLR43" s="366"/>
      <c r="PLS43" s="366"/>
      <c r="PLT43" s="366"/>
      <c r="PLU43" s="366"/>
      <c r="PLV43" s="366"/>
      <c r="PLW43" s="366"/>
      <c r="PLX43" s="366"/>
      <c r="PLY43" s="366"/>
      <c r="PLZ43" s="366"/>
      <c r="PMA43" s="366"/>
      <c r="PMB43" s="366"/>
      <c r="PMC43" s="366"/>
      <c r="PMD43" s="366"/>
      <c r="PME43" s="366"/>
      <c r="PMF43" s="366"/>
      <c r="PMG43" s="366"/>
      <c r="PMH43" s="366"/>
      <c r="PMI43" s="366"/>
      <c r="PMJ43" s="366"/>
      <c r="PMK43" s="366"/>
      <c r="PML43" s="366"/>
      <c r="PMM43" s="366"/>
      <c r="PMN43" s="366"/>
      <c r="PMO43" s="366"/>
      <c r="PMP43" s="366"/>
      <c r="PMQ43" s="366"/>
      <c r="PMR43" s="366"/>
      <c r="PMS43" s="366"/>
      <c r="PMT43" s="366"/>
      <c r="PMU43" s="366"/>
      <c r="PMV43" s="366"/>
      <c r="PMW43" s="366"/>
      <c r="PMX43" s="366"/>
      <c r="PMY43" s="366"/>
      <c r="PMZ43" s="366"/>
      <c r="PNA43" s="366"/>
      <c r="PNB43" s="366"/>
      <c r="PNC43" s="366"/>
      <c r="PND43" s="366"/>
      <c r="PNE43" s="366"/>
      <c r="PNF43" s="366"/>
      <c r="PNG43" s="366"/>
      <c r="PNH43" s="366"/>
      <c r="PNI43" s="366"/>
      <c r="PNJ43" s="366"/>
      <c r="PNK43" s="366"/>
      <c r="PNL43" s="366"/>
      <c r="PNM43" s="366"/>
      <c r="PNN43" s="366"/>
      <c r="PNO43" s="366"/>
      <c r="PNP43" s="366"/>
      <c r="PNQ43" s="366"/>
      <c r="PNR43" s="366"/>
      <c r="PNS43" s="366"/>
      <c r="PNT43" s="366"/>
      <c r="PNU43" s="366"/>
      <c r="PNV43" s="366"/>
      <c r="PNW43" s="366"/>
      <c r="PNX43" s="366"/>
      <c r="PNY43" s="366"/>
      <c r="PNZ43" s="366"/>
      <c r="POA43" s="366"/>
      <c r="POB43" s="366"/>
      <c r="POC43" s="366"/>
      <c r="POD43" s="366"/>
      <c r="POE43" s="366"/>
      <c r="POF43" s="366"/>
      <c r="POG43" s="366"/>
      <c r="POH43" s="366"/>
      <c r="POI43" s="366"/>
      <c r="POJ43" s="366"/>
      <c r="POK43" s="366"/>
      <c r="POL43" s="366"/>
      <c r="POM43" s="366"/>
      <c r="PON43" s="366"/>
      <c r="POO43" s="366"/>
      <c r="POP43" s="366"/>
      <c r="POQ43" s="366"/>
      <c r="POR43" s="366"/>
      <c r="POS43" s="366"/>
      <c r="POT43" s="366"/>
      <c r="POU43" s="366"/>
      <c r="POV43" s="366"/>
      <c r="POW43" s="366"/>
      <c r="POX43" s="366"/>
      <c r="POY43" s="366"/>
      <c r="POZ43" s="366"/>
      <c r="PPA43" s="366"/>
      <c r="PPB43" s="366"/>
      <c r="PPC43" s="366"/>
      <c r="PPD43" s="366"/>
      <c r="PPE43" s="366"/>
      <c r="PPF43" s="366"/>
      <c r="PPG43" s="366"/>
      <c r="PPH43" s="366"/>
      <c r="PPI43" s="366"/>
      <c r="PPJ43" s="366"/>
      <c r="PPK43" s="366"/>
      <c r="PPL43" s="366"/>
      <c r="PPM43" s="366"/>
      <c r="PPN43" s="366"/>
      <c r="PPO43" s="366"/>
      <c r="PPP43" s="366"/>
      <c r="PPQ43" s="366"/>
      <c r="PPR43" s="366"/>
      <c r="PPS43" s="366"/>
      <c r="PPT43" s="366"/>
      <c r="PPU43" s="366"/>
      <c r="PPV43" s="366"/>
      <c r="PPW43" s="366"/>
      <c r="PPX43" s="366"/>
      <c r="PPY43" s="366"/>
      <c r="PPZ43" s="366"/>
      <c r="PQA43" s="366"/>
      <c r="PQB43" s="366"/>
      <c r="PQC43" s="366"/>
      <c r="PQD43" s="366"/>
      <c r="PQE43" s="366"/>
      <c r="PQF43" s="366"/>
      <c r="PQG43" s="366"/>
      <c r="PQH43" s="366"/>
      <c r="PQI43" s="366"/>
      <c r="PQJ43" s="366"/>
      <c r="PQK43" s="366"/>
      <c r="PQL43" s="366"/>
      <c r="PQM43" s="366"/>
      <c r="PQN43" s="366"/>
      <c r="PQO43" s="366"/>
      <c r="PQP43" s="366"/>
      <c r="PQQ43" s="366"/>
      <c r="PQR43" s="366"/>
      <c r="PQS43" s="366"/>
      <c r="PQT43" s="366"/>
      <c r="PQU43" s="366"/>
      <c r="PQV43" s="366"/>
      <c r="PQW43" s="366"/>
      <c r="PQX43" s="366"/>
      <c r="PQY43" s="366"/>
      <c r="PQZ43" s="366"/>
      <c r="PRA43" s="366"/>
      <c r="PRB43" s="366"/>
      <c r="PRC43" s="366"/>
      <c r="PRD43" s="366"/>
      <c r="PRE43" s="366"/>
      <c r="PRF43" s="366"/>
      <c r="PRG43" s="366"/>
      <c r="PRH43" s="366"/>
      <c r="PRI43" s="366"/>
      <c r="PRJ43" s="366"/>
      <c r="PRK43" s="366"/>
      <c r="PRL43" s="366"/>
      <c r="PRM43" s="366"/>
      <c r="PRN43" s="366"/>
      <c r="PRO43" s="366"/>
      <c r="PRP43" s="366"/>
      <c r="PRQ43" s="366"/>
      <c r="PRR43" s="366"/>
      <c r="PRS43" s="366"/>
      <c r="PRT43" s="366"/>
      <c r="PRU43" s="366"/>
      <c r="PRV43" s="366"/>
      <c r="PRW43" s="366"/>
      <c r="PRX43" s="366"/>
      <c r="PRY43" s="366"/>
      <c r="PRZ43" s="366"/>
      <c r="PSA43" s="366"/>
      <c r="PSB43" s="366"/>
      <c r="PSC43" s="366"/>
      <c r="PSD43" s="366"/>
      <c r="PSE43" s="366"/>
      <c r="PSF43" s="366"/>
      <c r="PSG43" s="366"/>
      <c r="PSH43" s="366"/>
      <c r="PSI43" s="366"/>
      <c r="PSJ43" s="366"/>
      <c r="PSK43" s="366"/>
      <c r="PSL43" s="366"/>
      <c r="PSM43" s="366"/>
      <c r="PSN43" s="366"/>
      <c r="PSO43" s="366"/>
      <c r="PSP43" s="366"/>
      <c r="PSQ43" s="366"/>
      <c r="PSR43" s="366"/>
      <c r="PSS43" s="366"/>
      <c r="PST43" s="366"/>
      <c r="PSU43" s="366"/>
      <c r="PSV43" s="366"/>
      <c r="PSW43" s="366"/>
      <c r="PSX43" s="366"/>
      <c r="PSY43" s="366"/>
      <c r="PSZ43" s="366"/>
      <c r="PTA43" s="366"/>
      <c r="PTB43" s="366"/>
      <c r="PTC43" s="366"/>
      <c r="PTD43" s="366"/>
      <c r="PTE43" s="366"/>
      <c r="PTF43" s="366"/>
      <c r="PTG43" s="366"/>
      <c r="PTH43" s="366"/>
      <c r="PTI43" s="366"/>
      <c r="PTJ43" s="366"/>
      <c r="PTK43" s="366"/>
      <c r="PTL43" s="366"/>
      <c r="PTM43" s="366"/>
      <c r="PTN43" s="366"/>
      <c r="PTO43" s="366"/>
      <c r="PTP43" s="366"/>
      <c r="PTQ43" s="366"/>
      <c r="PTR43" s="366"/>
      <c r="PTS43" s="366"/>
      <c r="PTT43" s="366"/>
      <c r="PTU43" s="366"/>
      <c r="PTV43" s="366"/>
      <c r="PTW43" s="366"/>
      <c r="PTX43" s="366"/>
      <c r="PTY43" s="366"/>
      <c r="PTZ43" s="366"/>
      <c r="PUA43" s="366"/>
      <c r="PUB43" s="366"/>
      <c r="PUC43" s="366"/>
      <c r="PUD43" s="366"/>
      <c r="PUE43" s="366"/>
      <c r="PUF43" s="366"/>
      <c r="PUG43" s="366"/>
      <c r="PUH43" s="366"/>
      <c r="PUI43" s="366"/>
      <c r="PUJ43" s="366"/>
      <c r="PUK43" s="366"/>
      <c r="PUL43" s="366"/>
      <c r="PUM43" s="366"/>
      <c r="PUN43" s="366"/>
      <c r="PUO43" s="366"/>
      <c r="PUP43" s="366"/>
      <c r="PUQ43" s="366"/>
      <c r="PUR43" s="366"/>
      <c r="PUS43" s="366"/>
      <c r="PUT43" s="366"/>
      <c r="PUU43" s="366"/>
      <c r="PUV43" s="366"/>
      <c r="PUW43" s="366"/>
      <c r="PUX43" s="366"/>
      <c r="PUY43" s="366"/>
      <c r="PUZ43" s="366"/>
      <c r="PVA43" s="366"/>
      <c r="PVB43" s="366"/>
      <c r="PVC43" s="366"/>
      <c r="PVD43" s="366"/>
      <c r="PVE43" s="366"/>
      <c r="PVF43" s="366"/>
      <c r="PVG43" s="366"/>
      <c r="PVH43" s="366"/>
      <c r="PVI43" s="366"/>
      <c r="PVJ43" s="366"/>
      <c r="PVK43" s="366"/>
      <c r="PVL43" s="366"/>
      <c r="PVM43" s="366"/>
      <c r="PVN43" s="366"/>
      <c r="PVO43" s="366"/>
      <c r="PVP43" s="366"/>
      <c r="PVQ43" s="366"/>
      <c r="PVR43" s="366"/>
      <c r="PVS43" s="366"/>
      <c r="PVT43" s="366"/>
      <c r="PVU43" s="366"/>
      <c r="PVV43" s="366"/>
      <c r="PVW43" s="366"/>
      <c r="PVX43" s="366"/>
      <c r="PVY43" s="366"/>
      <c r="PVZ43" s="366"/>
      <c r="PWA43" s="366"/>
      <c r="PWB43" s="366"/>
      <c r="PWC43" s="366"/>
      <c r="PWD43" s="366"/>
      <c r="PWE43" s="366"/>
      <c r="PWF43" s="366"/>
      <c r="PWG43" s="366"/>
      <c r="PWH43" s="366"/>
      <c r="PWI43" s="366"/>
      <c r="PWJ43" s="366"/>
      <c r="PWK43" s="366"/>
      <c r="PWL43" s="366"/>
      <c r="PWM43" s="366"/>
      <c r="PWN43" s="366"/>
      <c r="PWO43" s="366"/>
      <c r="PWP43" s="366"/>
      <c r="PWQ43" s="366"/>
      <c r="PWR43" s="366"/>
      <c r="PWS43" s="366"/>
      <c r="PWT43" s="366"/>
      <c r="PWU43" s="366"/>
      <c r="PWV43" s="366"/>
      <c r="PWW43" s="366"/>
      <c r="PWX43" s="366"/>
      <c r="PWY43" s="366"/>
      <c r="PWZ43" s="366"/>
      <c r="PXA43" s="366"/>
      <c r="PXB43" s="366"/>
      <c r="PXC43" s="366"/>
      <c r="PXD43" s="366"/>
      <c r="PXE43" s="366"/>
      <c r="PXF43" s="366"/>
      <c r="PXG43" s="366"/>
      <c r="PXH43" s="366"/>
      <c r="PXI43" s="366"/>
      <c r="PXJ43" s="366"/>
      <c r="PXK43" s="366"/>
      <c r="PXL43" s="366"/>
      <c r="PXM43" s="366"/>
      <c r="PXN43" s="366"/>
      <c r="PXO43" s="366"/>
      <c r="PXP43" s="366"/>
      <c r="PXQ43" s="366"/>
      <c r="PXR43" s="366"/>
      <c r="PXS43" s="366"/>
      <c r="PXT43" s="366"/>
      <c r="PXU43" s="366"/>
      <c r="PXV43" s="366"/>
      <c r="PXW43" s="366"/>
      <c r="PXX43" s="366"/>
      <c r="PXY43" s="366"/>
      <c r="PXZ43" s="366"/>
      <c r="PYA43" s="366"/>
      <c r="PYB43" s="366"/>
      <c r="PYC43" s="366"/>
      <c r="PYD43" s="366"/>
      <c r="PYE43" s="366"/>
      <c r="PYF43" s="366"/>
      <c r="PYG43" s="366"/>
      <c r="PYH43" s="366"/>
      <c r="PYI43" s="366"/>
      <c r="PYJ43" s="366"/>
      <c r="PYK43" s="366"/>
      <c r="PYL43" s="366"/>
      <c r="PYM43" s="366"/>
      <c r="PYN43" s="366"/>
      <c r="PYO43" s="366"/>
      <c r="PYP43" s="366"/>
      <c r="PYQ43" s="366"/>
      <c r="PYR43" s="366"/>
      <c r="PYS43" s="366"/>
      <c r="PYT43" s="366"/>
      <c r="PYU43" s="366"/>
      <c r="PYV43" s="366"/>
      <c r="PYW43" s="366"/>
      <c r="PYX43" s="366"/>
      <c r="PYY43" s="366"/>
      <c r="PYZ43" s="366"/>
      <c r="PZA43" s="366"/>
      <c r="PZB43" s="366"/>
      <c r="PZC43" s="366"/>
      <c r="PZD43" s="366"/>
      <c r="PZE43" s="366"/>
      <c r="PZF43" s="366"/>
      <c r="PZG43" s="366"/>
      <c r="PZH43" s="366"/>
      <c r="PZI43" s="366"/>
      <c r="PZJ43" s="366"/>
      <c r="PZK43" s="366"/>
      <c r="PZL43" s="366"/>
      <c r="PZM43" s="366"/>
      <c r="PZN43" s="366"/>
      <c r="PZO43" s="366"/>
      <c r="PZP43" s="366"/>
      <c r="PZQ43" s="366"/>
      <c r="PZR43" s="366"/>
      <c r="PZS43" s="366"/>
      <c r="PZT43" s="366"/>
      <c r="PZU43" s="366"/>
      <c r="PZV43" s="366"/>
      <c r="PZW43" s="366"/>
      <c r="PZX43" s="366"/>
      <c r="PZY43" s="366"/>
      <c r="PZZ43" s="366"/>
      <c r="QAA43" s="366"/>
      <c r="QAB43" s="366"/>
      <c r="QAC43" s="366"/>
      <c r="QAD43" s="366"/>
      <c r="QAE43" s="366"/>
      <c r="QAF43" s="366"/>
      <c r="QAG43" s="366"/>
      <c r="QAH43" s="366"/>
      <c r="QAI43" s="366"/>
      <c r="QAJ43" s="366"/>
      <c r="QAK43" s="366"/>
      <c r="QAL43" s="366"/>
      <c r="QAM43" s="366"/>
      <c r="QAN43" s="366"/>
      <c r="QAO43" s="366"/>
      <c r="QAP43" s="366"/>
      <c r="QAQ43" s="366"/>
      <c r="QAR43" s="366"/>
      <c r="QAS43" s="366"/>
      <c r="QAT43" s="366"/>
      <c r="QAU43" s="366"/>
      <c r="QAV43" s="366"/>
      <c r="QAW43" s="366"/>
      <c r="QAX43" s="366"/>
      <c r="QAY43" s="366"/>
      <c r="QAZ43" s="366"/>
      <c r="QBA43" s="366"/>
      <c r="QBB43" s="366"/>
      <c r="QBC43" s="366"/>
      <c r="QBD43" s="366"/>
      <c r="QBE43" s="366"/>
      <c r="QBF43" s="366"/>
      <c r="QBG43" s="366"/>
      <c r="QBH43" s="366"/>
      <c r="QBI43" s="366"/>
      <c r="QBJ43" s="366"/>
      <c r="QBK43" s="366"/>
      <c r="QBL43" s="366"/>
      <c r="QBM43" s="366"/>
      <c r="QBN43" s="366"/>
      <c r="QBO43" s="366"/>
      <c r="QBP43" s="366"/>
      <c r="QBQ43" s="366"/>
      <c r="QBR43" s="366"/>
      <c r="QBS43" s="366"/>
      <c r="QBT43" s="366"/>
      <c r="QBU43" s="366"/>
      <c r="QBV43" s="366"/>
      <c r="QBW43" s="366"/>
      <c r="QBX43" s="366"/>
      <c r="QBY43" s="366"/>
      <c r="QBZ43" s="366"/>
      <c r="QCA43" s="366"/>
      <c r="QCB43" s="366"/>
      <c r="QCC43" s="366"/>
      <c r="QCD43" s="366"/>
      <c r="QCE43" s="366"/>
      <c r="QCF43" s="366"/>
      <c r="QCG43" s="366"/>
      <c r="QCH43" s="366"/>
      <c r="QCI43" s="366"/>
      <c r="QCJ43" s="366"/>
      <c r="QCK43" s="366"/>
      <c r="QCL43" s="366"/>
      <c r="QCM43" s="366"/>
      <c r="QCN43" s="366"/>
      <c r="QCO43" s="366"/>
      <c r="QCP43" s="366"/>
      <c r="QCQ43" s="366"/>
      <c r="QCR43" s="366"/>
      <c r="QCS43" s="366"/>
      <c r="QCT43" s="366"/>
      <c r="QCU43" s="366"/>
      <c r="QCV43" s="366"/>
      <c r="QCW43" s="366"/>
      <c r="QCX43" s="366"/>
      <c r="QCY43" s="366"/>
      <c r="QCZ43" s="366"/>
      <c r="QDA43" s="366"/>
      <c r="QDB43" s="366"/>
      <c r="QDC43" s="366"/>
      <c r="QDD43" s="366"/>
      <c r="QDE43" s="366"/>
      <c r="QDF43" s="366"/>
      <c r="QDG43" s="366"/>
      <c r="QDH43" s="366"/>
      <c r="QDI43" s="366"/>
      <c r="QDJ43" s="366"/>
      <c r="QDK43" s="366"/>
      <c r="QDL43" s="366"/>
      <c r="QDM43" s="366"/>
      <c r="QDN43" s="366"/>
      <c r="QDO43" s="366"/>
      <c r="QDP43" s="366"/>
      <c r="QDQ43" s="366"/>
      <c r="QDR43" s="366"/>
      <c r="QDS43" s="366"/>
      <c r="QDT43" s="366"/>
      <c r="QDU43" s="366"/>
      <c r="QDV43" s="366"/>
      <c r="QDW43" s="366"/>
      <c r="QDX43" s="366"/>
      <c r="QDY43" s="366"/>
      <c r="QDZ43" s="366"/>
      <c r="QEA43" s="366"/>
      <c r="QEB43" s="366"/>
      <c r="QEC43" s="366"/>
      <c r="QED43" s="366"/>
      <c r="QEE43" s="366"/>
      <c r="QEF43" s="366"/>
      <c r="QEG43" s="366"/>
      <c r="QEH43" s="366"/>
      <c r="QEI43" s="366"/>
      <c r="QEJ43" s="366"/>
      <c r="QEK43" s="366"/>
      <c r="QEL43" s="366"/>
      <c r="QEM43" s="366"/>
      <c r="QEN43" s="366"/>
      <c r="QEO43" s="366"/>
      <c r="QEP43" s="366"/>
      <c r="QEQ43" s="366"/>
      <c r="QER43" s="366"/>
      <c r="QES43" s="366"/>
      <c r="QET43" s="366"/>
      <c r="QEU43" s="366"/>
      <c r="QEV43" s="366"/>
      <c r="QEW43" s="366"/>
      <c r="QEX43" s="366"/>
      <c r="QEY43" s="366"/>
      <c r="QEZ43" s="366"/>
      <c r="QFA43" s="366"/>
      <c r="QFB43" s="366"/>
      <c r="QFC43" s="366"/>
      <c r="QFD43" s="366"/>
      <c r="QFE43" s="366"/>
      <c r="QFF43" s="366"/>
      <c r="QFG43" s="366"/>
      <c r="QFH43" s="366"/>
      <c r="QFI43" s="366"/>
      <c r="QFJ43" s="366"/>
      <c r="QFK43" s="366"/>
      <c r="QFL43" s="366"/>
      <c r="QFM43" s="366"/>
      <c r="QFN43" s="366"/>
      <c r="QFO43" s="366"/>
      <c r="QFP43" s="366"/>
      <c r="QFQ43" s="366"/>
      <c r="QFR43" s="366"/>
      <c r="QFS43" s="366"/>
      <c r="QFT43" s="366"/>
      <c r="QFU43" s="366"/>
      <c r="QFV43" s="366"/>
      <c r="QFW43" s="366"/>
      <c r="QFX43" s="366"/>
      <c r="QFY43" s="366"/>
      <c r="QFZ43" s="366"/>
      <c r="QGA43" s="366"/>
      <c r="QGB43" s="366"/>
      <c r="QGC43" s="366"/>
      <c r="QGD43" s="366"/>
      <c r="QGE43" s="366"/>
      <c r="QGF43" s="366"/>
      <c r="QGG43" s="366"/>
      <c r="QGH43" s="366"/>
      <c r="QGI43" s="366"/>
      <c r="QGJ43" s="366"/>
      <c r="QGK43" s="366"/>
      <c r="QGL43" s="366"/>
      <c r="QGM43" s="366"/>
      <c r="QGN43" s="366"/>
      <c r="QGO43" s="366"/>
      <c r="QGP43" s="366"/>
      <c r="QGQ43" s="366"/>
      <c r="QGR43" s="366"/>
      <c r="QGS43" s="366"/>
      <c r="QGT43" s="366"/>
      <c r="QGU43" s="366"/>
      <c r="QGV43" s="366"/>
      <c r="QGW43" s="366"/>
      <c r="QGX43" s="366"/>
      <c r="QGY43" s="366"/>
      <c r="QGZ43" s="366"/>
      <c r="QHA43" s="366"/>
      <c r="QHB43" s="366"/>
      <c r="QHC43" s="366"/>
      <c r="QHD43" s="366"/>
      <c r="QHE43" s="366"/>
      <c r="QHF43" s="366"/>
      <c r="QHG43" s="366"/>
      <c r="QHH43" s="366"/>
      <c r="QHI43" s="366"/>
      <c r="QHJ43" s="366"/>
      <c r="QHK43" s="366"/>
      <c r="QHL43" s="366"/>
      <c r="QHM43" s="366"/>
      <c r="QHN43" s="366"/>
      <c r="QHO43" s="366"/>
      <c r="QHP43" s="366"/>
      <c r="QHQ43" s="366"/>
      <c r="QHR43" s="366"/>
      <c r="QHS43" s="366"/>
      <c r="QHT43" s="366"/>
      <c r="QHU43" s="366"/>
      <c r="QHV43" s="366"/>
      <c r="QHW43" s="366"/>
      <c r="QHX43" s="366"/>
      <c r="QHY43" s="366"/>
      <c r="QHZ43" s="366"/>
      <c r="QIA43" s="366"/>
      <c r="QIB43" s="366"/>
      <c r="QIC43" s="366"/>
      <c r="QID43" s="366"/>
      <c r="QIE43" s="366"/>
      <c r="QIF43" s="366"/>
      <c r="QIG43" s="366"/>
      <c r="QIH43" s="366"/>
      <c r="QII43" s="366"/>
      <c r="QIJ43" s="366"/>
      <c r="QIK43" s="366"/>
      <c r="QIL43" s="366"/>
      <c r="QIM43" s="366"/>
      <c r="QIN43" s="366"/>
      <c r="QIO43" s="366"/>
      <c r="QIP43" s="366"/>
      <c r="QIQ43" s="366"/>
      <c r="QIR43" s="366"/>
      <c r="QIS43" s="366"/>
      <c r="QIT43" s="366"/>
      <c r="QIU43" s="366"/>
      <c r="QIV43" s="366"/>
      <c r="QIW43" s="366"/>
      <c r="QIX43" s="366"/>
      <c r="QIY43" s="366"/>
      <c r="QIZ43" s="366"/>
      <c r="QJA43" s="366"/>
      <c r="QJB43" s="366"/>
      <c r="QJC43" s="366"/>
      <c r="QJD43" s="366"/>
      <c r="QJE43" s="366"/>
      <c r="QJF43" s="366"/>
      <c r="QJG43" s="366"/>
      <c r="QJH43" s="366"/>
      <c r="QJI43" s="366"/>
      <c r="QJJ43" s="366"/>
      <c r="QJK43" s="366"/>
      <c r="QJL43" s="366"/>
      <c r="QJM43" s="366"/>
      <c r="QJN43" s="366"/>
      <c r="QJO43" s="366"/>
      <c r="QJP43" s="366"/>
      <c r="QJQ43" s="366"/>
      <c r="QJR43" s="366"/>
      <c r="QJS43" s="366"/>
      <c r="QJT43" s="366"/>
      <c r="QJU43" s="366"/>
      <c r="QJV43" s="366"/>
      <c r="QJW43" s="366"/>
      <c r="QJX43" s="366"/>
      <c r="QJY43" s="366"/>
      <c r="QJZ43" s="366"/>
      <c r="QKA43" s="366"/>
      <c r="QKB43" s="366"/>
      <c r="QKC43" s="366"/>
      <c r="QKD43" s="366"/>
      <c r="QKE43" s="366"/>
      <c r="QKF43" s="366"/>
      <c r="QKG43" s="366"/>
      <c r="QKH43" s="366"/>
      <c r="QKI43" s="366"/>
      <c r="QKJ43" s="366"/>
      <c r="QKK43" s="366"/>
      <c r="QKL43" s="366"/>
      <c r="QKM43" s="366"/>
      <c r="QKN43" s="366"/>
      <c r="QKO43" s="366"/>
      <c r="QKP43" s="366"/>
      <c r="QKQ43" s="366"/>
      <c r="QKR43" s="366"/>
      <c r="QKS43" s="366"/>
      <c r="QKT43" s="366"/>
      <c r="QKU43" s="366"/>
      <c r="QKV43" s="366"/>
      <c r="QKW43" s="366"/>
      <c r="QKX43" s="366"/>
      <c r="QKY43" s="366"/>
      <c r="QKZ43" s="366"/>
      <c r="QLA43" s="366"/>
      <c r="QLB43" s="366"/>
      <c r="QLC43" s="366"/>
      <c r="QLD43" s="366"/>
      <c r="QLE43" s="366"/>
      <c r="QLF43" s="366"/>
      <c r="QLG43" s="366"/>
      <c r="QLH43" s="366"/>
      <c r="QLI43" s="366"/>
      <c r="QLJ43" s="366"/>
      <c r="QLK43" s="366"/>
      <c r="QLL43" s="366"/>
      <c r="QLM43" s="366"/>
      <c r="QLN43" s="366"/>
      <c r="QLO43" s="366"/>
      <c r="QLP43" s="366"/>
      <c r="QLQ43" s="366"/>
      <c r="QLR43" s="366"/>
      <c r="QLS43" s="366"/>
      <c r="QLT43" s="366"/>
      <c r="QLU43" s="366"/>
      <c r="QLV43" s="366"/>
      <c r="QLW43" s="366"/>
      <c r="QLX43" s="366"/>
      <c r="QLY43" s="366"/>
      <c r="QLZ43" s="366"/>
      <c r="QMA43" s="366"/>
      <c r="QMB43" s="366"/>
      <c r="QMC43" s="366"/>
      <c r="QMD43" s="366"/>
      <c r="QME43" s="366"/>
      <c r="QMF43" s="366"/>
      <c r="QMG43" s="366"/>
      <c r="QMH43" s="366"/>
      <c r="QMI43" s="366"/>
      <c r="QMJ43" s="366"/>
      <c r="QMK43" s="366"/>
      <c r="QML43" s="366"/>
      <c r="QMM43" s="366"/>
      <c r="QMN43" s="366"/>
      <c r="QMO43" s="366"/>
      <c r="QMP43" s="366"/>
      <c r="QMQ43" s="366"/>
      <c r="QMR43" s="366"/>
      <c r="QMS43" s="366"/>
      <c r="QMT43" s="366"/>
      <c r="QMU43" s="366"/>
      <c r="QMV43" s="366"/>
      <c r="QMW43" s="366"/>
      <c r="QMX43" s="366"/>
      <c r="QMY43" s="366"/>
      <c r="QMZ43" s="366"/>
      <c r="QNA43" s="366"/>
      <c r="QNB43" s="366"/>
      <c r="QNC43" s="366"/>
      <c r="QND43" s="366"/>
      <c r="QNE43" s="366"/>
      <c r="QNF43" s="366"/>
      <c r="QNG43" s="366"/>
      <c r="QNH43" s="366"/>
      <c r="QNI43" s="366"/>
      <c r="QNJ43" s="366"/>
      <c r="QNK43" s="366"/>
      <c r="QNL43" s="366"/>
      <c r="QNM43" s="366"/>
      <c r="QNN43" s="366"/>
      <c r="QNO43" s="366"/>
      <c r="QNP43" s="366"/>
      <c r="QNQ43" s="366"/>
      <c r="QNR43" s="366"/>
      <c r="QNS43" s="366"/>
      <c r="QNT43" s="366"/>
      <c r="QNU43" s="366"/>
      <c r="QNV43" s="366"/>
      <c r="QNW43" s="366"/>
      <c r="QNX43" s="366"/>
      <c r="QNY43" s="366"/>
      <c r="QNZ43" s="366"/>
      <c r="QOA43" s="366"/>
      <c r="QOB43" s="366"/>
      <c r="QOC43" s="366"/>
      <c r="QOD43" s="366"/>
      <c r="QOE43" s="366"/>
      <c r="QOF43" s="366"/>
      <c r="QOG43" s="366"/>
      <c r="QOH43" s="366"/>
      <c r="QOI43" s="366"/>
      <c r="QOJ43" s="366"/>
      <c r="QOK43" s="366"/>
      <c r="QOL43" s="366"/>
      <c r="QOM43" s="366"/>
      <c r="QON43" s="366"/>
      <c r="QOO43" s="366"/>
      <c r="QOP43" s="366"/>
      <c r="QOQ43" s="366"/>
      <c r="QOR43" s="366"/>
      <c r="QOS43" s="366"/>
      <c r="QOT43" s="366"/>
      <c r="QOU43" s="366"/>
      <c r="QOV43" s="366"/>
      <c r="QOW43" s="366"/>
      <c r="QOX43" s="366"/>
      <c r="QOY43" s="366"/>
      <c r="QOZ43" s="366"/>
      <c r="QPA43" s="366"/>
      <c r="QPB43" s="366"/>
      <c r="QPC43" s="366"/>
      <c r="QPD43" s="366"/>
      <c r="QPE43" s="366"/>
      <c r="QPF43" s="366"/>
      <c r="QPG43" s="366"/>
      <c r="QPH43" s="366"/>
      <c r="QPI43" s="366"/>
      <c r="QPJ43" s="366"/>
      <c r="QPK43" s="366"/>
      <c r="QPL43" s="366"/>
      <c r="QPM43" s="366"/>
      <c r="QPN43" s="366"/>
      <c r="QPO43" s="366"/>
      <c r="QPP43" s="366"/>
      <c r="QPQ43" s="366"/>
      <c r="QPR43" s="366"/>
      <c r="QPS43" s="366"/>
      <c r="QPT43" s="366"/>
      <c r="QPU43" s="366"/>
      <c r="QPV43" s="366"/>
      <c r="QPW43" s="366"/>
      <c r="QPX43" s="366"/>
      <c r="QPY43" s="366"/>
      <c r="QPZ43" s="366"/>
      <c r="QQA43" s="366"/>
      <c r="QQB43" s="366"/>
      <c r="QQC43" s="366"/>
      <c r="QQD43" s="366"/>
      <c r="QQE43" s="366"/>
      <c r="QQF43" s="366"/>
      <c r="QQG43" s="366"/>
      <c r="QQH43" s="366"/>
      <c r="QQI43" s="366"/>
      <c r="QQJ43" s="366"/>
      <c r="QQK43" s="366"/>
      <c r="QQL43" s="366"/>
      <c r="QQM43" s="366"/>
      <c r="QQN43" s="366"/>
      <c r="QQO43" s="366"/>
      <c r="QQP43" s="366"/>
      <c r="QQQ43" s="366"/>
      <c r="QQR43" s="366"/>
      <c r="QQS43" s="366"/>
      <c r="QQT43" s="366"/>
      <c r="QQU43" s="366"/>
      <c r="QQV43" s="366"/>
      <c r="QQW43" s="366"/>
      <c r="QQX43" s="366"/>
      <c r="QQY43" s="366"/>
      <c r="QQZ43" s="366"/>
      <c r="QRA43" s="366"/>
      <c r="QRB43" s="366"/>
      <c r="QRC43" s="366"/>
      <c r="QRD43" s="366"/>
      <c r="QRE43" s="366"/>
      <c r="QRF43" s="366"/>
      <c r="QRG43" s="366"/>
      <c r="QRH43" s="366"/>
      <c r="QRI43" s="366"/>
      <c r="QRJ43" s="366"/>
      <c r="QRK43" s="366"/>
      <c r="QRL43" s="366"/>
      <c r="QRM43" s="366"/>
      <c r="QRN43" s="366"/>
      <c r="QRO43" s="366"/>
      <c r="QRP43" s="366"/>
      <c r="QRQ43" s="366"/>
      <c r="QRR43" s="366"/>
      <c r="QRS43" s="366"/>
      <c r="QRT43" s="366"/>
      <c r="QRU43" s="366"/>
      <c r="QRV43" s="366"/>
      <c r="QRW43" s="366"/>
      <c r="QRX43" s="366"/>
      <c r="QRY43" s="366"/>
      <c r="QRZ43" s="366"/>
      <c r="QSA43" s="366"/>
      <c r="QSB43" s="366"/>
      <c r="QSC43" s="366"/>
      <c r="QSD43" s="366"/>
      <c r="QSE43" s="366"/>
      <c r="QSF43" s="366"/>
      <c r="QSG43" s="366"/>
      <c r="QSH43" s="366"/>
      <c r="QSI43" s="366"/>
      <c r="QSJ43" s="366"/>
      <c r="QSK43" s="366"/>
      <c r="QSL43" s="366"/>
      <c r="QSM43" s="366"/>
      <c r="QSN43" s="366"/>
      <c r="QSO43" s="366"/>
      <c r="QSP43" s="366"/>
      <c r="QSQ43" s="366"/>
      <c r="QSR43" s="366"/>
      <c r="QSS43" s="366"/>
      <c r="QST43" s="366"/>
      <c r="QSU43" s="366"/>
      <c r="QSV43" s="366"/>
      <c r="QSW43" s="366"/>
      <c r="QSX43" s="366"/>
      <c r="QSY43" s="366"/>
      <c r="QSZ43" s="366"/>
      <c r="QTA43" s="366"/>
      <c r="QTB43" s="366"/>
      <c r="QTC43" s="366"/>
      <c r="QTD43" s="366"/>
      <c r="QTE43" s="366"/>
      <c r="QTF43" s="366"/>
      <c r="QTG43" s="366"/>
      <c r="QTH43" s="366"/>
      <c r="QTI43" s="366"/>
      <c r="QTJ43" s="366"/>
      <c r="QTK43" s="366"/>
      <c r="QTL43" s="366"/>
      <c r="QTM43" s="366"/>
      <c r="QTN43" s="366"/>
      <c r="QTO43" s="366"/>
      <c r="QTP43" s="366"/>
      <c r="QTQ43" s="366"/>
      <c r="QTR43" s="366"/>
      <c r="QTS43" s="366"/>
      <c r="QTT43" s="366"/>
      <c r="QTU43" s="366"/>
      <c r="QTV43" s="366"/>
      <c r="QTW43" s="366"/>
      <c r="QTX43" s="366"/>
      <c r="QTY43" s="366"/>
      <c r="QTZ43" s="366"/>
      <c r="QUA43" s="366"/>
      <c r="QUB43" s="366"/>
      <c r="QUC43" s="366"/>
      <c r="QUD43" s="366"/>
      <c r="QUE43" s="366"/>
      <c r="QUF43" s="366"/>
      <c r="QUG43" s="366"/>
      <c r="QUH43" s="366"/>
      <c r="QUI43" s="366"/>
      <c r="QUJ43" s="366"/>
      <c r="QUK43" s="366"/>
      <c r="QUL43" s="366"/>
      <c r="QUM43" s="366"/>
      <c r="QUN43" s="366"/>
      <c r="QUO43" s="366"/>
      <c r="QUP43" s="366"/>
      <c r="QUQ43" s="366"/>
      <c r="QUR43" s="366"/>
      <c r="QUS43" s="366"/>
      <c r="QUT43" s="366"/>
      <c r="QUU43" s="366"/>
      <c r="QUV43" s="366"/>
      <c r="QUW43" s="366"/>
      <c r="QUX43" s="366"/>
      <c r="QUY43" s="366"/>
      <c r="QUZ43" s="366"/>
      <c r="QVA43" s="366"/>
      <c r="QVB43" s="366"/>
      <c r="QVC43" s="366"/>
      <c r="QVD43" s="366"/>
      <c r="QVE43" s="366"/>
      <c r="QVF43" s="366"/>
      <c r="QVG43" s="366"/>
      <c r="QVH43" s="366"/>
      <c r="QVI43" s="366"/>
      <c r="QVJ43" s="366"/>
      <c r="QVK43" s="366"/>
      <c r="QVL43" s="366"/>
      <c r="QVM43" s="366"/>
      <c r="QVN43" s="366"/>
      <c r="QVO43" s="366"/>
      <c r="QVP43" s="366"/>
      <c r="QVQ43" s="366"/>
      <c r="QVR43" s="366"/>
      <c r="QVS43" s="366"/>
      <c r="QVT43" s="366"/>
      <c r="QVU43" s="366"/>
      <c r="QVV43" s="366"/>
      <c r="QVW43" s="366"/>
      <c r="QVX43" s="366"/>
      <c r="QVY43" s="366"/>
      <c r="QVZ43" s="366"/>
      <c r="QWA43" s="366"/>
      <c r="QWB43" s="366"/>
      <c r="QWC43" s="366"/>
      <c r="QWD43" s="366"/>
      <c r="QWE43" s="366"/>
      <c r="QWF43" s="366"/>
      <c r="QWG43" s="366"/>
      <c r="QWH43" s="366"/>
      <c r="QWI43" s="366"/>
      <c r="QWJ43" s="366"/>
      <c r="QWK43" s="366"/>
      <c r="QWL43" s="366"/>
      <c r="QWM43" s="366"/>
      <c r="QWN43" s="366"/>
      <c r="QWO43" s="366"/>
      <c r="QWP43" s="366"/>
      <c r="QWQ43" s="366"/>
      <c r="QWR43" s="366"/>
      <c r="QWS43" s="366"/>
      <c r="QWT43" s="366"/>
      <c r="QWU43" s="366"/>
      <c r="QWV43" s="366"/>
      <c r="QWW43" s="366"/>
      <c r="QWX43" s="366"/>
      <c r="QWY43" s="366"/>
      <c r="QWZ43" s="366"/>
      <c r="QXA43" s="366"/>
      <c r="QXB43" s="366"/>
      <c r="QXC43" s="366"/>
      <c r="QXD43" s="366"/>
      <c r="QXE43" s="366"/>
      <c r="QXF43" s="366"/>
      <c r="QXG43" s="366"/>
      <c r="QXH43" s="366"/>
      <c r="QXI43" s="366"/>
      <c r="QXJ43" s="366"/>
      <c r="QXK43" s="366"/>
      <c r="QXL43" s="366"/>
      <c r="QXM43" s="366"/>
      <c r="QXN43" s="366"/>
      <c r="QXO43" s="366"/>
      <c r="QXP43" s="366"/>
      <c r="QXQ43" s="366"/>
      <c r="QXR43" s="366"/>
      <c r="QXS43" s="366"/>
      <c r="QXT43" s="366"/>
      <c r="QXU43" s="366"/>
      <c r="QXV43" s="366"/>
      <c r="QXW43" s="366"/>
      <c r="QXX43" s="366"/>
      <c r="QXY43" s="366"/>
      <c r="QXZ43" s="366"/>
      <c r="QYA43" s="366"/>
      <c r="QYB43" s="366"/>
      <c r="QYC43" s="366"/>
      <c r="QYD43" s="366"/>
      <c r="QYE43" s="366"/>
      <c r="QYF43" s="366"/>
      <c r="QYG43" s="366"/>
      <c r="QYH43" s="366"/>
      <c r="QYI43" s="366"/>
      <c r="QYJ43" s="366"/>
      <c r="QYK43" s="366"/>
      <c r="QYL43" s="366"/>
      <c r="QYM43" s="366"/>
      <c r="QYN43" s="366"/>
      <c r="QYO43" s="366"/>
      <c r="QYP43" s="366"/>
      <c r="QYQ43" s="366"/>
      <c r="QYR43" s="366"/>
      <c r="QYS43" s="366"/>
      <c r="QYT43" s="366"/>
      <c r="QYU43" s="366"/>
      <c r="QYV43" s="366"/>
      <c r="QYW43" s="366"/>
      <c r="QYX43" s="366"/>
      <c r="QYY43" s="366"/>
      <c r="QYZ43" s="366"/>
      <c r="QZA43" s="366"/>
      <c r="QZB43" s="366"/>
      <c r="QZC43" s="366"/>
      <c r="QZD43" s="366"/>
      <c r="QZE43" s="366"/>
      <c r="QZF43" s="366"/>
      <c r="QZG43" s="366"/>
      <c r="QZH43" s="366"/>
      <c r="QZI43" s="366"/>
      <c r="QZJ43" s="366"/>
      <c r="QZK43" s="366"/>
      <c r="QZL43" s="366"/>
      <c r="QZM43" s="366"/>
      <c r="QZN43" s="366"/>
      <c r="QZO43" s="366"/>
      <c r="QZP43" s="366"/>
      <c r="QZQ43" s="366"/>
      <c r="QZR43" s="366"/>
      <c r="QZS43" s="366"/>
      <c r="QZT43" s="366"/>
      <c r="QZU43" s="366"/>
      <c r="QZV43" s="366"/>
      <c r="QZW43" s="366"/>
      <c r="QZX43" s="366"/>
      <c r="QZY43" s="366"/>
      <c r="QZZ43" s="366"/>
      <c r="RAA43" s="366"/>
      <c r="RAB43" s="366"/>
      <c r="RAC43" s="366"/>
      <c r="RAD43" s="366"/>
      <c r="RAE43" s="366"/>
      <c r="RAF43" s="366"/>
      <c r="RAG43" s="366"/>
      <c r="RAH43" s="366"/>
      <c r="RAI43" s="366"/>
      <c r="RAJ43" s="366"/>
      <c r="RAK43" s="366"/>
      <c r="RAL43" s="366"/>
      <c r="RAM43" s="366"/>
      <c r="RAN43" s="366"/>
      <c r="RAO43" s="366"/>
      <c r="RAP43" s="366"/>
      <c r="RAQ43" s="366"/>
      <c r="RAR43" s="366"/>
      <c r="RAS43" s="366"/>
      <c r="RAT43" s="366"/>
      <c r="RAU43" s="366"/>
      <c r="RAV43" s="366"/>
      <c r="RAW43" s="366"/>
      <c r="RAX43" s="366"/>
      <c r="RAY43" s="366"/>
      <c r="RAZ43" s="366"/>
      <c r="RBA43" s="366"/>
      <c r="RBB43" s="366"/>
      <c r="RBC43" s="366"/>
      <c r="RBD43" s="366"/>
      <c r="RBE43" s="366"/>
      <c r="RBF43" s="366"/>
      <c r="RBG43" s="366"/>
      <c r="RBH43" s="366"/>
      <c r="RBI43" s="366"/>
      <c r="RBJ43" s="366"/>
      <c r="RBK43" s="366"/>
      <c r="RBL43" s="366"/>
      <c r="RBM43" s="366"/>
      <c r="RBN43" s="366"/>
      <c r="RBO43" s="366"/>
      <c r="RBP43" s="366"/>
      <c r="RBQ43" s="366"/>
      <c r="RBR43" s="366"/>
      <c r="RBS43" s="366"/>
      <c r="RBT43" s="366"/>
      <c r="RBU43" s="366"/>
      <c r="RBV43" s="366"/>
      <c r="RBW43" s="366"/>
      <c r="RBX43" s="366"/>
      <c r="RBY43" s="366"/>
      <c r="RBZ43" s="366"/>
      <c r="RCA43" s="366"/>
      <c r="RCB43" s="366"/>
      <c r="RCC43" s="366"/>
      <c r="RCD43" s="366"/>
      <c r="RCE43" s="366"/>
      <c r="RCF43" s="366"/>
      <c r="RCG43" s="366"/>
      <c r="RCH43" s="366"/>
      <c r="RCI43" s="366"/>
      <c r="RCJ43" s="366"/>
      <c r="RCK43" s="366"/>
      <c r="RCL43" s="366"/>
      <c r="RCM43" s="366"/>
      <c r="RCN43" s="366"/>
      <c r="RCO43" s="366"/>
      <c r="RCP43" s="366"/>
      <c r="RCQ43" s="366"/>
      <c r="RCR43" s="366"/>
      <c r="RCS43" s="366"/>
      <c r="RCT43" s="366"/>
      <c r="RCU43" s="366"/>
      <c r="RCV43" s="366"/>
      <c r="RCW43" s="366"/>
      <c r="RCX43" s="366"/>
      <c r="RCY43" s="366"/>
      <c r="RCZ43" s="366"/>
      <c r="RDA43" s="366"/>
      <c r="RDB43" s="366"/>
      <c r="RDC43" s="366"/>
      <c r="RDD43" s="366"/>
      <c r="RDE43" s="366"/>
      <c r="RDF43" s="366"/>
      <c r="RDG43" s="366"/>
      <c r="RDH43" s="366"/>
      <c r="RDI43" s="366"/>
      <c r="RDJ43" s="366"/>
      <c r="RDK43" s="366"/>
      <c r="RDL43" s="366"/>
      <c r="RDM43" s="366"/>
      <c r="RDN43" s="366"/>
      <c r="RDO43" s="366"/>
      <c r="RDP43" s="366"/>
      <c r="RDQ43" s="366"/>
      <c r="RDR43" s="366"/>
      <c r="RDS43" s="366"/>
      <c r="RDT43" s="366"/>
      <c r="RDU43" s="366"/>
      <c r="RDV43" s="366"/>
      <c r="RDW43" s="366"/>
      <c r="RDX43" s="366"/>
      <c r="RDY43" s="366"/>
      <c r="RDZ43" s="366"/>
      <c r="REA43" s="366"/>
      <c r="REB43" s="366"/>
      <c r="REC43" s="366"/>
      <c r="RED43" s="366"/>
      <c r="REE43" s="366"/>
      <c r="REF43" s="366"/>
      <c r="REG43" s="366"/>
      <c r="REH43" s="366"/>
      <c r="REI43" s="366"/>
      <c r="REJ43" s="366"/>
      <c r="REK43" s="366"/>
      <c r="REL43" s="366"/>
      <c r="REM43" s="366"/>
      <c r="REN43" s="366"/>
      <c r="REO43" s="366"/>
      <c r="REP43" s="366"/>
      <c r="REQ43" s="366"/>
      <c r="RER43" s="366"/>
      <c r="RES43" s="366"/>
      <c r="RET43" s="366"/>
      <c r="REU43" s="366"/>
      <c r="REV43" s="366"/>
      <c r="REW43" s="366"/>
      <c r="REX43" s="366"/>
      <c r="REY43" s="366"/>
      <c r="REZ43" s="366"/>
      <c r="RFA43" s="366"/>
      <c r="RFB43" s="366"/>
      <c r="RFC43" s="366"/>
      <c r="RFD43" s="366"/>
      <c r="RFE43" s="366"/>
      <c r="RFF43" s="366"/>
      <c r="RFG43" s="366"/>
      <c r="RFH43" s="366"/>
      <c r="RFI43" s="366"/>
      <c r="RFJ43" s="366"/>
      <c r="RFK43" s="366"/>
      <c r="RFL43" s="366"/>
      <c r="RFM43" s="366"/>
      <c r="RFN43" s="366"/>
      <c r="RFO43" s="366"/>
      <c r="RFP43" s="366"/>
      <c r="RFQ43" s="366"/>
      <c r="RFR43" s="366"/>
      <c r="RFS43" s="366"/>
      <c r="RFT43" s="366"/>
      <c r="RFU43" s="366"/>
      <c r="RFV43" s="366"/>
      <c r="RFW43" s="366"/>
      <c r="RFX43" s="366"/>
      <c r="RFY43" s="366"/>
      <c r="RFZ43" s="366"/>
      <c r="RGA43" s="366"/>
      <c r="RGB43" s="366"/>
      <c r="RGC43" s="366"/>
      <c r="RGD43" s="366"/>
      <c r="RGE43" s="366"/>
      <c r="RGF43" s="366"/>
      <c r="RGG43" s="366"/>
      <c r="RGH43" s="366"/>
      <c r="RGI43" s="366"/>
      <c r="RGJ43" s="366"/>
      <c r="RGK43" s="366"/>
      <c r="RGL43" s="366"/>
      <c r="RGM43" s="366"/>
      <c r="RGN43" s="366"/>
      <c r="RGO43" s="366"/>
      <c r="RGP43" s="366"/>
      <c r="RGQ43" s="366"/>
      <c r="RGR43" s="366"/>
      <c r="RGS43" s="366"/>
      <c r="RGT43" s="366"/>
      <c r="RGU43" s="366"/>
      <c r="RGV43" s="366"/>
      <c r="RGW43" s="366"/>
      <c r="RGX43" s="366"/>
      <c r="RGY43" s="366"/>
      <c r="RGZ43" s="366"/>
      <c r="RHA43" s="366"/>
      <c r="RHB43" s="366"/>
      <c r="RHC43" s="366"/>
      <c r="RHD43" s="366"/>
      <c r="RHE43" s="366"/>
      <c r="RHF43" s="366"/>
      <c r="RHG43" s="366"/>
      <c r="RHH43" s="366"/>
      <c r="RHI43" s="366"/>
      <c r="RHJ43" s="366"/>
      <c r="RHK43" s="366"/>
      <c r="RHL43" s="366"/>
      <c r="RHM43" s="366"/>
      <c r="RHN43" s="366"/>
      <c r="RHO43" s="366"/>
      <c r="RHP43" s="366"/>
      <c r="RHQ43" s="366"/>
      <c r="RHR43" s="366"/>
      <c r="RHS43" s="366"/>
      <c r="RHT43" s="366"/>
      <c r="RHU43" s="366"/>
      <c r="RHV43" s="366"/>
      <c r="RHW43" s="366"/>
      <c r="RHX43" s="366"/>
      <c r="RHY43" s="366"/>
      <c r="RHZ43" s="366"/>
      <c r="RIA43" s="366"/>
      <c r="RIB43" s="366"/>
      <c r="RIC43" s="366"/>
      <c r="RID43" s="366"/>
      <c r="RIE43" s="366"/>
      <c r="RIF43" s="366"/>
      <c r="RIG43" s="366"/>
      <c r="RIH43" s="366"/>
      <c r="RII43" s="366"/>
      <c r="RIJ43" s="366"/>
      <c r="RIK43" s="366"/>
      <c r="RIL43" s="366"/>
      <c r="RIM43" s="366"/>
      <c r="RIN43" s="366"/>
      <c r="RIO43" s="366"/>
      <c r="RIP43" s="366"/>
      <c r="RIQ43" s="366"/>
      <c r="RIR43" s="366"/>
      <c r="RIS43" s="366"/>
      <c r="RIT43" s="366"/>
      <c r="RIU43" s="366"/>
      <c r="RIV43" s="366"/>
      <c r="RIW43" s="366"/>
      <c r="RIX43" s="366"/>
      <c r="RIY43" s="366"/>
      <c r="RIZ43" s="366"/>
      <c r="RJA43" s="366"/>
      <c r="RJB43" s="366"/>
      <c r="RJC43" s="366"/>
      <c r="RJD43" s="366"/>
      <c r="RJE43" s="366"/>
      <c r="RJF43" s="366"/>
      <c r="RJG43" s="366"/>
      <c r="RJH43" s="366"/>
      <c r="RJI43" s="366"/>
      <c r="RJJ43" s="366"/>
      <c r="RJK43" s="366"/>
      <c r="RJL43" s="366"/>
      <c r="RJM43" s="366"/>
      <c r="RJN43" s="366"/>
      <c r="RJO43" s="366"/>
      <c r="RJP43" s="366"/>
      <c r="RJQ43" s="366"/>
      <c r="RJR43" s="366"/>
      <c r="RJS43" s="366"/>
      <c r="RJT43" s="366"/>
      <c r="RJU43" s="366"/>
      <c r="RJV43" s="366"/>
      <c r="RJW43" s="366"/>
      <c r="RJX43" s="366"/>
      <c r="RJY43" s="366"/>
      <c r="RJZ43" s="366"/>
      <c r="RKA43" s="366"/>
      <c r="RKB43" s="366"/>
      <c r="RKC43" s="366"/>
      <c r="RKD43" s="366"/>
      <c r="RKE43" s="366"/>
      <c r="RKF43" s="366"/>
      <c r="RKG43" s="366"/>
      <c r="RKH43" s="366"/>
      <c r="RKI43" s="366"/>
      <c r="RKJ43" s="366"/>
      <c r="RKK43" s="366"/>
      <c r="RKL43" s="366"/>
      <c r="RKM43" s="366"/>
      <c r="RKN43" s="366"/>
      <c r="RKO43" s="366"/>
      <c r="RKP43" s="366"/>
      <c r="RKQ43" s="366"/>
      <c r="RKR43" s="366"/>
      <c r="RKS43" s="366"/>
      <c r="RKT43" s="366"/>
      <c r="RKU43" s="366"/>
      <c r="RKV43" s="366"/>
      <c r="RKW43" s="366"/>
      <c r="RKX43" s="366"/>
      <c r="RKY43" s="366"/>
      <c r="RKZ43" s="366"/>
      <c r="RLA43" s="366"/>
      <c r="RLB43" s="366"/>
      <c r="RLC43" s="366"/>
      <c r="RLD43" s="366"/>
      <c r="RLE43" s="366"/>
      <c r="RLF43" s="366"/>
      <c r="RLG43" s="366"/>
      <c r="RLH43" s="366"/>
      <c r="RLI43" s="366"/>
      <c r="RLJ43" s="366"/>
      <c r="RLK43" s="366"/>
      <c r="RLL43" s="366"/>
      <c r="RLM43" s="366"/>
      <c r="RLN43" s="366"/>
      <c r="RLO43" s="366"/>
      <c r="RLP43" s="366"/>
      <c r="RLQ43" s="366"/>
      <c r="RLR43" s="366"/>
      <c r="RLS43" s="366"/>
      <c r="RLT43" s="366"/>
      <c r="RLU43" s="366"/>
      <c r="RLV43" s="366"/>
      <c r="RLW43" s="366"/>
      <c r="RLX43" s="366"/>
      <c r="RLY43" s="366"/>
      <c r="RLZ43" s="366"/>
      <c r="RMA43" s="366"/>
      <c r="RMB43" s="366"/>
      <c r="RMC43" s="366"/>
      <c r="RMD43" s="366"/>
      <c r="RME43" s="366"/>
      <c r="RMF43" s="366"/>
      <c r="RMG43" s="366"/>
      <c r="RMH43" s="366"/>
      <c r="RMI43" s="366"/>
      <c r="RMJ43" s="366"/>
      <c r="RMK43" s="366"/>
      <c r="RML43" s="366"/>
      <c r="RMM43" s="366"/>
      <c r="RMN43" s="366"/>
      <c r="RMO43" s="366"/>
      <c r="RMP43" s="366"/>
      <c r="RMQ43" s="366"/>
      <c r="RMR43" s="366"/>
      <c r="RMS43" s="366"/>
      <c r="RMT43" s="366"/>
      <c r="RMU43" s="366"/>
      <c r="RMV43" s="366"/>
      <c r="RMW43" s="366"/>
      <c r="RMX43" s="366"/>
      <c r="RMY43" s="366"/>
      <c r="RMZ43" s="366"/>
      <c r="RNA43" s="366"/>
      <c r="RNB43" s="366"/>
      <c r="RNC43" s="366"/>
      <c r="RND43" s="366"/>
      <c r="RNE43" s="366"/>
      <c r="RNF43" s="366"/>
      <c r="RNG43" s="366"/>
      <c r="RNH43" s="366"/>
      <c r="RNI43" s="366"/>
      <c r="RNJ43" s="366"/>
      <c r="RNK43" s="366"/>
      <c r="RNL43" s="366"/>
      <c r="RNM43" s="366"/>
      <c r="RNN43" s="366"/>
      <c r="RNO43" s="366"/>
      <c r="RNP43" s="366"/>
      <c r="RNQ43" s="366"/>
      <c r="RNR43" s="366"/>
      <c r="RNS43" s="366"/>
      <c r="RNT43" s="366"/>
      <c r="RNU43" s="366"/>
      <c r="RNV43" s="366"/>
      <c r="RNW43" s="366"/>
      <c r="RNX43" s="366"/>
      <c r="RNY43" s="366"/>
      <c r="RNZ43" s="366"/>
      <c r="ROA43" s="366"/>
      <c r="ROB43" s="366"/>
      <c r="ROC43" s="366"/>
      <c r="ROD43" s="366"/>
      <c r="ROE43" s="366"/>
      <c r="ROF43" s="366"/>
      <c r="ROG43" s="366"/>
      <c r="ROH43" s="366"/>
      <c r="ROI43" s="366"/>
      <c r="ROJ43" s="366"/>
      <c r="ROK43" s="366"/>
      <c r="ROL43" s="366"/>
      <c r="ROM43" s="366"/>
      <c r="RON43" s="366"/>
      <c r="ROO43" s="366"/>
      <c r="ROP43" s="366"/>
      <c r="ROQ43" s="366"/>
      <c r="ROR43" s="366"/>
      <c r="ROS43" s="366"/>
      <c r="ROT43" s="366"/>
      <c r="ROU43" s="366"/>
      <c r="ROV43" s="366"/>
      <c r="ROW43" s="366"/>
      <c r="ROX43" s="366"/>
      <c r="ROY43" s="366"/>
      <c r="ROZ43" s="366"/>
      <c r="RPA43" s="366"/>
      <c r="RPB43" s="366"/>
      <c r="RPC43" s="366"/>
      <c r="RPD43" s="366"/>
      <c r="RPE43" s="366"/>
      <c r="RPF43" s="366"/>
      <c r="RPG43" s="366"/>
      <c r="RPH43" s="366"/>
      <c r="RPI43" s="366"/>
      <c r="RPJ43" s="366"/>
      <c r="RPK43" s="366"/>
      <c r="RPL43" s="366"/>
      <c r="RPM43" s="366"/>
      <c r="RPN43" s="366"/>
      <c r="RPO43" s="366"/>
      <c r="RPP43" s="366"/>
      <c r="RPQ43" s="366"/>
      <c r="RPR43" s="366"/>
      <c r="RPS43" s="366"/>
      <c r="RPT43" s="366"/>
      <c r="RPU43" s="366"/>
      <c r="RPV43" s="366"/>
      <c r="RPW43" s="366"/>
      <c r="RPX43" s="366"/>
      <c r="RPY43" s="366"/>
      <c r="RPZ43" s="366"/>
      <c r="RQA43" s="366"/>
      <c r="RQB43" s="366"/>
      <c r="RQC43" s="366"/>
      <c r="RQD43" s="366"/>
      <c r="RQE43" s="366"/>
      <c r="RQF43" s="366"/>
      <c r="RQG43" s="366"/>
      <c r="RQH43" s="366"/>
      <c r="RQI43" s="366"/>
      <c r="RQJ43" s="366"/>
      <c r="RQK43" s="366"/>
      <c r="RQL43" s="366"/>
      <c r="RQM43" s="366"/>
      <c r="RQN43" s="366"/>
      <c r="RQO43" s="366"/>
      <c r="RQP43" s="366"/>
      <c r="RQQ43" s="366"/>
      <c r="RQR43" s="366"/>
      <c r="RQS43" s="366"/>
      <c r="RQT43" s="366"/>
      <c r="RQU43" s="366"/>
      <c r="RQV43" s="366"/>
      <c r="RQW43" s="366"/>
      <c r="RQX43" s="366"/>
      <c r="RQY43" s="366"/>
      <c r="RQZ43" s="366"/>
      <c r="RRA43" s="366"/>
      <c r="RRB43" s="366"/>
      <c r="RRC43" s="366"/>
      <c r="RRD43" s="366"/>
      <c r="RRE43" s="366"/>
      <c r="RRF43" s="366"/>
      <c r="RRG43" s="366"/>
      <c r="RRH43" s="366"/>
      <c r="RRI43" s="366"/>
      <c r="RRJ43" s="366"/>
      <c r="RRK43" s="366"/>
      <c r="RRL43" s="366"/>
      <c r="RRM43" s="366"/>
      <c r="RRN43" s="366"/>
      <c r="RRO43" s="366"/>
      <c r="RRP43" s="366"/>
      <c r="RRQ43" s="366"/>
      <c r="RRR43" s="366"/>
      <c r="RRS43" s="366"/>
      <c r="RRT43" s="366"/>
      <c r="RRU43" s="366"/>
      <c r="RRV43" s="366"/>
      <c r="RRW43" s="366"/>
      <c r="RRX43" s="366"/>
      <c r="RRY43" s="366"/>
      <c r="RRZ43" s="366"/>
      <c r="RSA43" s="366"/>
      <c r="RSB43" s="366"/>
      <c r="RSC43" s="366"/>
      <c r="RSD43" s="366"/>
      <c r="RSE43" s="366"/>
      <c r="RSF43" s="366"/>
      <c r="RSG43" s="366"/>
      <c r="RSH43" s="366"/>
      <c r="RSI43" s="366"/>
      <c r="RSJ43" s="366"/>
      <c r="RSK43" s="366"/>
      <c r="RSL43" s="366"/>
      <c r="RSM43" s="366"/>
      <c r="RSN43" s="366"/>
      <c r="RSO43" s="366"/>
      <c r="RSP43" s="366"/>
      <c r="RSQ43" s="366"/>
      <c r="RSR43" s="366"/>
      <c r="RSS43" s="366"/>
      <c r="RST43" s="366"/>
      <c r="RSU43" s="366"/>
      <c r="RSV43" s="366"/>
      <c r="RSW43" s="366"/>
      <c r="RSX43" s="366"/>
      <c r="RSY43" s="366"/>
      <c r="RSZ43" s="366"/>
      <c r="RTA43" s="366"/>
      <c r="RTB43" s="366"/>
      <c r="RTC43" s="366"/>
      <c r="RTD43" s="366"/>
      <c r="RTE43" s="366"/>
      <c r="RTF43" s="366"/>
      <c r="RTG43" s="366"/>
      <c r="RTH43" s="366"/>
      <c r="RTI43" s="366"/>
      <c r="RTJ43" s="366"/>
      <c r="RTK43" s="366"/>
      <c r="RTL43" s="366"/>
      <c r="RTM43" s="366"/>
      <c r="RTN43" s="366"/>
      <c r="RTO43" s="366"/>
      <c r="RTP43" s="366"/>
      <c r="RTQ43" s="366"/>
      <c r="RTR43" s="366"/>
      <c r="RTS43" s="366"/>
      <c r="RTT43" s="366"/>
      <c r="RTU43" s="366"/>
      <c r="RTV43" s="366"/>
      <c r="RTW43" s="366"/>
      <c r="RTX43" s="366"/>
      <c r="RTY43" s="366"/>
      <c r="RTZ43" s="366"/>
      <c r="RUA43" s="366"/>
      <c r="RUB43" s="366"/>
      <c r="RUC43" s="366"/>
      <c r="RUD43" s="366"/>
      <c r="RUE43" s="366"/>
      <c r="RUF43" s="366"/>
      <c r="RUG43" s="366"/>
      <c r="RUH43" s="366"/>
      <c r="RUI43" s="366"/>
      <c r="RUJ43" s="366"/>
      <c r="RUK43" s="366"/>
      <c r="RUL43" s="366"/>
      <c r="RUM43" s="366"/>
      <c r="RUN43" s="366"/>
      <c r="RUO43" s="366"/>
      <c r="RUP43" s="366"/>
      <c r="RUQ43" s="366"/>
      <c r="RUR43" s="366"/>
      <c r="RUS43" s="366"/>
      <c r="RUT43" s="366"/>
      <c r="RUU43" s="366"/>
      <c r="RUV43" s="366"/>
      <c r="RUW43" s="366"/>
      <c r="RUX43" s="366"/>
      <c r="RUY43" s="366"/>
      <c r="RUZ43" s="366"/>
      <c r="RVA43" s="366"/>
      <c r="RVB43" s="366"/>
      <c r="RVC43" s="366"/>
      <c r="RVD43" s="366"/>
      <c r="RVE43" s="366"/>
      <c r="RVF43" s="366"/>
      <c r="RVG43" s="366"/>
      <c r="RVH43" s="366"/>
      <c r="RVI43" s="366"/>
      <c r="RVJ43" s="366"/>
      <c r="RVK43" s="366"/>
      <c r="RVL43" s="366"/>
      <c r="RVM43" s="366"/>
      <c r="RVN43" s="366"/>
      <c r="RVO43" s="366"/>
      <c r="RVP43" s="366"/>
      <c r="RVQ43" s="366"/>
      <c r="RVR43" s="366"/>
      <c r="RVS43" s="366"/>
      <c r="RVT43" s="366"/>
      <c r="RVU43" s="366"/>
      <c r="RVV43" s="366"/>
      <c r="RVW43" s="366"/>
      <c r="RVX43" s="366"/>
      <c r="RVY43" s="366"/>
      <c r="RVZ43" s="366"/>
      <c r="RWA43" s="366"/>
      <c r="RWB43" s="366"/>
      <c r="RWC43" s="366"/>
      <c r="RWD43" s="366"/>
      <c r="RWE43" s="366"/>
      <c r="RWF43" s="366"/>
      <c r="RWG43" s="366"/>
      <c r="RWH43" s="366"/>
      <c r="RWI43" s="366"/>
      <c r="RWJ43" s="366"/>
      <c r="RWK43" s="366"/>
      <c r="RWL43" s="366"/>
      <c r="RWM43" s="366"/>
      <c r="RWN43" s="366"/>
      <c r="RWO43" s="366"/>
      <c r="RWP43" s="366"/>
      <c r="RWQ43" s="366"/>
      <c r="RWR43" s="366"/>
      <c r="RWS43" s="366"/>
      <c r="RWT43" s="366"/>
      <c r="RWU43" s="366"/>
      <c r="RWV43" s="366"/>
      <c r="RWW43" s="366"/>
      <c r="RWX43" s="366"/>
      <c r="RWY43" s="366"/>
      <c r="RWZ43" s="366"/>
      <c r="RXA43" s="366"/>
      <c r="RXB43" s="366"/>
      <c r="RXC43" s="366"/>
      <c r="RXD43" s="366"/>
      <c r="RXE43" s="366"/>
      <c r="RXF43" s="366"/>
      <c r="RXG43" s="366"/>
      <c r="RXH43" s="366"/>
      <c r="RXI43" s="366"/>
      <c r="RXJ43" s="366"/>
      <c r="RXK43" s="366"/>
      <c r="RXL43" s="366"/>
      <c r="RXM43" s="366"/>
      <c r="RXN43" s="366"/>
      <c r="RXO43" s="366"/>
      <c r="RXP43" s="366"/>
      <c r="RXQ43" s="366"/>
      <c r="RXR43" s="366"/>
      <c r="RXS43" s="366"/>
      <c r="RXT43" s="366"/>
      <c r="RXU43" s="366"/>
      <c r="RXV43" s="366"/>
      <c r="RXW43" s="366"/>
      <c r="RXX43" s="366"/>
      <c r="RXY43" s="366"/>
      <c r="RXZ43" s="366"/>
      <c r="RYA43" s="366"/>
      <c r="RYB43" s="366"/>
      <c r="RYC43" s="366"/>
      <c r="RYD43" s="366"/>
      <c r="RYE43" s="366"/>
      <c r="RYF43" s="366"/>
      <c r="RYG43" s="366"/>
      <c r="RYH43" s="366"/>
      <c r="RYI43" s="366"/>
      <c r="RYJ43" s="366"/>
      <c r="RYK43" s="366"/>
      <c r="RYL43" s="366"/>
      <c r="RYM43" s="366"/>
      <c r="RYN43" s="366"/>
      <c r="RYO43" s="366"/>
      <c r="RYP43" s="366"/>
      <c r="RYQ43" s="366"/>
      <c r="RYR43" s="366"/>
      <c r="RYS43" s="366"/>
      <c r="RYT43" s="366"/>
      <c r="RYU43" s="366"/>
      <c r="RYV43" s="366"/>
      <c r="RYW43" s="366"/>
      <c r="RYX43" s="366"/>
      <c r="RYY43" s="366"/>
      <c r="RYZ43" s="366"/>
      <c r="RZA43" s="366"/>
      <c r="RZB43" s="366"/>
      <c r="RZC43" s="366"/>
      <c r="RZD43" s="366"/>
      <c r="RZE43" s="366"/>
      <c r="RZF43" s="366"/>
      <c r="RZG43" s="366"/>
      <c r="RZH43" s="366"/>
      <c r="RZI43" s="366"/>
      <c r="RZJ43" s="366"/>
      <c r="RZK43" s="366"/>
      <c r="RZL43" s="366"/>
      <c r="RZM43" s="366"/>
      <c r="RZN43" s="366"/>
      <c r="RZO43" s="366"/>
      <c r="RZP43" s="366"/>
      <c r="RZQ43" s="366"/>
      <c r="RZR43" s="366"/>
      <c r="RZS43" s="366"/>
      <c r="RZT43" s="366"/>
      <c r="RZU43" s="366"/>
      <c r="RZV43" s="366"/>
      <c r="RZW43" s="366"/>
      <c r="RZX43" s="366"/>
      <c r="RZY43" s="366"/>
      <c r="RZZ43" s="366"/>
      <c r="SAA43" s="366"/>
      <c r="SAB43" s="366"/>
      <c r="SAC43" s="366"/>
      <c r="SAD43" s="366"/>
      <c r="SAE43" s="366"/>
      <c r="SAF43" s="366"/>
      <c r="SAG43" s="366"/>
      <c r="SAH43" s="366"/>
      <c r="SAI43" s="366"/>
      <c r="SAJ43" s="366"/>
      <c r="SAK43" s="366"/>
      <c r="SAL43" s="366"/>
      <c r="SAM43" s="366"/>
      <c r="SAN43" s="366"/>
      <c r="SAO43" s="366"/>
      <c r="SAP43" s="366"/>
      <c r="SAQ43" s="366"/>
      <c r="SAR43" s="366"/>
      <c r="SAS43" s="366"/>
      <c r="SAT43" s="366"/>
      <c r="SAU43" s="366"/>
      <c r="SAV43" s="366"/>
      <c r="SAW43" s="366"/>
      <c r="SAX43" s="366"/>
      <c r="SAY43" s="366"/>
      <c r="SAZ43" s="366"/>
      <c r="SBA43" s="366"/>
      <c r="SBB43" s="366"/>
      <c r="SBC43" s="366"/>
      <c r="SBD43" s="366"/>
      <c r="SBE43" s="366"/>
      <c r="SBF43" s="366"/>
      <c r="SBG43" s="366"/>
      <c r="SBH43" s="366"/>
      <c r="SBI43" s="366"/>
      <c r="SBJ43" s="366"/>
      <c r="SBK43" s="366"/>
      <c r="SBL43" s="366"/>
      <c r="SBM43" s="366"/>
      <c r="SBN43" s="366"/>
      <c r="SBO43" s="366"/>
      <c r="SBP43" s="366"/>
      <c r="SBQ43" s="366"/>
      <c r="SBR43" s="366"/>
      <c r="SBS43" s="366"/>
      <c r="SBT43" s="366"/>
      <c r="SBU43" s="366"/>
      <c r="SBV43" s="366"/>
      <c r="SBW43" s="366"/>
      <c r="SBX43" s="366"/>
      <c r="SBY43" s="366"/>
      <c r="SBZ43" s="366"/>
      <c r="SCA43" s="366"/>
      <c r="SCB43" s="366"/>
      <c r="SCC43" s="366"/>
      <c r="SCD43" s="366"/>
      <c r="SCE43" s="366"/>
      <c r="SCF43" s="366"/>
      <c r="SCG43" s="366"/>
      <c r="SCH43" s="366"/>
      <c r="SCI43" s="366"/>
      <c r="SCJ43" s="366"/>
      <c r="SCK43" s="366"/>
      <c r="SCL43" s="366"/>
      <c r="SCM43" s="366"/>
      <c r="SCN43" s="366"/>
      <c r="SCO43" s="366"/>
      <c r="SCP43" s="366"/>
      <c r="SCQ43" s="366"/>
      <c r="SCR43" s="366"/>
      <c r="SCS43" s="366"/>
      <c r="SCT43" s="366"/>
      <c r="SCU43" s="366"/>
      <c r="SCV43" s="366"/>
      <c r="SCW43" s="366"/>
      <c r="SCX43" s="366"/>
      <c r="SCY43" s="366"/>
      <c r="SCZ43" s="366"/>
      <c r="SDA43" s="366"/>
      <c r="SDB43" s="366"/>
      <c r="SDC43" s="366"/>
      <c r="SDD43" s="366"/>
      <c r="SDE43" s="366"/>
      <c r="SDF43" s="366"/>
      <c r="SDG43" s="366"/>
      <c r="SDH43" s="366"/>
      <c r="SDI43" s="366"/>
      <c r="SDJ43" s="366"/>
      <c r="SDK43" s="366"/>
      <c r="SDL43" s="366"/>
      <c r="SDM43" s="366"/>
      <c r="SDN43" s="366"/>
      <c r="SDO43" s="366"/>
      <c r="SDP43" s="366"/>
      <c r="SDQ43" s="366"/>
      <c r="SDR43" s="366"/>
      <c r="SDS43" s="366"/>
      <c r="SDT43" s="366"/>
      <c r="SDU43" s="366"/>
      <c r="SDV43" s="366"/>
      <c r="SDW43" s="366"/>
      <c r="SDX43" s="366"/>
      <c r="SDY43" s="366"/>
      <c r="SDZ43" s="366"/>
      <c r="SEA43" s="366"/>
      <c r="SEB43" s="366"/>
      <c r="SEC43" s="366"/>
      <c r="SED43" s="366"/>
      <c r="SEE43" s="366"/>
      <c r="SEF43" s="366"/>
      <c r="SEG43" s="366"/>
      <c r="SEH43" s="366"/>
      <c r="SEI43" s="366"/>
      <c r="SEJ43" s="366"/>
      <c r="SEK43" s="366"/>
      <c r="SEL43" s="366"/>
      <c r="SEM43" s="366"/>
      <c r="SEN43" s="366"/>
      <c r="SEO43" s="366"/>
      <c r="SEP43" s="366"/>
      <c r="SEQ43" s="366"/>
      <c r="SER43" s="366"/>
      <c r="SES43" s="366"/>
      <c r="SET43" s="366"/>
      <c r="SEU43" s="366"/>
      <c r="SEV43" s="366"/>
      <c r="SEW43" s="366"/>
      <c r="SEX43" s="366"/>
      <c r="SEY43" s="366"/>
      <c r="SEZ43" s="366"/>
      <c r="SFA43" s="366"/>
      <c r="SFB43" s="366"/>
      <c r="SFC43" s="366"/>
      <c r="SFD43" s="366"/>
      <c r="SFE43" s="366"/>
      <c r="SFF43" s="366"/>
      <c r="SFG43" s="366"/>
      <c r="SFH43" s="366"/>
      <c r="SFI43" s="366"/>
      <c r="SFJ43" s="366"/>
      <c r="SFK43" s="366"/>
      <c r="SFL43" s="366"/>
      <c r="SFM43" s="366"/>
      <c r="SFN43" s="366"/>
      <c r="SFO43" s="366"/>
      <c r="SFP43" s="366"/>
      <c r="SFQ43" s="366"/>
      <c r="SFR43" s="366"/>
      <c r="SFS43" s="366"/>
      <c r="SFT43" s="366"/>
      <c r="SFU43" s="366"/>
      <c r="SFV43" s="366"/>
      <c r="SFW43" s="366"/>
      <c r="SFX43" s="366"/>
      <c r="SFY43" s="366"/>
      <c r="SFZ43" s="366"/>
      <c r="SGA43" s="366"/>
      <c r="SGB43" s="366"/>
      <c r="SGC43" s="366"/>
      <c r="SGD43" s="366"/>
      <c r="SGE43" s="366"/>
      <c r="SGF43" s="366"/>
      <c r="SGG43" s="366"/>
      <c r="SGH43" s="366"/>
      <c r="SGI43" s="366"/>
      <c r="SGJ43" s="366"/>
      <c r="SGK43" s="366"/>
      <c r="SGL43" s="366"/>
      <c r="SGM43" s="366"/>
      <c r="SGN43" s="366"/>
      <c r="SGO43" s="366"/>
      <c r="SGP43" s="366"/>
      <c r="SGQ43" s="366"/>
      <c r="SGR43" s="366"/>
      <c r="SGS43" s="366"/>
      <c r="SGT43" s="366"/>
      <c r="SGU43" s="366"/>
      <c r="SGV43" s="366"/>
      <c r="SGW43" s="366"/>
      <c r="SGX43" s="366"/>
      <c r="SGY43" s="366"/>
      <c r="SGZ43" s="366"/>
      <c r="SHA43" s="366"/>
      <c r="SHB43" s="366"/>
      <c r="SHC43" s="366"/>
      <c r="SHD43" s="366"/>
      <c r="SHE43" s="366"/>
      <c r="SHF43" s="366"/>
      <c r="SHG43" s="366"/>
      <c r="SHH43" s="366"/>
      <c r="SHI43" s="366"/>
      <c r="SHJ43" s="366"/>
      <c r="SHK43" s="366"/>
      <c r="SHL43" s="366"/>
      <c r="SHM43" s="366"/>
      <c r="SHN43" s="366"/>
      <c r="SHO43" s="366"/>
      <c r="SHP43" s="366"/>
      <c r="SHQ43" s="366"/>
      <c r="SHR43" s="366"/>
      <c r="SHS43" s="366"/>
      <c r="SHT43" s="366"/>
      <c r="SHU43" s="366"/>
      <c r="SHV43" s="366"/>
      <c r="SHW43" s="366"/>
      <c r="SHX43" s="366"/>
      <c r="SHY43" s="366"/>
      <c r="SHZ43" s="366"/>
      <c r="SIA43" s="366"/>
      <c r="SIB43" s="366"/>
      <c r="SIC43" s="366"/>
      <c r="SID43" s="366"/>
      <c r="SIE43" s="366"/>
      <c r="SIF43" s="366"/>
      <c r="SIG43" s="366"/>
      <c r="SIH43" s="366"/>
      <c r="SII43" s="366"/>
      <c r="SIJ43" s="366"/>
      <c r="SIK43" s="366"/>
      <c r="SIL43" s="366"/>
      <c r="SIM43" s="366"/>
      <c r="SIN43" s="366"/>
      <c r="SIO43" s="366"/>
      <c r="SIP43" s="366"/>
      <c r="SIQ43" s="366"/>
      <c r="SIR43" s="366"/>
      <c r="SIS43" s="366"/>
      <c r="SIT43" s="366"/>
      <c r="SIU43" s="366"/>
      <c r="SIV43" s="366"/>
      <c r="SIW43" s="366"/>
      <c r="SIX43" s="366"/>
      <c r="SIY43" s="366"/>
      <c r="SIZ43" s="366"/>
      <c r="SJA43" s="366"/>
      <c r="SJB43" s="366"/>
      <c r="SJC43" s="366"/>
      <c r="SJD43" s="366"/>
      <c r="SJE43" s="366"/>
      <c r="SJF43" s="366"/>
      <c r="SJG43" s="366"/>
      <c r="SJH43" s="366"/>
      <c r="SJI43" s="366"/>
      <c r="SJJ43" s="366"/>
      <c r="SJK43" s="366"/>
      <c r="SJL43" s="366"/>
      <c r="SJM43" s="366"/>
      <c r="SJN43" s="366"/>
      <c r="SJO43" s="366"/>
      <c r="SJP43" s="366"/>
      <c r="SJQ43" s="366"/>
      <c r="SJR43" s="366"/>
      <c r="SJS43" s="366"/>
      <c r="SJT43" s="366"/>
      <c r="SJU43" s="366"/>
      <c r="SJV43" s="366"/>
      <c r="SJW43" s="366"/>
      <c r="SJX43" s="366"/>
      <c r="SJY43" s="366"/>
      <c r="SJZ43" s="366"/>
      <c r="SKA43" s="366"/>
      <c r="SKB43" s="366"/>
      <c r="SKC43" s="366"/>
      <c r="SKD43" s="366"/>
      <c r="SKE43" s="366"/>
      <c r="SKF43" s="366"/>
      <c r="SKG43" s="366"/>
      <c r="SKH43" s="366"/>
      <c r="SKI43" s="366"/>
      <c r="SKJ43" s="366"/>
      <c r="SKK43" s="366"/>
      <c r="SKL43" s="366"/>
      <c r="SKM43" s="366"/>
      <c r="SKN43" s="366"/>
      <c r="SKO43" s="366"/>
      <c r="SKP43" s="366"/>
      <c r="SKQ43" s="366"/>
      <c r="SKR43" s="366"/>
      <c r="SKS43" s="366"/>
      <c r="SKT43" s="366"/>
      <c r="SKU43" s="366"/>
      <c r="SKV43" s="366"/>
      <c r="SKW43" s="366"/>
      <c r="SKX43" s="366"/>
      <c r="SKY43" s="366"/>
      <c r="SKZ43" s="366"/>
      <c r="SLA43" s="366"/>
      <c r="SLB43" s="366"/>
      <c r="SLC43" s="366"/>
      <c r="SLD43" s="366"/>
      <c r="SLE43" s="366"/>
      <c r="SLF43" s="366"/>
      <c r="SLG43" s="366"/>
      <c r="SLH43" s="366"/>
      <c r="SLI43" s="366"/>
      <c r="SLJ43" s="366"/>
      <c r="SLK43" s="366"/>
      <c r="SLL43" s="366"/>
      <c r="SLM43" s="366"/>
      <c r="SLN43" s="366"/>
      <c r="SLO43" s="366"/>
      <c r="SLP43" s="366"/>
      <c r="SLQ43" s="366"/>
      <c r="SLR43" s="366"/>
      <c r="SLS43" s="366"/>
      <c r="SLT43" s="366"/>
      <c r="SLU43" s="366"/>
      <c r="SLV43" s="366"/>
      <c r="SLW43" s="366"/>
      <c r="SLX43" s="366"/>
      <c r="SLY43" s="366"/>
      <c r="SLZ43" s="366"/>
      <c r="SMA43" s="366"/>
      <c r="SMB43" s="366"/>
      <c r="SMC43" s="366"/>
      <c r="SMD43" s="366"/>
      <c r="SME43" s="366"/>
      <c r="SMF43" s="366"/>
      <c r="SMG43" s="366"/>
      <c r="SMH43" s="366"/>
      <c r="SMI43" s="366"/>
      <c r="SMJ43" s="366"/>
      <c r="SMK43" s="366"/>
      <c r="SML43" s="366"/>
      <c r="SMM43" s="366"/>
      <c r="SMN43" s="366"/>
      <c r="SMO43" s="366"/>
      <c r="SMP43" s="366"/>
      <c r="SMQ43" s="366"/>
      <c r="SMR43" s="366"/>
      <c r="SMS43" s="366"/>
      <c r="SMT43" s="366"/>
      <c r="SMU43" s="366"/>
      <c r="SMV43" s="366"/>
      <c r="SMW43" s="366"/>
      <c r="SMX43" s="366"/>
      <c r="SMY43" s="366"/>
      <c r="SMZ43" s="366"/>
      <c r="SNA43" s="366"/>
      <c r="SNB43" s="366"/>
      <c r="SNC43" s="366"/>
      <c r="SND43" s="366"/>
      <c r="SNE43" s="366"/>
      <c r="SNF43" s="366"/>
      <c r="SNG43" s="366"/>
      <c r="SNH43" s="366"/>
      <c r="SNI43" s="366"/>
      <c r="SNJ43" s="366"/>
      <c r="SNK43" s="366"/>
      <c r="SNL43" s="366"/>
      <c r="SNM43" s="366"/>
      <c r="SNN43" s="366"/>
      <c r="SNO43" s="366"/>
      <c r="SNP43" s="366"/>
      <c r="SNQ43" s="366"/>
      <c r="SNR43" s="366"/>
      <c r="SNS43" s="366"/>
      <c r="SNT43" s="366"/>
      <c r="SNU43" s="366"/>
      <c r="SNV43" s="366"/>
      <c r="SNW43" s="366"/>
      <c r="SNX43" s="366"/>
      <c r="SNY43" s="366"/>
      <c r="SNZ43" s="366"/>
      <c r="SOA43" s="366"/>
      <c r="SOB43" s="366"/>
      <c r="SOC43" s="366"/>
      <c r="SOD43" s="366"/>
      <c r="SOE43" s="366"/>
      <c r="SOF43" s="366"/>
      <c r="SOG43" s="366"/>
      <c r="SOH43" s="366"/>
      <c r="SOI43" s="366"/>
      <c r="SOJ43" s="366"/>
      <c r="SOK43" s="366"/>
      <c r="SOL43" s="366"/>
      <c r="SOM43" s="366"/>
      <c r="SON43" s="366"/>
      <c r="SOO43" s="366"/>
      <c r="SOP43" s="366"/>
      <c r="SOQ43" s="366"/>
      <c r="SOR43" s="366"/>
      <c r="SOS43" s="366"/>
      <c r="SOT43" s="366"/>
      <c r="SOU43" s="366"/>
      <c r="SOV43" s="366"/>
      <c r="SOW43" s="366"/>
      <c r="SOX43" s="366"/>
      <c r="SOY43" s="366"/>
      <c r="SOZ43" s="366"/>
      <c r="SPA43" s="366"/>
      <c r="SPB43" s="366"/>
      <c r="SPC43" s="366"/>
      <c r="SPD43" s="366"/>
      <c r="SPE43" s="366"/>
      <c r="SPF43" s="366"/>
      <c r="SPG43" s="366"/>
      <c r="SPH43" s="366"/>
      <c r="SPI43" s="366"/>
      <c r="SPJ43" s="366"/>
      <c r="SPK43" s="366"/>
      <c r="SPL43" s="366"/>
      <c r="SPM43" s="366"/>
      <c r="SPN43" s="366"/>
      <c r="SPO43" s="366"/>
      <c r="SPP43" s="366"/>
      <c r="SPQ43" s="366"/>
      <c r="SPR43" s="366"/>
      <c r="SPS43" s="366"/>
      <c r="SPT43" s="366"/>
      <c r="SPU43" s="366"/>
      <c r="SPV43" s="366"/>
      <c r="SPW43" s="366"/>
      <c r="SPX43" s="366"/>
      <c r="SPY43" s="366"/>
      <c r="SPZ43" s="366"/>
      <c r="SQA43" s="366"/>
      <c r="SQB43" s="366"/>
      <c r="SQC43" s="366"/>
      <c r="SQD43" s="366"/>
      <c r="SQE43" s="366"/>
      <c r="SQF43" s="366"/>
      <c r="SQG43" s="366"/>
      <c r="SQH43" s="366"/>
      <c r="SQI43" s="366"/>
      <c r="SQJ43" s="366"/>
      <c r="SQK43" s="366"/>
      <c r="SQL43" s="366"/>
      <c r="SQM43" s="366"/>
      <c r="SQN43" s="366"/>
      <c r="SQO43" s="366"/>
      <c r="SQP43" s="366"/>
      <c r="SQQ43" s="366"/>
      <c r="SQR43" s="366"/>
      <c r="SQS43" s="366"/>
      <c r="SQT43" s="366"/>
      <c r="SQU43" s="366"/>
      <c r="SQV43" s="366"/>
      <c r="SQW43" s="366"/>
      <c r="SQX43" s="366"/>
      <c r="SQY43" s="366"/>
      <c r="SQZ43" s="366"/>
      <c r="SRA43" s="366"/>
      <c r="SRB43" s="366"/>
      <c r="SRC43" s="366"/>
      <c r="SRD43" s="366"/>
      <c r="SRE43" s="366"/>
      <c r="SRF43" s="366"/>
      <c r="SRG43" s="366"/>
      <c r="SRH43" s="366"/>
      <c r="SRI43" s="366"/>
      <c r="SRJ43" s="366"/>
      <c r="SRK43" s="366"/>
      <c r="SRL43" s="366"/>
      <c r="SRM43" s="366"/>
      <c r="SRN43" s="366"/>
      <c r="SRO43" s="366"/>
      <c r="SRP43" s="366"/>
      <c r="SRQ43" s="366"/>
      <c r="SRR43" s="366"/>
      <c r="SRS43" s="366"/>
      <c r="SRT43" s="366"/>
      <c r="SRU43" s="366"/>
      <c r="SRV43" s="366"/>
      <c r="SRW43" s="366"/>
      <c r="SRX43" s="366"/>
      <c r="SRY43" s="366"/>
      <c r="SRZ43" s="366"/>
      <c r="SSA43" s="366"/>
      <c r="SSB43" s="366"/>
      <c r="SSC43" s="366"/>
      <c r="SSD43" s="366"/>
      <c r="SSE43" s="366"/>
      <c r="SSF43" s="366"/>
      <c r="SSG43" s="366"/>
      <c r="SSH43" s="366"/>
      <c r="SSI43" s="366"/>
      <c r="SSJ43" s="366"/>
      <c r="SSK43" s="366"/>
      <c r="SSL43" s="366"/>
      <c r="SSM43" s="366"/>
      <c r="SSN43" s="366"/>
      <c r="SSO43" s="366"/>
      <c r="SSP43" s="366"/>
      <c r="SSQ43" s="366"/>
      <c r="SSR43" s="366"/>
      <c r="SSS43" s="366"/>
      <c r="SST43" s="366"/>
      <c r="SSU43" s="366"/>
      <c r="SSV43" s="366"/>
      <c r="SSW43" s="366"/>
      <c r="SSX43" s="366"/>
      <c r="SSY43" s="366"/>
      <c r="SSZ43" s="366"/>
      <c r="STA43" s="366"/>
      <c r="STB43" s="366"/>
      <c r="STC43" s="366"/>
      <c r="STD43" s="366"/>
      <c r="STE43" s="366"/>
      <c r="STF43" s="366"/>
      <c r="STG43" s="366"/>
      <c r="STH43" s="366"/>
      <c r="STI43" s="366"/>
      <c r="STJ43" s="366"/>
      <c r="STK43" s="366"/>
      <c r="STL43" s="366"/>
      <c r="STM43" s="366"/>
      <c r="STN43" s="366"/>
      <c r="STO43" s="366"/>
      <c r="STP43" s="366"/>
      <c r="STQ43" s="366"/>
      <c r="STR43" s="366"/>
      <c r="STS43" s="366"/>
      <c r="STT43" s="366"/>
      <c r="STU43" s="366"/>
      <c r="STV43" s="366"/>
      <c r="STW43" s="366"/>
      <c r="STX43" s="366"/>
      <c r="STY43" s="366"/>
      <c r="STZ43" s="366"/>
      <c r="SUA43" s="366"/>
      <c r="SUB43" s="366"/>
      <c r="SUC43" s="366"/>
      <c r="SUD43" s="366"/>
      <c r="SUE43" s="366"/>
      <c r="SUF43" s="366"/>
      <c r="SUG43" s="366"/>
      <c r="SUH43" s="366"/>
      <c r="SUI43" s="366"/>
      <c r="SUJ43" s="366"/>
      <c r="SUK43" s="366"/>
      <c r="SUL43" s="366"/>
      <c r="SUM43" s="366"/>
      <c r="SUN43" s="366"/>
      <c r="SUO43" s="366"/>
      <c r="SUP43" s="366"/>
      <c r="SUQ43" s="366"/>
      <c r="SUR43" s="366"/>
      <c r="SUS43" s="366"/>
      <c r="SUT43" s="366"/>
      <c r="SUU43" s="366"/>
      <c r="SUV43" s="366"/>
      <c r="SUW43" s="366"/>
      <c r="SUX43" s="366"/>
      <c r="SUY43" s="366"/>
      <c r="SUZ43" s="366"/>
      <c r="SVA43" s="366"/>
      <c r="SVB43" s="366"/>
      <c r="SVC43" s="366"/>
      <c r="SVD43" s="366"/>
      <c r="SVE43" s="366"/>
      <c r="SVF43" s="366"/>
      <c r="SVG43" s="366"/>
      <c r="SVH43" s="366"/>
      <c r="SVI43" s="366"/>
      <c r="SVJ43" s="366"/>
      <c r="SVK43" s="366"/>
      <c r="SVL43" s="366"/>
      <c r="SVM43" s="366"/>
      <c r="SVN43" s="366"/>
      <c r="SVO43" s="366"/>
      <c r="SVP43" s="366"/>
      <c r="SVQ43" s="366"/>
      <c r="SVR43" s="366"/>
      <c r="SVS43" s="366"/>
      <c r="SVT43" s="366"/>
      <c r="SVU43" s="366"/>
      <c r="SVV43" s="366"/>
      <c r="SVW43" s="366"/>
      <c r="SVX43" s="366"/>
      <c r="SVY43" s="366"/>
      <c r="SVZ43" s="366"/>
      <c r="SWA43" s="366"/>
      <c r="SWB43" s="366"/>
      <c r="SWC43" s="366"/>
      <c r="SWD43" s="366"/>
      <c r="SWE43" s="366"/>
      <c r="SWF43" s="366"/>
      <c r="SWG43" s="366"/>
      <c r="SWH43" s="366"/>
      <c r="SWI43" s="366"/>
      <c r="SWJ43" s="366"/>
      <c r="SWK43" s="366"/>
      <c r="SWL43" s="366"/>
      <c r="SWM43" s="366"/>
      <c r="SWN43" s="366"/>
      <c r="SWO43" s="366"/>
      <c r="SWP43" s="366"/>
      <c r="SWQ43" s="366"/>
      <c r="SWR43" s="366"/>
      <c r="SWS43" s="366"/>
      <c r="SWT43" s="366"/>
      <c r="SWU43" s="366"/>
      <c r="SWV43" s="366"/>
      <c r="SWW43" s="366"/>
      <c r="SWX43" s="366"/>
      <c r="SWY43" s="366"/>
      <c r="SWZ43" s="366"/>
      <c r="SXA43" s="366"/>
      <c r="SXB43" s="366"/>
      <c r="SXC43" s="366"/>
      <c r="SXD43" s="366"/>
      <c r="SXE43" s="366"/>
      <c r="SXF43" s="366"/>
      <c r="SXG43" s="366"/>
      <c r="SXH43" s="366"/>
      <c r="SXI43" s="366"/>
      <c r="SXJ43" s="366"/>
      <c r="SXK43" s="366"/>
      <c r="SXL43" s="366"/>
      <c r="SXM43" s="366"/>
      <c r="SXN43" s="366"/>
      <c r="SXO43" s="366"/>
      <c r="SXP43" s="366"/>
      <c r="SXQ43" s="366"/>
      <c r="SXR43" s="366"/>
      <c r="SXS43" s="366"/>
      <c r="SXT43" s="366"/>
      <c r="SXU43" s="366"/>
      <c r="SXV43" s="366"/>
      <c r="SXW43" s="366"/>
      <c r="SXX43" s="366"/>
      <c r="SXY43" s="366"/>
      <c r="SXZ43" s="366"/>
      <c r="SYA43" s="366"/>
      <c r="SYB43" s="366"/>
      <c r="SYC43" s="366"/>
      <c r="SYD43" s="366"/>
      <c r="SYE43" s="366"/>
      <c r="SYF43" s="366"/>
      <c r="SYG43" s="366"/>
      <c r="SYH43" s="366"/>
      <c r="SYI43" s="366"/>
      <c r="SYJ43" s="366"/>
      <c r="SYK43" s="366"/>
      <c r="SYL43" s="366"/>
      <c r="SYM43" s="366"/>
      <c r="SYN43" s="366"/>
      <c r="SYO43" s="366"/>
      <c r="SYP43" s="366"/>
      <c r="SYQ43" s="366"/>
      <c r="SYR43" s="366"/>
      <c r="SYS43" s="366"/>
      <c r="SYT43" s="366"/>
      <c r="SYU43" s="366"/>
      <c r="SYV43" s="366"/>
      <c r="SYW43" s="366"/>
      <c r="SYX43" s="366"/>
      <c r="SYY43" s="366"/>
      <c r="SYZ43" s="366"/>
      <c r="SZA43" s="366"/>
      <c r="SZB43" s="366"/>
      <c r="SZC43" s="366"/>
      <c r="SZD43" s="366"/>
      <c r="SZE43" s="366"/>
      <c r="SZF43" s="366"/>
      <c r="SZG43" s="366"/>
      <c r="SZH43" s="366"/>
      <c r="SZI43" s="366"/>
      <c r="SZJ43" s="366"/>
      <c r="SZK43" s="366"/>
      <c r="SZL43" s="366"/>
      <c r="SZM43" s="366"/>
      <c r="SZN43" s="366"/>
      <c r="SZO43" s="366"/>
      <c r="SZP43" s="366"/>
      <c r="SZQ43" s="366"/>
      <c r="SZR43" s="366"/>
      <c r="SZS43" s="366"/>
      <c r="SZT43" s="366"/>
      <c r="SZU43" s="366"/>
      <c r="SZV43" s="366"/>
      <c r="SZW43" s="366"/>
      <c r="SZX43" s="366"/>
      <c r="SZY43" s="366"/>
      <c r="SZZ43" s="366"/>
      <c r="TAA43" s="366"/>
      <c r="TAB43" s="366"/>
      <c r="TAC43" s="366"/>
      <c r="TAD43" s="366"/>
      <c r="TAE43" s="366"/>
      <c r="TAF43" s="366"/>
      <c r="TAG43" s="366"/>
      <c r="TAH43" s="366"/>
      <c r="TAI43" s="366"/>
      <c r="TAJ43" s="366"/>
      <c r="TAK43" s="366"/>
      <c r="TAL43" s="366"/>
      <c r="TAM43" s="366"/>
      <c r="TAN43" s="366"/>
      <c r="TAO43" s="366"/>
      <c r="TAP43" s="366"/>
      <c r="TAQ43" s="366"/>
      <c r="TAR43" s="366"/>
      <c r="TAS43" s="366"/>
      <c r="TAT43" s="366"/>
      <c r="TAU43" s="366"/>
      <c r="TAV43" s="366"/>
      <c r="TAW43" s="366"/>
      <c r="TAX43" s="366"/>
      <c r="TAY43" s="366"/>
      <c r="TAZ43" s="366"/>
      <c r="TBA43" s="366"/>
      <c r="TBB43" s="366"/>
      <c r="TBC43" s="366"/>
      <c r="TBD43" s="366"/>
      <c r="TBE43" s="366"/>
      <c r="TBF43" s="366"/>
      <c r="TBG43" s="366"/>
      <c r="TBH43" s="366"/>
      <c r="TBI43" s="366"/>
      <c r="TBJ43" s="366"/>
      <c r="TBK43" s="366"/>
      <c r="TBL43" s="366"/>
      <c r="TBM43" s="366"/>
      <c r="TBN43" s="366"/>
      <c r="TBO43" s="366"/>
      <c r="TBP43" s="366"/>
      <c r="TBQ43" s="366"/>
      <c r="TBR43" s="366"/>
      <c r="TBS43" s="366"/>
      <c r="TBT43" s="366"/>
      <c r="TBU43" s="366"/>
      <c r="TBV43" s="366"/>
      <c r="TBW43" s="366"/>
      <c r="TBX43" s="366"/>
      <c r="TBY43" s="366"/>
      <c r="TBZ43" s="366"/>
      <c r="TCA43" s="366"/>
      <c r="TCB43" s="366"/>
      <c r="TCC43" s="366"/>
      <c r="TCD43" s="366"/>
      <c r="TCE43" s="366"/>
      <c r="TCF43" s="366"/>
      <c r="TCG43" s="366"/>
      <c r="TCH43" s="366"/>
      <c r="TCI43" s="366"/>
      <c r="TCJ43" s="366"/>
      <c r="TCK43" s="366"/>
      <c r="TCL43" s="366"/>
      <c r="TCM43" s="366"/>
      <c r="TCN43" s="366"/>
      <c r="TCO43" s="366"/>
      <c r="TCP43" s="366"/>
      <c r="TCQ43" s="366"/>
      <c r="TCR43" s="366"/>
      <c r="TCS43" s="366"/>
      <c r="TCT43" s="366"/>
      <c r="TCU43" s="366"/>
      <c r="TCV43" s="366"/>
      <c r="TCW43" s="366"/>
      <c r="TCX43" s="366"/>
      <c r="TCY43" s="366"/>
      <c r="TCZ43" s="366"/>
      <c r="TDA43" s="366"/>
      <c r="TDB43" s="366"/>
      <c r="TDC43" s="366"/>
      <c r="TDD43" s="366"/>
      <c r="TDE43" s="366"/>
      <c r="TDF43" s="366"/>
      <c r="TDG43" s="366"/>
      <c r="TDH43" s="366"/>
      <c r="TDI43" s="366"/>
      <c r="TDJ43" s="366"/>
      <c r="TDK43" s="366"/>
      <c r="TDL43" s="366"/>
      <c r="TDM43" s="366"/>
      <c r="TDN43" s="366"/>
      <c r="TDO43" s="366"/>
      <c r="TDP43" s="366"/>
      <c r="TDQ43" s="366"/>
      <c r="TDR43" s="366"/>
      <c r="TDS43" s="366"/>
      <c r="TDT43" s="366"/>
      <c r="TDU43" s="366"/>
      <c r="TDV43" s="366"/>
      <c r="TDW43" s="366"/>
      <c r="TDX43" s="366"/>
      <c r="TDY43" s="366"/>
      <c r="TDZ43" s="366"/>
      <c r="TEA43" s="366"/>
      <c r="TEB43" s="366"/>
      <c r="TEC43" s="366"/>
      <c r="TED43" s="366"/>
      <c r="TEE43" s="366"/>
      <c r="TEF43" s="366"/>
      <c r="TEG43" s="366"/>
      <c r="TEH43" s="366"/>
      <c r="TEI43" s="366"/>
      <c r="TEJ43" s="366"/>
      <c r="TEK43" s="366"/>
      <c r="TEL43" s="366"/>
      <c r="TEM43" s="366"/>
      <c r="TEN43" s="366"/>
      <c r="TEO43" s="366"/>
      <c r="TEP43" s="366"/>
      <c r="TEQ43" s="366"/>
      <c r="TER43" s="366"/>
      <c r="TES43" s="366"/>
      <c r="TET43" s="366"/>
      <c r="TEU43" s="366"/>
      <c r="TEV43" s="366"/>
      <c r="TEW43" s="366"/>
      <c r="TEX43" s="366"/>
      <c r="TEY43" s="366"/>
      <c r="TEZ43" s="366"/>
      <c r="TFA43" s="366"/>
      <c r="TFB43" s="366"/>
      <c r="TFC43" s="366"/>
      <c r="TFD43" s="366"/>
      <c r="TFE43" s="366"/>
      <c r="TFF43" s="366"/>
      <c r="TFG43" s="366"/>
      <c r="TFH43" s="366"/>
      <c r="TFI43" s="366"/>
      <c r="TFJ43" s="366"/>
      <c r="TFK43" s="366"/>
      <c r="TFL43" s="366"/>
      <c r="TFM43" s="366"/>
      <c r="TFN43" s="366"/>
      <c r="TFO43" s="366"/>
      <c r="TFP43" s="366"/>
      <c r="TFQ43" s="366"/>
      <c r="TFR43" s="366"/>
      <c r="TFS43" s="366"/>
      <c r="TFT43" s="366"/>
      <c r="TFU43" s="366"/>
      <c r="TFV43" s="366"/>
      <c r="TFW43" s="366"/>
      <c r="TFX43" s="366"/>
      <c r="TFY43" s="366"/>
      <c r="TFZ43" s="366"/>
      <c r="TGA43" s="366"/>
      <c r="TGB43" s="366"/>
      <c r="TGC43" s="366"/>
      <c r="TGD43" s="366"/>
      <c r="TGE43" s="366"/>
      <c r="TGF43" s="366"/>
      <c r="TGG43" s="366"/>
      <c r="TGH43" s="366"/>
      <c r="TGI43" s="366"/>
      <c r="TGJ43" s="366"/>
      <c r="TGK43" s="366"/>
      <c r="TGL43" s="366"/>
      <c r="TGM43" s="366"/>
      <c r="TGN43" s="366"/>
      <c r="TGO43" s="366"/>
      <c r="TGP43" s="366"/>
      <c r="TGQ43" s="366"/>
      <c r="TGR43" s="366"/>
      <c r="TGS43" s="366"/>
      <c r="TGT43" s="366"/>
      <c r="TGU43" s="366"/>
      <c r="TGV43" s="366"/>
      <c r="TGW43" s="366"/>
      <c r="TGX43" s="366"/>
      <c r="TGY43" s="366"/>
      <c r="TGZ43" s="366"/>
      <c r="THA43" s="366"/>
      <c r="THB43" s="366"/>
      <c r="THC43" s="366"/>
      <c r="THD43" s="366"/>
      <c r="THE43" s="366"/>
      <c r="THF43" s="366"/>
      <c r="THG43" s="366"/>
      <c r="THH43" s="366"/>
      <c r="THI43" s="366"/>
      <c r="THJ43" s="366"/>
      <c r="THK43" s="366"/>
      <c r="THL43" s="366"/>
      <c r="THM43" s="366"/>
      <c r="THN43" s="366"/>
      <c r="THO43" s="366"/>
      <c r="THP43" s="366"/>
      <c r="THQ43" s="366"/>
      <c r="THR43" s="366"/>
      <c r="THS43" s="366"/>
      <c r="THT43" s="366"/>
      <c r="THU43" s="366"/>
      <c r="THV43" s="366"/>
      <c r="THW43" s="366"/>
      <c r="THX43" s="366"/>
      <c r="THY43" s="366"/>
      <c r="THZ43" s="366"/>
      <c r="TIA43" s="366"/>
      <c r="TIB43" s="366"/>
      <c r="TIC43" s="366"/>
      <c r="TID43" s="366"/>
      <c r="TIE43" s="366"/>
      <c r="TIF43" s="366"/>
      <c r="TIG43" s="366"/>
      <c r="TIH43" s="366"/>
      <c r="TII43" s="366"/>
      <c r="TIJ43" s="366"/>
      <c r="TIK43" s="366"/>
      <c r="TIL43" s="366"/>
      <c r="TIM43" s="366"/>
      <c r="TIN43" s="366"/>
      <c r="TIO43" s="366"/>
      <c r="TIP43" s="366"/>
      <c r="TIQ43" s="366"/>
      <c r="TIR43" s="366"/>
      <c r="TIS43" s="366"/>
      <c r="TIT43" s="366"/>
      <c r="TIU43" s="366"/>
      <c r="TIV43" s="366"/>
      <c r="TIW43" s="366"/>
      <c r="TIX43" s="366"/>
      <c r="TIY43" s="366"/>
      <c r="TIZ43" s="366"/>
      <c r="TJA43" s="366"/>
      <c r="TJB43" s="366"/>
      <c r="TJC43" s="366"/>
      <c r="TJD43" s="366"/>
      <c r="TJE43" s="366"/>
      <c r="TJF43" s="366"/>
      <c r="TJG43" s="366"/>
      <c r="TJH43" s="366"/>
      <c r="TJI43" s="366"/>
      <c r="TJJ43" s="366"/>
      <c r="TJK43" s="366"/>
      <c r="TJL43" s="366"/>
      <c r="TJM43" s="366"/>
      <c r="TJN43" s="366"/>
      <c r="TJO43" s="366"/>
      <c r="TJP43" s="366"/>
      <c r="TJQ43" s="366"/>
      <c r="TJR43" s="366"/>
      <c r="TJS43" s="366"/>
      <c r="TJT43" s="366"/>
      <c r="TJU43" s="366"/>
      <c r="TJV43" s="366"/>
      <c r="TJW43" s="366"/>
      <c r="TJX43" s="366"/>
      <c r="TJY43" s="366"/>
      <c r="TJZ43" s="366"/>
      <c r="TKA43" s="366"/>
      <c r="TKB43" s="366"/>
      <c r="TKC43" s="366"/>
      <c r="TKD43" s="366"/>
      <c r="TKE43" s="366"/>
      <c r="TKF43" s="366"/>
      <c r="TKG43" s="366"/>
      <c r="TKH43" s="366"/>
      <c r="TKI43" s="366"/>
      <c r="TKJ43" s="366"/>
      <c r="TKK43" s="366"/>
      <c r="TKL43" s="366"/>
      <c r="TKM43" s="366"/>
      <c r="TKN43" s="366"/>
      <c r="TKO43" s="366"/>
      <c r="TKP43" s="366"/>
      <c r="TKQ43" s="366"/>
      <c r="TKR43" s="366"/>
      <c r="TKS43" s="366"/>
      <c r="TKT43" s="366"/>
      <c r="TKU43" s="366"/>
      <c r="TKV43" s="366"/>
      <c r="TKW43" s="366"/>
      <c r="TKX43" s="366"/>
      <c r="TKY43" s="366"/>
      <c r="TKZ43" s="366"/>
      <c r="TLA43" s="366"/>
      <c r="TLB43" s="366"/>
      <c r="TLC43" s="366"/>
      <c r="TLD43" s="366"/>
      <c r="TLE43" s="366"/>
      <c r="TLF43" s="366"/>
      <c r="TLG43" s="366"/>
      <c r="TLH43" s="366"/>
      <c r="TLI43" s="366"/>
      <c r="TLJ43" s="366"/>
      <c r="TLK43" s="366"/>
      <c r="TLL43" s="366"/>
      <c r="TLM43" s="366"/>
      <c r="TLN43" s="366"/>
      <c r="TLO43" s="366"/>
      <c r="TLP43" s="366"/>
      <c r="TLQ43" s="366"/>
      <c r="TLR43" s="366"/>
      <c r="TLS43" s="366"/>
      <c r="TLT43" s="366"/>
      <c r="TLU43" s="366"/>
      <c r="TLV43" s="366"/>
      <c r="TLW43" s="366"/>
      <c r="TLX43" s="366"/>
      <c r="TLY43" s="366"/>
      <c r="TLZ43" s="366"/>
      <c r="TMA43" s="366"/>
      <c r="TMB43" s="366"/>
      <c r="TMC43" s="366"/>
      <c r="TMD43" s="366"/>
      <c r="TME43" s="366"/>
      <c r="TMF43" s="366"/>
      <c r="TMG43" s="366"/>
      <c r="TMH43" s="366"/>
      <c r="TMI43" s="366"/>
      <c r="TMJ43" s="366"/>
      <c r="TMK43" s="366"/>
      <c r="TML43" s="366"/>
      <c r="TMM43" s="366"/>
      <c r="TMN43" s="366"/>
      <c r="TMO43" s="366"/>
      <c r="TMP43" s="366"/>
      <c r="TMQ43" s="366"/>
      <c r="TMR43" s="366"/>
      <c r="TMS43" s="366"/>
      <c r="TMT43" s="366"/>
      <c r="TMU43" s="366"/>
      <c r="TMV43" s="366"/>
      <c r="TMW43" s="366"/>
      <c r="TMX43" s="366"/>
      <c r="TMY43" s="366"/>
      <c r="TMZ43" s="366"/>
      <c r="TNA43" s="366"/>
      <c r="TNB43" s="366"/>
      <c r="TNC43" s="366"/>
      <c r="TND43" s="366"/>
      <c r="TNE43" s="366"/>
      <c r="TNF43" s="366"/>
      <c r="TNG43" s="366"/>
      <c r="TNH43" s="366"/>
      <c r="TNI43" s="366"/>
      <c r="TNJ43" s="366"/>
      <c r="TNK43" s="366"/>
      <c r="TNL43" s="366"/>
      <c r="TNM43" s="366"/>
      <c r="TNN43" s="366"/>
      <c r="TNO43" s="366"/>
      <c r="TNP43" s="366"/>
      <c r="TNQ43" s="366"/>
      <c r="TNR43" s="366"/>
      <c r="TNS43" s="366"/>
      <c r="TNT43" s="366"/>
      <c r="TNU43" s="366"/>
      <c r="TNV43" s="366"/>
      <c r="TNW43" s="366"/>
      <c r="TNX43" s="366"/>
      <c r="TNY43" s="366"/>
      <c r="TNZ43" s="366"/>
      <c r="TOA43" s="366"/>
      <c r="TOB43" s="366"/>
      <c r="TOC43" s="366"/>
      <c r="TOD43" s="366"/>
      <c r="TOE43" s="366"/>
      <c r="TOF43" s="366"/>
      <c r="TOG43" s="366"/>
      <c r="TOH43" s="366"/>
      <c r="TOI43" s="366"/>
      <c r="TOJ43" s="366"/>
      <c r="TOK43" s="366"/>
      <c r="TOL43" s="366"/>
      <c r="TOM43" s="366"/>
      <c r="TON43" s="366"/>
      <c r="TOO43" s="366"/>
      <c r="TOP43" s="366"/>
      <c r="TOQ43" s="366"/>
      <c r="TOR43" s="366"/>
      <c r="TOS43" s="366"/>
      <c r="TOT43" s="366"/>
      <c r="TOU43" s="366"/>
      <c r="TOV43" s="366"/>
      <c r="TOW43" s="366"/>
      <c r="TOX43" s="366"/>
      <c r="TOY43" s="366"/>
      <c r="TOZ43" s="366"/>
      <c r="TPA43" s="366"/>
      <c r="TPB43" s="366"/>
      <c r="TPC43" s="366"/>
      <c r="TPD43" s="366"/>
      <c r="TPE43" s="366"/>
      <c r="TPF43" s="366"/>
      <c r="TPG43" s="366"/>
      <c r="TPH43" s="366"/>
      <c r="TPI43" s="366"/>
      <c r="TPJ43" s="366"/>
      <c r="TPK43" s="366"/>
      <c r="TPL43" s="366"/>
      <c r="TPM43" s="366"/>
      <c r="TPN43" s="366"/>
      <c r="TPO43" s="366"/>
      <c r="TPP43" s="366"/>
      <c r="TPQ43" s="366"/>
      <c r="TPR43" s="366"/>
      <c r="TPS43" s="366"/>
      <c r="TPT43" s="366"/>
      <c r="TPU43" s="366"/>
      <c r="TPV43" s="366"/>
      <c r="TPW43" s="366"/>
      <c r="TPX43" s="366"/>
      <c r="TPY43" s="366"/>
      <c r="TPZ43" s="366"/>
      <c r="TQA43" s="366"/>
      <c r="TQB43" s="366"/>
      <c r="TQC43" s="366"/>
      <c r="TQD43" s="366"/>
      <c r="TQE43" s="366"/>
      <c r="TQF43" s="366"/>
      <c r="TQG43" s="366"/>
      <c r="TQH43" s="366"/>
      <c r="TQI43" s="366"/>
      <c r="TQJ43" s="366"/>
      <c r="TQK43" s="366"/>
      <c r="TQL43" s="366"/>
      <c r="TQM43" s="366"/>
      <c r="TQN43" s="366"/>
      <c r="TQO43" s="366"/>
      <c r="TQP43" s="366"/>
      <c r="TQQ43" s="366"/>
      <c r="TQR43" s="366"/>
      <c r="TQS43" s="366"/>
      <c r="TQT43" s="366"/>
      <c r="TQU43" s="366"/>
      <c r="TQV43" s="366"/>
      <c r="TQW43" s="366"/>
      <c r="TQX43" s="366"/>
      <c r="TQY43" s="366"/>
      <c r="TQZ43" s="366"/>
      <c r="TRA43" s="366"/>
      <c r="TRB43" s="366"/>
      <c r="TRC43" s="366"/>
      <c r="TRD43" s="366"/>
      <c r="TRE43" s="366"/>
      <c r="TRF43" s="366"/>
      <c r="TRG43" s="366"/>
      <c r="TRH43" s="366"/>
      <c r="TRI43" s="366"/>
      <c r="TRJ43" s="366"/>
      <c r="TRK43" s="366"/>
      <c r="TRL43" s="366"/>
      <c r="TRM43" s="366"/>
      <c r="TRN43" s="366"/>
      <c r="TRO43" s="366"/>
      <c r="TRP43" s="366"/>
      <c r="TRQ43" s="366"/>
      <c r="TRR43" s="366"/>
      <c r="TRS43" s="366"/>
      <c r="TRT43" s="366"/>
      <c r="TRU43" s="366"/>
      <c r="TRV43" s="366"/>
      <c r="TRW43" s="366"/>
      <c r="TRX43" s="366"/>
      <c r="TRY43" s="366"/>
      <c r="TRZ43" s="366"/>
      <c r="TSA43" s="366"/>
      <c r="TSB43" s="366"/>
      <c r="TSC43" s="366"/>
      <c r="TSD43" s="366"/>
      <c r="TSE43" s="366"/>
      <c r="TSF43" s="366"/>
      <c r="TSG43" s="366"/>
      <c r="TSH43" s="366"/>
      <c r="TSI43" s="366"/>
      <c r="TSJ43" s="366"/>
      <c r="TSK43" s="366"/>
      <c r="TSL43" s="366"/>
      <c r="TSM43" s="366"/>
      <c r="TSN43" s="366"/>
      <c r="TSO43" s="366"/>
      <c r="TSP43" s="366"/>
      <c r="TSQ43" s="366"/>
      <c r="TSR43" s="366"/>
      <c r="TSS43" s="366"/>
      <c r="TST43" s="366"/>
      <c r="TSU43" s="366"/>
      <c r="TSV43" s="366"/>
      <c r="TSW43" s="366"/>
      <c r="TSX43" s="366"/>
      <c r="TSY43" s="366"/>
      <c r="TSZ43" s="366"/>
      <c r="TTA43" s="366"/>
      <c r="TTB43" s="366"/>
      <c r="TTC43" s="366"/>
      <c r="TTD43" s="366"/>
      <c r="TTE43" s="366"/>
      <c r="TTF43" s="366"/>
      <c r="TTG43" s="366"/>
      <c r="TTH43" s="366"/>
      <c r="TTI43" s="366"/>
      <c r="TTJ43" s="366"/>
      <c r="TTK43" s="366"/>
      <c r="TTL43" s="366"/>
      <c r="TTM43" s="366"/>
      <c r="TTN43" s="366"/>
      <c r="TTO43" s="366"/>
      <c r="TTP43" s="366"/>
      <c r="TTQ43" s="366"/>
      <c r="TTR43" s="366"/>
      <c r="TTS43" s="366"/>
      <c r="TTT43" s="366"/>
      <c r="TTU43" s="366"/>
      <c r="TTV43" s="366"/>
      <c r="TTW43" s="366"/>
      <c r="TTX43" s="366"/>
      <c r="TTY43" s="366"/>
      <c r="TTZ43" s="366"/>
      <c r="TUA43" s="366"/>
      <c r="TUB43" s="366"/>
      <c r="TUC43" s="366"/>
      <c r="TUD43" s="366"/>
      <c r="TUE43" s="366"/>
      <c r="TUF43" s="366"/>
      <c r="TUG43" s="366"/>
      <c r="TUH43" s="366"/>
      <c r="TUI43" s="366"/>
      <c r="TUJ43" s="366"/>
      <c r="TUK43" s="366"/>
      <c r="TUL43" s="366"/>
      <c r="TUM43" s="366"/>
      <c r="TUN43" s="366"/>
      <c r="TUO43" s="366"/>
      <c r="TUP43" s="366"/>
      <c r="TUQ43" s="366"/>
      <c r="TUR43" s="366"/>
      <c r="TUS43" s="366"/>
      <c r="TUT43" s="366"/>
      <c r="TUU43" s="366"/>
      <c r="TUV43" s="366"/>
      <c r="TUW43" s="366"/>
      <c r="TUX43" s="366"/>
      <c r="TUY43" s="366"/>
      <c r="TUZ43" s="366"/>
      <c r="TVA43" s="366"/>
      <c r="TVB43" s="366"/>
      <c r="TVC43" s="366"/>
      <c r="TVD43" s="366"/>
      <c r="TVE43" s="366"/>
      <c r="TVF43" s="366"/>
      <c r="TVG43" s="366"/>
      <c r="TVH43" s="366"/>
      <c r="TVI43" s="366"/>
      <c r="TVJ43" s="366"/>
      <c r="TVK43" s="366"/>
      <c r="TVL43" s="366"/>
      <c r="TVM43" s="366"/>
      <c r="TVN43" s="366"/>
      <c r="TVO43" s="366"/>
      <c r="TVP43" s="366"/>
      <c r="TVQ43" s="366"/>
      <c r="TVR43" s="366"/>
      <c r="TVS43" s="366"/>
      <c r="TVT43" s="366"/>
      <c r="TVU43" s="366"/>
      <c r="TVV43" s="366"/>
      <c r="TVW43" s="366"/>
      <c r="TVX43" s="366"/>
      <c r="TVY43" s="366"/>
      <c r="TVZ43" s="366"/>
      <c r="TWA43" s="366"/>
      <c r="TWB43" s="366"/>
      <c r="TWC43" s="366"/>
      <c r="TWD43" s="366"/>
      <c r="TWE43" s="366"/>
      <c r="TWF43" s="366"/>
      <c r="TWG43" s="366"/>
      <c r="TWH43" s="366"/>
      <c r="TWI43" s="366"/>
      <c r="TWJ43" s="366"/>
      <c r="TWK43" s="366"/>
      <c r="TWL43" s="366"/>
      <c r="TWM43" s="366"/>
      <c r="TWN43" s="366"/>
      <c r="TWO43" s="366"/>
      <c r="TWP43" s="366"/>
      <c r="TWQ43" s="366"/>
      <c r="TWR43" s="366"/>
      <c r="TWS43" s="366"/>
      <c r="TWT43" s="366"/>
      <c r="TWU43" s="366"/>
      <c r="TWV43" s="366"/>
      <c r="TWW43" s="366"/>
      <c r="TWX43" s="366"/>
      <c r="TWY43" s="366"/>
      <c r="TWZ43" s="366"/>
      <c r="TXA43" s="366"/>
      <c r="TXB43" s="366"/>
      <c r="TXC43" s="366"/>
      <c r="TXD43" s="366"/>
      <c r="TXE43" s="366"/>
      <c r="TXF43" s="366"/>
      <c r="TXG43" s="366"/>
      <c r="TXH43" s="366"/>
      <c r="TXI43" s="366"/>
      <c r="TXJ43" s="366"/>
      <c r="TXK43" s="366"/>
      <c r="TXL43" s="366"/>
      <c r="TXM43" s="366"/>
      <c r="TXN43" s="366"/>
      <c r="TXO43" s="366"/>
      <c r="TXP43" s="366"/>
      <c r="TXQ43" s="366"/>
      <c r="TXR43" s="366"/>
      <c r="TXS43" s="366"/>
      <c r="TXT43" s="366"/>
      <c r="TXU43" s="366"/>
      <c r="TXV43" s="366"/>
      <c r="TXW43" s="366"/>
      <c r="TXX43" s="366"/>
      <c r="TXY43" s="366"/>
      <c r="TXZ43" s="366"/>
      <c r="TYA43" s="366"/>
      <c r="TYB43" s="366"/>
      <c r="TYC43" s="366"/>
      <c r="TYD43" s="366"/>
      <c r="TYE43" s="366"/>
      <c r="TYF43" s="366"/>
      <c r="TYG43" s="366"/>
      <c r="TYH43" s="366"/>
      <c r="TYI43" s="366"/>
      <c r="TYJ43" s="366"/>
      <c r="TYK43" s="366"/>
      <c r="TYL43" s="366"/>
      <c r="TYM43" s="366"/>
      <c r="TYN43" s="366"/>
      <c r="TYO43" s="366"/>
      <c r="TYP43" s="366"/>
      <c r="TYQ43" s="366"/>
      <c r="TYR43" s="366"/>
      <c r="TYS43" s="366"/>
      <c r="TYT43" s="366"/>
      <c r="TYU43" s="366"/>
      <c r="TYV43" s="366"/>
      <c r="TYW43" s="366"/>
      <c r="TYX43" s="366"/>
      <c r="TYY43" s="366"/>
      <c r="TYZ43" s="366"/>
      <c r="TZA43" s="366"/>
      <c r="TZB43" s="366"/>
      <c r="TZC43" s="366"/>
      <c r="TZD43" s="366"/>
      <c r="TZE43" s="366"/>
      <c r="TZF43" s="366"/>
      <c r="TZG43" s="366"/>
      <c r="TZH43" s="366"/>
      <c r="TZI43" s="366"/>
      <c r="TZJ43" s="366"/>
      <c r="TZK43" s="366"/>
      <c r="TZL43" s="366"/>
      <c r="TZM43" s="366"/>
      <c r="TZN43" s="366"/>
      <c r="TZO43" s="366"/>
      <c r="TZP43" s="366"/>
      <c r="TZQ43" s="366"/>
      <c r="TZR43" s="366"/>
      <c r="TZS43" s="366"/>
      <c r="TZT43" s="366"/>
      <c r="TZU43" s="366"/>
      <c r="TZV43" s="366"/>
      <c r="TZW43" s="366"/>
      <c r="TZX43" s="366"/>
      <c r="TZY43" s="366"/>
      <c r="TZZ43" s="366"/>
      <c r="UAA43" s="366"/>
      <c r="UAB43" s="366"/>
      <c r="UAC43" s="366"/>
      <c r="UAD43" s="366"/>
      <c r="UAE43" s="366"/>
      <c r="UAF43" s="366"/>
      <c r="UAG43" s="366"/>
      <c r="UAH43" s="366"/>
      <c r="UAI43" s="366"/>
      <c r="UAJ43" s="366"/>
      <c r="UAK43" s="366"/>
      <c r="UAL43" s="366"/>
      <c r="UAM43" s="366"/>
      <c r="UAN43" s="366"/>
      <c r="UAO43" s="366"/>
      <c r="UAP43" s="366"/>
      <c r="UAQ43" s="366"/>
      <c r="UAR43" s="366"/>
      <c r="UAS43" s="366"/>
      <c r="UAT43" s="366"/>
      <c r="UAU43" s="366"/>
      <c r="UAV43" s="366"/>
      <c r="UAW43" s="366"/>
      <c r="UAX43" s="366"/>
      <c r="UAY43" s="366"/>
      <c r="UAZ43" s="366"/>
      <c r="UBA43" s="366"/>
      <c r="UBB43" s="366"/>
      <c r="UBC43" s="366"/>
      <c r="UBD43" s="366"/>
      <c r="UBE43" s="366"/>
      <c r="UBF43" s="366"/>
      <c r="UBG43" s="366"/>
      <c r="UBH43" s="366"/>
      <c r="UBI43" s="366"/>
      <c r="UBJ43" s="366"/>
      <c r="UBK43" s="366"/>
      <c r="UBL43" s="366"/>
      <c r="UBM43" s="366"/>
      <c r="UBN43" s="366"/>
      <c r="UBO43" s="366"/>
      <c r="UBP43" s="366"/>
      <c r="UBQ43" s="366"/>
      <c r="UBR43" s="366"/>
      <c r="UBS43" s="366"/>
      <c r="UBT43" s="366"/>
      <c r="UBU43" s="366"/>
      <c r="UBV43" s="366"/>
      <c r="UBW43" s="366"/>
      <c r="UBX43" s="366"/>
      <c r="UBY43" s="366"/>
      <c r="UBZ43" s="366"/>
      <c r="UCA43" s="366"/>
      <c r="UCB43" s="366"/>
      <c r="UCC43" s="366"/>
      <c r="UCD43" s="366"/>
      <c r="UCE43" s="366"/>
      <c r="UCF43" s="366"/>
      <c r="UCG43" s="366"/>
      <c r="UCH43" s="366"/>
      <c r="UCI43" s="366"/>
      <c r="UCJ43" s="366"/>
      <c r="UCK43" s="366"/>
      <c r="UCL43" s="366"/>
      <c r="UCM43" s="366"/>
      <c r="UCN43" s="366"/>
      <c r="UCO43" s="366"/>
      <c r="UCP43" s="366"/>
      <c r="UCQ43" s="366"/>
      <c r="UCR43" s="366"/>
      <c r="UCS43" s="366"/>
      <c r="UCT43" s="366"/>
      <c r="UCU43" s="366"/>
      <c r="UCV43" s="366"/>
      <c r="UCW43" s="366"/>
      <c r="UCX43" s="366"/>
      <c r="UCY43" s="366"/>
      <c r="UCZ43" s="366"/>
      <c r="UDA43" s="366"/>
      <c r="UDB43" s="366"/>
      <c r="UDC43" s="366"/>
      <c r="UDD43" s="366"/>
      <c r="UDE43" s="366"/>
      <c r="UDF43" s="366"/>
      <c r="UDG43" s="366"/>
      <c r="UDH43" s="366"/>
      <c r="UDI43" s="366"/>
      <c r="UDJ43" s="366"/>
      <c r="UDK43" s="366"/>
      <c r="UDL43" s="366"/>
      <c r="UDM43" s="366"/>
      <c r="UDN43" s="366"/>
      <c r="UDO43" s="366"/>
      <c r="UDP43" s="366"/>
      <c r="UDQ43" s="366"/>
      <c r="UDR43" s="366"/>
      <c r="UDS43" s="366"/>
      <c r="UDT43" s="366"/>
      <c r="UDU43" s="366"/>
      <c r="UDV43" s="366"/>
      <c r="UDW43" s="366"/>
      <c r="UDX43" s="366"/>
      <c r="UDY43" s="366"/>
      <c r="UDZ43" s="366"/>
      <c r="UEA43" s="366"/>
      <c r="UEB43" s="366"/>
      <c r="UEC43" s="366"/>
      <c r="UED43" s="366"/>
      <c r="UEE43" s="366"/>
      <c r="UEF43" s="366"/>
      <c r="UEG43" s="366"/>
      <c r="UEH43" s="366"/>
      <c r="UEI43" s="366"/>
      <c r="UEJ43" s="366"/>
      <c r="UEK43" s="366"/>
      <c r="UEL43" s="366"/>
      <c r="UEM43" s="366"/>
      <c r="UEN43" s="366"/>
      <c r="UEO43" s="366"/>
      <c r="UEP43" s="366"/>
      <c r="UEQ43" s="366"/>
      <c r="UER43" s="366"/>
      <c r="UES43" s="366"/>
      <c r="UET43" s="366"/>
      <c r="UEU43" s="366"/>
      <c r="UEV43" s="366"/>
      <c r="UEW43" s="366"/>
      <c r="UEX43" s="366"/>
      <c r="UEY43" s="366"/>
      <c r="UEZ43" s="366"/>
      <c r="UFA43" s="366"/>
      <c r="UFB43" s="366"/>
      <c r="UFC43" s="366"/>
      <c r="UFD43" s="366"/>
      <c r="UFE43" s="366"/>
      <c r="UFF43" s="366"/>
      <c r="UFG43" s="366"/>
      <c r="UFH43" s="366"/>
      <c r="UFI43" s="366"/>
      <c r="UFJ43" s="366"/>
      <c r="UFK43" s="366"/>
      <c r="UFL43" s="366"/>
      <c r="UFM43" s="366"/>
      <c r="UFN43" s="366"/>
      <c r="UFO43" s="366"/>
      <c r="UFP43" s="366"/>
      <c r="UFQ43" s="366"/>
      <c r="UFR43" s="366"/>
      <c r="UFS43" s="366"/>
      <c r="UFT43" s="366"/>
      <c r="UFU43" s="366"/>
      <c r="UFV43" s="366"/>
      <c r="UFW43" s="366"/>
      <c r="UFX43" s="366"/>
      <c r="UFY43" s="366"/>
      <c r="UFZ43" s="366"/>
      <c r="UGA43" s="366"/>
      <c r="UGB43" s="366"/>
      <c r="UGC43" s="366"/>
      <c r="UGD43" s="366"/>
      <c r="UGE43" s="366"/>
      <c r="UGF43" s="366"/>
      <c r="UGG43" s="366"/>
      <c r="UGH43" s="366"/>
      <c r="UGI43" s="366"/>
      <c r="UGJ43" s="366"/>
      <c r="UGK43" s="366"/>
      <c r="UGL43" s="366"/>
      <c r="UGM43" s="366"/>
      <c r="UGN43" s="366"/>
      <c r="UGO43" s="366"/>
      <c r="UGP43" s="366"/>
      <c r="UGQ43" s="366"/>
      <c r="UGR43" s="366"/>
      <c r="UGS43" s="366"/>
      <c r="UGT43" s="366"/>
      <c r="UGU43" s="366"/>
      <c r="UGV43" s="366"/>
      <c r="UGW43" s="366"/>
      <c r="UGX43" s="366"/>
      <c r="UGY43" s="366"/>
      <c r="UGZ43" s="366"/>
      <c r="UHA43" s="366"/>
      <c r="UHB43" s="366"/>
      <c r="UHC43" s="366"/>
      <c r="UHD43" s="366"/>
      <c r="UHE43" s="366"/>
      <c r="UHF43" s="366"/>
      <c r="UHG43" s="366"/>
      <c r="UHH43" s="366"/>
      <c r="UHI43" s="366"/>
      <c r="UHJ43" s="366"/>
      <c r="UHK43" s="366"/>
      <c r="UHL43" s="366"/>
      <c r="UHM43" s="366"/>
      <c r="UHN43" s="366"/>
      <c r="UHO43" s="366"/>
      <c r="UHP43" s="366"/>
      <c r="UHQ43" s="366"/>
      <c r="UHR43" s="366"/>
      <c r="UHS43" s="366"/>
      <c r="UHT43" s="366"/>
      <c r="UHU43" s="366"/>
      <c r="UHV43" s="366"/>
      <c r="UHW43" s="366"/>
      <c r="UHX43" s="366"/>
      <c r="UHY43" s="366"/>
      <c r="UHZ43" s="366"/>
      <c r="UIA43" s="366"/>
      <c r="UIB43" s="366"/>
      <c r="UIC43" s="366"/>
      <c r="UID43" s="366"/>
      <c r="UIE43" s="366"/>
      <c r="UIF43" s="366"/>
      <c r="UIG43" s="366"/>
      <c r="UIH43" s="366"/>
      <c r="UII43" s="366"/>
      <c r="UIJ43" s="366"/>
      <c r="UIK43" s="366"/>
      <c r="UIL43" s="366"/>
      <c r="UIM43" s="366"/>
      <c r="UIN43" s="366"/>
      <c r="UIO43" s="366"/>
      <c r="UIP43" s="366"/>
      <c r="UIQ43" s="366"/>
      <c r="UIR43" s="366"/>
      <c r="UIS43" s="366"/>
      <c r="UIT43" s="366"/>
      <c r="UIU43" s="366"/>
      <c r="UIV43" s="366"/>
      <c r="UIW43" s="366"/>
      <c r="UIX43" s="366"/>
      <c r="UIY43" s="366"/>
      <c r="UIZ43" s="366"/>
      <c r="UJA43" s="366"/>
      <c r="UJB43" s="366"/>
      <c r="UJC43" s="366"/>
      <c r="UJD43" s="366"/>
      <c r="UJE43" s="366"/>
      <c r="UJF43" s="366"/>
      <c r="UJG43" s="366"/>
      <c r="UJH43" s="366"/>
      <c r="UJI43" s="366"/>
      <c r="UJJ43" s="366"/>
      <c r="UJK43" s="366"/>
      <c r="UJL43" s="366"/>
      <c r="UJM43" s="366"/>
      <c r="UJN43" s="366"/>
      <c r="UJO43" s="366"/>
      <c r="UJP43" s="366"/>
      <c r="UJQ43" s="366"/>
      <c r="UJR43" s="366"/>
      <c r="UJS43" s="366"/>
      <c r="UJT43" s="366"/>
      <c r="UJU43" s="366"/>
      <c r="UJV43" s="366"/>
      <c r="UJW43" s="366"/>
      <c r="UJX43" s="366"/>
      <c r="UJY43" s="366"/>
      <c r="UJZ43" s="366"/>
      <c r="UKA43" s="366"/>
      <c r="UKB43" s="366"/>
      <c r="UKC43" s="366"/>
      <c r="UKD43" s="366"/>
      <c r="UKE43" s="366"/>
      <c r="UKF43" s="366"/>
      <c r="UKG43" s="366"/>
      <c r="UKH43" s="366"/>
      <c r="UKI43" s="366"/>
      <c r="UKJ43" s="366"/>
      <c r="UKK43" s="366"/>
      <c r="UKL43" s="366"/>
      <c r="UKM43" s="366"/>
      <c r="UKN43" s="366"/>
      <c r="UKO43" s="366"/>
      <c r="UKP43" s="366"/>
      <c r="UKQ43" s="366"/>
      <c r="UKR43" s="366"/>
      <c r="UKS43" s="366"/>
      <c r="UKT43" s="366"/>
      <c r="UKU43" s="366"/>
      <c r="UKV43" s="366"/>
      <c r="UKW43" s="366"/>
      <c r="UKX43" s="366"/>
      <c r="UKY43" s="366"/>
      <c r="UKZ43" s="366"/>
      <c r="ULA43" s="366"/>
      <c r="ULB43" s="366"/>
      <c r="ULC43" s="366"/>
      <c r="ULD43" s="366"/>
      <c r="ULE43" s="366"/>
      <c r="ULF43" s="366"/>
      <c r="ULG43" s="366"/>
      <c r="ULH43" s="366"/>
      <c r="ULI43" s="366"/>
      <c r="ULJ43" s="366"/>
      <c r="ULK43" s="366"/>
      <c r="ULL43" s="366"/>
      <c r="ULM43" s="366"/>
      <c r="ULN43" s="366"/>
      <c r="ULO43" s="366"/>
      <c r="ULP43" s="366"/>
      <c r="ULQ43" s="366"/>
      <c r="ULR43" s="366"/>
      <c r="ULS43" s="366"/>
      <c r="ULT43" s="366"/>
      <c r="ULU43" s="366"/>
      <c r="ULV43" s="366"/>
      <c r="ULW43" s="366"/>
      <c r="ULX43" s="366"/>
      <c r="ULY43" s="366"/>
      <c r="ULZ43" s="366"/>
      <c r="UMA43" s="366"/>
      <c r="UMB43" s="366"/>
      <c r="UMC43" s="366"/>
      <c r="UMD43" s="366"/>
      <c r="UME43" s="366"/>
      <c r="UMF43" s="366"/>
      <c r="UMG43" s="366"/>
      <c r="UMH43" s="366"/>
      <c r="UMI43" s="366"/>
      <c r="UMJ43" s="366"/>
      <c r="UMK43" s="366"/>
      <c r="UML43" s="366"/>
      <c r="UMM43" s="366"/>
      <c r="UMN43" s="366"/>
      <c r="UMO43" s="366"/>
      <c r="UMP43" s="366"/>
      <c r="UMQ43" s="366"/>
      <c r="UMR43" s="366"/>
      <c r="UMS43" s="366"/>
      <c r="UMT43" s="366"/>
      <c r="UMU43" s="366"/>
      <c r="UMV43" s="366"/>
      <c r="UMW43" s="366"/>
      <c r="UMX43" s="366"/>
      <c r="UMY43" s="366"/>
      <c r="UMZ43" s="366"/>
      <c r="UNA43" s="366"/>
      <c r="UNB43" s="366"/>
      <c r="UNC43" s="366"/>
      <c r="UND43" s="366"/>
      <c r="UNE43" s="366"/>
      <c r="UNF43" s="366"/>
      <c r="UNG43" s="366"/>
      <c r="UNH43" s="366"/>
      <c r="UNI43" s="366"/>
      <c r="UNJ43" s="366"/>
      <c r="UNK43" s="366"/>
      <c r="UNL43" s="366"/>
      <c r="UNM43" s="366"/>
      <c r="UNN43" s="366"/>
      <c r="UNO43" s="366"/>
      <c r="UNP43" s="366"/>
      <c r="UNQ43" s="366"/>
      <c r="UNR43" s="366"/>
      <c r="UNS43" s="366"/>
      <c r="UNT43" s="366"/>
      <c r="UNU43" s="366"/>
      <c r="UNV43" s="366"/>
      <c r="UNW43" s="366"/>
      <c r="UNX43" s="366"/>
      <c r="UNY43" s="366"/>
      <c r="UNZ43" s="366"/>
      <c r="UOA43" s="366"/>
      <c r="UOB43" s="366"/>
      <c r="UOC43" s="366"/>
      <c r="UOD43" s="366"/>
      <c r="UOE43" s="366"/>
      <c r="UOF43" s="366"/>
      <c r="UOG43" s="366"/>
      <c r="UOH43" s="366"/>
      <c r="UOI43" s="366"/>
      <c r="UOJ43" s="366"/>
      <c r="UOK43" s="366"/>
      <c r="UOL43" s="366"/>
      <c r="UOM43" s="366"/>
      <c r="UON43" s="366"/>
      <c r="UOO43" s="366"/>
      <c r="UOP43" s="366"/>
      <c r="UOQ43" s="366"/>
      <c r="UOR43" s="366"/>
      <c r="UOS43" s="366"/>
      <c r="UOT43" s="366"/>
      <c r="UOU43" s="366"/>
      <c r="UOV43" s="366"/>
      <c r="UOW43" s="366"/>
      <c r="UOX43" s="366"/>
      <c r="UOY43" s="366"/>
      <c r="UOZ43" s="366"/>
      <c r="UPA43" s="366"/>
      <c r="UPB43" s="366"/>
      <c r="UPC43" s="366"/>
      <c r="UPD43" s="366"/>
      <c r="UPE43" s="366"/>
      <c r="UPF43" s="366"/>
      <c r="UPG43" s="366"/>
      <c r="UPH43" s="366"/>
      <c r="UPI43" s="366"/>
      <c r="UPJ43" s="366"/>
      <c r="UPK43" s="366"/>
      <c r="UPL43" s="366"/>
      <c r="UPM43" s="366"/>
      <c r="UPN43" s="366"/>
      <c r="UPO43" s="366"/>
      <c r="UPP43" s="366"/>
      <c r="UPQ43" s="366"/>
      <c r="UPR43" s="366"/>
      <c r="UPS43" s="366"/>
      <c r="UPT43" s="366"/>
      <c r="UPU43" s="366"/>
      <c r="UPV43" s="366"/>
      <c r="UPW43" s="366"/>
      <c r="UPX43" s="366"/>
      <c r="UPY43" s="366"/>
      <c r="UPZ43" s="366"/>
      <c r="UQA43" s="366"/>
      <c r="UQB43" s="366"/>
      <c r="UQC43" s="366"/>
      <c r="UQD43" s="366"/>
      <c r="UQE43" s="366"/>
      <c r="UQF43" s="366"/>
      <c r="UQG43" s="366"/>
      <c r="UQH43" s="366"/>
      <c r="UQI43" s="366"/>
      <c r="UQJ43" s="366"/>
      <c r="UQK43" s="366"/>
      <c r="UQL43" s="366"/>
      <c r="UQM43" s="366"/>
      <c r="UQN43" s="366"/>
      <c r="UQO43" s="366"/>
      <c r="UQP43" s="366"/>
      <c r="UQQ43" s="366"/>
      <c r="UQR43" s="366"/>
      <c r="UQS43" s="366"/>
      <c r="UQT43" s="366"/>
      <c r="UQU43" s="366"/>
      <c r="UQV43" s="366"/>
      <c r="UQW43" s="366"/>
      <c r="UQX43" s="366"/>
      <c r="UQY43" s="366"/>
      <c r="UQZ43" s="366"/>
      <c r="URA43" s="366"/>
      <c r="URB43" s="366"/>
      <c r="URC43" s="366"/>
      <c r="URD43" s="366"/>
      <c r="URE43" s="366"/>
      <c r="URF43" s="366"/>
      <c r="URG43" s="366"/>
      <c r="URH43" s="366"/>
      <c r="URI43" s="366"/>
      <c r="URJ43" s="366"/>
      <c r="URK43" s="366"/>
      <c r="URL43" s="366"/>
      <c r="URM43" s="366"/>
      <c r="URN43" s="366"/>
      <c r="URO43" s="366"/>
      <c r="URP43" s="366"/>
      <c r="URQ43" s="366"/>
      <c r="URR43" s="366"/>
      <c r="URS43" s="366"/>
      <c r="URT43" s="366"/>
      <c r="URU43" s="366"/>
      <c r="URV43" s="366"/>
      <c r="URW43" s="366"/>
      <c r="URX43" s="366"/>
      <c r="URY43" s="366"/>
      <c r="URZ43" s="366"/>
      <c r="USA43" s="366"/>
      <c r="USB43" s="366"/>
      <c r="USC43" s="366"/>
      <c r="USD43" s="366"/>
      <c r="USE43" s="366"/>
      <c r="USF43" s="366"/>
      <c r="USG43" s="366"/>
      <c r="USH43" s="366"/>
      <c r="USI43" s="366"/>
      <c r="USJ43" s="366"/>
      <c r="USK43" s="366"/>
      <c r="USL43" s="366"/>
      <c r="USM43" s="366"/>
      <c r="USN43" s="366"/>
      <c r="USO43" s="366"/>
      <c r="USP43" s="366"/>
      <c r="USQ43" s="366"/>
      <c r="USR43" s="366"/>
      <c r="USS43" s="366"/>
      <c r="UST43" s="366"/>
      <c r="USU43" s="366"/>
      <c r="USV43" s="366"/>
      <c r="USW43" s="366"/>
      <c r="USX43" s="366"/>
      <c r="USY43" s="366"/>
      <c r="USZ43" s="366"/>
      <c r="UTA43" s="366"/>
      <c r="UTB43" s="366"/>
      <c r="UTC43" s="366"/>
      <c r="UTD43" s="366"/>
      <c r="UTE43" s="366"/>
      <c r="UTF43" s="366"/>
      <c r="UTG43" s="366"/>
      <c r="UTH43" s="366"/>
      <c r="UTI43" s="366"/>
      <c r="UTJ43" s="366"/>
      <c r="UTK43" s="366"/>
      <c r="UTL43" s="366"/>
      <c r="UTM43" s="366"/>
      <c r="UTN43" s="366"/>
      <c r="UTO43" s="366"/>
      <c r="UTP43" s="366"/>
      <c r="UTQ43" s="366"/>
      <c r="UTR43" s="366"/>
      <c r="UTS43" s="366"/>
      <c r="UTT43" s="366"/>
      <c r="UTU43" s="366"/>
      <c r="UTV43" s="366"/>
      <c r="UTW43" s="366"/>
      <c r="UTX43" s="366"/>
      <c r="UTY43" s="366"/>
      <c r="UTZ43" s="366"/>
      <c r="UUA43" s="366"/>
      <c r="UUB43" s="366"/>
      <c r="UUC43" s="366"/>
      <c r="UUD43" s="366"/>
      <c r="UUE43" s="366"/>
      <c r="UUF43" s="366"/>
      <c r="UUG43" s="366"/>
      <c r="UUH43" s="366"/>
      <c r="UUI43" s="366"/>
      <c r="UUJ43" s="366"/>
      <c r="UUK43" s="366"/>
      <c r="UUL43" s="366"/>
      <c r="UUM43" s="366"/>
      <c r="UUN43" s="366"/>
      <c r="UUO43" s="366"/>
      <c r="UUP43" s="366"/>
      <c r="UUQ43" s="366"/>
      <c r="UUR43" s="366"/>
      <c r="UUS43" s="366"/>
      <c r="UUT43" s="366"/>
      <c r="UUU43" s="366"/>
      <c r="UUV43" s="366"/>
      <c r="UUW43" s="366"/>
      <c r="UUX43" s="366"/>
      <c r="UUY43" s="366"/>
      <c r="UUZ43" s="366"/>
      <c r="UVA43" s="366"/>
      <c r="UVB43" s="366"/>
      <c r="UVC43" s="366"/>
      <c r="UVD43" s="366"/>
      <c r="UVE43" s="366"/>
      <c r="UVF43" s="366"/>
      <c r="UVG43" s="366"/>
      <c r="UVH43" s="366"/>
      <c r="UVI43" s="366"/>
      <c r="UVJ43" s="366"/>
      <c r="UVK43" s="366"/>
      <c r="UVL43" s="366"/>
      <c r="UVM43" s="366"/>
      <c r="UVN43" s="366"/>
      <c r="UVO43" s="366"/>
      <c r="UVP43" s="366"/>
      <c r="UVQ43" s="366"/>
      <c r="UVR43" s="366"/>
      <c r="UVS43" s="366"/>
      <c r="UVT43" s="366"/>
      <c r="UVU43" s="366"/>
      <c r="UVV43" s="366"/>
      <c r="UVW43" s="366"/>
      <c r="UVX43" s="366"/>
      <c r="UVY43" s="366"/>
      <c r="UVZ43" s="366"/>
      <c r="UWA43" s="366"/>
      <c r="UWB43" s="366"/>
      <c r="UWC43" s="366"/>
      <c r="UWD43" s="366"/>
      <c r="UWE43" s="366"/>
      <c r="UWF43" s="366"/>
      <c r="UWG43" s="366"/>
      <c r="UWH43" s="366"/>
      <c r="UWI43" s="366"/>
      <c r="UWJ43" s="366"/>
      <c r="UWK43" s="366"/>
      <c r="UWL43" s="366"/>
      <c r="UWM43" s="366"/>
      <c r="UWN43" s="366"/>
      <c r="UWO43" s="366"/>
      <c r="UWP43" s="366"/>
      <c r="UWQ43" s="366"/>
      <c r="UWR43" s="366"/>
      <c r="UWS43" s="366"/>
      <c r="UWT43" s="366"/>
      <c r="UWU43" s="366"/>
      <c r="UWV43" s="366"/>
      <c r="UWW43" s="366"/>
      <c r="UWX43" s="366"/>
      <c r="UWY43" s="366"/>
      <c r="UWZ43" s="366"/>
      <c r="UXA43" s="366"/>
      <c r="UXB43" s="366"/>
      <c r="UXC43" s="366"/>
      <c r="UXD43" s="366"/>
      <c r="UXE43" s="366"/>
      <c r="UXF43" s="366"/>
      <c r="UXG43" s="366"/>
      <c r="UXH43" s="366"/>
      <c r="UXI43" s="366"/>
      <c r="UXJ43" s="366"/>
      <c r="UXK43" s="366"/>
      <c r="UXL43" s="366"/>
      <c r="UXM43" s="366"/>
      <c r="UXN43" s="366"/>
      <c r="UXO43" s="366"/>
      <c r="UXP43" s="366"/>
      <c r="UXQ43" s="366"/>
      <c r="UXR43" s="366"/>
      <c r="UXS43" s="366"/>
      <c r="UXT43" s="366"/>
      <c r="UXU43" s="366"/>
      <c r="UXV43" s="366"/>
      <c r="UXW43" s="366"/>
      <c r="UXX43" s="366"/>
      <c r="UXY43" s="366"/>
      <c r="UXZ43" s="366"/>
      <c r="UYA43" s="366"/>
      <c r="UYB43" s="366"/>
      <c r="UYC43" s="366"/>
      <c r="UYD43" s="366"/>
      <c r="UYE43" s="366"/>
      <c r="UYF43" s="366"/>
      <c r="UYG43" s="366"/>
      <c r="UYH43" s="366"/>
      <c r="UYI43" s="366"/>
      <c r="UYJ43" s="366"/>
      <c r="UYK43" s="366"/>
      <c r="UYL43" s="366"/>
      <c r="UYM43" s="366"/>
      <c r="UYN43" s="366"/>
      <c r="UYO43" s="366"/>
      <c r="UYP43" s="366"/>
      <c r="UYQ43" s="366"/>
      <c r="UYR43" s="366"/>
      <c r="UYS43" s="366"/>
      <c r="UYT43" s="366"/>
      <c r="UYU43" s="366"/>
      <c r="UYV43" s="366"/>
      <c r="UYW43" s="366"/>
      <c r="UYX43" s="366"/>
      <c r="UYY43" s="366"/>
      <c r="UYZ43" s="366"/>
      <c r="UZA43" s="366"/>
      <c r="UZB43" s="366"/>
      <c r="UZC43" s="366"/>
      <c r="UZD43" s="366"/>
      <c r="UZE43" s="366"/>
      <c r="UZF43" s="366"/>
      <c r="UZG43" s="366"/>
      <c r="UZH43" s="366"/>
      <c r="UZI43" s="366"/>
      <c r="UZJ43" s="366"/>
      <c r="UZK43" s="366"/>
      <c r="UZL43" s="366"/>
      <c r="UZM43" s="366"/>
      <c r="UZN43" s="366"/>
      <c r="UZO43" s="366"/>
      <c r="UZP43" s="366"/>
      <c r="UZQ43" s="366"/>
      <c r="UZR43" s="366"/>
      <c r="UZS43" s="366"/>
      <c r="UZT43" s="366"/>
      <c r="UZU43" s="366"/>
      <c r="UZV43" s="366"/>
      <c r="UZW43" s="366"/>
      <c r="UZX43" s="366"/>
      <c r="UZY43" s="366"/>
      <c r="UZZ43" s="366"/>
      <c r="VAA43" s="366"/>
      <c r="VAB43" s="366"/>
      <c r="VAC43" s="366"/>
      <c r="VAD43" s="366"/>
      <c r="VAE43" s="366"/>
      <c r="VAF43" s="366"/>
      <c r="VAG43" s="366"/>
      <c r="VAH43" s="366"/>
      <c r="VAI43" s="366"/>
      <c r="VAJ43" s="366"/>
      <c r="VAK43" s="366"/>
      <c r="VAL43" s="366"/>
      <c r="VAM43" s="366"/>
      <c r="VAN43" s="366"/>
      <c r="VAO43" s="366"/>
      <c r="VAP43" s="366"/>
      <c r="VAQ43" s="366"/>
      <c r="VAR43" s="366"/>
      <c r="VAS43" s="366"/>
      <c r="VAT43" s="366"/>
      <c r="VAU43" s="366"/>
      <c r="VAV43" s="366"/>
      <c r="VAW43" s="366"/>
      <c r="VAX43" s="366"/>
      <c r="VAY43" s="366"/>
      <c r="VAZ43" s="366"/>
      <c r="VBA43" s="366"/>
      <c r="VBB43" s="366"/>
      <c r="VBC43" s="366"/>
      <c r="VBD43" s="366"/>
      <c r="VBE43" s="366"/>
      <c r="VBF43" s="366"/>
      <c r="VBG43" s="366"/>
      <c r="VBH43" s="366"/>
      <c r="VBI43" s="366"/>
      <c r="VBJ43" s="366"/>
      <c r="VBK43" s="366"/>
      <c r="VBL43" s="366"/>
      <c r="VBM43" s="366"/>
      <c r="VBN43" s="366"/>
      <c r="VBO43" s="366"/>
      <c r="VBP43" s="366"/>
      <c r="VBQ43" s="366"/>
      <c r="VBR43" s="366"/>
      <c r="VBS43" s="366"/>
      <c r="VBT43" s="366"/>
      <c r="VBU43" s="366"/>
      <c r="VBV43" s="366"/>
      <c r="VBW43" s="366"/>
      <c r="VBX43" s="366"/>
      <c r="VBY43" s="366"/>
      <c r="VBZ43" s="366"/>
      <c r="VCA43" s="366"/>
      <c r="VCB43" s="366"/>
      <c r="VCC43" s="366"/>
      <c r="VCD43" s="366"/>
      <c r="VCE43" s="366"/>
      <c r="VCF43" s="366"/>
      <c r="VCG43" s="366"/>
      <c r="VCH43" s="366"/>
      <c r="VCI43" s="366"/>
      <c r="VCJ43" s="366"/>
      <c r="VCK43" s="366"/>
      <c r="VCL43" s="366"/>
      <c r="VCM43" s="366"/>
      <c r="VCN43" s="366"/>
      <c r="VCO43" s="366"/>
      <c r="VCP43" s="366"/>
      <c r="VCQ43" s="366"/>
      <c r="VCR43" s="366"/>
      <c r="VCS43" s="366"/>
      <c r="VCT43" s="366"/>
      <c r="VCU43" s="366"/>
      <c r="VCV43" s="366"/>
      <c r="VCW43" s="366"/>
      <c r="VCX43" s="366"/>
      <c r="VCY43" s="366"/>
      <c r="VCZ43" s="366"/>
      <c r="VDA43" s="366"/>
      <c r="VDB43" s="366"/>
      <c r="VDC43" s="366"/>
      <c r="VDD43" s="366"/>
      <c r="VDE43" s="366"/>
      <c r="VDF43" s="366"/>
      <c r="VDG43" s="366"/>
      <c r="VDH43" s="366"/>
      <c r="VDI43" s="366"/>
      <c r="VDJ43" s="366"/>
      <c r="VDK43" s="366"/>
      <c r="VDL43" s="366"/>
      <c r="VDM43" s="366"/>
      <c r="VDN43" s="366"/>
      <c r="VDO43" s="366"/>
      <c r="VDP43" s="366"/>
      <c r="VDQ43" s="366"/>
      <c r="VDR43" s="366"/>
      <c r="VDS43" s="366"/>
      <c r="VDT43" s="366"/>
      <c r="VDU43" s="366"/>
      <c r="VDV43" s="366"/>
      <c r="VDW43" s="366"/>
      <c r="VDX43" s="366"/>
      <c r="VDY43" s="366"/>
      <c r="VDZ43" s="366"/>
      <c r="VEA43" s="366"/>
      <c r="VEB43" s="366"/>
      <c r="VEC43" s="366"/>
      <c r="VED43" s="366"/>
      <c r="VEE43" s="366"/>
      <c r="VEF43" s="366"/>
      <c r="VEG43" s="366"/>
      <c r="VEH43" s="366"/>
      <c r="VEI43" s="366"/>
      <c r="VEJ43" s="366"/>
      <c r="VEK43" s="366"/>
      <c r="VEL43" s="366"/>
      <c r="VEM43" s="366"/>
      <c r="VEN43" s="366"/>
      <c r="VEO43" s="366"/>
      <c r="VEP43" s="366"/>
      <c r="VEQ43" s="366"/>
      <c r="VER43" s="366"/>
      <c r="VES43" s="366"/>
      <c r="VET43" s="366"/>
      <c r="VEU43" s="366"/>
      <c r="VEV43" s="366"/>
      <c r="VEW43" s="366"/>
      <c r="VEX43" s="366"/>
      <c r="VEY43" s="366"/>
      <c r="VEZ43" s="366"/>
      <c r="VFA43" s="366"/>
      <c r="VFB43" s="366"/>
      <c r="VFC43" s="366"/>
      <c r="VFD43" s="366"/>
      <c r="VFE43" s="366"/>
      <c r="VFF43" s="366"/>
      <c r="VFG43" s="366"/>
      <c r="VFH43" s="366"/>
      <c r="VFI43" s="366"/>
      <c r="VFJ43" s="366"/>
      <c r="VFK43" s="366"/>
      <c r="VFL43" s="366"/>
      <c r="VFM43" s="366"/>
      <c r="VFN43" s="366"/>
      <c r="VFO43" s="366"/>
      <c r="VFP43" s="366"/>
      <c r="VFQ43" s="366"/>
      <c r="VFR43" s="366"/>
      <c r="VFS43" s="366"/>
      <c r="VFT43" s="366"/>
      <c r="VFU43" s="366"/>
      <c r="VFV43" s="366"/>
      <c r="VFW43" s="366"/>
      <c r="VFX43" s="366"/>
      <c r="VFY43" s="366"/>
      <c r="VFZ43" s="366"/>
      <c r="VGA43" s="366"/>
      <c r="VGB43" s="366"/>
      <c r="VGC43" s="366"/>
      <c r="VGD43" s="366"/>
      <c r="VGE43" s="366"/>
      <c r="VGF43" s="366"/>
      <c r="VGG43" s="366"/>
      <c r="VGH43" s="366"/>
      <c r="VGI43" s="366"/>
      <c r="VGJ43" s="366"/>
      <c r="VGK43" s="366"/>
      <c r="VGL43" s="366"/>
      <c r="VGM43" s="366"/>
      <c r="VGN43" s="366"/>
      <c r="VGO43" s="366"/>
      <c r="VGP43" s="366"/>
      <c r="VGQ43" s="366"/>
      <c r="VGR43" s="366"/>
      <c r="VGS43" s="366"/>
      <c r="VGT43" s="366"/>
      <c r="VGU43" s="366"/>
      <c r="VGV43" s="366"/>
      <c r="VGW43" s="366"/>
      <c r="VGX43" s="366"/>
      <c r="VGY43" s="366"/>
      <c r="VGZ43" s="366"/>
      <c r="VHA43" s="366"/>
      <c r="VHB43" s="366"/>
      <c r="VHC43" s="366"/>
      <c r="VHD43" s="366"/>
      <c r="VHE43" s="366"/>
      <c r="VHF43" s="366"/>
      <c r="VHG43" s="366"/>
      <c r="VHH43" s="366"/>
      <c r="VHI43" s="366"/>
      <c r="VHJ43" s="366"/>
      <c r="VHK43" s="366"/>
      <c r="VHL43" s="366"/>
      <c r="VHM43" s="366"/>
      <c r="VHN43" s="366"/>
      <c r="VHO43" s="366"/>
      <c r="VHP43" s="366"/>
      <c r="VHQ43" s="366"/>
      <c r="VHR43" s="366"/>
      <c r="VHS43" s="366"/>
      <c r="VHT43" s="366"/>
      <c r="VHU43" s="366"/>
      <c r="VHV43" s="366"/>
      <c r="VHW43" s="366"/>
      <c r="VHX43" s="366"/>
      <c r="VHY43" s="366"/>
      <c r="VHZ43" s="366"/>
      <c r="VIA43" s="366"/>
      <c r="VIB43" s="366"/>
      <c r="VIC43" s="366"/>
      <c r="VID43" s="366"/>
      <c r="VIE43" s="366"/>
      <c r="VIF43" s="366"/>
      <c r="VIG43" s="366"/>
      <c r="VIH43" s="366"/>
      <c r="VII43" s="366"/>
      <c r="VIJ43" s="366"/>
      <c r="VIK43" s="366"/>
      <c r="VIL43" s="366"/>
      <c r="VIM43" s="366"/>
      <c r="VIN43" s="366"/>
      <c r="VIO43" s="366"/>
      <c r="VIP43" s="366"/>
      <c r="VIQ43" s="366"/>
      <c r="VIR43" s="366"/>
      <c r="VIS43" s="366"/>
      <c r="VIT43" s="366"/>
      <c r="VIU43" s="366"/>
      <c r="VIV43" s="366"/>
      <c r="VIW43" s="366"/>
      <c r="VIX43" s="366"/>
      <c r="VIY43" s="366"/>
      <c r="VIZ43" s="366"/>
      <c r="VJA43" s="366"/>
      <c r="VJB43" s="366"/>
      <c r="VJC43" s="366"/>
      <c r="VJD43" s="366"/>
      <c r="VJE43" s="366"/>
      <c r="VJF43" s="366"/>
      <c r="VJG43" s="366"/>
      <c r="VJH43" s="366"/>
      <c r="VJI43" s="366"/>
      <c r="VJJ43" s="366"/>
      <c r="VJK43" s="366"/>
      <c r="VJL43" s="366"/>
      <c r="VJM43" s="366"/>
      <c r="VJN43" s="366"/>
      <c r="VJO43" s="366"/>
      <c r="VJP43" s="366"/>
      <c r="VJQ43" s="366"/>
      <c r="VJR43" s="366"/>
      <c r="VJS43" s="366"/>
      <c r="VJT43" s="366"/>
      <c r="VJU43" s="366"/>
      <c r="VJV43" s="366"/>
      <c r="VJW43" s="366"/>
      <c r="VJX43" s="366"/>
      <c r="VJY43" s="366"/>
      <c r="VJZ43" s="366"/>
      <c r="VKA43" s="366"/>
      <c r="VKB43" s="366"/>
      <c r="VKC43" s="366"/>
      <c r="VKD43" s="366"/>
      <c r="VKE43" s="366"/>
      <c r="VKF43" s="366"/>
      <c r="VKG43" s="366"/>
      <c r="VKH43" s="366"/>
      <c r="VKI43" s="366"/>
      <c r="VKJ43" s="366"/>
      <c r="VKK43" s="366"/>
      <c r="VKL43" s="366"/>
      <c r="VKM43" s="366"/>
      <c r="VKN43" s="366"/>
      <c r="VKO43" s="366"/>
      <c r="VKP43" s="366"/>
      <c r="VKQ43" s="366"/>
      <c r="VKR43" s="366"/>
      <c r="VKS43" s="366"/>
      <c r="VKT43" s="366"/>
      <c r="VKU43" s="366"/>
      <c r="VKV43" s="366"/>
      <c r="VKW43" s="366"/>
      <c r="VKX43" s="366"/>
      <c r="VKY43" s="366"/>
      <c r="VKZ43" s="366"/>
      <c r="VLA43" s="366"/>
      <c r="VLB43" s="366"/>
      <c r="VLC43" s="366"/>
      <c r="VLD43" s="366"/>
      <c r="VLE43" s="366"/>
      <c r="VLF43" s="366"/>
      <c r="VLG43" s="366"/>
      <c r="VLH43" s="366"/>
      <c r="VLI43" s="366"/>
      <c r="VLJ43" s="366"/>
      <c r="VLK43" s="366"/>
      <c r="VLL43" s="366"/>
      <c r="VLM43" s="366"/>
      <c r="VLN43" s="366"/>
      <c r="VLO43" s="366"/>
      <c r="VLP43" s="366"/>
      <c r="VLQ43" s="366"/>
      <c r="VLR43" s="366"/>
      <c r="VLS43" s="366"/>
      <c r="VLT43" s="366"/>
      <c r="VLU43" s="366"/>
      <c r="VLV43" s="366"/>
      <c r="VLW43" s="366"/>
      <c r="VLX43" s="366"/>
      <c r="VLY43" s="366"/>
      <c r="VLZ43" s="366"/>
      <c r="VMA43" s="366"/>
      <c r="VMB43" s="366"/>
      <c r="VMC43" s="366"/>
      <c r="VMD43" s="366"/>
      <c r="VME43" s="366"/>
      <c r="VMF43" s="366"/>
      <c r="VMG43" s="366"/>
      <c r="VMH43" s="366"/>
      <c r="VMI43" s="366"/>
      <c r="VMJ43" s="366"/>
      <c r="VMK43" s="366"/>
      <c r="VML43" s="366"/>
      <c r="VMM43" s="366"/>
      <c r="VMN43" s="366"/>
      <c r="VMO43" s="366"/>
      <c r="VMP43" s="366"/>
      <c r="VMQ43" s="366"/>
      <c r="VMR43" s="366"/>
      <c r="VMS43" s="366"/>
      <c r="VMT43" s="366"/>
      <c r="VMU43" s="366"/>
      <c r="VMV43" s="366"/>
      <c r="VMW43" s="366"/>
      <c r="VMX43" s="366"/>
      <c r="VMY43" s="366"/>
      <c r="VMZ43" s="366"/>
      <c r="VNA43" s="366"/>
      <c r="VNB43" s="366"/>
      <c r="VNC43" s="366"/>
      <c r="VND43" s="366"/>
      <c r="VNE43" s="366"/>
      <c r="VNF43" s="366"/>
      <c r="VNG43" s="366"/>
      <c r="VNH43" s="366"/>
      <c r="VNI43" s="366"/>
      <c r="VNJ43" s="366"/>
      <c r="VNK43" s="366"/>
      <c r="VNL43" s="366"/>
      <c r="VNM43" s="366"/>
      <c r="VNN43" s="366"/>
      <c r="VNO43" s="366"/>
      <c r="VNP43" s="366"/>
      <c r="VNQ43" s="366"/>
      <c r="VNR43" s="366"/>
      <c r="VNS43" s="366"/>
      <c r="VNT43" s="366"/>
      <c r="VNU43" s="366"/>
      <c r="VNV43" s="366"/>
      <c r="VNW43" s="366"/>
      <c r="VNX43" s="366"/>
      <c r="VNY43" s="366"/>
      <c r="VNZ43" s="366"/>
      <c r="VOA43" s="366"/>
      <c r="VOB43" s="366"/>
      <c r="VOC43" s="366"/>
      <c r="VOD43" s="366"/>
      <c r="VOE43" s="366"/>
      <c r="VOF43" s="366"/>
      <c r="VOG43" s="366"/>
      <c r="VOH43" s="366"/>
      <c r="VOI43" s="366"/>
      <c r="VOJ43" s="366"/>
      <c r="VOK43" s="366"/>
      <c r="VOL43" s="366"/>
      <c r="VOM43" s="366"/>
      <c r="VON43" s="366"/>
      <c r="VOO43" s="366"/>
      <c r="VOP43" s="366"/>
      <c r="VOQ43" s="366"/>
      <c r="VOR43" s="366"/>
      <c r="VOS43" s="366"/>
      <c r="VOT43" s="366"/>
      <c r="VOU43" s="366"/>
      <c r="VOV43" s="366"/>
      <c r="VOW43" s="366"/>
      <c r="VOX43" s="366"/>
      <c r="VOY43" s="366"/>
      <c r="VOZ43" s="366"/>
      <c r="VPA43" s="366"/>
      <c r="VPB43" s="366"/>
      <c r="VPC43" s="366"/>
      <c r="VPD43" s="366"/>
      <c r="VPE43" s="366"/>
      <c r="VPF43" s="366"/>
      <c r="VPG43" s="366"/>
      <c r="VPH43" s="366"/>
      <c r="VPI43" s="366"/>
      <c r="VPJ43" s="366"/>
      <c r="VPK43" s="366"/>
      <c r="VPL43" s="366"/>
      <c r="VPM43" s="366"/>
      <c r="VPN43" s="366"/>
      <c r="VPO43" s="366"/>
      <c r="VPP43" s="366"/>
      <c r="VPQ43" s="366"/>
      <c r="VPR43" s="366"/>
      <c r="VPS43" s="366"/>
      <c r="VPT43" s="366"/>
      <c r="VPU43" s="366"/>
      <c r="VPV43" s="366"/>
      <c r="VPW43" s="366"/>
      <c r="VPX43" s="366"/>
      <c r="VPY43" s="366"/>
      <c r="VPZ43" s="366"/>
      <c r="VQA43" s="366"/>
      <c r="VQB43" s="366"/>
      <c r="VQC43" s="366"/>
      <c r="VQD43" s="366"/>
      <c r="VQE43" s="366"/>
      <c r="VQF43" s="366"/>
      <c r="VQG43" s="366"/>
      <c r="VQH43" s="366"/>
      <c r="VQI43" s="366"/>
      <c r="VQJ43" s="366"/>
      <c r="VQK43" s="366"/>
      <c r="VQL43" s="366"/>
      <c r="VQM43" s="366"/>
      <c r="VQN43" s="366"/>
      <c r="VQO43" s="366"/>
      <c r="VQP43" s="366"/>
      <c r="VQQ43" s="366"/>
      <c r="VQR43" s="366"/>
      <c r="VQS43" s="366"/>
      <c r="VQT43" s="366"/>
      <c r="VQU43" s="366"/>
      <c r="VQV43" s="366"/>
      <c r="VQW43" s="366"/>
      <c r="VQX43" s="366"/>
      <c r="VQY43" s="366"/>
      <c r="VQZ43" s="366"/>
      <c r="VRA43" s="366"/>
      <c r="VRB43" s="366"/>
      <c r="VRC43" s="366"/>
      <c r="VRD43" s="366"/>
      <c r="VRE43" s="366"/>
      <c r="VRF43" s="366"/>
      <c r="VRG43" s="366"/>
      <c r="VRH43" s="366"/>
      <c r="VRI43" s="366"/>
      <c r="VRJ43" s="366"/>
      <c r="VRK43" s="366"/>
      <c r="VRL43" s="366"/>
      <c r="VRM43" s="366"/>
      <c r="VRN43" s="366"/>
      <c r="VRO43" s="366"/>
      <c r="VRP43" s="366"/>
      <c r="VRQ43" s="366"/>
      <c r="VRR43" s="366"/>
      <c r="VRS43" s="366"/>
      <c r="VRT43" s="366"/>
      <c r="VRU43" s="366"/>
      <c r="VRV43" s="366"/>
      <c r="VRW43" s="366"/>
      <c r="VRX43" s="366"/>
      <c r="VRY43" s="366"/>
      <c r="VRZ43" s="366"/>
      <c r="VSA43" s="366"/>
      <c r="VSB43" s="366"/>
      <c r="VSC43" s="366"/>
      <c r="VSD43" s="366"/>
      <c r="VSE43" s="366"/>
      <c r="VSF43" s="366"/>
      <c r="VSG43" s="366"/>
      <c r="VSH43" s="366"/>
      <c r="VSI43" s="366"/>
      <c r="VSJ43" s="366"/>
      <c r="VSK43" s="366"/>
      <c r="VSL43" s="366"/>
      <c r="VSM43" s="366"/>
      <c r="VSN43" s="366"/>
      <c r="VSO43" s="366"/>
      <c r="VSP43" s="366"/>
      <c r="VSQ43" s="366"/>
      <c r="VSR43" s="366"/>
      <c r="VSS43" s="366"/>
      <c r="VST43" s="366"/>
      <c r="VSU43" s="366"/>
      <c r="VSV43" s="366"/>
      <c r="VSW43" s="366"/>
      <c r="VSX43" s="366"/>
      <c r="VSY43" s="366"/>
      <c r="VSZ43" s="366"/>
      <c r="VTA43" s="366"/>
      <c r="VTB43" s="366"/>
      <c r="VTC43" s="366"/>
      <c r="VTD43" s="366"/>
      <c r="VTE43" s="366"/>
      <c r="VTF43" s="366"/>
      <c r="VTG43" s="366"/>
      <c r="VTH43" s="366"/>
      <c r="VTI43" s="366"/>
      <c r="VTJ43" s="366"/>
      <c r="VTK43" s="366"/>
      <c r="VTL43" s="366"/>
      <c r="VTM43" s="366"/>
      <c r="VTN43" s="366"/>
      <c r="VTO43" s="366"/>
      <c r="VTP43" s="366"/>
      <c r="VTQ43" s="366"/>
      <c r="VTR43" s="366"/>
      <c r="VTS43" s="366"/>
      <c r="VTT43" s="366"/>
      <c r="VTU43" s="366"/>
      <c r="VTV43" s="366"/>
      <c r="VTW43" s="366"/>
      <c r="VTX43" s="366"/>
      <c r="VTY43" s="366"/>
      <c r="VTZ43" s="366"/>
      <c r="VUA43" s="366"/>
      <c r="VUB43" s="366"/>
      <c r="VUC43" s="366"/>
      <c r="VUD43" s="366"/>
      <c r="VUE43" s="366"/>
      <c r="VUF43" s="366"/>
      <c r="VUG43" s="366"/>
      <c r="VUH43" s="366"/>
      <c r="VUI43" s="366"/>
      <c r="VUJ43" s="366"/>
      <c r="VUK43" s="366"/>
      <c r="VUL43" s="366"/>
      <c r="VUM43" s="366"/>
      <c r="VUN43" s="366"/>
      <c r="VUO43" s="366"/>
      <c r="VUP43" s="366"/>
      <c r="VUQ43" s="366"/>
      <c r="VUR43" s="366"/>
      <c r="VUS43" s="366"/>
      <c r="VUT43" s="366"/>
      <c r="VUU43" s="366"/>
      <c r="VUV43" s="366"/>
      <c r="VUW43" s="366"/>
      <c r="VUX43" s="366"/>
      <c r="VUY43" s="366"/>
      <c r="VUZ43" s="366"/>
      <c r="VVA43" s="366"/>
      <c r="VVB43" s="366"/>
      <c r="VVC43" s="366"/>
      <c r="VVD43" s="366"/>
      <c r="VVE43" s="366"/>
      <c r="VVF43" s="366"/>
      <c r="VVG43" s="366"/>
      <c r="VVH43" s="366"/>
      <c r="VVI43" s="366"/>
      <c r="VVJ43" s="366"/>
      <c r="VVK43" s="366"/>
      <c r="VVL43" s="366"/>
      <c r="VVM43" s="366"/>
      <c r="VVN43" s="366"/>
      <c r="VVO43" s="366"/>
      <c r="VVP43" s="366"/>
      <c r="VVQ43" s="366"/>
      <c r="VVR43" s="366"/>
      <c r="VVS43" s="366"/>
      <c r="VVT43" s="366"/>
      <c r="VVU43" s="366"/>
      <c r="VVV43" s="366"/>
      <c r="VVW43" s="366"/>
      <c r="VVX43" s="366"/>
      <c r="VVY43" s="366"/>
      <c r="VVZ43" s="366"/>
      <c r="VWA43" s="366"/>
      <c r="VWB43" s="366"/>
      <c r="VWC43" s="366"/>
      <c r="VWD43" s="366"/>
      <c r="VWE43" s="366"/>
      <c r="VWF43" s="366"/>
      <c r="VWG43" s="366"/>
      <c r="VWH43" s="366"/>
      <c r="VWI43" s="366"/>
      <c r="VWJ43" s="366"/>
      <c r="VWK43" s="366"/>
      <c r="VWL43" s="366"/>
      <c r="VWM43" s="366"/>
      <c r="VWN43" s="366"/>
      <c r="VWO43" s="366"/>
      <c r="VWP43" s="366"/>
      <c r="VWQ43" s="366"/>
      <c r="VWR43" s="366"/>
      <c r="VWS43" s="366"/>
      <c r="VWT43" s="366"/>
      <c r="VWU43" s="366"/>
      <c r="VWV43" s="366"/>
      <c r="VWW43" s="366"/>
      <c r="VWX43" s="366"/>
      <c r="VWY43" s="366"/>
      <c r="VWZ43" s="366"/>
      <c r="VXA43" s="366"/>
      <c r="VXB43" s="366"/>
      <c r="VXC43" s="366"/>
      <c r="VXD43" s="366"/>
      <c r="VXE43" s="366"/>
      <c r="VXF43" s="366"/>
      <c r="VXG43" s="366"/>
      <c r="VXH43" s="366"/>
      <c r="VXI43" s="366"/>
      <c r="VXJ43" s="366"/>
      <c r="VXK43" s="366"/>
      <c r="VXL43" s="366"/>
      <c r="VXM43" s="366"/>
      <c r="VXN43" s="366"/>
      <c r="VXO43" s="366"/>
      <c r="VXP43" s="366"/>
      <c r="VXQ43" s="366"/>
      <c r="VXR43" s="366"/>
      <c r="VXS43" s="366"/>
      <c r="VXT43" s="366"/>
      <c r="VXU43" s="366"/>
      <c r="VXV43" s="366"/>
      <c r="VXW43" s="366"/>
      <c r="VXX43" s="366"/>
      <c r="VXY43" s="366"/>
      <c r="VXZ43" s="366"/>
      <c r="VYA43" s="366"/>
      <c r="VYB43" s="366"/>
      <c r="VYC43" s="366"/>
      <c r="VYD43" s="366"/>
      <c r="VYE43" s="366"/>
      <c r="VYF43" s="366"/>
      <c r="VYG43" s="366"/>
      <c r="VYH43" s="366"/>
      <c r="VYI43" s="366"/>
      <c r="VYJ43" s="366"/>
      <c r="VYK43" s="366"/>
      <c r="VYL43" s="366"/>
      <c r="VYM43" s="366"/>
      <c r="VYN43" s="366"/>
      <c r="VYO43" s="366"/>
      <c r="VYP43" s="366"/>
      <c r="VYQ43" s="366"/>
      <c r="VYR43" s="366"/>
      <c r="VYS43" s="366"/>
      <c r="VYT43" s="366"/>
      <c r="VYU43" s="366"/>
      <c r="VYV43" s="366"/>
      <c r="VYW43" s="366"/>
      <c r="VYX43" s="366"/>
      <c r="VYY43" s="366"/>
      <c r="VYZ43" s="366"/>
      <c r="VZA43" s="366"/>
      <c r="VZB43" s="366"/>
      <c r="VZC43" s="366"/>
      <c r="VZD43" s="366"/>
      <c r="VZE43" s="366"/>
      <c r="VZF43" s="366"/>
      <c r="VZG43" s="366"/>
      <c r="VZH43" s="366"/>
      <c r="VZI43" s="366"/>
      <c r="VZJ43" s="366"/>
      <c r="VZK43" s="366"/>
      <c r="VZL43" s="366"/>
      <c r="VZM43" s="366"/>
      <c r="VZN43" s="366"/>
      <c r="VZO43" s="366"/>
      <c r="VZP43" s="366"/>
      <c r="VZQ43" s="366"/>
      <c r="VZR43" s="366"/>
      <c r="VZS43" s="366"/>
      <c r="VZT43" s="366"/>
      <c r="VZU43" s="366"/>
      <c r="VZV43" s="366"/>
      <c r="VZW43" s="366"/>
      <c r="VZX43" s="366"/>
      <c r="VZY43" s="366"/>
      <c r="VZZ43" s="366"/>
      <c r="WAA43" s="366"/>
      <c r="WAB43" s="366"/>
      <c r="WAC43" s="366"/>
      <c r="WAD43" s="366"/>
      <c r="WAE43" s="366"/>
      <c r="WAF43" s="366"/>
      <c r="WAG43" s="366"/>
      <c r="WAH43" s="366"/>
      <c r="WAI43" s="366"/>
      <c r="WAJ43" s="366"/>
      <c r="WAK43" s="366"/>
      <c r="WAL43" s="366"/>
      <c r="WAM43" s="366"/>
      <c r="WAN43" s="366"/>
      <c r="WAO43" s="366"/>
      <c r="WAP43" s="366"/>
      <c r="WAQ43" s="366"/>
      <c r="WAR43" s="366"/>
      <c r="WAS43" s="366"/>
      <c r="WAT43" s="366"/>
      <c r="WAU43" s="366"/>
      <c r="WAV43" s="366"/>
      <c r="WAW43" s="366"/>
      <c r="WAX43" s="366"/>
      <c r="WAY43" s="366"/>
      <c r="WAZ43" s="366"/>
      <c r="WBA43" s="366"/>
      <c r="WBB43" s="366"/>
      <c r="WBC43" s="366"/>
      <c r="WBD43" s="366"/>
      <c r="WBE43" s="366"/>
      <c r="WBF43" s="366"/>
      <c r="WBG43" s="366"/>
      <c r="WBH43" s="366"/>
      <c r="WBI43" s="366"/>
      <c r="WBJ43" s="366"/>
      <c r="WBK43" s="366"/>
      <c r="WBL43" s="366"/>
      <c r="WBM43" s="366"/>
      <c r="WBN43" s="366"/>
      <c r="WBO43" s="366"/>
      <c r="WBP43" s="366"/>
      <c r="WBQ43" s="366"/>
      <c r="WBR43" s="366"/>
      <c r="WBS43" s="366"/>
      <c r="WBT43" s="366"/>
      <c r="WBU43" s="366"/>
      <c r="WBV43" s="366"/>
      <c r="WBW43" s="366"/>
      <c r="WBX43" s="366"/>
      <c r="WBY43" s="366"/>
      <c r="WBZ43" s="366"/>
      <c r="WCA43" s="366"/>
      <c r="WCB43" s="366"/>
      <c r="WCC43" s="366"/>
      <c r="WCD43" s="366"/>
      <c r="WCE43" s="366"/>
      <c r="WCF43" s="366"/>
      <c r="WCG43" s="366"/>
      <c r="WCH43" s="366"/>
      <c r="WCI43" s="366"/>
      <c r="WCJ43" s="366"/>
      <c r="WCK43" s="366"/>
      <c r="WCL43" s="366"/>
      <c r="WCM43" s="366"/>
      <c r="WCN43" s="366"/>
      <c r="WCO43" s="366"/>
      <c r="WCP43" s="366"/>
      <c r="WCQ43" s="366"/>
      <c r="WCR43" s="366"/>
      <c r="WCS43" s="366"/>
      <c r="WCT43" s="366"/>
      <c r="WCU43" s="366"/>
      <c r="WCV43" s="366"/>
      <c r="WCW43" s="366"/>
      <c r="WCX43" s="366"/>
      <c r="WCY43" s="366"/>
      <c r="WCZ43" s="366"/>
      <c r="WDA43" s="366"/>
      <c r="WDB43" s="366"/>
      <c r="WDC43" s="366"/>
      <c r="WDD43" s="366"/>
      <c r="WDE43" s="366"/>
      <c r="WDF43" s="366"/>
      <c r="WDG43" s="366"/>
      <c r="WDH43" s="366"/>
      <c r="WDI43" s="366"/>
      <c r="WDJ43" s="366"/>
      <c r="WDK43" s="366"/>
      <c r="WDL43" s="366"/>
      <c r="WDM43" s="366"/>
      <c r="WDN43" s="366"/>
      <c r="WDO43" s="366"/>
      <c r="WDP43" s="366"/>
      <c r="WDQ43" s="366"/>
      <c r="WDR43" s="366"/>
      <c r="WDS43" s="366"/>
      <c r="WDT43" s="366"/>
      <c r="WDU43" s="366"/>
      <c r="WDV43" s="366"/>
      <c r="WDW43" s="366"/>
      <c r="WDX43" s="366"/>
      <c r="WDY43" s="366"/>
      <c r="WDZ43" s="366"/>
      <c r="WEA43" s="366"/>
      <c r="WEB43" s="366"/>
      <c r="WEC43" s="366"/>
      <c r="WED43" s="366"/>
      <c r="WEE43" s="366"/>
      <c r="WEF43" s="366"/>
      <c r="WEG43" s="366"/>
      <c r="WEH43" s="366"/>
      <c r="WEI43" s="366"/>
      <c r="WEJ43" s="366"/>
      <c r="WEK43" s="366"/>
      <c r="WEL43" s="366"/>
      <c r="WEM43" s="366"/>
      <c r="WEN43" s="366"/>
      <c r="WEO43" s="366"/>
      <c r="WEP43" s="366"/>
      <c r="WEQ43" s="366"/>
      <c r="WER43" s="366"/>
      <c r="WES43" s="366"/>
      <c r="WET43" s="366"/>
      <c r="WEU43" s="366"/>
      <c r="WEV43" s="366"/>
      <c r="WEW43" s="366"/>
      <c r="WEX43" s="366"/>
      <c r="WEY43" s="366"/>
      <c r="WEZ43" s="366"/>
      <c r="WFA43" s="366"/>
      <c r="WFB43" s="366"/>
      <c r="WFC43" s="366"/>
      <c r="WFD43" s="366"/>
      <c r="WFE43" s="366"/>
      <c r="WFF43" s="366"/>
      <c r="WFG43" s="366"/>
      <c r="WFH43" s="366"/>
      <c r="WFI43" s="366"/>
      <c r="WFJ43" s="366"/>
      <c r="WFK43" s="366"/>
      <c r="WFL43" s="366"/>
      <c r="WFM43" s="366"/>
      <c r="WFN43" s="366"/>
      <c r="WFO43" s="366"/>
      <c r="WFP43" s="366"/>
      <c r="WFQ43" s="366"/>
      <c r="WFR43" s="366"/>
      <c r="WFS43" s="366"/>
      <c r="WFT43" s="366"/>
      <c r="WFU43" s="366"/>
      <c r="WFV43" s="366"/>
      <c r="WFW43" s="366"/>
      <c r="WFX43" s="366"/>
      <c r="WFY43" s="366"/>
      <c r="WFZ43" s="366"/>
      <c r="WGA43" s="366"/>
      <c r="WGB43" s="366"/>
      <c r="WGC43" s="366"/>
      <c r="WGD43" s="366"/>
      <c r="WGE43" s="366"/>
      <c r="WGF43" s="366"/>
      <c r="WGG43" s="366"/>
      <c r="WGH43" s="366"/>
      <c r="WGI43" s="366"/>
      <c r="WGJ43" s="366"/>
      <c r="WGK43" s="366"/>
      <c r="WGL43" s="366"/>
      <c r="WGM43" s="366"/>
      <c r="WGN43" s="366"/>
      <c r="WGO43" s="366"/>
      <c r="WGP43" s="366"/>
      <c r="WGQ43" s="366"/>
      <c r="WGR43" s="366"/>
      <c r="WGS43" s="366"/>
      <c r="WGT43" s="366"/>
      <c r="WGU43" s="366"/>
      <c r="WGV43" s="366"/>
      <c r="WGW43" s="366"/>
      <c r="WGX43" s="366"/>
      <c r="WGY43" s="366"/>
      <c r="WGZ43" s="366"/>
      <c r="WHA43" s="366"/>
      <c r="WHB43" s="366"/>
      <c r="WHC43" s="366"/>
      <c r="WHD43" s="366"/>
      <c r="WHE43" s="366"/>
      <c r="WHF43" s="366"/>
      <c r="WHG43" s="366"/>
      <c r="WHH43" s="366"/>
      <c r="WHI43" s="366"/>
      <c r="WHJ43" s="366"/>
      <c r="WHK43" s="366"/>
      <c r="WHL43" s="366"/>
      <c r="WHM43" s="366"/>
      <c r="WHN43" s="366"/>
      <c r="WHO43" s="366"/>
      <c r="WHP43" s="366"/>
      <c r="WHQ43" s="366"/>
      <c r="WHR43" s="366"/>
      <c r="WHS43" s="366"/>
      <c r="WHT43" s="366"/>
      <c r="WHU43" s="366"/>
      <c r="WHV43" s="366"/>
      <c r="WHW43" s="366"/>
      <c r="WHX43" s="366"/>
      <c r="WHY43" s="366"/>
      <c r="WHZ43" s="366"/>
      <c r="WIA43" s="366"/>
      <c r="WIB43" s="366"/>
      <c r="WIC43" s="366"/>
      <c r="WID43" s="366"/>
      <c r="WIE43" s="366"/>
      <c r="WIF43" s="366"/>
      <c r="WIG43" s="366"/>
      <c r="WIH43" s="366"/>
      <c r="WII43" s="366"/>
      <c r="WIJ43" s="366"/>
      <c r="WIK43" s="366"/>
      <c r="WIL43" s="366"/>
      <c r="WIM43" s="366"/>
      <c r="WIN43" s="366"/>
      <c r="WIO43" s="366"/>
      <c r="WIP43" s="366"/>
      <c r="WIQ43" s="366"/>
      <c r="WIR43" s="366"/>
      <c r="WIS43" s="366"/>
      <c r="WIT43" s="366"/>
      <c r="WIU43" s="366"/>
      <c r="WIV43" s="366"/>
      <c r="WIW43" s="366"/>
      <c r="WIX43" s="366"/>
      <c r="WIY43" s="366"/>
      <c r="WIZ43" s="366"/>
      <c r="WJA43" s="366"/>
      <c r="WJB43" s="366"/>
      <c r="WJC43" s="366"/>
      <c r="WJD43" s="366"/>
      <c r="WJE43" s="366"/>
      <c r="WJF43" s="366"/>
      <c r="WJG43" s="366"/>
      <c r="WJH43" s="366"/>
      <c r="WJI43" s="366"/>
      <c r="WJJ43" s="366"/>
      <c r="WJK43" s="366"/>
      <c r="WJL43" s="366"/>
      <c r="WJM43" s="366"/>
      <c r="WJN43" s="366"/>
      <c r="WJO43" s="366"/>
      <c r="WJP43" s="366"/>
      <c r="WJQ43" s="366"/>
      <c r="WJR43" s="366"/>
      <c r="WJS43" s="366"/>
      <c r="WJT43" s="366"/>
      <c r="WJU43" s="366"/>
      <c r="WJV43" s="366"/>
      <c r="WJW43" s="366"/>
      <c r="WJX43" s="366"/>
      <c r="WJY43" s="366"/>
      <c r="WJZ43" s="366"/>
      <c r="WKA43" s="366"/>
      <c r="WKB43" s="366"/>
      <c r="WKC43" s="366"/>
      <c r="WKD43" s="366"/>
      <c r="WKE43" s="366"/>
      <c r="WKF43" s="366"/>
      <c r="WKG43" s="366"/>
      <c r="WKH43" s="366"/>
      <c r="WKI43" s="366"/>
      <c r="WKJ43" s="366"/>
      <c r="WKK43" s="366"/>
      <c r="WKL43" s="366"/>
      <c r="WKM43" s="366"/>
      <c r="WKN43" s="366"/>
      <c r="WKO43" s="366"/>
      <c r="WKP43" s="366"/>
      <c r="WKQ43" s="366"/>
      <c r="WKR43" s="366"/>
      <c r="WKS43" s="366"/>
      <c r="WKT43" s="366"/>
      <c r="WKU43" s="366"/>
      <c r="WKV43" s="366"/>
      <c r="WKW43" s="366"/>
      <c r="WKX43" s="366"/>
      <c r="WKY43" s="366"/>
      <c r="WKZ43" s="366"/>
      <c r="WLA43" s="366"/>
      <c r="WLB43" s="366"/>
      <c r="WLC43" s="366"/>
      <c r="WLD43" s="366"/>
      <c r="WLE43" s="366"/>
      <c r="WLF43" s="366"/>
      <c r="WLG43" s="366"/>
      <c r="WLH43" s="366"/>
      <c r="WLI43" s="366"/>
      <c r="WLJ43" s="366"/>
      <c r="WLK43" s="366"/>
      <c r="WLL43" s="366"/>
      <c r="WLM43" s="366"/>
      <c r="WLN43" s="366"/>
      <c r="WLO43" s="366"/>
      <c r="WLP43" s="366"/>
      <c r="WLQ43" s="366"/>
      <c r="WLR43" s="366"/>
      <c r="WLS43" s="366"/>
      <c r="WLT43" s="366"/>
      <c r="WLU43" s="366"/>
      <c r="WLV43" s="366"/>
      <c r="WLW43" s="366"/>
      <c r="WLX43" s="366"/>
      <c r="WLY43" s="366"/>
      <c r="WLZ43" s="366"/>
      <c r="WMA43" s="366"/>
      <c r="WMB43" s="366"/>
      <c r="WMC43" s="366"/>
      <c r="WMD43" s="366"/>
      <c r="WME43" s="366"/>
      <c r="WMF43" s="366"/>
      <c r="WMG43" s="366"/>
      <c r="WMH43" s="366"/>
      <c r="WMI43" s="366"/>
      <c r="WMJ43" s="366"/>
      <c r="WMK43" s="366"/>
      <c r="WML43" s="366"/>
      <c r="WMM43" s="366"/>
      <c r="WMN43" s="366"/>
      <c r="WMO43" s="366"/>
      <c r="WMP43" s="366"/>
      <c r="WMQ43" s="366"/>
      <c r="WMR43" s="366"/>
      <c r="WMS43" s="366"/>
      <c r="WMT43" s="366"/>
      <c r="WMU43" s="366"/>
      <c r="WMV43" s="366"/>
      <c r="WMW43" s="366"/>
      <c r="WMX43" s="366"/>
      <c r="WMY43" s="366"/>
      <c r="WMZ43" s="366"/>
      <c r="WNA43" s="366"/>
      <c r="WNB43" s="366"/>
      <c r="WNC43" s="366"/>
      <c r="WND43" s="366"/>
      <c r="WNE43" s="366"/>
      <c r="WNF43" s="366"/>
      <c r="WNG43" s="366"/>
      <c r="WNH43" s="366"/>
      <c r="WNI43" s="366"/>
      <c r="WNJ43" s="366"/>
      <c r="WNK43" s="366"/>
      <c r="WNL43" s="366"/>
      <c r="WNM43" s="366"/>
      <c r="WNN43" s="366"/>
      <c r="WNO43" s="366"/>
      <c r="WNP43" s="366"/>
      <c r="WNQ43" s="366"/>
      <c r="WNR43" s="366"/>
      <c r="WNS43" s="366"/>
      <c r="WNT43" s="366"/>
      <c r="WNU43" s="366"/>
      <c r="WNV43" s="366"/>
      <c r="WNW43" s="366"/>
      <c r="WNX43" s="366"/>
      <c r="WNY43" s="366"/>
      <c r="WNZ43" s="366"/>
      <c r="WOA43" s="366"/>
      <c r="WOB43" s="366"/>
      <c r="WOC43" s="366"/>
      <c r="WOD43" s="366"/>
      <c r="WOE43" s="366"/>
      <c r="WOF43" s="366"/>
      <c r="WOG43" s="366"/>
      <c r="WOH43" s="366"/>
      <c r="WOI43" s="366"/>
      <c r="WOJ43" s="366"/>
      <c r="WOK43" s="366"/>
      <c r="WOL43" s="366"/>
      <c r="WOM43" s="366"/>
      <c r="WON43" s="366"/>
      <c r="WOO43" s="366"/>
      <c r="WOP43" s="366"/>
      <c r="WOQ43" s="366"/>
      <c r="WOR43" s="366"/>
      <c r="WOS43" s="366"/>
      <c r="WOT43" s="366"/>
      <c r="WOU43" s="366"/>
      <c r="WOV43" s="366"/>
      <c r="WOW43" s="366"/>
      <c r="WOX43" s="366"/>
      <c r="WOY43" s="366"/>
      <c r="WOZ43" s="366"/>
      <c r="WPA43" s="366"/>
      <c r="WPB43" s="366"/>
      <c r="WPC43" s="366"/>
      <c r="WPD43" s="366"/>
      <c r="WPE43" s="366"/>
      <c r="WPF43" s="366"/>
      <c r="WPG43" s="366"/>
      <c r="WPH43" s="366"/>
      <c r="WPI43" s="366"/>
      <c r="WPJ43" s="366"/>
      <c r="WPK43" s="366"/>
      <c r="WPL43" s="366"/>
      <c r="WPM43" s="366"/>
      <c r="WPN43" s="366"/>
      <c r="WPO43" s="366"/>
      <c r="WPP43" s="366"/>
      <c r="WPQ43" s="366"/>
      <c r="WPR43" s="366"/>
      <c r="WPS43" s="366"/>
      <c r="WPT43" s="366"/>
      <c r="WPU43" s="366"/>
      <c r="WPV43" s="366"/>
      <c r="WPW43" s="366"/>
      <c r="WPX43" s="366"/>
      <c r="WPY43" s="366"/>
      <c r="WPZ43" s="366"/>
      <c r="WQA43" s="366"/>
      <c r="WQB43" s="366"/>
      <c r="WQC43" s="366"/>
      <c r="WQD43" s="366"/>
      <c r="WQE43" s="366"/>
      <c r="WQF43" s="366"/>
      <c r="WQG43" s="366"/>
      <c r="WQH43" s="366"/>
      <c r="WQI43" s="366"/>
      <c r="WQJ43" s="366"/>
      <c r="WQK43" s="366"/>
      <c r="WQL43" s="366"/>
      <c r="WQM43" s="366"/>
      <c r="WQN43" s="366"/>
      <c r="WQO43" s="366"/>
      <c r="WQP43" s="366"/>
      <c r="WQQ43" s="366"/>
      <c r="WQR43" s="366"/>
      <c r="WQS43" s="366"/>
      <c r="WQT43" s="366"/>
      <c r="WQU43" s="366"/>
      <c r="WQV43" s="366"/>
      <c r="WQW43" s="366"/>
      <c r="WQX43" s="366"/>
      <c r="WQY43" s="366"/>
      <c r="WQZ43" s="366"/>
      <c r="WRA43" s="366"/>
      <c r="WRB43" s="366"/>
      <c r="WRC43" s="366"/>
      <c r="WRD43" s="366"/>
      <c r="WRE43" s="366"/>
      <c r="WRF43" s="366"/>
      <c r="WRG43" s="366"/>
      <c r="WRH43" s="366"/>
      <c r="WRI43" s="366"/>
      <c r="WRJ43" s="366"/>
      <c r="WRK43" s="366"/>
      <c r="WRL43" s="366"/>
      <c r="WRM43" s="366"/>
      <c r="WRN43" s="366"/>
      <c r="WRO43" s="366"/>
      <c r="WRP43" s="366"/>
      <c r="WRQ43" s="366"/>
      <c r="WRR43" s="366"/>
      <c r="WRS43" s="366"/>
      <c r="WRT43" s="366"/>
      <c r="WRU43" s="366"/>
      <c r="WRV43" s="366"/>
      <c r="WRW43" s="366"/>
      <c r="WRX43" s="366"/>
      <c r="WRY43" s="366"/>
      <c r="WRZ43" s="366"/>
      <c r="WSA43" s="366"/>
      <c r="WSB43" s="366"/>
      <c r="WSC43" s="366"/>
      <c r="WSD43" s="366"/>
      <c r="WSE43" s="366"/>
      <c r="WSF43" s="366"/>
      <c r="WSG43" s="366"/>
      <c r="WSH43" s="366"/>
      <c r="WSI43" s="366"/>
      <c r="WSJ43" s="366"/>
      <c r="WSK43" s="366"/>
      <c r="WSL43" s="366"/>
      <c r="WSM43" s="366"/>
      <c r="WSN43" s="366"/>
      <c r="WSO43" s="366"/>
      <c r="WSP43" s="366"/>
      <c r="WSQ43" s="366"/>
      <c r="WSR43" s="366"/>
      <c r="WSS43" s="366"/>
      <c r="WST43" s="366"/>
      <c r="WSU43" s="366"/>
      <c r="WSV43" s="366"/>
      <c r="WSW43" s="366"/>
      <c r="WSX43" s="366"/>
      <c r="WSY43" s="366"/>
      <c r="WSZ43" s="366"/>
      <c r="WTA43" s="366"/>
      <c r="WTB43" s="366"/>
      <c r="WTC43" s="366"/>
      <c r="WTD43" s="366"/>
      <c r="WTE43" s="366"/>
      <c r="WTF43" s="366"/>
      <c r="WTG43" s="366"/>
      <c r="WTH43" s="366"/>
      <c r="WTI43" s="366"/>
      <c r="WTJ43" s="366"/>
      <c r="WTK43" s="366"/>
      <c r="WTL43" s="366"/>
      <c r="WTM43" s="366"/>
      <c r="WTN43" s="366"/>
      <c r="WTO43" s="366"/>
      <c r="WTP43" s="366"/>
      <c r="WTQ43" s="366"/>
      <c r="WTR43" s="366"/>
      <c r="WTS43" s="366"/>
      <c r="WTT43" s="366"/>
      <c r="WTU43" s="366"/>
      <c r="WTV43" s="366"/>
      <c r="WTW43" s="366"/>
      <c r="WTX43" s="366"/>
      <c r="WTY43" s="366"/>
      <c r="WTZ43" s="366"/>
      <c r="WUA43" s="366"/>
      <c r="WUB43" s="366"/>
      <c r="WUC43" s="366"/>
      <c r="WUD43" s="366"/>
      <c r="WUE43" s="366"/>
      <c r="WUF43" s="366"/>
      <c r="WUG43" s="366"/>
      <c r="WUH43" s="366"/>
      <c r="WUI43" s="366"/>
      <c r="WUJ43" s="366"/>
      <c r="WUK43" s="366"/>
      <c r="WUL43" s="366"/>
      <c r="WUM43" s="366"/>
      <c r="WUN43" s="366"/>
      <c r="WUO43" s="366"/>
      <c r="WUP43" s="366"/>
      <c r="WUQ43" s="366"/>
      <c r="WUR43" s="366"/>
      <c r="WUS43" s="366"/>
      <c r="WUT43" s="366"/>
      <c r="WUU43" s="366"/>
      <c r="WUV43" s="366"/>
      <c r="WUW43" s="366"/>
      <c r="WUX43" s="366"/>
      <c r="WUY43" s="366"/>
      <c r="WUZ43" s="366"/>
      <c r="WVA43" s="366"/>
      <c r="WVB43" s="366"/>
      <c r="WVC43" s="366"/>
      <c r="WVD43" s="366"/>
      <c r="WVE43" s="366"/>
      <c r="WVF43" s="366"/>
      <c r="WVG43" s="366"/>
      <c r="WVH43" s="366"/>
      <c r="WVI43" s="366"/>
      <c r="WVJ43" s="366"/>
      <c r="WVK43" s="366"/>
      <c r="WVL43" s="366"/>
      <c r="WVM43" s="366"/>
      <c r="WVN43" s="366"/>
      <c r="WVO43" s="366"/>
      <c r="WVP43" s="366"/>
      <c r="WVQ43" s="366"/>
      <c r="WVR43" s="366"/>
      <c r="WVS43" s="366"/>
      <c r="WVT43" s="366"/>
      <c r="WVU43" s="366"/>
      <c r="WVV43" s="366"/>
      <c r="WVW43" s="366"/>
      <c r="WVX43" s="366"/>
      <c r="WVY43" s="366"/>
      <c r="WVZ43" s="366"/>
      <c r="WWA43" s="366"/>
      <c r="WWB43" s="366"/>
      <c r="WWC43" s="366"/>
      <c r="WWD43" s="366"/>
      <c r="WWE43" s="366"/>
      <c r="WWF43" s="366"/>
      <c r="WWG43" s="366"/>
      <c r="WWH43" s="366"/>
      <c r="WWI43" s="366"/>
      <c r="WWJ43" s="366"/>
      <c r="WWK43" s="366"/>
      <c r="WWL43" s="366"/>
      <c r="WWM43" s="366"/>
      <c r="WWN43" s="366"/>
      <c r="WWO43" s="366"/>
      <c r="WWP43" s="366"/>
      <c r="WWQ43" s="366"/>
      <c r="WWR43" s="366"/>
      <c r="WWS43" s="366"/>
      <c r="WWT43" s="366"/>
      <c r="WWU43" s="366"/>
      <c r="WWV43" s="366"/>
      <c r="WWW43" s="366"/>
      <c r="WWX43" s="366"/>
      <c r="WWY43" s="366"/>
      <c r="WWZ43" s="366"/>
      <c r="WXA43" s="366"/>
      <c r="WXB43" s="366"/>
      <c r="WXC43" s="366"/>
      <c r="WXD43" s="366"/>
      <c r="WXE43" s="366"/>
      <c r="WXF43" s="366"/>
      <c r="WXG43" s="366"/>
      <c r="WXH43" s="366"/>
      <c r="WXI43" s="366"/>
      <c r="WXJ43" s="366"/>
      <c r="WXK43" s="366"/>
      <c r="WXL43" s="366"/>
      <c r="WXM43" s="366"/>
      <c r="WXN43" s="366"/>
      <c r="WXO43" s="366"/>
      <c r="WXP43" s="366"/>
      <c r="WXQ43" s="366"/>
      <c r="WXR43" s="366"/>
      <c r="WXS43" s="366"/>
      <c r="WXT43" s="366"/>
      <c r="WXU43" s="366"/>
      <c r="WXV43" s="366"/>
      <c r="WXW43" s="366"/>
      <c r="WXX43" s="366"/>
      <c r="WXY43" s="366"/>
      <c r="WXZ43" s="366"/>
      <c r="WYA43" s="366"/>
      <c r="WYB43" s="366"/>
      <c r="WYC43" s="366"/>
      <c r="WYD43" s="366"/>
      <c r="WYE43" s="366"/>
      <c r="WYF43" s="366"/>
      <c r="WYG43" s="366"/>
      <c r="WYH43" s="366"/>
      <c r="WYI43" s="366"/>
      <c r="WYJ43" s="366"/>
      <c r="WYK43" s="366"/>
      <c r="WYL43" s="366"/>
      <c r="WYM43" s="366"/>
      <c r="WYN43" s="366"/>
      <c r="WYO43" s="366"/>
      <c r="WYP43" s="366"/>
      <c r="WYQ43" s="366"/>
      <c r="WYR43" s="366"/>
      <c r="WYS43" s="366"/>
      <c r="WYT43" s="366"/>
      <c r="WYU43" s="366"/>
      <c r="WYV43" s="366"/>
      <c r="WYW43" s="366"/>
      <c r="WYX43" s="366"/>
      <c r="WYY43" s="366"/>
      <c r="WYZ43" s="366"/>
      <c r="WZA43" s="366"/>
      <c r="WZB43" s="366"/>
      <c r="WZC43" s="366"/>
      <c r="WZD43" s="366"/>
      <c r="WZE43" s="366"/>
      <c r="WZF43" s="366"/>
      <c r="WZG43" s="366"/>
      <c r="WZH43" s="366"/>
      <c r="WZI43" s="366"/>
      <c r="WZJ43" s="366"/>
      <c r="WZK43" s="366"/>
      <c r="WZL43" s="366"/>
      <c r="WZM43" s="366"/>
      <c r="WZN43" s="366"/>
      <c r="WZO43" s="366"/>
      <c r="WZP43" s="366"/>
      <c r="WZQ43" s="366"/>
      <c r="WZR43" s="366"/>
      <c r="WZS43" s="366"/>
      <c r="WZT43" s="366"/>
      <c r="WZU43" s="366"/>
      <c r="WZV43" s="366"/>
      <c r="WZW43" s="366"/>
      <c r="WZX43" s="366"/>
      <c r="WZY43" s="366"/>
      <c r="WZZ43" s="366"/>
      <c r="XAA43" s="366"/>
      <c r="XAB43" s="366"/>
      <c r="XAC43" s="366"/>
      <c r="XAD43" s="366"/>
      <c r="XAE43" s="366"/>
      <c r="XAF43" s="366"/>
      <c r="XAG43" s="366"/>
      <c r="XAH43" s="366"/>
      <c r="XAI43" s="366"/>
      <c r="XAJ43" s="366"/>
      <c r="XAK43" s="366"/>
      <c r="XAL43" s="366"/>
      <c r="XAM43" s="366"/>
      <c r="XAN43" s="366"/>
      <c r="XAO43" s="366"/>
      <c r="XAP43" s="366"/>
      <c r="XAQ43" s="366"/>
      <c r="XAR43" s="366"/>
      <c r="XAS43" s="366"/>
      <c r="XAT43" s="366"/>
      <c r="XAU43" s="366"/>
      <c r="XAV43" s="366"/>
      <c r="XAW43" s="366"/>
      <c r="XAX43" s="366"/>
      <c r="XAY43" s="366"/>
      <c r="XAZ43" s="366"/>
      <c r="XBA43" s="366"/>
      <c r="XBB43" s="366"/>
      <c r="XBC43" s="366"/>
      <c r="XBD43" s="366"/>
      <c r="XBE43" s="366"/>
      <c r="XBF43" s="366"/>
      <c r="XBG43" s="366"/>
      <c r="XBH43" s="366"/>
      <c r="XBI43" s="366"/>
      <c r="XBJ43" s="366"/>
      <c r="XBK43" s="366"/>
      <c r="XBL43" s="366"/>
      <c r="XBM43" s="366"/>
      <c r="XBN43" s="366"/>
      <c r="XBO43" s="366"/>
      <c r="XBP43" s="366"/>
      <c r="XBQ43" s="366"/>
      <c r="XBR43" s="366"/>
      <c r="XBS43" s="366"/>
      <c r="XBT43" s="366"/>
      <c r="XBU43" s="366"/>
      <c r="XBV43" s="366"/>
      <c r="XBW43" s="366"/>
      <c r="XBX43" s="366"/>
      <c r="XBY43" s="366"/>
      <c r="XBZ43" s="366"/>
      <c r="XCA43" s="366"/>
      <c r="XCB43" s="366"/>
      <c r="XCC43" s="366"/>
      <c r="XCD43" s="366"/>
      <c r="XCE43" s="366"/>
      <c r="XCF43" s="366"/>
      <c r="XCG43" s="366"/>
      <c r="XCH43" s="366"/>
      <c r="XCI43" s="366"/>
      <c r="XCJ43" s="366"/>
      <c r="XCK43" s="366"/>
      <c r="XCL43" s="366"/>
      <c r="XCM43" s="366"/>
      <c r="XCN43" s="366"/>
      <c r="XCO43" s="366"/>
      <c r="XCP43" s="366"/>
      <c r="XCQ43" s="366"/>
      <c r="XCR43" s="366"/>
      <c r="XCS43" s="366"/>
      <c r="XCT43" s="366"/>
      <c r="XCU43" s="366"/>
      <c r="XCV43" s="366"/>
      <c r="XCW43" s="366"/>
      <c r="XCX43" s="366"/>
      <c r="XCY43" s="366"/>
      <c r="XCZ43" s="366"/>
      <c r="XDA43" s="366"/>
      <c r="XDB43" s="366"/>
      <c r="XDC43" s="366"/>
      <c r="XDD43" s="366"/>
      <c r="XDE43" s="366"/>
      <c r="XDF43" s="366"/>
      <c r="XDG43" s="366"/>
      <c r="XDH43" s="366"/>
      <c r="XDI43" s="366"/>
      <c r="XDJ43" s="366"/>
      <c r="XDK43" s="366"/>
      <c r="XDL43" s="366"/>
      <c r="XDM43" s="366"/>
      <c r="XDN43" s="366"/>
      <c r="XDO43" s="366"/>
      <c r="XDP43" s="366"/>
      <c r="XDQ43" s="366"/>
      <c r="XDR43" s="366"/>
      <c r="XDS43" s="366"/>
      <c r="XDT43" s="366"/>
      <c r="XDU43" s="366"/>
      <c r="XDV43" s="366"/>
      <c r="XDW43" s="366"/>
      <c r="XDX43" s="366"/>
      <c r="XDY43" s="366"/>
      <c r="XDZ43" s="366"/>
      <c r="XEA43" s="366"/>
      <c r="XEB43" s="366"/>
      <c r="XEC43" s="366"/>
      <c r="XED43" s="366"/>
      <c r="XEE43" s="366"/>
      <c r="XEF43" s="366"/>
      <c r="XEG43" s="366"/>
      <c r="XEH43" s="366"/>
      <c r="XEI43" s="366"/>
      <c r="XEJ43" s="366"/>
      <c r="XEK43" s="366"/>
      <c r="XEL43" s="366"/>
      <c r="XEM43" s="366"/>
      <c r="XEN43" s="366"/>
      <c r="XEO43" s="366"/>
      <c r="XEP43" s="366"/>
      <c r="XEQ43" s="366"/>
      <c r="XER43" s="366"/>
      <c r="XES43" s="366"/>
      <c r="XET43" s="366"/>
      <c r="XEU43" s="366"/>
      <c r="XEV43" s="366"/>
      <c r="XEW43" s="366"/>
      <c r="XEX43" s="366"/>
      <c r="XEY43" s="366"/>
      <c r="XEZ43" s="366"/>
      <c r="XFA43" s="366"/>
      <c r="XFB43" s="366"/>
      <c r="XFC43" s="366"/>
      <c r="XFD43" s="366"/>
    </row>
    <row r="44" spans="1:16384" x14ac:dyDescent="0.2">
      <c r="A44" s="366" t="s">
        <v>538</v>
      </c>
      <c r="B44" s="366"/>
      <c r="C44" s="366"/>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6"/>
      <c r="AN44" s="366"/>
      <c r="AO44" s="366"/>
      <c r="AP44" s="366"/>
      <c r="AQ44" s="366"/>
      <c r="AR44" s="366"/>
      <c r="AS44" s="366"/>
      <c r="AT44" s="366"/>
      <c r="AU44" s="366"/>
      <c r="AV44" s="366"/>
      <c r="AW44" s="366"/>
      <c r="AX44" s="366"/>
      <c r="AY44" s="366"/>
      <c r="AZ44" s="366"/>
      <c r="BA44" s="366"/>
      <c r="BB44" s="366"/>
      <c r="BC44" s="366"/>
      <c r="BD44" s="366"/>
      <c r="BE44" s="366"/>
      <c r="BF44" s="366"/>
      <c r="BG44" s="366"/>
      <c r="BH44" s="366"/>
      <c r="BI44" s="366"/>
      <c r="BJ44" s="366"/>
      <c r="BK44" s="366"/>
      <c r="BL44" s="366"/>
      <c r="BM44" s="366"/>
      <c r="BN44" s="366"/>
      <c r="BO44" s="366"/>
      <c r="BP44" s="366"/>
      <c r="BQ44" s="366"/>
      <c r="BR44" s="366"/>
      <c r="BS44" s="366"/>
      <c r="BT44" s="366"/>
      <c r="BU44" s="366"/>
      <c r="BV44" s="366"/>
      <c r="BW44" s="366"/>
      <c r="BX44" s="366"/>
      <c r="BY44" s="366"/>
      <c r="BZ44" s="366"/>
      <c r="CA44" s="366"/>
      <c r="CB44" s="366"/>
      <c r="CC44" s="366"/>
      <c r="CD44" s="366"/>
      <c r="CE44" s="366"/>
      <c r="CF44" s="366"/>
      <c r="CG44" s="366"/>
      <c r="CH44" s="366"/>
      <c r="CI44" s="366"/>
      <c r="CJ44" s="366"/>
      <c r="CK44" s="366"/>
      <c r="CL44" s="366"/>
      <c r="CM44" s="366"/>
      <c r="CN44" s="366"/>
      <c r="CO44" s="366"/>
      <c r="CP44" s="366"/>
      <c r="CQ44" s="366"/>
      <c r="CR44" s="366"/>
      <c r="CS44" s="366"/>
      <c r="CT44" s="366"/>
      <c r="CU44" s="366"/>
      <c r="CV44" s="366"/>
      <c r="CW44" s="366"/>
      <c r="CX44" s="366"/>
      <c r="CY44" s="366"/>
      <c r="CZ44" s="366"/>
      <c r="DA44" s="366"/>
      <c r="DB44" s="366"/>
      <c r="DC44" s="366"/>
      <c r="DD44" s="366"/>
      <c r="DE44" s="366"/>
      <c r="DF44" s="366"/>
      <c r="DG44" s="366"/>
      <c r="DH44" s="366"/>
      <c r="DI44" s="366"/>
      <c r="DJ44" s="366"/>
      <c r="DK44" s="366"/>
      <c r="DL44" s="366"/>
      <c r="DM44" s="366"/>
      <c r="DN44" s="366"/>
      <c r="DO44" s="366"/>
      <c r="DP44" s="366"/>
      <c r="DQ44" s="366"/>
      <c r="DR44" s="366"/>
      <c r="DS44" s="366"/>
      <c r="DT44" s="366"/>
      <c r="DU44" s="366"/>
      <c r="DV44" s="366"/>
      <c r="DW44" s="366"/>
      <c r="DX44" s="366"/>
      <c r="DY44" s="366"/>
      <c r="DZ44" s="366"/>
      <c r="EA44" s="366"/>
      <c r="EB44" s="366"/>
      <c r="EC44" s="366"/>
      <c r="ED44" s="366"/>
      <c r="EE44" s="366"/>
      <c r="EF44" s="366"/>
      <c r="EG44" s="366"/>
      <c r="EH44" s="366"/>
      <c r="EI44" s="366"/>
      <c r="EJ44" s="366"/>
      <c r="EK44" s="366"/>
      <c r="EL44" s="366"/>
      <c r="EM44" s="366"/>
      <c r="EN44" s="366"/>
      <c r="EO44" s="366"/>
      <c r="EP44" s="366"/>
      <c r="EQ44" s="366"/>
      <c r="ER44" s="366"/>
      <c r="ES44" s="366"/>
      <c r="ET44" s="366"/>
      <c r="EU44" s="366"/>
      <c r="EV44" s="366"/>
      <c r="EW44" s="366"/>
      <c r="EX44" s="366"/>
      <c r="EY44" s="366"/>
      <c r="EZ44" s="366"/>
      <c r="FA44" s="366"/>
      <c r="FB44" s="366"/>
      <c r="FC44" s="366"/>
      <c r="FD44" s="366"/>
      <c r="FE44" s="366"/>
      <c r="FF44" s="366"/>
      <c r="FG44" s="366"/>
      <c r="FH44" s="366"/>
      <c r="FI44" s="366"/>
      <c r="FJ44" s="366"/>
      <c r="FK44" s="366"/>
      <c r="FL44" s="366"/>
      <c r="FM44" s="366"/>
      <c r="FN44" s="366"/>
      <c r="FO44" s="366"/>
      <c r="FP44" s="366"/>
      <c r="FQ44" s="366"/>
      <c r="FR44" s="366"/>
      <c r="FS44" s="366"/>
      <c r="FT44" s="366"/>
      <c r="FU44" s="366"/>
      <c r="FV44" s="366"/>
      <c r="FW44" s="366"/>
      <c r="FX44" s="366"/>
      <c r="FY44" s="366"/>
      <c r="FZ44" s="366"/>
      <c r="GA44" s="366"/>
      <c r="GB44" s="366"/>
      <c r="GC44" s="366"/>
      <c r="GD44" s="366"/>
      <c r="GE44" s="366"/>
      <c r="GF44" s="366"/>
      <c r="GG44" s="366"/>
      <c r="GH44" s="366"/>
      <c r="GI44" s="366"/>
      <c r="GJ44" s="366"/>
      <c r="GK44" s="366"/>
      <c r="GL44" s="366"/>
      <c r="GM44" s="366"/>
      <c r="GN44" s="366"/>
      <c r="GO44" s="366"/>
      <c r="GP44" s="366"/>
      <c r="GQ44" s="366"/>
      <c r="GR44" s="366"/>
      <c r="GS44" s="366"/>
      <c r="GT44" s="366"/>
      <c r="GU44" s="366"/>
      <c r="GV44" s="366"/>
      <c r="GW44" s="366"/>
      <c r="GX44" s="366"/>
      <c r="GY44" s="366"/>
      <c r="GZ44" s="366"/>
      <c r="HA44" s="366"/>
      <c r="HB44" s="366"/>
      <c r="HC44" s="366"/>
      <c r="HD44" s="366"/>
      <c r="HE44" s="366"/>
      <c r="HF44" s="366"/>
      <c r="HG44" s="366"/>
      <c r="HH44" s="366"/>
      <c r="HI44" s="366"/>
      <c r="HJ44" s="366"/>
      <c r="HK44" s="366"/>
      <c r="HL44" s="366"/>
      <c r="HM44" s="366"/>
      <c r="HN44" s="366"/>
      <c r="HO44" s="366"/>
      <c r="HP44" s="366"/>
      <c r="HQ44" s="366"/>
      <c r="HR44" s="366"/>
      <c r="HS44" s="366"/>
      <c r="HT44" s="366"/>
      <c r="HU44" s="366"/>
      <c r="HV44" s="366"/>
      <c r="HW44" s="366"/>
      <c r="HX44" s="366"/>
      <c r="HY44" s="366"/>
      <c r="HZ44" s="366"/>
      <c r="IA44" s="366"/>
      <c r="IB44" s="366"/>
      <c r="IC44" s="366"/>
      <c r="ID44" s="366"/>
      <c r="IE44" s="366"/>
      <c r="IF44" s="366"/>
      <c r="IG44" s="366"/>
      <c r="IH44" s="366"/>
      <c r="II44" s="366"/>
      <c r="IJ44" s="366"/>
      <c r="IK44" s="366"/>
      <c r="IL44" s="366"/>
      <c r="IM44" s="366"/>
      <c r="IN44" s="366"/>
      <c r="IO44" s="366"/>
      <c r="IP44" s="366"/>
      <c r="IQ44" s="366"/>
      <c r="IR44" s="366"/>
      <c r="IS44" s="366"/>
      <c r="IT44" s="366"/>
      <c r="IU44" s="366"/>
      <c r="IV44" s="366"/>
      <c r="IW44" s="366"/>
      <c r="IX44" s="366"/>
      <c r="IY44" s="366"/>
      <c r="IZ44" s="366"/>
      <c r="JA44" s="366"/>
      <c r="JB44" s="366"/>
      <c r="JC44" s="366"/>
      <c r="JD44" s="366"/>
      <c r="JE44" s="366"/>
      <c r="JF44" s="366"/>
      <c r="JG44" s="366"/>
      <c r="JH44" s="366"/>
      <c r="JI44" s="366"/>
      <c r="JJ44" s="366"/>
      <c r="JK44" s="366"/>
      <c r="JL44" s="366"/>
      <c r="JM44" s="366"/>
      <c r="JN44" s="366"/>
      <c r="JO44" s="366"/>
      <c r="JP44" s="366"/>
      <c r="JQ44" s="366"/>
      <c r="JR44" s="366"/>
      <c r="JS44" s="366"/>
      <c r="JT44" s="366"/>
      <c r="JU44" s="366"/>
      <c r="JV44" s="366"/>
      <c r="JW44" s="366"/>
      <c r="JX44" s="366"/>
      <c r="JY44" s="366"/>
      <c r="JZ44" s="366"/>
      <c r="KA44" s="366"/>
      <c r="KB44" s="366"/>
      <c r="KC44" s="366"/>
      <c r="KD44" s="366"/>
      <c r="KE44" s="366"/>
      <c r="KF44" s="366"/>
      <c r="KG44" s="366"/>
      <c r="KH44" s="366"/>
      <c r="KI44" s="366"/>
      <c r="KJ44" s="366"/>
      <c r="KK44" s="366"/>
      <c r="KL44" s="366"/>
      <c r="KM44" s="366"/>
      <c r="KN44" s="366"/>
      <c r="KO44" s="366"/>
      <c r="KP44" s="366"/>
      <c r="KQ44" s="366"/>
      <c r="KR44" s="366"/>
      <c r="KS44" s="366"/>
      <c r="KT44" s="366"/>
      <c r="KU44" s="366"/>
      <c r="KV44" s="366"/>
      <c r="KW44" s="366"/>
      <c r="KX44" s="366"/>
      <c r="KY44" s="366"/>
      <c r="KZ44" s="366"/>
      <c r="LA44" s="366"/>
      <c r="LB44" s="366"/>
      <c r="LC44" s="366"/>
      <c r="LD44" s="366"/>
      <c r="LE44" s="366"/>
      <c r="LF44" s="366"/>
      <c r="LG44" s="366"/>
      <c r="LH44" s="366"/>
      <c r="LI44" s="366"/>
      <c r="LJ44" s="366"/>
      <c r="LK44" s="366"/>
      <c r="LL44" s="366"/>
      <c r="LM44" s="366"/>
      <c r="LN44" s="366"/>
      <c r="LO44" s="366"/>
      <c r="LP44" s="366"/>
      <c r="LQ44" s="366"/>
      <c r="LR44" s="366"/>
      <c r="LS44" s="366"/>
      <c r="LT44" s="366"/>
      <c r="LU44" s="366"/>
      <c r="LV44" s="366"/>
      <c r="LW44" s="366"/>
      <c r="LX44" s="366"/>
      <c r="LY44" s="366"/>
      <c r="LZ44" s="366"/>
      <c r="MA44" s="366"/>
      <c r="MB44" s="366"/>
      <c r="MC44" s="366"/>
      <c r="MD44" s="366"/>
      <c r="ME44" s="366"/>
      <c r="MF44" s="366"/>
      <c r="MG44" s="366"/>
      <c r="MH44" s="366"/>
      <c r="MI44" s="366"/>
      <c r="MJ44" s="366"/>
      <c r="MK44" s="366"/>
      <c r="ML44" s="366"/>
      <c r="MM44" s="366"/>
      <c r="MN44" s="366"/>
      <c r="MO44" s="366"/>
      <c r="MP44" s="366"/>
      <c r="MQ44" s="366"/>
      <c r="MR44" s="366"/>
      <c r="MS44" s="366"/>
      <c r="MT44" s="366"/>
      <c r="MU44" s="366"/>
      <c r="MV44" s="366"/>
      <c r="MW44" s="366"/>
      <c r="MX44" s="366"/>
      <c r="MY44" s="366"/>
      <c r="MZ44" s="366"/>
      <c r="NA44" s="366"/>
      <c r="NB44" s="366"/>
      <c r="NC44" s="366"/>
      <c r="ND44" s="366"/>
      <c r="NE44" s="366"/>
      <c r="NF44" s="366"/>
      <c r="NG44" s="366"/>
      <c r="NH44" s="366"/>
      <c r="NI44" s="366"/>
      <c r="NJ44" s="366"/>
      <c r="NK44" s="366"/>
      <c r="NL44" s="366"/>
      <c r="NM44" s="366"/>
      <c r="NN44" s="366"/>
      <c r="NO44" s="366"/>
      <c r="NP44" s="366"/>
      <c r="NQ44" s="366"/>
      <c r="NR44" s="366"/>
      <c r="NS44" s="366"/>
      <c r="NT44" s="366"/>
      <c r="NU44" s="366"/>
      <c r="NV44" s="366"/>
      <c r="NW44" s="366"/>
      <c r="NX44" s="366"/>
      <c r="NY44" s="366"/>
      <c r="NZ44" s="366"/>
      <c r="OA44" s="366"/>
      <c r="OB44" s="366"/>
      <c r="OC44" s="366"/>
      <c r="OD44" s="366"/>
      <c r="OE44" s="366"/>
      <c r="OF44" s="366"/>
      <c r="OG44" s="366"/>
      <c r="OH44" s="366"/>
      <c r="OI44" s="366"/>
      <c r="OJ44" s="366"/>
      <c r="OK44" s="366"/>
      <c r="OL44" s="366"/>
      <c r="OM44" s="366"/>
      <c r="ON44" s="366"/>
      <c r="OO44" s="366"/>
      <c r="OP44" s="366"/>
      <c r="OQ44" s="366"/>
      <c r="OR44" s="366"/>
      <c r="OS44" s="366"/>
      <c r="OT44" s="366"/>
      <c r="OU44" s="366"/>
      <c r="OV44" s="366"/>
      <c r="OW44" s="366"/>
      <c r="OX44" s="366"/>
      <c r="OY44" s="366"/>
      <c r="OZ44" s="366"/>
      <c r="PA44" s="366"/>
      <c r="PB44" s="366"/>
      <c r="PC44" s="366"/>
      <c r="PD44" s="366"/>
      <c r="PE44" s="366"/>
      <c r="PF44" s="366"/>
      <c r="PG44" s="366"/>
      <c r="PH44" s="366"/>
      <c r="PI44" s="366"/>
      <c r="PJ44" s="366"/>
      <c r="PK44" s="366"/>
      <c r="PL44" s="366"/>
      <c r="PM44" s="366"/>
      <c r="PN44" s="366"/>
      <c r="PO44" s="366"/>
      <c r="PP44" s="366"/>
      <c r="PQ44" s="366"/>
      <c r="PR44" s="366"/>
      <c r="PS44" s="366"/>
      <c r="PT44" s="366"/>
      <c r="PU44" s="366"/>
      <c r="PV44" s="366"/>
      <c r="PW44" s="366"/>
      <c r="PX44" s="366"/>
      <c r="PY44" s="366"/>
      <c r="PZ44" s="366"/>
      <c r="QA44" s="366"/>
      <c r="QB44" s="366"/>
      <c r="QC44" s="366"/>
      <c r="QD44" s="366"/>
      <c r="QE44" s="366"/>
      <c r="QF44" s="366"/>
      <c r="QG44" s="366"/>
      <c r="QH44" s="366"/>
      <c r="QI44" s="366"/>
      <c r="QJ44" s="366"/>
      <c r="QK44" s="366"/>
      <c r="QL44" s="366"/>
      <c r="QM44" s="366"/>
      <c r="QN44" s="366"/>
      <c r="QO44" s="366"/>
      <c r="QP44" s="366"/>
      <c r="QQ44" s="366"/>
      <c r="QR44" s="366"/>
      <c r="QS44" s="366"/>
      <c r="QT44" s="366"/>
      <c r="QU44" s="366"/>
      <c r="QV44" s="366"/>
      <c r="QW44" s="366"/>
      <c r="QX44" s="366"/>
      <c r="QY44" s="366"/>
      <c r="QZ44" s="366"/>
      <c r="RA44" s="366"/>
      <c r="RB44" s="366"/>
      <c r="RC44" s="366"/>
      <c r="RD44" s="366"/>
      <c r="RE44" s="366"/>
      <c r="RF44" s="366"/>
      <c r="RG44" s="366"/>
      <c r="RH44" s="366"/>
      <c r="RI44" s="366"/>
      <c r="RJ44" s="366"/>
      <c r="RK44" s="366"/>
      <c r="RL44" s="366"/>
      <c r="RM44" s="366"/>
      <c r="RN44" s="366"/>
      <c r="RO44" s="366"/>
      <c r="RP44" s="366"/>
      <c r="RQ44" s="366"/>
      <c r="RR44" s="366"/>
      <c r="RS44" s="366"/>
      <c r="RT44" s="366"/>
      <c r="RU44" s="366"/>
      <c r="RV44" s="366"/>
      <c r="RW44" s="366"/>
      <c r="RX44" s="366"/>
      <c r="RY44" s="366"/>
      <c r="RZ44" s="366"/>
      <c r="SA44" s="366"/>
      <c r="SB44" s="366"/>
      <c r="SC44" s="366"/>
      <c r="SD44" s="366"/>
      <c r="SE44" s="366"/>
      <c r="SF44" s="366"/>
      <c r="SG44" s="366"/>
      <c r="SH44" s="366"/>
      <c r="SI44" s="366"/>
      <c r="SJ44" s="366"/>
      <c r="SK44" s="366"/>
      <c r="SL44" s="366"/>
      <c r="SM44" s="366"/>
      <c r="SN44" s="366"/>
      <c r="SO44" s="366"/>
      <c r="SP44" s="366"/>
      <c r="SQ44" s="366"/>
      <c r="SR44" s="366"/>
      <c r="SS44" s="366"/>
      <c r="ST44" s="366"/>
      <c r="SU44" s="366"/>
      <c r="SV44" s="366"/>
      <c r="SW44" s="366"/>
      <c r="SX44" s="366"/>
      <c r="SY44" s="366"/>
      <c r="SZ44" s="366"/>
      <c r="TA44" s="366"/>
      <c r="TB44" s="366"/>
      <c r="TC44" s="366"/>
      <c r="TD44" s="366"/>
      <c r="TE44" s="366"/>
      <c r="TF44" s="366"/>
      <c r="TG44" s="366"/>
      <c r="TH44" s="366"/>
      <c r="TI44" s="366"/>
      <c r="TJ44" s="366"/>
      <c r="TK44" s="366"/>
      <c r="TL44" s="366"/>
      <c r="TM44" s="366"/>
      <c r="TN44" s="366"/>
      <c r="TO44" s="366"/>
      <c r="TP44" s="366"/>
      <c r="TQ44" s="366"/>
      <c r="TR44" s="366"/>
      <c r="TS44" s="366"/>
      <c r="TT44" s="366"/>
      <c r="TU44" s="366"/>
      <c r="TV44" s="366"/>
      <c r="TW44" s="366"/>
      <c r="TX44" s="366"/>
      <c r="TY44" s="366"/>
      <c r="TZ44" s="366"/>
      <c r="UA44" s="366"/>
      <c r="UB44" s="366"/>
      <c r="UC44" s="366"/>
      <c r="UD44" s="366"/>
      <c r="UE44" s="366"/>
      <c r="UF44" s="366"/>
      <c r="UG44" s="366"/>
      <c r="UH44" s="366"/>
      <c r="UI44" s="366"/>
      <c r="UJ44" s="366"/>
      <c r="UK44" s="366"/>
      <c r="UL44" s="366"/>
      <c r="UM44" s="366"/>
      <c r="UN44" s="366"/>
      <c r="UO44" s="366"/>
      <c r="UP44" s="366"/>
      <c r="UQ44" s="366"/>
      <c r="UR44" s="366"/>
      <c r="US44" s="366"/>
      <c r="UT44" s="366"/>
      <c r="UU44" s="366"/>
      <c r="UV44" s="366"/>
      <c r="UW44" s="366"/>
      <c r="UX44" s="366"/>
      <c r="UY44" s="366"/>
      <c r="UZ44" s="366"/>
      <c r="VA44" s="366"/>
      <c r="VB44" s="366"/>
      <c r="VC44" s="366"/>
      <c r="VD44" s="366"/>
      <c r="VE44" s="366"/>
      <c r="VF44" s="366"/>
      <c r="VG44" s="366"/>
      <c r="VH44" s="366"/>
      <c r="VI44" s="366"/>
      <c r="VJ44" s="366"/>
      <c r="VK44" s="366"/>
      <c r="VL44" s="366"/>
      <c r="VM44" s="366"/>
      <c r="VN44" s="366"/>
      <c r="VO44" s="366"/>
      <c r="VP44" s="366"/>
      <c r="VQ44" s="366"/>
      <c r="VR44" s="366"/>
      <c r="VS44" s="366"/>
      <c r="VT44" s="366"/>
      <c r="VU44" s="366"/>
      <c r="VV44" s="366"/>
      <c r="VW44" s="366"/>
      <c r="VX44" s="366"/>
      <c r="VY44" s="366"/>
      <c r="VZ44" s="366"/>
      <c r="WA44" s="366"/>
      <c r="WB44" s="366"/>
      <c r="WC44" s="366"/>
      <c r="WD44" s="366"/>
      <c r="WE44" s="366"/>
      <c r="WF44" s="366"/>
      <c r="WG44" s="366"/>
      <c r="WH44" s="366"/>
      <c r="WI44" s="366"/>
      <c r="WJ44" s="366"/>
      <c r="WK44" s="366"/>
      <c r="WL44" s="366"/>
      <c r="WM44" s="366"/>
      <c r="WN44" s="366"/>
      <c r="WO44" s="366"/>
      <c r="WP44" s="366"/>
      <c r="WQ44" s="366"/>
      <c r="WR44" s="366"/>
      <c r="WS44" s="366"/>
      <c r="WT44" s="366"/>
      <c r="WU44" s="366"/>
      <c r="WV44" s="366"/>
      <c r="WW44" s="366"/>
      <c r="WX44" s="366"/>
      <c r="WY44" s="366"/>
      <c r="WZ44" s="366"/>
      <c r="XA44" s="366"/>
      <c r="XB44" s="366"/>
      <c r="XC44" s="366"/>
      <c r="XD44" s="366"/>
      <c r="XE44" s="366"/>
      <c r="XF44" s="366"/>
      <c r="XG44" s="366"/>
      <c r="XH44" s="366"/>
      <c r="XI44" s="366"/>
      <c r="XJ44" s="366"/>
      <c r="XK44" s="366"/>
      <c r="XL44" s="366"/>
      <c r="XM44" s="366"/>
      <c r="XN44" s="366"/>
      <c r="XO44" s="366"/>
      <c r="XP44" s="366"/>
      <c r="XQ44" s="366"/>
      <c r="XR44" s="366"/>
      <c r="XS44" s="366"/>
      <c r="XT44" s="366"/>
      <c r="XU44" s="366"/>
      <c r="XV44" s="366"/>
      <c r="XW44" s="366"/>
      <c r="XX44" s="366"/>
      <c r="XY44" s="366"/>
      <c r="XZ44" s="366"/>
      <c r="YA44" s="366"/>
      <c r="YB44" s="366"/>
      <c r="YC44" s="366"/>
      <c r="YD44" s="366"/>
      <c r="YE44" s="366"/>
      <c r="YF44" s="366"/>
      <c r="YG44" s="366"/>
      <c r="YH44" s="366"/>
      <c r="YI44" s="366"/>
      <c r="YJ44" s="366"/>
      <c r="YK44" s="366"/>
      <c r="YL44" s="366"/>
      <c r="YM44" s="366"/>
      <c r="YN44" s="366"/>
      <c r="YO44" s="366"/>
      <c r="YP44" s="366"/>
      <c r="YQ44" s="366"/>
      <c r="YR44" s="366"/>
      <c r="YS44" s="366"/>
      <c r="YT44" s="366"/>
      <c r="YU44" s="366"/>
      <c r="YV44" s="366"/>
      <c r="YW44" s="366"/>
      <c r="YX44" s="366"/>
      <c r="YY44" s="366"/>
      <c r="YZ44" s="366"/>
      <c r="ZA44" s="366"/>
      <c r="ZB44" s="366"/>
      <c r="ZC44" s="366"/>
      <c r="ZD44" s="366"/>
      <c r="ZE44" s="366"/>
      <c r="ZF44" s="366"/>
      <c r="ZG44" s="366"/>
      <c r="ZH44" s="366"/>
      <c r="ZI44" s="366"/>
      <c r="ZJ44" s="366"/>
      <c r="ZK44" s="366"/>
      <c r="ZL44" s="366"/>
      <c r="ZM44" s="366"/>
      <c r="ZN44" s="366"/>
      <c r="ZO44" s="366"/>
      <c r="ZP44" s="366"/>
      <c r="ZQ44" s="366"/>
      <c r="ZR44" s="366"/>
      <c r="ZS44" s="366"/>
      <c r="ZT44" s="366"/>
      <c r="ZU44" s="366"/>
      <c r="ZV44" s="366"/>
      <c r="ZW44" s="366"/>
      <c r="ZX44" s="366"/>
      <c r="ZY44" s="366"/>
      <c r="ZZ44" s="366"/>
      <c r="AAA44" s="366"/>
      <c r="AAB44" s="366"/>
      <c r="AAC44" s="366"/>
      <c r="AAD44" s="366"/>
      <c r="AAE44" s="366"/>
      <c r="AAF44" s="366"/>
      <c r="AAG44" s="366"/>
      <c r="AAH44" s="366"/>
      <c r="AAI44" s="366"/>
      <c r="AAJ44" s="366"/>
      <c r="AAK44" s="366"/>
      <c r="AAL44" s="366"/>
      <c r="AAM44" s="366"/>
      <c r="AAN44" s="366"/>
      <c r="AAO44" s="366"/>
      <c r="AAP44" s="366"/>
      <c r="AAQ44" s="366"/>
      <c r="AAR44" s="366"/>
      <c r="AAS44" s="366"/>
      <c r="AAT44" s="366"/>
      <c r="AAU44" s="366"/>
      <c r="AAV44" s="366"/>
      <c r="AAW44" s="366"/>
      <c r="AAX44" s="366"/>
      <c r="AAY44" s="366"/>
      <c r="AAZ44" s="366"/>
      <c r="ABA44" s="366"/>
      <c r="ABB44" s="366"/>
      <c r="ABC44" s="366"/>
      <c r="ABD44" s="366"/>
      <c r="ABE44" s="366"/>
      <c r="ABF44" s="366"/>
      <c r="ABG44" s="366"/>
      <c r="ABH44" s="366"/>
      <c r="ABI44" s="366"/>
      <c r="ABJ44" s="366"/>
      <c r="ABK44" s="366"/>
      <c r="ABL44" s="366"/>
      <c r="ABM44" s="366"/>
      <c r="ABN44" s="366"/>
      <c r="ABO44" s="366"/>
      <c r="ABP44" s="366"/>
      <c r="ABQ44" s="366"/>
      <c r="ABR44" s="366"/>
      <c r="ABS44" s="366"/>
      <c r="ABT44" s="366"/>
      <c r="ABU44" s="366"/>
      <c r="ABV44" s="366"/>
      <c r="ABW44" s="366"/>
      <c r="ABX44" s="366"/>
      <c r="ABY44" s="366"/>
      <c r="ABZ44" s="366"/>
      <c r="ACA44" s="366"/>
      <c r="ACB44" s="366"/>
      <c r="ACC44" s="366"/>
      <c r="ACD44" s="366"/>
      <c r="ACE44" s="366"/>
      <c r="ACF44" s="366"/>
      <c r="ACG44" s="366"/>
      <c r="ACH44" s="366"/>
      <c r="ACI44" s="366"/>
      <c r="ACJ44" s="366"/>
      <c r="ACK44" s="366"/>
      <c r="ACL44" s="366"/>
      <c r="ACM44" s="366"/>
      <c r="ACN44" s="366"/>
      <c r="ACO44" s="366"/>
      <c r="ACP44" s="366"/>
      <c r="ACQ44" s="366"/>
      <c r="ACR44" s="366"/>
      <c r="ACS44" s="366"/>
      <c r="ACT44" s="366"/>
      <c r="ACU44" s="366"/>
      <c r="ACV44" s="366"/>
      <c r="ACW44" s="366"/>
      <c r="ACX44" s="366"/>
      <c r="ACY44" s="366"/>
      <c r="ACZ44" s="366"/>
      <c r="ADA44" s="366"/>
      <c r="ADB44" s="366"/>
      <c r="ADC44" s="366"/>
      <c r="ADD44" s="366"/>
      <c r="ADE44" s="366"/>
      <c r="ADF44" s="366"/>
      <c r="ADG44" s="366"/>
      <c r="ADH44" s="366"/>
      <c r="ADI44" s="366"/>
      <c r="ADJ44" s="366"/>
      <c r="ADK44" s="366"/>
      <c r="ADL44" s="366"/>
      <c r="ADM44" s="366"/>
      <c r="ADN44" s="366"/>
      <c r="ADO44" s="366"/>
      <c r="ADP44" s="366"/>
      <c r="ADQ44" s="366"/>
      <c r="ADR44" s="366"/>
      <c r="ADS44" s="366"/>
      <c r="ADT44" s="366"/>
      <c r="ADU44" s="366"/>
      <c r="ADV44" s="366"/>
      <c r="ADW44" s="366"/>
      <c r="ADX44" s="366"/>
      <c r="ADY44" s="366"/>
      <c r="ADZ44" s="366"/>
      <c r="AEA44" s="366"/>
      <c r="AEB44" s="366"/>
      <c r="AEC44" s="366"/>
      <c r="AED44" s="366"/>
      <c r="AEE44" s="366"/>
      <c r="AEF44" s="366"/>
      <c r="AEG44" s="366"/>
      <c r="AEH44" s="366"/>
      <c r="AEI44" s="366"/>
      <c r="AEJ44" s="366"/>
      <c r="AEK44" s="366"/>
      <c r="AEL44" s="366"/>
      <c r="AEM44" s="366"/>
      <c r="AEN44" s="366"/>
      <c r="AEO44" s="366"/>
      <c r="AEP44" s="366"/>
      <c r="AEQ44" s="366"/>
      <c r="AER44" s="366"/>
      <c r="AES44" s="366"/>
      <c r="AET44" s="366"/>
      <c r="AEU44" s="366"/>
      <c r="AEV44" s="366"/>
      <c r="AEW44" s="366"/>
      <c r="AEX44" s="366"/>
      <c r="AEY44" s="366"/>
      <c r="AEZ44" s="366"/>
      <c r="AFA44" s="366"/>
      <c r="AFB44" s="366"/>
      <c r="AFC44" s="366"/>
      <c r="AFD44" s="366"/>
      <c r="AFE44" s="366"/>
      <c r="AFF44" s="366"/>
      <c r="AFG44" s="366"/>
      <c r="AFH44" s="366"/>
      <c r="AFI44" s="366"/>
      <c r="AFJ44" s="366"/>
      <c r="AFK44" s="366"/>
      <c r="AFL44" s="366"/>
      <c r="AFM44" s="366"/>
      <c r="AFN44" s="366"/>
      <c r="AFO44" s="366"/>
      <c r="AFP44" s="366"/>
      <c r="AFQ44" s="366"/>
      <c r="AFR44" s="366"/>
      <c r="AFS44" s="366"/>
      <c r="AFT44" s="366"/>
      <c r="AFU44" s="366"/>
      <c r="AFV44" s="366"/>
      <c r="AFW44" s="366"/>
      <c r="AFX44" s="366"/>
      <c r="AFY44" s="366"/>
      <c r="AFZ44" s="366"/>
      <c r="AGA44" s="366"/>
      <c r="AGB44" s="366"/>
      <c r="AGC44" s="366"/>
      <c r="AGD44" s="366"/>
      <c r="AGE44" s="366"/>
      <c r="AGF44" s="366"/>
      <c r="AGG44" s="366"/>
      <c r="AGH44" s="366"/>
      <c r="AGI44" s="366"/>
      <c r="AGJ44" s="366"/>
      <c r="AGK44" s="366"/>
      <c r="AGL44" s="366"/>
      <c r="AGM44" s="366"/>
      <c r="AGN44" s="366"/>
      <c r="AGO44" s="366"/>
      <c r="AGP44" s="366"/>
      <c r="AGQ44" s="366"/>
      <c r="AGR44" s="366"/>
      <c r="AGS44" s="366"/>
      <c r="AGT44" s="366"/>
      <c r="AGU44" s="366"/>
      <c r="AGV44" s="366"/>
      <c r="AGW44" s="366"/>
      <c r="AGX44" s="366"/>
      <c r="AGY44" s="366"/>
      <c r="AGZ44" s="366"/>
      <c r="AHA44" s="366"/>
      <c r="AHB44" s="366"/>
      <c r="AHC44" s="366"/>
      <c r="AHD44" s="366"/>
      <c r="AHE44" s="366"/>
      <c r="AHF44" s="366"/>
      <c r="AHG44" s="366"/>
      <c r="AHH44" s="366"/>
      <c r="AHI44" s="366"/>
      <c r="AHJ44" s="366"/>
      <c r="AHK44" s="366"/>
      <c r="AHL44" s="366"/>
      <c r="AHM44" s="366"/>
      <c r="AHN44" s="366"/>
      <c r="AHO44" s="366"/>
      <c r="AHP44" s="366"/>
      <c r="AHQ44" s="366"/>
      <c r="AHR44" s="366"/>
      <c r="AHS44" s="366"/>
      <c r="AHT44" s="366"/>
      <c r="AHU44" s="366"/>
      <c r="AHV44" s="366"/>
      <c r="AHW44" s="366"/>
      <c r="AHX44" s="366"/>
      <c r="AHY44" s="366"/>
      <c r="AHZ44" s="366"/>
      <c r="AIA44" s="366"/>
      <c r="AIB44" s="366"/>
      <c r="AIC44" s="366"/>
      <c r="AID44" s="366"/>
      <c r="AIE44" s="366"/>
      <c r="AIF44" s="366"/>
      <c r="AIG44" s="366"/>
      <c r="AIH44" s="366"/>
      <c r="AII44" s="366"/>
      <c r="AIJ44" s="366"/>
      <c r="AIK44" s="366"/>
      <c r="AIL44" s="366"/>
      <c r="AIM44" s="366"/>
      <c r="AIN44" s="366"/>
      <c r="AIO44" s="366"/>
      <c r="AIP44" s="366"/>
      <c r="AIQ44" s="366"/>
      <c r="AIR44" s="366"/>
      <c r="AIS44" s="366"/>
      <c r="AIT44" s="366"/>
      <c r="AIU44" s="366"/>
      <c r="AIV44" s="366"/>
      <c r="AIW44" s="366"/>
      <c r="AIX44" s="366"/>
      <c r="AIY44" s="366"/>
      <c r="AIZ44" s="366"/>
      <c r="AJA44" s="366"/>
      <c r="AJB44" s="366"/>
      <c r="AJC44" s="366"/>
      <c r="AJD44" s="366"/>
      <c r="AJE44" s="366"/>
      <c r="AJF44" s="366"/>
      <c r="AJG44" s="366"/>
      <c r="AJH44" s="366"/>
      <c r="AJI44" s="366"/>
      <c r="AJJ44" s="366"/>
      <c r="AJK44" s="366"/>
      <c r="AJL44" s="366"/>
      <c r="AJM44" s="366"/>
      <c r="AJN44" s="366"/>
      <c r="AJO44" s="366"/>
      <c r="AJP44" s="366"/>
      <c r="AJQ44" s="366"/>
      <c r="AJR44" s="366"/>
      <c r="AJS44" s="366"/>
      <c r="AJT44" s="366"/>
      <c r="AJU44" s="366"/>
      <c r="AJV44" s="366"/>
      <c r="AJW44" s="366"/>
      <c r="AJX44" s="366"/>
      <c r="AJY44" s="366"/>
      <c r="AJZ44" s="366"/>
      <c r="AKA44" s="366"/>
      <c r="AKB44" s="366"/>
      <c r="AKC44" s="366"/>
      <c r="AKD44" s="366"/>
      <c r="AKE44" s="366"/>
      <c r="AKF44" s="366"/>
      <c r="AKG44" s="366"/>
      <c r="AKH44" s="366"/>
      <c r="AKI44" s="366"/>
      <c r="AKJ44" s="366"/>
      <c r="AKK44" s="366"/>
      <c r="AKL44" s="366"/>
      <c r="AKM44" s="366"/>
      <c r="AKN44" s="366"/>
      <c r="AKO44" s="366"/>
      <c r="AKP44" s="366"/>
      <c r="AKQ44" s="366"/>
      <c r="AKR44" s="366"/>
      <c r="AKS44" s="366"/>
      <c r="AKT44" s="366"/>
      <c r="AKU44" s="366"/>
      <c r="AKV44" s="366"/>
      <c r="AKW44" s="366"/>
      <c r="AKX44" s="366"/>
      <c r="AKY44" s="366"/>
      <c r="AKZ44" s="366"/>
      <c r="ALA44" s="366"/>
      <c r="ALB44" s="366"/>
      <c r="ALC44" s="366"/>
      <c r="ALD44" s="366"/>
      <c r="ALE44" s="366"/>
      <c r="ALF44" s="366"/>
      <c r="ALG44" s="366"/>
      <c r="ALH44" s="366"/>
      <c r="ALI44" s="366"/>
      <c r="ALJ44" s="366"/>
      <c r="ALK44" s="366"/>
      <c r="ALL44" s="366"/>
      <c r="ALM44" s="366"/>
      <c r="ALN44" s="366"/>
      <c r="ALO44" s="366"/>
      <c r="ALP44" s="366"/>
      <c r="ALQ44" s="366"/>
      <c r="ALR44" s="366"/>
      <c r="ALS44" s="366"/>
      <c r="ALT44" s="366"/>
      <c r="ALU44" s="366"/>
      <c r="ALV44" s="366"/>
      <c r="ALW44" s="366"/>
      <c r="ALX44" s="366"/>
      <c r="ALY44" s="366"/>
      <c r="ALZ44" s="366"/>
      <c r="AMA44" s="366"/>
      <c r="AMB44" s="366"/>
      <c r="AMC44" s="366"/>
      <c r="AMD44" s="366"/>
      <c r="AME44" s="366"/>
      <c r="AMF44" s="366"/>
      <c r="AMG44" s="366"/>
      <c r="AMH44" s="366"/>
      <c r="AMI44" s="366"/>
      <c r="AMJ44" s="366"/>
      <c r="AMK44" s="366"/>
      <c r="AML44" s="366"/>
      <c r="AMM44" s="366"/>
      <c r="AMN44" s="366"/>
      <c r="AMO44" s="366"/>
      <c r="AMP44" s="366"/>
      <c r="AMQ44" s="366"/>
      <c r="AMR44" s="366"/>
      <c r="AMS44" s="366"/>
      <c r="AMT44" s="366"/>
      <c r="AMU44" s="366"/>
      <c r="AMV44" s="366"/>
      <c r="AMW44" s="366"/>
      <c r="AMX44" s="366"/>
      <c r="AMY44" s="366"/>
      <c r="AMZ44" s="366"/>
      <c r="ANA44" s="366"/>
      <c r="ANB44" s="366"/>
      <c r="ANC44" s="366"/>
      <c r="AND44" s="366"/>
      <c r="ANE44" s="366"/>
      <c r="ANF44" s="366"/>
      <c r="ANG44" s="366"/>
      <c r="ANH44" s="366"/>
      <c r="ANI44" s="366"/>
      <c r="ANJ44" s="366"/>
      <c r="ANK44" s="366"/>
      <c r="ANL44" s="366"/>
      <c r="ANM44" s="366"/>
      <c r="ANN44" s="366"/>
      <c r="ANO44" s="366"/>
      <c r="ANP44" s="366"/>
      <c r="ANQ44" s="366"/>
      <c r="ANR44" s="366"/>
      <c r="ANS44" s="366"/>
      <c r="ANT44" s="366"/>
      <c r="ANU44" s="366"/>
      <c r="ANV44" s="366"/>
      <c r="ANW44" s="366"/>
      <c r="ANX44" s="366"/>
      <c r="ANY44" s="366"/>
      <c r="ANZ44" s="366"/>
      <c r="AOA44" s="366"/>
      <c r="AOB44" s="366"/>
      <c r="AOC44" s="366"/>
      <c r="AOD44" s="366"/>
      <c r="AOE44" s="366"/>
      <c r="AOF44" s="366"/>
      <c r="AOG44" s="366"/>
      <c r="AOH44" s="366"/>
      <c r="AOI44" s="366"/>
      <c r="AOJ44" s="366"/>
      <c r="AOK44" s="366"/>
      <c r="AOL44" s="366"/>
      <c r="AOM44" s="366"/>
      <c r="AON44" s="366"/>
      <c r="AOO44" s="366"/>
      <c r="AOP44" s="366"/>
      <c r="AOQ44" s="366"/>
      <c r="AOR44" s="366"/>
      <c r="AOS44" s="366"/>
      <c r="AOT44" s="366"/>
      <c r="AOU44" s="366"/>
      <c r="AOV44" s="366"/>
      <c r="AOW44" s="366"/>
      <c r="AOX44" s="366"/>
      <c r="AOY44" s="366"/>
      <c r="AOZ44" s="366"/>
      <c r="APA44" s="366"/>
      <c r="APB44" s="366"/>
      <c r="APC44" s="366"/>
      <c r="APD44" s="366"/>
      <c r="APE44" s="366"/>
      <c r="APF44" s="366"/>
      <c r="APG44" s="366"/>
      <c r="APH44" s="366"/>
      <c r="API44" s="366"/>
      <c r="APJ44" s="366"/>
      <c r="APK44" s="366"/>
      <c r="APL44" s="366"/>
      <c r="APM44" s="366"/>
      <c r="APN44" s="366"/>
      <c r="APO44" s="366"/>
      <c r="APP44" s="366"/>
      <c r="APQ44" s="366"/>
      <c r="APR44" s="366"/>
      <c r="APS44" s="366"/>
      <c r="APT44" s="366"/>
      <c r="APU44" s="366"/>
      <c r="APV44" s="366"/>
      <c r="APW44" s="366"/>
      <c r="APX44" s="366"/>
      <c r="APY44" s="366"/>
      <c r="APZ44" s="366"/>
      <c r="AQA44" s="366"/>
      <c r="AQB44" s="366"/>
      <c r="AQC44" s="366"/>
      <c r="AQD44" s="366"/>
      <c r="AQE44" s="366"/>
      <c r="AQF44" s="366"/>
      <c r="AQG44" s="366"/>
      <c r="AQH44" s="366"/>
      <c r="AQI44" s="366"/>
      <c r="AQJ44" s="366"/>
      <c r="AQK44" s="366"/>
      <c r="AQL44" s="366"/>
      <c r="AQM44" s="366"/>
      <c r="AQN44" s="366"/>
      <c r="AQO44" s="366"/>
      <c r="AQP44" s="366"/>
      <c r="AQQ44" s="366"/>
      <c r="AQR44" s="366"/>
      <c r="AQS44" s="366"/>
      <c r="AQT44" s="366"/>
      <c r="AQU44" s="366"/>
      <c r="AQV44" s="366"/>
      <c r="AQW44" s="366"/>
      <c r="AQX44" s="366"/>
      <c r="AQY44" s="366"/>
      <c r="AQZ44" s="366"/>
      <c r="ARA44" s="366"/>
      <c r="ARB44" s="366"/>
      <c r="ARC44" s="366"/>
      <c r="ARD44" s="366"/>
      <c r="ARE44" s="366"/>
      <c r="ARF44" s="366"/>
      <c r="ARG44" s="366"/>
      <c r="ARH44" s="366"/>
      <c r="ARI44" s="366"/>
      <c r="ARJ44" s="366"/>
      <c r="ARK44" s="366"/>
      <c r="ARL44" s="366"/>
      <c r="ARM44" s="366"/>
      <c r="ARN44" s="366"/>
      <c r="ARO44" s="366"/>
      <c r="ARP44" s="366"/>
      <c r="ARQ44" s="366"/>
      <c r="ARR44" s="366"/>
      <c r="ARS44" s="366"/>
      <c r="ART44" s="366"/>
      <c r="ARU44" s="366"/>
      <c r="ARV44" s="366"/>
      <c r="ARW44" s="366"/>
      <c r="ARX44" s="366"/>
      <c r="ARY44" s="366"/>
      <c r="ARZ44" s="366"/>
      <c r="ASA44" s="366"/>
      <c r="ASB44" s="366"/>
      <c r="ASC44" s="366"/>
      <c r="ASD44" s="366"/>
      <c r="ASE44" s="366"/>
      <c r="ASF44" s="366"/>
      <c r="ASG44" s="366"/>
      <c r="ASH44" s="366"/>
      <c r="ASI44" s="366"/>
      <c r="ASJ44" s="366"/>
      <c r="ASK44" s="366"/>
      <c r="ASL44" s="366"/>
      <c r="ASM44" s="366"/>
      <c r="ASN44" s="366"/>
      <c r="ASO44" s="366"/>
      <c r="ASP44" s="366"/>
      <c r="ASQ44" s="366"/>
      <c r="ASR44" s="366"/>
      <c r="ASS44" s="366"/>
      <c r="AST44" s="366"/>
      <c r="ASU44" s="366"/>
      <c r="ASV44" s="366"/>
      <c r="ASW44" s="366"/>
      <c r="ASX44" s="366"/>
      <c r="ASY44" s="366"/>
      <c r="ASZ44" s="366"/>
      <c r="ATA44" s="366"/>
      <c r="ATB44" s="366"/>
      <c r="ATC44" s="366"/>
      <c r="ATD44" s="366"/>
      <c r="ATE44" s="366"/>
      <c r="ATF44" s="366"/>
      <c r="ATG44" s="366"/>
      <c r="ATH44" s="366"/>
      <c r="ATI44" s="366"/>
      <c r="ATJ44" s="366"/>
      <c r="ATK44" s="366"/>
      <c r="ATL44" s="366"/>
      <c r="ATM44" s="366"/>
      <c r="ATN44" s="366"/>
      <c r="ATO44" s="366"/>
      <c r="ATP44" s="366"/>
      <c r="ATQ44" s="366"/>
      <c r="ATR44" s="366"/>
      <c r="ATS44" s="366"/>
      <c r="ATT44" s="366"/>
      <c r="ATU44" s="366"/>
      <c r="ATV44" s="366"/>
      <c r="ATW44" s="366"/>
      <c r="ATX44" s="366"/>
      <c r="ATY44" s="366"/>
      <c r="ATZ44" s="366"/>
      <c r="AUA44" s="366"/>
      <c r="AUB44" s="366"/>
      <c r="AUC44" s="366"/>
      <c r="AUD44" s="366"/>
      <c r="AUE44" s="366"/>
      <c r="AUF44" s="366"/>
      <c r="AUG44" s="366"/>
      <c r="AUH44" s="366"/>
      <c r="AUI44" s="366"/>
      <c r="AUJ44" s="366"/>
      <c r="AUK44" s="366"/>
      <c r="AUL44" s="366"/>
      <c r="AUM44" s="366"/>
      <c r="AUN44" s="366"/>
      <c r="AUO44" s="366"/>
      <c r="AUP44" s="366"/>
      <c r="AUQ44" s="366"/>
      <c r="AUR44" s="366"/>
      <c r="AUS44" s="366"/>
      <c r="AUT44" s="366"/>
      <c r="AUU44" s="366"/>
      <c r="AUV44" s="366"/>
      <c r="AUW44" s="366"/>
      <c r="AUX44" s="366"/>
      <c r="AUY44" s="366"/>
      <c r="AUZ44" s="366"/>
      <c r="AVA44" s="366"/>
      <c r="AVB44" s="366"/>
      <c r="AVC44" s="366"/>
      <c r="AVD44" s="366"/>
      <c r="AVE44" s="366"/>
      <c r="AVF44" s="366"/>
      <c r="AVG44" s="366"/>
      <c r="AVH44" s="366"/>
      <c r="AVI44" s="366"/>
      <c r="AVJ44" s="366"/>
      <c r="AVK44" s="366"/>
      <c r="AVL44" s="366"/>
      <c r="AVM44" s="366"/>
      <c r="AVN44" s="366"/>
      <c r="AVO44" s="366"/>
      <c r="AVP44" s="366"/>
      <c r="AVQ44" s="366"/>
      <c r="AVR44" s="366"/>
      <c r="AVS44" s="366"/>
      <c r="AVT44" s="366"/>
      <c r="AVU44" s="366"/>
      <c r="AVV44" s="366"/>
      <c r="AVW44" s="366"/>
      <c r="AVX44" s="366"/>
      <c r="AVY44" s="366"/>
      <c r="AVZ44" s="366"/>
      <c r="AWA44" s="366"/>
      <c r="AWB44" s="366"/>
      <c r="AWC44" s="366"/>
      <c r="AWD44" s="366"/>
      <c r="AWE44" s="366"/>
      <c r="AWF44" s="366"/>
      <c r="AWG44" s="366"/>
      <c r="AWH44" s="366"/>
      <c r="AWI44" s="366"/>
      <c r="AWJ44" s="366"/>
      <c r="AWK44" s="366"/>
      <c r="AWL44" s="366"/>
      <c r="AWM44" s="366"/>
      <c r="AWN44" s="366"/>
      <c r="AWO44" s="366"/>
      <c r="AWP44" s="366"/>
      <c r="AWQ44" s="366"/>
      <c r="AWR44" s="366"/>
      <c r="AWS44" s="366"/>
      <c r="AWT44" s="366"/>
      <c r="AWU44" s="366"/>
      <c r="AWV44" s="366"/>
      <c r="AWW44" s="366"/>
      <c r="AWX44" s="366"/>
      <c r="AWY44" s="366"/>
      <c r="AWZ44" s="366"/>
      <c r="AXA44" s="366"/>
      <c r="AXB44" s="366"/>
      <c r="AXC44" s="366"/>
      <c r="AXD44" s="366"/>
      <c r="AXE44" s="366"/>
      <c r="AXF44" s="366"/>
      <c r="AXG44" s="366"/>
      <c r="AXH44" s="366"/>
      <c r="AXI44" s="366"/>
      <c r="AXJ44" s="366"/>
      <c r="AXK44" s="366"/>
      <c r="AXL44" s="366"/>
      <c r="AXM44" s="366"/>
      <c r="AXN44" s="366"/>
      <c r="AXO44" s="366"/>
      <c r="AXP44" s="366"/>
      <c r="AXQ44" s="366"/>
      <c r="AXR44" s="366"/>
      <c r="AXS44" s="366"/>
      <c r="AXT44" s="366"/>
      <c r="AXU44" s="366"/>
      <c r="AXV44" s="366"/>
      <c r="AXW44" s="366"/>
      <c r="AXX44" s="366"/>
      <c r="AXY44" s="366"/>
      <c r="AXZ44" s="366"/>
      <c r="AYA44" s="366"/>
      <c r="AYB44" s="366"/>
      <c r="AYC44" s="366"/>
      <c r="AYD44" s="366"/>
      <c r="AYE44" s="366"/>
      <c r="AYF44" s="366"/>
      <c r="AYG44" s="366"/>
      <c r="AYH44" s="366"/>
      <c r="AYI44" s="366"/>
      <c r="AYJ44" s="366"/>
      <c r="AYK44" s="366"/>
      <c r="AYL44" s="366"/>
      <c r="AYM44" s="366"/>
      <c r="AYN44" s="366"/>
      <c r="AYO44" s="366"/>
      <c r="AYP44" s="366"/>
      <c r="AYQ44" s="366"/>
      <c r="AYR44" s="366"/>
      <c r="AYS44" s="366"/>
      <c r="AYT44" s="366"/>
      <c r="AYU44" s="366"/>
      <c r="AYV44" s="366"/>
      <c r="AYW44" s="366"/>
      <c r="AYX44" s="366"/>
      <c r="AYY44" s="366"/>
      <c r="AYZ44" s="366"/>
      <c r="AZA44" s="366"/>
      <c r="AZB44" s="366"/>
      <c r="AZC44" s="366"/>
      <c r="AZD44" s="366"/>
      <c r="AZE44" s="366"/>
      <c r="AZF44" s="366"/>
      <c r="AZG44" s="366"/>
      <c r="AZH44" s="366"/>
      <c r="AZI44" s="366"/>
      <c r="AZJ44" s="366"/>
      <c r="AZK44" s="366"/>
      <c r="AZL44" s="366"/>
      <c r="AZM44" s="366"/>
      <c r="AZN44" s="366"/>
      <c r="AZO44" s="366"/>
      <c r="AZP44" s="366"/>
      <c r="AZQ44" s="366"/>
      <c r="AZR44" s="366"/>
      <c r="AZS44" s="366"/>
      <c r="AZT44" s="366"/>
      <c r="AZU44" s="366"/>
      <c r="AZV44" s="366"/>
      <c r="AZW44" s="366"/>
      <c r="AZX44" s="366"/>
      <c r="AZY44" s="366"/>
      <c r="AZZ44" s="366"/>
      <c r="BAA44" s="366"/>
      <c r="BAB44" s="366"/>
      <c r="BAC44" s="366"/>
      <c r="BAD44" s="366"/>
      <c r="BAE44" s="366"/>
      <c r="BAF44" s="366"/>
      <c r="BAG44" s="366"/>
      <c r="BAH44" s="366"/>
      <c r="BAI44" s="366"/>
      <c r="BAJ44" s="366"/>
      <c r="BAK44" s="366"/>
      <c r="BAL44" s="366"/>
      <c r="BAM44" s="366"/>
      <c r="BAN44" s="366"/>
      <c r="BAO44" s="366"/>
      <c r="BAP44" s="366"/>
      <c r="BAQ44" s="366"/>
      <c r="BAR44" s="366"/>
      <c r="BAS44" s="366"/>
      <c r="BAT44" s="366"/>
      <c r="BAU44" s="366"/>
      <c r="BAV44" s="366"/>
      <c r="BAW44" s="366"/>
      <c r="BAX44" s="366"/>
      <c r="BAY44" s="366"/>
      <c r="BAZ44" s="366"/>
      <c r="BBA44" s="366"/>
      <c r="BBB44" s="366"/>
      <c r="BBC44" s="366"/>
      <c r="BBD44" s="366"/>
      <c r="BBE44" s="366"/>
      <c r="BBF44" s="366"/>
      <c r="BBG44" s="366"/>
      <c r="BBH44" s="366"/>
      <c r="BBI44" s="366"/>
      <c r="BBJ44" s="366"/>
      <c r="BBK44" s="366"/>
      <c r="BBL44" s="366"/>
      <c r="BBM44" s="366"/>
      <c r="BBN44" s="366"/>
      <c r="BBO44" s="366"/>
      <c r="BBP44" s="366"/>
      <c r="BBQ44" s="366"/>
      <c r="BBR44" s="366"/>
      <c r="BBS44" s="366"/>
      <c r="BBT44" s="366"/>
      <c r="BBU44" s="366"/>
      <c r="BBV44" s="366"/>
      <c r="BBW44" s="366"/>
      <c r="BBX44" s="366"/>
      <c r="BBY44" s="366"/>
      <c r="BBZ44" s="366"/>
      <c r="BCA44" s="366"/>
      <c r="BCB44" s="366"/>
      <c r="BCC44" s="366"/>
      <c r="BCD44" s="366"/>
      <c r="BCE44" s="366"/>
      <c r="BCF44" s="366"/>
      <c r="BCG44" s="366"/>
      <c r="BCH44" s="366"/>
      <c r="BCI44" s="366"/>
      <c r="BCJ44" s="366"/>
      <c r="BCK44" s="366"/>
      <c r="BCL44" s="366"/>
      <c r="BCM44" s="366"/>
      <c r="BCN44" s="366"/>
      <c r="BCO44" s="366"/>
      <c r="BCP44" s="366"/>
      <c r="BCQ44" s="366"/>
      <c r="BCR44" s="366"/>
      <c r="BCS44" s="366"/>
      <c r="BCT44" s="366"/>
      <c r="BCU44" s="366"/>
      <c r="BCV44" s="366"/>
      <c r="BCW44" s="366"/>
      <c r="BCX44" s="366"/>
      <c r="BCY44" s="366"/>
      <c r="BCZ44" s="366"/>
      <c r="BDA44" s="366"/>
      <c r="BDB44" s="366"/>
      <c r="BDC44" s="366"/>
      <c r="BDD44" s="366"/>
      <c r="BDE44" s="366"/>
      <c r="BDF44" s="366"/>
      <c r="BDG44" s="366"/>
      <c r="BDH44" s="366"/>
      <c r="BDI44" s="366"/>
      <c r="BDJ44" s="366"/>
      <c r="BDK44" s="366"/>
      <c r="BDL44" s="366"/>
      <c r="BDM44" s="366"/>
      <c r="BDN44" s="366"/>
      <c r="BDO44" s="366"/>
      <c r="BDP44" s="366"/>
      <c r="BDQ44" s="366"/>
      <c r="BDR44" s="366"/>
      <c r="BDS44" s="366"/>
      <c r="BDT44" s="366"/>
      <c r="BDU44" s="366"/>
      <c r="BDV44" s="366"/>
      <c r="BDW44" s="366"/>
      <c r="BDX44" s="366"/>
      <c r="BDY44" s="366"/>
      <c r="BDZ44" s="366"/>
      <c r="BEA44" s="366"/>
      <c r="BEB44" s="366"/>
      <c r="BEC44" s="366"/>
      <c r="BED44" s="366"/>
      <c r="BEE44" s="366"/>
      <c r="BEF44" s="366"/>
      <c r="BEG44" s="366"/>
      <c r="BEH44" s="366"/>
      <c r="BEI44" s="366"/>
      <c r="BEJ44" s="366"/>
      <c r="BEK44" s="366"/>
      <c r="BEL44" s="366"/>
      <c r="BEM44" s="366"/>
      <c r="BEN44" s="366"/>
      <c r="BEO44" s="366"/>
      <c r="BEP44" s="366"/>
      <c r="BEQ44" s="366"/>
      <c r="BER44" s="366"/>
      <c r="BES44" s="366"/>
      <c r="BET44" s="366"/>
      <c r="BEU44" s="366"/>
      <c r="BEV44" s="366"/>
      <c r="BEW44" s="366"/>
      <c r="BEX44" s="366"/>
      <c r="BEY44" s="366"/>
      <c r="BEZ44" s="366"/>
      <c r="BFA44" s="366"/>
      <c r="BFB44" s="366"/>
      <c r="BFC44" s="366"/>
      <c r="BFD44" s="366"/>
      <c r="BFE44" s="366"/>
      <c r="BFF44" s="366"/>
      <c r="BFG44" s="366"/>
      <c r="BFH44" s="366"/>
      <c r="BFI44" s="366"/>
      <c r="BFJ44" s="366"/>
      <c r="BFK44" s="366"/>
      <c r="BFL44" s="366"/>
      <c r="BFM44" s="366"/>
      <c r="BFN44" s="366"/>
      <c r="BFO44" s="366"/>
      <c r="BFP44" s="366"/>
      <c r="BFQ44" s="366"/>
      <c r="BFR44" s="366"/>
      <c r="BFS44" s="366"/>
      <c r="BFT44" s="366"/>
      <c r="BFU44" s="366"/>
      <c r="BFV44" s="366"/>
      <c r="BFW44" s="366"/>
      <c r="BFX44" s="366"/>
      <c r="BFY44" s="366"/>
      <c r="BFZ44" s="366"/>
      <c r="BGA44" s="366"/>
      <c r="BGB44" s="366"/>
      <c r="BGC44" s="366"/>
      <c r="BGD44" s="366"/>
      <c r="BGE44" s="366"/>
      <c r="BGF44" s="366"/>
      <c r="BGG44" s="366"/>
      <c r="BGH44" s="366"/>
      <c r="BGI44" s="366"/>
      <c r="BGJ44" s="366"/>
      <c r="BGK44" s="366"/>
      <c r="BGL44" s="366"/>
      <c r="BGM44" s="366"/>
      <c r="BGN44" s="366"/>
      <c r="BGO44" s="366"/>
      <c r="BGP44" s="366"/>
      <c r="BGQ44" s="366"/>
      <c r="BGR44" s="366"/>
      <c r="BGS44" s="366"/>
      <c r="BGT44" s="366"/>
      <c r="BGU44" s="366"/>
      <c r="BGV44" s="366"/>
      <c r="BGW44" s="366"/>
      <c r="BGX44" s="366"/>
      <c r="BGY44" s="366"/>
      <c r="BGZ44" s="366"/>
      <c r="BHA44" s="366"/>
      <c r="BHB44" s="366"/>
      <c r="BHC44" s="366"/>
      <c r="BHD44" s="366"/>
      <c r="BHE44" s="366"/>
      <c r="BHF44" s="366"/>
      <c r="BHG44" s="366"/>
      <c r="BHH44" s="366"/>
      <c r="BHI44" s="366"/>
      <c r="BHJ44" s="366"/>
      <c r="BHK44" s="366"/>
      <c r="BHL44" s="366"/>
      <c r="BHM44" s="366"/>
      <c r="BHN44" s="366"/>
      <c r="BHO44" s="366"/>
      <c r="BHP44" s="366"/>
      <c r="BHQ44" s="366"/>
      <c r="BHR44" s="366"/>
      <c r="BHS44" s="366"/>
      <c r="BHT44" s="366"/>
      <c r="BHU44" s="366"/>
      <c r="BHV44" s="366"/>
      <c r="BHW44" s="366"/>
      <c r="BHX44" s="366"/>
      <c r="BHY44" s="366"/>
      <c r="BHZ44" s="366"/>
      <c r="BIA44" s="366"/>
      <c r="BIB44" s="366"/>
      <c r="BIC44" s="366"/>
      <c r="BID44" s="366"/>
      <c r="BIE44" s="366"/>
      <c r="BIF44" s="366"/>
      <c r="BIG44" s="366"/>
      <c r="BIH44" s="366"/>
      <c r="BII44" s="366"/>
      <c r="BIJ44" s="366"/>
      <c r="BIK44" s="366"/>
      <c r="BIL44" s="366"/>
      <c r="BIM44" s="366"/>
      <c r="BIN44" s="366"/>
      <c r="BIO44" s="366"/>
      <c r="BIP44" s="366"/>
      <c r="BIQ44" s="366"/>
      <c r="BIR44" s="366"/>
      <c r="BIS44" s="366"/>
      <c r="BIT44" s="366"/>
      <c r="BIU44" s="366"/>
      <c r="BIV44" s="366"/>
      <c r="BIW44" s="366"/>
      <c r="BIX44" s="366"/>
      <c r="BIY44" s="366"/>
      <c r="BIZ44" s="366"/>
      <c r="BJA44" s="366"/>
      <c r="BJB44" s="366"/>
      <c r="BJC44" s="366"/>
      <c r="BJD44" s="366"/>
      <c r="BJE44" s="366"/>
      <c r="BJF44" s="366"/>
      <c r="BJG44" s="366"/>
      <c r="BJH44" s="366"/>
      <c r="BJI44" s="366"/>
      <c r="BJJ44" s="366"/>
      <c r="BJK44" s="366"/>
      <c r="BJL44" s="366"/>
      <c r="BJM44" s="366"/>
      <c r="BJN44" s="366"/>
      <c r="BJO44" s="366"/>
      <c r="BJP44" s="366"/>
      <c r="BJQ44" s="366"/>
      <c r="BJR44" s="366"/>
      <c r="BJS44" s="366"/>
      <c r="BJT44" s="366"/>
      <c r="BJU44" s="366"/>
      <c r="BJV44" s="366"/>
      <c r="BJW44" s="366"/>
      <c r="BJX44" s="366"/>
      <c r="BJY44" s="366"/>
      <c r="BJZ44" s="366"/>
      <c r="BKA44" s="366"/>
      <c r="BKB44" s="366"/>
      <c r="BKC44" s="366"/>
      <c r="BKD44" s="366"/>
      <c r="BKE44" s="366"/>
      <c r="BKF44" s="366"/>
      <c r="BKG44" s="366"/>
      <c r="BKH44" s="366"/>
      <c r="BKI44" s="366"/>
      <c r="BKJ44" s="366"/>
      <c r="BKK44" s="366"/>
      <c r="BKL44" s="366"/>
      <c r="BKM44" s="366"/>
      <c r="BKN44" s="366"/>
      <c r="BKO44" s="366"/>
      <c r="BKP44" s="366"/>
      <c r="BKQ44" s="366"/>
      <c r="BKR44" s="366"/>
      <c r="BKS44" s="366"/>
      <c r="BKT44" s="366"/>
      <c r="BKU44" s="366"/>
      <c r="BKV44" s="366"/>
      <c r="BKW44" s="366"/>
      <c r="BKX44" s="366"/>
      <c r="BKY44" s="366"/>
      <c r="BKZ44" s="366"/>
      <c r="BLA44" s="366"/>
      <c r="BLB44" s="366"/>
      <c r="BLC44" s="366"/>
      <c r="BLD44" s="366"/>
      <c r="BLE44" s="366"/>
      <c r="BLF44" s="366"/>
      <c r="BLG44" s="366"/>
      <c r="BLH44" s="366"/>
      <c r="BLI44" s="366"/>
      <c r="BLJ44" s="366"/>
      <c r="BLK44" s="366"/>
      <c r="BLL44" s="366"/>
      <c r="BLM44" s="366"/>
      <c r="BLN44" s="366"/>
      <c r="BLO44" s="366"/>
      <c r="BLP44" s="366"/>
      <c r="BLQ44" s="366"/>
      <c r="BLR44" s="366"/>
      <c r="BLS44" s="366"/>
      <c r="BLT44" s="366"/>
      <c r="BLU44" s="366"/>
      <c r="BLV44" s="366"/>
      <c r="BLW44" s="366"/>
      <c r="BLX44" s="366"/>
      <c r="BLY44" s="366"/>
      <c r="BLZ44" s="366"/>
      <c r="BMA44" s="366"/>
      <c r="BMB44" s="366"/>
      <c r="BMC44" s="366"/>
      <c r="BMD44" s="366"/>
      <c r="BME44" s="366"/>
      <c r="BMF44" s="366"/>
      <c r="BMG44" s="366"/>
      <c r="BMH44" s="366"/>
      <c r="BMI44" s="366"/>
      <c r="BMJ44" s="366"/>
      <c r="BMK44" s="366"/>
      <c r="BML44" s="366"/>
      <c r="BMM44" s="366"/>
      <c r="BMN44" s="366"/>
      <c r="BMO44" s="366"/>
      <c r="BMP44" s="366"/>
      <c r="BMQ44" s="366"/>
      <c r="BMR44" s="366"/>
      <c r="BMS44" s="366"/>
      <c r="BMT44" s="366"/>
      <c r="BMU44" s="366"/>
      <c r="BMV44" s="366"/>
      <c r="BMW44" s="366"/>
      <c r="BMX44" s="366"/>
      <c r="BMY44" s="366"/>
      <c r="BMZ44" s="366"/>
      <c r="BNA44" s="366"/>
      <c r="BNB44" s="366"/>
      <c r="BNC44" s="366"/>
      <c r="BND44" s="366"/>
      <c r="BNE44" s="366"/>
      <c r="BNF44" s="366"/>
      <c r="BNG44" s="366"/>
      <c r="BNH44" s="366"/>
      <c r="BNI44" s="366"/>
      <c r="BNJ44" s="366"/>
      <c r="BNK44" s="366"/>
      <c r="BNL44" s="366"/>
      <c r="BNM44" s="366"/>
      <c r="BNN44" s="366"/>
      <c r="BNO44" s="366"/>
      <c r="BNP44" s="366"/>
      <c r="BNQ44" s="366"/>
      <c r="BNR44" s="366"/>
      <c r="BNS44" s="366"/>
      <c r="BNT44" s="366"/>
      <c r="BNU44" s="366"/>
      <c r="BNV44" s="366"/>
      <c r="BNW44" s="366"/>
      <c r="BNX44" s="366"/>
      <c r="BNY44" s="366"/>
      <c r="BNZ44" s="366"/>
      <c r="BOA44" s="366"/>
      <c r="BOB44" s="366"/>
      <c r="BOC44" s="366"/>
      <c r="BOD44" s="366"/>
      <c r="BOE44" s="366"/>
      <c r="BOF44" s="366"/>
      <c r="BOG44" s="366"/>
      <c r="BOH44" s="366"/>
      <c r="BOI44" s="366"/>
      <c r="BOJ44" s="366"/>
      <c r="BOK44" s="366"/>
      <c r="BOL44" s="366"/>
      <c r="BOM44" s="366"/>
      <c r="BON44" s="366"/>
      <c r="BOO44" s="366"/>
      <c r="BOP44" s="366"/>
      <c r="BOQ44" s="366"/>
      <c r="BOR44" s="366"/>
      <c r="BOS44" s="366"/>
      <c r="BOT44" s="366"/>
      <c r="BOU44" s="366"/>
      <c r="BOV44" s="366"/>
      <c r="BOW44" s="366"/>
      <c r="BOX44" s="366"/>
      <c r="BOY44" s="366"/>
      <c r="BOZ44" s="366"/>
      <c r="BPA44" s="366"/>
      <c r="BPB44" s="366"/>
      <c r="BPC44" s="366"/>
      <c r="BPD44" s="366"/>
      <c r="BPE44" s="366"/>
      <c r="BPF44" s="366"/>
      <c r="BPG44" s="366"/>
      <c r="BPH44" s="366"/>
      <c r="BPI44" s="366"/>
      <c r="BPJ44" s="366"/>
      <c r="BPK44" s="366"/>
      <c r="BPL44" s="366"/>
      <c r="BPM44" s="366"/>
      <c r="BPN44" s="366"/>
      <c r="BPO44" s="366"/>
      <c r="BPP44" s="366"/>
      <c r="BPQ44" s="366"/>
      <c r="BPR44" s="366"/>
      <c r="BPS44" s="366"/>
      <c r="BPT44" s="366"/>
      <c r="BPU44" s="366"/>
      <c r="BPV44" s="366"/>
      <c r="BPW44" s="366"/>
      <c r="BPX44" s="366"/>
      <c r="BPY44" s="366"/>
      <c r="BPZ44" s="366"/>
      <c r="BQA44" s="366"/>
      <c r="BQB44" s="366"/>
      <c r="BQC44" s="366"/>
      <c r="BQD44" s="366"/>
      <c r="BQE44" s="366"/>
      <c r="BQF44" s="366"/>
      <c r="BQG44" s="366"/>
      <c r="BQH44" s="366"/>
      <c r="BQI44" s="366"/>
      <c r="BQJ44" s="366"/>
      <c r="BQK44" s="366"/>
      <c r="BQL44" s="366"/>
      <c r="BQM44" s="366"/>
      <c r="BQN44" s="366"/>
      <c r="BQO44" s="366"/>
      <c r="BQP44" s="366"/>
      <c r="BQQ44" s="366"/>
      <c r="BQR44" s="366"/>
      <c r="BQS44" s="366"/>
      <c r="BQT44" s="366"/>
      <c r="BQU44" s="366"/>
      <c r="BQV44" s="366"/>
      <c r="BQW44" s="366"/>
      <c r="BQX44" s="366"/>
      <c r="BQY44" s="366"/>
      <c r="BQZ44" s="366"/>
      <c r="BRA44" s="366"/>
      <c r="BRB44" s="366"/>
      <c r="BRC44" s="366"/>
      <c r="BRD44" s="366"/>
      <c r="BRE44" s="366"/>
      <c r="BRF44" s="366"/>
      <c r="BRG44" s="366"/>
      <c r="BRH44" s="366"/>
      <c r="BRI44" s="366"/>
      <c r="BRJ44" s="366"/>
      <c r="BRK44" s="366"/>
      <c r="BRL44" s="366"/>
      <c r="BRM44" s="366"/>
      <c r="BRN44" s="366"/>
      <c r="BRO44" s="366"/>
      <c r="BRP44" s="366"/>
      <c r="BRQ44" s="366"/>
      <c r="BRR44" s="366"/>
      <c r="BRS44" s="366"/>
      <c r="BRT44" s="366"/>
      <c r="BRU44" s="366"/>
      <c r="BRV44" s="366"/>
      <c r="BRW44" s="366"/>
      <c r="BRX44" s="366"/>
      <c r="BRY44" s="366"/>
      <c r="BRZ44" s="366"/>
      <c r="BSA44" s="366"/>
      <c r="BSB44" s="366"/>
      <c r="BSC44" s="366"/>
      <c r="BSD44" s="366"/>
      <c r="BSE44" s="366"/>
      <c r="BSF44" s="366"/>
      <c r="BSG44" s="366"/>
      <c r="BSH44" s="366"/>
      <c r="BSI44" s="366"/>
      <c r="BSJ44" s="366"/>
      <c r="BSK44" s="366"/>
      <c r="BSL44" s="366"/>
      <c r="BSM44" s="366"/>
      <c r="BSN44" s="366"/>
      <c r="BSO44" s="366"/>
      <c r="BSP44" s="366"/>
      <c r="BSQ44" s="366"/>
      <c r="BSR44" s="366"/>
      <c r="BSS44" s="366"/>
      <c r="BST44" s="366"/>
      <c r="BSU44" s="366"/>
      <c r="BSV44" s="366"/>
      <c r="BSW44" s="366"/>
      <c r="BSX44" s="366"/>
      <c r="BSY44" s="366"/>
      <c r="BSZ44" s="366"/>
      <c r="BTA44" s="366"/>
      <c r="BTB44" s="366"/>
      <c r="BTC44" s="366"/>
      <c r="BTD44" s="366"/>
      <c r="BTE44" s="366"/>
      <c r="BTF44" s="366"/>
      <c r="BTG44" s="366"/>
      <c r="BTH44" s="366"/>
      <c r="BTI44" s="366"/>
      <c r="BTJ44" s="366"/>
      <c r="BTK44" s="366"/>
      <c r="BTL44" s="366"/>
      <c r="BTM44" s="366"/>
      <c r="BTN44" s="366"/>
      <c r="BTO44" s="366"/>
      <c r="BTP44" s="366"/>
      <c r="BTQ44" s="366"/>
      <c r="BTR44" s="366"/>
      <c r="BTS44" s="366"/>
      <c r="BTT44" s="366"/>
      <c r="BTU44" s="366"/>
      <c r="BTV44" s="366"/>
      <c r="BTW44" s="366"/>
      <c r="BTX44" s="366"/>
      <c r="BTY44" s="366"/>
      <c r="BTZ44" s="366"/>
      <c r="BUA44" s="366"/>
      <c r="BUB44" s="366"/>
      <c r="BUC44" s="366"/>
      <c r="BUD44" s="366"/>
      <c r="BUE44" s="366"/>
      <c r="BUF44" s="366"/>
      <c r="BUG44" s="366"/>
      <c r="BUH44" s="366"/>
      <c r="BUI44" s="366"/>
      <c r="BUJ44" s="366"/>
      <c r="BUK44" s="366"/>
      <c r="BUL44" s="366"/>
      <c r="BUM44" s="366"/>
      <c r="BUN44" s="366"/>
      <c r="BUO44" s="366"/>
      <c r="BUP44" s="366"/>
      <c r="BUQ44" s="366"/>
      <c r="BUR44" s="366"/>
      <c r="BUS44" s="366"/>
      <c r="BUT44" s="366"/>
      <c r="BUU44" s="366"/>
      <c r="BUV44" s="366"/>
      <c r="BUW44" s="366"/>
      <c r="BUX44" s="366"/>
      <c r="BUY44" s="366"/>
      <c r="BUZ44" s="366"/>
      <c r="BVA44" s="366"/>
      <c r="BVB44" s="366"/>
      <c r="BVC44" s="366"/>
      <c r="BVD44" s="366"/>
      <c r="BVE44" s="366"/>
      <c r="BVF44" s="366"/>
      <c r="BVG44" s="366"/>
      <c r="BVH44" s="366"/>
      <c r="BVI44" s="366"/>
      <c r="BVJ44" s="366"/>
      <c r="BVK44" s="366"/>
      <c r="BVL44" s="366"/>
      <c r="BVM44" s="366"/>
      <c r="BVN44" s="366"/>
      <c r="BVO44" s="366"/>
      <c r="BVP44" s="366"/>
      <c r="BVQ44" s="366"/>
      <c r="BVR44" s="366"/>
      <c r="BVS44" s="366"/>
      <c r="BVT44" s="366"/>
      <c r="BVU44" s="366"/>
      <c r="BVV44" s="366"/>
      <c r="BVW44" s="366"/>
      <c r="BVX44" s="366"/>
      <c r="BVY44" s="366"/>
      <c r="BVZ44" s="366"/>
      <c r="BWA44" s="366"/>
      <c r="BWB44" s="366"/>
      <c r="BWC44" s="366"/>
      <c r="BWD44" s="366"/>
      <c r="BWE44" s="366"/>
      <c r="BWF44" s="366"/>
      <c r="BWG44" s="366"/>
      <c r="BWH44" s="366"/>
      <c r="BWI44" s="366"/>
      <c r="BWJ44" s="366"/>
      <c r="BWK44" s="366"/>
      <c r="BWL44" s="366"/>
      <c r="BWM44" s="366"/>
      <c r="BWN44" s="366"/>
      <c r="BWO44" s="366"/>
      <c r="BWP44" s="366"/>
      <c r="BWQ44" s="366"/>
      <c r="BWR44" s="366"/>
      <c r="BWS44" s="366"/>
      <c r="BWT44" s="366"/>
      <c r="BWU44" s="366"/>
      <c r="BWV44" s="366"/>
      <c r="BWW44" s="366"/>
      <c r="BWX44" s="366"/>
      <c r="BWY44" s="366"/>
      <c r="BWZ44" s="366"/>
      <c r="BXA44" s="366"/>
      <c r="BXB44" s="366"/>
      <c r="BXC44" s="366"/>
      <c r="BXD44" s="366"/>
      <c r="BXE44" s="366"/>
      <c r="BXF44" s="366"/>
      <c r="BXG44" s="366"/>
      <c r="BXH44" s="366"/>
      <c r="BXI44" s="366"/>
      <c r="BXJ44" s="366"/>
      <c r="BXK44" s="366"/>
      <c r="BXL44" s="366"/>
      <c r="BXM44" s="366"/>
      <c r="BXN44" s="366"/>
      <c r="BXO44" s="366"/>
      <c r="BXP44" s="366"/>
      <c r="BXQ44" s="366"/>
      <c r="BXR44" s="366"/>
      <c r="BXS44" s="366"/>
      <c r="BXT44" s="366"/>
      <c r="BXU44" s="366"/>
      <c r="BXV44" s="366"/>
      <c r="BXW44" s="366"/>
      <c r="BXX44" s="366"/>
      <c r="BXY44" s="366"/>
      <c r="BXZ44" s="366"/>
      <c r="BYA44" s="366"/>
      <c r="BYB44" s="366"/>
      <c r="BYC44" s="366"/>
      <c r="BYD44" s="366"/>
      <c r="BYE44" s="366"/>
      <c r="BYF44" s="366"/>
      <c r="BYG44" s="366"/>
      <c r="BYH44" s="366"/>
      <c r="BYI44" s="366"/>
      <c r="BYJ44" s="366"/>
      <c r="BYK44" s="366"/>
      <c r="BYL44" s="366"/>
      <c r="BYM44" s="366"/>
      <c r="BYN44" s="366"/>
      <c r="BYO44" s="366"/>
      <c r="BYP44" s="366"/>
      <c r="BYQ44" s="366"/>
      <c r="BYR44" s="366"/>
      <c r="BYS44" s="366"/>
      <c r="BYT44" s="366"/>
      <c r="BYU44" s="366"/>
      <c r="BYV44" s="366"/>
      <c r="BYW44" s="366"/>
      <c r="BYX44" s="366"/>
      <c r="BYY44" s="366"/>
      <c r="BYZ44" s="366"/>
      <c r="BZA44" s="366"/>
      <c r="BZB44" s="366"/>
      <c r="BZC44" s="366"/>
      <c r="BZD44" s="366"/>
      <c r="BZE44" s="366"/>
      <c r="BZF44" s="366"/>
      <c r="BZG44" s="366"/>
      <c r="BZH44" s="366"/>
      <c r="BZI44" s="366"/>
      <c r="BZJ44" s="366"/>
      <c r="BZK44" s="366"/>
      <c r="BZL44" s="366"/>
      <c r="BZM44" s="366"/>
      <c r="BZN44" s="366"/>
      <c r="BZO44" s="366"/>
      <c r="BZP44" s="366"/>
      <c r="BZQ44" s="366"/>
      <c r="BZR44" s="366"/>
      <c r="BZS44" s="366"/>
      <c r="BZT44" s="366"/>
      <c r="BZU44" s="366"/>
      <c r="BZV44" s="366"/>
      <c r="BZW44" s="366"/>
      <c r="BZX44" s="366"/>
      <c r="BZY44" s="366"/>
      <c r="BZZ44" s="366"/>
      <c r="CAA44" s="366"/>
      <c r="CAB44" s="366"/>
      <c r="CAC44" s="366"/>
      <c r="CAD44" s="366"/>
      <c r="CAE44" s="366"/>
      <c r="CAF44" s="366"/>
      <c r="CAG44" s="366"/>
      <c r="CAH44" s="366"/>
      <c r="CAI44" s="366"/>
      <c r="CAJ44" s="366"/>
      <c r="CAK44" s="366"/>
      <c r="CAL44" s="366"/>
      <c r="CAM44" s="366"/>
      <c r="CAN44" s="366"/>
      <c r="CAO44" s="366"/>
      <c r="CAP44" s="366"/>
      <c r="CAQ44" s="366"/>
      <c r="CAR44" s="366"/>
      <c r="CAS44" s="366"/>
      <c r="CAT44" s="366"/>
      <c r="CAU44" s="366"/>
      <c r="CAV44" s="366"/>
      <c r="CAW44" s="366"/>
      <c r="CAX44" s="366"/>
      <c r="CAY44" s="366"/>
      <c r="CAZ44" s="366"/>
      <c r="CBA44" s="366"/>
      <c r="CBB44" s="366"/>
      <c r="CBC44" s="366"/>
      <c r="CBD44" s="366"/>
      <c r="CBE44" s="366"/>
      <c r="CBF44" s="366"/>
      <c r="CBG44" s="366"/>
      <c r="CBH44" s="366"/>
      <c r="CBI44" s="366"/>
      <c r="CBJ44" s="366"/>
      <c r="CBK44" s="366"/>
      <c r="CBL44" s="366"/>
      <c r="CBM44" s="366"/>
      <c r="CBN44" s="366"/>
      <c r="CBO44" s="366"/>
      <c r="CBP44" s="366"/>
      <c r="CBQ44" s="366"/>
      <c r="CBR44" s="366"/>
      <c r="CBS44" s="366"/>
      <c r="CBT44" s="366"/>
      <c r="CBU44" s="366"/>
      <c r="CBV44" s="366"/>
      <c r="CBW44" s="366"/>
      <c r="CBX44" s="366"/>
      <c r="CBY44" s="366"/>
      <c r="CBZ44" s="366"/>
      <c r="CCA44" s="366"/>
      <c r="CCB44" s="366"/>
      <c r="CCC44" s="366"/>
      <c r="CCD44" s="366"/>
      <c r="CCE44" s="366"/>
      <c r="CCF44" s="366"/>
      <c r="CCG44" s="366"/>
      <c r="CCH44" s="366"/>
      <c r="CCI44" s="366"/>
      <c r="CCJ44" s="366"/>
      <c r="CCK44" s="366"/>
      <c r="CCL44" s="366"/>
      <c r="CCM44" s="366"/>
      <c r="CCN44" s="366"/>
      <c r="CCO44" s="366"/>
      <c r="CCP44" s="366"/>
      <c r="CCQ44" s="366"/>
      <c r="CCR44" s="366"/>
      <c r="CCS44" s="366"/>
      <c r="CCT44" s="366"/>
      <c r="CCU44" s="366"/>
      <c r="CCV44" s="366"/>
      <c r="CCW44" s="366"/>
      <c r="CCX44" s="366"/>
      <c r="CCY44" s="366"/>
      <c r="CCZ44" s="366"/>
      <c r="CDA44" s="366"/>
      <c r="CDB44" s="366"/>
      <c r="CDC44" s="366"/>
      <c r="CDD44" s="366"/>
      <c r="CDE44" s="366"/>
      <c r="CDF44" s="366"/>
      <c r="CDG44" s="366"/>
      <c r="CDH44" s="366"/>
      <c r="CDI44" s="366"/>
      <c r="CDJ44" s="366"/>
      <c r="CDK44" s="366"/>
      <c r="CDL44" s="366"/>
      <c r="CDM44" s="366"/>
      <c r="CDN44" s="366"/>
      <c r="CDO44" s="366"/>
      <c r="CDP44" s="366"/>
      <c r="CDQ44" s="366"/>
      <c r="CDR44" s="366"/>
      <c r="CDS44" s="366"/>
      <c r="CDT44" s="366"/>
      <c r="CDU44" s="366"/>
      <c r="CDV44" s="366"/>
      <c r="CDW44" s="366"/>
      <c r="CDX44" s="366"/>
      <c r="CDY44" s="366"/>
      <c r="CDZ44" s="366"/>
      <c r="CEA44" s="366"/>
      <c r="CEB44" s="366"/>
      <c r="CEC44" s="366"/>
      <c r="CED44" s="366"/>
      <c r="CEE44" s="366"/>
      <c r="CEF44" s="366"/>
      <c r="CEG44" s="366"/>
      <c r="CEH44" s="366"/>
      <c r="CEI44" s="366"/>
      <c r="CEJ44" s="366"/>
      <c r="CEK44" s="366"/>
      <c r="CEL44" s="366"/>
      <c r="CEM44" s="366"/>
      <c r="CEN44" s="366"/>
      <c r="CEO44" s="366"/>
      <c r="CEP44" s="366"/>
      <c r="CEQ44" s="366"/>
      <c r="CER44" s="366"/>
      <c r="CES44" s="366"/>
      <c r="CET44" s="366"/>
      <c r="CEU44" s="366"/>
      <c r="CEV44" s="366"/>
      <c r="CEW44" s="366"/>
      <c r="CEX44" s="366"/>
      <c r="CEY44" s="366"/>
      <c r="CEZ44" s="366"/>
      <c r="CFA44" s="366"/>
      <c r="CFB44" s="366"/>
      <c r="CFC44" s="366"/>
      <c r="CFD44" s="366"/>
      <c r="CFE44" s="366"/>
      <c r="CFF44" s="366"/>
      <c r="CFG44" s="366"/>
      <c r="CFH44" s="366"/>
      <c r="CFI44" s="366"/>
      <c r="CFJ44" s="366"/>
      <c r="CFK44" s="366"/>
      <c r="CFL44" s="366"/>
      <c r="CFM44" s="366"/>
      <c r="CFN44" s="366"/>
      <c r="CFO44" s="366"/>
      <c r="CFP44" s="366"/>
      <c r="CFQ44" s="366"/>
      <c r="CFR44" s="366"/>
      <c r="CFS44" s="366"/>
      <c r="CFT44" s="366"/>
      <c r="CFU44" s="366"/>
      <c r="CFV44" s="366"/>
      <c r="CFW44" s="366"/>
      <c r="CFX44" s="366"/>
      <c r="CFY44" s="366"/>
      <c r="CFZ44" s="366"/>
      <c r="CGA44" s="366"/>
      <c r="CGB44" s="366"/>
      <c r="CGC44" s="366"/>
      <c r="CGD44" s="366"/>
      <c r="CGE44" s="366"/>
      <c r="CGF44" s="366"/>
      <c r="CGG44" s="366"/>
      <c r="CGH44" s="366"/>
      <c r="CGI44" s="366"/>
      <c r="CGJ44" s="366"/>
      <c r="CGK44" s="366"/>
      <c r="CGL44" s="366"/>
      <c r="CGM44" s="366"/>
      <c r="CGN44" s="366"/>
      <c r="CGO44" s="366"/>
      <c r="CGP44" s="366"/>
      <c r="CGQ44" s="366"/>
      <c r="CGR44" s="366"/>
      <c r="CGS44" s="366"/>
      <c r="CGT44" s="366"/>
      <c r="CGU44" s="366"/>
      <c r="CGV44" s="366"/>
      <c r="CGW44" s="366"/>
      <c r="CGX44" s="366"/>
      <c r="CGY44" s="366"/>
      <c r="CGZ44" s="366"/>
      <c r="CHA44" s="366"/>
      <c r="CHB44" s="366"/>
      <c r="CHC44" s="366"/>
      <c r="CHD44" s="366"/>
      <c r="CHE44" s="366"/>
      <c r="CHF44" s="366"/>
      <c r="CHG44" s="366"/>
      <c r="CHH44" s="366"/>
      <c r="CHI44" s="366"/>
      <c r="CHJ44" s="366"/>
      <c r="CHK44" s="366"/>
      <c r="CHL44" s="366"/>
      <c r="CHM44" s="366"/>
      <c r="CHN44" s="366"/>
      <c r="CHO44" s="366"/>
      <c r="CHP44" s="366"/>
      <c r="CHQ44" s="366"/>
      <c r="CHR44" s="366"/>
      <c r="CHS44" s="366"/>
      <c r="CHT44" s="366"/>
      <c r="CHU44" s="366"/>
      <c r="CHV44" s="366"/>
      <c r="CHW44" s="366"/>
      <c r="CHX44" s="366"/>
      <c r="CHY44" s="366"/>
      <c r="CHZ44" s="366"/>
      <c r="CIA44" s="366"/>
      <c r="CIB44" s="366"/>
      <c r="CIC44" s="366"/>
      <c r="CID44" s="366"/>
      <c r="CIE44" s="366"/>
      <c r="CIF44" s="366"/>
      <c r="CIG44" s="366"/>
      <c r="CIH44" s="366"/>
      <c r="CII44" s="366"/>
      <c r="CIJ44" s="366"/>
      <c r="CIK44" s="366"/>
      <c r="CIL44" s="366"/>
      <c r="CIM44" s="366"/>
      <c r="CIN44" s="366"/>
      <c r="CIO44" s="366"/>
      <c r="CIP44" s="366"/>
      <c r="CIQ44" s="366"/>
      <c r="CIR44" s="366"/>
      <c r="CIS44" s="366"/>
      <c r="CIT44" s="366"/>
      <c r="CIU44" s="366"/>
      <c r="CIV44" s="366"/>
      <c r="CIW44" s="366"/>
      <c r="CIX44" s="366"/>
      <c r="CIY44" s="366"/>
      <c r="CIZ44" s="366"/>
      <c r="CJA44" s="366"/>
      <c r="CJB44" s="366"/>
      <c r="CJC44" s="366"/>
      <c r="CJD44" s="366"/>
      <c r="CJE44" s="366"/>
      <c r="CJF44" s="366"/>
      <c r="CJG44" s="366"/>
      <c r="CJH44" s="366"/>
      <c r="CJI44" s="366"/>
      <c r="CJJ44" s="366"/>
      <c r="CJK44" s="366"/>
      <c r="CJL44" s="366"/>
      <c r="CJM44" s="366"/>
      <c r="CJN44" s="366"/>
      <c r="CJO44" s="366"/>
      <c r="CJP44" s="366"/>
      <c r="CJQ44" s="366"/>
      <c r="CJR44" s="366"/>
      <c r="CJS44" s="366"/>
      <c r="CJT44" s="366"/>
      <c r="CJU44" s="366"/>
      <c r="CJV44" s="366"/>
      <c r="CJW44" s="366"/>
      <c r="CJX44" s="366"/>
      <c r="CJY44" s="366"/>
      <c r="CJZ44" s="366"/>
      <c r="CKA44" s="366"/>
      <c r="CKB44" s="366"/>
      <c r="CKC44" s="366"/>
      <c r="CKD44" s="366"/>
      <c r="CKE44" s="366"/>
      <c r="CKF44" s="366"/>
      <c r="CKG44" s="366"/>
      <c r="CKH44" s="366"/>
      <c r="CKI44" s="366"/>
      <c r="CKJ44" s="366"/>
      <c r="CKK44" s="366"/>
      <c r="CKL44" s="366"/>
      <c r="CKM44" s="366"/>
      <c r="CKN44" s="366"/>
      <c r="CKO44" s="366"/>
      <c r="CKP44" s="366"/>
      <c r="CKQ44" s="366"/>
      <c r="CKR44" s="366"/>
      <c r="CKS44" s="366"/>
      <c r="CKT44" s="366"/>
      <c r="CKU44" s="366"/>
      <c r="CKV44" s="366"/>
      <c r="CKW44" s="366"/>
      <c r="CKX44" s="366"/>
      <c r="CKY44" s="366"/>
      <c r="CKZ44" s="366"/>
      <c r="CLA44" s="366"/>
      <c r="CLB44" s="366"/>
      <c r="CLC44" s="366"/>
      <c r="CLD44" s="366"/>
      <c r="CLE44" s="366"/>
      <c r="CLF44" s="366"/>
      <c r="CLG44" s="366"/>
      <c r="CLH44" s="366"/>
      <c r="CLI44" s="366"/>
      <c r="CLJ44" s="366"/>
      <c r="CLK44" s="366"/>
      <c r="CLL44" s="366"/>
      <c r="CLM44" s="366"/>
      <c r="CLN44" s="366"/>
      <c r="CLO44" s="366"/>
      <c r="CLP44" s="366"/>
      <c r="CLQ44" s="366"/>
      <c r="CLR44" s="366"/>
      <c r="CLS44" s="366"/>
      <c r="CLT44" s="366"/>
      <c r="CLU44" s="366"/>
      <c r="CLV44" s="366"/>
      <c r="CLW44" s="366"/>
      <c r="CLX44" s="366"/>
      <c r="CLY44" s="366"/>
      <c r="CLZ44" s="366"/>
      <c r="CMA44" s="366"/>
      <c r="CMB44" s="366"/>
      <c r="CMC44" s="366"/>
      <c r="CMD44" s="366"/>
      <c r="CME44" s="366"/>
      <c r="CMF44" s="366"/>
      <c r="CMG44" s="366"/>
      <c r="CMH44" s="366"/>
      <c r="CMI44" s="366"/>
      <c r="CMJ44" s="366"/>
      <c r="CMK44" s="366"/>
      <c r="CML44" s="366"/>
      <c r="CMM44" s="366"/>
      <c r="CMN44" s="366"/>
      <c r="CMO44" s="366"/>
      <c r="CMP44" s="366"/>
      <c r="CMQ44" s="366"/>
      <c r="CMR44" s="366"/>
      <c r="CMS44" s="366"/>
      <c r="CMT44" s="366"/>
      <c r="CMU44" s="366"/>
      <c r="CMV44" s="366"/>
      <c r="CMW44" s="366"/>
      <c r="CMX44" s="366"/>
      <c r="CMY44" s="366"/>
      <c r="CMZ44" s="366"/>
      <c r="CNA44" s="366"/>
      <c r="CNB44" s="366"/>
      <c r="CNC44" s="366"/>
      <c r="CND44" s="366"/>
      <c r="CNE44" s="366"/>
      <c r="CNF44" s="366"/>
      <c r="CNG44" s="366"/>
      <c r="CNH44" s="366"/>
      <c r="CNI44" s="366"/>
      <c r="CNJ44" s="366"/>
      <c r="CNK44" s="366"/>
      <c r="CNL44" s="366"/>
      <c r="CNM44" s="366"/>
      <c r="CNN44" s="366"/>
      <c r="CNO44" s="366"/>
      <c r="CNP44" s="366"/>
      <c r="CNQ44" s="366"/>
      <c r="CNR44" s="366"/>
      <c r="CNS44" s="366"/>
      <c r="CNT44" s="366"/>
      <c r="CNU44" s="366"/>
      <c r="CNV44" s="366"/>
      <c r="CNW44" s="366"/>
      <c r="CNX44" s="366"/>
      <c r="CNY44" s="366"/>
      <c r="CNZ44" s="366"/>
      <c r="COA44" s="366"/>
      <c r="COB44" s="366"/>
      <c r="COC44" s="366"/>
      <c r="COD44" s="366"/>
      <c r="COE44" s="366"/>
      <c r="COF44" s="366"/>
      <c r="COG44" s="366"/>
      <c r="COH44" s="366"/>
      <c r="COI44" s="366"/>
      <c r="COJ44" s="366"/>
      <c r="COK44" s="366"/>
      <c r="COL44" s="366"/>
      <c r="COM44" s="366"/>
      <c r="CON44" s="366"/>
      <c r="COO44" s="366"/>
      <c r="COP44" s="366"/>
      <c r="COQ44" s="366"/>
      <c r="COR44" s="366"/>
      <c r="COS44" s="366"/>
      <c r="COT44" s="366"/>
      <c r="COU44" s="366"/>
      <c r="COV44" s="366"/>
      <c r="COW44" s="366"/>
      <c r="COX44" s="366"/>
      <c r="COY44" s="366"/>
      <c r="COZ44" s="366"/>
      <c r="CPA44" s="366"/>
      <c r="CPB44" s="366"/>
      <c r="CPC44" s="366"/>
      <c r="CPD44" s="366"/>
      <c r="CPE44" s="366"/>
      <c r="CPF44" s="366"/>
      <c r="CPG44" s="366"/>
      <c r="CPH44" s="366"/>
      <c r="CPI44" s="366"/>
      <c r="CPJ44" s="366"/>
      <c r="CPK44" s="366"/>
      <c r="CPL44" s="366"/>
      <c r="CPM44" s="366"/>
      <c r="CPN44" s="366"/>
      <c r="CPO44" s="366"/>
      <c r="CPP44" s="366"/>
      <c r="CPQ44" s="366"/>
      <c r="CPR44" s="366"/>
      <c r="CPS44" s="366"/>
      <c r="CPT44" s="366"/>
      <c r="CPU44" s="366"/>
      <c r="CPV44" s="366"/>
      <c r="CPW44" s="366"/>
      <c r="CPX44" s="366"/>
      <c r="CPY44" s="366"/>
      <c r="CPZ44" s="366"/>
      <c r="CQA44" s="366"/>
      <c r="CQB44" s="366"/>
      <c r="CQC44" s="366"/>
      <c r="CQD44" s="366"/>
      <c r="CQE44" s="366"/>
      <c r="CQF44" s="366"/>
      <c r="CQG44" s="366"/>
      <c r="CQH44" s="366"/>
      <c r="CQI44" s="366"/>
      <c r="CQJ44" s="366"/>
      <c r="CQK44" s="366"/>
      <c r="CQL44" s="366"/>
      <c r="CQM44" s="366"/>
      <c r="CQN44" s="366"/>
      <c r="CQO44" s="366"/>
      <c r="CQP44" s="366"/>
      <c r="CQQ44" s="366"/>
      <c r="CQR44" s="366"/>
      <c r="CQS44" s="366"/>
      <c r="CQT44" s="366"/>
      <c r="CQU44" s="366"/>
      <c r="CQV44" s="366"/>
      <c r="CQW44" s="366"/>
      <c r="CQX44" s="366"/>
      <c r="CQY44" s="366"/>
      <c r="CQZ44" s="366"/>
      <c r="CRA44" s="366"/>
      <c r="CRB44" s="366"/>
      <c r="CRC44" s="366"/>
      <c r="CRD44" s="366"/>
      <c r="CRE44" s="366"/>
      <c r="CRF44" s="366"/>
      <c r="CRG44" s="366"/>
      <c r="CRH44" s="366"/>
      <c r="CRI44" s="366"/>
      <c r="CRJ44" s="366"/>
      <c r="CRK44" s="366"/>
      <c r="CRL44" s="366"/>
      <c r="CRM44" s="366"/>
      <c r="CRN44" s="366"/>
      <c r="CRO44" s="366"/>
      <c r="CRP44" s="366"/>
      <c r="CRQ44" s="366"/>
      <c r="CRR44" s="366"/>
      <c r="CRS44" s="366"/>
      <c r="CRT44" s="366"/>
      <c r="CRU44" s="366"/>
      <c r="CRV44" s="366"/>
      <c r="CRW44" s="366"/>
      <c r="CRX44" s="366"/>
      <c r="CRY44" s="366"/>
      <c r="CRZ44" s="366"/>
      <c r="CSA44" s="366"/>
      <c r="CSB44" s="366"/>
      <c r="CSC44" s="366"/>
      <c r="CSD44" s="366"/>
      <c r="CSE44" s="366"/>
      <c r="CSF44" s="366"/>
      <c r="CSG44" s="366"/>
      <c r="CSH44" s="366"/>
      <c r="CSI44" s="366"/>
      <c r="CSJ44" s="366"/>
      <c r="CSK44" s="366"/>
      <c r="CSL44" s="366"/>
      <c r="CSM44" s="366"/>
      <c r="CSN44" s="366"/>
      <c r="CSO44" s="366"/>
      <c r="CSP44" s="366"/>
      <c r="CSQ44" s="366"/>
      <c r="CSR44" s="366"/>
      <c r="CSS44" s="366"/>
      <c r="CST44" s="366"/>
      <c r="CSU44" s="366"/>
      <c r="CSV44" s="366"/>
      <c r="CSW44" s="366"/>
      <c r="CSX44" s="366"/>
      <c r="CSY44" s="366"/>
      <c r="CSZ44" s="366"/>
      <c r="CTA44" s="366"/>
      <c r="CTB44" s="366"/>
      <c r="CTC44" s="366"/>
      <c r="CTD44" s="366"/>
      <c r="CTE44" s="366"/>
      <c r="CTF44" s="366"/>
      <c r="CTG44" s="366"/>
      <c r="CTH44" s="366"/>
      <c r="CTI44" s="366"/>
      <c r="CTJ44" s="366"/>
      <c r="CTK44" s="366"/>
      <c r="CTL44" s="366"/>
      <c r="CTM44" s="366"/>
      <c r="CTN44" s="366"/>
      <c r="CTO44" s="366"/>
      <c r="CTP44" s="366"/>
      <c r="CTQ44" s="366"/>
      <c r="CTR44" s="366"/>
      <c r="CTS44" s="366"/>
      <c r="CTT44" s="366"/>
      <c r="CTU44" s="366"/>
      <c r="CTV44" s="366"/>
      <c r="CTW44" s="366"/>
      <c r="CTX44" s="366"/>
      <c r="CTY44" s="366"/>
      <c r="CTZ44" s="366"/>
      <c r="CUA44" s="366"/>
      <c r="CUB44" s="366"/>
      <c r="CUC44" s="366"/>
      <c r="CUD44" s="366"/>
      <c r="CUE44" s="366"/>
      <c r="CUF44" s="366"/>
      <c r="CUG44" s="366"/>
      <c r="CUH44" s="366"/>
      <c r="CUI44" s="366"/>
      <c r="CUJ44" s="366"/>
      <c r="CUK44" s="366"/>
      <c r="CUL44" s="366"/>
      <c r="CUM44" s="366"/>
      <c r="CUN44" s="366"/>
      <c r="CUO44" s="366"/>
      <c r="CUP44" s="366"/>
      <c r="CUQ44" s="366"/>
      <c r="CUR44" s="366"/>
      <c r="CUS44" s="366"/>
      <c r="CUT44" s="366"/>
      <c r="CUU44" s="366"/>
      <c r="CUV44" s="366"/>
      <c r="CUW44" s="366"/>
      <c r="CUX44" s="366"/>
      <c r="CUY44" s="366"/>
      <c r="CUZ44" s="366"/>
      <c r="CVA44" s="366"/>
      <c r="CVB44" s="366"/>
      <c r="CVC44" s="366"/>
      <c r="CVD44" s="366"/>
      <c r="CVE44" s="366"/>
      <c r="CVF44" s="366"/>
      <c r="CVG44" s="366"/>
      <c r="CVH44" s="366"/>
      <c r="CVI44" s="366"/>
      <c r="CVJ44" s="366"/>
      <c r="CVK44" s="366"/>
      <c r="CVL44" s="366"/>
      <c r="CVM44" s="366"/>
      <c r="CVN44" s="366"/>
      <c r="CVO44" s="366"/>
      <c r="CVP44" s="366"/>
      <c r="CVQ44" s="366"/>
      <c r="CVR44" s="366"/>
      <c r="CVS44" s="366"/>
      <c r="CVT44" s="366"/>
      <c r="CVU44" s="366"/>
      <c r="CVV44" s="366"/>
      <c r="CVW44" s="366"/>
      <c r="CVX44" s="366"/>
      <c r="CVY44" s="366"/>
      <c r="CVZ44" s="366"/>
      <c r="CWA44" s="366"/>
      <c r="CWB44" s="366"/>
      <c r="CWC44" s="366"/>
      <c r="CWD44" s="366"/>
      <c r="CWE44" s="366"/>
      <c r="CWF44" s="366"/>
      <c r="CWG44" s="366"/>
      <c r="CWH44" s="366"/>
      <c r="CWI44" s="366"/>
      <c r="CWJ44" s="366"/>
      <c r="CWK44" s="366"/>
      <c r="CWL44" s="366"/>
      <c r="CWM44" s="366"/>
      <c r="CWN44" s="366"/>
      <c r="CWO44" s="366"/>
      <c r="CWP44" s="366"/>
      <c r="CWQ44" s="366"/>
      <c r="CWR44" s="366"/>
      <c r="CWS44" s="366"/>
      <c r="CWT44" s="366"/>
      <c r="CWU44" s="366"/>
      <c r="CWV44" s="366"/>
      <c r="CWW44" s="366"/>
      <c r="CWX44" s="366"/>
      <c r="CWY44" s="366"/>
      <c r="CWZ44" s="366"/>
      <c r="CXA44" s="366"/>
      <c r="CXB44" s="366"/>
      <c r="CXC44" s="366"/>
      <c r="CXD44" s="366"/>
      <c r="CXE44" s="366"/>
      <c r="CXF44" s="366"/>
      <c r="CXG44" s="366"/>
      <c r="CXH44" s="366"/>
      <c r="CXI44" s="366"/>
      <c r="CXJ44" s="366"/>
      <c r="CXK44" s="366"/>
      <c r="CXL44" s="366"/>
      <c r="CXM44" s="366"/>
      <c r="CXN44" s="366"/>
      <c r="CXO44" s="366"/>
      <c r="CXP44" s="366"/>
      <c r="CXQ44" s="366"/>
      <c r="CXR44" s="366"/>
      <c r="CXS44" s="366"/>
      <c r="CXT44" s="366"/>
      <c r="CXU44" s="366"/>
      <c r="CXV44" s="366"/>
      <c r="CXW44" s="366"/>
      <c r="CXX44" s="366"/>
      <c r="CXY44" s="366"/>
      <c r="CXZ44" s="366"/>
      <c r="CYA44" s="366"/>
      <c r="CYB44" s="366"/>
      <c r="CYC44" s="366"/>
      <c r="CYD44" s="366"/>
      <c r="CYE44" s="366"/>
      <c r="CYF44" s="366"/>
      <c r="CYG44" s="366"/>
      <c r="CYH44" s="366"/>
      <c r="CYI44" s="366"/>
      <c r="CYJ44" s="366"/>
      <c r="CYK44" s="366"/>
      <c r="CYL44" s="366"/>
      <c r="CYM44" s="366"/>
      <c r="CYN44" s="366"/>
      <c r="CYO44" s="366"/>
      <c r="CYP44" s="366"/>
      <c r="CYQ44" s="366"/>
      <c r="CYR44" s="366"/>
      <c r="CYS44" s="366"/>
      <c r="CYT44" s="366"/>
      <c r="CYU44" s="366"/>
      <c r="CYV44" s="366"/>
      <c r="CYW44" s="366"/>
      <c r="CYX44" s="366"/>
      <c r="CYY44" s="366"/>
      <c r="CYZ44" s="366"/>
      <c r="CZA44" s="366"/>
      <c r="CZB44" s="366"/>
      <c r="CZC44" s="366"/>
      <c r="CZD44" s="366"/>
      <c r="CZE44" s="366"/>
      <c r="CZF44" s="366"/>
      <c r="CZG44" s="366"/>
      <c r="CZH44" s="366"/>
      <c r="CZI44" s="366"/>
      <c r="CZJ44" s="366"/>
      <c r="CZK44" s="366"/>
      <c r="CZL44" s="366"/>
      <c r="CZM44" s="366"/>
      <c r="CZN44" s="366"/>
      <c r="CZO44" s="366"/>
      <c r="CZP44" s="366"/>
      <c r="CZQ44" s="366"/>
      <c r="CZR44" s="366"/>
      <c r="CZS44" s="366"/>
      <c r="CZT44" s="366"/>
      <c r="CZU44" s="366"/>
      <c r="CZV44" s="366"/>
      <c r="CZW44" s="366"/>
      <c r="CZX44" s="366"/>
      <c r="CZY44" s="366"/>
      <c r="CZZ44" s="366"/>
      <c r="DAA44" s="366"/>
      <c r="DAB44" s="366"/>
      <c r="DAC44" s="366"/>
      <c r="DAD44" s="366"/>
      <c r="DAE44" s="366"/>
      <c r="DAF44" s="366"/>
      <c r="DAG44" s="366"/>
      <c r="DAH44" s="366"/>
      <c r="DAI44" s="366"/>
      <c r="DAJ44" s="366"/>
      <c r="DAK44" s="366"/>
      <c r="DAL44" s="366"/>
      <c r="DAM44" s="366"/>
      <c r="DAN44" s="366"/>
      <c r="DAO44" s="366"/>
      <c r="DAP44" s="366"/>
      <c r="DAQ44" s="366"/>
      <c r="DAR44" s="366"/>
      <c r="DAS44" s="366"/>
      <c r="DAT44" s="366"/>
      <c r="DAU44" s="366"/>
      <c r="DAV44" s="366"/>
      <c r="DAW44" s="366"/>
      <c r="DAX44" s="366"/>
      <c r="DAY44" s="366"/>
      <c r="DAZ44" s="366"/>
      <c r="DBA44" s="366"/>
      <c r="DBB44" s="366"/>
      <c r="DBC44" s="366"/>
      <c r="DBD44" s="366"/>
      <c r="DBE44" s="366"/>
      <c r="DBF44" s="366"/>
      <c r="DBG44" s="366"/>
      <c r="DBH44" s="366"/>
      <c r="DBI44" s="366"/>
      <c r="DBJ44" s="366"/>
      <c r="DBK44" s="366"/>
      <c r="DBL44" s="366"/>
      <c r="DBM44" s="366"/>
      <c r="DBN44" s="366"/>
      <c r="DBO44" s="366"/>
      <c r="DBP44" s="366"/>
      <c r="DBQ44" s="366"/>
      <c r="DBR44" s="366"/>
      <c r="DBS44" s="366"/>
      <c r="DBT44" s="366"/>
      <c r="DBU44" s="366"/>
      <c r="DBV44" s="366"/>
      <c r="DBW44" s="366"/>
      <c r="DBX44" s="366"/>
      <c r="DBY44" s="366"/>
      <c r="DBZ44" s="366"/>
      <c r="DCA44" s="366"/>
      <c r="DCB44" s="366"/>
      <c r="DCC44" s="366"/>
      <c r="DCD44" s="366"/>
      <c r="DCE44" s="366"/>
      <c r="DCF44" s="366"/>
      <c r="DCG44" s="366"/>
      <c r="DCH44" s="366"/>
      <c r="DCI44" s="366"/>
      <c r="DCJ44" s="366"/>
      <c r="DCK44" s="366"/>
      <c r="DCL44" s="366"/>
      <c r="DCM44" s="366"/>
      <c r="DCN44" s="366"/>
      <c r="DCO44" s="366"/>
      <c r="DCP44" s="366"/>
      <c r="DCQ44" s="366"/>
      <c r="DCR44" s="366"/>
      <c r="DCS44" s="366"/>
      <c r="DCT44" s="366"/>
      <c r="DCU44" s="366"/>
      <c r="DCV44" s="366"/>
      <c r="DCW44" s="366"/>
      <c r="DCX44" s="366"/>
      <c r="DCY44" s="366"/>
      <c r="DCZ44" s="366"/>
      <c r="DDA44" s="366"/>
      <c r="DDB44" s="366"/>
      <c r="DDC44" s="366"/>
      <c r="DDD44" s="366"/>
      <c r="DDE44" s="366"/>
      <c r="DDF44" s="366"/>
      <c r="DDG44" s="366"/>
      <c r="DDH44" s="366"/>
      <c r="DDI44" s="366"/>
      <c r="DDJ44" s="366"/>
      <c r="DDK44" s="366"/>
      <c r="DDL44" s="366"/>
      <c r="DDM44" s="366"/>
      <c r="DDN44" s="366"/>
      <c r="DDO44" s="366"/>
      <c r="DDP44" s="366"/>
      <c r="DDQ44" s="366"/>
      <c r="DDR44" s="366"/>
      <c r="DDS44" s="366"/>
      <c r="DDT44" s="366"/>
      <c r="DDU44" s="366"/>
      <c r="DDV44" s="366"/>
      <c r="DDW44" s="366"/>
      <c r="DDX44" s="366"/>
      <c r="DDY44" s="366"/>
      <c r="DDZ44" s="366"/>
      <c r="DEA44" s="366"/>
      <c r="DEB44" s="366"/>
      <c r="DEC44" s="366"/>
      <c r="DED44" s="366"/>
      <c r="DEE44" s="366"/>
      <c r="DEF44" s="366"/>
      <c r="DEG44" s="366"/>
      <c r="DEH44" s="366"/>
      <c r="DEI44" s="366"/>
      <c r="DEJ44" s="366"/>
      <c r="DEK44" s="366"/>
      <c r="DEL44" s="366"/>
      <c r="DEM44" s="366"/>
      <c r="DEN44" s="366"/>
      <c r="DEO44" s="366"/>
      <c r="DEP44" s="366"/>
      <c r="DEQ44" s="366"/>
      <c r="DER44" s="366"/>
      <c r="DES44" s="366"/>
      <c r="DET44" s="366"/>
      <c r="DEU44" s="366"/>
      <c r="DEV44" s="366"/>
      <c r="DEW44" s="366"/>
      <c r="DEX44" s="366"/>
      <c r="DEY44" s="366"/>
      <c r="DEZ44" s="366"/>
      <c r="DFA44" s="366"/>
      <c r="DFB44" s="366"/>
      <c r="DFC44" s="366"/>
      <c r="DFD44" s="366"/>
      <c r="DFE44" s="366"/>
      <c r="DFF44" s="366"/>
      <c r="DFG44" s="366"/>
      <c r="DFH44" s="366"/>
      <c r="DFI44" s="366"/>
      <c r="DFJ44" s="366"/>
      <c r="DFK44" s="366"/>
      <c r="DFL44" s="366"/>
      <c r="DFM44" s="366"/>
      <c r="DFN44" s="366"/>
      <c r="DFO44" s="366"/>
      <c r="DFP44" s="366"/>
      <c r="DFQ44" s="366"/>
      <c r="DFR44" s="366"/>
      <c r="DFS44" s="366"/>
      <c r="DFT44" s="366"/>
      <c r="DFU44" s="366"/>
      <c r="DFV44" s="366"/>
      <c r="DFW44" s="366"/>
      <c r="DFX44" s="366"/>
      <c r="DFY44" s="366"/>
      <c r="DFZ44" s="366"/>
      <c r="DGA44" s="366"/>
      <c r="DGB44" s="366"/>
      <c r="DGC44" s="366"/>
      <c r="DGD44" s="366"/>
      <c r="DGE44" s="366"/>
      <c r="DGF44" s="366"/>
      <c r="DGG44" s="366"/>
      <c r="DGH44" s="366"/>
      <c r="DGI44" s="366"/>
      <c r="DGJ44" s="366"/>
      <c r="DGK44" s="366"/>
      <c r="DGL44" s="366"/>
      <c r="DGM44" s="366"/>
      <c r="DGN44" s="366"/>
      <c r="DGO44" s="366"/>
      <c r="DGP44" s="366"/>
      <c r="DGQ44" s="366"/>
      <c r="DGR44" s="366"/>
      <c r="DGS44" s="366"/>
      <c r="DGT44" s="366"/>
      <c r="DGU44" s="366"/>
      <c r="DGV44" s="366"/>
      <c r="DGW44" s="366"/>
      <c r="DGX44" s="366"/>
      <c r="DGY44" s="366"/>
      <c r="DGZ44" s="366"/>
      <c r="DHA44" s="366"/>
      <c r="DHB44" s="366"/>
      <c r="DHC44" s="366"/>
      <c r="DHD44" s="366"/>
      <c r="DHE44" s="366"/>
      <c r="DHF44" s="366"/>
      <c r="DHG44" s="366"/>
      <c r="DHH44" s="366"/>
      <c r="DHI44" s="366"/>
      <c r="DHJ44" s="366"/>
      <c r="DHK44" s="366"/>
      <c r="DHL44" s="366"/>
      <c r="DHM44" s="366"/>
      <c r="DHN44" s="366"/>
      <c r="DHO44" s="366"/>
      <c r="DHP44" s="366"/>
      <c r="DHQ44" s="366"/>
      <c r="DHR44" s="366"/>
      <c r="DHS44" s="366"/>
      <c r="DHT44" s="366"/>
      <c r="DHU44" s="366"/>
      <c r="DHV44" s="366"/>
      <c r="DHW44" s="366"/>
      <c r="DHX44" s="366"/>
      <c r="DHY44" s="366"/>
      <c r="DHZ44" s="366"/>
      <c r="DIA44" s="366"/>
      <c r="DIB44" s="366"/>
      <c r="DIC44" s="366"/>
      <c r="DID44" s="366"/>
      <c r="DIE44" s="366"/>
      <c r="DIF44" s="366"/>
      <c r="DIG44" s="366"/>
      <c r="DIH44" s="366"/>
      <c r="DII44" s="366"/>
      <c r="DIJ44" s="366"/>
      <c r="DIK44" s="366"/>
      <c r="DIL44" s="366"/>
      <c r="DIM44" s="366"/>
      <c r="DIN44" s="366"/>
      <c r="DIO44" s="366"/>
      <c r="DIP44" s="366"/>
      <c r="DIQ44" s="366"/>
      <c r="DIR44" s="366"/>
      <c r="DIS44" s="366"/>
      <c r="DIT44" s="366"/>
      <c r="DIU44" s="366"/>
      <c r="DIV44" s="366"/>
      <c r="DIW44" s="366"/>
      <c r="DIX44" s="366"/>
      <c r="DIY44" s="366"/>
      <c r="DIZ44" s="366"/>
      <c r="DJA44" s="366"/>
      <c r="DJB44" s="366"/>
      <c r="DJC44" s="366"/>
      <c r="DJD44" s="366"/>
      <c r="DJE44" s="366"/>
      <c r="DJF44" s="366"/>
      <c r="DJG44" s="366"/>
      <c r="DJH44" s="366"/>
      <c r="DJI44" s="366"/>
      <c r="DJJ44" s="366"/>
      <c r="DJK44" s="366"/>
      <c r="DJL44" s="366"/>
      <c r="DJM44" s="366"/>
      <c r="DJN44" s="366"/>
      <c r="DJO44" s="366"/>
      <c r="DJP44" s="366"/>
      <c r="DJQ44" s="366"/>
      <c r="DJR44" s="366"/>
      <c r="DJS44" s="366"/>
      <c r="DJT44" s="366"/>
      <c r="DJU44" s="366"/>
      <c r="DJV44" s="366"/>
      <c r="DJW44" s="366"/>
      <c r="DJX44" s="366"/>
      <c r="DJY44" s="366"/>
      <c r="DJZ44" s="366"/>
      <c r="DKA44" s="366"/>
      <c r="DKB44" s="366"/>
      <c r="DKC44" s="366"/>
      <c r="DKD44" s="366"/>
      <c r="DKE44" s="366"/>
      <c r="DKF44" s="366"/>
      <c r="DKG44" s="366"/>
      <c r="DKH44" s="366"/>
      <c r="DKI44" s="366"/>
      <c r="DKJ44" s="366"/>
      <c r="DKK44" s="366"/>
      <c r="DKL44" s="366"/>
      <c r="DKM44" s="366"/>
      <c r="DKN44" s="366"/>
      <c r="DKO44" s="366"/>
      <c r="DKP44" s="366"/>
      <c r="DKQ44" s="366"/>
      <c r="DKR44" s="366"/>
      <c r="DKS44" s="366"/>
      <c r="DKT44" s="366"/>
      <c r="DKU44" s="366"/>
      <c r="DKV44" s="366"/>
      <c r="DKW44" s="366"/>
      <c r="DKX44" s="366"/>
      <c r="DKY44" s="366"/>
      <c r="DKZ44" s="366"/>
      <c r="DLA44" s="366"/>
      <c r="DLB44" s="366"/>
      <c r="DLC44" s="366"/>
      <c r="DLD44" s="366"/>
      <c r="DLE44" s="366"/>
      <c r="DLF44" s="366"/>
      <c r="DLG44" s="366"/>
      <c r="DLH44" s="366"/>
      <c r="DLI44" s="366"/>
      <c r="DLJ44" s="366"/>
      <c r="DLK44" s="366"/>
      <c r="DLL44" s="366"/>
      <c r="DLM44" s="366"/>
      <c r="DLN44" s="366"/>
      <c r="DLO44" s="366"/>
      <c r="DLP44" s="366"/>
      <c r="DLQ44" s="366"/>
      <c r="DLR44" s="366"/>
      <c r="DLS44" s="366"/>
      <c r="DLT44" s="366"/>
      <c r="DLU44" s="366"/>
      <c r="DLV44" s="366"/>
      <c r="DLW44" s="366"/>
      <c r="DLX44" s="366"/>
      <c r="DLY44" s="366"/>
      <c r="DLZ44" s="366"/>
      <c r="DMA44" s="366"/>
      <c r="DMB44" s="366"/>
      <c r="DMC44" s="366"/>
      <c r="DMD44" s="366"/>
      <c r="DME44" s="366"/>
      <c r="DMF44" s="366"/>
      <c r="DMG44" s="366"/>
      <c r="DMH44" s="366"/>
      <c r="DMI44" s="366"/>
      <c r="DMJ44" s="366"/>
      <c r="DMK44" s="366"/>
      <c r="DML44" s="366"/>
      <c r="DMM44" s="366"/>
      <c r="DMN44" s="366"/>
      <c r="DMO44" s="366"/>
      <c r="DMP44" s="366"/>
      <c r="DMQ44" s="366"/>
      <c r="DMR44" s="366"/>
      <c r="DMS44" s="366"/>
      <c r="DMT44" s="366"/>
      <c r="DMU44" s="366"/>
      <c r="DMV44" s="366"/>
      <c r="DMW44" s="366"/>
      <c r="DMX44" s="366"/>
      <c r="DMY44" s="366"/>
      <c r="DMZ44" s="366"/>
      <c r="DNA44" s="366"/>
      <c r="DNB44" s="366"/>
      <c r="DNC44" s="366"/>
      <c r="DND44" s="366"/>
      <c r="DNE44" s="366"/>
      <c r="DNF44" s="366"/>
      <c r="DNG44" s="366"/>
      <c r="DNH44" s="366"/>
      <c r="DNI44" s="366"/>
      <c r="DNJ44" s="366"/>
      <c r="DNK44" s="366"/>
      <c r="DNL44" s="366"/>
      <c r="DNM44" s="366"/>
      <c r="DNN44" s="366"/>
      <c r="DNO44" s="366"/>
      <c r="DNP44" s="366"/>
      <c r="DNQ44" s="366"/>
      <c r="DNR44" s="366"/>
      <c r="DNS44" s="366"/>
      <c r="DNT44" s="366"/>
      <c r="DNU44" s="366"/>
      <c r="DNV44" s="366"/>
      <c r="DNW44" s="366"/>
      <c r="DNX44" s="366"/>
      <c r="DNY44" s="366"/>
      <c r="DNZ44" s="366"/>
      <c r="DOA44" s="366"/>
      <c r="DOB44" s="366"/>
      <c r="DOC44" s="366"/>
      <c r="DOD44" s="366"/>
      <c r="DOE44" s="366"/>
      <c r="DOF44" s="366"/>
      <c r="DOG44" s="366"/>
      <c r="DOH44" s="366"/>
      <c r="DOI44" s="366"/>
      <c r="DOJ44" s="366"/>
      <c r="DOK44" s="366"/>
      <c r="DOL44" s="366"/>
      <c r="DOM44" s="366"/>
      <c r="DON44" s="366"/>
      <c r="DOO44" s="366"/>
      <c r="DOP44" s="366"/>
      <c r="DOQ44" s="366"/>
      <c r="DOR44" s="366"/>
      <c r="DOS44" s="366"/>
      <c r="DOT44" s="366"/>
      <c r="DOU44" s="366"/>
      <c r="DOV44" s="366"/>
      <c r="DOW44" s="366"/>
      <c r="DOX44" s="366"/>
      <c r="DOY44" s="366"/>
      <c r="DOZ44" s="366"/>
      <c r="DPA44" s="366"/>
      <c r="DPB44" s="366"/>
      <c r="DPC44" s="366"/>
      <c r="DPD44" s="366"/>
      <c r="DPE44" s="366"/>
      <c r="DPF44" s="366"/>
      <c r="DPG44" s="366"/>
      <c r="DPH44" s="366"/>
      <c r="DPI44" s="366"/>
      <c r="DPJ44" s="366"/>
      <c r="DPK44" s="366"/>
      <c r="DPL44" s="366"/>
      <c r="DPM44" s="366"/>
      <c r="DPN44" s="366"/>
      <c r="DPO44" s="366"/>
      <c r="DPP44" s="366"/>
      <c r="DPQ44" s="366"/>
      <c r="DPR44" s="366"/>
      <c r="DPS44" s="366"/>
      <c r="DPT44" s="366"/>
      <c r="DPU44" s="366"/>
      <c r="DPV44" s="366"/>
      <c r="DPW44" s="366"/>
      <c r="DPX44" s="366"/>
      <c r="DPY44" s="366"/>
      <c r="DPZ44" s="366"/>
      <c r="DQA44" s="366"/>
      <c r="DQB44" s="366"/>
      <c r="DQC44" s="366"/>
      <c r="DQD44" s="366"/>
      <c r="DQE44" s="366"/>
      <c r="DQF44" s="366"/>
      <c r="DQG44" s="366"/>
      <c r="DQH44" s="366"/>
      <c r="DQI44" s="366"/>
      <c r="DQJ44" s="366"/>
      <c r="DQK44" s="366"/>
      <c r="DQL44" s="366"/>
      <c r="DQM44" s="366"/>
      <c r="DQN44" s="366"/>
      <c r="DQO44" s="366"/>
      <c r="DQP44" s="366"/>
      <c r="DQQ44" s="366"/>
      <c r="DQR44" s="366"/>
      <c r="DQS44" s="366"/>
      <c r="DQT44" s="366"/>
      <c r="DQU44" s="366"/>
      <c r="DQV44" s="366"/>
      <c r="DQW44" s="366"/>
      <c r="DQX44" s="366"/>
      <c r="DQY44" s="366"/>
      <c r="DQZ44" s="366"/>
      <c r="DRA44" s="366"/>
      <c r="DRB44" s="366"/>
      <c r="DRC44" s="366"/>
      <c r="DRD44" s="366"/>
      <c r="DRE44" s="366"/>
      <c r="DRF44" s="366"/>
      <c r="DRG44" s="366"/>
      <c r="DRH44" s="366"/>
      <c r="DRI44" s="366"/>
      <c r="DRJ44" s="366"/>
      <c r="DRK44" s="366"/>
      <c r="DRL44" s="366"/>
      <c r="DRM44" s="366"/>
      <c r="DRN44" s="366"/>
      <c r="DRO44" s="366"/>
      <c r="DRP44" s="366"/>
      <c r="DRQ44" s="366"/>
      <c r="DRR44" s="366"/>
      <c r="DRS44" s="366"/>
      <c r="DRT44" s="366"/>
      <c r="DRU44" s="366"/>
      <c r="DRV44" s="366"/>
      <c r="DRW44" s="366"/>
      <c r="DRX44" s="366"/>
      <c r="DRY44" s="366"/>
      <c r="DRZ44" s="366"/>
      <c r="DSA44" s="366"/>
      <c r="DSB44" s="366"/>
      <c r="DSC44" s="366"/>
      <c r="DSD44" s="366"/>
      <c r="DSE44" s="366"/>
      <c r="DSF44" s="366"/>
      <c r="DSG44" s="366"/>
      <c r="DSH44" s="366"/>
      <c r="DSI44" s="366"/>
      <c r="DSJ44" s="366"/>
      <c r="DSK44" s="366"/>
      <c r="DSL44" s="366"/>
      <c r="DSM44" s="366"/>
      <c r="DSN44" s="366"/>
      <c r="DSO44" s="366"/>
      <c r="DSP44" s="366"/>
      <c r="DSQ44" s="366"/>
      <c r="DSR44" s="366"/>
      <c r="DSS44" s="366"/>
      <c r="DST44" s="366"/>
      <c r="DSU44" s="366"/>
      <c r="DSV44" s="366"/>
      <c r="DSW44" s="366"/>
      <c r="DSX44" s="366"/>
      <c r="DSY44" s="366"/>
      <c r="DSZ44" s="366"/>
      <c r="DTA44" s="366"/>
      <c r="DTB44" s="366"/>
      <c r="DTC44" s="366"/>
      <c r="DTD44" s="366"/>
      <c r="DTE44" s="366"/>
      <c r="DTF44" s="366"/>
      <c r="DTG44" s="366"/>
      <c r="DTH44" s="366"/>
      <c r="DTI44" s="366"/>
      <c r="DTJ44" s="366"/>
      <c r="DTK44" s="366"/>
      <c r="DTL44" s="366"/>
      <c r="DTM44" s="366"/>
      <c r="DTN44" s="366"/>
      <c r="DTO44" s="366"/>
      <c r="DTP44" s="366"/>
      <c r="DTQ44" s="366"/>
      <c r="DTR44" s="366"/>
      <c r="DTS44" s="366"/>
      <c r="DTT44" s="366"/>
      <c r="DTU44" s="366"/>
      <c r="DTV44" s="366"/>
      <c r="DTW44" s="366"/>
      <c r="DTX44" s="366"/>
      <c r="DTY44" s="366"/>
      <c r="DTZ44" s="366"/>
      <c r="DUA44" s="366"/>
      <c r="DUB44" s="366"/>
      <c r="DUC44" s="366"/>
      <c r="DUD44" s="366"/>
      <c r="DUE44" s="366"/>
      <c r="DUF44" s="366"/>
      <c r="DUG44" s="366"/>
      <c r="DUH44" s="366"/>
      <c r="DUI44" s="366"/>
      <c r="DUJ44" s="366"/>
      <c r="DUK44" s="366"/>
      <c r="DUL44" s="366"/>
      <c r="DUM44" s="366"/>
      <c r="DUN44" s="366"/>
      <c r="DUO44" s="366"/>
      <c r="DUP44" s="366"/>
      <c r="DUQ44" s="366"/>
      <c r="DUR44" s="366"/>
      <c r="DUS44" s="366"/>
      <c r="DUT44" s="366"/>
      <c r="DUU44" s="366"/>
      <c r="DUV44" s="366"/>
      <c r="DUW44" s="366"/>
      <c r="DUX44" s="366"/>
      <c r="DUY44" s="366"/>
      <c r="DUZ44" s="366"/>
      <c r="DVA44" s="366"/>
      <c r="DVB44" s="366"/>
      <c r="DVC44" s="366"/>
      <c r="DVD44" s="366"/>
      <c r="DVE44" s="366"/>
      <c r="DVF44" s="366"/>
      <c r="DVG44" s="366"/>
      <c r="DVH44" s="366"/>
      <c r="DVI44" s="366"/>
      <c r="DVJ44" s="366"/>
      <c r="DVK44" s="366"/>
      <c r="DVL44" s="366"/>
      <c r="DVM44" s="366"/>
      <c r="DVN44" s="366"/>
      <c r="DVO44" s="366"/>
      <c r="DVP44" s="366"/>
      <c r="DVQ44" s="366"/>
      <c r="DVR44" s="366"/>
      <c r="DVS44" s="366"/>
      <c r="DVT44" s="366"/>
      <c r="DVU44" s="366"/>
      <c r="DVV44" s="366"/>
      <c r="DVW44" s="366"/>
      <c r="DVX44" s="366"/>
      <c r="DVY44" s="366"/>
      <c r="DVZ44" s="366"/>
      <c r="DWA44" s="366"/>
      <c r="DWB44" s="366"/>
      <c r="DWC44" s="366"/>
      <c r="DWD44" s="366"/>
      <c r="DWE44" s="366"/>
      <c r="DWF44" s="366"/>
      <c r="DWG44" s="366"/>
      <c r="DWH44" s="366"/>
      <c r="DWI44" s="366"/>
      <c r="DWJ44" s="366"/>
      <c r="DWK44" s="366"/>
      <c r="DWL44" s="366"/>
      <c r="DWM44" s="366"/>
      <c r="DWN44" s="366"/>
      <c r="DWO44" s="366"/>
      <c r="DWP44" s="366"/>
      <c r="DWQ44" s="366"/>
      <c r="DWR44" s="366"/>
      <c r="DWS44" s="366"/>
      <c r="DWT44" s="366"/>
      <c r="DWU44" s="366"/>
      <c r="DWV44" s="366"/>
      <c r="DWW44" s="366"/>
      <c r="DWX44" s="366"/>
      <c r="DWY44" s="366"/>
      <c r="DWZ44" s="366"/>
      <c r="DXA44" s="366"/>
      <c r="DXB44" s="366"/>
      <c r="DXC44" s="366"/>
      <c r="DXD44" s="366"/>
      <c r="DXE44" s="366"/>
      <c r="DXF44" s="366"/>
      <c r="DXG44" s="366"/>
      <c r="DXH44" s="366"/>
      <c r="DXI44" s="366"/>
      <c r="DXJ44" s="366"/>
      <c r="DXK44" s="366"/>
      <c r="DXL44" s="366"/>
      <c r="DXM44" s="366"/>
      <c r="DXN44" s="366"/>
      <c r="DXO44" s="366"/>
      <c r="DXP44" s="366"/>
      <c r="DXQ44" s="366"/>
      <c r="DXR44" s="366"/>
      <c r="DXS44" s="366"/>
      <c r="DXT44" s="366"/>
      <c r="DXU44" s="366"/>
      <c r="DXV44" s="366"/>
      <c r="DXW44" s="366"/>
      <c r="DXX44" s="366"/>
      <c r="DXY44" s="366"/>
      <c r="DXZ44" s="366"/>
      <c r="DYA44" s="366"/>
      <c r="DYB44" s="366"/>
      <c r="DYC44" s="366"/>
      <c r="DYD44" s="366"/>
      <c r="DYE44" s="366"/>
      <c r="DYF44" s="366"/>
      <c r="DYG44" s="366"/>
      <c r="DYH44" s="366"/>
      <c r="DYI44" s="366"/>
      <c r="DYJ44" s="366"/>
      <c r="DYK44" s="366"/>
      <c r="DYL44" s="366"/>
      <c r="DYM44" s="366"/>
      <c r="DYN44" s="366"/>
      <c r="DYO44" s="366"/>
      <c r="DYP44" s="366"/>
      <c r="DYQ44" s="366"/>
      <c r="DYR44" s="366"/>
      <c r="DYS44" s="366"/>
      <c r="DYT44" s="366"/>
      <c r="DYU44" s="366"/>
      <c r="DYV44" s="366"/>
      <c r="DYW44" s="366"/>
      <c r="DYX44" s="366"/>
      <c r="DYY44" s="366"/>
      <c r="DYZ44" s="366"/>
      <c r="DZA44" s="366"/>
      <c r="DZB44" s="366"/>
      <c r="DZC44" s="366"/>
      <c r="DZD44" s="366"/>
      <c r="DZE44" s="366"/>
      <c r="DZF44" s="366"/>
      <c r="DZG44" s="366"/>
      <c r="DZH44" s="366"/>
      <c r="DZI44" s="366"/>
      <c r="DZJ44" s="366"/>
      <c r="DZK44" s="366"/>
      <c r="DZL44" s="366"/>
      <c r="DZM44" s="366"/>
      <c r="DZN44" s="366"/>
      <c r="DZO44" s="366"/>
      <c r="DZP44" s="366"/>
      <c r="DZQ44" s="366"/>
      <c r="DZR44" s="366"/>
      <c r="DZS44" s="366"/>
      <c r="DZT44" s="366"/>
      <c r="DZU44" s="366"/>
      <c r="DZV44" s="366"/>
      <c r="DZW44" s="366"/>
      <c r="DZX44" s="366"/>
      <c r="DZY44" s="366"/>
      <c r="DZZ44" s="366"/>
      <c r="EAA44" s="366"/>
      <c r="EAB44" s="366"/>
      <c r="EAC44" s="366"/>
      <c r="EAD44" s="366"/>
      <c r="EAE44" s="366"/>
      <c r="EAF44" s="366"/>
      <c r="EAG44" s="366"/>
      <c r="EAH44" s="366"/>
      <c r="EAI44" s="366"/>
      <c r="EAJ44" s="366"/>
      <c r="EAK44" s="366"/>
      <c r="EAL44" s="366"/>
      <c r="EAM44" s="366"/>
      <c r="EAN44" s="366"/>
      <c r="EAO44" s="366"/>
      <c r="EAP44" s="366"/>
      <c r="EAQ44" s="366"/>
      <c r="EAR44" s="366"/>
      <c r="EAS44" s="366"/>
      <c r="EAT44" s="366"/>
      <c r="EAU44" s="366"/>
      <c r="EAV44" s="366"/>
      <c r="EAW44" s="366"/>
      <c r="EAX44" s="366"/>
      <c r="EAY44" s="366"/>
      <c r="EAZ44" s="366"/>
      <c r="EBA44" s="366"/>
      <c r="EBB44" s="366"/>
      <c r="EBC44" s="366"/>
      <c r="EBD44" s="366"/>
      <c r="EBE44" s="366"/>
      <c r="EBF44" s="366"/>
      <c r="EBG44" s="366"/>
      <c r="EBH44" s="366"/>
      <c r="EBI44" s="366"/>
      <c r="EBJ44" s="366"/>
      <c r="EBK44" s="366"/>
      <c r="EBL44" s="366"/>
      <c r="EBM44" s="366"/>
      <c r="EBN44" s="366"/>
      <c r="EBO44" s="366"/>
      <c r="EBP44" s="366"/>
      <c r="EBQ44" s="366"/>
      <c r="EBR44" s="366"/>
      <c r="EBS44" s="366"/>
      <c r="EBT44" s="366"/>
      <c r="EBU44" s="366"/>
      <c r="EBV44" s="366"/>
      <c r="EBW44" s="366"/>
      <c r="EBX44" s="366"/>
      <c r="EBY44" s="366"/>
      <c r="EBZ44" s="366"/>
      <c r="ECA44" s="366"/>
      <c r="ECB44" s="366"/>
      <c r="ECC44" s="366"/>
      <c r="ECD44" s="366"/>
      <c r="ECE44" s="366"/>
      <c r="ECF44" s="366"/>
      <c r="ECG44" s="366"/>
      <c r="ECH44" s="366"/>
      <c r="ECI44" s="366"/>
      <c r="ECJ44" s="366"/>
      <c r="ECK44" s="366"/>
      <c r="ECL44" s="366"/>
      <c r="ECM44" s="366"/>
      <c r="ECN44" s="366"/>
      <c r="ECO44" s="366"/>
      <c r="ECP44" s="366"/>
      <c r="ECQ44" s="366"/>
      <c r="ECR44" s="366"/>
      <c r="ECS44" s="366"/>
      <c r="ECT44" s="366"/>
      <c r="ECU44" s="366"/>
      <c r="ECV44" s="366"/>
      <c r="ECW44" s="366"/>
      <c r="ECX44" s="366"/>
      <c r="ECY44" s="366"/>
      <c r="ECZ44" s="366"/>
      <c r="EDA44" s="366"/>
      <c r="EDB44" s="366"/>
      <c r="EDC44" s="366"/>
      <c r="EDD44" s="366"/>
      <c r="EDE44" s="366"/>
      <c r="EDF44" s="366"/>
      <c r="EDG44" s="366"/>
      <c r="EDH44" s="366"/>
      <c r="EDI44" s="366"/>
      <c r="EDJ44" s="366"/>
      <c r="EDK44" s="366"/>
      <c r="EDL44" s="366"/>
      <c r="EDM44" s="366"/>
      <c r="EDN44" s="366"/>
      <c r="EDO44" s="366"/>
      <c r="EDP44" s="366"/>
      <c r="EDQ44" s="366"/>
      <c r="EDR44" s="366"/>
      <c r="EDS44" s="366"/>
      <c r="EDT44" s="366"/>
      <c r="EDU44" s="366"/>
      <c r="EDV44" s="366"/>
      <c r="EDW44" s="366"/>
      <c r="EDX44" s="366"/>
      <c r="EDY44" s="366"/>
      <c r="EDZ44" s="366"/>
      <c r="EEA44" s="366"/>
      <c r="EEB44" s="366"/>
      <c r="EEC44" s="366"/>
      <c r="EED44" s="366"/>
      <c r="EEE44" s="366"/>
      <c r="EEF44" s="366"/>
      <c r="EEG44" s="366"/>
      <c r="EEH44" s="366"/>
      <c r="EEI44" s="366"/>
      <c r="EEJ44" s="366"/>
      <c r="EEK44" s="366"/>
      <c r="EEL44" s="366"/>
      <c r="EEM44" s="366"/>
      <c r="EEN44" s="366"/>
      <c r="EEO44" s="366"/>
      <c r="EEP44" s="366"/>
      <c r="EEQ44" s="366"/>
      <c r="EER44" s="366"/>
      <c r="EES44" s="366"/>
      <c r="EET44" s="366"/>
      <c r="EEU44" s="366"/>
      <c r="EEV44" s="366"/>
      <c r="EEW44" s="366"/>
      <c r="EEX44" s="366"/>
      <c r="EEY44" s="366"/>
      <c r="EEZ44" s="366"/>
      <c r="EFA44" s="366"/>
      <c r="EFB44" s="366"/>
      <c r="EFC44" s="366"/>
      <c r="EFD44" s="366"/>
      <c r="EFE44" s="366"/>
      <c r="EFF44" s="366"/>
      <c r="EFG44" s="366"/>
      <c r="EFH44" s="366"/>
      <c r="EFI44" s="366"/>
      <c r="EFJ44" s="366"/>
      <c r="EFK44" s="366"/>
      <c r="EFL44" s="366"/>
      <c r="EFM44" s="366"/>
      <c r="EFN44" s="366"/>
      <c r="EFO44" s="366"/>
      <c r="EFP44" s="366"/>
      <c r="EFQ44" s="366"/>
      <c r="EFR44" s="366"/>
      <c r="EFS44" s="366"/>
      <c r="EFT44" s="366"/>
      <c r="EFU44" s="366"/>
      <c r="EFV44" s="366"/>
      <c r="EFW44" s="366"/>
      <c r="EFX44" s="366"/>
      <c r="EFY44" s="366"/>
      <c r="EFZ44" s="366"/>
      <c r="EGA44" s="366"/>
      <c r="EGB44" s="366"/>
      <c r="EGC44" s="366"/>
      <c r="EGD44" s="366"/>
      <c r="EGE44" s="366"/>
      <c r="EGF44" s="366"/>
      <c r="EGG44" s="366"/>
      <c r="EGH44" s="366"/>
      <c r="EGI44" s="366"/>
      <c r="EGJ44" s="366"/>
      <c r="EGK44" s="366"/>
      <c r="EGL44" s="366"/>
      <c r="EGM44" s="366"/>
      <c r="EGN44" s="366"/>
      <c r="EGO44" s="366"/>
      <c r="EGP44" s="366"/>
      <c r="EGQ44" s="366"/>
      <c r="EGR44" s="366"/>
      <c r="EGS44" s="366"/>
      <c r="EGT44" s="366"/>
      <c r="EGU44" s="366"/>
      <c r="EGV44" s="366"/>
      <c r="EGW44" s="366"/>
      <c r="EGX44" s="366"/>
      <c r="EGY44" s="366"/>
      <c r="EGZ44" s="366"/>
      <c r="EHA44" s="366"/>
      <c r="EHB44" s="366"/>
      <c r="EHC44" s="366"/>
      <c r="EHD44" s="366"/>
      <c r="EHE44" s="366"/>
      <c r="EHF44" s="366"/>
      <c r="EHG44" s="366"/>
      <c r="EHH44" s="366"/>
      <c r="EHI44" s="366"/>
      <c r="EHJ44" s="366"/>
      <c r="EHK44" s="366"/>
      <c r="EHL44" s="366"/>
      <c r="EHM44" s="366"/>
      <c r="EHN44" s="366"/>
      <c r="EHO44" s="366"/>
      <c r="EHP44" s="366"/>
      <c r="EHQ44" s="366"/>
      <c r="EHR44" s="366"/>
      <c r="EHS44" s="366"/>
      <c r="EHT44" s="366"/>
      <c r="EHU44" s="366"/>
      <c r="EHV44" s="366"/>
      <c r="EHW44" s="366"/>
      <c r="EHX44" s="366"/>
      <c r="EHY44" s="366"/>
      <c r="EHZ44" s="366"/>
      <c r="EIA44" s="366"/>
      <c r="EIB44" s="366"/>
      <c r="EIC44" s="366"/>
      <c r="EID44" s="366"/>
      <c r="EIE44" s="366"/>
      <c r="EIF44" s="366"/>
      <c r="EIG44" s="366"/>
      <c r="EIH44" s="366"/>
      <c r="EII44" s="366"/>
      <c r="EIJ44" s="366"/>
      <c r="EIK44" s="366"/>
      <c r="EIL44" s="366"/>
      <c r="EIM44" s="366"/>
      <c r="EIN44" s="366"/>
      <c r="EIO44" s="366"/>
      <c r="EIP44" s="366"/>
      <c r="EIQ44" s="366"/>
      <c r="EIR44" s="366"/>
      <c r="EIS44" s="366"/>
      <c r="EIT44" s="366"/>
      <c r="EIU44" s="366"/>
      <c r="EIV44" s="366"/>
      <c r="EIW44" s="366"/>
      <c r="EIX44" s="366"/>
      <c r="EIY44" s="366"/>
      <c r="EIZ44" s="366"/>
      <c r="EJA44" s="366"/>
      <c r="EJB44" s="366"/>
      <c r="EJC44" s="366"/>
      <c r="EJD44" s="366"/>
      <c r="EJE44" s="366"/>
      <c r="EJF44" s="366"/>
      <c r="EJG44" s="366"/>
      <c r="EJH44" s="366"/>
      <c r="EJI44" s="366"/>
      <c r="EJJ44" s="366"/>
      <c r="EJK44" s="366"/>
      <c r="EJL44" s="366"/>
      <c r="EJM44" s="366"/>
      <c r="EJN44" s="366"/>
      <c r="EJO44" s="366"/>
      <c r="EJP44" s="366"/>
      <c r="EJQ44" s="366"/>
      <c r="EJR44" s="366"/>
      <c r="EJS44" s="366"/>
      <c r="EJT44" s="366"/>
      <c r="EJU44" s="366"/>
      <c r="EJV44" s="366"/>
      <c r="EJW44" s="366"/>
      <c r="EJX44" s="366"/>
      <c r="EJY44" s="366"/>
      <c r="EJZ44" s="366"/>
      <c r="EKA44" s="366"/>
      <c r="EKB44" s="366"/>
      <c r="EKC44" s="366"/>
      <c r="EKD44" s="366"/>
      <c r="EKE44" s="366"/>
      <c r="EKF44" s="366"/>
      <c r="EKG44" s="366"/>
      <c r="EKH44" s="366"/>
      <c r="EKI44" s="366"/>
      <c r="EKJ44" s="366"/>
      <c r="EKK44" s="366"/>
      <c r="EKL44" s="366"/>
      <c r="EKM44" s="366"/>
      <c r="EKN44" s="366"/>
      <c r="EKO44" s="366"/>
      <c r="EKP44" s="366"/>
      <c r="EKQ44" s="366"/>
      <c r="EKR44" s="366"/>
      <c r="EKS44" s="366"/>
      <c r="EKT44" s="366"/>
      <c r="EKU44" s="366"/>
      <c r="EKV44" s="366"/>
      <c r="EKW44" s="366"/>
      <c r="EKX44" s="366"/>
      <c r="EKY44" s="366"/>
      <c r="EKZ44" s="366"/>
      <c r="ELA44" s="366"/>
      <c r="ELB44" s="366"/>
      <c r="ELC44" s="366"/>
      <c r="ELD44" s="366"/>
      <c r="ELE44" s="366"/>
      <c r="ELF44" s="366"/>
      <c r="ELG44" s="366"/>
      <c r="ELH44" s="366"/>
      <c r="ELI44" s="366"/>
      <c r="ELJ44" s="366"/>
      <c r="ELK44" s="366"/>
      <c r="ELL44" s="366"/>
      <c r="ELM44" s="366"/>
      <c r="ELN44" s="366"/>
      <c r="ELO44" s="366"/>
      <c r="ELP44" s="366"/>
      <c r="ELQ44" s="366"/>
      <c r="ELR44" s="366"/>
      <c r="ELS44" s="366"/>
      <c r="ELT44" s="366"/>
      <c r="ELU44" s="366"/>
      <c r="ELV44" s="366"/>
      <c r="ELW44" s="366"/>
      <c r="ELX44" s="366"/>
      <c r="ELY44" s="366"/>
      <c r="ELZ44" s="366"/>
      <c r="EMA44" s="366"/>
      <c r="EMB44" s="366"/>
      <c r="EMC44" s="366"/>
      <c r="EMD44" s="366"/>
      <c r="EME44" s="366"/>
      <c r="EMF44" s="366"/>
      <c r="EMG44" s="366"/>
      <c r="EMH44" s="366"/>
      <c r="EMI44" s="366"/>
      <c r="EMJ44" s="366"/>
      <c r="EMK44" s="366"/>
      <c r="EML44" s="366"/>
      <c r="EMM44" s="366"/>
      <c r="EMN44" s="366"/>
      <c r="EMO44" s="366"/>
      <c r="EMP44" s="366"/>
      <c r="EMQ44" s="366"/>
      <c r="EMR44" s="366"/>
      <c r="EMS44" s="366"/>
      <c r="EMT44" s="366"/>
      <c r="EMU44" s="366"/>
      <c r="EMV44" s="366"/>
      <c r="EMW44" s="366"/>
      <c r="EMX44" s="366"/>
      <c r="EMY44" s="366"/>
      <c r="EMZ44" s="366"/>
      <c r="ENA44" s="366"/>
      <c r="ENB44" s="366"/>
      <c r="ENC44" s="366"/>
      <c r="END44" s="366"/>
      <c r="ENE44" s="366"/>
      <c r="ENF44" s="366"/>
      <c r="ENG44" s="366"/>
      <c r="ENH44" s="366"/>
      <c r="ENI44" s="366"/>
      <c r="ENJ44" s="366"/>
      <c r="ENK44" s="366"/>
      <c r="ENL44" s="366"/>
      <c r="ENM44" s="366"/>
      <c r="ENN44" s="366"/>
      <c r="ENO44" s="366"/>
      <c r="ENP44" s="366"/>
      <c r="ENQ44" s="366"/>
      <c r="ENR44" s="366"/>
      <c r="ENS44" s="366"/>
      <c r="ENT44" s="366"/>
      <c r="ENU44" s="366"/>
      <c r="ENV44" s="366"/>
      <c r="ENW44" s="366"/>
      <c r="ENX44" s="366"/>
      <c r="ENY44" s="366"/>
      <c r="ENZ44" s="366"/>
      <c r="EOA44" s="366"/>
      <c r="EOB44" s="366"/>
      <c r="EOC44" s="366"/>
      <c r="EOD44" s="366"/>
      <c r="EOE44" s="366"/>
      <c r="EOF44" s="366"/>
      <c r="EOG44" s="366"/>
      <c r="EOH44" s="366"/>
      <c r="EOI44" s="366"/>
      <c r="EOJ44" s="366"/>
      <c r="EOK44" s="366"/>
      <c r="EOL44" s="366"/>
      <c r="EOM44" s="366"/>
      <c r="EON44" s="366"/>
      <c r="EOO44" s="366"/>
      <c r="EOP44" s="366"/>
      <c r="EOQ44" s="366"/>
      <c r="EOR44" s="366"/>
      <c r="EOS44" s="366"/>
      <c r="EOT44" s="366"/>
      <c r="EOU44" s="366"/>
      <c r="EOV44" s="366"/>
      <c r="EOW44" s="366"/>
      <c r="EOX44" s="366"/>
      <c r="EOY44" s="366"/>
      <c r="EOZ44" s="366"/>
      <c r="EPA44" s="366"/>
      <c r="EPB44" s="366"/>
      <c r="EPC44" s="366"/>
      <c r="EPD44" s="366"/>
      <c r="EPE44" s="366"/>
      <c r="EPF44" s="366"/>
      <c r="EPG44" s="366"/>
      <c r="EPH44" s="366"/>
      <c r="EPI44" s="366"/>
      <c r="EPJ44" s="366"/>
      <c r="EPK44" s="366"/>
      <c r="EPL44" s="366"/>
      <c r="EPM44" s="366"/>
      <c r="EPN44" s="366"/>
      <c r="EPO44" s="366"/>
      <c r="EPP44" s="366"/>
      <c r="EPQ44" s="366"/>
      <c r="EPR44" s="366"/>
      <c r="EPS44" s="366"/>
      <c r="EPT44" s="366"/>
      <c r="EPU44" s="366"/>
      <c r="EPV44" s="366"/>
      <c r="EPW44" s="366"/>
      <c r="EPX44" s="366"/>
      <c r="EPY44" s="366"/>
      <c r="EPZ44" s="366"/>
      <c r="EQA44" s="366"/>
      <c r="EQB44" s="366"/>
      <c r="EQC44" s="366"/>
      <c r="EQD44" s="366"/>
      <c r="EQE44" s="366"/>
      <c r="EQF44" s="366"/>
      <c r="EQG44" s="366"/>
      <c r="EQH44" s="366"/>
      <c r="EQI44" s="366"/>
      <c r="EQJ44" s="366"/>
      <c r="EQK44" s="366"/>
      <c r="EQL44" s="366"/>
      <c r="EQM44" s="366"/>
      <c r="EQN44" s="366"/>
      <c r="EQO44" s="366"/>
      <c r="EQP44" s="366"/>
      <c r="EQQ44" s="366"/>
      <c r="EQR44" s="366"/>
      <c r="EQS44" s="366"/>
      <c r="EQT44" s="366"/>
      <c r="EQU44" s="366"/>
      <c r="EQV44" s="366"/>
      <c r="EQW44" s="366"/>
      <c r="EQX44" s="366"/>
      <c r="EQY44" s="366"/>
      <c r="EQZ44" s="366"/>
      <c r="ERA44" s="366"/>
      <c r="ERB44" s="366"/>
      <c r="ERC44" s="366"/>
      <c r="ERD44" s="366"/>
      <c r="ERE44" s="366"/>
      <c r="ERF44" s="366"/>
      <c r="ERG44" s="366"/>
      <c r="ERH44" s="366"/>
      <c r="ERI44" s="366"/>
      <c r="ERJ44" s="366"/>
      <c r="ERK44" s="366"/>
      <c r="ERL44" s="366"/>
      <c r="ERM44" s="366"/>
      <c r="ERN44" s="366"/>
      <c r="ERO44" s="366"/>
      <c r="ERP44" s="366"/>
      <c r="ERQ44" s="366"/>
      <c r="ERR44" s="366"/>
      <c r="ERS44" s="366"/>
      <c r="ERT44" s="366"/>
      <c r="ERU44" s="366"/>
      <c r="ERV44" s="366"/>
      <c r="ERW44" s="366"/>
      <c r="ERX44" s="366"/>
      <c r="ERY44" s="366"/>
      <c r="ERZ44" s="366"/>
      <c r="ESA44" s="366"/>
      <c r="ESB44" s="366"/>
      <c r="ESC44" s="366"/>
      <c r="ESD44" s="366"/>
      <c r="ESE44" s="366"/>
      <c r="ESF44" s="366"/>
      <c r="ESG44" s="366"/>
      <c r="ESH44" s="366"/>
      <c r="ESI44" s="366"/>
      <c r="ESJ44" s="366"/>
      <c r="ESK44" s="366"/>
      <c r="ESL44" s="366"/>
      <c r="ESM44" s="366"/>
      <c r="ESN44" s="366"/>
      <c r="ESO44" s="366"/>
      <c r="ESP44" s="366"/>
      <c r="ESQ44" s="366"/>
      <c r="ESR44" s="366"/>
      <c r="ESS44" s="366"/>
      <c r="EST44" s="366"/>
      <c r="ESU44" s="366"/>
      <c r="ESV44" s="366"/>
      <c r="ESW44" s="366"/>
      <c r="ESX44" s="366"/>
      <c r="ESY44" s="366"/>
      <c r="ESZ44" s="366"/>
      <c r="ETA44" s="366"/>
      <c r="ETB44" s="366"/>
      <c r="ETC44" s="366"/>
      <c r="ETD44" s="366"/>
      <c r="ETE44" s="366"/>
      <c r="ETF44" s="366"/>
      <c r="ETG44" s="366"/>
      <c r="ETH44" s="366"/>
      <c r="ETI44" s="366"/>
      <c r="ETJ44" s="366"/>
      <c r="ETK44" s="366"/>
      <c r="ETL44" s="366"/>
      <c r="ETM44" s="366"/>
      <c r="ETN44" s="366"/>
      <c r="ETO44" s="366"/>
      <c r="ETP44" s="366"/>
      <c r="ETQ44" s="366"/>
      <c r="ETR44" s="366"/>
      <c r="ETS44" s="366"/>
      <c r="ETT44" s="366"/>
      <c r="ETU44" s="366"/>
      <c r="ETV44" s="366"/>
      <c r="ETW44" s="366"/>
      <c r="ETX44" s="366"/>
      <c r="ETY44" s="366"/>
      <c r="ETZ44" s="366"/>
      <c r="EUA44" s="366"/>
      <c r="EUB44" s="366"/>
      <c r="EUC44" s="366"/>
      <c r="EUD44" s="366"/>
      <c r="EUE44" s="366"/>
      <c r="EUF44" s="366"/>
      <c r="EUG44" s="366"/>
      <c r="EUH44" s="366"/>
      <c r="EUI44" s="366"/>
      <c r="EUJ44" s="366"/>
      <c r="EUK44" s="366"/>
      <c r="EUL44" s="366"/>
      <c r="EUM44" s="366"/>
      <c r="EUN44" s="366"/>
      <c r="EUO44" s="366"/>
      <c r="EUP44" s="366"/>
      <c r="EUQ44" s="366"/>
      <c r="EUR44" s="366"/>
      <c r="EUS44" s="366"/>
      <c r="EUT44" s="366"/>
      <c r="EUU44" s="366"/>
      <c r="EUV44" s="366"/>
      <c r="EUW44" s="366"/>
      <c r="EUX44" s="366"/>
      <c r="EUY44" s="366"/>
      <c r="EUZ44" s="366"/>
      <c r="EVA44" s="366"/>
      <c r="EVB44" s="366"/>
      <c r="EVC44" s="366"/>
      <c r="EVD44" s="366"/>
      <c r="EVE44" s="366"/>
      <c r="EVF44" s="366"/>
      <c r="EVG44" s="366"/>
      <c r="EVH44" s="366"/>
      <c r="EVI44" s="366"/>
      <c r="EVJ44" s="366"/>
      <c r="EVK44" s="366"/>
      <c r="EVL44" s="366"/>
      <c r="EVM44" s="366"/>
      <c r="EVN44" s="366"/>
      <c r="EVO44" s="366"/>
      <c r="EVP44" s="366"/>
      <c r="EVQ44" s="366"/>
      <c r="EVR44" s="366"/>
      <c r="EVS44" s="366"/>
      <c r="EVT44" s="366"/>
      <c r="EVU44" s="366"/>
      <c r="EVV44" s="366"/>
      <c r="EVW44" s="366"/>
      <c r="EVX44" s="366"/>
      <c r="EVY44" s="366"/>
      <c r="EVZ44" s="366"/>
      <c r="EWA44" s="366"/>
      <c r="EWB44" s="366"/>
      <c r="EWC44" s="366"/>
      <c r="EWD44" s="366"/>
      <c r="EWE44" s="366"/>
      <c r="EWF44" s="366"/>
      <c r="EWG44" s="366"/>
      <c r="EWH44" s="366"/>
      <c r="EWI44" s="366"/>
      <c r="EWJ44" s="366"/>
      <c r="EWK44" s="366"/>
      <c r="EWL44" s="366"/>
      <c r="EWM44" s="366"/>
      <c r="EWN44" s="366"/>
      <c r="EWO44" s="366"/>
      <c r="EWP44" s="366"/>
      <c r="EWQ44" s="366"/>
      <c r="EWR44" s="366"/>
      <c r="EWS44" s="366"/>
      <c r="EWT44" s="366"/>
      <c r="EWU44" s="366"/>
      <c r="EWV44" s="366"/>
      <c r="EWW44" s="366"/>
      <c r="EWX44" s="366"/>
      <c r="EWY44" s="366"/>
      <c r="EWZ44" s="366"/>
      <c r="EXA44" s="366"/>
      <c r="EXB44" s="366"/>
      <c r="EXC44" s="366"/>
      <c r="EXD44" s="366"/>
      <c r="EXE44" s="366"/>
      <c r="EXF44" s="366"/>
      <c r="EXG44" s="366"/>
      <c r="EXH44" s="366"/>
      <c r="EXI44" s="366"/>
      <c r="EXJ44" s="366"/>
      <c r="EXK44" s="366"/>
      <c r="EXL44" s="366"/>
      <c r="EXM44" s="366"/>
      <c r="EXN44" s="366"/>
      <c r="EXO44" s="366"/>
      <c r="EXP44" s="366"/>
      <c r="EXQ44" s="366"/>
      <c r="EXR44" s="366"/>
      <c r="EXS44" s="366"/>
      <c r="EXT44" s="366"/>
      <c r="EXU44" s="366"/>
      <c r="EXV44" s="366"/>
      <c r="EXW44" s="366"/>
      <c r="EXX44" s="366"/>
      <c r="EXY44" s="366"/>
      <c r="EXZ44" s="366"/>
      <c r="EYA44" s="366"/>
      <c r="EYB44" s="366"/>
      <c r="EYC44" s="366"/>
      <c r="EYD44" s="366"/>
      <c r="EYE44" s="366"/>
      <c r="EYF44" s="366"/>
      <c r="EYG44" s="366"/>
      <c r="EYH44" s="366"/>
      <c r="EYI44" s="366"/>
      <c r="EYJ44" s="366"/>
      <c r="EYK44" s="366"/>
      <c r="EYL44" s="366"/>
      <c r="EYM44" s="366"/>
      <c r="EYN44" s="366"/>
      <c r="EYO44" s="366"/>
      <c r="EYP44" s="366"/>
      <c r="EYQ44" s="366"/>
      <c r="EYR44" s="366"/>
      <c r="EYS44" s="366"/>
      <c r="EYT44" s="366"/>
      <c r="EYU44" s="366"/>
      <c r="EYV44" s="366"/>
      <c r="EYW44" s="366"/>
      <c r="EYX44" s="366"/>
      <c r="EYY44" s="366"/>
      <c r="EYZ44" s="366"/>
      <c r="EZA44" s="366"/>
      <c r="EZB44" s="366"/>
      <c r="EZC44" s="366"/>
      <c r="EZD44" s="366"/>
      <c r="EZE44" s="366"/>
      <c r="EZF44" s="366"/>
      <c r="EZG44" s="366"/>
      <c r="EZH44" s="366"/>
      <c r="EZI44" s="366"/>
      <c r="EZJ44" s="366"/>
      <c r="EZK44" s="366"/>
      <c r="EZL44" s="366"/>
      <c r="EZM44" s="366"/>
      <c r="EZN44" s="366"/>
      <c r="EZO44" s="366"/>
      <c r="EZP44" s="366"/>
      <c r="EZQ44" s="366"/>
      <c r="EZR44" s="366"/>
      <c r="EZS44" s="366"/>
      <c r="EZT44" s="366"/>
      <c r="EZU44" s="366"/>
      <c r="EZV44" s="366"/>
      <c r="EZW44" s="366"/>
      <c r="EZX44" s="366"/>
      <c r="EZY44" s="366"/>
      <c r="EZZ44" s="366"/>
      <c r="FAA44" s="366"/>
      <c r="FAB44" s="366"/>
      <c r="FAC44" s="366"/>
      <c r="FAD44" s="366"/>
      <c r="FAE44" s="366"/>
      <c r="FAF44" s="366"/>
      <c r="FAG44" s="366"/>
      <c r="FAH44" s="366"/>
      <c r="FAI44" s="366"/>
      <c r="FAJ44" s="366"/>
      <c r="FAK44" s="366"/>
      <c r="FAL44" s="366"/>
      <c r="FAM44" s="366"/>
      <c r="FAN44" s="366"/>
      <c r="FAO44" s="366"/>
      <c r="FAP44" s="366"/>
      <c r="FAQ44" s="366"/>
      <c r="FAR44" s="366"/>
      <c r="FAS44" s="366"/>
      <c r="FAT44" s="366"/>
      <c r="FAU44" s="366"/>
      <c r="FAV44" s="366"/>
      <c r="FAW44" s="366"/>
      <c r="FAX44" s="366"/>
      <c r="FAY44" s="366"/>
      <c r="FAZ44" s="366"/>
      <c r="FBA44" s="366"/>
      <c r="FBB44" s="366"/>
      <c r="FBC44" s="366"/>
      <c r="FBD44" s="366"/>
      <c r="FBE44" s="366"/>
      <c r="FBF44" s="366"/>
      <c r="FBG44" s="366"/>
      <c r="FBH44" s="366"/>
      <c r="FBI44" s="366"/>
      <c r="FBJ44" s="366"/>
      <c r="FBK44" s="366"/>
      <c r="FBL44" s="366"/>
      <c r="FBM44" s="366"/>
      <c r="FBN44" s="366"/>
      <c r="FBO44" s="366"/>
      <c r="FBP44" s="366"/>
      <c r="FBQ44" s="366"/>
      <c r="FBR44" s="366"/>
      <c r="FBS44" s="366"/>
      <c r="FBT44" s="366"/>
      <c r="FBU44" s="366"/>
      <c r="FBV44" s="366"/>
      <c r="FBW44" s="366"/>
      <c r="FBX44" s="366"/>
      <c r="FBY44" s="366"/>
      <c r="FBZ44" s="366"/>
      <c r="FCA44" s="366"/>
      <c r="FCB44" s="366"/>
      <c r="FCC44" s="366"/>
      <c r="FCD44" s="366"/>
      <c r="FCE44" s="366"/>
      <c r="FCF44" s="366"/>
      <c r="FCG44" s="366"/>
      <c r="FCH44" s="366"/>
      <c r="FCI44" s="366"/>
      <c r="FCJ44" s="366"/>
      <c r="FCK44" s="366"/>
      <c r="FCL44" s="366"/>
      <c r="FCM44" s="366"/>
      <c r="FCN44" s="366"/>
      <c r="FCO44" s="366"/>
      <c r="FCP44" s="366"/>
      <c r="FCQ44" s="366"/>
      <c r="FCR44" s="366"/>
      <c r="FCS44" s="366"/>
      <c r="FCT44" s="366"/>
      <c r="FCU44" s="366"/>
      <c r="FCV44" s="366"/>
      <c r="FCW44" s="366"/>
      <c r="FCX44" s="366"/>
      <c r="FCY44" s="366"/>
      <c r="FCZ44" s="366"/>
      <c r="FDA44" s="366"/>
      <c r="FDB44" s="366"/>
      <c r="FDC44" s="366"/>
      <c r="FDD44" s="366"/>
      <c r="FDE44" s="366"/>
      <c r="FDF44" s="366"/>
      <c r="FDG44" s="366"/>
      <c r="FDH44" s="366"/>
      <c r="FDI44" s="366"/>
      <c r="FDJ44" s="366"/>
      <c r="FDK44" s="366"/>
      <c r="FDL44" s="366"/>
      <c r="FDM44" s="366"/>
      <c r="FDN44" s="366"/>
      <c r="FDO44" s="366"/>
      <c r="FDP44" s="366"/>
      <c r="FDQ44" s="366"/>
      <c r="FDR44" s="366"/>
      <c r="FDS44" s="366"/>
      <c r="FDT44" s="366"/>
      <c r="FDU44" s="366"/>
      <c r="FDV44" s="366"/>
      <c r="FDW44" s="366"/>
      <c r="FDX44" s="366"/>
      <c r="FDY44" s="366"/>
      <c r="FDZ44" s="366"/>
      <c r="FEA44" s="366"/>
      <c r="FEB44" s="366"/>
      <c r="FEC44" s="366"/>
      <c r="FED44" s="366"/>
      <c r="FEE44" s="366"/>
      <c r="FEF44" s="366"/>
      <c r="FEG44" s="366"/>
      <c r="FEH44" s="366"/>
      <c r="FEI44" s="366"/>
      <c r="FEJ44" s="366"/>
      <c r="FEK44" s="366"/>
      <c r="FEL44" s="366"/>
      <c r="FEM44" s="366"/>
      <c r="FEN44" s="366"/>
      <c r="FEO44" s="366"/>
      <c r="FEP44" s="366"/>
      <c r="FEQ44" s="366"/>
      <c r="FER44" s="366"/>
      <c r="FES44" s="366"/>
      <c r="FET44" s="366"/>
      <c r="FEU44" s="366"/>
      <c r="FEV44" s="366"/>
      <c r="FEW44" s="366"/>
      <c r="FEX44" s="366"/>
      <c r="FEY44" s="366"/>
      <c r="FEZ44" s="366"/>
      <c r="FFA44" s="366"/>
      <c r="FFB44" s="366"/>
      <c r="FFC44" s="366"/>
      <c r="FFD44" s="366"/>
      <c r="FFE44" s="366"/>
      <c r="FFF44" s="366"/>
      <c r="FFG44" s="366"/>
      <c r="FFH44" s="366"/>
      <c r="FFI44" s="366"/>
      <c r="FFJ44" s="366"/>
      <c r="FFK44" s="366"/>
      <c r="FFL44" s="366"/>
      <c r="FFM44" s="366"/>
      <c r="FFN44" s="366"/>
      <c r="FFO44" s="366"/>
      <c r="FFP44" s="366"/>
      <c r="FFQ44" s="366"/>
      <c r="FFR44" s="366"/>
      <c r="FFS44" s="366"/>
      <c r="FFT44" s="366"/>
      <c r="FFU44" s="366"/>
      <c r="FFV44" s="366"/>
      <c r="FFW44" s="366"/>
      <c r="FFX44" s="366"/>
      <c r="FFY44" s="366"/>
      <c r="FFZ44" s="366"/>
      <c r="FGA44" s="366"/>
      <c r="FGB44" s="366"/>
      <c r="FGC44" s="366"/>
      <c r="FGD44" s="366"/>
      <c r="FGE44" s="366"/>
      <c r="FGF44" s="366"/>
      <c r="FGG44" s="366"/>
      <c r="FGH44" s="366"/>
      <c r="FGI44" s="366"/>
      <c r="FGJ44" s="366"/>
      <c r="FGK44" s="366"/>
      <c r="FGL44" s="366"/>
      <c r="FGM44" s="366"/>
      <c r="FGN44" s="366"/>
      <c r="FGO44" s="366"/>
      <c r="FGP44" s="366"/>
      <c r="FGQ44" s="366"/>
      <c r="FGR44" s="366"/>
      <c r="FGS44" s="366"/>
      <c r="FGT44" s="366"/>
      <c r="FGU44" s="366"/>
      <c r="FGV44" s="366"/>
      <c r="FGW44" s="366"/>
      <c r="FGX44" s="366"/>
      <c r="FGY44" s="366"/>
      <c r="FGZ44" s="366"/>
      <c r="FHA44" s="366"/>
      <c r="FHB44" s="366"/>
      <c r="FHC44" s="366"/>
      <c r="FHD44" s="366"/>
      <c r="FHE44" s="366"/>
      <c r="FHF44" s="366"/>
      <c r="FHG44" s="366"/>
      <c r="FHH44" s="366"/>
      <c r="FHI44" s="366"/>
      <c r="FHJ44" s="366"/>
      <c r="FHK44" s="366"/>
      <c r="FHL44" s="366"/>
      <c r="FHM44" s="366"/>
      <c r="FHN44" s="366"/>
      <c r="FHO44" s="366"/>
      <c r="FHP44" s="366"/>
      <c r="FHQ44" s="366"/>
      <c r="FHR44" s="366"/>
      <c r="FHS44" s="366"/>
      <c r="FHT44" s="366"/>
      <c r="FHU44" s="366"/>
      <c r="FHV44" s="366"/>
      <c r="FHW44" s="366"/>
      <c r="FHX44" s="366"/>
      <c r="FHY44" s="366"/>
      <c r="FHZ44" s="366"/>
      <c r="FIA44" s="366"/>
      <c r="FIB44" s="366"/>
      <c r="FIC44" s="366"/>
      <c r="FID44" s="366"/>
      <c r="FIE44" s="366"/>
      <c r="FIF44" s="366"/>
      <c r="FIG44" s="366"/>
      <c r="FIH44" s="366"/>
      <c r="FII44" s="366"/>
      <c r="FIJ44" s="366"/>
      <c r="FIK44" s="366"/>
      <c r="FIL44" s="366"/>
      <c r="FIM44" s="366"/>
      <c r="FIN44" s="366"/>
      <c r="FIO44" s="366"/>
      <c r="FIP44" s="366"/>
      <c r="FIQ44" s="366"/>
      <c r="FIR44" s="366"/>
      <c r="FIS44" s="366"/>
      <c r="FIT44" s="366"/>
      <c r="FIU44" s="366"/>
      <c r="FIV44" s="366"/>
      <c r="FIW44" s="366"/>
      <c r="FIX44" s="366"/>
      <c r="FIY44" s="366"/>
      <c r="FIZ44" s="366"/>
      <c r="FJA44" s="366"/>
      <c r="FJB44" s="366"/>
      <c r="FJC44" s="366"/>
      <c r="FJD44" s="366"/>
      <c r="FJE44" s="366"/>
      <c r="FJF44" s="366"/>
      <c r="FJG44" s="366"/>
      <c r="FJH44" s="366"/>
      <c r="FJI44" s="366"/>
      <c r="FJJ44" s="366"/>
      <c r="FJK44" s="366"/>
      <c r="FJL44" s="366"/>
      <c r="FJM44" s="366"/>
      <c r="FJN44" s="366"/>
      <c r="FJO44" s="366"/>
      <c r="FJP44" s="366"/>
      <c r="FJQ44" s="366"/>
      <c r="FJR44" s="366"/>
      <c r="FJS44" s="366"/>
      <c r="FJT44" s="366"/>
      <c r="FJU44" s="366"/>
      <c r="FJV44" s="366"/>
      <c r="FJW44" s="366"/>
      <c r="FJX44" s="366"/>
      <c r="FJY44" s="366"/>
      <c r="FJZ44" s="366"/>
      <c r="FKA44" s="366"/>
      <c r="FKB44" s="366"/>
      <c r="FKC44" s="366"/>
      <c r="FKD44" s="366"/>
      <c r="FKE44" s="366"/>
      <c r="FKF44" s="366"/>
      <c r="FKG44" s="366"/>
      <c r="FKH44" s="366"/>
      <c r="FKI44" s="366"/>
      <c r="FKJ44" s="366"/>
      <c r="FKK44" s="366"/>
      <c r="FKL44" s="366"/>
      <c r="FKM44" s="366"/>
      <c r="FKN44" s="366"/>
      <c r="FKO44" s="366"/>
      <c r="FKP44" s="366"/>
      <c r="FKQ44" s="366"/>
      <c r="FKR44" s="366"/>
      <c r="FKS44" s="366"/>
      <c r="FKT44" s="366"/>
      <c r="FKU44" s="366"/>
      <c r="FKV44" s="366"/>
      <c r="FKW44" s="366"/>
      <c r="FKX44" s="366"/>
      <c r="FKY44" s="366"/>
      <c r="FKZ44" s="366"/>
      <c r="FLA44" s="366"/>
      <c r="FLB44" s="366"/>
      <c r="FLC44" s="366"/>
      <c r="FLD44" s="366"/>
      <c r="FLE44" s="366"/>
      <c r="FLF44" s="366"/>
      <c r="FLG44" s="366"/>
      <c r="FLH44" s="366"/>
      <c r="FLI44" s="366"/>
      <c r="FLJ44" s="366"/>
      <c r="FLK44" s="366"/>
      <c r="FLL44" s="366"/>
      <c r="FLM44" s="366"/>
      <c r="FLN44" s="366"/>
      <c r="FLO44" s="366"/>
      <c r="FLP44" s="366"/>
      <c r="FLQ44" s="366"/>
      <c r="FLR44" s="366"/>
      <c r="FLS44" s="366"/>
      <c r="FLT44" s="366"/>
      <c r="FLU44" s="366"/>
      <c r="FLV44" s="366"/>
      <c r="FLW44" s="366"/>
      <c r="FLX44" s="366"/>
      <c r="FLY44" s="366"/>
      <c r="FLZ44" s="366"/>
      <c r="FMA44" s="366"/>
      <c r="FMB44" s="366"/>
      <c r="FMC44" s="366"/>
      <c r="FMD44" s="366"/>
      <c r="FME44" s="366"/>
      <c r="FMF44" s="366"/>
      <c r="FMG44" s="366"/>
      <c r="FMH44" s="366"/>
      <c r="FMI44" s="366"/>
      <c r="FMJ44" s="366"/>
      <c r="FMK44" s="366"/>
      <c r="FML44" s="366"/>
      <c r="FMM44" s="366"/>
      <c r="FMN44" s="366"/>
      <c r="FMO44" s="366"/>
      <c r="FMP44" s="366"/>
      <c r="FMQ44" s="366"/>
      <c r="FMR44" s="366"/>
      <c r="FMS44" s="366"/>
      <c r="FMT44" s="366"/>
      <c r="FMU44" s="366"/>
      <c r="FMV44" s="366"/>
      <c r="FMW44" s="366"/>
      <c r="FMX44" s="366"/>
      <c r="FMY44" s="366"/>
      <c r="FMZ44" s="366"/>
      <c r="FNA44" s="366"/>
      <c r="FNB44" s="366"/>
      <c r="FNC44" s="366"/>
      <c r="FND44" s="366"/>
      <c r="FNE44" s="366"/>
      <c r="FNF44" s="366"/>
      <c r="FNG44" s="366"/>
      <c r="FNH44" s="366"/>
      <c r="FNI44" s="366"/>
      <c r="FNJ44" s="366"/>
      <c r="FNK44" s="366"/>
      <c r="FNL44" s="366"/>
      <c r="FNM44" s="366"/>
      <c r="FNN44" s="366"/>
      <c r="FNO44" s="366"/>
      <c r="FNP44" s="366"/>
      <c r="FNQ44" s="366"/>
      <c r="FNR44" s="366"/>
      <c r="FNS44" s="366"/>
      <c r="FNT44" s="366"/>
      <c r="FNU44" s="366"/>
      <c r="FNV44" s="366"/>
      <c r="FNW44" s="366"/>
      <c r="FNX44" s="366"/>
      <c r="FNY44" s="366"/>
      <c r="FNZ44" s="366"/>
      <c r="FOA44" s="366"/>
      <c r="FOB44" s="366"/>
      <c r="FOC44" s="366"/>
      <c r="FOD44" s="366"/>
      <c r="FOE44" s="366"/>
      <c r="FOF44" s="366"/>
      <c r="FOG44" s="366"/>
      <c r="FOH44" s="366"/>
      <c r="FOI44" s="366"/>
      <c r="FOJ44" s="366"/>
      <c r="FOK44" s="366"/>
      <c r="FOL44" s="366"/>
      <c r="FOM44" s="366"/>
      <c r="FON44" s="366"/>
      <c r="FOO44" s="366"/>
      <c r="FOP44" s="366"/>
      <c r="FOQ44" s="366"/>
      <c r="FOR44" s="366"/>
      <c r="FOS44" s="366"/>
      <c r="FOT44" s="366"/>
      <c r="FOU44" s="366"/>
      <c r="FOV44" s="366"/>
      <c r="FOW44" s="366"/>
      <c r="FOX44" s="366"/>
      <c r="FOY44" s="366"/>
      <c r="FOZ44" s="366"/>
      <c r="FPA44" s="366"/>
      <c r="FPB44" s="366"/>
      <c r="FPC44" s="366"/>
      <c r="FPD44" s="366"/>
      <c r="FPE44" s="366"/>
      <c r="FPF44" s="366"/>
      <c r="FPG44" s="366"/>
      <c r="FPH44" s="366"/>
      <c r="FPI44" s="366"/>
      <c r="FPJ44" s="366"/>
      <c r="FPK44" s="366"/>
      <c r="FPL44" s="366"/>
      <c r="FPM44" s="366"/>
      <c r="FPN44" s="366"/>
      <c r="FPO44" s="366"/>
      <c r="FPP44" s="366"/>
      <c r="FPQ44" s="366"/>
      <c r="FPR44" s="366"/>
      <c r="FPS44" s="366"/>
      <c r="FPT44" s="366"/>
      <c r="FPU44" s="366"/>
      <c r="FPV44" s="366"/>
      <c r="FPW44" s="366"/>
      <c r="FPX44" s="366"/>
      <c r="FPY44" s="366"/>
      <c r="FPZ44" s="366"/>
      <c r="FQA44" s="366"/>
      <c r="FQB44" s="366"/>
      <c r="FQC44" s="366"/>
      <c r="FQD44" s="366"/>
      <c r="FQE44" s="366"/>
      <c r="FQF44" s="366"/>
      <c r="FQG44" s="366"/>
      <c r="FQH44" s="366"/>
      <c r="FQI44" s="366"/>
      <c r="FQJ44" s="366"/>
      <c r="FQK44" s="366"/>
      <c r="FQL44" s="366"/>
      <c r="FQM44" s="366"/>
      <c r="FQN44" s="366"/>
      <c r="FQO44" s="366"/>
      <c r="FQP44" s="366"/>
      <c r="FQQ44" s="366"/>
      <c r="FQR44" s="366"/>
      <c r="FQS44" s="366"/>
      <c r="FQT44" s="366"/>
      <c r="FQU44" s="366"/>
      <c r="FQV44" s="366"/>
      <c r="FQW44" s="366"/>
      <c r="FQX44" s="366"/>
      <c r="FQY44" s="366"/>
      <c r="FQZ44" s="366"/>
      <c r="FRA44" s="366"/>
      <c r="FRB44" s="366"/>
      <c r="FRC44" s="366"/>
      <c r="FRD44" s="366"/>
      <c r="FRE44" s="366"/>
      <c r="FRF44" s="366"/>
      <c r="FRG44" s="366"/>
      <c r="FRH44" s="366"/>
      <c r="FRI44" s="366"/>
      <c r="FRJ44" s="366"/>
      <c r="FRK44" s="366"/>
      <c r="FRL44" s="366"/>
      <c r="FRM44" s="366"/>
      <c r="FRN44" s="366"/>
      <c r="FRO44" s="366"/>
      <c r="FRP44" s="366"/>
      <c r="FRQ44" s="366"/>
      <c r="FRR44" s="366"/>
      <c r="FRS44" s="366"/>
      <c r="FRT44" s="366"/>
      <c r="FRU44" s="366"/>
      <c r="FRV44" s="366"/>
      <c r="FRW44" s="366"/>
      <c r="FRX44" s="366"/>
      <c r="FRY44" s="366"/>
      <c r="FRZ44" s="366"/>
      <c r="FSA44" s="366"/>
      <c r="FSB44" s="366"/>
      <c r="FSC44" s="366"/>
      <c r="FSD44" s="366"/>
      <c r="FSE44" s="366"/>
      <c r="FSF44" s="366"/>
      <c r="FSG44" s="366"/>
      <c r="FSH44" s="366"/>
      <c r="FSI44" s="366"/>
      <c r="FSJ44" s="366"/>
      <c r="FSK44" s="366"/>
      <c r="FSL44" s="366"/>
      <c r="FSM44" s="366"/>
      <c r="FSN44" s="366"/>
      <c r="FSO44" s="366"/>
      <c r="FSP44" s="366"/>
      <c r="FSQ44" s="366"/>
      <c r="FSR44" s="366"/>
      <c r="FSS44" s="366"/>
      <c r="FST44" s="366"/>
      <c r="FSU44" s="366"/>
      <c r="FSV44" s="366"/>
      <c r="FSW44" s="366"/>
      <c r="FSX44" s="366"/>
      <c r="FSY44" s="366"/>
      <c r="FSZ44" s="366"/>
      <c r="FTA44" s="366"/>
      <c r="FTB44" s="366"/>
      <c r="FTC44" s="366"/>
      <c r="FTD44" s="366"/>
      <c r="FTE44" s="366"/>
      <c r="FTF44" s="366"/>
      <c r="FTG44" s="366"/>
      <c r="FTH44" s="366"/>
      <c r="FTI44" s="366"/>
      <c r="FTJ44" s="366"/>
      <c r="FTK44" s="366"/>
      <c r="FTL44" s="366"/>
      <c r="FTM44" s="366"/>
      <c r="FTN44" s="366"/>
      <c r="FTO44" s="366"/>
      <c r="FTP44" s="366"/>
      <c r="FTQ44" s="366"/>
      <c r="FTR44" s="366"/>
      <c r="FTS44" s="366"/>
      <c r="FTT44" s="366"/>
      <c r="FTU44" s="366"/>
      <c r="FTV44" s="366"/>
      <c r="FTW44" s="366"/>
      <c r="FTX44" s="366"/>
      <c r="FTY44" s="366"/>
      <c r="FTZ44" s="366"/>
      <c r="FUA44" s="366"/>
      <c r="FUB44" s="366"/>
      <c r="FUC44" s="366"/>
      <c r="FUD44" s="366"/>
      <c r="FUE44" s="366"/>
      <c r="FUF44" s="366"/>
      <c r="FUG44" s="366"/>
      <c r="FUH44" s="366"/>
      <c r="FUI44" s="366"/>
      <c r="FUJ44" s="366"/>
      <c r="FUK44" s="366"/>
      <c r="FUL44" s="366"/>
      <c r="FUM44" s="366"/>
      <c r="FUN44" s="366"/>
      <c r="FUO44" s="366"/>
      <c r="FUP44" s="366"/>
      <c r="FUQ44" s="366"/>
      <c r="FUR44" s="366"/>
      <c r="FUS44" s="366"/>
      <c r="FUT44" s="366"/>
      <c r="FUU44" s="366"/>
      <c r="FUV44" s="366"/>
      <c r="FUW44" s="366"/>
      <c r="FUX44" s="366"/>
      <c r="FUY44" s="366"/>
      <c r="FUZ44" s="366"/>
      <c r="FVA44" s="366"/>
      <c r="FVB44" s="366"/>
      <c r="FVC44" s="366"/>
      <c r="FVD44" s="366"/>
      <c r="FVE44" s="366"/>
      <c r="FVF44" s="366"/>
      <c r="FVG44" s="366"/>
      <c r="FVH44" s="366"/>
      <c r="FVI44" s="366"/>
      <c r="FVJ44" s="366"/>
      <c r="FVK44" s="366"/>
      <c r="FVL44" s="366"/>
      <c r="FVM44" s="366"/>
      <c r="FVN44" s="366"/>
      <c r="FVO44" s="366"/>
      <c r="FVP44" s="366"/>
      <c r="FVQ44" s="366"/>
      <c r="FVR44" s="366"/>
      <c r="FVS44" s="366"/>
      <c r="FVT44" s="366"/>
      <c r="FVU44" s="366"/>
      <c r="FVV44" s="366"/>
      <c r="FVW44" s="366"/>
      <c r="FVX44" s="366"/>
      <c r="FVY44" s="366"/>
      <c r="FVZ44" s="366"/>
      <c r="FWA44" s="366"/>
      <c r="FWB44" s="366"/>
      <c r="FWC44" s="366"/>
      <c r="FWD44" s="366"/>
      <c r="FWE44" s="366"/>
      <c r="FWF44" s="366"/>
      <c r="FWG44" s="366"/>
      <c r="FWH44" s="366"/>
      <c r="FWI44" s="366"/>
      <c r="FWJ44" s="366"/>
      <c r="FWK44" s="366"/>
      <c r="FWL44" s="366"/>
      <c r="FWM44" s="366"/>
      <c r="FWN44" s="366"/>
      <c r="FWO44" s="366"/>
      <c r="FWP44" s="366"/>
      <c r="FWQ44" s="366"/>
      <c r="FWR44" s="366"/>
      <c r="FWS44" s="366"/>
      <c r="FWT44" s="366"/>
      <c r="FWU44" s="366"/>
      <c r="FWV44" s="366"/>
      <c r="FWW44" s="366"/>
      <c r="FWX44" s="366"/>
      <c r="FWY44" s="366"/>
      <c r="FWZ44" s="366"/>
      <c r="FXA44" s="366"/>
      <c r="FXB44" s="366"/>
      <c r="FXC44" s="366"/>
      <c r="FXD44" s="366"/>
      <c r="FXE44" s="366"/>
      <c r="FXF44" s="366"/>
      <c r="FXG44" s="366"/>
      <c r="FXH44" s="366"/>
      <c r="FXI44" s="366"/>
      <c r="FXJ44" s="366"/>
      <c r="FXK44" s="366"/>
      <c r="FXL44" s="366"/>
      <c r="FXM44" s="366"/>
      <c r="FXN44" s="366"/>
      <c r="FXO44" s="366"/>
      <c r="FXP44" s="366"/>
      <c r="FXQ44" s="366"/>
      <c r="FXR44" s="366"/>
      <c r="FXS44" s="366"/>
      <c r="FXT44" s="366"/>
      <c r="FXU44" s="366"/>
      <c r="FXV44" s="366"/>
      <c r="FXW44" s="366"/>
      <c r="FXX44" s="366"/>
      <c r="FXY44" s="366"/>
      <c r="FXZ44" s="366"/>
      <c r="FYA44" s="366"/>
      <c r="FYB44" s="366"/>
      <c r="FYC44" s="366"/>
      <c r="FYD44" s="366"/>
      <c r="FYE44" s="366"/>
      <c r="FYF44" s="366"/>
      <c r="FYG44" s="366"/>
      <c r="FYH44" s="366"/>
      <c r="FYI44" s="366"/>
      <c r="FYJ44" s="366"/>
      <c r="FYK44" s="366"/>
      <c r="FYL44" s="366"/>
      <c r="FYM44" s="366"/>
      <c r="FYN44" s="366"/>
      <c r="FYO44" s="366"/>
      <c r="FYP44" s="366"/>
      <c r="FYQ44" s="366"/>
      <c r="FYR44" s="366"/>
      <c r="FYS44" s="366"/>
      <c r="FYT44" s="366"/>
      <c r="FYU44" s="366"/>
      <c r="FYV44" s="366"/>
      <c r="FYW44" s="366"/>
      <c r="FYX44" s="366"/>
      <c r="FYY44" s="366"/>
      <c r="FYZ44" s="366"/>
      <c r="FZA44" s="366"/>
      <c r="FZB44" s="366"/>
      <c r="FZC44" s="366"/>
      <c r="FZD44" s="366"/>
      <c r="FZE44" s="366"/>
      <c r="FZF44" s="366"/>
      <c r="FZG44" s="366"/>
      <c r="FZH44" s="366"/>
      <c r="FZI44" s="366"/>
      <c r="FZJ44" s="366"/>
      <c r="FZK44" s="366"/>
      <c r="FZL44" s="366"/>
      <c r="FZM44" s="366"/>
      <c r="FZN44" s="366"/>
      <c r="FZO44" s="366"/>
      <c r="FZP44" s="366"/>
      <c r="FZQ44" s="366"/>
      <c r="FZR44" s="366"/>
      <c r="FZS44" s="366"/>
      <c r="FZT44" s="366"/>
      <c r="FZU44" s="366"/>
      <c r="FZV44" s="366"/>
      <c r="FZW44" s="366"/>
      <c r="FZX44" s="366"/>
      <c r="FZY44" s="366"/>
      <c r="FZZ44" s="366"/>
      <c r="GAA44" s="366"/>
      <c r="GAB44" s="366"/>
      <c r="GAC44" s="366"/>
      <c r="GAD44" s="366"/>
      <c r="GAE44" s="366"/>
      <c r="GAF44" s="366"/>
      <c r="GAG44" s="366"/>
      <c r="GAH44" s="366"/>
      <c r="GAI44" s="366"/>
      <c r="GAJ44" s="366"/>
      <c r="GAK44" s="366"/>
      <c r="GAL44" s="366"/>
      <c r="GAM44" s="366"/>
      <c r="GAN44" s="366"/>
      <c r="GAO44" s="366"/>
      <c r="GAP44" s="366"/>
      <c r="GAQ44" s="366"/>
      <c r="GAR44" s="366"/>
      <c r="GAS44" s="366"/>
      <c r="GAT44" s="366"/>
      <c r="GAU44" s="366"/>
      <c r="GAV44" s="366"/>
      <c r="GAW44" s="366"/>
      <c r="GAX44" s="366"/>
      <c r="GAY44" s="366"/>
      <c r="GAZ44" s="366"/>
      <c r="GBA44" s="366"/>
      <c r="GBB44" s="366"/>
      <c r="GBC44" s="366"/>
      <c r="GBD44" s="366"/>
      <c r="GBE44" s="366"/>
      <c r="GBF44" s="366"/>
      <c r="GBG44" s="366"/>
      <c r="GBH44" s="366"/>
      <c r="GBI44" s="366"/>
      <c r="GBJ44" s="366"/>
      <c r="GBK44" s="366"/>
      <c r="GBL44" s="366"/>
      <c r="GBM44" s="366"/>
      <c r="GBN44" s="366"/>
      <c r="GBO44" s="366"/>
      <c r="GBP44" s="366"/>
      <c r="GBQ44" s="366"/>
      <c r="GBR44" s="366"/>
      <c r="GBS44" s="366"/>
      <c r="GBT44" s="366"/>
      <c r="GBU44" s="366"/>
      <c r="GBV44" s="366"/>
      <c r="GBW44" s="366"/>
      <c r="GBX44" s="366"/>
      <c r="GBY44" s="366"/>
      <c r="GBZ44" s="366"/>
      <c r="GCA44" s="366"/>
      <c r="GCB44" s="366"/>
      <c r="GCC44" s="366"/>
      <c r="GCD44" s="366"/>
      <c r="GCE44" s="366"/>
      <c r="GCF44" s="366"/>
      <c r="GCG44" s="366"/>
      <c r="GCH44" s="366"/>
      <c r="GCI44" s="366"/>
      <c r="GCJ44" s="366"/>
      <c r="GCK44" s="366"/>
      <c r="GCL44" s="366"/>
      <c r="GCM44" s="366"/>
      <c r="GCN44" s="366"/>
      <c r="GCO44" s="366"/>
      <c r="GCP44" s="366"/>
      <c r="GCQ44" s="366"/>
      <c r="GCR44" s="366"/>
      <c r="GCS44" s="366"/>
      <c r="GCT44" s="366"/>
      <c r="GCU44" s="366"/>
      <c r="GCV44" s="366"/>
      <c r="GCW44" s="366"/>
      <c r="GCX44" s="366"/>
      <c r="GCY44" s="366"/>
      <c r="GCZ44" s="366"/>
      <c r="GDA44" s="366"/>
      <c r="GDB44" s="366"/>
      <c r="GDC44" s="366"/>
      <c r="GDD44" s="366"/>
      <c r="GDE44" s="366"/>
      <c r="GDF44" s="366"/>
      <c r="GDG44" s="366"/>
      <c r="GDH44" s="366"/>
      <c r="GDI44" s="366"/>
      <c r="GDJ44" s="366"/>
      <c r="GDK44" s="366"/>
      <c r="GDL44" s="366"/>
      <c r="GDM44" s="366"/>
      <c r="GDN44" s="366"/>
      <c r="GDO44" s="366"/>
      <c r="GDP44" s="366"/>
      <c r="GDQ44" s="366"/>
      <c r="GDR44" s="366"/>
      <c r="GDS44" s="366"/>
      <c r="GDT44" s="366"/>
      <c r="GDU44" s="366"/>
      <c r="GDV44" s="366"/>
      <c r="GDW44" s="366"/>
      <c r="GDX44" s="366"/>
      <c r="GDY44" s="366"/>
      <c r="GDZ44" s="366"/>
      <c r="GEA44" s="366"/>
      <c r="GEB44" s="366"/>
      <c r="GEC44" s="366"/>
      <c r="GED44" s="366"/>
      <c r="GEE44" s="366"/>
      <c r="GEF44" s="366"/>
      <c r="GEG44" s="366"/>
      <c r="GEH44" s="366"/>
      <c r="GEI44" s="366"/>
      <c r="GEJ44" s="366"/>
      <c r="GEK44" s="366"/>
      <c r="GEL44" s="366"/>
      <c r="GEM44" s="366"/>
      <c r="GEN44" s="366"/>
      <c r="GEO44" s="366"/>
      <c r="GEP44" s="366"/>
      <c r="GEQ44" s="366"/>
      <c r="GER44" s="366"/>
      <c r="GES44" s="366"/>
      <c r="GET44" s="366"/>
      <c r="GEU44" s="366"/>
      <c r="GEV44" s="366"/>
      <c r="GEW44" s="366"/>
      <c r="GEX44" s="366"/>
      <c r="GEY44" s="366"/>
      <c r="GEZ44" s="366"/>
      <c r="GFA44" s="366"/>
      <c r="GFB44" s="366"/>
      <c r="GFC44" s="366"/>
      <c r="GFD44" s="366"/>
      <c r="GFE44" s="366"/>
      <c r="GFF44" s="366"/>
      <c r="GFG44" s="366"/>
      <c r="GFH44" s="366"/>
      <c r="GFI44" s="366"/>
      <c r="GFJ44" s="366"/>
      <c r="GFK44" s="366"/>
      <c r="GFL44" s="366"/>
      <c r="GFM44" s="366"/>
      <c r="GFN44" s="366"/>
      <c r="GFO44" s="366"/>
      <c r="GFP44" s="366"/>
      <c r="GFQ44" s="366"/>
      <c r="GFR44" s="366"/>
      <c r="GFS44" s="366"/>
      <c r="GFT44" s="366"/>
      <c r="GFU44" s="366"/>
      <c r="GFV44" s="366"/>
      <c r="GFW44" s="366"/>
      <c r="GFX44" s="366"/>
      <c r="GFY44" s="366"/>
      <c r="GFZ44" s="366"/>
      <c r="GGA44" s="366"/>
      <c r="GGB44" s="366"/>
      <c r="GGC44" s="366"/>
      <c r="GGD44" s="366"/>
      <c r="GGE44" s="366"/>
      <c r="GGF44" s="366"/>
      <c r="GGG44" s="366"/>
      <c r="GGH44" s="366"/>
      <c r="GGI44" s="366"/>
      <c r="GGJ44" s="366"/>
      <c r="GGK44" s="366"/>
      <c r="GGL44" s="366"/>
      <c r="GGM44" s="366"/>
      <c r="GGN44" s="366"/>
      <c r="GGO44" s="366"/>
      <c r="GGP44" s="366"/>
      <c r="GGQ44" s="366"/>
      <c r="GGR44" s="366"/>
      <c r="GGS44" s="366"/>
      <c r="GGT44" s="366"/>
      <c r="GGU44" s="366"/>
      <c r="GGV44" s="366"/>
      <c r="GGW44" s="366"/>
      <c r="GGX44" s="366"/>
      <c r="GGY44" s="366"/>
      <c r="GGZ44" s="366"/>
      <c r="GHA44" s="366"/>
      <c r="GHB44" s="366"/>
      <c r="GHC44" s="366"/>
      <c r="GHD44" s="366"/>
      <c r="GHE44" s="366"/>
      <c r="GHF44" s="366"/>
      <c r="GHG44" s="366"/>
      <c r="GHH44" s="366"/>
      <c r="GHI44" s="366"/>
      <c r="GHJ44" s="366"/>
      <c r="GHK44" s="366"/>
      <c r="GHL44" s="366"/>
      <c r="GHM44" s="366"/>
      <c r="GHN44" s="366"/>
      <c r="GHO44" s="366"/>
      <c r="GHP44" s="366"/>
      <c r="GHQ44" s="366"/>
      <c r="GHR44" s="366"/>
      <c r="GHS44" s="366"/>
      <c r="GHT44" s="366"/>
      <c r="GHU44" s="366"/>
      <c r="GHV44" s="366"/>
      <c r="GHW44" s="366"/>
      <c r="GHX44" s="366"/>
      <c r="GHY44" s="366"/>
      <c r="GHZ44" s="366"/>
      <c r="GIA44" s="366"/>
      <c r="GIB44" s="366"/>
      <c r="GIC44" s="366"/>
      <c r="GID44" s="366"/>
      <c r="GIE44" s="366"/>
      <c r="GIF44" s="366"/>
      <c r="GIG44" s="366"/>
      <c r="GIH44" s="366"/>
      <c r="GII44" s="366"/>
      <c r="GIJ44" s="366"/>
      <c r="GIK44" s="366"/>
      <c r="GIL44" s="366"/>
      <c r="GIM44" s="366"/>
      <c r="GIN44" s="366"/>
      <c r="GIO44" s="366"/>
      <c r="GIP44" s="366"/>
      <c r="GIQ44" s="366"/>
      <c r="GIR44" s="366"/>
      <c r="GIS44" s="366"/>
      <c r="GIT44" s="366"/>
      <c r="GIU44" s="366"/>
      <c r="GIV44" s="366"/>
      <c r="GIW44" s="366"/>
      <c r="GIX44" s="366"/>
      <c r="GIY44" s="366"/>
      <c r="GIZ44" s="366"/>
      <c r="GJA44" s="366"/>
      <c r="GJB44" s="366"/>
      <c r="GJC44" s="366"/>
      <c r="GJD44" s="366"/>
      <c r="GJE44" s="366"/>
      <c r="GJF44" s="366"/>
      <c r="GJG44" s="366"/>
      <c r="GJH44" s="366"/>
      <c r="GJI44" s="366"/>
      <c r="GJJ44" s="366"/>
      <c r="GJK44" s="366"/>
      <c r="GJL44" s="366"/>
      <c r="GJM44" s="366"/>
      <c r="GJN44" s="366"/>
      <c r="GJO44" s="366"/>
      <c r="GJP44" s="366"/>
      <c r="GJQ44" s="366"/>
      <c r="GJR44" s="366"/>
      <c r="GJS44" s="366"/>
      <c r="GJT44" s="366"/>
      <c r="GJU44" s="366"/>
      <c r="GJV44" s="366"/>
      <c r="GJW44" s="366"/>
      <c r="GJX44" s="366"/>
      <c r="GJY44" s="366"/>
      <c r="GJZ44" s="366"/>
      <c r="GKA44" s="366"/>
      <c r="GKB44" s="366"/>
      <c r="GKC44" s="366"/>
      <c r="GKD44" s="366"/>
      <c r="GKE44" s="366"/>
      <c r="GKF44" s="366"/>
      <c r="GKG44" s="366"/>
      <c r="GKH44" s="366"/>
      <c r="GKI44" s="366"/>
      <c r="GKJ44" s="366"/>
      <c r="GKK44" s="366"/>
      <c r="GKL44" s="366"/>
      <c r="GKM44" s="366"/>
      <c r="GKN44" s="366"/>
      <c r="GKO44" s="366"/>
      <c r="GKP44" s="366"/>
      <c r="GKQ44" s="366"/>
      <c r="GKR44" s="366"/>
      <c r="GKS44" s="366"/>
      <c r="GKT44" s="366"/>
      <c r="GKU44" s="366"/>
      <c r="GKV44" s="366"/>
      <c r="GKW44" s="366"/>
      <c r="GKX44" s="366"/>
      <c r="GKY44" s="366"/>
      <c r="GKZ44" s="366"/>
      <c r="GLA44" s="366"/>
      <c r="GLB44" s="366"/>
      <c r="GLC44" s="366"/>
      <c r="GLD44" s="366"/>
      <c r="GLE44" s="366"/>
      <c r="GLF44" s="366"/>
      <c r="GLG44" s="366"/>
      <c r="GLH44" s="366"/>
      <c r="GLI44" s="366"/>
      <c r="GLJ44" s="366"/>
      <c r="GLK44" s="366"/>
      <c r="GLL44" s="366"/>
      <c r="GLM44" s="366"/>
      <c r="GLN44" s="366"/>
      <c r="GLO44" s="366"/>
      <c r="GLP44" s="366"/>
      <c r="GLQ44" s="366"/>
      <c r="GLR44" s="366"/>
      <c r="GLS44" s="366"/>
      <c r="GLT44" s="366"/>
      <c r="GLU44" s="366"/>
      <c r="GLV44" s="366"/>
      <c r="GLW44" s="366"/>
      <c r="GLX44" s="366"/>
      <c r="GLY44" s="366"/>
      <c r="GLZ44" s="366"/>
      <c r="GMA44" s="366"/>
      <c r="GMB44" s="366"/>
      <c r="GMC44" s="366"/>
      <c r="GMD44" s="366"/>
      <c r="GME44" s="366"/>
      <c r="GMF44" s="366"/>
      <c r="GMG44" s="366"/>
      <c r="GMH44" s="366"/>
      <c r="GMI44" s="366"/>
      <c r="GMJ44" s="366"/>
      <c r="GMK44" s="366"/>
      <c r="GML44" s="366"/>
      <c r="GMM44" s="366"/>
      <c r="GMN44" s="366"/>
      <c r="GMO44" s="366"/>
      <c r="GMP44" s="366"/>
      <c r="GMQ44" s="366"/>
      <c r="GMR44" s="366"/>
      <c r="GMS44" s="366"/>
      <c r="GMT44" s="366"/>
      <c r="GMU44" s="366"/>
      <c r="GMV44" s="366"/>
      <c r="GMW44" s="366"/>
      <c r="GMX44" s="366"/>
      <c r="GMY44" s="366"/>
      <c r="GMZ44" s="366"/>
      <c r="GNA44" s="366"/>
      <c r="GNB44" s="366"/>
      <c r="GNC44" s="366"/>
      <c r="GND44" s="366"/>
      <c r="GNE44" s="366"/>
      <c r="GNF44" s="366"/>
      <c r="GNG44" s="366"/>
      <c r="GNH44" s="366"/>
      <c r="GNI44" s="366"/>
      <c r="GNJ44" s="366"/>
      <c r="GNK44" s="366"/>
      <c r="GNL44" s="366"/>
      <c r="GNM44" s="366"/>
      <c r="GNN44" s="366"/>
      <c r="GNO44" s="366"/>
      <c r="GNP44" s="366"/>
      <c r="GNQ44" s="366"/>
      <c r="GNR44" s="366"/>
      <c r="GNS44" s="366"/>
      <c r="GNT44" s="366"/>
      <c r="GNU44" s="366"/>
      <c r="GNV44" s="366"/>
      <c r="GNW44" s="366"/>
      <c r="GNX44" s="366"/>
      <c r="GNY44" s="366"/>
      <c r="GNZ44" s="366"/>
      <c r="GOA44" s="366"/>
      <c r="GOB44" s="366"/>
      <c r="GOC44" s="366"/>
      <c r="GOD44" s="366"/>
      <c r="GOE44" s="366"/>
      <c r="GOF44" s="366"/>
      <c r="GOG44" s="366"/>
      <c r="GOH44" s="366"/>
      <c r="GOI44" s="366"/>
      <c r="GOJ44" s="366"/>
      <c r="GOK44" s="366"/>
      <c r="GOL44" s="366"/>
      <c r="GOM44" s="366"/>
      <c r="GON44" s="366"/>
      <c r="GOO44" s="366"/>
      <c r="GOP44" s="366"/>
      <c r="GOQ44" s="366"/>
      <c r="GOR44" s="366"/>
      <c r="GOS44" s="366"/>
      <c r="GOT44" s="366"/>
      <c r="GOU44" s="366"/>
      <c r="GOV44" s="366"/>
      <c r="GOW44" s="366"/>
      <c r="GOX44" s="366"/>
      <c r="GOY44" s="366"/>
      <c r="GOZ44" s="366"/>
      <c r="GPA44" s="366"/>
      <c r="GPB44" s="366"/>
      <c r="GPC44" s="366"/>
      <c r="GPD44" s="366"/>
      <c r="GPE44" s="366"/>
      <c r="GPF44" s="366"/>
      <c r="GPG44" s="366"/>
      <c r="GPH44" s="366"/>
      <c r="GPI44" s="366"/>
      <c r="GPJ44" s="366"/>
      <c r="GPK44" s="366"/>
      <c r="GPL44" s="366"/>
      <c r="GPM44" s="366"/>
      <c r="GPN44" s="366"/>
      <c r="GPO44" s="366"/>
      <c r="GPP44" s="366"/>
      <c r="GPQ44" s="366"/>
      <c r="GPR44" s="366"/>
      <c r="GPS44" s="366"/>
      <c r="GPT44" s="366"/>
      <c r="GPU44" s="366"/>
      <c r="GPV44" s="366"/>
      <c r="GPW44" s="366"/>
      <c r="GPX44" s="366"/>
      <c r="GPY44" s="366"/>
      <c r="GPZ44" s="366"/>
      <c r="GQA44" s="366"/>
      <c r="GQB44" s="366"/>
      <c r="GQC44" s="366"/>
      <c r="GQD44" s="366"/>
      <c r="GQE44" s="366"/>
      <c r="GQF44" s="366"/>
      <c r="GQG44" s="366"/>
      <c r="GQH44" s="366"/>
      <c r="GQI44" s="366"/>
      <c r="GQJ44" s="366"/>
      <c r="GQK44" s="366"/>
      <c r="GQL44" s="366"/>
      <c r="GQM44" s="366"/>
      <c r="GQN44" s="366"/>
      <c r="GQO44" s="366"/>
      <c r="GQP44" s="366"/>
      <c r="GQQ44" s="366"/>
      <c r="GQR44" s="366"/>
      <c r="GQS44" s="366"/>
      <c r="GQT44" s="366"/>
      <c r="GQU44" s="366"/>
      <c r="GQV44" s="366"/>
      <c r="GQW44" s="366"/>
      <c r="GQX44" s="366"/>
      <c r="GQY44" s="366"/>
      <c r="GQZ44" s="366"/>
      <c r="GRA44" s="366"/>
      <c r="GRB44" s="366"/>
      <c r="GRC44" s="366"/>
      <c r="GRD44" s="366"/>
      <c r="GRE44" s="366"/>
      <c r="GRF44" s="366"/>
      <c r="GRG44" s="366"/>
      <c r="GRH44" s="366"/>
      <c r="GRI44" s="366"/>
      <c r="GRJ44" s="366"/>
      <c r="GRK44" s="366"/>
      <c r="GRL44" s="366"/>
      <c r="GRM44" s="366"/>
      <c r="GRN44" s="366"/>
      <c r="GRO44" s="366"/>
      <c r="GRP44" s="366"/>
      <c r="GRQ44" s="366"/>
      <c r="GRR44" s="366"/>
      <c r="GRS44" s="366"/>
      <c r="GRT44" s="366"/>
      <c r="GRU44" s="366"/>
      <c r="GRV44" s="366"/>
      <c r="GRW44" s="366"/>
      <c r="GRX44" s="366"/>
      <c r="GRY44" s="366"/>
      <c r="GRZ44" s="366"/>
      <c r="GSA44" s="366"/>
      <c r="GSB44" s="366"/>
      <c r="GSC44" s="366"/>
      <c r="GSD44" s="366"/>
      <c r="GSE44" s="366"/>
      <c r="GSF44" s="366"/>
      <c r="GSG44" s="366"/>
      <c r="GSH44" s="366"/>
      <c r="GSI44" s="366"/>
      <c r="GSJ44" s="366"/>
      <c r="GSK44" s="366"/>
      <c r="GSL44" s="366"/>
      <c r="GSM44" s="366"/>
      <c r="GSN44" s="366"/>
      <c r="GSO44" s="366"/>
      <c r="GSP44" s="366"/>
      <c r="GSQ44" s="366"/>
      <c r="GSR44" s="366"/>
      <c r="GSS44" s="366"/>
      <c r="GST44" s="366"/>
      <c r="GSU44" s="366"/>
      <c r="GSV44" s="366"/>
      <c r="GSW44" s="366"/>
      <c r="GSX44" s="366"/>
      <c r="GSY44" s="366"/>
      <c r="GSZ44" s="366"/>
      <c r="GTA44" s="366"/>
      <c r="GTB44" s="366"/>
      <c r="GTC44" s="366"/>
      <c r="GTD44" s="366"/>
      <c r="GTE44" s="366"/>
      <c r="GTF44" s="366"/>
      <c r="GTG44" s="366"/>
      <c r="GTH44" s="366"/>
      <c r="GTI44" s="366"/>
      <c r="GTJ44" s="366"/>
      <c r="GTK44" s="366"/>
      <c r="GTL44" s="366"/>
      <c r="GTM44" s="366"/>
      <c r="GTN44" s="366"/>
      <c r="GTO44" s="366"/>
      <c r="GTP44" s="366"/>
      <c r="GTQ44" s="366"/>
      <c r="GTR44" s="366"/>
      <c r="GTS44" s="366"/>
      <c r="GTT44" s="366"/>
      <c r="GTU44" s="366"/>
      <c r="GTV44" s="366"/>
      <c r="GTW44" s="366"/>
      <c r="GTX44" s="366"/>
      <c r="GTY44" s="366"/>
      <c r="GTZ44" s="366"/>
      <c r="GUA44" s="366"/>
      <c r="GUB44" s="366"/>
      <c r="GUC44" s="366"/>
      <c r="GUD44" s="366"/>
      <c r="GUE44" s="366"/>
      <c r="GUF44" s="366"/>
      <c r="GUG44" s="366"/>
      <c r="GUH44" s="366"/>
      <c r="GUI44" s="366"/>
      <c r="GUJ44" s="366"/>
      <c r="GUK44" s="366"/>
      <c r="GUL44" s="366"/>
      <c r="GUM44" s="366"/>
      <c r="GUN44" s="366"/>
      <c r="GUO44" s="366"/>
      <c r="GUP44" s="366"/>
      <c r="GUQ44" s="366"/>
      <c r="GUR44" s="366"/>
      <c r="GUS44" s="366"/>
      <c r="GUT44" s="366"/>
      <c r="GUU44" s="366"/>
      <c r="GUV44" s="366"/>
      <c r="GUW44" s="366"/>
      <c r="GUX44" s="366"/>
      <c r="GUY44" s="366"/>
      <c r="GUZ44" s="366"/>
      <c r="GVA44" s="366"/>
      <c r="GVB44" s="366"/>
      <c r="GVC44" s="366"/>
      <c r="GVD44" s="366"/>
      <c r="GVE44" s="366"/>
      <c r="GVF44" s="366"/>
      <c r="GVG44" s="366"/>
      <c r="GVH44" s="366"/>
      <c r="GVI44" s="366"/>
      <c r="GVJ44" s="366"/>
      <c r="GVK44" s="366"/>
      <c r="GVL44" s="366"/>
      <c r="GVM44" s="366"/>
      <c r="GVN44" s="366"/>
      <c r="GVO44" s="366"/>
      <c r="GVP44" s="366"/>
      <c r="GVQ44" s="366"/>
      <c r="GVR44" s="366"/>
      <c r="GVS44" s="366"/>
      <c r="GVT44" s="366"/>
      <c r="GVU44" s="366"/>
      <c r="GVV44" s="366"/>
      <c r="GVW44" s="366"/>
      <c r="GVX44" s="366"/>
      <c r="GVY44" s="366"/>
      <c r="GVZ44" s="366"/>
      <c r="GWA44" s="366"/>
      <c r="GWB44" s="366"/>
      <c r="GWC44" s="366"/>
      <c r="GWD44" s="366"/>
      <c r="GWE44" s="366"/>
      <c r="GWF44" s="366"/>
      <c r="GWG44" s="366"/>
      <c r="GWH44" s="366"/>
      <c r="GWI44" s="366"/>
      <c r="GWJ44" s="366"/>
      <c r="GWK44" s="366"/>
      <c r="GWL44" s="366"/>
      <c r="GWM44" s="366"/>
      <c r="GWN44" s="366"/>
      <c r="GWO44" s="366"/>
      <c r="GWP44" s="366"/>
      <c r="GWQ44" s="366"/>
      <c r="GWR44" s="366"/>
      <c r="GWS44" s="366"/>
      <c r="GWT44" s="366"/>
      <c r="GWU44" s="366"/>
      <c r="GWV44" s="366"/>
      <c r="GWW44" s="366"/>
      <c r="GWX44" s="366"/>
      <c r="GWY44" s="366"/>
      <c r="GWZ44" s="366"/>
      <c r="GXA44" s="366"/>
      <c r="GXB44" s="366"/>
      <c r="GXC44" s="366"/>
      <c r="GXD44" s="366"/>
      <c r="GXE44" s="366"/>
      <c r="GXF44" s="366"/>
      <c r="GXG44" s="366"/>
      <c r="GXH44" s="366"/>
      <c r="GXI44" s="366"/>
      <c r="GXJ44" s="366"/>
      <c r="GXK44" s="366"/>
      <c r="GXL44" s="366"/>
      <c r="GXM44" s="366"/>
      <c r="GXN44" s="366"/>
      <c r="GXO44" s="366"/>
      <c r="GXP44" s="366"/>
      <c r="GXQ44" s="366"/>
      <c r="GXR44" s="366"/>
      <c r="GXS44" s="366"/>
      <c r="GXT44" s="366"/>
      <c r="GXU44" s="366"/>
      <c r="GXV44" s="366"/>
      <c r="GXW44" s="366"/>
      <c r="GXX44" s="366"/>
      <c r="GXY44" s="366"/>
      <c r="GXZ44" s="366"/>
      <c r="GYA44" s="366"/>
      <c r="GYB44" s="366"/>
      <c r="GYC44" s="366"/>
      <c r="GYD44" s="366"/>
      <c r="GYE44" s="366"/>
      <c r="GYF44" s="366"/>
      <c r="GYG44" s="366"/>
      <c r="GYH44" s="366"/>
      <c r="GYI44" s="366"/>
      <c r="GYJ44" s="366"/>
      <c r="GYK44" s="366"/>
      <c r="GYL44" s="366"/>
      <c r="GYM44" s="366"/>
      <c r="GYN44" s="366"/>
      <c r="GYO44" s="366"/>
      <c r="GYP44" s="366"/>
      <c r="GYQ44" s="366"/>
      <c r="GYR44" s="366"/>
      <c r="GYS44" s="366"/>
      <c r="GYT44" s="366"/>
      <c r="GYU44" s="366"/>
      <c r="GYV44" s="366"/>
      <c r="GYW44" s="366"/>
      <c r="GYX44" s="366"/>
      <c r="GYY44" s="366"/>
      <c r="GYZ44" s="366"/>
      <c r="GZA44" s="366"/>
      <c r="GZB44" s="366"/>
      <c r="GZC44" s="366"/>
      <c r="GZD44" s="366"/>
      <c r="GZE44" s="366"/>
      <c r="GZF44" s="366"/>
      <c r="GZG44" s="366"/>
      <c r="GZH44" s="366"/>
      <c r="GZI44" s="366"/>
      <c r="GZJ44" s="366"/>
      <c r="GZK44" s="366"/>
      <c r="GZL44" s="366"/>
      <c r="GZM44" s="366"/>
      <c r="GZN44" s="366"/>
      <c r="GZO44" s="366"/>
      <c r="GZP44" s="366"/>
      <c r="GZQ44" s="366"/>
      <c r="GZR44" s="366"/>
      <c r="GZS44" s="366"/>
      <c r="GZT44" s="366"/>
      <c r="GZU44" s="366"/>
      <c r="GZV44" s="366"/>
      <c r="GZW44" s="366"/>
      <c r="GZX44" s="366"/>
      <c r="GZY44" s="366"/>
      <c r="GZZ44" s="366"/>
      <c r="HAA44" s="366"/>
      <c r="HAB44" s="366"/>
      <c r="HAC44" s="366"/>
      <c r="HAD44" s="366"/>
      <c r="HAE44" s="366"/>
      <c r="HAF44" s="366"/>
      <c r="HAG44" s="366"/>
      <c r="HAH44" s="366"/>
      <c r="HAI44" s="366"/>
      <c r="HAJ44" s="366"/>
      <c r="HAK44" s="366"/>
      <c r="HAL44" s="366"/>
      <c r="HAM44" s="366"/>
      <c r="HAN44" s="366"/>
      <c r="HAO44" s="366"/>
      <c r="HAP44" s="366"/>
      <c r="HAQ44" s="366"/>
      <c r="HAR44" s="366"/>
      <c r="HAS44" s="366"/>
      <c r="HAT44" s="366"/>
      <c r="HAU44" s="366"/>
      <c r="HAV44" s="366"/>
      <c r="HAW44" s="366"/>
      <c r="HAX44" s="366"/>
      <c r="HAY44" s="366"/>
      <c r="HAZ44" s="366"/>
      <c r="HBA44" s="366"/>
      <c r="HBB44" s="366"/>
      <c r="HBC44" s="366"/>
      <c r="HBD44" s="366"/>
      <c r="HBE44" s="366"/>
      <c r="HBF44" s="366"/>
      <c r="HBG44" s="366"/>
      <c r="HBH44" s="366"/>
      <c r="HBI44" s="366"/>
      <c r="HBJ44" s="366"/>
      <c r="HBK44" s="366"/>
      <c r="HBL44" s="366"/>
      <c r="HBM44" s="366"/>
      <c r="HBN44" s="366"/>
      <c r="HBO44" s="366"/>
      <c r="HBP44" s="366"/>
      <c r="HBQ44" s="366"/>
      <c r="HBR44" s="366"/>
      <c r="HBS44" s="366"/>
      <c r="HBT44" s="366"/>
      <c r="HBU44" s="366"/>
      <c r="HBV44" s="366"/>
      <c r="HBW44" s="366"/>
      <c r="HBX44" s="366"/>
      <c r="HBY44" s="366"/>
      <c r="HBZ44" s="366"/>
      <c r="HCA44" s="366"/>
      <c r="HCB44" s="366"/>
      <c r="HCC44" s="366"/>
      <c r="HCD44" s="366"/>
      <c r="HCE44" s="366"/>
      <c r="HCF44" s="366"/>
      <c r="HCG44" s="366"/>
      <c r="HCH44" s="366"/>
      <c r="HCI44" s="366"/>
      <c r="HCJ44" s="366"/>
      <c r="HCK44" s="366"/>
      <c r="HCL44" s="366"/>
      <c r="HCM44" s="366"/>
      <c r="HCN44" s="366"/>
      <c r="HCO44" s="366"/>
      <c r="HCP44" s="366"/>
      <c r="HCQ44" s="366"/>
      <c r="HCR44" s="366"/>
      <c r="HCS44" s="366"/>
      <c r="HCT44" s="366"/>
      <c r="HCU44" s="366"/>
      <c r="HCV44" s="366"/>
      <c r="HCW44" s="366"/>
      <c r="HCX44" s="366"/>
      <c r="HCY44" s="366"/>
      <c r="HCZ44" s="366"/>
      <c r="HDA44" s="366"/>
      <c r="HDB44" s="366"/>
      <c r="HDC44" s="366"/>
      <c r="HDD44" s="366"/>
      <c r="HDE44" s="366"/>
      <c r="HDF44" s="366"/>
      <c r="HDG44" s="366"/>
      <c r="HDH44" s="366"/>
      <c r="HDI44" s="366"/>
      <c r="HDJ44" s="366"/>
      <c r="HDK44" s="366"/>
      <c r="HDL44" s="366"/>
      <c r="HDM44" s="366"/>
      <c r="HDN44" s="366"/>
      <c r="HDO44" s="366"/>
      <c r="HDP44" s="366"/>
      <c r="HDQ44" s="366"/>
      <c r="HDR44" s="366"/>
      <c r="HDS44" s="366"/>
      <c r="HDT44" s="366"/>
      <c r="HDU44" s="366"/>
      <c r="HDV44" s="366"/>
      <c r="HDW44" s="366"/>
      <c r="HDX44" s="366"/>
      <c r="HDY44" s="366"/>
      <c r="HDZ44" s="366"/>
      <c r="HEA44" s="366"/>
      <c r="HEB44" s="366"/>
      <c r="HEC44" s="366"/>
      <c r="HED44" s="366"/>
      <c r="HEE44" s="366"/>
      <c r="HEF44" s="366"/>
      <c r="HEG44" s="366"/>
      <c r="HEH44" s="366"/>
      <c r="HEI44" s="366"/>
      <c r="HEJ44" s="366"/>
      <c r="HEK44" s="366"/>
      <c r="HEL44" s="366"/>
      <c r="HEM44" s="366"/>
      <c r="HEN44" s="366"/>
      <c r="HEO44" s="366"/>
      <c r="HEP44" s="366"/>
      <c r="HEQ44" s="366"/>
      <c r="HER44" s="366"/>
      <c r="HES44" s="366"/>
      <c r="HET44" s="366"/>
      <c r="HEU44" s="366"/>
      <c r="HEV44" s="366"/>
      <c r="HEW44" s="366"/>
      <c r="HEX44" s="366"/>
      <c r="HEY44" s="366"/>
      <c r="HEZ44" s="366"/>
      <c r="HFA44" s="366"/>
      <c r="HFB44" s="366"/>
      <c r="HFC44" s="366"/>
      <c r="HFD44" s="366"/>
      <c r="HFE44" s="366"/>
      <c r="HFF44" s="366"/>
      <c r="HFG44" s="366"/>
      <c r="HFH44" s="366"/>
      <c r="HFI44" s="366"/>
      <c r="HFJ44" s="366"/>
      <c r="HFK44" s="366"/>
      <c r="HFL44" s="366"/>
      <c r="HFM44" s="366"/>
      <c r="HFN44" s="366"/>
      <c r="HFO44" s="366"/>
      <c r="HFP44" s="366"/>
      <c r="HFQ44" s="366"/>
      <c r="HFR44" s="366"/>
      <c r="HFS44" s="366"/>
      <c r="HFT44" s="366"/>
      <c r="HFU44" s="366"/>
      <c r="HFV44" s="366"/>
      <c r="HFW44" s="366"/>
      <c r="HFX44" s="366"/>
      <c r="HFY44" s="366"/>
      <c r="HFZ44" s="366"/>
      <c r="HGA44" s="366"/>
      <c r="HGB44" s="366"/>
      <c r="HGC44" s="366"/>
      <c r="HGD44" s="366"/>
      <c r="HGE44" s="366"/>
      <c r="HGF44" s="366"/>
      <c r="HGG44" s="366"/>
      <c r="HGH44" s="366"/>
      <c r="HGI44" s="366"/>
      <c r="HGJ44" s="366"/>
      <c r="HGK44" s="366"/>
      <c r="HGL44" s="366"/>
      <c r="HGM44" s="366"/>
      <c r="HGN44" s="366"/>
      <c r="HGO44" s="366"/>
      <c r="HGP44" s="366"/>
      <c r="HGQ44" s="366"/>
      <c r="HGR44" s="366"/>
      <c r="HGS44" s="366"/>
      <c r="HGT44" s="366"/>
      <c r="HGU44" s="366"/>
      <c r="HGV44" s="366"/>
      <c r="HGW44" s="366"/>
      <c r="HGX44" s="366"/>
      <c r="HGY44" s="366"/>
      <c r="HGZ44" s="366"/>
      <c r="HHA44" s="366"/>
      <c r="HHB44" s="366"/>
      <c r="HHC44" s="366"/>
      <c r="HHD44" s="366"/>
      <c r="HHE44" s="366"/>
      <c r="HHF44" s="366"/>
      <c r="HHG44" s="366"/>
      <c r="HHH44" s="366"/>
      <c r="HHI44" s="366"/>
      <c r="HHJ44" s="366"/>
      <c r="HHK44" s="366"/>
      <c r="HHL44" s="366"/>
      <c r="HHM44" s="366"/>
      <c r="HHN44" s="366"/>
      <c r="HHO44" s="366"/>
      <c r="HHP44" s="366"/>
      <c r="HHQ44" s="366"/>
      <c r="HHR44" s="366"/>
      <c r="HHS44" s="366"/>
      <c r="HHT44" s="366"/>
      <c r="HHU44" s="366"/>
      <c r="HHV44" s="366"/>
      <c r="HHW44" s="366"/>
      <c r="HHX44" s="366"/>
      <c r="HHY44" s="366"/>
      <c r="HHZ44" s="366"/>
      <c r="HIA44" s="366"/>
      <c r="HIB44" s="366"/>
      <c r="HIC44" s="366"/>
      <c r="HID44" s="366"/>
      <c r="HIE44" s="366"/>
      <c r="HIF44" s="366"/>
      <c r="HIG44" s="366"/>
      <c r="HIH44" s="366"/>
      <c r="HII44" s="366"/>
      <c r="HIJ44" s="366"/>
      <c r="HIK44" s="366"/>
      <c r="HIL44" s="366"/>
      <c r="HIM44" s="366"/>
      <c r="HIN44" s="366"/>
      <c r="HIO44" s="366"/>
      <c r="HIP44" s="366"/>
      <c r="HIQ44" s="366"/>
      <c r="HIR44" s="366"/>
      <c r="HIS44" s="366"/>
      <c r="HIT44" s="366"/>
      <c r="HIU44" s="366"/>
      <c r="HIV44" s="366"/>
      <c r="HIW44" s="366"/>
      <c r="HIX44" s="366"/>
      <c r="HIY44" s="366"/>
      <c r="HIZ44" s="366"/>
      <c r="HJA44" s="366"/>
      <c r="HJB44" s="366"/>
      <c r="HJC44" s="366"/>
      <c r="HJD44" s="366"/>
      <c r="HJE44" s="366"/>
      <c r="HJF44" s="366"/>
      <c r="HJG44" s="366"/>
      <c r="HJH44" s="366"/>
      <c r="HJI44" s="366"/>
      <c r="HJJ44" s="366"/>
      <c r="HJK44" s="366"/>
      <c r="HJL44" s="366"/>
      <c r="HJM44" s="366"/>
      <c r="HJN44" s="366"/>
      <c r="HJO44" s="366"/>
      <c r="HJP44" s="366"/>
      <c r="HJQ44" s="366"/>
      <c r="HJR44" s="366"/>
      <c r="HJS44" s="366"/>
      <c r="HJT44" s="366"/>
      <c r="HJU44" s="366"/>
      <c r="HJV44" s="366"/>
      <c r="HJW44" s="366"/>
      <c r="HJX44" s="366"/>
      <c r="HJY44" s="366"/>
      <c r="HJZ44" s="366"/>
      <c r="HKA44" s="366"/>
      <c r="HKB44" s="366"/>
      <c r="HKC44" s="366"/>
      <c r="HKD44" s="366"/>
      <c r="HKE44" s="366"/>
      <c r="HKF44" s="366"/>
      <c r="HKG44" s="366"/>
      <c r="HKH44" s="366"/>
      <c r="HKI44" s="366"/>
      <c r="HKJ44" s="366"/>
      <c r="HKK44" s="366"/>
      <c r="HKL44" s="366"/>
      <c r="HKM44" s="366"/>
      <c r="HKN44" s="366"/>
      <c r="HKO44" s="366"/>
      <c r="HKP44" s="366"/>
      <c r="HKQ44" s="366"/>
      <c r="HKR44" s="366"/>
      <c r="HKS44" s="366"/>
      <c r="HKT44" s="366"/>
      <c r="HKU44" s="366"/>
      <c r="HKV44" s="366"/>
      <c r="HKW44" s="366"/>
      <c r="HKX44" s="366"/>
      <c r="HKY44" s="366"/>
      <c r="HKZ44" s="366"/>
      <c r="HLA44" s="366"/>
      <c r="HLB44" s="366"/>
      <c r="HLC44" s="366"/>
      <c r="HLD44" s="366"/>
      <c r="HLE44" s="366"/>
      <c r="HLF44" s="366"/>
      <c r="HLG44" s="366"/>
      <c r="HLH44" s="366"/>
      <c r="HLI44" s="366"/>
      <c r="HLJ44" s="366"/>
      <c r="HLK44" s="366"/>
      <c r="HLL44" s="366"/>
      <c r="HLM44" s="366"/>
      <c r="HLN44" s="366"/>
      <c r="HLO44" s="366"/>
      <c r="HLP44" s="366"/>
      <c r="HLQ44" s="366"/>
      <c r="HLR44" s="366"/>
      <c r="HLS44" s="366"/>
      <c r="HLT44" s="366"/>
      <c r="HLU44" s="366"/>
      <c r="HLV44" s="366"/>
      <c r="HLW44" s="366"/>
      <c r="HLX44" s="366"/>
      <c r="HLY44" s="366"/>
      <c r="HLZ44" s="366"/>
      <c r="HMA44" s="366"/>
      <c r="HMB44" s="366"/>
      <c r="HMC44" s="366"/>
      <c r="HMD44" s="366"/>
      <c r="HME44" s="366"/>
      <c r="HMF44" s="366"/>
      <c r="HMG44" s="366"/>
      <c r="HMH44" s="366"/>
      <c r="HMI44" s="366"/>
      <c r="HMJ44" s="366"/>
      <c r="HMK44" s="366"/>
      <c r="HML44" s="366"/>
      <c r="HMM44" s="366"/>
      <c r="HMN44" s="366"/>
      <c r="HMO44" s="366"/>
      <c r="HMP44" s="366"/>
      <c r="HMQ44" s="366"/>
      <c r="HMR44" s="366"/>
      <c r="HMS44" s="366"/>
      <c r="HMT44" s="366"/>
      <c r="HMU44" s="366"/>
      <c r="HMV44" s="366"/>
      <c r="HMW44" s="366"/>
      <c r="HMX44" s="366"/>
      <c r="HMY44" s="366"/>
      <c r="HMZ44" s="366"/>
      <c r="HNA44" s="366"/>
      <c r="HNB44" s="366"/>
      <c r="HNC44" s="366"/>
      <c r="HND44" s="366"/>
      <c r="HNE44" s="366"/>
      <c r="HNF44" s="366"/>
      <c r="HNG44" s="366"/>
      <c r="HNH44" s="366"/>
      <c r="HNI44" s="366"/>
      <c r="HNJ44" s="366"/>
      <c r="HNK44" s="366"/>
      <c r="HNL44" s="366"/>
      <c r="HNM44" s="366"/>
      <c r="HNN44" s="366"/>
      <c r="HNO44" s="366"/>
      <c r="HNP44" s="366"/>
      <c r="HNQ44" s="366"/>
      <c r="HNR44" s="366"/>
      <c r="HNS44" s="366"/>
      <c r="HNT44" s="366"/>
      <c r="HNU44" s="366"/>
      <c r="HNV44" s="366"/>
      <c r="HNW44" s="366"/>
      <c r="HNX44" s="366"/>
      <c r="HNY44" s="366"/>
      <c r="HNZ44" s="366"/>
      <c r="HOA44" s="366"/>
      <c r="HOB44" s="366"/>
      <c r="HOC44" s="366"/>
      <c r="HOD44" s="366"/>
      <c r="HOE44" s="366"/>
      <c r="HOF44" s="366"/>
      <c r="HOG44" s="366"/>
      <c r="HOH44" s="366"/>
      <c r="HOI44" s="366"/>
      <c r="HOJ44" s="366"/>
      <c r="HOK44" s="366"/>
      <c r="HOL44" s="366"/>
      <c r="HOM44" s="366"/>
      <c r="HON44" s="366"/>
      <c r="HOO44" s="366"/>
      <c r="HOP44" s="366"/>
      <c r="HOQ44" s="366"/>
      <c r="HOR44" s="366"/>
      <c r="HOS44" s="366"/>
      <c r="HOT44" s="366"/>
      <c r="HOU44" s="366"/>
      <c r="HOV44" s="366"/>
      <c r="HOW44" s="366"/>
      <c r="HOX44" s="366"/>
      <c r="HOY44" s="366"/>
      <c r="HOZ44" s="366"/>
      <c r="HPA44" s="366"/>
      <c r="HPB44" s="366"/>
      <c r="HPC44" s="366"/>
      <c r="HPD44" s="366"/>
      <c r="HPE44" s="366"/>
      <c r="HPF44" s="366"/>
      <c r="HPG44" s="366"/>
      <c r="HPH44" s="366"/>
      <c r="HPI44" s="366"/>
      <c r="HPJ44" s="366"/>
      <c r="HPK44" s="366"/>
      <c r="HPL44" s="366"/>
      <c r="HPM44" s="366"/>
      <c r="HPN44" s="366"/>
      <c r="HPO44" s="366"/>
      <c r="HPP44" s="366"/>
      <c r="HPQ44" s="366"/>
      <c r="HPR44" s="366"/>
      <c r="HPS44" s="366"/>
      <c r="HPT44" s="366"/>
      <c r="HPU44" s="366"/>
      <c r="HPV44" s="366"/>
      <c r="HPW44" s="366"/>
      <c r="HPX44" s="366"/>
      <c r="HPY44" s="366"/>
      <c r="HPZ44" s="366"/>
      <c r="HQA44" s="366"/>
      <c r="HQB44" s="366"/>
      <c r="HQC44" s="366"/>
      <c r="HQD44" s="366"/>
      <c r="HQE44" s="366"/>
      <c r="HQF44" s="366"/>
      <c r="HQG44" s="366"/>
      <c r="HQH44" s="366"/>
      <c r="HQI44" s="366"/>
      <c r="HQJ44" s="366"/>
      <c r="HQK44" s="366"/>
      <c r="HQL44" s="366"/>
      <c r="HQM44" s="366"/>
      <c r="HQN44" s="366"/>
      <c r="HQO44" s="366"/>
      <c r="HQP44" s="366"/>
      <c r="HQQ44" s="366"/>
      <c r="HQR44" s="366"/>
      <c r="HQS44" s="366"/>
      <c r="HQT44" s="366"/>
      <c r="HQU44" s="366"/>
      <c r="HQV44" s="366"/>
      <c r="HQW44" s="366"/>
      <c r="HQX44" s="366"/>
      <c r="HQY44" s="366"/>
      <c r="HQZ44" s="366"/>
      <c r="HRA44" s="366"/>
      <c r="HRB44" s="366"/>
      <c r="HRC44" s="366"/>
      <c r="HRD44" s="366"/>
      <c r="HRE44" s="366"/>
      <c r="HRF44" s="366"/>
      <c r="HRG44" s="366"/>
      <c r="HRH44" s="366"/>
      <c r="HRI44" s="366"/>
      <c r="HRJ44" s="366"/>
      <c r="HRK44" s="366"/>
      <c r="HRL44" s="366"/>
      <c r="HRM44" s="366"/>
      <c r="HRN44" s="366"/>
      <c r="HRO44" s="366"/>
      <c r="HRP44" s="366"/>
      <c r="HRQ44" s="366"/>
      <c r="HRR44" s="366"/>
      <c r="HRS44" s="366"/>
      <c r="HRT44" s="366"/>
      <c r="HRU44" s="366"/>
      <c r="HRV44" s="366"/>
      <c r="HRW44" s="366"/>
      <c r="HRX44" s="366"/>
      <c r="HRY44" s="366"/>
      <c r="HRZ44" s="366"/>
      <c r="HSA44" s="366"/>
      <c r="HSB44" s="366"/>
      <c r="HSC44" s="366"/>
      <c r="HSD44" s="366"/>
      <c r="HSE44" s="366"/>
      <c r="HSF44" s="366"/>
      <c r="HSG44" s="366"/>
      <c r="HSH44" s="366"/>
      <c r="HSI44" s="366"/>
      <c r="HSJ44" s="366"/>
      <c r="HSK44" s="366"/>
      <c r="HSL44" s="366"/>
      <c r="HSM44" s="366"/>
      <c r="HSN44" s="366"/>
      <c r="HSO44" s="366"/>
      <c r="HSP44" s="366"/>
      <c r="HSQ44" s="366"/>
      <c r="HSR44" s="366"/>
      <c r="HSS44" s="366"/>
      <c r="HST44" s="366"/>
      <c r="HSU44" s="366"/>
      <c r="HSV44" s="366"/>
      <c r="HSW44" s="366"/>
      <c r="HSX44" s="366"/>
      <c r="HSY44" s="366"/>
      <c r="HSZ44" s="366"/>
      <c r="HTA44" s="366"/>
      <c r="HTB44" s="366"/>
      <c r="HTC44" s="366"/>
      <c r="HTD44" s="366"/>
      <c r="HTE44" s="366"/>
      <c r="HTF44" s="366"/>
      <c r="HTG44" s="366"/>
      <c r="HTH44" s="366"/>
      <c r="HTI44" s="366"/>
      <c r="HTJ44" s="366"/>
      <c r="HTK44" s="366"/>
      <c r="HTL44" s="366"/>
      <c r="HTM44" s="366"/>
      <c r="HTN44" s="366"/>
      <c r="HTO44" s="366"/>
      <c r="HTP44" s="366"/>
      <c r="HTQ44" s="366"/>
      <c r="HTR44" s="366"/>
      <c r="HTS44" s="366"/>
      <c r="HTT44" s="366"/>
      <c r="HTU44" s="366"/>
      <c r="HTV44" s="366"/>
      <c r="HTW44" s="366"/>
      <c r="HTX44" s="366"/>
      <c r="HTY44" s="366"/>
      <c r="HTZ44" s="366"/>
      <c r="HUA44" s="366"/>
      <c r="HUB44" s="366"/>
      <c r="HUC44" s="366"/>
      <c r="HUD44" s="366"/>
      <c r="HUE44" s="366"/>
      <c r="HUF44" s="366"/>
      <c r="HUG44" s="366"/>
      <c r="HUH44" s="366"/>
      <c r="HUI44" s="366"/>
      <c r="HUJ44" s="366"/>
      <c r="HUK44" s="366"/>
      <c r="HUL44" s="366"/>
      <c r="HUM44" s="366"/>
      <c r="HUN44" s="366"/>
      <c r="HUO44" s="366"/>
      <c r="HUP44" s="366"/>
      <c r="HUQ44" s="366"/>
      <c r="HUR44" s="366"/>
      <c r="HUS44" s="366"/>
      <c r="HUT44" s="366"/>
      <c r="HUU44" s="366"/>
      <c r="HUV44" s="366"/>
      <c r="HUW44" s="366"/>
      <c r="HUX44" s="366"/>
      <c r="HUY44" s="366"/>
      <c r="HUZ44" s="366"/>
      <c r="HVA44" s="366"/>
      <c r="HVB44" s="366"/>
      <c r="HVC44" s="366"/>
      <c r="HVD44" s="366"/>
      <c r="HVE44" s="366"/>
      <c r="HVF44" s="366"/>
      <c r="HVG44" s="366"/>
      <c r="HVH44" s="366"/>
      <c r="HVI44" s="366"/>
      <c r="HVJ44" s="366"/>
      <c r="HVK44" s="366"/>
      <c r="HVL44" s="366"/>
      <c r="HVM44" s="366"/>
      <c r="HVN44" s="366"/>
      <c r="HVO44" s="366"/>
      <c r="HVP44" s="366"/>
      <c r="HVQ44" s="366"/>
      <c r="HVR44" s="366"/>
      <c r="HVS44" s="366"/>
      <c r="HVT44" s="366"/>
      <c r="HVU44" s="366"/>
      <c r="HVV44" s="366"/>
      <c r="HVW44" s="366"/>
      <c r="HVX44" s="366"/>
      <c r="HVY44" s="366"/>
      <c r="HVZ44" s="366"/>
      <c r="HWA44" s="366"/>
      <c r="HWB44" s="366"/>
      <c r="HWC44" s="366"/>
      <c r="HWD44" s="366"/>
      <c r="HWE44" s="366"/>
      <c r="HWF44" s="366"/>
      <c r="HWG44" s="366"/>
      <c r="HWH44" s="366"/>
      <c r="HWI44" s="366"/>
      <c r="HWJ44" s="366"/>
      <c r="HWK44" s="366"/>
      <c r="HWL44" s="366"/>
      <c r="HWM44" s="366"/>
      <c r="HWN44" s="366"/>
      <c r="HWO44" s="366"/>
      <c r="HWP44" s="366"/>
      <c r="HWQ44" s="366"/>
      <c r="HWR44" s="366"/>
      <c r="HWS44" s="366"/>
      <c r="HWT44" s="366"/>
      <c r="HWU44" s="366"/>
      <c r="HWV44" s="366"/>
      <c r="HWW44" s="366"/>
      <c r="HWX44" s="366"/>
      <c r="HWY44" s="366"/>
      <c r="HWZ44" s="366"/>
      <c r="HXA44" s="366"/>
      <c r="HXB44" s="366"/>
      <c r="HXC44" s="366"/>
      <c r="HXD44" s="366"/>
      <c r="HXE44" s="366"/>
      <c r="HXF44" s="366"/>
      <c r="HXG44" s="366"/>
      <c r="HXH44" s="366"/>
      <c r="HXI44" s="366"/>
      <c r="HXJ44" s="366"/>
      <c r="HXK44" s="366"/>
      <c r="HXL44" s="366"/>
      <c r="HXM44" s="366"/>
      <c r="HXN44" s="366"/>
      <c r="HXO44" s="366"/>
      <c r="HXP44" s="366"/>
      <c r="HXQ44" s="366"/>
      <c r="HXR44" s="366"/>
      <c r="HXS44" s="366"/>
      <c r="HXT44" s="366"/>
      <c r="HXU44" s="366"/>
      <c r="HXV44" s="366"/>
      <c r="HXW44" s="366"/>
      <c r="HXX44" s="366"/>
      <c r="HXY44" s="366"/>
      <c r="HXZ44" s="366"/>
      <c r="HYA44" s="366"/>
      <c r="HYB44" s="366"/>
      <c r="HYC44" s="366"/>
      <c r="HYD44" s="366"/>
      <c r="HYE44" s="366"/>
      <c r="HYF44" s="366"/>
      <c r="HYG44" s="366"/>
      <c r="HYH44" s="366"/>
      <c r="HYI44" s="366"/>
      <c r="HYJ44" s="366"/>
      <c r="HYK44" s="366"/>
      <c r="HYL44" s="366"/>
      <c r="HYM44" s="366"/>
      <c r="HYN44" s="366"/>
      <c r="HYO44" s="366"/>
      <c r="HYP44" s="366"/>
      <c r="HYQ44" s="366"/>
      <c r="HYR44" s="366"/>
      <c r="HYS44" s="366"/>
      <c r="HYT44" s="366"/>
      <c r="HYU44" s="366"/>
      <c r="HYV44" s="366"/>
      <c r="HYW44" s="366"/>
      <c r="HYX44" s="366"/>
      <c r="HYY44" s="366"/>
      <c r="HYZ44" s="366"/>
      <c r="HZA44" s="366"/>
      <c r="HZB44" s="366"/>
      <c r="HZC44" s="366"/>
      <c r="HZD44" s="366"/>
      <c r="HZE44" s="366"/>
      <c r="HZF44" s="366"/>
      <c r="HZG44" s="366"/>
      <c r="HZH44" s="366"/>
      <c r="HZI44" s="366"/>
      <c r="HZJ44" s="366"/>
      <c r="HZK44" s="366"/>
      <c r="HZL44" s="366"/>
      <c r="HZM44" s="366"/>
      <c r="HZN44" s="366"/>
      <c r="HZO44" s="366"/>
      <c r="HZP44" s="366"/>
      <c r="HZQ44" s="366"/>
      <c r="HZR44" s="366"/>
      <c r="HZS44" s="366"/>
      <c r="HZT44" s="366"/>
      <c r="HZU44" s="366"/>
      <c r="HZV44" s="366"/>
      <c r="HZW44" s="366"/>
      <c r="HZX44" s="366"/>
      <c r="HZY44" s="366"/>
      <c r="HZZ44" s="366"/>
      <c r="IAA44" s="366"/>
      <c r="IAB44" s="366"/>
      <c r="IAC44" s="366"/>
      <c r="IAD44" s="366"/>
      <c r="IAE44" s="366"/>
      <c r="IAF44" s="366"/>
      <c r="IAG44" s="366"/>
      <c r="IAH44" s="366"/>
      <c r="IAI44" s="366"/>
      <c r="IAJ44" s="366"/>
      <c r="IAK44" s="366"/>
      <c r="IAL44" s="366"/>
      <c r="IAM44" s="366"/>
      <c r="IAN44" s="366"/>
      <c r="IAO44" s="366"/>
      <c r="IAP44" s="366"/>
      <c r="IAQ44" s="366"/>
      <c r="IAR44" s="366"/>
      <c r="IAS44" s="366"/>
      <c r="IAT44" s="366"/>
      <c r="IAU44" s="366"/>
      <c r="IAV44" s="366"/>
      <c r="IAW44" s="366"/>
      <c r="IAX44" s="366"/>
      <c r="IAY44" s="366"/>
      <c r="IAZ44" s="366"/>
      <c r="IBA44" s="366"/>
      <c r="IBB44" s="366"/>
      <c r="IBC44" s="366"/>
      <c r="IBD44" s="366"/>
      <c r="IBE44" s="366"/>
      <c r="IBF44" s="366"/>
      <c r="IBG44" s="366"/>
      <c r="IBH44" s="366"/>
      <c r="IBI44" s="366"/>
      <c r="IBJ44" s="366"/>
      <c r="IBK44" s="366"/>
      <c r="IBL44" s="366"/>
      <c r="IBM44" s="366"/>
      <c r="IBN44" s="366"/>
      <c r="IBO44" s="366"/>
      <c r="IBP44" s="366"/>
      <c r="IBQ44" s="366"/>
      <c r="IBR44" s="366"/>
      <c r="IBS44" s="366"/>
      <c r="IBT44" s="366"/>
      <c r="IBU44" s="366"/>
      <c r="IBV44" s="366"/>
      <c r="IBW44" s="366"/>
      <c r="IBX44" s="366"/>
      <c r="IBY44" s="366"/>
      <c r="IBZ44" s="366"/>
      <c r="ICA44" s="366"/>
      <c r="ICB44" s="366"/>
      <c r="ICC44" s="366"/>
      <c r="ICD44" s="366"/>
      <c r="ICE44" s="366"/>
      <c r="ICF44" s="366"/>
      <c r="ICG44" s="366"/>
      <c r="ICH44" s="366"/>
      <c r="ICI44" s="366"/>
      <c r="ICJ44" s="366"/>
      <c r="ICK44" s="366"/>
      <c r="ICL44" s="366"/>
      <c r="ICM44" s="366"/>
      <c r="ICN44" s="366"/>
      <c r="ICO44" s="366"/>
      <c r="ICP44" s="366"/>
      <c r="ICQ44" s="366"/>
      <c r="ICR44" s="366"/>
      <c r="ICS44" s="366"/>
      <c r="ICT44" s="366"/>
      <c r="ICU44" s="366"/>
      <c r="ICV44" s="366"/>
      <c r="ICW44" s="366"/>
      <c r="ICX44" s="366"/>
      <c r="ICY44" s="366"/>
      <c r="ICZ44" s="366"/>
      <c r="IDA44" s="366"/>
      <c r="IDB44" s="366"/>
      <c r="IDC44" s="366"/>
      <c r="IDD44" s="366"/>
      <c r="IDE44" s="366"/>
      <c r="IDF44" s="366"/>
      <c r="IDG44" s="366"/>
      <c r="IDH44" s="366"/>
      <c r="IDI44" s="366"/>
      <c r="IDJ44" s="366"/>
      <c r="IDK44" s="366"/>
      <c r="IDL44" s="366"/>
      <c r="IDM44" s="366"/>
      <c r="IDN44" s="366"/>
      <c r="IDO44" s="366"/>
      <c r="IDP44" s="366"/>
      <c r="IDQ44" s="366"/>
      <c r="IDR44" s="366"/>
      <c r="IDS44" s="366"/>
      <c r="IDT44" s="366"/>
      <c r="IDU44" s="366"/>
      <c r="IDV44" s="366"/>
      <c r="IDW44" s="366"/>
      <c r="IDX44" s="366"/>
      <c r="IDY44" s="366"/>
      <c r="IDZ44" s="366"/>
      <c r="IEA44" s="366"/>
      <c r="IEB44" s="366"/>
      <c r="IEC44" s="366"/>
      <c r="IED44" s="366"/>
      <c r="IEE44" s="366"/>
      <c r="IEF44" s="366"/>
      <c r="IEG44" s="366"/>
      <c r="IEH44" s="366"/>
      <c r="IEI44" s="366"/>
      <c r="IEJ44" s="366"/>
      <c r="IEK44" s="366"/>
      <c r="IEL44" s="366"/>
      <c r="IEM44" s="366"/>
      <c r="IEN44" s="366"/>
      <c r="IEO44" s="366"/>
      <c r="IEP44" s="366"/>
      <c r="IEQ44" s="366"/>
      <c r="IER44" s="366"/>
      <c r="IES44" s="366"/>
      <c r="IET44" s="366"/>
      <c r="IEU44" s="366"/>
      <c r="IEV44" s="366"/>
      <c r="IEW44" s="366"/>
      <c r="IEX44" s="366"/>
      <c r="IEY44" s="366"/>
      <c r="IEZ44" s="366"/>
      <c r="IFA44" s="366"/>
      <c r="IFB44" s="366"/>
      <c r="IFC44" s="366"/>
      <c r="IFD44" s="366"/>
      <c r="IFE44" s="366"/>
      <c r="IFF44" s="366"/>
      <c r="IFG44" s="366"/>
      <c r="IFH44" s="366"/>
      <c r="IFI44" s="366"/>
      <c r="IFJ44" s="366"/>
      <c r="IFK44" s="366"/>
      <c r="IFL44" s="366"/>
      <c r="IFM44" s="366"/>
      <c r="IFN44" s="366"/>
      <c r="IFO44" s="366"/>
      <c r="IFP44" s="366"/>
      <c r="IFQ44" s="366"/>
      <c r="IFR44" s="366"/>
      <c r="IFS44" s="366"/>
      <c r="IFT44" s="366"/>
      <c r="IFU44" s="366"/>
      <c r="IFV44" s="366"/>
      <c r="IFW44" s="366"/>
      <c r="IFX44" s="366"/>
      <c r="IFY44" s="366"/>
      <c r="IFZ44" s="366"/>
      <c r="IGA44" s="366"/>
      <c r="IGB44" s="366"/>
      <c r="IGC44" s="366"/>
      <c r="IGD44" s="366"/>
      <c r="IGE44" s="366"/>
      <c r="IGF44" s="366"/>
      <c r="IGG44" s="366"/>
      <c r="IGH44" s="366"/>
      <c r="IGI44" s="366"/>
      <c r="IGJ44" s="366"/>
      <c r="IGK44" s="366"/>
      <c r="IGL44" s="366"/>
      <c r="IGM44" s="366"/>
      <c r="IGN44" s="366"/>
      <c r="IGO44" s="366"/>
      <c r="IGP44" s="366"/>
      <c r="IGQ44" s="366"/>
      <c r="IGR44" s="366"/>
      <c r="IGS44" s="366"/>
      <c r="IGT44" s="366"/>
      <c r="IGU44" s="366"/>
      <c r="IGV44" s="366"/>
      <c r="IGW44" s="366"/>
      <c r="IGX44" s="366"/>
      <c r="IGY44" s="366"/>
      <c r="IGZ44" s="366"/>
      <c r="IHA44" s="366"/>
      <c r="IHB44" s="366"/>
      <c r="IHC44" s="366"/>
      <c r="IHD44" s="366"/>
      <c r="IHE44" s="366"/>
      <c r="IHF44" s="366"/>
      <c r="IHG44" s="366"/>
      <c r="IHH44" s="366"/>
      <c r="IHI44" s="366"/>
      <c r="IHJ44" s="366"/>
      <c r="IHK44" s="366"/>
      <c r="IHL44" s="366"/>
      <c r="IHM44" s="366"/>
      <c r="IHN44" s="366"/>
      <c r="IHO44" s="366"/>
      <c r="IHP44" s="366"/>
      <c r="IHQ44" s="366"/>
      <c r="IHR44" s="366"/>
      <c r="IHS44" s="366"/>
      <c r="IHT44" s="366"/>
      <c r="IHU44" s="366"/>
      <c r="IHV44" s="366"/>
      <c r="IHW44" s="366"/>
      <c r="IHX44" s="366"/>
      <c r="IHY44" s="366"/>
      <c r="IHZ44" s="366"/>
      <c r="IIA44" s="366"/>
      <c r="IIB44" s="366"/>
      <c r="IIC44" s="366"/>
      <c r="IID44" s="366"/>
      <c r="IIE44" s="366"/>
      <c r="IIF44" s="366"/>
      <c r="IIG44" s="366"/>
      <c r="IIH44" s="366"/>
      <c r="III44" s="366"/>
      <c r="IIJ44" s="366"/>
      <c r="IIK44" s="366"/>
      <c r="IIL44" s="366"/>
      <c r="IIM44" s="366"/>
      <c r="IIN44" s="366"/>
      <c r="IIO44" s="366"/>
      <c r="IIP44" s="366"/>
      <c r="IIQ44" s="366"/>
      <c r="IIR44" s="366"/>
      <c r="IIS44" s="366"/>
      <c r="IIT44" s="366"/>
      <c r="IIU44" s="366"/>
      <c r="IIV44" s="366"/>
      <c r="IIW44" s="366"/>
      <c r="IIX44" s="366"/>
      <c r="IIY44" s="366"/>
      <c r="IIZ44" s="366"/>
      <c r="IJA44" s="366"/>
      <c r="IJB44" s="366"/>
      <c r="IJC44" s="366"/>
      <c r="IJD44" s="366"/>
      <c r="IJE44" s="366"/>
      <c r="IJF44" s="366"/>
      <c r="IJG44" s="366"/>
      <c r="IJH44" s="366"/>
      <c r="IJI44" s="366"/>
      <c r="IJJ44" s="366"/>
      <c r="IJK44" s="366"/>
      <c r="IJL44" s="366"/>
      <c r="IJM44" s="366"/>
      <c r="IJN44" s="366"/>
      <c r="IJO44" s="366"/>
      <c r="IJP44" s="366"/>
      <c r="IJQ44" s="366"/>
      <c r="IJR44" s="366"/>
      <c r="IJS44" s="366"/>
      <c r="IJT44" s="366"/>
      <c r="IJU44" s="366"/>
      <c r="IJV44" s="366"/>
      <c r="IJW44" s="366"/>
      <c r="IJX44" s="366"/>
      <c r="IJY44" s="366"/>
      <c r="IJZ44" s="366"/>
      <c r="IKA44" s="366"/>
      <c r="IKB44" s="366"/>
      <c r="IKC44" s="366"/>
      <c r="IKD44" s="366"/>
      <c r="IKE44" s="366"/>
      <c r="IKF44" s="366"/>
      <c r="IKG44" s="366"/>
      <c r="IKH44" s="366"/>
      <c r="IKI44" s="366"/>
      <c r="IKJ44" s="366"/>
      <c r="IKK44" s="366"/>
      <c r="IKL44" s="366"/>
      <c r="IKM44" s="366"/>
      <c r="IKN44" s="366"/>
      <c r="IKO44" s="366"/>
      <c r="IKP44" s="366"/>
      <c r="IKQ44" s="366"/>
      <c r="IKR44" s="366"/>
      <c r="IKS44" s="366"/>
      <c r="IKT44" s="366"/>
      <c r="IKU44" s="366"/>
      <c r="IKV44" s="366"/>
      <c r="IKW44" s="366"/>
      <c r="IKX44" s="366"/>
      <c r="IKY44" s="366"/>
      <c r="IKZ44" s="366"/>
      <c r="ILA44" s="366"/>
      <c r="ILB44" s="366"/>
      <c r="ILC44" s="366"/>
      <c r="ILD44" s="366"/>
      <c r="ILE44" s="366"/>
      <c r="ILF44" s="366"/>
      <c r="ILG44" s="366"/>
      <c r="ILH44" s="366"/>
      <c r="ILI44" s="366"/>
      <c r="ILJ44" s="366"/>
      <c r="ILK44" s="366"/>
      <c r="ILL44" s="366"/>
      <c r="ILM44" s="366"/>
      <c r="ILN44" s="366"/>
      <c r="ILO44" s="366"/>
      <c r="ILP44" s="366"/>
      <c r="ILQ44" s="366"/>
      <c r="ILR44" s="366"/>
      <c r="ILS44" s="366"/>
      <c r="ILT44" s="366"/>
      <c r="ILU44" s="366"/>
      <c r="ILV44" s="366"/>
      <c r="ILW44" s="366"/>
      <c r="ILX44" s="366"/>
      <c r="ILY44" s="366"/>
      <c r="ILZ44" s="366"/>
      <c r="IMA44" s="366"/>
      <c r="IMB44" s="366"/>
      <c r="IMC44" s="366"/>
      <c r="IMD44" s="366"/>
      <c r="IME44" s="366"/>
      <c r="IMF44" s="366"/>
      <c r="IMG44" s="366"/>
      <c r="IMH44" s="366"/>
      <c r="IMI44" s="366"/>
      <c r="IMJ44" s="366"/>
      <c r="IMK44" s="366"/>
      <c r="IML44" s="366"/>
      <c r="IMM44" s="366"/>
      <c r="IMN44" s="366"/>
      <c r="IMO44" s="366"/>
      <c r="IMP44" s="366"/>
      <c r="IMQ44" s="366"/>
      <c r="IMR44" s="366"/>
      <c r="IMS44" s="366"/>
      <c r="IMT44" s="366"/>
      <c r="IMU44" s="366"/>
      <c r="IMV44" s="366"/>
      <c r="IMW44" s="366"/>
      <c r="IMX44" s="366"/>
      <c r="IMY44" s="366"/>
      <c r="IMZ44" s="366"/>
      <c r="INA44" s="366"/>
      <c r="INB44" s="366"/>
      <c r="INC44" s="366"/>
      <c r="IND44" s="366"/>
      <c r="INE44" s="366"/>
      <c r="INF44" s="366"/>
      <c r="ING44" s="366"/>
      <c r="INH44" s="366"/>
      <c r="INI44" s="366"/>
      <c r="INJ44" s="366"/>
      <c r="INK44" s="366"/>
      <c r="INL44" s="366"/>
      <c r="INM44" s="366"/>
      <c r="INN44" s="366"/>
      <c r="INO44" s="366"/>
      <c r="INP44" s="366"/>
      <c r="INQ44" s="366"/>
      <c r="INR44" s="366"/>
      <c r="INS44" s="366"/>
      <c r="INT44" s="366"/>
      <c r="INU44" s="366"/>
      <c r="INV44" s="366"/>
      <c r="INW44" s="366"/>
      <c r="INX44" s="366"/>
      <c r="INY44" s="366"/>
      <c r="INZ44" s="366"/>
      <c r="IOA44" s="366"/>
      <c r="IOB44" s="366"/>
      <c r="IOC44" s="366"/>
      <c r="IOD44" s="366"/>
      <c r="IOE44" s="366"/>
      <c r="IOF44" s="366"/>
      <c r="IOG44" s="366"/>
      <c r="IOH44" s="366"/>
      <c r="IOI44" s="366"/>
      <c r="IOJ44" s="366"/>
      <c r="IOK44" s="366"/>
      <c r="IOL44" s="366"/>
      <c r="IOM44" s="366"/>
      <c r="ION44" s="366"/>
      <c r="IOO44" s="366"/>
      <c r="IOP44" s="366"/>
      <c r="IOQ44" s="366"/>
      <c r="IOR44" s="366"/>
      <c r="IOS44" s="366"/>
      <c r="IOT44" s="366"/>
      <c r="IOU44" s="366"/>
      <c r="IOV44" s="366"/>
      <c r="IOW44" s="366"/>
      <c r="IOX44" s="366"/>
      <c r="IOY44" s="366"/>
      <c r="IOZ44" s="366"/>
      <c r="IPA44" s="366"/>
      <c r="IPB44" s="366"/>
      <c r="IPC44" s="366"/>
      <c r="IPD44" s="366"/>
      <c r="IPE44" s="366"/>
      <c r="IPF44" s="366"/>
      <c r="IPG44" s="366"/>
      <c r="IPH44" s="366"/>
      <c r="IPI44" s="366"/>
      <c r="IPJ44" s="366"/>
      <c r="IPK44" s="366"/>
      <c r="IPL44" s="366"/>
      <c r="IPM44" s="366"/>
      <c r="IPN44" s="366"/>
      <c r="IPO44" s="366"/>
      <c r="IPP44" s="366"/>
      <c r="IPQ44" s="366"/>
      <c r="IPR44" s="366"/>
      <c r="IPS44" s="366"/>
      <c r="IPT44" s="366"/>
      <c r="IPU44" s="366"/>
      <c r="IPV44" s="366"/>
      <c r="IPW44" s="366"/>
      <c r="IPX44" s="366"/>
      <c r="IPY44" s="366"/>
      <c r="IPZ44" s="366"/>
      <c r="IQA44" s="366"/>
      <c r="IQB44" s="366"/>
      <c r="IQC44" s="366"/>
      <c r="IQD44" s="366"/>
      <c r="IQE44" s="366"/>
      <c r="IQF44" s="366"/>
      <c r="IQG44" s="366"/>
      <c r="IQH44" s="366"/>
      <c r="IQI44" s="366"/>
      <c r="IQJ44" s="366"/>
      <c r="IQK44" s="366"/>
      <c r="IQL44" s="366"/>
      <c r="IQM44" s="366"/>
      <c r="IQN44" s="366"/>
      <c r="IQO44" s="366"/>
      <c r="IQP44" s="366"/>
      <c r="IQQ44" s="366"/>
      <c r="IQR44" s="366"/>
      <c r="IQS44" s="366"/>
      <c r="IQT44" s="366"/>
      <c r="IQU44" s="366"/>
      <c r="IQV44" s="366"/>
      <c r="IQW44" s="366"/>
      <c r="IQX44" s="366"/>
      <c r="IQY44" s="366"/>
      <c r="IQZ44" s="366"/>
      <c r="IRA44" s="366"/>
      <c r="IRB44" s="366"/>
      <c r="IRC44" s="366"/>
      <c r="IRD44" s="366"/>
      <c r="IRE44" s="366"/>
      <c r="IRF44" s="366"/>
      <c r="IRG44" s="366"/>
      <c r="IRH44" s="366"/>
      <c r="IRI44" s="366"/>
      <c r="IRJ44" s="366"/>
      <c r="IRK44" s="366"/>
      <c r="IRL44" s="366"/>
      <c r="IRM44" s="366"/>
      <c r="IRN44" s="366"/>
      <c r="IRO44" s="366"/>
      <c r="IRP44" s="366"/>
      <c r="IRQ44" s="366"/>
      <c r="IRR44" s="366"/>
      <c r="IRS44" s="366"/>
      <c r="IRT44" s="366"/>
      <c r="IRU44" s="366"/>
      <c r="IRV44" s="366"/>
      <c r="IRW44" s="366"/>
      <c r="IRX44" s="366"/>
      <c r="IRY44" s="366"/>
      <c r="IRZ44" s="366"/>
      <c r="ISA44" s="366"/>
      <c r="ISB44" s="366"/>
      <c r="ISC44" s="366"/>
      <c r="ISD44" s="366"/>
      <c r="ISE44" s="366"/>
      <c r="ISF44" s="366"/>
      <c r="ISG44" s="366"/>
      <c r="ISH44" s="366"/>
      <c r="ISI44" s="366"/>
      <c r="ISJ44" s="366"/>
      <c r="ISK44" s="366"/>
      <c r="ISL44" s="366"/>
      <c r="ISM44" s="366"/>
      <c r="ISN44" s="366"/>
      <c r="ISO44" s="366"/>
      <c r="ISP44" s="366"/>
      <c r="ISQ44" s="366"/>
      <c r="ISR44" s="366"/>
      <c r="ISS44" s="366"/>
      <c r="IST44" s="366"/>
      <c r="ISU44" s="366"/>
      <c r="ISV44" s="366"/>
      <c r="ISW44" s="366"/>
      <c r="ISX44" s="366"/>
      <c r="ISY44" s="366"/>
      <c r="ISZ44" s="366"/>
      <c r="ITA44" s="366"/>
      <c r="ITB44" s="366"/>
      <c r="ITC44" s="366"/>
      <c r="ITD44" s="366"/>
      <c r="ITE44" s="366"/>
      <c r="ITF44" s="366"/>
      <c r="ITG44" s="366"/>
      <c r="ITH44" s="366"/>
      <c r="ITI44" s="366"/>
      <c r="ITJ44" s="366"/>
      <c r="ITK44" s="366"/>
      <c r="ITL44" s="366"/>
      <c r="ITM44" s="366"/>
      <c r="ITN44" s="366"/>
      <c r="ITO44" s="366"/>
      <c r="ITP44" s="366"/>
      <c r="ITQ44" s="366"/>
      <c r="ITR44" s="366"/>
      <c r="ITS44" s="366"/>
      <c r="ITT44" s="366"/>
      <c r="ITU44" s="366"/>
      <c r="ITV44" s="366"/>
      <c r="ITW44" s="366"/>
      <c r="ITX44" s="366"/>
      <c r="ITY44" s="366"/>
      <c r="ITZ44" s="366"/>
      <c r="IUA44" s="366"/>
      <c r="IUB44" s="366"/>
      <c r="IUC44" s="366"/>
      <c r="IUD44" s="366"/>
      <c r="IUE44" s="366"/>
      <c r="IUF44" s="366"/>
      <c r="IUG44" s="366"/>
      <c r="IUH44" s="366"/>
      <c r="IUI44" s="366"/>
      <c r="IUJ44" s="366"/>
      <c r="IUK44" s="366"/>
      <c r="IUL44" s="366"/>
      <c r="IUM44" s="366"/>
      <c r="IUN44" s="366"/>
      <c r="IUO44" s="366"/>
      <c r="IUP44" s="366"/>
      <c r="IUQ44" s="366"/>
      <c r="IUR44" s="366"/>
      <c r="IUS44" s="366"/>
      <c r="IUT44" s="366"/>
      <c r="IUU44" s="366"/>
      <c r="IUV44" s="366"/>
      <c r="IUW44" s="366"/>
      <c r="IUX44" s="366"/>
      <c r="IUY44" s="366"/>
      <c r="IUZ44" s="366"/>
      <c r="IVA44" s="366"/>
      <c r="IVB44" s="366"/>
      <c r="IVC44" s="366"/>
      <c r="IVD44" s="366"/>
      <c r="IVE44" s="366"/>
      <c r="IVF44" s="366"/>
      <c r="IVG44" s="366"/>
      <c r="IVH44" s="366"/>
      <c r="IVI44" s="366"/>
      <c r="IVJ44" s="366"/>
      <c r="IVK44" s="366"/>
      <c r="IVL44" s="366"/>
      <c r="IVM44" s="366"/>
      <c r="IVN44" s="366"/>
      <c r="IVO44" s="366"/>
      <c r="IVP44" s="366"/>
      <c r="IVQ44" s="366"/>
      <c r="IVR44" s="366"/>
      <c r="IVS44" s="366"/>
      <c r="IVT44" s="366"/>
      <c r="IVU44" s="366"/>
      <c r="IVV44" s="366"/>
      <c r="IVW44" s="366"/>
      <c r="IVX44" s="366"/>
      <c r="IVY44" s="366"/>
      <c r="IVZ44" s="366"/>
      <c r="IWA44" s="366"/>
      <c r="IWB44" s="366"/>
      <c r="IWC44" s="366"/>
      <c r="IWD44" s="366"/>
      <c r="IWE44" s="366"/>
      <c r="IWF44" s="366"/>
      <c r="IWG44" s="366"/>
      <c r="IWH44" s="366"/>
      <c r="IWI44" s="366"/>
      <c r="IWJ44" s="366"/>
      <c r="IWK44" s="366"/>
      <c r="IWL44" s="366"/>
      <c r="IWM44" s="366"/>
      <c r="IWN44" s="366"/>
      <c r="IWO44" s="366"/>
      <c r="IWP44" s="366"/>
      <c r="IWQ44" s="366"/>
      <c r="IWR44" s="366"/>
      <c r="IWS44" s="366"/>
      <c r="IWT44" s="366"/>
      <c r="IWU44" s="366"/>
      <c r="IWV44" s="366"/>
      <c r="IWW44" s="366"/>
      <c r="IWX44" s="366"/>
      <c r="IWY44" s="366"/>
      <c r="IWZ44" s="366"/>
      <c r="IXA44" s="366"/>
      <c r="IXB44" s="366"/>
      <c r="IXC44" s="366"/>
      <c r="IXD44" s="366"/>
      <c r="IXE44" s="366"/>
      <c r="IXF44" s="366"/>
      <c r="IXG44" s="366"/>
      <c r="IXH44" s="366"/>
      <c r="IXI44" s="366"/>
      <c r="IXJ44" s="366"/>
      <c r="IXK44" s="366"/>
      <c r="IXL44" s="366"/>
      <c r="IXM44" s="366"/>
      <c r="IXN44" s="366"/>
      <c r="IXO44" s="366"/>
      <c r="IXP44" s="366"/>
      <c r="IXQ44" s="366"/>
      <c r="IXR44" s="366"/>
      <c r="IXS44" s="366"/>
      <c r="IXT44" s="366"/>
      <c r="IXU44" s="366"/>
      <c r="IXV44" s="366"/>
      <c r="IXW44" s="366"/>
      <c r="IXX44" s="366"/>
      <c r="IXY44" s="366"/>
      <c r="IXZ44" s="366"/>
      <c r="IYA44" s="366"/>
      <c r="IYB44" s="366"/>
      <c r="IYC44" s="366"/>
      <c r="IYD44" s="366"/>
      <c r="IYE44" s="366"/>
      <c r="IYF44" s="366"/>
      <c r="IYG44" s="366"/>
      <c r="IYH44" s="366"/>
      <c r="IYI44" s="366"/>
      <c r="IYJ44" s="366"/>
      <c r="IYK44" s="366"/>
      <c r="IYL44" s="366"/>
      <c r="IYM44" s="366"/>
      <c r="IYN44" s="366"/>
      <c r="IYO44" s="366"/>
      <c r="IYP44" s="366"/>
      <c r="IYQ44" s="366"/>
      <c r="IYR44" s="366"/>
      <c r="IYS44" s="366"/>
      <c r="IYT44" s="366"/>
      <c r="IYU44" s="366"/>
      <c r="IYV44" s="366"/>
      <c r="IYW44" s="366"/>
      <c r="IYX44" s="366"/>
      <c r="IYY44" s="366"/>
      <c r="IYZ44" s="366"/>
      <c r="IZA44" s="366"/>
      <c r="IZB44" s="366"/>
      <c r="IZC44" s="366"/>
      <c r="IZD44" s="366"/>
      <c r="IZE44" s="366"/>
      <c r="IZF44" s="366"/>
      <c r="IZG44" s="366"/>
      <c r="IZH44" s="366"/>
      <c r="IZI44" s="366"/>
      <c r="IZJ44" s="366"/>
      <c r="IZK44" s="366"/>
      <c r="IZL44" s="366"/>
      <c r="IZM44" s="366"/>
      <c r="IZN44" s="366"/>
      <c r="IZO44" s="366"/>
      <c r="IZP44" s="366"/>
      <c r="IZQ44" s="366"/>
      <c r="IZR44" s="366"/>
      <c r="IZS44" s="366"/>
      <c r="IZT44" s="366"/>
      <c r="IZU44" s="366"/>
      <c r="IZV44" s="366"/>
      <c r="IZW44" s="366"/>
      <c r="IZX44" s="366"/>
      <c r="IZY44" s="366"/>
      <c r="IZZ44" s="366"/>
      <c r="JAA44" s="366"/>
      <c r="JAB44" s="366"/>
      <c r="JAC44" s="366"/>
      <c r="JAD44" s="366"/>
      <c r="JAE44" s="366"/>
      <c r="JAF44" s="366"/>
      <c r="JAG44" s="366"/>
      <c r="JAH44" s="366"/>
      <c r="JAI44" s="366"/>
      <c r="JAJ44" s="366"/>
      <c r="JAK44" s="366"/>
      <c r="JAL44" s="366"/>
      <c r="JAM44" s="366"/>
      <c r="JAN44" s="366"/>
      <c r="JAO44" s="366"/>
      <c r="JAP44" s="366"/>
      <c r="JAQ44" s="366"/>
      <c r="JAR44" s="366"/>
      <c r="JAS44" s="366"/>
      <c r="JAT44" s="366"/>
      <c r="JAU44" s="366"/>
      <c r="JAV44" s="366"/>
      <c r="JAW44" s="366"/>
      <c r="JAX44" s="366"/>
      <c r="JAY44" s="366"/>
      <c r="JAZ44" s="366"/>
      <c r="JBA44" s="366"/>
      <c r="JBB44" s="366"/>
      <c r="JBC44" s="366"/>
      <c r="JBD44" s="366"/>
      <c r="JBE44" s="366"/>
      <c r="JBF44" s="366"/>
      <c r="JBG44" s="366"/>
      <c r="JBH44" s="366"/>
      <c r="JBI44" s="366"/>
      <c r="JBJ44" s="366"/>
      <c r="JBK44" s="366"/>
      <c r="JBL44" s="366"/>
      <c r="JBM44" s="366"/>
      <c r="JBN44" s="366"/>
      <c r="JBO44" s="366"/>
      <c r="JBP44" s="366"/>
      <c r="JBQ44" s="366"/>
      <c r="JBR44" s="366"/>
      <c r="JBS44" s="366"/>
      <c r="JBT44" s="366"/>
      <c r="JBU44" s="366"/>
      <c r="JBV44" s="366"/>
      <c r="JBW44" s="366"/>
      <c r="JBX44" s="366"/>
      <c r="JBY44" s="366"/>
      <c r="JBZ44" s="366"/>
      <c r="JCA44" s="366"/>
      <c r="JCB44" s="366"/>
      <c r="JCC44" s="366"/>
      <c r="JCD44" s="366"/>
      <c r="JCE44" s="366"/>
      <c r="JCF44" s="366"/>
      <c r="JCG44" s="366"/>
      <c r="JCH44" s="366"/>
      <c r="JCI44" s="366"/>
      <c r="JCJ44" s="366"/>
      <c r="JCK44" s="366"/>
      <c r="JCL44" s="366"/>
      <c r="JCM44" s="366"/>
      <c r="JCN44" s="366"/>
      <c r="JCO44" s="366"/>
      <c r="JCP44" s="366"/>
      <c r="JCQ44" s="366"/>
      <c r="JCR44" s="366"/>
      <c r="JCS44" s="366"/>
      <c r="JCT44" s="366"/>
      <c r="JCU44" s="366"/>
      <c r="JCV44" s="366"/>
      <c r="JCW44" s="366"/>
      <c r="JCX44" s="366"/>
      <c r="JCY44" s="366"/>
      <c r="JCZ44" s="366"/>
      <c r="JDA44" s="366"/>
      <c r="JDB44" s="366"/>
      <c r="JDC44" s="366"/>
      <c r="JDD44" s="366"/>
      <c r="JDE44" s="366"/>
      <c r="JDF44" s="366"/>
      <c r="JDG44" s="366"/>
      <c r="JDH44" s="366"/>
      <c r="JDI44" s="366"/>
      <c r="JDJ44" s="366"/>
      <c r="JDK44" s="366"/>
      <c r="JDL44" s="366"/>
      <c r="JDM44" s="366"/>
      <c r="JDN44" s="366"/>
      <c r="JDO44" s="366"/>
      <c r="JDP44" s="366"/>
      <c r="JDQ44" s="366"/>
      <c r="JDR44" s="366"/>
      <c r="JDS44" s="366"/>
      <c r="JDT44" s="366"/>
      <c r="JDU44" s="366"/>
      <c r="JDV44" s="366"/>
      <c r="JDW44" s="366"/>
      <c r="JDX44" s="366"/>
      <c r="JDY44" s="366"/>
      <c r="JDZ44" s="366"/>
      <c r="JEA44" s="366"/>
      <c r="JEB44" s="366"/>
      <c r="JEC44" s="366"/>
      <c r="JED44" s="366"/>
      <c r="JEE44" s="366"/>
      <c r="JEF44" s="366"/>
      <c r="JEG44" s="366"/>
      <c r="JEH44" s="366"/>
      <c r="JEI44" s="366"/>
      <c r="JEJ44" s="366"/>
      <c r="JEK44" s="366"/>
      <c r="JEL44" s="366"/>
      <c r="JEM44" s="366"/>
      <c r="JEN44" s="366"/>
      <c r="JEO44" s="366"/>
      <c r="JEP44" s="366"/>
      <c r="JEQ44" s="366"/>
      <c r="JER44" s="366"/>
      <c r="JES44" s="366"/>
      <c r="JET44" s="366"/>
      <c r="JEU44" s="366"/>
      <c r="JEV44" s="366"/>
      <c r="JEW44" s="366"/>
      <c r="JEX44" s="366"/>
      <c r="JEY44" s="366"/>
      <c r="JEZ44" s="366"/>
      <c r="JFA44" s="366"/>
      <c r="JFB44" s="366"/>
      <c r="JFC44" s="366"/>
      <c r="JFD44" s="366"/>
      <c r="JFE44" s="366"/>
      <c r="JFF44" s="366"/>
      <c r="JFG44" s="366"/>
      <c r="JFH44" s="366"/>
      <c r="JFI44" s="366"/>
      <c r="JFJ44" s="366"/>
      <c r="JFK44" s="366"/>
      <c r="JFL44" s="366"/>
      <c r="JFM44" s="366"/>
      <c r="JFN44" s="366"/>
      <c r="JFO44" s="366"/>
      <c r="JFP44" s="366"/>
      <c r="JFQ44" s="366"/>
      <c r="JFR44" s="366"/>
      <c r="JFS44" s="366"/>
      <c r="JFT44" s="366"/>
      <c r="JFU44" s="366"/>
      <c r="JFV44" s="366"/>
      <c r="JFW44" s="366"/>
      <c r="JFX44" s="366"/>
      <c r="JFY44" s="366"/>
      <c r="JFZ44" s="366"/>
      <c r="JGA44" s="366"/>
      <c r="JGB44" s="366"/>
      <c r="JGC44" s="366"/>
      <c r="JGD44" s="366"/>
      <c r="JGE44" s="366"/>
      <c r="JGF44" s="366"/>
      <c r="JGG44" s="366"/>
      <c r="JGH44" s="366"/>
      <c r="JGI44" s="366"/>
      <c r="JGJ44" s="366"/>
      <c r="JGK44" s="366"/>
      <c r="JGL44" s="366"/>
      <c r="JGM44" s="366"/>
      <c r="JGN44" s="366"/>
      <c r="JGO44" s="366"/>
      <c r="JGP44" s="366"/>
      <c r="JGQ44" s="366"/>
      <c r="JGR44" s="366"/>
      <c r="JGS44" s="366"/>
      <c r="JGT44" s="366"/>
      <c r="JGU44" s="366"/>
      <c r="JGV44" s="366"/>
      <c r="JGW44" s="366"/>
      <c r="JGX44" s="366"/>
      <c r="JGY44" s="366"/>
      <c r="JGZ44" s="366"/>
      <c r="JHA44" s="366"/>
      <c r="JHB44" s="366"/>
      <c r="JHC44" s="366"/>
      <c r="JHD44" s="366"/>
      <c r="JHE44" s="366"/>
      <c r="JHF44" s="366"/>
      <c r="JHG44" s="366"/>
      <c r="JHH44" s="366"/>
      <c r="JHI44" s="366"/>
      <c r="JHJ44" s="366"/>
      <c r="JHK44" s="366"/>
      <c r="JHL44" s="366"/>
      <c r="JHM44" s="366"/>
      <c r="JHN44" s="366"/>
      <c r="JHO44" s="366"/>
      <c r="JHP44" s="366"/>
      <c r="JHQ44" s="366"/>
      <c r="JHR44" s="366"/>
      <c r="JHS44" s="366"/>
      <c r="JHT44" s="366"/>
      <c r="JHU44" s="366"/>
      <c r="JHV44" s="366"/>
      <c r="JHW44" s="366"/>
      <c r="JHX44" s="366"/>
      <c r="JHY44" s="366"/>
      <c r="JHZ44" s="366"/>
      <c r="JIA44" s="366"/>
      <c r="JIB44" s="366"/>
      <c r="JIC44" s="366"/>
      <c r="JID44" s="366"/>
      <c r="JIE44" s="366"/>
      <c r="JIF44" s="366"/>
      <c r="JIG44" s="366"/>
      <c r="JIH44" s="366"/>
      <c r="JII44" s="366"/>
      <c r="JIJ44" s="366"/>
      <c r="JIK44" s="366"/>
      <c r="JIL44" s="366"/>
      <c r="JIM44" s="366"/>
      <c r="JIN44" s="366"/>
      <c r="JIO44" s="366"/>
      <c r="JIP44" s="366"/>
      <c r="JIQ44" s="366"/>
      <c r="JIR44" s="366"/>
      <c r="JIS44" s="366"/>
      <c r="JIT44" s="366"/>
      <c r="JIU44" s="366"/>
      <c r="JIV44" s="366"/>
      <c r="JIW44" s="366"/>
      <c r="JIX44" s="366"/>
      <c r="JIY44" s="366"/>
      <c r="JIZ44" s="366"/>
      <c r="JJA44" s="366"/>
      <c r="JJB44" s="366"/>
      <c r="JJC44" s="366"/>
      <c r="JJD44" s="366"/>
      <c r="JJE44" s="366"/>
      <c r="JJF44" s="366"/>
      <c r="JJG44" s="366"/>
      <c r="JJH44" s="366"/>
      <c r="JJI44" s="366"/>
      <c r="JJJ44" s="366"/>
      <c r="JJK44" s="366"/>
      <c r="JJL44" s="366"/>
      <c r="JJM44" s="366"/>
      <c r="JJN44" s="366"/>
      <c r="JJO44" s="366"/>
      <c r="JJP44" s="366"/>
      <c r="JJQ44" s="366"/>
      <c r="JJR44" s="366"/>
      <c r="JJS44" s="366"/>
      <c r="JJT44" s="366"/>
      <c r="JJU44" s="366"/>
      <c r="JJV44" s="366"/>
      <c r="JJW44" s="366"/>
      <c r="JJX44" s="366"/>
      <c r="JJY44" s="366"/>
      <c r="JJZ44" s="366"/>
      <c r="JKA44" s="366"/>
      <c r="JKB44" s="366"/>
      <c r="JKC44" s="366"/>
      <c r="JKD44" s="366"/>
      <c r="JKE44" s="366"/>
      <c r="JKF44" s="366"/>
      <c r="JKG44" s="366"/>
      <c r="JKH44" s="366"/>
      <c r="JKI44" s="366"/>
      <c r="JKJ44" s="366"/>
      <c r="JKK44" s="366"/>
      <c r="JKL44" s="366"/>
      <c r="JKM44" s="366"/>
      <c r="JKN44" s="366"/>
      <c r="JKO44" s="366"/>
      <c r="JKP44" s="366"/>
      <c r="JKQ44" s="366"/>
      <c r="JKR44" s="366"/>
      <c r="JKS44" s="366"/>
      <c r="JKT44" s="366"/>
      <c r="JKU44" s="366"/>
      <c r="JKV44" s="366"/>
      <c r="JKW44" s="366"/>
      <c r="JKX44" s="366"/>
      <c r="JKY44" s="366"/>
      <c r="JKZ44" s="366"/>
      <c r="JLA44" s="366"/>
      <c r="JLB44" s="366"/>
      <c r="JLC44" s="366"/>
      <c r="JLD44" s="366"/>
      <c r="JLE44" s="366"/>
      <c r="JLF44" s="366"/>
      <c r="JLG44" s="366"/>
      <c r="JLH44" s="366"/>
      <c r="JLI44" s="366"/>
      <c r="JLJ44" s="366"/>
      <c r="JLK44" s="366"/>
      <c r="JLL44" s="366"/>
      <c r="JLM44" s="366"/>
      <c r="JLN44" s="366"/>
      <c r="JLO44" s="366"/>
      <c r="JLP44" s="366"/>
      <c r="JLQ44" s="366"/>
      <c r="JLR44" s="366"/>
      <c r="JLS44" s="366"/>
      <c r="JLT44" s="366"/>
      <c r="JLU44" s="366"/>
      <c r="JLV44" s="366"/>
      <c r="JLW44" s="366"/>
      <c r="JLX44" s="366"/>
      <c r="JLY44" s="366"/>
      <c r="JLZ44" s="366"/>
      <c r="JMA44" s="366"/>
      <c r="JMB44" s="366"/>
      <c r="JMC44" s="366"/>
      <c r="JMD44" s="366"/>
      <c r="JME44" s="366"/>
      <c r="JMF44" s="366"/>
      <c r="JMG44" s="366"/>
      <c r="JMH44" s="366"/>
      <c r="JMI44" s="366"/>
      <c r="JMJ44" s="366"/>
      <c r="JMK44" s="366"/>
      <c r="JML44" s="366"/>
      <c r="JMM44" s="366"/>
      <c r="JMN44" s="366"/>
      <c r="JMO44" s="366"/>
      <c r="JMP44" s="366"/>
      <c r="JMQ44" s="366"/>
      <c r="JMR44" s="366"/>
      <c r="JMS44" s="366"/>
      <c r="JMT44" s="366"/>
      <c r="JMU44" s="366"/>
      <c r="JMV44" s="366"/>
      <c r="JMW44" s="366"/>
      <c r="JMX44" s="366"/>
      <c r="JMY44" s="366"/>
      <c r="JMZ44" s="366"/>
      <c r="JNA44" s="366"/>
      <c r="JNB44" s="366"/>
      <c r="JNC44" s="366"/>
      <c r="JND44" s="366"/>
      <c r="JNE44" s="366"/>
      <c r="JNF44" s="366"/>
      <c r="JNG44" s="366"/>
      <c r="JNH44" s="366"/>
      <c r="JNI44" s="366"/>
      <c r="JNJ44" s="366"/>
      <c r="JNK44" s="366"/>
      <c r="JNL44" s="366"/>
      <c r="JNM44" s="366"/>
      <c r="JNN44" s="366"/>
      <c r="JNO44" s="366"/>
      <c r="JNP44" s="366"/>
      <c r="JNQ44" s="366"/>
      <c r="JNR44" s="366"/>
      <c r="JNS44" s="366"/>
      <c r="JNT44" s="366"/>
      <c r="JNU44" s="366"/>
      <c r="JNV44" s="366"/>
      <c r="JNW44" s="366"/>
      <c r="JNX44" s="366"/>
      <c r="JNY44" s="366"/>
      <c r="JNZ44" s="366"/>
      <c r="JOA44" s="366"/>
      <c r="JOB44" s="366"/>
      <c r="JOC44" s="366"/>
      <c r="JOD44" s="366"/>
      <c r="JOE44" s="366"/>
      <c r="JOF44" s="366"/>
      <c r="JOG44" s="366"/>
      <c r="JOH44" s="366"/>
      <c r="JOI44" s="366"/>
      <c r="JOJ44" s="366"/>
      <c r="JOK44" s="366"/>
      <c r="JOL44" s="366"/>
      <c r="JOM44" s="366"/>
      <c r="JON44" s="366"/>
      <c r="JOO44" s="366"/>
      <c r="JOP44" s="366"/>
      <c r="JOQ44" s="366"/>
      <c r="JOR44" s="366"/>
      <c r="JOS44" s="366"/>
      <c r="JOT44" s="366"/>
      <c r="JOU44" s="366"/>
      <c r="JOV44" s="366"/>
      <c r="JOW44" s="366"/>
      <c r="JOX44" s="366"/>
      <c r="JOY44" s="366"/>
      <c r="JOZ44" s="366"/>
      <c r="JPA44" s="366"/>
      <c r="JPB44" s="366"/>
      <c r="JPC44" s="366"/>
      <c r="JPD44" s="366"/>
      <c r="JPE44" s="366"/>
      <c r="JPF44" s="366"/>
      <c r="JPG44" s="366"/>
      <c r="JPH44" s="366"/>
      <c r="JPI44" s="366"/>
      <c r="JPJ44" s="366"/>
      <c r="JPK44" s="366"/>
      <c r="JPL44" s="366"/>
      <c r="JPM44" s="366"/>
      <c r="JPN44" s="366"/>
      <c r="JPO44" s="366"/>
      <c r="JPP44" s="366"/>
      <c r="JPQ44" s="366"/>
      <c r="JPR44" s="366"/>
      <c r="JPS44" s="366"/>
      <c r="JPT44" s="366"/>
      <c r="JPU44" s="366"/>
      <c r="JPV44" s="366"/>
      <c r="JPW44" s="366"/>
      <c r="JPX44" s="366"/>
      <c r="JPY44" s="366"/>
      <c r="JPZ44" s="366"/>
      <c r="JQA44" s="366"/>
      <c r="JQB44" s="366"/>
      <c r="JQC44" s="366"/>
      <c r="JQD44" s="366"/>
      <c r="JQE44" s="366"/>
      <c r="JQF44" s="366"/>
      <c r="JQG44" s="366"/>
      <c r="JQH44" s="366"/>
      <c r="JQI44" s="366"/>
      <c r="JQJ44" s="366"/>
      <c r="JQK44" s="366"/>
      <c r="JQL44" s="366"/>
      <c r="JQM44" s="366"/>
      <c r="JQN44" s="366"/>
      <c r="JQO44" s="366"/>
      <c r="JQP44" s="366"/>
      <c r="JQQ44" s="366"/>
      <c r="JQR44" s="366"/>
      <c r="JQS44" s="366"/>
      <c r="JQT44" s="366"/>
      <c r="JQU44" s="366"/>
      <c r="JQV44" s="366"/>
      <c r="JQW44" s="366"/>
      <c r="JQX44" s="366"/>
      <c r="JQY44" s="366"/>
      <c r="JQZ44" s="366"/>
      <c r="JRA44" s="366"/>
      <c r="JRB44" s="366"/>
      <c r="JRC44" s="366"/>
      <c r="JRD44" s="366"/>
      <c r="JRE44" s="366"/>
      <c r="JRF44" s="366"/>
      <c r="JRG44" s="366"/>
      <c r="JRH44" s="366"/>
      <c r="JRI44" s="366"/>
      <c r="JRJ44" s="366"/>
      <c r="JRK44" s="366"/>
      <c r="JRL44" s="366"/>
      <c r="JRM44" s="366"/>
      <c r="JRN44" s="366"/>
      <c r="JRO44" s="366"/>
      <c r="JRP44" s="366"/>
      <c r="JRQ44" s="366"/>
      <c r="JRR44" s="366"/>
      <c r="JRS44" s="366"/>
      <c r="JRT44" s="366"/>
      <c r="JRU44" s="366"/>
      <c r="JRV44" s="366"/>
      <c r="JRW44" s="366"/>
      <c r="JRX44" s="366"/>
      <c r="JRY44" s="366"/>
      <c r="JRZ44" s="366"/>
      <c r="JSA44" s="366"/>
      <c r="JSB44" s="366"/>
      <c r="JSC44" s="366"/>
      <c r="JSD44" s="366"/>
      <c r="JSE44" s="366"/>
      <c r="JSF44" s="366"/>
      <c r="JSG44" s="366"/>
      <c r="JSH44" s="366"/>
      <c r="JSI44" s="366"/>
      <c r="JSJ44" s="366"/>
      <c r="JSK44" s="366"/>
      <c r="JSL44" s="366"/>
      <c r="JSM44" s="366"/>
      <c r="JSN44" s="366"/>
      <c r="JSO44" s="366"/>
      <c r="JSP44" s="366"/>
      <c r="JSQ44" s="366"/>
      <c r="JSR44" s="366"/>
      <c r="JSS44" s="366"/>
      <c r="JST44" s="366"/>
      <c r="JSU44" s="366"/>
      <c r="JSV44" s="366"/>
      <c r="JSW44" s="366"/>
      <c r="JSX44" s="366"/>
      <c r="JSY44" s="366"/>
      <c r="JSZ44" s="366"/>
      <c r="JTA44" s="366"/>
      <c r="JTB44" s="366"/>
      <c r="JTC44" s="366"/>
      <c r="JTD44" s="366"/>
      <c r="JTE44" s="366"/>
      <c r="JTF44" s="366"/>
      <c r="JTG44" s="366"/>
      <c r="JTH44" s="366"/>
      <c r="JTI44" s="366"/>
      <c r="JTJ44" s="366"/>
      <c r="JTK44" s="366"/>
      <c r="JTL44" s="366"/>
      <c r="JTM44" s="366"/>
      <c r="JTN44" s="366"/>
      <c r="JTO44" s="366"/>
      <c r="JTP44" s="366"/>
      <c r="JTQ44" s="366"/>
      <c r="JTR44" s="366"/>
      <c r="JTS44" s="366"/>
      <c r="JTT44" s="366"/>
      <c r="JTU44" s="366"/>
      <c r="JTV44" s="366"/>
      <c r="JTW44" s="366"/>
      <c r="JTX44" s="366"/>
      <c r="JTY44" s="366"/>
      <c r="JTZ44" s="366"/>
      <c r="JUA44" s="366"/>
      <c r="JUB44" s="366"/>
      <c r="JUC44" s="366"/>
      <c r="JUD44" s="366"/>
      <c r="JUE44" s="366"/>
      <c r="JUF44" s="366"/>
      <c r="JUG44" s="366"/>
      <c r="JUH44" s="366"/>
      <c r="JUI44" s="366"/>
      <c r="JUJ44" s="366"/>
      <c r="JUK44" s="366"/>
      <c r="JUL44" s="366"/>
      <c r="JUM44" s="366"/>
      <c r="JUN44" s="366"/>
      <c r="JUO44" s="366"/>
      <c r="JUP44" s="366"/>
      <c r="JUQ44" s="366"/>
      <c r="JUR44" s="366"/>
      <c r="JUS44" s="366"/>
      <c r="JUT44" s="366"/>
      <c r="JUU44" s="366"/>
      <c r="JUV44" s="366"/>
      <c r="JUW44" s="366"/>
      <c r="JUX44" s="366"/>
      <c r="JUY44" s="366"/>
      <c r="JUZ44" s="366"/>
      <c r="JVA44" s="366"/>
      <c r="JVB44" s="366"/>
      <c r="JVC44" s="366"/>
      <c r="JVD44" s="366"/>
      <c r="JVE44" s="366"/>
      <c r="JVF44" s="366"/>
      <c r="JVG44" s="366"/>
      <c r="JVH44" s="366"/>
      <c r="JVI44" s="366"/>
      <c r="JVJ44" s="366"/>
      <c r="JVK44" s="366"/>
      <c r="JVL44" s="366"/>
      <c r="JVM44" s="366"/>
      <c r="JVN44" s="366"/>
      <c r="JVO44" s="366"/>
      <c r="JVP44" s="366"/>
      <c r="JVQ44" s="366"/>
      <c r="JVR44" s="366"/>
      <c r="JVS44" s="366"/>
      <c r="JVT44" s="366"/>
      <c r="JVU44" s="366"/>
      <c r="JVV44" s="366"/>
      <c r="JVW44" s="366"/>
      <c r="JVX44" s="366"/>
      <c r="JVY44" s="366"/>
      <c r="JVZ44" s="366"/>
      <c r="JWA44" s="366"/>
      <c r="JWB44" s="366"/>
      <c r="JWC44" s="366"/>
      <c r="JWD44" s="366"/>
      <c r="JWE44" s="366"/>
      <c r="JWF44" s="366"/>
      <c r="JWG44" s="366"/>
      <c r="JWH44" s="366"/>
      <c r="JWI44" s="366"/>
      <c r="JWJ44" s="366"/>
      <c r="JWK44" s="366"/>
      <c r="JWL44" s="366"/>
      <c r="JWM44" s="366"/>
      <c r="JWN44" s="366"/>
      <c r="JWO44" s="366"/>
      <c r="JWP44" s="366"/>
      <c r="JWQ44" s="366"/>
      <c r="JWR44" s="366"/>
      <c r="JWS44" s="366"/>
      <c r="JWT44" s="366"/>
      <c r="JWU44" s="366"/>
      <c r="JWV44" s="366"/>
      <c r="JWW44" s="366"/>
      <c r="JWX44" s="366"/>
      <c r="JWY44" s="366"/>
      <c r="JWZ44" s="366"/>
      <c r="JXA44" s="366"/>
      <c r="JXB44" s="366"/>
      <c r="JXC44" s="366"/>
      <c r="JXD44" s="366"/>
      <c r="JXE44" s="366"/>
      <c r="JXF44" s="366"/>
      <c r="JXG44" s="366"/>
      <c r="JXH44" s="366"/>
      <c r="JXI44" s="366"/>
      <c r="JXJ44" s="366"/>
      <c r="JXK44" s="366"/>
      <c r="JXL44" s="366"/>
      <c r="JXM44" s="366"/>
      <c r="JXN44" s="366"/>
      <c r="JXO44" s="366"/>
      <c r="JXP44" s="366"/>
      <c r="JXQ44" s="366"/>
      <c r="JXR44" s="366"/>
      <c r="JXS44" s="366"/>
      <c r="JXT44" s="366"/>
      <c r="JXU44" s="366"/>
      <c r="JXV44" s="366"/>
      <c r="JXW44" s="366"/>
      <c r="JXX44" s="366"/>
      <c r="JXY44" s="366"/>
      <c r="JXZ44" s="366"/>
      <c r="JYA44" s="366"/>
      <c r="JYB44" s="366"/>
      <c r="JYC44" s="366"/>
      <c r="JYD44" s="366"/>
      <c r="JYE44" s="366"/>
      <c r="JYF44" s="366"/>
      <c r="JYG44" s="366"/>
      <c r="JYH44" s="366"/>
      <c r="JYI44" s="366"/>
      <c r="JYJ44" s="366"/>
      <c r="JYK44" s="366"/>
      <c r="JYL44" s="366"/>
      <c r="JYM44" s="366"/>
      <c r="JYN44" s="366"/>
      <c r="JYO44" s="366"/>
      <c r="JYP44" s="366"/>
      <c r="JYQ44" s="366"/>
      <c r="JYR44" s="366"/>
      <c r="JYS44" s="366"/>
      <c r="JYT44" s="366"/>
      <c r="JYU44" s="366"/>
      <c r="JYV44" s="366"/>
      <c r="JYW44" s="366"/>
      <c r="JYX44" s="366"/>
      <c r="JYY44" s="366"/>
      <c r="JYZ44" s="366"/>
      <c r="JZA44" s="366"/>
      <c r="JZB44" s="366"/>
      <c r="JZC44" s="366"/>
      <c r="JZD44" s="366"/>
      <c r="JZE44" s="366"/>
      <c r="JZF44" s="366"/>
      <c r="JZG44" s="366"/>
      <c r="JZH44" s="366"/>
      <c r="JZI44" s="366"/>
      <c r="JZJ44" s="366"/>
      <c r="JZK44" s="366"/>
      <c r="JZL44" s="366"/>
      <c r="JZM44" s="366"/>
      <c r="JZN44" s="366"/>
      <c r="JZO44" s="366"/>
      <c r="JZP44" s="366"/>
      <c r="JZQ44" s="366"/>
      <c r="JZR44" s="366"/>
      <c r="JZS44" s="366"/>
      <c r="JZT44" s="366"/>
      <c r="JZU44" s="366"/>
      <c r="JZV44" s="366"/>
      <c r="JZW44" s="366"/>
      <c r="JZX44" s="366"/>
      <c r="JZY44" s="366"/>
      <c r="JZZ44" s="366"/>
      <c r="KAA44" s="366"/>
      <c r="KAB44" s="366"/>
      <c r="KAC44" s="366"/>
      <c r="KAD44" s="366"/>
      <c r="KAE44" s="366"/>
      <c r="KAF44" s="366"/>
      <c r="KAG44" s="366"/>
      <c r="KAH44" s="366"/>
      <c r="KAI44" s="366"/>
      <c r="KAJ44" s="366"/>
      <c r="KAK44" s="366"/>
      <c r="KAL44" s="366"/>
      <c r="KAM44" s="366"/>
      <c r="KAN44" s="366"/>
      <c r="KAO44" s="366"/>
      <c r="KAP44" s="366"/>
      <c r="KAQ44" s="366"/>
      <c r="KAR44" s="366"/>
      <c r="KAS44" s="366"/>
      <c r="KAT44" s="366"/>
      <c r="KAU44" s="366"/>
      <c r="KAV44" s="366"/>
      <c r="KAW44" s="366"/>
      <c r="KAX44" s="366"/>
      <c r="KAY44" s="366"/>
      <c r="KAZ44" s="366"/>
      <c r="KBA44" s="366"/>
      <c r="KBB44" s="366"/>
      <c r="KBC44" s="366"/>
      <c r="KBD44" s="366"/>
      <c r="KBE44" s="366"/>
      <c r="KBF44" s="366"/>
      <c r="KBG44" s="366"/>
      <c r="KBH44" s="366"/>
      <c r="KBI44" s="366"/>
      <c r="KBJ44" s="366"/>
      <c r="KBK44" s="366"/>
      <c r="KBL44" s="366"/>
      <c r="KBM44" s="366"/>
      <c r="KBN44" s="366"/>
      <c r="KBO44" s="366"/>
      <c r="KBP44" s="366"/>
      <c r="KBQ44" s="366"/>
      <c r="KBR44" s="366"/>
      <c r="KBS44" s="366"/>
      <c r="KBT44" s="366"/>
      <c r="KBU44" s="366"/>
      <c r="KBV44" s="366"/>
      <c r="KBW44" s="366"/>
      <c r="KBX44" s="366"/>
      <c r="KBY44" s="366"/>
      <c r="KBZ44" s="366"/>
      <c r="KCA44" s="366"/>
      <c r="KCB44" s="366"/>
      <c r="KCC44" s="366"/>
      <c r="KCD44" s="366"/>
      <c r="KCE44" s="366"/>
      <c r="KCF44" s="366"/>
      <c r="KCG44" s="366"/>
      <c r="KCH44" s="366"/>
      <c r="KCI44" s="366"/>
      <c r="KCJ44" s="366"/>
      <c r="KCK44" s="366"/>
      <c r="KCL44" s="366"/>
      <c r="KCM44" s="366"/>
      <c r="KCN44" s="366"/>
      <c r="KCO44" s="366"/>
      <c r="KCP44" s="366"/>
      <c r="KCQ44" s="366"/>
      <c r="KCR44" s="366"/>
      <c r="KCS44" s="366"/>
      <c r="KCT44" s="366"/>
      <c r="KCU44" s="366"/>
      <c r="KCV44" s="366"/>
      <c r="KCW44" s="366"/>
      <c r="KCX44" s="366"/>
      <c r="KCY44" s="366"/>
      <c r="KCZ44" s="366"/>
      <c r="KDA44" s="366"/>
      <c r="KDB44" s="366"/>
      <c r="KDC44" s="366"/>
      <c r="KDD44" s="366"/>
      <c r="KDE44" s="366"/>
      <c r="KDF44" s="366"/>
      <c r="KDG44" s="366"/>
      <c r="KDH44" s="366"/>
      <c r="KDI44" s="366"/>
      <c r="KDJ44" s="366"/>
      <c r="KDK44" s="366"/>
      <c r="KDL44" s="366"/>
      <c r="KDM44" s="366"/>
      <c r="KDN44" s="366"/>
      <c r="KDO44" s="366"/>
      <c r="KDP44" s="366"/>
      <c r="KDQ44" s="366"/>
      <c r="KDR44" s="366"/>
      <c r="KDS44" s="366"/>
      <c r="KDT44" s="366"/>
      <c r="KDU44" s="366"/>
      <c r="KDV44" s="366"/>
      <c r="KDW44" s="366"/>
      <c r="KDX44" s="366"/>
      <c r="KDY44" s="366"/>
      <c r="KDZ44" s="366"/>
      <c r="KEA44" s="366"/>
      <c r="KEB44" s="366"/>
      <c r="KEC44" s="366"/>
      <c r="KED44" s="366"/>
      <c r="KEE44" s="366"/>
      <c r="KEF44" s="366"/>
      <c r="KEG44" s="366"/>
      <c r="KEH44" s="366"/>
      <c r="KEI44" s="366"/>
      <c r="KEJ44" s="366"/>
      <c r="KEK44" s="366"/>
      <c r="KEL44" s="366"/>
      <c r="KEM44" s="366"/>
      <c r="KEN44" s="366"/>
      <c r="KEO44" s="366"/>
      <c r="KEP44" s="366"/>
      <c r="KEQ44" s="366"/>
      <c r="KER44" s="366"/>
      <c r="KES44" s="366"/>
      <c r="KET44" s="366"/>
      <c r="KEU44" s="366"/>
      <c r="KEV44" s="366"/>
      <c r="KEW44" s="366"/>
      <c r="KEX44" s="366"/>
      <c r="KEY44" s="366"/>
      <c r="KEZ44" s="366"/>
      <c r="KFA44" s="366"/>
      <c r="KFB44" s="366"/>
      <c r="KFC44" s="366"/>
      <c r="KFD44" s="366"/>
      <c r="KFE44" s="366"/>
      <c r="KFF44" s="366"/>
      <c r="KFG44" s="366"/>
      <c r="KFH44" s="366"/>
      <c r="KFI44" s="366"/>
      <c r="KFJ44" s="366"/>
      <c r="KFK44" s="366"/>
      <c r="KFL44" s="366"/>
      <c r="KFM44" s="366"/>
      <c r="KFN44" s="366"/>
      <c r="KFO44" s="366"/>
      <c r="KFP44" s="366"/>
      <c r="KFQ44" s="366"/>
      <c r="KFR44" s="366"/>
      <c r="KFS44" s="366"/>
      <c r="KFT44" s="366"/>
      <c r="KFU44" s="366"/>
      <c r="KFV44" s="366"/>
      <c r="KFW44" s="366"/>
      <c r="KFX44" s="366"/>
      <c r="KFY44" s="366"/>
      <c r="KFZ44" s="366"/>
      <c r="KGA44" s="366"/>
      <c r="KGB44" s="366"/>
      <c r="KGC44" s="366"/>
      <c r="KGD44" s="366"/>
      <c r="KGE44" s="366"/>
      <c r="KGF44" s="366"/>
      <c r="KGG44" s="366"/>
      <c r="KGH44" s="366"/>
      <c r="KGI44" s="366"/>
      <c r="KGJ44" s="366"/>
      <c r="KGK44" s="366"/>
      <c r="KGL44" s="366"/>
      <c r="KGM44" s="366"/>
      <c r="KGN44" s="366"/>
      <c r="KGO44" s="366"/>
      <c r="KGP44" s="366"/>
      <c r="KGQ44" s="366"/>
      <c r="KGR44" s="366"/>
      <c r="KGS44" s="366"/>
      <c r="KGT44" s="366"/>
      <c r="KGU44" s="366"/>
      <c r="KGV44" s="366"/>
      <c r="KGW44" s="366"/>
      <c r="KGX44" s="366"/>
      <c r="KGY44" s="366"/>
      <c r="KGZ44" s="366"/>
      <c r="KHA44" s="366"/>
      <c r="KHB44" s="366"/>
      <c r="KHC44" s="366"/>
      <c r="KHD44" s="366"/>
      <c r="KHE44" s="366"/>
      <c r="KHF44" s="366"/>
      <c r="KHG44" s="366"/>
      <c r="KHH44" s="366"/>
      <c r="KHI44" s="366"/>
      <c r="KHJ44" s="366"/>
      <c r="KHK44" s="366"/>
      <c r="KHL44" s="366"/>
      <c r="KHM44" s="366"/>
      <c r="KHN44" s="366"/>
      <c r="KHO44" s="366"/>
      <c r="KHP44" s="366"/>
      <c r="KHQ44" s="366"/>
      <c r="KHR44" s="366"/>
      <c r="KHS44" s="366"/>
      <c r="KHT44" s="366"/>
      <c r="KHU44" s="366"/>
      <c r="KHV44" s="366"/>
      <c r="KHW44" s="366"/>
      <c r="KHX44" s="366"/>
      <c r="KHY44" s="366"/>
      <c r="KHZ44" s="366"/>
      <c r="KIA44" s="366"/>
      <c r="KIB44" s="366"/>
      <c r="KIC44" s="366"/>
      <c r="KID44" s="366"/>
      <c r="KIE44" s="366"/>
      <c r="KIF44" s="366"/>
      <c r="KIG44" s="366"/>
      <c r="KIH44" s="366"/>
      <c r="KII44" s="366"/>
      <c r="KIJ44" s="366"/>
      <c r="KIK44" s="366"/>
      <c r="KIL44" s="366"/>
      <c r="KIM44" s="366"/>
      <c r="KIN44" s="366"/>
      <c r="KIO44" s="366"/>
      <c r="KIP44" s="366"/>
      <c r="KIQ44" s="366"/>
      <c r="KIR44" s="366"/>
      <c r="KIS44" s="366"/>
      <c r="KIT44" s="366"/>
      <c r="KIU44" s="366"/>
      <c r="KIV44" s="366"/>
      <c r="KIW44" s="366"/>
      <c r="KIX44" s="366"/>
      <c r="KIY44" s="366"/>
      <c r="KIZ44" s="366"/>
      <c r="KJA44" s="366"/>
      <c r="KJB44" s="366"/>
      <c r="KJC44" s="366"/>
      <c r="KJD44" s="366"/>
      <c r="KJE44" s="366"/>
      <c r="KJF44" s="366"/>
      <c r="KJG44" s="366"/>
      <c r="KJH44" s="366"/>
      <c r="KJI44" s="366"/>
      <c r="KJJ44" s="366"/>
      <c r="KJK44" s="366"/>
      <c r="KJL44" s="366"/>
      <c r="KJM44" s="366"/>
      <c r="KJN44" s="366"/>
      <c r="KJO44" s="366"/>
      <c r="KJP44" s="366"/>
      <c r="KJQ44" s="366"/>
      <c r="KJR44" s="366"/>
      <c r="KJS44" s="366"/>
      <c r="KJT44" s="366"/>
      <c r="KJU44" s="366"/>
      <c r="KJV44" s="366"/>
      <c r="KJW44" s="366"/>
      <c r="KJX44" s="366"/>
      <c r="KJY44" s="366"/>
      <c r="KJZ44" s="366"/>
      <c r="KKA44" s="366"/>
      <c r="KKB44" s="366"/>
      <c r="KKC44" s="366"/>
      <c r="KKD44" s="366"/>
      <c r="KKE44" s="366"/>
      <c r="KKF44" s="366"/>
      <c r="KKG44" s="366"/>
      <c r="KKH44" s="366"/>
      <c r="KKI44" s="366"/>
      <c r="KKJ44" s="366"/>
      <c r="KKK44" s="366"/>
      <c r="KKL44" s="366"/>
      <c r="KKM44" s="366"/>
      <c r="KKN44" s="366"/>
      <c r="KKO44" s="366"/>
      <c r="KKP44" s="366"/>
      <c r="KKQ44" s="366"/>
      <c r="KKR44" s="366"/>
      <c r="KKS44" s="366"/>
      <c r="KKT44" s="366"/>
      <c r="KKU44" s="366"/>
      <c r="KKV44" s="366"/>
      <c r="KKW44" s="366"/>
      <c r="KKX44" s="366"/>
      <c r="KKY44" s="366"/>
      <c r="KKZ44" s="366"/>
      <c r="KLA44" s="366"/>
      <c r="KLB44" s="366"/>
      <c r="KLC44" s="366"/>
      <c r="KLD44" s="366"/>
      <c r="KLE44" s="366"/>
      <c r="KLF44" s="366"/>
      <c r="KLG44" s="366"/>
      <c r="KLH44" s="366"/>
      <c r="KLI44" s="366"/>
      <c r="KLJ44" s="366"/>
      <c r="KLK44" s="366"/>
      <c r="KLL44" s="366"/>
      <c r="KLM44" s="366"/>
      <c r="KLN44" s="366"/>
      <c r="KLO44" s="366"/>
      <c r="KLP44" s="366"/>
      <c r="KLQ44" s="366"/>
      <c r="KLR44" s="366"/>
      <c r="KLS44" s="366"/>
      <c r="KLT44" s="366"/>
      <c r="KLU44" s="366"/>
      <c r="KLV44" s="366"/>
      <c r="KLW44" s="366"/>
      <c r="KLX44" s="366"/>
      <c r="KLY44" s="366"/>
      <c r="KLZ44" s="366"/>
      <c r="KMA44" s="366"/>
      <c r="KMB44" s="366"/>
      <c r="KMC44" s="366"/>
      <c r="KMD44" s="366"/>
      <c r="KME44" s="366"/>
      <c r="KMF44" s="366"/>
      <c r="KMG44" s="366"/>
      <c r="KMH44" s="366"/>
      <c r="KMI44" s="366"/>
      <c r="KMJ44" s="366"/>
      <c r="KMK44" s="366"/>
      <c r="KML44" s="366"/>
      <c r="KMM44" s="366"/>
      <c r="KMN44" s="366"/>
      <c r="KMO44" s="366"/>
      <c r="KMP44" s="366"/>
      <c r="KMQ44" s="366"/>
      <c r="KMR44" s="366"/>
      <c r="KMS44" s="366"/>
      <c r="KMT44" s="366"/>
      <c r="KMU44" s="366"/>
      <c r="KMV44" s="366"/>
      <c r="KMW44" s="366"/>
      <c r="KMX44" s="366"/>
      <c r="KMY44" s="366"/>
      <c r="KMZ44" s="366"/>
      <c r="KNA44" s="366"/>
      <c r="KNB44" s="366"/>
      <c r="KNC44" s="366"/>
      <c r="KND44" s="366"/>
      <c r="KNE44" s="366"/>
      <c r="KNF44" s="366"/>
      <c r="KNG44" s="366"/>
      <c r="KNH44" s="366"/>
      <c r="KNI44" s="366"/>
      <c r="KNJ44" s="366"/>
      <c r="KNK44" s="366"/>
      <c r="KNL44" s="366"/>
      <c r="KNM44" s="366"/>
      <c r="KNN44" s="366"/>
      <c r="KNO44" s="366"/>
      <c r="KNP44" s="366"/>
      <c r="KNQ44" s="366"/>
      <c r="KNR44" s="366"/>
      <c r="KNS44" s="366"/>
      <c r="KNT44" s="366"/>
      <c r="KNU44" s="366"/>
      <c r="KNV44" s="366"/>
      <c r="KNW44" s="366"/>
      <c r="KNX44" s="366"/>
      <c r="KNY44" s="366"/>
      <c r="KNZ44" s="366"/>
      <c r="KOA44" s="366"/>
      <c r="KOB44" s="366"/>
      <c r="KOC44" s="366"/>
      <c r="KOD44" s="366"/>
      <c r="KOE44" s="366"/>
      <c r="KOF44" s="366"/>
      <c r="KOG44" s="366"/>
      <c r="KOH44" s="366"/>
      <c r="KOI44" s="366"/>
      <c r="KOJ44" s="366"/>
      <c r="KOK44" s="366"/>
      <c r="KOL44" s="366"/>
      <c r="KOM44" s="366"/>
      <c r="KON44" s="366"/>
      <c r="KOO44" s="366"/>
      <c r="KOP44" s="366"/>
      <c r="KOQ44" s="366"/>
      <c r="KOR44" s="366"/>
      <c r="KOS44" s="366"/>
      <c r="KOT44" s="366"/>
      <c r="KOU44" s="366"/>
      <c r="KOV44" s="366"/>
      <c r="KOW44" s="366"/>
      <c r="KOX44" s="366"/>
      <c r="KOY44" s="366"/>
      <c r="KOZ44" s="366"/>
      <c r="KPA44" s="366"/>
      <c r="KPB44" s="366"/>
      <c r="KPC44" s="366"/>
      <c r="KPD44" s="366"/>
      <c r="KPE44" s="366"/>
      <c r="KPF44" s="366"/>
      <c r="KPG44" s="366"/>
      <c r="KPH44" s="366"/>
      <c r="KPI44" s="366"/>
      <c r="KPJ44" s="366"/>
      <c r="KPK44" s="366"/>
      <c r="KPL44" s="366"/>
      <c r="KPM44" s="366"/>
      <c r="KPN44" s="366"/>
      <c r="KPO44" s="366"/>
      <c r="KPP44" s="366"/>
      <c r="KPQ44" s="366"/>
      <c r="KPR44" s="366"/>
      <c r="KPS44" s="366"/>
      <c r="KPT44" s="366"/>
      <c r="KPU44" s="366"/>
      <c r="KPV44" s="366"/>
      <c r="KPW44" s="366"/>
      <c r="KPX44" s="366"/>
      <c r="KPY44" s="366"/>
      <c r="KPZ44" s="366"/>
      <c r="KQA44" s="366"/>
      <c r="KQB44" s="366"/>
      <c r="KQC44" s="366"/>
      <c r="KQD44" s="366"/>
      <c r="KQE44" s="366"/>
      <c r="KQF44" s="366"/>
      <c r="KQG44" s="366"/>
      <c r="KQH44" s="366"/>
      <c r="KQI44" s="366"/>
      <c r="KQJ44" s="366"/>
      <c r="KQK44" s="366"/>
      <c r="KQL44" s="366"/>
      <c r="KQM44" s="366"/>
      <c r="KQN44" s="366"/>
      <c r="KQO44" s="366"/>
      <c r="KQP44" s="366"/>
      <c r="KQQ44" s="366"/>
      <c r="KQR44" s="366"/>
      <c r="KQS44" s="366"/>
      <c r="KQT44" s="366"/>
      <c r="KQU44" s="366"/>
      <c r="KQV44" s="366"/>
      <c r="KQW44" s="366"/>
      <c r="KQX44" s="366"/>
      <c r="KQY44" s="366"/>
      <c r="KQZ44" s="366"/>
      <c r="KRA44" s="366"/>
      <c r="KRB44" s="366"/>
      <c r="KRC44" s="366"/>
      <c r="KRD44" s="366"/>
      <c r="KRE44" s="366"/>
      <c r="KRF44" s="366"/>
      <c r="KRG44" s="366"/>
      <c r="KRH44" s="366"/>
      <c r="KRI44" s="366"/>
      <c r="KRJ44" s="366"/>
      <c r="KRK44" s="366"/>
      <c r="KRL44" s="366"/>
      <c r="KRM44" s="366"/>
      <c r="KRN44" s="366"/>
      <c r="KRO44" s="366"/>
      <c r="KRP44" s="366"/>
      <c r="KRQ44" s="366"/>
      <c r="KRR44" s="366"/>
      <c r="KRS44" s="366"/>
      <c r="KRT44" s="366"/>
      <c r="KRU44" s="366"/>
      <c r="KRV44" s="366"/>
      <c r="KRW44" s="366"/>
      <c r="KRX44" s="366"/>
      <c r="KRY44" s="366"/>
      <c r="KRZ44" s="366"/>
      <c r="KSA44" s="366"/>
      <c r="KSB44" s="366"/>
      <c r="KSC44" s="366"/>
      <c r="KSD44" s="366"/>
      <c r="KSE44" s="366"/>
      <c r="KSF44" s="366"/>
      <c r="KSG44" s="366"/>
      <c r="KSH44" s="366"/>
      <c r="KSI44" s="366"/>
      <c r="KSJ44" s="366"/>
      <c r="KSK44" s="366"/>
      <c r="KSL44" s="366"/>
      <c r="KSM44" s="366"/>
      <c r="KSN44" s="366"/>
      <c r="KSO44" s="366"/>
      <c r="KSP44" s="366"/>
      <c r="KSQ44" s="366"/>
      <c r="KSR44" s="366"/>
      <c r="KSS44" s="366"/>
      <c r="KST44" s="366"/>
      <c r="KSU44" s="366"/>
      <c r="KSV44" s="366"/>
      <c r="KSW44" s="366"/>
      <c r="KSX44" s="366"/>
      <c r="KSY44" s="366"/>
      <c r="KSZ44" s="366"/>
      <c r="KTA44" s="366"/>
      <c r="KTB44" s="366"/>
      <c r="KTC44" s="366"/>
      <c r="KTD44" s="366"/>
      <c r="KTE44" s="366"/>
      <c r="KTF44" s="366"/>
      <c r="KTG44" s="366"/>
      <c r="KTH44" s="366"/>
      <c r="KTI44" s="366"/>
      <c r="KTJ44" s="366"/>
      <c r="KTK44" s="366"/>
      <c r="KTL44" s="366"/>
      <c r="KTM44" s="366"/>
      <c r="KTN44" s="366"/>
      <c r="KTO44" s="366"/>
      <c r="KTP44" s="366"/>
      <c r="KTQ44" s="366"/>
      <c r="KTR44" s="366"/>
      <c r="KTS44" s="366"/>
      <c r="KTT44" s="366"/>
      <c r="KTU44" s="366"/>
      <c r="KTV44" s="366"/>
      <c r="KTW44" s="366"/>
      <c r="KTX44" s="366"/>
      <c r="KTY44" s="366"/>
      <c r="KTZ44" s="366"/>
      <c r="KUA44" s="366"/>
      <c r="KUB44" s="366"/>
      <c r="KUC44" s="366"/>
      <c r="KUD44" s="366"/>
      <c r="KUE44" s="366"/>
      <c r="KUF44" s="366"/>
      <c r="KUG44" s="366"/>
      <c r="KUH44" s="366"/>
      <c r="KUI44" s="366"/>
      <c r="KUJ44" s="366"/>
      <c r="KUK44" s="366"/>
      <c r="KUL44" s="366"/>
      <c r="KUM44" s="366"/>
      <c r="KUN44" s="366"/>
      <c r="KUO44" s="366"/>
      <c r="KUP44" s="366"/>
      <c r="KUQ44" s="366"/>
      <c r="KUR44" s="366"/>
      <c r="KUS44" s="366"/>
      <c r="KUT44" s="366"/>
      <c r="KUU44" s="366"/>
      <c r="KUV44" s="366"/>
      <c r="KUW44" s="366"/>
      <c r="KUX44" s="366"/>
      <c r="KUY44" s="366"/>
      <c r="KUZ44" s="366"/>
      <c r="KVA44" s="366"/>
      <c r="KVB44" s="366"/>
      <c r="KVC44" s="366"/>
      <c r="KVD44" s="366"/>
      <c r="KVE44" s="366"/>
      <c r="KVF44" s="366"/>
      <c r="KVG44" s="366"/>
      <c r="KVH44" s="366"/>
      <c r="KVI44" s="366"/>
      <c r="KVJ44" s="366"/>
      <c r="KVK44" s="366"/>
      <c r="KVL44" s="366"/>
      <c r="KVM44" s="366"/>
      <c r="KVN44" s="366"/>
      <c r="KVO44" s="366"/>
      <c r="KVP44" s="366"/>
      <c r="KVQ44" s="366"/>
      <c r="KVR44" s="366"/>
      <c r="KVS44" s="366"/>
      <c r="KVT44" s="366"/>
      <c r="KVU44" s="366"/>
      <c r="KVV44" s="366"/>
      <c r="KVW44" s="366"/>
      <c r="KVX44" s="366"/>
      <c r="KVY44" s="366"/>
      <c r="KVZ44" s="366"/>
      <c r="KWA44" s="366"/>
      <c r="KWB44" s="366"/>
      <c r="KWC44" s="366"/>
      <c r="KWD44" s="366"/>
      <c r="KWE44" s="366"/>
      <c r="KWF44" s="366"/>
      <c r="KWG44" s="366"/>
      <c r="KWH44" s="366"/>
      <c r="KWI44" s="366"/>
      <c r="KWJ44" s="366"/>
      <c r="KWK44" s="366"/>
      <c r="KWL44" s="366"/>
      <c r="KWM44" s="366"/>
      <c r="KWN44" s="366"/>
      <c r="KWO44" s="366"/>
      <c r="KWP44" s="366"/>
      <c r="KWQ44" s="366"/>
      <c r="KWR44" s="366"/>
      <c r="KWS44" s="366"/>
      <c r="KWT44" s="366"/>
      <c r="KWU44" s="366"/>
      <c r="KWV44" s="366"/>
      <c r="KWW44" s="366"/>
      <c r="KWX44" s="366"/>
      <c r="KWY44" s="366"/>
      <c r="KWZ44" s="366"/>
      <c r="KXA44" s="366"/>
      <c r="KXB44" s="366"/>
      <c r="KXC44" s="366"/>
      <c r="KXD44" s="366"/>
      <c r="KXE44" s="366"/>
      <c r="KXF44" s="366"/>
      <c r="KXG44" s="366"/>
      <c r="KXH44" s="366"/>
      <c r="KXI44" s="366"/>
      <c r="KXJ44" s="366"/>
      <c r="KXK44" s="366"/>
      <c r="KXL44" s="366"/>
      <c r="KXM44" s="366"/>
      <c r="KXN44" s="366"/>
      <c r="KXO44" s="366"/>
      <c r="KXP44" s="366"/>
      <c r="KXQ44" s="366"/>
      <c r="KXR44" s="366"/>
      <c r="KXS44" s="366"/>
      <c r="KXT44" s="366"/>
      <c r="KXU44" s="366"/>
      <c r="KXV44" s="366"/>
      <c r="KXW44" s="366"/>
      <c r="KXX44" s="366"/>
      <c r="KXY44" s="366"/>
      <c r="KXZ44" s="366"/>
      <c r="KYA44" s="366"/>
      <c r="KYB44" s="366"/>
      <c r="KYC44" s="366"/>
      <c r="KYD44" s="366"/>
      <c r="KYE44" s="366"/>
      <c r="KYF44" s="366"/>
      <c r="KYG44" s="366"/>
      <c r="KYH44" s="366"/>
      <c r="KYI44" s="366"/>
      <c r="KYJ44" s="366"/>
      <c r="KYK44" s="366"/>
      <c r="KYL44" s="366"/>
      <c r="KYM44" s="366"/>
      <c r="KYN44" s="366"/>
      <c r="KYO44" s="366"/>
      <c r="KYP44" s="366"/>
      <c r="KYQ44" s="366"/>
      <c r="KYR44" s="366"/>
      <c r="KYS44" s="366"/>
      <c r="KYT44" s="366"/>
      <c r="KYU44" s="366"/>
      <c r="KYV44" s="366"/>
      <c r="KYW44" s="366"/>
      <c r="KYX44" s="366"/>
      <c r="KYY44" s="366"/>
      <c r="KYZ44" s="366"/>
      <c r="KZA44" s="366"/>
      <c r="KZB44" s="366"/>
      <c r="KZC44" s="366"/>
      <c r="KZD44" s="366"/>
      <c r="KZE44" s="366"/>
      <c r="KZF44" s="366"/>
      <c r="KZG44" s="366"/>
      <c r="KZH44" s="366"/>
      <c r="KZI44" s="366"/>
      <c r="KZJ44" s="366"/>
      <c r="KZK44" s="366"/>
      <c r="KZL44" s="366"/>
      <c r="KZM44" s="366"/>
      <c r="KZN44" s="366"/>
      <c r="KZO44" s="366"/>
      <c r="KZP44" s="366"/>
      <c r="KZQ44" s="366"/>
      <c r="KZR44" s="366"/>
      <c r="KZS44" s="366"/>
      <c r="KZT44" s="366"/>
      <c r="KZU44" s="366"/>
      <c r="KZV44" s="366"/>
      <c r="KZW44" s="366"/>
      <c r="KZX44" s="366"/>
      <c r="KZY44" s="366"/>
      <c r="KZZ44" s="366"/>
      <c r="LAA44" s="366"/>
      <c r="LAB44" s="366"/>
      <c r="LAC44" s="366"/>
      <c r="LAD44" s="366"/>
      <c r="LAE44" s="366"/>
      <c r="LAF44" s="366"/>
      <c r="LAG44" s="366"/>
      <c r="LAH44" s="366"/>
      <c r="LAI44" s="366"/>
      <c r="LAJ44" s="366"/>
      <c r="LAK44" s="366"/>
      <c r="LAL44" s="366"/>
      <c r="LAM44" s="366"/>
      <c r="LAN44" s="366"/>
      <c r="LAO44" s="366"/>
      <c r="LAP44" s="366"/>
      <c r="LAQ44" s="366"/>
      <c r="LAR44" s="366"/>
      <c r="LAS44" s="366"/>
      <c r="LAT44" s="366"/>
      <c r="LAU44" s="366"/>
      <c r="LAV44" s="366"/>
      <c r="LAW44" s="366"/>
      <c r="LAX44" s="366"/>
      <c r="LAY44" s="366"/>
      <c r="LAZ44" s="366"/>
      <c r="LBA44" s="366"/>
      <c r="LBB44" s="366"/>
      <c r="LBC44" s="366"/>
      <c r="LBD44" s="366"/>
      <c r="LBE44" s="366"/>
      <c r="LBF44" s="366"/>
      <c r="LBG44" s="366"/>
      <c r="LBH44" s="366"/>
      <c r="LBI44" s="366"/>
      <c r="LBJ44" s="366"/>
      <c r="LBK44" s="366"/>
      <c r="LBL44" s="366"/>
      <c r="LBM44" s="366"/>
      <c r="LBN44" s="366"/>
      <c r="LBO44" s="366"/>
      <c r="LBP44" s="366"/>
      <c r="LBQ44" s="366"/>
      <c r="LBR44" s="366"/>
      <c r="LBS44" s="366"/>
      <c r="LBT44" s="366"/>
      <c r="LBU44" s="366"/>
      <c r="LBV44" s="366"/>
      <c r="LBW44" s="366"/>
      <c r="LBX44" s="366"/>
      <c r="LBY44" s="366"/>
      <c r="LBZ44" s="366"/>
      <c r="LCA44" s="366"/>
      <c r="LCB44" s="366"/>
      <c r="LCC44" s="366"/>
      <c r="LCD44" s="366"/>
      <c r="LCE44" s="366"/>
      <c r="LCF44" s="366"/>
      <c r="LCG44" s="366"/>
      <c r="LCH44" s="366"/>
      <c r="LCI44" s="366"/>
      <c r="LCJ44" s="366"/>
      <c r="LCK44" s="366"/>
      <c r="LCL44" s="366"/>
      <c r="LCM44" s="366"/>
      <c r="LCN44" s="366"/>
      <c r="LCO44" s="366"/>
      <c r="LCP44" s="366"/>
      <c r="LCQ44" s="366"/>
      <c r="LCR44" s="366"/>
      <c r="LCS44" s="366"/>
      <c r="LCT44" s="366"/>
      <c r="LCU44" s="366"/>
      <c r="LCV44" s="366"/>
      <c r="LCW44" s="366"/>
      <c r="LCX44" s="366"/>
      <c r="LCY44" s="366"/>
      <c r="LCZ44" s="366"/>
      <c r="LDA44" s="366"/>
      <c r="LDB44" s="366"/>
      <c r="LDC44" s="366"/>
      <c r="LDD44" s="366"/>
      <c r="LDE44" s="366"/>
      <c r="LDF44" s="366"/>
      <c r="LDG44" s="366"/>
      <c r="LDH44" s="366"/>
      <c r="LDI44" s="366"/>
      <c r="LDJ44" s="366"/>
      <c r="LDK44" s="366"/>
      <c r="LDL44" s="366"/>
      <c r="LDM44" s="366"/>
      <c r="LDN44" s="366"/>
      <c r="LDO44" s="366"/>
      <c r="LDP44" s="366"/>
      <c r="LDQ44" s="366"/>
      <c r="LDR44" s="366"/>
      <c r="LDS44" s="366"/>
      <c r="LDT44" s="366"/>
      <c r="LDU44" s="366"/>
      <c r="LDV44" s="366"/>
      <c r="LDW44" s="366"/>
      <c r="LDX44" s="366"/>
      <c r="LDY44" s="366"/>
      <c r="LDZ44" s="366"/>
      <c r="LEA44" s="366"/>
      <c r="LEB44" s="366"/>
      <c r="LEC44" s="366"/>
      <c r="LED44" s="366"/>
      <c r="LEE44" s="366"/>
      <c r="LEF44" s="366"/>
      <c r="LEG44" s="366"/>
      <c r="LEH44" s="366"/>
      <c r="LEI44" s="366"/>
      <c r="LEJ44" s="366"/>
      <c r="LEK44" s="366"/>
      <c r="LEL44" s="366"/>
      <c r="LEM44" s="366"/>
      <c r="LEN44" s="366"/>
      <c r="LEO44" s="366"/>
      <c r="LEP44" s="366"/>
      <c r="LEQ44" s="366"/>
      <c r="LER44" s="366"/>
      <c r="LES44" s="366"/>
      <c r="LET44" s="366"/>
      <c r="LEU44" s="366"/>
      <c r="LEV44" s="366"/>
      <c r="LEW44" s="366"/>
      <c r="LEX44" s="366"/>
      <c r="LEY44" s="366"/>
      <c r="LEZ44" s="366"/>
      <c r="LFA44" s="366"/>
      <c r="LFB44" s="366"/>
      <c r="LFC44" s="366"/>
      <c r="LFD44" s="366"/>
      <c r="LFE44" s="366"/>
      <c r="LFF44" s="366"/>
      <c r="LFG44" s="366"/>
      <c r="LFH44" s="366"/>
      <c r="LFI44" s="366"/>
      <c r="LFJ44" s="366"/>
      <c r="LFK44" s="366"/>
      <c r="LFL44" s="366"/>
      <c r="LFM44" s="366"/>
      <c r="LFN44" s="366"/>
      <c r="LFO44" s="366"/>
      <c r="LFP44" s="366"/>
      <c r="LFQ44" s="366"/>
      <c r="LFR44" s="366"/>
      <c r="LFS44" s="366"/>
      <c r="LFT44" s="366"/>
      <c r="LFU44" s="366"/>
      <c r="LFV44" s="366"/>
      <c r="LFW44" s="366"/>
      <c r="LFX44" s="366"/>
      <c r="LFY44" s="366"/>
      <c r="LFZ44" s="366"/>
      <c r="LGA44" s="366"/>
      <c r="LGB44" s="366"/>
      <c r="LGC44" s="366"/>
      <c r="LGD44" s="366"/>
      <c r="LGE44" s="366"/>
      <c r="LGF44" s="366"/>
      <c r="LGG44" s="366"/>
      <c r="LGH44" s="366"/>
      <c r="LGI44" s="366"/>
      <c r="LGJ44" s="366"/>
      <c r="LGK44" s="366"/>
      <c r="LGL44" s="366"/>
      <c r="LGM44" s="366"/>
      <c r="LGN44" s="366"/>
      <c r="LGO44" s="366"/>
      <c r="LGP44" s="366"/>
      <c r="LGQ44" s="366"/>
      <c r="LGR44" s="366"/>
      <c r="LGS44" s="366"/>
      <c r="LGT44" s="366"/>
      <c r="LGU44" s="366"/>
      <c r="LGV44" s="366"/>
      <c r="LGW44" s="366"/>
      <c r="LGX44" s="366"/>
      <c r="LGY44" s="366"/>
      <c r="LGZ44" s="366"/>
      <c r="LHA44" s="366"/>
      <c r="LHB44" s="366"/>
      <c r="LHC44" s="366"/>
      <c r="LHD44" s="366"/>
      <c r="LHE44" s="366"/>
      <c r="LHF44" s="366"/>
      <c r="LHG44" s="366"/>
      <c r="LHH44" s="366"/>
      <c r="LHI44" s="366"/>
      <c r="LHJ44" s="366"/>
      <c r="LHK44" s="366"/>
      <c r="LHL44" s="366"/>
      <c r="LHM44" s="366"/>
      <c r="LHN44" s="366"/>
      <c r="LHO44" s="366"/>
      <c r="LHP44" s="366"/>
      <c r="LHQ44" s="366"/>
      <c r="LHR44" s="366"/>
      <c r="LHS44" s="366"/>
      <c r="LHT44" s="366"/>
      <c r="LHU44" s="366"/>
      <c r="LHV44" s="366"/>
      <c r="LHW44" s="366"/>
      <c r="LHX44" s="366"/>
      <c r="LHY44" s="366"/>
      <c r="LHZ44" s="366"/>
      <c r="LIA44" s="366"/>
      <c r="LIB44" s="366"/>
      <c r="LIC44" s="366"/>
      <c r="LID44" s="366"/>
      <c r="LIE44" s="366"/>
      <c r="LIF44" s="366"/>
      <c r="LIG44" s="366"/>
      <c r="LIH44" s="366"/>
      <c r="LII44" s="366"/>
      <c r="LIJ44" s="366"/>
      <c r="LIK44" s="366"/>
      <c r="LIL44" s="366"/>
      <c r="LIM44" s="366"/>
      <c r="LIN44" s="366"/>
      <c r="LIO44" s="366"/>
      <c r="LIP44" s="366"/>
      <c r="LIQ44" s="366"/>
      <c r="LIR44" s="366"/>
      <c r="LIS44" s="366"/>
      <c r="LIT44" s="366"/>
      <c r="LIU44" s="366"/>
      <c r="LIV44" s="366"/>
      <c r="LIW44" s="366"/>
      <c r="LIX44" s="366"/>
      <c r="LIY44" s="366"/>
      <c r="LIZ44" s="366"/>
      <c r="LJA44" s="366"/>
      <c r="LJB44" s="366"/>
      <c r="LJC44" s="366"/>
      <c r="LJD44" s="366"/>
      <c r="LJE44" s="366"/>
      <c r="LJF44" s="366"/>
      <c r="LJG44" s="366"/>
      <c r="LJH44" s="366"/>
      <c r="LJI44" s="366"/>
      <c r="LJJ44" s="366"/>
      <c r="LJK44" s="366"/>
      <c r="LJL44" s="366"/>
      <c r="LJM44" s="366"/>
      <c r="LJN44" s="366"/>
      <c r="LJO44" s="366"/>
      <c r="LJP44" s="366"/>
      <c r="LJQ44" s="366"/>
      <c r="LJR44" s="366"/>
      <c r="LJS44" s="366"/>
      <c r="LJT44" s="366"/>
      <c r="LJU44" s="366"/>
      <c r="LJV44" s="366"/>
      <c r="LJW44" s="366"/>
      <c r="LJX44" s="366"/>
      <c r="LJY44" s="366"/>
      <c r="LJZ44" s="366"/>
      <c r="LKA44" s="366"/>
      <c r="LKB44" s="366"/>
      <c r="LKC44" s="366"/>
      <c r="LKD44" s="366"/>
      <c r="LKE44" s="366"/>
      <c r="LKF44" s="366"/>
      <c r="LKG44" s="366"/>
      <c r="LKH44" s="366"/>
      <c r="LKI44" s="366"/>
      <c r="LKJ44" s="366"/>
      <c r="LKK44" s="366"/>
      <c r="LKL44" s="366"/>
      <c r="LKM44" s="366"/>
      <c r="LKN44" s="366"/>
      <c r="LKO44" s="366"/>
      <c r="LKP44" s="366"/>
      <c r="LKQ44" s="366"/>
      <c r="LKR44" s="366"/>
      <c r="LKS44" s="366"/>
      <c r="LKT44" s="366"/>
      <c r="LKU44" s="366"/>
      <c r="LKV44" s="366"/>
      <c r="LKW44" s="366"/>
      <c r="LKX44" s="366"/>
      <c r="LKY44" s="366"/>
      <c r="LKZ44" s="366"/>
      <c r="LLA44" s="366"/>
      <c r="LLB44" s="366"/>
      <c r="LLC44" s="366"/>
      <c r="LLD44" s="366"/>
      <c r="LLE44" s="366"/>
      <c r="LLF44" s="366"/>
      <c r="LLG44" s="366"/>
      <c r="LLH44" s="366"/>
      <c r="LLI44" s="366"/>
      <c r="LLJ44" s="366"/>
      <c r="LLK44" s="366"/>
      <c r="LLL44" s="366"/>
      <c r="LLM44" s="366"/>
      <c r="LLN44" s="366"/>
      <c r="LLO44" s="366"/>
      <c r="LLP44" s="366"/>
      <c r="LLQ44" s="366"/>
      <c r="LLR44" s="366"/>
      <c r="LLS44" s="366"/>
      <c r="LLT44" s="366"/>
      <c r="LLU44" s="366"/>
      <c r="LLV44" s="366"/>
      <c r="LLW44" s="366"/>
      <c r="LLX44" s="366"/>
      <c r="LLY44" s="366"/>
      <c r="LLZ44" s="366"/>
      <c r="LMA44" s="366"/>
      <c r="LMB44" s="366"/>
      <c r="LMC44" s="366"/>
      <c r="LMD44" s="366"/>
      <c r="LME44" s="366"/>
      <c r="LMF44" s="366"/>
      <c r="LMG44" s="366"/>
      <c r="LMH44" s="366"/>
      <c r="LMI44" s="366"/>
      <c r="LMJ44" s="366"/>
      <c r="LMK44" s="366"/>
      <c r="LML44" s="366"/>
      <c r="LMM44" s="366"/>
      <c r="LMN44" s="366"/>
      <c r="LMO44" s="366"/>
      <c r="LMP44" s="366"/>
      <c r="LMQ44" s="366"/>
      <c r="LMR44" s="366"/>
      <c r="LMS44" s="366"/>
      <c r="LMT44" s="366"/>
      <c r="LMU44" s="366"/>
      <c r="LMV44" s="366"/>
      <c r="LMW44" s="366"/>
      <c r="LMX44" s="366"/>
      <c r="LMY44" s="366"/>
      <c r="LMZ44" s="366"/>
      <c r="LNA44" s="366"/>
      <c r="LNB44" s="366"/>
      <c r="LNC44" s="366"/>
      <c r="LND44" s="366"/>
      <c r="LNE44" s="366"/>
      <c r="LNF44" s="366"/>
      <c r="LNG44" s="366"/>
      <c r="LNH44" s="366"/>
      <c r="LNI44" s="366"/>
      <c r="LNJ44" s="366"/>
      <c r="LNK44" s="366"/>
      <c r="LNL44" s="366"/>
      <c r="LNM44" s="366"/>
      <c r="LNN44" s="366"/>
      <c r="LNO44" s="366"/>
      <c r="LNP44" s="366"/>
      <c r="LNQ44" s="366"/>
      <c r="LNR44" s="366"/>
      <c r="LNS44" s="366"/>
      <c r="LNT44" s="366"/>
      <c r="LNU44" s="366"/>
      <c r="LNV44" s="366"/>
      <c r="LNW44" s="366"/>
      <c r="LNX44" s="366"/>
      <c r="LNY44" s="366"/>
      <c r="LNZ44" s="366"/>
      <c r="LOA44" s="366"/>
      <c r="LOB44" s="366"/>
      <c r="LOC44" s="366"/>
      <c r="LOD44" s="366"/>
      <c r="LOE44" s="366"/>
      <c r="LOF44" s="366"/>
      <c r="LOG44" s="366"/>
      <c r="LOH44" s="366"/>
      <c r="LOI44" s="366"/>
      <c r="LOJ44" s="366"/>
      <c r="LOK44" s="366"/>
      <c r="LOL44" s="366"/>
      <c r="LOM44" s="366"/>
      <c r="LON44" s="366"/>
      <c r="LOO44" s="366"/>
      <c r="LOP44" s="366"/>
      <c r="LOQ44" s="366"/>
      <c r="LOR44" s="366"/>
      <c r="LOS44" s="366"/>
      <c r="LOT44" s="366"/>
      <c r="LOU44" s="366"/>
      <c r="LOV44" s="366"/>
      <c r="LOW44" s="366"/>
      <c r="LOX44" s="366"/>
      <c r="LOY44" s="366"/>
      <c r="LOZ44" s="366"/>
      <c r="LPA44" s="366"/>
      <c r="LPB44" s="366"/>
      <c r="LPC44" s="366"/>
      <c r="LPD44" s="366"/>
      <c r="LPE44" s="366"/>
      <c r="LPF44" s="366"/>
      <c r="LPG44" s="366"/>
      <c r="LPH44" s="366"/>
      <c r="LPI44" s="366"/>
      <c r="LPJ44" s="366"/>
      <c r="LPK44" s="366"/>
      <c r="LPL44" s="366"/>
      <c r="LPM44" s="366"/>
      <c r="LPN44" s="366"/>
      <c r="LPO44" s="366"/>
      <c r="LPP44" s="366"/>
      <c r="LPQ44" s="366"/>
      <c r="LPR44" s="366"/>
      <c r="LPS44" s="366"/>
      <c r="LPT44" s="366"/>
      <c r="LPU44" s="366"/>
      <c r="LPV44" s="366"/>
      <c r="LPW44" s="366"/>
      <c r="LPX44" s="366"/>
      <c r="LPY44" s="366"/>
      <c r="LPZ44" s="366"/>
      <c r="LQA44" s="366"/>
      <c r="LQB44" s="366"/>
      <c r="LQC44" s="366"/>
      <c r="LQD44" s="366"/>
      <c r="LQE44" s="366"/>
      <c r="LQF44" s="366"/>
      <c r="LQG44" s="366"/>
      <c r="LQH44" s="366"/>
      <c r="LQI44" s="366"/>
      <c r="LQJ44" s="366"/>
      <c r="LQK44" s="366"/>
      <c r="LQL44" s="366"/>
      <c r="LQM44" s="366"/>
      <c r="LQN44" s="366"/>
      <c r="LQO44" s="366"/>
      <c r="LQP44" s="366"/>
      <c r="LQQ44" s="366"/>
      <c r="LQR44" s="366"/>
      <c r="LQS44" s="366"/>
      <c r="LQT44" s="366"/>
      <c r="LQU44" s="366"/>
      <c r="LQV44" s="366"/>
      <c r="LQW44" s="366"/>
      <c r="LQX44" s="366"/>
      <c r="LQY44" s="366"/>
      <c r="LQZ44" s="366"/>
      <c r="LRA44" s="366"/>
      <c r="LRB44" s="366"/>
      <c r="LRC44" s="366"/>
      <c r="LRD44" s="366"/>
      <c r="LRE44" s="366"/>
      <c r="LRF44" s="366"/>
      <c r="LRG44" s="366"/>
      <c r="LRH44" s="366"/>
      <c r="LRI44" s="366"/>
      <c r="LRJ44" s="366"/>
      <c r="LRK44" s="366"/>
      <c r="LRL44" s="366"/>
      <c r="LRM44" s="366"/>
      <c r="LRN44" s="366"/>
      <c r="LRO44" s="366"/>
      <c r="LRP44" s="366"/>
      <c r="LRQ44" s="366"/>
      <c r="LRR44" s="366"/>
      <c r="LRS44" s="366"/>
      <c r="LRT44" s="366"/>
      <c r="LRU44" s="366"/>
      <c r="LRV44" s="366"/>
      <c r="LRW44" s="366"/>
      <c r="LRX44" s="366"/>
      <c r="LRY44" s="366"/>
      <c r="LRZ44" s="366"/>
      <c r="LSA44" s="366"/>
      <c r="LSB44" s="366"/>
      <c r="LSC44" s="366"/>
      <c r="LSD44" s="366"/>
      <c r="LSE44" s="366"/>
      <c r="LSF44" s="366"/>
      <c r="LSG44" s="366"/>
      <c r="LSH44" s="366"/>
      <c r="LSI44" s="366"/>
      <c r="LSJ44" s="366"/>
      <c r="LSK44" s="366"/>
      <c r="LSL44" s="366"/>
      <c r="LSM44" s="366"/>
      <c r="LSN44" s="366"/>
      <c r="LSO44" s="366"/>
      <c r="LSP44" s="366"/>
      <c r="LSQ44" s="366"/>
      <c r="LSR44" s="366"/>
      <c r="LSS44" s="366"/>
      <c r="LST44" s="366"/>
      <c r="LSU44" s="366"/>
      <c r="LSV44" s="366"/>
      <c r="LSW44" s="366"/>
      <c r="LSX44" s="366"/>
      <c r="LSY44" s="366"/>
      <c r="LSZ44" s="366"/>
      <c r="LTA44" s="366"/>
      <c r="LTB44" s="366"/>
      <c r="LTC44" s="366"/>
      <c r="LTD44" s="366"/>
      <c r="LTE44" s="366"/>
      <c r="LTF44" s="366"/>
      <c r="LTG44" s="366"/>
      <c r="LTH44" s="366"/>
      <c r="LTI44" s="366"/>
      <c r="LTJ44" s="366"/>
      <c r="LTK44" s="366"/>
      <c r="LTL44" s="366"/>
      <c r="LTM44" s="366"/>
      <c r="LTN44" s="366"/>
      <c r="LTO44" s="366"/>
      <c r="LTP44" s="366"/>
      <c r="LTQ44" s="366"/>
      <c r="LTR44" s="366"/>
      <c r="LTS44" s="366"/>
      <c r="LTT44" s="366"/>
      <c r="LTU44" s="366"/>
      <c r="LTV44" s="366"/>
      <c r="LTW44" s="366"/>
      <c r="LTX44" s="366"/>
      <c r="LTY44" s="366"/>
      <c r="LTZ44" s="366"/>
      <c r="LUA44" s="366"/>
      <c r="LUB44" s="366"/>
      <c r="LUC44" s="366"/>
      <c r="LUD44" s="366"/>
      <c r="LUE44" s="366"/>
      <c r="LUF44" s="366"/>
      <c r="LUG44" s="366"/>
      <c r="LUH44" s="366"/>
      <c r="LUI44" s="366"/>
      <c r="LUJ44" s="366"/>
      <c r="LUK44" s="366"/>
      <c r="LUL44" s="366"/>
      <c r="LUM44" s="366"/>
      <c r="LUN44" s="366"/>
      <c r="LUO44" s="366"/>
      <c r="LUP44" s="366"/>
      <c r="LUQ44" s="366"/>
      <c r="LUR44" s="366"/>
      <c r="LUS44" s="366"/>
      <c r="LUT44" s="366"/>
      <c r="LUU44" s="366"/>
      <c r="LUV44" s="366"/>
      <c r="LUW44" s="366"/>
      <c r="LUX44" s="366"/>
      <c r="LUY44" s="366"/>
      <c r="LUZ44" s="366"/>
      <c r="LVA44" s="366"/>
      <c r="LVB44" s="366"/>
      <c r="LVC44" s="366"/>
      <c r="LVD44" s="366"/>
      <c r="LVE44" s="366"/>
      <c r="LVF44" s="366"/>
      <c r="LVG44" s="366"/>
      <c r="LVH44" s="366"/>
      <c r="LVI44" s="366"/>
      <c r="LVJ44" s="366"/>
      <c r="LVK44" s="366"/>
      <c r="LVL44" s="366"/>
      <c r="LVM44" s="366"/>
      <c r="LVN44" s="366"/>
      <c r="LVO44" s="366"/>
      <c r="LVP44" s="366"/>
      <c r="LVQ44" s="366"/>
      <c r="LVR44" s="366"/>
      <c r="LVS44" s="366"/>
      <c r="LVT44" s="366"/>
      <c r="LVU44" s="366"/>
      <c r="LVV44" s="366"/>
      <c r="LVW44" s="366"/>
      <c r="LVX44" s="366"/>
      <c r="LVY44" s="366"/>
      <c r="LVZ44" s="366"/>
      <c r="LWA44" s="366"/>
      <c r="LWB44" s="366"/>
      <c r="LWC44" s="366"/>
      <c r="LWD44" s="366"/>
      <c r="LWE44" s="366"/>
      <c r="LWF44" s="366"/>
      <c r="LWG44" s="366"/>
      <c r="LWH44" s="366"/>
      <c r="LWI44" s="366"/>
      <c r="LWJ44" s="366"/>
      <c r="LWK44" s="366"/>
      <c r="LWL44" s="366"/>
      <c r="LWM44" s="366"/>
      <c r="LWN44" s="366"/>
      <c r="LWO44" s="366"/>
      <c r="LWP44" s="366"/>
      <c r="LWQ44" s="366"/>
      <c r="LWR44" s="366"/>
      <c r="LWS44" s="366"/>
      <c r="LWT44" s="366"/>
      <c r="LWU44" s="366"/>
      <c r="LWV44" s="366"/>
      <c r="LWW44" s="366"/>
      <c r="LWX44" s="366"/>
      <c r="LWY44" s="366"/>
      <c r="LWZ44" s="366"/>
      <c r="LXA44" s="366"/>
      <c r="LXB44" s="366"/>
      <c r="LXC44" s="366"/>
      <c r="LXD44" s="366"/>
      <c r="LXE44" s="366"/>
      <c r="LXF44" s="366"/>
      <c r="LXG44" s="366"/>
      <c r="LXH44" s="366"/>
      <c r="LXI44" s="366"/>
      <c r="LXJ44" s="366"/>
      <c r="LXK44" s="366"/>
      <c r="LXL44" s="366"/>
      <c r="LXM44" s="366"/>
      <c r="LXN44" s="366"/>
      <c r="LXO44" s="366"/>
      <c r="LXP44" s="366"/>
      <c r="LXQ44" s="366"/>
      <c r="LXR44" s="366"/>
      <c r="LXS44" s="366"/>
      <c r="LXT44" s="366"/>
      <c r="LXU44" s="366"/>
      <c r="LXV44" s="366"/>
      <c r="LXW44" s="366"/>
      <c r="LXX44" s="366"/>
      <c r="LXY44" s="366"/>
      <c r="LXZ44" s="366"/>
      <c r="LYA44" s="366"/>
      <c r="LYB44" s="366"/>
      <c r="LYC44" s="366"/>
      <c r="LYD44" s="366"/>
      <c r="LYE44" s="366"/>
      <c r="LYF44" s="366"/>
      <c r="LYG44" s="366"/>
      <c r="LYH44" s="366"/>
      <c r="LYI44" s="366"/>
      <c r="LYJ44" s="366"/>
      <c r="LYK44" s="366"/>
      <c r="LYL44" s="366"/>
      <c r="LYM44" s="366"/>
      <c r="LYN44" s="366"/>
      <c r="LYO44" s="366"/>
      <c r="LYP44" s="366"/>
      <c r="LYQ44" s="366"/>
      <c r="LYR44" s="366"/>
      <c r="LYS44" s="366"/>
      <c r="LYT44" s="366"/>
      <c r="LYU44" s="366"/>
      <c r="LYV44" s="366"/>
      <c r="LYW44" s="366"/>
      <c r="LYX44" s="366"/>
      <c r="LYY44" s="366"/>
      <c r="LYZ44" s="366"/>
      <c r="LZA44" s="366"/>
      <c r="LZB44" s="366"/>
      <c r="LZC44" s="366"/>
      <c r="LZD44" s="366"/>
      <c r="LZE44" s="366"/>
      <c r="LZF44" s="366"/>
      <c r="LZG44" s="366"/>
      <c r="LZH44" s="366"/>
      <c r="LZI44" s="366"/>
      <c r="LZJ44" s="366"/>
      <c r="LZK44" s="366"/>
      <c r="LZL44" s="366"/>
      <c r="LZM44" s="366"/>
      <c r="LZN44" s="366"/>
      <c r="LZO44" s="366"/>
      <c r="LZP44" s="366"/>
      <c r="LZQ44" s="366"/>
      <c r="LZR44" s="366"/>
      <c r="LZS44" s="366"/>
      <c r="LZT44" s="366"/>
      <c r="LZU44" s="366"/>
      <c r="LZV44" s="366"/>
      <c r="LZW44" s="366"/>
      <c r="LZX44" s="366"/>
      <c r="LZY44" s="366"/>
      <c r="LZZ44" s="366"/>
      <c r="MAA44" s="366"/>
      <c r="MAB44" s="366"/>
      <c r="MAC44" s="366"/>
      <c r="MAD44" s="366"/>
      <c r="MAE44" s="366"/>
      <c r="MAF44" s="366"/>
      <c r="MAG44" s="366"/>
      <c r="MAH44" s="366"/>
      <c r="MAI44" s="366"/>
      <c r="MAJ44" s="366"/>
      <c r="MAK44" s="366"/>
      <c r="MAL44" s="366"/>
      <c r="MAM44" s="366"/>
      <c r="MAN44" s="366"/>
      <c r="MAO44" s="366"/>
      <c r="MAP44" s="366"/>
      <c r="MAQ44" s="366"/>
      <c r="MAR44" s="366"/>
      <c r="MAS44" s="366"/>
      <c r="MAT44" s="366"/>
      <c r="MAU44" s="366"/>
      <c r="MAV44" s="366"/>
      <c r="MAW44" s="366"/>
      <c r="MAX44" s="366"/>
      <c r="MAY44" s="366"/>
      <c r="MAZ44" s="366"/>
      <c r="MBA44" s="366"/>
      <c r="MBB44" s="366"/>
      <c r="MBC44" s="366"/>
      <c r="MBD44" s="366"/>
      <c r="MBE44" s="366"/>
      <c r="MBF44" s="366"/>
      <c r="MBG44" s="366"/>
      <c r="MBH44" s="366"/>
      <c r="MBI44" s="366"/>
      <c r="MBJ44" s="366"/>
      <c r="MBK44" s="366"/>
      <c r="MBL44" s="366"/>
      <c r="MBM44" s="366"/>
      <c r="MBN44" s="366"/>
      <c r="MBO44" s="366"/>
      <c r="MBP44" s="366"/>
      <c r="MBQ44" s="366"/>
      <c r="MBR44" s="366"/>
      <c r="MBS44" s="366"/>
      <c r="MBT44" s="366"/>
      <c r="MBU44" s="366"/>
      <c r="MBV44" s="366"/>
      <c r="MBW44" s="366"/>
      <c r="MBX44" s="366"/>
      <c r="MBY44" s="366"/>
      <c r="MBZ44" s="366"/>
      <c r="MCA44" s="366"/>
      <c r="MCB44" s="366"/>
      <c r="MCC44" s="366"/>
      <c r="MCD44" s="366"/>
      <c r="MCE44" s="366"/>
      <c r="MCF44" s="366"/>
      <c r="MCG44" s="366"/>
      <c r="MCH44" s="366"/>
      <c r="MCI44" s="366"/>
      <c r="MCJ44" s="366"/>
      <c r="MCK44" s="366"/>
      <c r="MCL44" s="366"/>
      <c r="MCM44" s="366"/>
      <c r="MCN44" s="366"/>
      <c r="MCO44" s="366"/>
      <c r="MCP44" s="366"/>
      <c r="MCQ44" s="366"/>
      <c r="MCR44" s="366"/>
      <c r="MCS44" s="366"/>
      <c r="MCT44" s="366"/>
      <c r="MCU44" s="366"/>
      <c r="MCV44" s="366"/>
      <c r="MCW44" s="366"/>
      <c r="MCX44" s="366"/>
      <c r="MCY44" s="366"/>
      <c r="MCZ44" s="366"/>
      <c r="MDA44" s="366"/>
      <c r="MDB44" s="366"/>
      <c r="MDC44" s="366"/>
      <c r="MDD44" s="366"/>
      <c r="MDE44" s="366"/>
      <c r="MDF44" s="366"/>
      <c r="MDG44" s="366"/>
      <c r="MDH44" s="366"/>
      <c r="MDI44" s="366"/>
      <c r="MDJ44" s="366"/>
      <c r="MDK44" s="366"/>
      <c r="MDL44" s="366"/>
      <c r="MDM44" s="366"/>
      <c r="MDN44" s="366"/>
      <c r="MDO44" s="366"/>
      <c r="MDP44" s="366"/>
      <c r="MDQ44" s="366"/>
      <c r="MDR44" s="366"/>
      <c r="MDS44" s="366"/>
      <c r="MDT44" s="366"/>
      <c r="MDU44" s="366"/>
      <c r="MDV44" s="366"/>
      <c r="MDW44" s="366"/>
      <c r="MDX44" s="366"/>
      <c r="MDY44" s="366"/>
      <c r="MDZ44" s="366"/>
      <c r="MEA44" s="366"/>
      <c r="MEB44" s="366"/>
      <c r="MEC44" s="366"/>
      <c r="MED44" s="366"/>
      <c r="MEE44" s="366"/>
      <c r="MEF44" s="366"/>
      <c r="MEG44" s="366"/>
      <c r="MEH44" s="366"/>
      <c r="MEI44" s="366"/>
      <c r="MEJ44" s="366"/>
      <c r="MEK44" s="366"/>
      <c r="MEL44" s="366"/>
      <c r="MEM44" s="366"/>
      <c r="MEN44" s="366"/>
      <c r="MEO44" s="366"/>
      <c r="MEP44" s="366"/>
      <c r="MEQ44" s="366"/>
      <c r="MER44" s="366"/>
      <c r="MES44" s="366"/>
      <c r="MET44" s="366"/>
      <c r="MEU44" s="366"/>
      <c r="MEV44" s="366"/>
      <c r="MEW44" s="366"/>
      <c r="MEX44" s="366"/>
      <c r="MEY44" s="366"/>
      <c r="MEZ44" s="366"/>
      <c r="MFA44" s="366"/>
      <c r="MFB44" s="366"/>
      <c r="MFC44" s="366"/>
      <c r="MFD44" s="366"/>
      <c r="MFE44" s="366"/>
      <c r="MFF44" s="366"/>
      <c r="MFG44" s="366"/>
      <c r="MFH44" s="366"/>
      <c r="MFI44" s="366"/>
      <c r="MFJ44" s="366"/>
      <c r="MFK44" s="366"/>
      <c r="MFL44" s="366"/>
      <c r="MFM44" s="366"/>
      <c r="MFN44" s="366"/>
      <c r="MFO44" s="366"/>
      <c r="MFP44" s="366"/>
      <c r="MFQ44" s="366"/>
      <c r="MFR44" s="366"/>
      <c r="MFS44" s="366"/>
      <c r="MFT44" s="366"/>
      <c r="MFU44" s="366"/>
      <c r="MFV44" s="366"/>
      <c r="MFW44" s="366"/>
      <c r="MFX44" s="366"/>
      <c r="MFY44" s="366"/>
      <c r="MFZ44" s="366"/>
      <c r="MGA44" s="366"/>
      <c r="MGB44" s="366"/>
      <c r="MGC44" s="366"/>
      <c r="MGD44" s="366"/>
      <c r="MGE44" s="366"/>
      <c r="MGF44" s="366"/>
      <c r="MGG44" s="366"/>
      <c r="MGH44" s="366"/>
      <c r="MGI44" s="366"/>
      <c r="MGJ44" s="366"/>
      <c r="MGK44" s="366"/>
      <c r="MGL44" s="366"/>
      <c r="MGM44" s="366"/>
      <c r="MGN44" s="366"/>
      <c r="MGO44" s="366"/>
      <c r="MGP44" s="366"/>
      <c r="MGQ44" s="366"/>
      <c r="MGR44" s="366"/>
      <c r="MGS44" s="366"/>
      <c r="MGT44" s="366"/>
      <c r="MGU44" s="366"/>
      <c r="MGV44" s="366"/>
      <c r="MGW44" s="366"/>
      <c r="MGX44" s="366"/>
      <c r="MGY44" s="366"/>
      <c r="MGZ44" s="366"/>
      <c r="MHA44" s="366"/>
      <c r="MHB44" s="366"/>
      <c r="MHC44" s="366"/>
      <c r="MHD44" s="366"/>
      <c r="MHE44" s="366"/>
      <c r="MHF44" s="366"/>
      <c r="MHG44" s="366"/>
      <c r="MHH44" s="366"/>
      <c r="MHI44" s="366"/>
      <c r="MHJ44" s="366"/>
      <c r="MHK44" s="366"/>
      <c r="MHL44" s="366"/>
      <c r="MHM44" s="366"/>
      <c r="MHN44" s="366"/>
      <c r="MHO44" s="366"/>
      <c r="MHP44" s="366"/>
      <c r="MHQ44" s="366"/>
      <c r="MHR44" s="366"/>
      <c r="MHS44" s="366"/>
      <c r="MHT44" s="366"/>
      <c r="MHU44" s="366"/>
      <c r="MHV44" s="366"/>
      <c r="MHW44" s="366"/>
      <c r="MHX44" s="366"/>
      <c r="MHY44" s="366"/>
      <c r="MHZ44" s="366"/>
      <c r="MIA44" s="366"/>
      <c r="MIB44" s="366"/>
      <c r="MIC44" s="366"/>
      <c r="MID44" s="366"/>
      <c r="MIE44" s="366"/>
      <c r="MIF44" s="366"/>
      <c r="MIG44" s="366"/>
      <c r="MIH44" s="366"/>
      <c r="MII44" s="366"/>
      <c r="MIJ44" s="366"/>
      <c r="MIK44" s="366"/>
      <c r="MIL44" s="366"/>
      <c r="MIM44" s="366"/>
      <c r="MIN44" s="366"/>
      <c r="MIO44" s="366"/>
      <c r="MIP44" s="366"/>
      <c r="MIQ44" s="366"/>
      <c r="MIR44" s="366"/>
      <c r="MIS44" s="366"/>
      <c r="MIT44" s="366"/>
      <c r="MIU44" s="366"/>
      <c r="MIV44" s="366"/>
      <c r="MIW44" s="366"/>
      <c r="MIX44" s="366"/>
      <c r="MIY44" s="366"/>
      <c r="MIZ44" s="366"/>
      <c r="MJA44" s="366"/>
      <c r="MJB44" s="366"/>
      <c r="MJC44" s="366"/>
      <c r="MJD44" s="366"/>
      <c r="MJE44" s="366"/>
      <c r="MJF44" s="366"/>
      <c r="MJG44" s="366"/>
      <c r="MJH44" s="366"/>
      <c r="MJI44" s="366"/>
      <c r="MJJ44" s="366"/>
      <c r="MJK44" s="366"/>
      <c r="MJL44" s="366"/>
      <c r="MJM44" s="366"/>
      <c r="MJN44" s="366"/>
      <c r="MJO44" s="366"/>
      <c r="MJP44" s="366"/>
      <c r="MJQ44" s="366"/>
      <c r="MJR44" s="366"/>
      <c r="MJS44" s="366"/>
      <c r="MJT44" s="366"/>
      <c r="MJU44" s="366"/>
      <c r="MJV44" s="366"/>
      <c r="MJW44" s="366"/>
      <c r="MJX44" s="366"/>
      <c r="MJY44" s="366"/>
      <c r="MJZ44" s="366"/>
      <c r="MKA44" s="366"/>
      <c r="MKB44" s="366"/>
      <c r="MKC44" s="366"/>
      <c r="MKD44" s="366"/>
      <c r="MKE44" s="366"/>
      <c r="MKF44" s="366"/>
      <c r="MKG44" s="366"/>
      <c r="MKH44" s="366"/>
      <c r="MKI44" s="366"/>
      <c r="MKJ44" s="366"/>
      <c r="MKK44" s="366"/>
      <c r="MKL44" s="366"/>
      <c r="MKM44" s="366"/>
      <c r="MKN44" s="366"/>
      <c r="MKO44" s="366"/>
      <c r="MKP44" s="366"/>
      <c r="MKQ44" s="366"/>
      <c r="MKR44" s="366"/>
      <c r="MKS44" s="366"/>
      <c r="MKT44" s="366"/>
      <c r="MKU44" s="366"/>
      <c r="MKV44" s="366"/>
      <c r="MKW44" s="366"/>
      <c r="MKX44" s="366"/>
      <c r="MKY44" s="366"/>
      <c r="MKZ44" s="366"/>
      <c r="MLA44" s="366"/>
      <c r="MLB44" s="366"/>
      <c r="MLC44" s="366"/>
      <c r="MLD44" s="366"/>
      <c r="MLE44" s="366"/>
      <c r="MLF44" s="366"/>
      <c r="MLG44" s="366"/>
      <c r="MLH44" s="366"/>
      <c r="MLI44" s="366"/>
      <c r="MLJ44" s="366"/>
      <c r="MLK44" s="366"/>
      <c r="MLL44" s="366"/>
      <c r="MLM44" s="366"/>
      <c r="MLN44" s="366"/>
      <c r="MLO44" s="366"/>
      <c r="MLP44" s="366"/>
      <c r="MLQ44" s="366"/>
      <c r="MLR44" s="366"/>
      <c r="MLS44" s="366"/>
      <c r="MLT44" s="366"/>
      <c r="MLU44" s="366"/>
      <c r="MLV44" s="366"/>
      <c r="MLW44" s="366"/>
      <c r="MLX44" s="366"/>
      <c r="MLY44" s="366"/>
      <c r="MLZ44" s="366"/>
      <c r="MMA44" s="366"/>
      <c r="MMB44" s="366"/>
      <c r="MMC44" s="366"/>
      <c r="MMD44" s="366"/>
      <c r="MME44" s="366"/>
      <c r="MMF44" s="366"/>
      <c r="MMG44" s="366"/>
      <c r="MMH44" s="366"/>
      <c r="MMI44" s="366"/>
      <c r="MMJ44" s="366"/>
      <c r="MMK44" s="366"/>
      <c r="MML44" s="366"/>
      <c r="MMM44" s="366"/>
      <c r="MMN44" s="366"/>
      <c r="MMO44" s="366"/>
      <c r="MMP44" s="366"/>
      <c r="MMQ44" s="366"/>
      <c r="MMR44" s="366"/>
      <c r="MMS44" s="366"/>
      <c r="MMT44" s="366"/>
      <c r="MMU44" s="366"/>
      <c r="MMV44" s="366"/>
      <c r="MMW44" s="366"/>
      <c r="MMX44" s="366"/>
      <c r="MMY44" s="366"/>
      <c r="MMZ44" s="366"/>
      <c r="MNA44" s="366"/>
      <c r="MNB44" s="366"/>
      <c r="MNC44" s="366"/>
      <c r="MND44" s="366"/>
      <c r="MNE44" s="366"/>
      <c r="MNF44" s="366"/>
      <c r="MNG44" s="366"/>
      <c r="MNH44" s="366"/>
      <c r="MNI44" s="366"/>
      <c r="MNJ44" s="366"/>
      <c r="MNK44" s="366"/>
      <c r="MNL44" s="366"/>
      <c r="MNM44" s="366"/>
      <c r="MNN44" s="366"/>
      <c r="MNO44" s="366"/>
      <c r="MNP44" s="366"/>
      <c r="MNQ44" s="366"/>
      <c r="MNR44" s="366"/>
      <c r="MNS44" s="366"/>
      <c r="MNT44" s="366"/>
      <c r="MNU44" s="366"/>
      <c r="MNV44" s="366"/>
      <c r="MNW44" s="366"/>
      <c r="MNX44" s="366"/>
      <c r="MNY44" s="366"/>
      <c r="MNZ44" s="366"/>
      <c r="MOA44" s="366"/>
      <c r="MOB44" s="366"/>
      <c r="MOC44" s="366"/>
      <c r="MOD44" s="366"/>
      <c r="MOE44" s="366"/>
      <c r="MOF44" s="366"/>
      <c r="MOG44" s="366"/>
      <c r="MOH44" s="366"/>
      <c r="MOI44" s="366"/>
      <c r="MOJ44" s="366"/>
      <c r="MOK44" s="366"/>
      <c r="MOL44" s="366"/>
      <c r="MOM44" s="366"/>
      <c r="MON44" s="366"/>
      <c r="MOO44" s="366"/>
      <c r="MOP44" s="366"/>
      <c r="MOQ44" s="366"/>
      <c r="MOR44" s="366"/>
      <c r="MOS44" s="366"/>
      <c r="MOT44" s="366"/>
      <c r="MOU44" s="366"/>
      <c r="MOV44" s="366"/>
      <c r="MOW44" s="366"/>
      <c r="MOX44" s="366"/>
      <c r="MOY44" s="366"/>
      <c r="MOZ44" s="366"/>
      <c r="MPA44" s="366"/>
      <c r="MPB44" s="366"/>
      <c r="MPC44" s="366"/>
      <c r="MPD44" s="366"/>
      <c r="MPE44" s="366"/>
      <c r="MPF44" s="366"/>
      <c r="MPG44" s="366"/>
      <c r="MPH44" s="366"/>
      <c r="MPI44" s="366"/>
      <c r="MPJ44" s="366"/>
      <c r="MPK44" s="366"/>
      <c r="MPL44" s="366"/>
      <c r="MPM44" s="366"/>
      <c r="MPN44" s="366"/>
      <c r="MPO44" s="366"/>
      <c r="MPP44" s="366"/>
      <c r="MPQ44" s="366"/>
      <c r="MPR44" s="366"/>
      <c r="MPS44" s="366"/>
      <c r="MPT44" s="366"/>
      <c r="MPU44" s="366"/>
      <c r="MPV44" s="366"/>
      <c r="MPW44" s="366"/>
      <c r="MPX44" s="366"/>
      <c r="MPY44" s="366"/>
      <c r="MPZ44" s="366"/>
      <c r="MQA44" s="366"/>
      <c r="MQB44" s="366"/>
      <c r="MQC44" s="366"/>
      <c r="MQD44" s="366"/>
      <c r="MQE44" s="366"/>
      <c r="MQF44" s="366"/>
      <c r="MQG44" s="366"/>
      <c r="MQH44" s="366"/>
      <c r="MQI44" s="366"/>
      <c r="MQJ44" s="366"/>
      <c r="MQK44" s="366"/>
      <c r="MQL44" s="366"/>
      <c r="MQM44" s="366"/>
      <c r="MQN44" s="366"/>
      <c r="MQO44" s="366"/>
      <c r="MQP44" s="366"/>
      <c r="MQQ44" s="366"/>
      <c r="MQR44" s="366"/>
      <c r="MQS44" s="366"/>
      <c r="MQT44" s="366"/>
      <c r="MQU44" s="366"/>
      <c r="MQV44" s="366"/>
      <c r="MQW44" s="366"/>
      <c r="MQX44" s="366"/>
      <c r="MQY44" s="366"/>
      <c r="MQZ44" s="366"/>
      <c r="MRA44" s="366"/>
      <c r="MRB44" s="366"/>
      <c r="MRC44" s="366"/>
      <c r="MRD44" s="366"/>
      <c r="MRE44" s="366"/>
      <c r="MRF44" s="366"/>
      <c r="MRG44" s="366"/>
      <c r="MRH44" s="366"/>
      <c r="MRI44" s="366"/>
      <c r="MRJ44" s="366"/>
      <c r="MRK44" s="366"/>
      <c r="MRL44" s="366"/>
      <c r="MRM44" s="366"/>
      <c r="MRN44" s="366"/>
      <c r="MRO44" s="366"/>
      <c r="MRP44" s="366"/>
      <c r="MRQ44" s="366"/>
      <c r="MRR44" s="366"/>
      <c r="MRS44" s="366"/>
      <c r="MRT44" s="366"/>
      <c r="MRU44" s="366"/>
      <c r="MRV44" s="366"/>
      <c r="MRW44" s="366"/>
      <c r="MRX44" s="366"/>
      <c r="MRY44" s="366"/>
      <c r="MRZ44" s="366"/>
      <c r="MSA44" s="366"/>
      <c r="MSB44" s="366"/>
      <c r="MSC44" s="366"/>
      <c r="MSD44" s="366"/>
      <c r="MSE44" s="366"/>
      <c r="MSF44" s="366"/>
      <c r="MSG44" s="366"/>
      <c r="MSH44" s="366"/>
      <c r="MSI44" s="366"/>
      <c r="MSJ44" s="366"/>
      <c r="MSK44" s="366"/>
      <c r="MSL44" s="366"/>
      <c r="MSM44" s="366"/>
      <c r="MSN44" s="366"/>
      <c r="MSO44" s="366"/>
      <c r="MSP44" s="366"/>
      <c r="MSQ44" s="366"/>
      <c r="MSR44" s="366"/>
      <c r="MSS44" s="366"/>
      <c r="MST44" s="366"/>
      <c r="MSU44" s="366"/>
      <c r="MSV44" s="366"/>
      <c r="MSW44" s="366"/>
      <c r="MSX44" s="366"/>
      <c r="MSY44" s="366"/>
      <c r="MSZ44" s="366"/>
      <c r="MTA44" s="366"/>
      <c r="MTB44" s="366"/>
      <c r="MTC44" s="366"/>
      <c r="MTD44" s="366"/>
      <c r="MTE44" s="366"/>
      <c r="MTF44" s="366"/>
      <c r="MTG44" s="366"/>
      <c r="MTH44" s="366"/>
      <c r="MTI44" s="366"/>
      <c r="MTJ44" s="366"/>
      <c r="MTK44" s="366"/>
      <c r="MTL44" s="366"/>
      <c r="MTM44" s="366"/>
      <c r="MTN44" s="366"/>
      <c r="MTO44" s="366"/>
      <c r="MTP44" s="366"/>
      <c r="MTQ44" s="366"/>
      <c r="MTR44" s="366"/>
      <c r="MTS44" s="366"/>
      <c r="MTT44" s="366"/>
      <c r="MTU44" s="366"/>
      <c r="MTV44" s="366"/>
      <c r="MTW44" s="366"/>
      <c r="MTX44" s="366"/>
      <c r="MTY44" s="366"/>
      <c r="MTZ44" s="366"/>
      <c r="MUA44" s="366"/>
      <c r="MUB44" s="366"/>
      <c r="MUC44" s="366"/>
      <c r="MUD44" s="366"/>
      <c r="MUE44" s="366"/>
      <c r="MUF44" s="366"/>
      <c r="MUG44" s="366"/>
      <c r="MUH44" s="366"/>
      <c r="MUI44" s="366"/>
      <c r="MUJ44" s="366"/>
      <c r="MUK44" s="366"/>
      <c r="MUL44" s="366"/>
      <c r="MUM44" s="366"/>
      <c r="MUN44" s="366"/>
      <c r="MUO44" s="366"/>
      <c r="MUP44" s="366"/>
      <c r="MUQ44" s="366"/>
      <c r="MUR44" s="366"/>
      <c r="MUS44" s="366"/>
      <c r="MUT44" s="366"/>
      <c r="MUU44" s="366"/>
      <c r="MUV44" s="366"/>
      <c r="MUW44" s="366"/>
      <c r="MUX44" s="366"/>
      <c r="MUY44" s="366"/>
      <c r="MUZ44" s="366"/>
      <c r="MVA44" s="366"/>
      <c r="MVB44" s="366"/>
      <c r="MVC44" s="366"/>
      <c r="MVD44" s="366"/>
      <c r="MVE44" s="366"/>
      <c r="MVF44" s="366"/>
      <c r="MVG44" s="366"/>
      <c r="MVH44" s="366"/>
      <c r="MVI44" s="366"/>
      <c r="MVJ44" s="366"/>
      <c r="MVK44" s="366"/>
      <c r="MVL44" s="366"/>
      <c r="MVM44" s="366"/>
      <c r="MVN44" s="366"/>
      <c r="MVO44" s="366"/>
      <c r="MVP44" s="366"/>
      <c r="MVQ44" s="366"/>
      <c r="MVR44" s="366"/>
      <c r="MVS44" s="366"/>
      <c r="MVT44" s="366"/>
      <c r="MVU44" s="366"/>
      <c r="MVV44" s="366"/>
      <c r="MVW44" s="366"/>
      <c r="MVX44" s="366"/>
      <c r="MVY44" s="366"/>
      <c r="MVZ44" s="366"/>
      <c r="MWA44" s="366"/>
      <c r="MWB44" s="366"/>
      <c r="MWC44" s="366"/>
      <c r="MWD44" s="366"/>
      <c r="MWE44" s="366"/>
      <c r="MWF44" s="366"/>
      <c r="MWG44" s="366"/>
      <c r="MWH44" s="366"/>
      <c r="MWI44" s="366"/>
      <c r="MWJ44" s="366"/>
      <c r="MWK44" s="366"/>
      <c r="MWL44" s="366"/>
      <c r="MWM44" s="366"/>
      <c r="MWN44" s="366"/>
      <c r="MWO44" s="366"/>
      <c r="MWP44" s="366"/>
      <c r="MWQ44" s="366"/>
      <c r="MWR44" s="366"/>
      <c r="MWS44" s="366"/>
      <c r="MWT44" s="366"/>
      <c r="MWU44" s="366"/>
      <c r="MWV44" s="366"/>
      <c r="MWW44" s="366"/>
      <c r="MWX44" s="366"/>
      <c r="MWY44" s="366"/>
      <c r="MWZ44" s="366"/>
      <c r="MXA44" s="366"/>
      <c r="MXB44" s="366"/>
      <c r="MXC44" s="366"/>
      <c r="MXD44" s="366"/>
      <c r="MXE44" s="366"/>
      <c r="MXF44" s="366"/>
      <c r="MXG44" s="366"/>
      <c r="MXH44" s="366"/>
      <c r="MXI44" s="366"/>
      <c r="MXJ44" s="366"/>
      <c r="MXK44" s="366"/>
      <c r="MXL44" s="366"/>
      <c r="MXM44" s="366"/>
      <c r="MXN44" s="366"/>
      <c r="MXO44" s="366"/>
      <c r="MXP44" s="366"/>
      <c r="MXQ44" s="366"/>
      <c r="MXR44" s="366"/>
      <c r="MXS44" s="366"/>
      <c r="MXT44" s="366"/>
      <c r="MXU44" s="366"/>
      <c r="MXV44" s="366"/>
      <c r="MXW44" s="366"/>
      <c r="MXX44" s="366"/>
      <c r="MXY44" s="366"/>
      <c r="MXZ44" s="366"/>
      <c r="MYA44" s="366"/>
      <c r="MYB44" s="366"/>
      <c r="MYC44" s="366"/>
      <c r="MYD44" s="366"/>
      <c r="MYE44" s="366"/>
      <c r="MYF44" s="366"/>
      <c r="MYG44" s="366"/>
      <c r="MYH44" s="366"/>
      <c r="MYI44" s="366"/>
      <c r="MYJ44" s="366"/>
      <c r="MYK44" s="366"/>
      <c r="MYL44" s="366"/>
      <c r="MYM44" s="366"/>
      <c r="MYN44" s="366"/>
      <c r="MYO44" s="366"/>
      <c r="MYP44" s="366"/>
      <c r="MYQ44" s="366"/>
      <c r="MYR44" s="366"/>
      <c r="MYS44" s="366"/>
      <c r="MYT44" s="366"/>
      <c r="MYU44" s="366"/>
      <c r="MYV44" s="366"/>
      <c r="MYW44" s="366"/>
      <c r="MYX44" s="366"/>
      <c r="MYY44" s="366"/>
      <c r="MYZ44" s="366"/>
      <c r="MZA44" s="366"/>
      <c r="MZB44" s="366"/>
      <c r="MZC44" s="366"/>
      <c r="MZD44" s="366"/>
      <c r="MZE44" s="366"/>
      <c r="MZF44" s="366"/>
      <c r="MZG44" s="366"/>
      <c r="MZH44" s="366"/>
      <c r="MZI44" s="366"/>
      <c r="MZJ44" s="366"/>
      <c r="MZK44" s="366"/>
      <c r="MZL44" s="366"/>
      <c r="MZM44" s="366"/>
      <c r="MZN44" s="366"/>
      <c r="MZO44" s="366"/>
      <c r="MZP44" s="366"/>
      <c r="MZQ44" s="366"/>
      <c r="MZR44" s="366"/>
      <c r="MZS44" s="366"/>
      <c r="MZT44" s="366"/>
      <c r="MZU44" s="366"/>
      <c r="MZV44" s="366"/>
      <c r="MZW44" s="366"/>
      <c r="MZX44" s="366"/>
      <c r="MZY44" s="366"/>
      <c r="MZZ44" s="366"/>
      <c r="NAA44" s="366"/>
      <c r="NAB44" s="366"/>
      <c r="NAC44" s="366"/>
      <c r="NAD44" s="366"/>
      <c r="NAE44" s="366"/>
      <c r="NAF44" s="366"/>
      <c r="NAG44" s="366"/>
      <c r="NAH44" s="366"/>
      <c r="NAI44" s="366"/>
      <c r="NAJ44" s="366"/>
      <c r="NAK44" s="366"/>
      <c r="NAL44" s="366"/>
      <c r="NAM44" s="366"/>
      <c r="NAN44" s="366"/>
      <c r="NAO44" s="366"/>
      <c r="NAP44" s="366"/>
      <c r="NAQ44" s="366"/>
      <c r="NAR44" s="366"/>
      <c r="NAS44" s="366"/>
      <c r="NAT44" s="366"/>
      <c r="NAU44" s="366"/>
      <c r="NAV44" s="366"/>
      <c r="NAW44" s="366"/>
      <c r="NAX44" s="366"/>
      <c r="NAY44" s="366"/>
      <c r="NAZ44" s="366"/>
      <c r="NBA44" s="366"/>
      <c r="NBB44" s="366"/>
      <c r="NBC44" s="366"/>
      <c r="NBD44" s="366"/>
      <c r="NBE44" s="366"/>
      <c r="NBF44" s="366"/>
      <c r="NBG44" s="366"/>
      <c r="NBH44" s="366"/>
      <c r="NBI44" s="366"/>
      <c r="NBJ44" s="366"/>
      <c r="NBK44" s="366"/>
      <c r="NBL44" s="366"/>
      <c r="NBM44" s="366"/>
      <c r="NBN44" s="366"/>
      <c r="NBO44" s="366"/>
      <c r="NBP44" s="366"/>
      <c r="NBQ44" s="366"/>
      <c r="NBR44" s="366"/>
      <c r="NBS44" s="366"/>
      <c r="NBT44" s="366"/>
      <c r="NBU44" s="366"/>
      <c r="NBV44" s="366"/>
      <c r="NBW44" s="366"/>
      <c r="NBX44" s="366"/>
      <c r="NBY44" s="366"/>
      <c r="NBZ44" s="366"/>
      <c r="NCA44" s="366"/>
      <c r="NCB44" s="366"/>
      <c r="NCC44" s="366"/>
      <c r="NCD44" s="366"/>
      <c r="NCE44" s="366"/>
      <c r="NCF44" s="366"/>
      <c r="NCG44" s="366"/>
      <c r="NCH44" s="366"/>
      <c r="NCI44" s="366"/>
      <c r="NCJ44" s="366"/>
      <c r="NCK44" s="366"/>
      <c r="NCL44" s="366"/>
      <c r="NCM44" s="366"/>
      <c r="NCN44" s="366"/>
      <c r="NCO44" s="366"/>
      <c r="NCP44" s="366"/>
      <c r="NCQ44" s="366"/>
      <c r="NCR44" s="366"/>
      <c r="NCS44" s="366"/>
      <c r="NCT44" s="366"/>
      <c r="NCU44" s="366"/>
      <c r="NCV44" s="366"/>
      <c r="NCW44" s="366"/>
      <c r="NCX44" s="366"/>
      <c r="NCY44" s="366"/>
      <c r="NCZ44" s="366"/>
      <c r="NDA44" s="366"/>
      <c r="NDB44" s="366"/>
      <c r="NDC44" s="366"/>
      <c r="NDD44" s="366"/>
      <c r="NDE44" s="366"/>
      <c r="NDF44" s="366"/>
      <c r="NDG44" s="366"/>
      <c r="NDH44" s="366"/>
      <c r="NDI44" s="366"/>
      <c r="NDJ44" s="366"/>
      <c r="NDK44" s="366"/>
      <c r="NDL44" s="366"/>
      <c r="NDM44" s="366"/>
      <c r="NDN44" s="366"/>
      <c r="NDO44" s="366"/>
      <c r="NDP44" s="366"/>
      <c r="NDQ44" s="366"/>
      <c r="NDR44" s="366"/>
      <c r="NDS44" s="366"/>
      <c r="NDT44" s="366"/>
      <c r="NDU44" s="366"/>
      <c r="NDV44" s="366"/>
      <c r="NDW44" s="366"/>
      <c r="NDX44" s="366"/>
      <c r="NDY44" s="366"/>
      <c r="NDZ44" s="366"/>
      <c r="NEA44" s="366"/>
      <c r="NEB44" s="366"/>
      <c r="NEC44" s="366"/>
      <c r="NED44" s="366"/>
      <c r="NEE44" s="366"/>
      <c r="NEF44" s="366"/>
      <c r="NEG44" s="366"/>
      <c r="NEH44" s="366"/>
      <c r="NEI44" s="366"/>
      <c r="NEJ44" s="366"/>
      <c r="NEK44" s="366"/>
      <c r="NEL44" s="366"/>
      <c r="NEM44" s="366"/>
      <c r="NEN44" s="366"/>
      <c r="NEO44" s="366"/>
      <c r="NEP44" s="366"/>
      <c r="NEQ44" s="366"/>
      <c r="NER44" s="366"/>
      <c r="NES44" s="366"/>
      <c r="NET44" s="366"/>
      <c r="NEU44" s="366"/>
      <c r="NEV44" s="366"/>
      <c r="NEW44" s="366"/>
      <c r="NEX44" s="366"/>
      <c r="NEY44" s="366"/>
      <c r="NEZ44" s="366"/>
      <c r="NFA44" s="366"/>
      <c r="NFB44" s="366"/>
      <c r="NFC44" s="366"/>
      <c r="NFD44" s="366"/>
      <c r="NFE44" s="366"/>
      <c r="NFF44" s="366"/>
      <c r="NFG44" s="366"/>
      <c r="NFH44" s="366"/>
      <c r="NFI44" s="366"/>
      <c r="NFJ44" s="366"/>
      <c r="NFK44" s="366"/>
      <c r="NFL44" s="366"/>
      <c r="NFM44" s="366"/>
      <c r="NFN44" s="366"/>
      <c r="NFO44" s="366"/>
      <c r="NFP44" s="366"/>
      <c r="NFQ44" s="366"/>
      <c r="NFR44" s="366"/>
      <c r="NFS44" s="366"/>
      <c r="NFT44" s="366"/>
      <c r="NFU44" s="366"/>
      <c r="NFV44" s="366"/>
      <c r="NFW44" s="366"/>
      <c r="NFX44" s="366"/>
      <c r="NFY44" s="366"/>
      <c r="NFZ44" s="366"/>
      <c r="NGA44" s="366"/>
      <c r="NGB44" s="366"/>
      <c r="NGC44" s="366"/>
      <c r="NGD44" s="366"/>
      <c r="NGE44" s="366"/>
      <c r="NGF44" s="366"/>
      <c r="NGG44" s="366"/>
      <c r="NGH44" s="366"/>
      <c r="NGI44" s="366"/>
      <c r="NGJ44" s="366"/>
      <c r="NGK44" s="366"/>
      <c r="NGL44" s="366"/>
      <c r="NGM44" s="366"/>
      <c r="NGN44" s="366"/>
      <c r="NGO44" s="366"/>
      <c r="NGP44" s="366"/>
      <c r="NGQ44" s="366"/>
      <c r="NGR44" s="366"/>
      <c r="NGS44" s="366"/>
      <c r="NGT44" s="366"/>
      <c r="NGU44" s="366"/>
      <c r="NGV44" s="366"/>
      <c r="NGW44" s="366"/>
      <c r="NGX44" s="366"/>
      <c r="NGY44" s="366"/>
      <c r="NGZ44" s="366"/>
      <c r="NHA44" s="366"/>
      <c r="NHB44" s="366"/>
      <c r="NHC44" s="366"/>
      <c r="NHD44" s="366"/>
      <c r="NHE44" s="366"/>
      <c r="NHF44" s="366"/>
      <c r="NHG44" s="366"/>
      <c r="NHH44" s="366"/>
      <c r="NHI44" s="366"/>
      <c r="NHJ44" s="366"/>
      <c r="NHK44" s="366"/>
      <c r="NHL44" s="366"/>
      <c r="NHM44" s="366"/>
      <c r="NHN44" s="366"/>
      <c r="NHO44" s="366"/>
      <c r="NHP44" s="366"/>
      <c r="NHQ44" s="366"/>
      <c r="NHR44" s="366"/>
      <c r="NHS44" s="366"/>
      <c r="NHT44" s="366"/>
      <c r="NHU44" s="366"/>
      <c r="NHV44" s="366"/>
      <c r="NHW44" s="366"/>
      <c r="NHX44" s="366"/>
      <c r="NHY44" s="366"/>
      <c r="NHZ44" s="366"/>
      <c r="NIA44" s="366"/>
      <c r="NIB44" s="366"/>
      <c r="NIC44" s="366"/>
      <c r="NID44" s="366"/>
      <c r="NIE44" s="366"/>
      <c r="NIF44" s="366"/>
      <c r="NIG44" s="366"/>
      <c r="NIH44" s="366"/>
      <c r="NII44" s="366"/>
      <c r="NIJ44" s="366"/>
      <c r="NIK44" s="366"/>
      <c r="NIL44" s="366"/>
      <c r="NIM44" s="366"/>
      <c r="NIN44" s="366"/>
      <c r="NIO44" s="366"/>
      <c r="NIP44" s="366"/>
      <c r="NIQ44" s="366"/>
      <c r="NIR44" s="366"/>
      <c r="NIS44" s="366"/>
      <c r="NIT44" s="366"/>
      <c r="NIU44" s="366"/>
      <c r="NIV44" s="366"/>
      <c r="NIW44" s="366"/>
      <c r="NIX44" s="366"/>
      <c r="NIY44" s="366"/>
      <c r="NIZ44" s="366"/>
      <c r="NJA44" s="366"/>
      <c r="NJB44" s="366"/>
      <c r="NJC44" s="366"/>
      <c r="NJD44" s="366"/>
      <c r="NJE44" s="366"/>
      <c r="NJF44" s="366"/>
      <c r="NJG44" s="366"/>
      <c r="NJH44" s="366"/>
      <c r="NJI44" s="366"/>
      <c r="NJJ44" s="366"/>
      <c r="NJK44" s="366"/>
      <c r="NJL44" s="366"/>
      <c r="NJM44" s="366"/>
      <c r="NJN44" s="366"/>
      <c r="NJO44" s="366"/>
      <c r="NJP44" s="366"/>
      <c r="NJQ44" s="366"/>
      <c r="NJR44" s="366"/>
      <c r="NJS44" s="366"/>
      <c r="NJT44" s="366"/>
      <c r="NJU44" s="366"/>
      <c r="NJV44" s="366"/>
      <c r="NJW44" s="366"/>
      <c r="NJX44" s="366"/>
      <c r="NJY44" s="366"/>
      <c r="NJZ44" s="366"/>
      <c r="NKA44" s="366"/>
      <c r="NKB44" s="366"/>
      <c r="NKC44" s="366"/>
      <c r="NKD44" s="366"/>
      <c r="NKE44" s="366"/>
      <c r="NKF44" s="366"/>
      <c r="NKG44" s="366"/>
      <c r="NKH44" s="366"/>
      <c r="NKI44" s="366"/>
      <c r="NKJ44" s="366"/>
      <c r="NKK44" s="366"/>
      <c r="NKL44" s="366"/>
      <c r="NKM44" s="366"/>
      <c r="NKN44" s="366"/>
      <c r="NKO44" s="366"/>
      <c r="NKP44" s="366"/>
      <c r="NKQ44" s="366"/>
      <c r="NKR44" s="366"/>
      <c r="NKS44" s="366"/>
      <c r="NKT44" s="366"/>
      <c r="NKU44" s="366"/>
      <c r="NKV44" s="366"/>
      <c r="NKW44" s="366"/>
      <c r="NKX44" s="366"/>
      <c r="NKY44" s="366"/>
      <c r="NKZ44" s="366"/>
      <c r="NLA44" s="366"/>
      <c r="NLB44" s="366"/>
      <c r="NLC44" s="366"/>
      <c r="NLD44" s="366"/>
      <c r="NLE44" s="366"/>
      <c r="NLF44" s="366"/>
      <c r="NLG44" s="366"/>
      <c r="NLH44" s="366"/>
      <c r="NLI44" s="366"/>
      <c r="NLJ44" s="366"/>
      <c r="NLK44" s="366"/>
      <c r="NLL44" s="366"/>
      <c r="NLM44" s="366"/>
      <c r="NLN44" s="366"/>
      <c r="NLO44" s="366"/>
      <c r="NLP44" s="366"/>
      <c r="NLQ44" s="366"/>
      <c r="NLR44" s="366"/>
      <c r="NLS44" s="366"/>
      <c r="NLT44" s="366"/>
      <c r="NLU44" s="366"/>
      <c r="NLV44" s="366"/>
      <c r="NLW44" s="366"/>
      <c r="NLX44" s="366"/>
      <c r="NLY44" s="366"/>
      <c r="NLZ44" s="366"/>
      <c r="NMA44" s="366"/>
      <c r="NMB44" s="366"/>
      <c r="NMC44" s="366"/>
      <c r="NMD44" s="366"/>
      <c r="NME44" s="366"/>
      <c r="NMF44" s="366"/>
      <c r="NMG44" s="366"/>
      <c r="NMH44" s="366"/>
      <c r="NMI44" s="366"/>
      <c r="NMJ44" s="366"/>
      <c r="NMK44" s="366"/>
      <c r="NML44" s="366"/>
      <c r="NMM44" s="366"/>
      <c r="NMN44" s="366"/>
      <c r="NMO44" s="366"/>
      <c r="NMP44" s="366"/>
      <c r="NMQ44" s="366"/>
      <c r="NMR44" s="366"/>
      <c r="NMS44" s="366"/>
      <c r="NMT44" s="366"/>
      <c r="NMU44" s="366"/>
      <c r="NMV44" s="366"/>
      <c r="NMW44" s="366"/>
      <c r="NMX44" s="366"/>
      <c r="NMY44" s="366"/>
      <c r="NMZ44" s="366"/>
      <c r="NNA44" s="366"/>
      <c r="NNB44" s="366"/>
      <c r="NNC44" s="366"/>
      <c r="NND44" s="366"/>
      <c r="NNE44" s="366"/>
      <c r="NNF44" s="366"/>
      <c r="NNG44" s="366"/>
      <c r="NNH44" s="366"/>
      <c r="NNI44" s="366"/>
      <c r="NNJ44" s="366"/>
      <c r="NNK44" s="366"/>
      <c r="NNL44" s="366"/>
      <c r="NNM44" s="366"/>
      <c r="NNN44" s="366"/>
      <c r="NNO44" s="366"/>
      <c r="NNP44" s="366"/>
      <c r="NNQ44" s="366"/>
      <c r="NNR44" s="366"/>
      <c r="NNS44" s="366"/>
      <c r="NNT44" s="366"/>
      <c r="NNU44" s="366"/>
      <c r="NNV44" s="366"/>
      <c r="NNW44" s="366"/>
      <c r="NNX44" s="366"/>
      <c r="NNY44" s="366"/>
      <c r="NNZ44" s="366"/>
      <c r="NOA44" s="366"/>
      <c r="NOB44" s="366"/>
      <c r="NOC44" s="366"/>
      <c r="NOD44" s="366"/>
      <c r="NOE44" s="366"/>
      <c r="NOF44" s="366"/>
      <c r="NOG44" s="366"/>
      <c r="NOH44" s="366"/>
      <c r="NOI44" s="366"/>
      <c r="NOJ44" s="366"/>
      <c r="NOK44" s="366"/>
      <c r="NOL44" s="366"/>
      <c r="NOM44" s="366"/>
      <c r="NON44" s="366"/>
      <c r="NOO44" s="366"/>
      <c r="NOP44" s="366"/>
      <c r="NOQ44" s="366"/>
      <c r="NOR44" s="366"/>
      <c r="NOS44" s="366"/>
      <c r="NOT44" s="366"/>
      <c r="NOU44" s="366"/>
      <c r="NOV44" s="366"/>
      <c r="NOW44" s="366"/>
      <c r="NOX44" s="366"/>
      <c r="NOY44" s="366"/>
      <c r="NOZ44" s="366"/>
      <c r="NPA44" s="366"/>
      <c r="NPB44" s="366"/>
      <c r="NPC44" s="366"/>
      <c r="NPD44" s="366"/>
      <c r="NPE44" s="366"/>
      <c r="NPF44" s="366"/>
      <c r="NPG44" s="366"/>
      <c r="NPH44" s="366"/>
      <c r="NPI44" s="366"/>
      <c r="NPJ44" s="366"/>
      <c r="NPK44" s="366"/>
      <c r="NPL44" s="366"/>
      <c r="NPM44" s="366"/>
      <c r="NPN44" s="366"/>
      <c r="NPO44" s="366"/>
      <c r="NPP44" s="366"/>
      <c r="NPQ44" s="366"/>
      <c r="NPR44" s="366"/>
      <c r="NPS44" s="366"/>
      <c r="NPT44" s="366"/>
      <c r="NPU44" s="366"/>
      <c r="NPV44" s="366"/>
      <c r="NPW44" s="366"/>
      <c r="NPX44" s="366"/>
      <c r="NPY44" s="366"/>
      <c r="NPZ44" s="366"/>
      <c r="NQA44" s="366"/>
      <c r="NQB44" s="366"/>
      <c r="NQC44" s="366"/>
      <c r="NQD44" s="366"/>
      <c r="NQE44" s="366"/>
      <c r="NQF44" s="366"/>
      <c r="NQG44" s="366"/>
      <c r="NQH44" s="366"/>
      <c r="NQI44" s="366"/>
      <c r="NQJ44" s="366"/>
      <c r="NQK44" s="366"/>
      <c r="NQL44" s="366"/>
      <c r="NQM44" s="366"/>
      <c r="NQN44" s="366"/>
      <c r="NQO44" s="366"/>
      <c r="NQP44" s="366"/>
      <c r="NQQ44" s="366"/>
      <c r="NQR44" s="366"/>
      <c r="NQS44" s="366"/>
      <c r="NQT44" s="366"/>
      <c r="NQU44" s="366"/>
      <c r="NQV44" s="366"/>
      <c r="NQW44" s="366"/>
      <c r="NQX44" s="366"/>
      <c r="NQY44" s="366"/>
      <c r="NQZ44" s="366"/>
      <c r="NRA44" s="366"/>
      <c r="NRB44" s="366"/>
      <c r="NRC44" s="366"/>
      <c r="NRD44" s="366"/>
      <c r="NRE44" s="366"/>
      <c r="NRF44" s="366"/>
      <c r="NRG44" s="366"/>
      <c r="NRH44" s="366"/>
      <c r="NRI44" s="366"/>
      <c r="NRJ44" s="366"/>
      <c r="NRK44" s="366"/>
      <c r="NRL44" s="366"/>
      <c r="NRM44" s="366"/>
      <c r="NRN44" s="366"/>
      <c r="NRO44" s="366"/>
      <c r="NRP44" s="366"/>
      <c r="NRQ44" s="366"/>
      <c r="NRR44" s="366"/>
      <c r="NRS44" s="366"/>
      <c r="NRT44" s="366"/>
      <c r="NRU44" s="366"/>
      <c r="NRV44" s="366"/>
      <c r="NRW44" s="366"/>
      <c r="NRX44" s="366"/>
      <c r="NRY44" s="366"/>
      <c r="NRZ44" s="366"/>
      <c r="NSA44" s="366"/>
      <c r="NSB44" s="366"/>
      <c r="NSC44" s="366"/>
      <c r="NSD44" s="366"/>
      <c r="NSE44" s="366"/>
      <c r="NSF44" s="366"/>
      <c r="NSG44" s="366"/>
      <c r="NSH44" s="366"/>
      <c r="NSI44" s="366"/>
      <c r="NSJ44" s="366"/>
      <c r="NSK44" s="366"/>
      <c r="NSL44" s="366"/>
      <c r="NSM44" s="366"/>
      <c r="NSN44" s="366"/>
      <c r="NSO44" s="366"/>
      <c r="NSP44" s="366"/>
      <c r="NSQ44" s="366"/>
      <c r="NSR44" s="366"/>
      <c r="NSS44" s="366"/>
      <c r="NST44" s="366"/>
      <c r="NSU44" s="366"/>
      <c r="NSV44" s="366"/>
      <c r="NSW44" s="366"/>
      <c r="NSX44" s="366"/>
      <c r="NSY44" s="366"/>
      <c r="NSZ44" s="366"/>
      <c r="NTA44" s="366"/>
      <c r="NTB44" s="366"/>
      <c r="NTC44" s="366"/>
      <c r="NTD44" s="366"/>
      <c r="NTE44" s="366"/>
      <c r="NTF44" s="366"/>
      <c r="NTG44" s="366"/>
      <c r="NTH44" s="366"/>
      <c r="NTI44" s="366"/>
      <c r="NTJ44" s="366"/>
      <c r="NTK44" s="366"/>
      <c r="NTL44" s="366"/>
      <c r="NTM44" s="366"/>
      <c r="NTN44" s="366"/>
      <c r="NTO44" s="366"/>
      <c r="NTP44" s="366"/>
      <c r="NTQ44" s="366"/>
      <c r="NTR44" s="366"/>
      <c r="NTS44" s="366"/>
      <c r="NTT44" s="366"/>
      <c r="NTU44" s="366"/>
      <c r="NTV44" s="366"/>
      <c r="NTW44" s="366"/>
      <c r="NTX44" s="366"/>
      <c r="NTY44" s="366"/>
      <c r="NTZ44" s="366"/>
      <c r="NUA44" s="366"/>
      <c r="NUB44" s="366"/>
      <c r="NUC44" s="366"/>
      <c r="NUD44" s="366"/>
      <c r="NUE44" s="366"/>
      <c r="NUF44" s="366"/>
      <c r="NUG44" s="366"/>
      <c r="NUH44" s="366"/>
      <c r="NUI44" s="366"/>
      <c r="NUJ44" s="366"/>
      <c r="NUK44" s="366"/>
      <c r="NUL44" s="366"/>
      <c r="NUM44" s="366"/>
      <c r="NUN44" s="366"/>
      <c r="NUO44" s="366"/>
      <c r="NUP44" s="366"/>
      <c r="NUQ44" s="366"/>
      <c r="NUR44" s="366"/>
      <c r="NUS44" s="366"/>
      <c r="NUT44" s="366"/>
      <c r="NUU44" s="366"/>
      <c r="NUV44" s="366"/>
      <c r="NUW44" s="366"/>
      <c r="NUX44" s="366"/>
      <c r="NUY44" s="366"/>
      <c r="NUZ44" s="366"/>
      <c r="NVA44" s="366"/>
      <c r="NVB44" s="366"/>
      <c r="NVC44" s="366"/>
      <c r="NVD44" s="366"/>
      <c r="NVE44" s="366"/>
      <c r="NVF44" s="366"/>
      <c r="NVG44" s="366"/>
      <c r="NVH44" s="366"/>
      <c r="NVI44" s="366"/>
      <c r="NVJ44" s="366"/>
      <c r="NVK44" s="366"/>
      <c r="NVL44" s="366"/>
      <c r="NVM44" s="366"/>
      <c r="NVN44" s="366"/>
      <c r="NVO44" s="366"/>
      <c r="NVP44" s="366"/>
      <c r="NVQ44" s="366"/>
      <c r="NVR44" s="366"/>
      <c r="NVS44" s="366"/>
      <c r="NVT44" s="366"/>
      <c r="NVU44" s="366"/>
      <c r="NVV44" s="366"/>
      <c r="NVW44" s="366"/>
      <c r="NVX44" s="366"/>
      <c r="NVY44" s="366"/>
      <c r="NVZ44" s="366"/>
      <c r="NWA44" s="366"/>
      <c r="NWB44" s="366"/>
      <c r="NWC44" s="366"/>
      <c r="NWD44" s="366"/>
      <c r="NWE44" s="366"/>
      <c r="NWF44" s="366"/>
      <c r="NWG44" s="366"/>
      <c r="NWH44" s="366"/>
      <c r="NWI44" s="366"/>
      <c r="NWJ44" s="366"/>
      <c r="NWK44" s="366"/>
      <c r="NWL44" s="366"/>
      <c r="NWM44" s="366"/>
      <c r="NWN44" s="366"/>
      <c r="NWO44" s="366"/>
      <c r="NWP44" s="366"/>
      <c r="NWQ44" s="366"/>
      <c r="NWR44" s="366"/>
      <c r="NWS44" s="366"/>
      <c r="NWT44" s="366"/>
      <c r="NWU44" s="366"/>
      <c r="NWV44" s="366"/>
      <c r="NWW44" s="366"/>
      <c r="NWX44" s="366"/>
      <c r="NWY44" s="366"/>
      <c r="NWZ44" s="366"/>
      <c r="NXA44" s="366"/>
      <c r="NXB44" s="366"/>
      <c r="NXC44" s="366"/>
      <c r="NXD44" s="366"/>
      <c r="NXE44" s="366"/>
      <c r="NXF44" s="366"/>
      <c r="NXG44" s="366"/>
      <c r="NXH44" s="366"/>
      <c r="NXI44" s="366"/>
      <c r="NXJ44" s="366"/>
      <c r="NXK44" s="366"/>
      <c r="NXL44" s="366"/>
      <c r="NXM44" s="366"/>
      <c r="NXN44" s="366"/>
      <c r="NXO44" s="366"/>
      <c r="NXP44" s="366"/>
      <c r="NXQ44" s="366"/>
      <c r="NXR44" s="366"/>
      <c r="NXS44" s="366"/>
      <c r="NXT44" s="366"/>
      <c r="NXU44" s="366"/>
      <c r="NXV44" s="366"/>
      <c r="NXW44" s="366"/>
      <c r="NXX44" s="366"/>
      <c r="NXY44" s="366"/>
      <c r="NXZ44" s="366"/>
      <c r="NYA44" s="366"/>
      <c r="NYB44" s="366"/>
      <c r="NYC44" s="366"/>
      <c r="NYD44" s="366"/>
      <c r="NYE44" s="366"/>
      <c r="NYF44" s="366"/>
      <c r="NYG44" s="366"/>
      <c r="NYH44" s="366"/>
      <c r="NYI44" s="366"/>
      <c r="NYJ44" s="366"/>
      <c r="NYK44" s="366"/>
      <c r="NYL44" s="366"/>
      <c r="NYM44" s="366"/>
      <c r="NYN44" s="366"/>
      <c r="NYO44" s="366"/>
      <c r="NYP44" s="366"/>
      <c r="NYQ44" s="366"/>
      <c r="NYR44" s="366"/>
      <c r="NYS44" s="366"/>
      <c r="NYT44" s="366"/>
      <c r="NYU44" s="366"/>
      <c r="NYV44" s="366"/>
      <c r="NYW44" s="366"/>
      <c r="NYX44" s="366"/>
      <c r="NYY44" s="366"/>
      <c r="NYZ44" s="366"/>
      <c r="NZA44" s="366"/>
      <c r="NZB44" s="366"/>
      <c r="NZC44" s="366"/>
      <c r="NZD44" s="366"/>
      <c r="NZE44" s="366"/>
      <c r="NZF44" s="366"/>
      <c r="NZG44" s="366"/>
      <c r="NZH44" s="366"/>
      <c r="NZI44" s="366"/>
      <c r="NZJ44" s="366"/>
      <c r="NZK44" s="366"/>
      <c r="NZL44" s="366"/>
      <c r="NZM44" s="366"/>
      <c r="NZN44" s="366"/>
      <c r="NZO44" s="366"/>
      <c r="NZP44" s="366"/>
      <c r="NZQ44" s="366"/>
      <c r="NZR44" s="366"/>
      <c r="NZS44" s="366"/>
      <c r="NZT44" s="366"/>
      <c r="NZU44" s="366"/>
      <c r="NZV44" s="366"/>
      <c r="NZW44" s="366"/>
      <c r="NZX44" s="366"/>
      <c r="NZY44" s="366"/>
      <c r="NZZ44" s="366"/>
      <c r="OAA44" s="366"/>
      <c r="OAB44" s="366"/>
      <c r="OAC44" s="366"/>
      <c r="OAD44" s="366"/>
      <c r="OAE44" s="366"/>
      <c r="OAF44" s="366"/>
      <c r="OAG44" s="366"/>
      <c r="OAH44" s="366"/>
      <c r="OAI44" s="366"/>
      <c r="OAJ44" s="366"/>
      <c r="OAK44" s="366"/>
      <c r="OAL44" s="366"/>
      <c r="OAM44" s="366"/>
      <c r="OAN44" s="366"/>
      <c r="OAO44" s="366"/>
      <c r="OAP44" s="366"/>
      <c r="OAQ44" s="366"/>
      <c r="OAR44" s="366"/>
      <c r="OAS44" s="366"/>
      <c r="OAT44" s="366"/>
      <c r="OAU44" s="366"/>
      <c r="OAV44" s="366"/>
      <c r="OAW44" s="366"/>
      <c r="OAX44" s="366"/>
      <c r="OAY44" s="366"/>
      <c r="OAZ44" s="366"/>
      <c r="OBA44" s="366"/>
      <c r="OBB44" s="366"/>
      <c r="OBC44" s="366"/>
      <c r="OBD44" s="366"/>
      <c r="OBE44" s="366"/>
      <c r="OBF44" s="366"/>
      <c r="OBG44" s="366"/>
      <c r="OBH44" s="366"/>
      <c r="OBI44" s="366"/>
      <c r="OBJ44" s="366"/>
      <c r="OBK44" s="366"/>
      <c r="OBL44" s="366"/>
      <c r="OBM44" s="366"/>
      <c r="OBN44" s="366"/>
      <c r="OBO44" s="366"/>
      <c r="OBP44" s="366"/>
      <c r="OBQ44" s="366"/>
      <c r="OBR44" s="366"/>
      <c r="OBS44" s="366"/>
      <c r="OBT44" s="366"/>
      <c r="OBU44" s="366"/>
      <c r="OBV44" s="366"/>
      <c r="OBW44" s="366"/>
      <c r="OBX44" s="366"/>
      <c r="OBY44" s="366"/>
      <c r="OBZ44" s="366"/>
      <c r="OCA44" s="366"/>
      <c r="OCB44" s="366"/>
      <c r="OCC44" s="366"/>
      <c r="OCD44" s="366"/>
      <c r="OCE44" s="366"/>
      <c r="OCF44" s="366"/>
      <c r="OCG44" s="366"/>
      <c r="OCH44" s="366"/>
      <c r="OCI44" s="366"/>
      <c r="OCJ44" s="366"/>
      <c r="OCK44" s="366"/>
      <c r="OCL44" s="366"/>
      <c r="OCM44" s="366"/>
      <c r="OCN44" s="366"/>
      <c r="OCO44" s="366"/>
      <c r="OCP44" s="366"/>
      <c r="OCQ44" s="366"/>
      <c r="OCR44" s="366"/>
      <c r="OCS44" s="366"/>
      <c r="OCT44" s="366"/>
      <c r="OCU44" s="366"/>
      <c r="OCV44" s="366"/>
      <c r="OCW44" s="366"/>
      <c r="OCX44" s="366"/>
      <c r="OCY44" s="366"/>
      <c r="OCZ44" s="366"/>
      <c r="ODA44" s="366"/>
      <c r="ODB44" s="366"/>
      <c r="ODC44" s="366"/>
      <c r="ODD44" s="366"/>
      <c r="ODE44" s="366"/>
      <c r="ODF44" s="366"/>
      <c r="ODG44" s="366"/>
      <c r="ODH44" s="366"/>
      <c r="ODI44" s="366"/>
      <c r="ODJ44" s="366"/>
      <c r="ODK44" s="366"/>
      <c r="ODL44" s="366"/>
      <c r="ODM44" s="366"/>
      <c r="ODN44" s="366"/>
      <c r="ODO44" s="366"/>
      <c r="ODP44" s="366"/>
      <c r="ODQ44" s="366"/>
      <c r="ODR44" s="366"/>
      <c r="ODS44" s="366"/>
      <c r="ODT44" s="366"/>
      <c r="ODU44" s="366"/>
      <c r="ODV44" s="366"/>
      <c r="ODW44" s="366"/>
      <c r="ODX44" s="366"/>
      <c r="ODY44" s="366"/>
      <c r="ODZ44" s="366"/>
      <c r="OEA44" s="366"/>
      <c r="OEB44" s="366"/>
      <c r="OEC44" s="366"/>
      <c r="OED44" s="366"/>
      <c r="OEE44" s="366"/>
      <c r="OEF44" s="366"/>
      <c r="OEG44" s="366"/>
      <c r="OEH44" s="366"/>
      <c r="OEI44" s="366"/>
      <c r="OEJ44" s="366"/>
      <c r="OEK44" s="366"/>
      <c r="OEL44" s="366"/>
      <c r="OEM44" s="366"/>
      <c r="OEN44" s="366"/>
      <c r="OEO44" s="366"/>
      <c r="OEP44" s="366"/>
      <c r="OEQ44" s="366"/>
      <c r="OER44" s="366"/>
      <c r="OES44" s="366"/>
      <c r="OET44" s="366"/>
      <c r="OEU44" s="366"/>
      <c r="OEV44" s="366"/>
      <c r="OEW44" s="366"/>
      <c r="OEX44" s="366"/>
      <c r="OEY44" s="366"/>
      <c r="OEZ44" s="366"/>
      <c r="OFA44" s="366"/>
      <c r="OFB44" s="366"/>
      <c r="OFC44" s="366"/>
      <c r="OFD44" s="366"/>
      <c r="OFE44" s="366"/>
      <c r="OFF44" s="366"/>
      <c r="OFG44" s="366"/>
      <c r="OFH44" s="366"/>
      <c r="OFI44" s="366"/>
      <c r="OFJ44" s="366"/>
      <c r="OFK44" s="366"/>
      <c r="OFL44" s="366"/>
      <c r="OFM44" s="366"/>
      <c r="OFN44" s="366"/>
      <c r="OFO44" s="366"/>
      <c r="OFP44" s="366"/>
      <c r="OFQ44" s="366"/>
      <c r="OFR44" s="366"/>
      <c r="OFS44" s="366"/>
      <c r="OFT44" s="366"/>
      <c r="OFU44" s="366"/>
      <c r="OFV44" s="366"/>
      <c r="OFW44" s="366"/>
      <c r="OFX44" s="366"/>
      <c r="OFY44" s="366"/>
      <c r="OFZ44" s="366"/>
      <c r="OGA44" s="366"/>
      <c r="OGB44" s="366"/>
      <c r="OGC44" s="366"/>
      <c r="OGD44" s="366"/>
      <c r="OGE44" s="366"/>
      <c r="OGF44" s="366"/>
      <c r="OGG44" s="366"/>
      <c r="OGH44" s="366"/>
      <c r="OGI44" s="366"/>
      <c r="OGJ44" s="366"/>
      <c r="OGK44" s="366"/>
      <c r="OGL44" s="366"/>
      <c r="OGM44" s="366"/>
      <c r="OGN44" s="366"/>
      <c r="OGO44" s="366"/>
      <c r="OGP44" s="366"/>
      <c r="OGQ44" s="366"/>
      <c r="OGR44" s="366"/>
      <c r="OGS44" s="366"/>
      <c r="OGT44" s="366"/>
      <c r="OGU44" s="366"/>
      <c r="OGV44" s="366"/>
      <c r="OGW44" s="366"/>
      <c r="OGX44" s="366"/>
      <c r="OGY44" s="366"/>
      <c r="OGZ44" s="366"/>
      <c r="OHA44" s="366"/>
      <c r="OHB44" s="366"/>
      <c r="OHC44" s="366"/>
      <c r="OHD44" s="366"/>
      <c r="OHE44" s="366"/>
      <c r="OHF44" s="366"/>
      <c r="OHG44" s="366"/>
      <c r="OHH44" s="366"/>
      <c r="OHI44" s="366"/>
      <c r="OHJ44" s="366"/>
      <c r="OHK44" s="366"/>
      <c r="OHL44" s="366"/>
      <c r="OHM44" s="366"/>
      <c r="OHN44" s="366"/>
      <c r="OHO44" s="366"/>
      <c r="OHP44" s="366"/>
      <c r="OHQ44" s="366"/>
      <c r="OHR44" s="366"/>
      <c r="OHS44" s="366"/>
      <c r="OHT44" s="366"/>
      <c r="OHU44" s="366"/>
      <c r="OHV44" s="366"/>
      <c r="OHW44" s="366"/>
      <c r="OHX44" s="366"/>
      <c r="OHY44" s="366"/>
      <c r="OHZ44" s="366"/>
      <c r="OIA44" s="366"/>
      <c r="OIB44" s="366"/>
      <c r="OIC44" s="366"/>
      <c r="OID44" s="366"/>
      <c r="OIE44" s="366"/>
      <c r="OIF44" s="366"/>
      <c r="OIG44" s="366"/>
      <c r="OIH44" s="366"/>
      <c r="OII44" s="366"/>
      <c r="OIJ44" s="366"/>
      <c r="OIK44" s="366"/>
      <c r="OIL44" s="366"/>
      <c r="OIM44" s="366"/>
      <c r="OIN44" s="366"/>
      <c r="OIO44" s="366"/>
      <c r="OIP44" s="366"/>
      <c r="OIQ44" s="366"/>
      <c r="OIR44" s="366"/>
      <c r="OIS44" s="366"/>
      <c r="OIT44" s="366"/>
      <c r="OIU44" s="366"/>
      <c r="OIV44" s="366"/>
      <c r="OIW44" s="366"/>
      <c r="OIX44" s="366"/>
      <c r="OIY44" s="366"/>
      <c r="OIZ44" s="366"/>
      <c r="OJA44" s="366"/>
      <c r="OJB44" s="366"/>
      <c r="OJC44" s="366"/>
      <c r="OJD44" s="366"/>
      <c r="OJE44" s="366"/>
      <c r="OJF44" s="366"/>
      <c r="OJG44" s="366"/>
      <c r="OJH44" s="366"/>
      <c r="OJI44" s="366"/>
      <c r="OJJ44" s="366"/>
      <c r="OJK44" s="366"/>
      <c r="OJL44" s="366"/>
      <c r="OJM44" s="366"/>
      <c r="OJN44" s="366"/>
      <c r="OJO44" s="366"/>
      <c r="OJP44" s="366"/>
      <c r="OJQ44" s="366"/>
      <c r="OJR44" s="366"/>
      <c r="OJS44" s="366"/>
      <c r="OJT44" s="366"/>
      <c r="OJU44" s="366"/>
      <c r="OJV44" s="366"/>
      <c r="OJW44" s="366"/>
      <c r="OJX44" s="366"/>
      <c r="OJY44" s="366"/>
      <c r="OJZ44" s="366"/>
      <c r="OKA44" s="366"/>
      <c r="OKB44" s="366"/>
      <c r="OKC44" s="366"/>
      <c r="OKD44" s="366"/>
      <c r="OKE44" s="366"/>
      <c r="OKF44" s="366"/>
      <c r="OKG44" s="366"/>
      <c r="OKH44" s="366"/>
      <c r="OKI44" s="366"/>
      <c r="OKJ44" s="366"/>
      <c r="OKK44" s="366"/>
      <c r="OKL44" s="366"/>
      <c r="OKM44" s="366"/>
      <c r="OKN44" s="366"/>
      <c r="OKO44" s="366"/>
      <c r="OKP44" s="366"/>
      <c r="OKQ44" s="366"/>
      <c r="OKR44" s="366"/>
      <c r="OKS44" s="366"/>
      <c r="OKT44" s="366"/>
      <c r="OKU44" s="366"/>
      <c r="OKV44" s="366"/>
      <c r="OKW44" s="366"/>
      <c r="OKX44" s="366"/>
      <c r="OKY44" s="366"/>
      <c r="OKZ44" s="366"/>
      <c r="OLA44" s="366"/>
      <c r="OLB44" s="366"/>
      <c r="OLC44" s="366"/>
      <c r="OLD44" s="366"/>
      <c r="OLE44" s="366"/>
      <c r="OLF44" s="366"/>
      <c r="OLG44" s="366"/>
      <c r="OLH44" s="366"/>
      <c r="OLI44" s="366"/>
      <c r="OLJ44" s="366"/>
      <c r="OLK44" s="366"/>
      <c r="OLL44" s="366"/>
      <c r="OLM44" s="366"/>
      <c r="OLN44" s="366"/>
      <c r="OLO44" s="366"/>
      <c r="OLP44" s="366"/>
      <c r="OLQ44" s="366"/>
      <c r="OLR44" s="366"/>
      <c r="OLS44" s="366"/>
      <c r="OLT44" s="366"/>
      <c r="OLU44" s="366"/>
      <c r="OLV44" s="366"/>
      <c r="OLW44" s="366"/>
      <c r="OLX44" s="366"/>
      <c r="OLY44" s="366"/>
      <c r="OLZ44" s="366"/>
      <c r="OMA44" s="366"/>
      <c r="OMB44" s="366"/>
      <c r="OMC44" s="366"/>
      <c r="OMD44" s="366"/>
      <c r="OME44" s="366"/>
      <c r="OMF44" s="366"/>
      <c r="OMG44" s="366"/>
      <c r="OMH44" s="366"/>
      <c r="OMI44" s="366"/>
      <c r="OMJ44" s="366"/>
      <c r="OMK44" s="366"/>
      <c r="OML44" s="366"/>
      <c r="OMM44" s="366"/>
      <c r="OMN44" s="366"/>
      <c r="OMO44" s="366"/>
      <c r="OMP44" s="366"/>
      <c r="OMQ44" s="366"/>
      <c r="OMR44" s="366"/>
      <c r="OMS44" s="366"/>
      <c r="OMT44" s="366"/>
      <c r="OMU44" s="366"/>
      <c r="OMV44" s="366"/>
      <c r="OMW44" s="366"/>
      <c r="OMX44" s="366"/>
      <c r="OMY44" s="366"/>
      <c r="OMZ44" s="366"/>
      <c r="ONA44" s="366"/>
      <c r="ONB44" s="366"/>
      <c r="ONC44" s="366"/>
      <c r="OND44" s="366"/>
      <c r="ONE44" s="366"/>
      <c r="ONF44" s="366"/>
      <c r="ONG44" s="366"/>
      <c r="ONH44" s="366"/>
      <c r="ONI44" s="366"/>
      <c r="ONJ44" s="366"/>
      <c r="ONK44" s="366"/>
      <c r="ONL44" s="366"/>
      <c r="ONM44" s="366"/>
      <c r="ONN44" s="366"/>
      <c r="ONO44" s="366"/>
      <c r="ONP44" s="366"/>
      <c r="ONQ44" s="366"/>
      <c r="ONR44" s="366"/>
      <c r="ONS44" s="366"/>
      <c r="ONT44" s="366"/>
      <c r="ONU44" s="366"/>
      <c r="ONV44" s="366"/>
      <c r="ONW44" s="366"/>
      <c r="ONX44" s="366"/>
      <c r="ONY44" s="366"/>
      <c r="ONZ44" s="366"/>
      <c r="OOA44" s="366"/>
      <c r="OOB44" s="366"/>
      <c r="OOC44" s="366"/>
      <c r="OOD44" s="366"/>
      <c r="OOE44" s="366"/>
      <c r="OOF44" s="366"/>
      <c r="OOG44" s="366"/>
      <c r="OOH44" s="366"/>
      <c r="OOI44" s="366"/>
      <c r="OOJ44" s="366"/>
      <c r="OOK44" s="366"/>
      <c r="OOL44" s="366"/>
      <c r="OOM44" s="366"/>
      <c r="OON44" s="366"/>
      <c r="OOO44" s="366"/>
      <c r="OOP44" s="366"/>
      <c r="OOQ44" s="366"/>
      <c r="OOR44" s="366"/>
      <c r="OOS44" s="366"/>
      <c r="OOT44" s="366"/>
      <c r="OOU44" s="366"/>
      <c r="OOV44" s="366"/>
      <c r="OOW44" s="366"/>
      <c r="OOX44" s="366"/>
      <c r="OOY44" s="366"/>
      <c r="OOZ44" s="366"/>
      <c r="OPA44" s="366"/>
      <c r="OPB44" s="366"/>
      <c r="OPC44" s="366"/>
      <c r="OPD44" s="366"/>
      <c r="OPE44" s="366"/>
      <c r="OPF44" s="366"/>
      <c r="OPG44" s="366"/>
      <c r="OPH44" s="366"/>
      <c r="OPI44" s="366"/>
      <c r="OPJ44" s="366"/>
      <c r="OPK44" s="366"/>
      <c r="OPL44" s="366"/>
      <c r="OPM44" s="366"/>
      <c r="OPN44" s="366"/>
      <c r="OPO44" s="366"/>
      <c r="OPP44" s="366"/>
      <c r="OPQ44" s="366"/>
      <c r="OPR44" s="366"/>
      <c r="OPS44" s="366"/>
      <c r="OPT44" s="366"/>
      <c r="OPU44" s="366"/>
      <c r="OPV44" s="366"/>
      <c r="OPW44" s="366"/>
      <c r="OPX44" s="366"/>
      <c r="OPY44" s="366"/>
      <c r="OPZ44" s="366"/>
      <c r="OQA44" s="366"/>
      <c r="OQB44" s="366"/>
      <c r="OQC44" s="366"/>
      <c r="OQD44" s="366"/>
      <c r="OQE44" s="366"/>
      <c r="OQF44" s="366"/>
      <c r="OQG44" s="366"/>
      <c r="OQH44" s="366"/>
      <c r="OQI44" s="366"/>
      <c r="OQJ44" s="366"/>
      <c r="OQK44" s="366"/>
      <c r="OQL44" s="366"/>
      <c r="OQM44" s="366"/>
      <c r="OQN44" s="366"/>
      <c r="OQO44" s="366"/>
      <c r="OQP44" s="366"/>
      <c r="OQQ44" s="366"/>
      <c r="OQR44" s="366"/>
      <c r="OQS44" s="366"/>
      <c r="OQT44" s="366"/>
      <c r="OQU44" s="366"/>
      <c r="OQV44" s="366"/>
      <c r="OQW44" s="366"/>
      <c r="OQX44" s="366"/>
      <c r="OQY44" s="366"/>
      <c r="OQZ44" s="366"/>
      <c r="ORA44" s="366"/>
      <c r="ORB44" s="366"/>
      <c r="ORC44" s="366"/>
      <c r="ORD44" s="366"/>
      <c r="ORE44" s="366"/>
      <c r="ORF44" s="366"/>
      <c r="ORG44" s="366"/>
      <c r="ORH44" s="366"/>
      <c r="ORI44" s="366"/>
      <c r="ORJ44" s="366"/>
      <c r="ORK44" s="366"/>
      <c r="ORL44" s="366"/>
      <c r="ORM44" s="366"/>
      <c r="ORN44" s="366"/>
      <c r="ORO44" s="366"/>
      <c r="ORP44" s="366"/>
      <c r="ORQ44" s="366"/>
      <c r="ORR44" s="366"/>
      <c r="ORS44" s="366"/>
      <c r="ORT44" s="366"/>
      <c r="ORU44" s="366"/>
      <c r="ORV44" s="366"/>
      <c r="ORW44" s="366"/>
      <c r="ORX44" s="366"/>
      <c r="ORY44" s="366"/>
      <c r="ORZ44" s="366"/>
      <c r="OSA44" s="366"/>
      <c r="OSB44" s="366"/>
      <c r="OSC44" s="366"/>
      <c r="OSD44" s="366"/>
      <c r="OSE44" s="366"/>
      <c r="OSF44" s="366"/>
      <c r="OSG44" s="366"/>
      <c r="OSH44" s="366"/>
      <c r="OSI44" s="366"/>
      <c r="OSJ44" s="366"/>
      <c r="OSK44" s="366"/>
      <c r="OSL44" s="366"/>
      <c r="OSM44" s="366"/>
      <c r="OSN44" s="366"/>
      <c r="OSO44" s="366"/>
      <c r="OSP44" s="366"/>
      <c r="OSQ44" s="366"/>
      <c r="OSR44" s="366"/>
      <c r="OSS44" s="366"/>
      <c r="OST44" s="366"/>
      <c r="OSU44" s="366"/>
      <c r="OSV44" s="366"/>
      <c r="OSW44" s="366"/>
      <c r="OSX44" s="366"/>
      <c r="OSY44" s="366"/>
      <c r="OSZ44" s="366"/>
      <c r="OTA44" s="366"/>
      <c r="OTB44" s="366"/>
      <c r="OTC44" s="366"/>
      <c r="OTD44" s="366"/>
      <c r="OTE44" s="366"/>
      <c r="OTF44" s="366"/>
      <c r="OTG44" s="366"/>
      <c r="OTH44" s="366"/>
      <c r="OTI44" s="366"/>
      <c r="OTJ44" s="366"/>
      <c r="OTK44" s="366"/>
      <c r="OTL44" s="366"/>
      <c r="OTM44" s="366"/>
      <c r="OTN44" s="366"/>
      <c r="OTO44" s="366"/>
      <c r="OTP44" s="366"/>
      <c r="OTQ44" s="366"/>
      <c r="OTR44" s="366"/>
      <c r="OTS44" s="366"/>
      <c r="OTT44" s="366"/>
      <c r="OTU44" s="366"/>
      <c r="OTV44" s="366"/>
      <c r="OTW44" s="366"/>
      <c r="OTX44" s="366"/>
      <c r="OTY44" s="366"/>
      <c r="OTZ44" s="366"/>
      <c r="OUA44" s="366"/>
      <c r="OUB44" s="366"/>
      <c r="OUC44" s="366"/>
      <c r="OUD44" s="366"/>
      <c r="OUE44" s="366"/>
      <c r="OUF44" s="366"/>
      <c r="OUG44" s="366"/>
      <c r="OUH44" s="366"/>
      <c r="OUI44" s="366"/>
      <c r="OUJ44" s="366"/>
      <c r="OUK44" s="366"/>
      <c r="OUL44" s="366"/>
      <c r="OUM44" s="366"/>
      <c r="OUN44" s="366"/>
      <c r="OUO44" s="366"/>
      <c r="OUP44" s="366"/>
      <c r="OUQ44" s="366"/>
      <c r="OUR44" s="366"/>
      <c r="OUS44" s="366"/>
      <c r="OUT44" s="366"/>
      <c r="OUU44" s="366"/>
      <c r="OUV44" s="366"/>
      <c r="OUW44" s="366"/>
      <c r="OUX44" s="366"/>
      <c r="OUY44" s="366"/>
      <c r="OUZ44" s="366"/>
      <c r="OVA44" s="366"/>
      <c r="OVB44" s="366"/>
      <c r="OVC44" s="366"/>
      <c r="OVD44" s="366"/>
      <c r="OVE44" s="366"/>
      <c r="OVF44" s="366"/>
      <c r="OVG44" s="366"/>
      <c r="OVH44" s="366"/>
      <c r="OVI44" s="366"/>
      <c r="OVJ44" s="366"/>
      <c r="OVK44" s="366"/>
      <c r="OVL44" s="366"/>
      <c r="OVM44" s="366"/>
      <c r="OVN44" s="366"/>
      <c r="OVO44" s="366"/>
      <c r="OVP44" s="366"/>
      <c r="OVQ44" s="366"/>
      <c r="OVR44" s="366"/>
      <c r="OVS44" s="366"/>
      <c r="OVT44" s="366"/>
      <c r="OVU44" s="366"/>
      <c r="OVV44" s="366"/>
      <c r="OVW44" s="366"/>
      <c r="OVX44" s="366"/>
      <c r="OVY44" s="366"/>
      <c r="OVZ44" s="366"/>
      <c r="OWA44" s="366"/>
      <c r="OWB44" s="366"/>
      <c r="OWC44" s="366"/>
      <c r="OWD44" s="366"/>
      <c r="OWE44" s="366"/>
      <c r="OWF44" s="366"/>
      <c r="OWG44" s="366"/>
      <c r="OWH44" s="366"/>
      <c r="OWI44" s="366"/>
      <c r="OWJ44" s="366"/>
      <c r="OWK44" s="366"/>
      <c r="OWL44" s="366"/>
      <c r="OWM44" s="366"/>
      <c r="OWN44" s="366"/>
      <c r="OWO44" s="366"/>
      <c r="OWP44" s="366"/>
      <c r="OWQ44" s="366"/>
      <c r="OWR44" s="366"/>
      <c r="OWS44" s="366"/>
      <c r="OWT44" s="366"/>
      <c r="OWU44" s="366"/>
      <c r="OWV44" s="366"/>
      <c r="OWW44" s="366"/>
      <c r="OWX44" s="366"/>
      <c r="OWY44" s="366"/>
      <c r="OWZ44" s="366"/>
      <c r="OXA44" s="366"/>
      <c r="OXB44" s="366"/>
      <c r="OXC44" s="366"/>
      <c r="OXD44" s="366"/>
      <c r="OXE44" s="366"/>
      <c r="OXF44" s="366"/>
      <c r="OXG44" s="366"/>
      <c r="OXH44" s="366"/>
      <c r="OXI44" s="366"/>
      <c r="OXJ44" s="366"/>
      <c r="OXK44" s="366"/>
      <c r="OXL44" s="366"/>
      <c r="OXM44" s="366"/>
      <c r="OXN44" s="366"/>
      <c r="OXO44" s="366"/>
      <c r="OXP44" s="366"/>
      <c r="OXQ44" s="366"/>
      <c r="OXR44" s="366"/>
      <c r="OXS44" s="366"/>
      <c r="OXT44" s="366"/>
      <c r="OXU44" s="366"/>
      <c r="OXV44" s="366"/>
      <c r="OXW44" s="366"/>
      <c r="OXX44" s="366"/>
      <c r="OXY44" s="366"/>
      <c r="OXZ44" s="366"/>
      <c r="OYA44" s="366"/>
      <c r="OYB44" s="366"/>
      <c r="OYC44" s="366"/>
      <c r="OYD44" s="366"/>
      <c r="OYE44" s="366"/>
      <c r="OYF44" s="366"/>
      <c r="OYG44" s="366"/>
      <c r="OYH44" s="366"/>
      <c r="OYI44" s="366"/>
      <c r="OYJ44" s="366"/>
      <c r="OYK44" s="366"/>
      <c r="OYL44" s="366"/>
      <c r="OYM44" s="366"/>
      <c r="OYN44" s="366"/>
      <c r="OYO44" s="366"/>
      <c r="OYP44" s="366"/>
      <c r="OYQ44" s="366"/>
      <c r="OYR44" s="366"/>
      <c r="OYS44" s="366"/>
      <c r="OYT44" s="366"/>
      <c r="OYU44" s="366"/>
      <c r="OYV44" s="366"/>
      <c r="OYW44" s="366"/>
      <c r="OYX44" s="366"/>
      <c r="OYY44" s="366"/>
      <c r="OYZ44" s="366"/>
      <c r="OZA44" s="366"/>
      <c r="OZB44" s="366"/>
      <c r="OZC44" s="366"/>
      <c r="OZD44" s="366"/>
      <c r="OZE44" s="366"/>
      <c r="OZF44" s="366"/>
      <c r="OZG44" s="366"/>
      <c r="OZH44" s="366"/>
      <c r="OZI44" s="366"/>
      <c r="OZJ44" s="366"/>
      <c r="OZK44" s="366"/>
      <c r="OZL44" s="366"/>
      <c r="OZM44" s="366"/>
      <c r="OZN44" s="366"/>
      <c r="OZO44" s="366"/>
      <c r="OZP44" s="366"/>
      <c r="OZQ44" s="366"/>
      <c r="OZR44" s="366"/>
      <c r="OZS44" s="366"/>
      <c r="OZT44" s="366"/>
      <c r="OZU44" s="366"/>
      <c r="OZV44" s="366"/>
      <c r="OZW44" s="366"/>
      <c r="OZX44" s="366"/>
      <c r="OZY44" s="366"/>
      <c r="OZZ44" s="366"/>
      <c r="PAA44" s="366"/>
      <c r="PAB44" s="366"/>
      <c r="PAC44" s="366"/>
      <c r="PAD44" s="366"/>
      <c r="PAE44" s="366"/>
      <c r="PAF44" s="366"/>
      <c r="PAG44" s="366"/>
      <c r="PAH44" s="366"/>
      <c r="PAI44" s="366"/>
      <c r="PAJ44" s="366"/>
      <c r="PAK44" s="366"/>
      <c r="PAL44" s="366"/>
      <c r="PAM44" s="366"/>
      <c r="PAN44" s="366"/>
      <c r="PAO44" s="366"/>
      <c r="PAP44" s="366"/>
      <c r="PAQ44" s="366"/>
      <c r="PAR44" s="366"/>
      <c r="PAS44" s="366"/>
      <c r="PAT44" s="366"/>
      <c r="PAU44" s="366"/>
      <c r="PAV44" s="366"/>
      <c r="PAW44" s="366"/>
      <c r="PAX44" s="366"/>
      <c r="PAY44" s="366"/>
      <c r="PAZ44" s="366"/>
      <c r="PBA44" s="366"/>
      <c r="PBB44" s="366"/>
      <c r="PBC44" s="366"/>
      <c r="PBD44" s="366"/>
      <c r="PBE44" s="366"/>
      <c r="PBF44" s="366"/>
      <c r="PBG44" s="366"/>
      <c r="PBH44" s="366"/>
      <c r="PBI44" s="366"/>
      <c r="PBJ44" s="366"/>
      <c r="PBK44" s="366"/>
      <c r="PBL44" s="366"/>
      <c r="PBM44" s="366"/>
      <c r="PBN44" s="366"/>
      <c r="PBO44" s="366"/>
      <c r="PBP44" s="366"/>
      <c r="PBQ44" s="366"/>
      <c r="PBR44" s="366"/>
      <c r="PBS44" s="366"/>
      <c r="PBT44" s="366"/>
      <c r="PBU44" s="366"/>
      <c r="PBV44" s="366"/>
      <c r="PBW44" s="366"/>
      <c r="PBX44" s="366"/>
      <c r="PBY44" s="366"/>
      <c r="PBZ44" s="366"/>
      <c r="PCA44" s="366"/>
      <c r="PCB44" s="366"/>
      <c r="PCC44" s="366"/>
      <c r="PCD44" s="366"/>
      <c r="PCE44" s="366"/>
      <c r="PCF44" s="366"/>
      <c r="PCG44" s="366"/>
      <c r="PCH44" s="366"/>
      <c r="PCI44" s="366"/>
      <c r="PCJ44" s="366"/>
      <c r="PCK44" s="366"/>
      <c r="PCL44" s="366"/>
      <c r="PCM44" s="366"/>
      <c r="PCN44" s="366"/>
      <c r="PCO44" s="366"/>
      <c r="PCP44" s="366"/>
      <c r="PCQ44" s="366"/>
      <c r="PCR44" s="366"/>
      <c r="PCS44" s="366"/>
      <c r="PCT44" s="366"/>
      <c r="PCU44" s="366"/>
      <c r="PCV44" s="366"/>
      <c r="PCW44" s="366"/>
      <c r="PCX44" s="366"/>
      <c r="PCY44" s="366"/>
      <c r="PCZ44" s="366"/>
      <c r="PDA44" s="366"/>
      <c r="PDB44" s="366"/>
      <c r="PDC44" s="366"/>
      <c r="PDD44" s="366"/>
      <c r="PDE44" s="366"/>
      <c r="PDF44" s="366"/>
      <c r="PDG44" s="366"/>
      <c r="PDH44" s="366"/>
      <c r="PDI44" s="366"/>
      <c r="PDJ44" s="366"/>
      <c r="PDK44" s="366"/>
      <c r="PDL44" s="366"/>
      <c r="PDM44" s="366"/>
      <c r="PDN44" s="366"/>
      <c r="PDO44" s="366"/>
      <c r="PDP44" s="366"/>
      <c r="PDQ44" s="366"/>
      <c r="PDR44" s="366"/>
      <c r="PDS44" s="366"/>
      <c r="PDT44" s="366"/>
      <c r="PDU44" s="366"/>
      <c r="PDV44" s="366"/>
      <c r="PDW44" s="366"/>
      <c r="PDX44" s="366"/>
      <c r="PDY44" s="366"/>
      <c r="PDZ44" s="366"/>
      <c r="PEA44" s="366"/>
      <c r="PEB44" s="366"/>
      <c r="PEC44" s="366"/>
      <c r="PED44" s="366"/>
      <c r="PEE44" s="366"/>
      <c r="PEF44" s="366"/>
      <c r="PEG44" s="366"/>
      <c r="PEH44" s="366"/>
      <c r="PEI44" s="366"/>
      <c r="PEJ44" s="366"/>
      <c r="PEK44" s="366"/>
      <c r="PEL44" s="366"/>
      <c r="PEM44" s="366"/>
      <c r="PEN44" s="366"/>
      <c r="PEO44" s="366"/>
      <c r="PEP44" s="366"/>
      <c r="PEQ44" s="366"/>
      <c r="PER44" s="366"/>
      <c r="PES44" s="366"/>
      <c r="PET44" s="366"/>
      <c r="PEU44" s="366"/>
      <c r="PEV44" s="366"/>
      <c r="PEW44" s="366"/>
      <c r="PEX44" s="366"/>
      <c r="PEY44" s="366"/>
      <c r="PEZ44" s="366"/>
      <c r="PFA44" s="366"/>
      <c r="PFB44" s="366"/>
      <c r="PFC44" s="366"/>
      <c r="PFD44" s="366"/>
      <c r="PFE44" s="366"/>
      <c r="PFF44" s="366"/>
      <c r="PFG44" s="366"/>
      <c r="PFH44" s="366"/>
      <c r="PFI44" s="366"/>
      <c r="PFJ44" s="366"/>
      <c r="PFK44" s="366"/>
      <c r="PFL44" s="366"/>
      <c r="PFM44" s="366"/>
      <c r="PFN44" s="366"/>
      <c r="PFO44" s="366"/>
      <c r="PFP44" s="366"/>
      <c r="PFQ44" s="366"/>
      <c r="PFR44" s="366"/>
      <c r="PFS44" s="366"/>
      <c r="PFT44" s="366"/>
      <c r="PFU44" s="366"/>
      <c r="PFV44" s="366"/>
      <c r="PFW44" s="366"/>
      <c r="PFX44" s="366"/>
      <c r="PFY44" s="366"/>
      <c r="PFZ44" s="366"/>
      <c r="PGA44" s="366"/>
      <c r="PGB44" s="366"/>
      <c r="PGC44" s="366"/>
      <c r="PGD44" s="366"/>
      <c r="PGE44" s="366"/>
      <c r="PGF44" s="366"/>
      <c r="PGG44" s="366"/>
      <c r="PGH44" s="366"/>
      <c r="PGI44" s="366"/>
      <c r="PGJ44" s="366"/>
      <c r="PGK44" s="366"/>
      <c r="PGL44" s="366"/>
      <c r="PGM44" s="366"/>
      <c r="PGN44" s="366"/>
      <c r="PGO44" s="366"/>
      <c r="PGP44" s="366"/>
      <c r="PGQ44" s="366"/>
      <c r="PGR44" s="366"/>
      <c r="PGS44" s="366"/>
      <c r="PGT44" s="366"/>
      <c r="PGU44" s="366"/>
      <c r="PGV44" s="366"/>
      <c r="PGW44" s="366"/>
      <c r="PGX44" s="366"/>
      <c r="PGY44" s="366"/>
      <c r="PGZ44" s="366"/>
      <c r="PHA44" s="366"/>
      <c r="PHB44" s="366"/>
      <c r="PHC44" s="366"/>
      <c r="PHD44" s="366"/>
      <c r="PHE44" s="366"/>
      <c r="PHF44" s="366"/>
      <c r="PHG44" s="366"/>
      <c r="PHH44" s="366"/>
      <c r="PHI44" s="366"/>
      <c r="PHJ44" s="366"/>
      <c r="PHK44" s="366"/>
      <c r="PHL44" s="366"/>
      <c r="PHM44" s="366"/>
      <c r="PHN44" s="366"/>
      <c r="PHO44" s="366"/>
      <c r="PHP44" s="366"/>
      <c r="PHQ44" s="366"/>
      <c r="PHR44" s="366"/>
      <c r="PHS44" s="366"/>
      <c r="PHT44" s="366"/>
      <c r="PHU44" s="366"/>
      <c r="PHV44" s="366"/>
      <c r="PHW44" s="366"/>
      <c r="PHX44" s="366"/>
      <c r="PHY44" s="366"/>
      <c r="PHZ44" s="366"/>
      <c r="PIA44" s="366"/>
      <c r="PIB44" s="366"/>
      <c r="PIC44" s="366"/>
      <c r="PID44" s="366"/>
      <c r="PIE44" s="366"/>
      <c r="PIF44" s="366"/>
      <c r="PIG44" s="366"/>
      <c r="PIH44" s="366"/>
      <c r="PII44" s="366"/>
      <c r="PIJ44" s="366"/>
      <c r="PIK44" s="366"/>
      <c r="PIL44" s="366"/>
      <c r="PIM44" s="366"/>
      <c r="PIN44" s="366"/>
      <c r="PIO44" s="366"/>
      <c r="PIP44" s="366"/>
      <c r="PIQ44" s="366"/>
      <c r="PIR44" s="366"/>
      <c r="PIS44" s="366"/>
      <c r="PIT44" s="366"/>
      <c r="PIU44" s="366"/>
      <c r="PIV44" s="366"/>
      <c r="PIW44" s="366"/>
      <c r="PIX44" s="366"/>
      <c r="PIY44" s="366"/>
      <c r="PIZ44" s="366"/>
      <c r="PJA44" s="366"/>
      <c r="PJB44" s="366"/>
      <c r="PJC44" s="366"/>
      <c r="PJD44" s="366"/>
      <c r="PJE44" s="366"/>
      <c r="PJF44" s="366"/>
      <c r="PJG44" s="366"/>
      <c r="PJH44" s="366"/>
      <c r="PJI44" s="366"/>
      <c r="PJJ44" s="366"/>
      <c r="PJK44" s="366"/>
      <c r="PJL44" s="366"/>
      <c r="PJM44" s="366"/>
      <c r="PJN44" s="366"/>
      <c r="PJO44" s="366"/>
      <c r="PJP44" s="366"/>
      <c r="PJQ44" s="366"/>
      <c r="PJR44" s="366"/>
      <c r="PJS44" s="366"/>
      <c r="PJT44" s="366"/>
      <c r="PJU44" s="366"/>
      <c r="PJV44" s="366"/>
      <c r="PJW44" s="366"/>
      <c r="PJX44" s="366"/>
      <c r="PJY44" s="366"/>
      <c r="PJZ44" s="366"/>
      <c r="PKA44" s="366"/>
      <c r="PKB44" s="366"/>
      <c r="PKC44" s="366"/>
      <c r="PKD44" s="366"/>
      <c r="PKE44" s="366"/>
      <c r="PKF44" s="366"/>
      <c r="PKG44" s="366"/>
      <c r="PKH44" s="366"/>
      <c r="PKI44" s="366"/>
      <c r="PKJ44" s="366"/>
      <c r="PKK44" s="366"/>
      <c r="PKL44" s="366"/>
      <c r="PKM44" s="366"/>
      <c r="PKN44" s="366"/>
      <c r="PKO44" s="366"/>
      <c r="PKP44" s="366"/>
      <c r="PKQ44" s="366"/>
      <c r="PKR44" s="366"/>
      <c r="PKS44" s="366"/>
      <c r="PKT44" s="366"/>
      <c r="PKU44" s="366"/>
      <c r="PKV44" s="366"/>
      <c r="PKW44" s="366"/>
      <c r="PKX44" s="366"/>
      <c r="PKY44" s="366"/>
      <c r="PKZ44" s="366"/>
      <c r="PLA44" s="366"/>
      <c r="PLB44" s="366"/>
      <c r="PLC44" s="366"/>
      <c r="PLD44" s="366"/>
      <c r="PLE44" s="366"/>
      <c r="PLF44" s="366"/>
      <c r="PLG44" s="366"/>
      <c r="PLH44" s="366"/>
      <c r="PLI44" s="366"/>
      <c r="PLJ44" s="366"/>
      <c r="PLK44" s="366"/>
      <c r="PLL44" s="366"/>
      <c r="PLM44" s="366"/>
      <c r="PLN44" s="366"/>
      <c r="PLO44" s="366"/>
      <c r="PLP44" s="366"/>
      <c r="PLQ44" s="366"/>
      <c r="PLR44" s="366"/>
      <c r="PLS44" s="366"/>
      <c r="PLT44" s="366"/>
      <c r="PLU44" s="366"/>
      <c r="PLV44" s="366"/>
      <c r="PLW44" s="366"/>
      <c r="PLX44" s="366"/>
      <c r="PLY44" s="366"/>
      <c r="PLZ44" s="366"/>
      <c r="PMA44" s="366"/>
      <c r="PMB44" s="366"/>
      <c r="PMC44" s="366"/>
      <c r="PMD44" s="366"/>
      <c r="PME44" s="366"/>
      <c r="PMF44" s="366"/>
      <c r="PMG44" s="366"/>
      <c r="PMH44" s="366"/>
      <c r="PMI44" s="366"/>
      <c r="PMJ44" s="366"/>
      <c r="PMK44" s="366"/>
      <c r="PML44" s="366"/>
      <c r="PMM44" s="366"/>
      <c r="PMN44" s="366"/>
      <c r="PMO44" s="366"/>
      <c r="PMP44" s="366"/>
      <c r="PMQ44" s="366"/>
      <c r="PMR44" s="366"/>
      <c r="PMS44" s="366"/>
      <c r="PMT44" s="366"/>
      <c r="PMU44" s="366"/>
      <c r="PMV44" s="366"/>
      <c r="PMW44" s="366"/>
      <c r="PMX44" s="366"/>
      <c r="PMY44" s="366"/>
      <c r="PMZ44" s="366"/>
      <c r="PNA44" s="366"/>
      <c r="PNB44" s="366"/>
      <c r="PNC44" s="366"/>
      <c r="PND44" s="366"/>
      <c r="PNE44" s="366"/>
      <c r="PNF44" s="366"/>
      <c r="PNG44" s="366"/>
      <c r="PNH44" s="366"/>
      <c r="PNI44" s="366"/>
      <c r="PNJ44" s="366"/>
      <c r="PNK44" s="366"/>
      <c r="PNL44" s="366"/>
      <c r="PNM44" s="366"/>
      <c r="PNN44" s="366"/>
      <c r="PNO44" s="366"/>
      <c r="PNP44" s="366"/>
      <c r="PNQ44" s="366"/>
      <c r="PNR44" s="366"/>
      <c r="PNS44" s="366"/>
      <c r="PNT44" s="366"/>
      <c r="PNU44" s="366"/>
      <c r="PNV44" s="366"/>
      <c r="PNW44" s="366"/>
      <c r="PNX44" s="366"/>
      <c r="PNY44" s="366"/>
      <c r="PNZ44" s="366"/>
      <c r="POA44" s="366"/>
      <c r="POB44" s="366"/>
      <c r="POC44" s="366"/>
      <c r="POD44" s="366"/>
      <c r="POE44" s="366"/>
      <c r="POF44" s="366"/>
      <c r="POG44" s="366"/>
      <c r="POH44" s="366"/>
      <c r="POI44" s="366"/>
      <c r="POJ44" s="366"/>
      <c r="POK44" s="366"/>
      <c r="POL44" s="366"/>
      <c r="POM44" s="366"/>
      <c r="PON44" s="366"/>
      <c r="POO44" s="366"/>
      <c r="POP44" s="366"/>
      <c r="POQ44" s="366"/>
      <c r="POR44" s="366"/>
      <c r="POS44" s="366"/>
      <c r="POT44" s="366"/>
      <c r="POU44" s="366"/>
      <c r="POV44" s="366"/>
      <c r="POW44" s="366"/>
      <c r="POX44" s="366"/>
      <c r="POY44" s="366"/>
      <c r="POZ44" s="366"/>
      <c r="PPA44" s="366"/>
      <c r="PPB44" s="366"/>
      <c r="PPC44" s="366"/>
      <c r="PPD44" s="366"/>
      <c r="PPE44" s="366"/>
      <c r="PPF44" s="366"/>
      <c r="PPG44" s="366"/>
      <c r="PPH44" s="366"/>
      <c r="PPI44" s="366"/>
      <c r="PPJ44" s="366"/>
      <c r="PPK44" s="366"/>
      <c r="PPL44" s="366"/>
      <c r="PPM44" s="366"/>
      <c r="PPN44" s="366"/>
      <c r="PPO44" s="366"/>
      <c r="PPP44" s="366"/>
      <c r="PPQ44" s="366"/>
      <c r="PPR44" s="366"/>
      <c r="PPS44" s="366"/>
      <c r="PPT44" s="366"/>
      <c r="PPU44" s="366"/>
      <c r="PPV44" s="366"/>
      <c r="PPW44" s="366"/>
      <c r="PPX44" s="366"/>
      <c r="PPY44" s="366"/>
      <c r="PPZ44" s="366"/>
      <c r="PQA44" s="366"/>
      <c r="PQB44" s="366"/>
      <c r="PQC44" s="366"/>
      <c r="PQD44" s="366"/>
      <c r="PQE44" s="366"/>
      <c r="PQF44" s="366"/>
      <c r="PQG44" s="366"/>
      <c r="PQH44" s="366"/>
      <c r="PQI44" s="366"/>
      <c r="PQJ44" s="366"/>
      <c r="PQK44" s="366"/>
      <c r="PQL44" s="366"/>
      <c r="PQM44" s="366"/>
      <c r="PQN44" s="366"/>
      <c r="PQO44" s="366"/>
      <c r="PQP44" s="366"/>
      <c r="PQQ44" s="366"/>
      <c r="PQR44" s="366"/>
      <c r="PQS44" s="366"/>
      <c r="PQT44" s="366"/>
      <c r="PQU44" s="366"/>
      <c r="PQV44" s="366"/>
      <c r="PQW44" s="366"/>
      <c r="PQX44" s="366"/>
      <c r="PQY44" s="366"/>
      <c r="PQZ44" s="366"/>
      <c r="PRA44" s="366"/>
      <c r="PRB44" s="366"/>
      <c r="PRC44" s="366"/>
      <c r="PRD44" s="366"/>
      <c r="PRE44" s="366"/>
      <c r="PRF44" s="366"/>
      <c r="PRG44" s="366"/>
      <c r="PRH44" s="366"/>
      <c r="PRI44" s="366"/>
      <c r="PRJ44" s="366"/>
      <c r="PRK44" s="366"/>
      <c r="PRL44" s="366"/>
      <c r="PRM44" s="366"/>
      <c r="PRN44" s="366"/>
      <c r="PRO44" s="366"/>
      <c r="PRP44" s="366"/>
      <c r="PRQ44" s="366"/>
      <c r="PRR44" s="366"/>
      <c r="PRS44" s="366"/>
      <c r="PRT44" s="366"/>
      <c r="PRU44" s="366"/>
      <c r="PRV44" s="366"/>
      <c r="PRW44" s="366"/>
      <c r="PRX44" s="366"/>
      <c r="PRY44" s="366"/>
      <c r="PRZ44" s="366"/>
      <c r="PSA44" s="366"/>
      <c r="PSB44" s="366"/>
      <c r="PSC44" s="366"/>
      <c r="PSD44" s="366"/>
      <c r="PSE44" s="366"/>
      <c r="PSF44" s="366"/>
      <c r="PSG44" s="366"/>
      <c r="PSH44" s="366"/>
      <c r="PSI44" s="366"/>
      <c r="PSJ44" s="366"/>
      <c r="PSK44" s="366"/>
      <c r="PSL44" s="366"/>
      <c r="PSM44" s="366"/>
      <c r="PSN44" s="366"/>
      <c r="PSO44" s="366"/>
      <c r="PSP44" s="366"/>
      <c r="PSQ44" s="366"/>
      <c r="PSR44" s="366"/>
      <c r="PSS44" s="366"/>
      <c r="PST44" s="366"/>
      <c r="PSU44" s="366"/>
      <c r="PSV44" s="366"/>
      <c r="PSW44" s="366"/>
      <c r="PSX44" s="366"/>
      <c r="PSY44" s="366"/>
      <c r="PSZ44" s="366"/>
      <c r="PTA44" s="366"/>
      <c r="PTB44" s="366"/>
      <c r="PTC44" s="366"/>
      <c r="PTD44" s="366"/>
      <c r="PTE44" s="366"/>
      <c r="PTF44" s="366"/>
      <c r="PTG44" s="366"/>
      <c r="PTH44" s="366"/>
      <c r="PTI44" s="366"/>
      <c r="PTJ44" s="366"/>
      <c r="PTK44" s="366"/>
      <c r="PTL44" s="366"/>
      <c r="PTM44" s="366"/>
      <c r="PTN44" s="366"/>
      <c r="PTO44" s="366"/>
      <c r="PTP44" s="366"/>
      <c r="PTQ44" s="366"/>
      <c r="PTR44" s="366"/>
      <c r="PTS44" s="366"/>
      <c r="PTT44" s="366"/>
      <c r="PTU44" s="366"/>
      <c r="PTV44" s="366"/>
      <c r="PTW44" s="366"/>
      <c r="PTX44" s="366"/>
      <c r="PTY44" s="366"/>
      <c r="PTZ44" s="366"/>
      <c r="PUA44" s="366"/>
      <c r="PUB44" s="366"/>
      <c r="PUC44" s="366"/>
      <c r="PUD44" s="366"/>
      <c r="PUE44" s="366"/>
      <c r="PUF44" s="366"/>
      <c r="PUG44" s="366"/>
      <c r="PUH44" s="366"/>
      <c r="PUI44" s="366"/>
      <c r="PUJ44" s="366"/>
      <c r="PUK44" s="366"/>
      <c r="PUL44" s="366"/>
      <c r="PUM44" s="366"/>
      <c r="PUN44" s="366"/>
      <c r="PUO44" s="366"/>
      <c r="PUP44" s="366"/>
      <c r="PUQ44" s="366"/>
      <c r="PUR44" s="366"/>
      <c r="PUS44" s="366"/>
      <c r="PUT44" s="366"/>
      <c r="PUU44" s="366"/>
      <c r="PUV44" s="366"/>
      <c r="PUW44" s="366"/>
      <c r="PUX44" s="366"/>
      <c r="PUY44" s="366"/>
      <c r="PUZ44" s="366"/>
      <c r="PVA44" s="366"/>
      <c r="PVB44" s="366"/>
      <c r="PVC44" s="366"/>
      <c r="PVD44" s="366"/>
      <c r="PVE44" s="366"/>
      <c r="PVF44" s="366"/>
      <c r="PVG44" s="366"/>
      <c r="PVH44" s="366"/>
      <c r="PVI44" s="366"/>
      <c r="PVJ44" s="366"/>
      <c r="PVK44" s="366"/>
      <c r="PVL44" s="366"/>
      <c r="PVM44" s="366"/>
      <c r="PVN44" s="366"/>
      <c r="PVO44" s="366"/>
      <c r="PVP44" s="366"/>
      <c r="PVQ44" s="366"/>
      <c r="PVR44" s="366"/>
      <c r="PVS44" s="366"/>
      <c r="PVT44" s="366"/>
      <c r="PVU44" s="366"/>
      <c r="PVV44" s="366"/>
      <c r="PVW44" s="366"/>
      <c r="PVX44" s="366"/>
      <c r="PVY44" s="366"/>
      <c r="PVZ44" s="366"/>
      <c r="PWA44" s="366"/>
      <c r="PWB44" s="366"/>
      <c r="PWC44" s="366"/>
      <c r="PWD44" s="366"/>
      <c r="PWE44" s="366"/>
      <c r="PWF44" s="366"/>
      <c r="PWG44" s="366"/>
      <c r="PWH44" s="366"/>
      <c r="PWI44" s="366"/>
      <c r="PWJ44" s="366"/>
      <c r="PWK44" s="366"/>
      <c r="PWL44" s="366"/>
      <c r="PWM44" s="366"/>
      <c r="PWN44" s="366"/>
      <c r="PWO44" s="366"/>
      <c r="PWP44" s="366"/>
      <c r="PWQ44" s="366"/>
      <c r="PWR44" s="366"/>
      <c r="PWS44" s="366"/>
      <c r="PWT44" s="366"/>
      <c r="PWU44" s="366"/>
      <c r="PWV44" s="366"/>
      <c r="PWW44" s="366"/>
      <c r="PWX44" s="366"/>
      <c r="PWY44" s="366"/>
      <c r="PWZ44" s="366"/>
      <c r="PXA44" s="366"/>
      <c r="PXB44" s="366"/>
      <c r="PXC44" s="366"/>
      <c r="PXD44" s="366"/>
      <c r="PXE44" s="366"/>
      <c r="PXF44" s="366"/>
      <c r="PXG44" s="366"/>
      <c r="PXH44" s="366"/>
      <c r="PXI44" s="366"/>
      <c r="PXJ44" s="366"/>
      <c r="PXK44" s="366"/>
      <c r="PXL44" s="366"/>
      <c r="PXM44" s="366"/>
      <c r="PXN44" s="366"/>
      <c r="PXO44" s="366"/>
      <c r="PXP44" s="366"/>
      <c r="PXQ44" s="366"/>
      <c r="PXR44" s="366"/>
      <c r="PXS44" s="366"/>
      <c r="PXT44" s="366"/>
      <c r="PXU44" s="366"/>
      <c r="PXV44" s="366"/>
      <c r="PXW44" s="366"/>
      <c r="PXX44" s="366"/>
      <c r="PXY44" s="366"/>
      <c r="PXZ44" s="366"/>
      <c r="PYA44" s="366"/>
      <c r="PYB44" s="366"/>
      <c r="PYC44" s="366"/>
      <c r="PYD44" s="366"/>
      <c r="PYE44" s="366"/>
      <c r="PYF44" s="366"/>
      <c r="PYG44" s="366"/>
      <c r="PYH44" s="366"/>
      <c r="PYI44" s="366"/>
      <c r="PYJ44" s="366"/>
      <c r="PYK44" s="366"/>
      <c r="PYL44" s="366"/>
      <c r="PYM44" s="366"/>
      <c r="PYN44" s="366"/>
      <c r="PYO44" s="366"/>
      <c r="PYP44" s="366"/>
      <c r="PYQ44" s="366"/>
      <c r="PYR44" s="366"/>
      <c r="PYS44" s="366"/>
      <c r="PYT44" s="366"/>
      <c r="PYU44" s="366"/>
      <c r="PYV44" s="366"/>
      <c r="PYW44" s="366"/>
      <c r="PYX44" s="366"/>
      <c r="PYY44" s="366"/>
      <c r="PYZ44" s="366"/>
      <c r="PZA44" s="366"/>
      <c r="PZB44" s="366"/>
      <c r="PZC44" s="366"/>
      <c r="PZD44" s="366"/>
      <c r="PZE44" s="366"/>
      <c r="PZF44" s="366"/>
      <c r="PZG44" s="366"/>
      <c r="PZH44" s="366"/>
      <c r="PZI44" s="366"/>
      <c r="PZJ44" s="366"/>
      <c r="PZK44" s="366"/>
      <c r="PZL44" s="366"/>
      <c r="PZM44" s="366"/>
      <c r="PZN44" s="366"/>
      <c r="PZO44" s="366"/>
      <c r="PZP44" s="366"/>
      <c r="PZQ44" s="366"/>
      <c r="PZR44" s="366"/>
      <c r="PZS44" s="366"/>
      <c r="PZT44" s="366"/>
      <c r="PZU44" s="366"/>
      <c r="PZV44" s="366"/>
      <c r="PZW44" s="366"/>
      <c r="PZX44" s="366"/>
      <c r="PZY44" s="366"/>
      <c r="PZZ44" s="366"/>
      <c r="QAA44" s="366"/>
      <c r="QAB44" s="366"/>
      <c r="QAC44" s="366"/>
      <c r="QAD44" s="366"/>
      <c r="QAE44" s="366"/>
      <c r="QAF44" s="366"/>
      <c r="QAG44" s="366"/>
      <c r="QAH44" s="366"/>
      <c r="QAI44" s="366"/>
      <c r="QAJ44" s="366"/>
      <c r="QAK44" s="366"/>
      <c r="QAL44" s="366"/>
      <c r="QAM44" s="366"/>
      <c r="QAN44" s="366"/>
      <c r="QAO44" s="366"/>
      <c r="QAP44" s="366"/>
      <c r="QAQ44" s="366"/>
      <c r="QAR44" s="366"/>
      <c r="QAS44" s="366"/>
      <c r="QAT44" s="366"/>
      <c r="QAU44" s="366"/>
      <c r="QAV44" s="366"/>
      <c r="QAW44" s="366"/>
      <c r="QAX44" s="366"/>
      <c r="QAY44" s="366"/>
      <c r="QAZ44" s="366"/>
      <c r="QBA44" s="366"/>
      <c r="QBB44" s="366"/>
      <c r="QBC44" s="366"/>
      <c r="QBD44" s="366"/>
      <c r="QBE44" s="366"/>
      <c r="QBF44" s="366"/>
      <c r="QBG44" s="366"/>
      <c r="QBH44" s="366"/>
      <c r="QBI44" s="366"/>
      <c r="QBJ44" s="366"/>
      <c r="QBK44" s="366"/>
      <c r="QBL44" s="366"/>
      <c r="QBM44" s="366"/>
      <c r="QBN44" s="366"/>
      <c r="QBO44" s="366"/>
      <c r="QBP44" s="366"/>
      <c r="QBQ44" s="366"/>
      <c r="QBR44" s="366"/>
      <c r="QBS44" s="366"/>
      <c r="QBT44" s="366"/>
      <c r="QBU44" s="366"/>
      <c r="QBV44" s="366"/>
      <c r="QBW44" s="366"/>
      <c r="QBX44" s="366"/>
      <c r="QBY44" s="366"/>
      <c r="QBZ44" s="366"/>
      <c r="QCA44" s="366"/>
      <c r="QCB44" s="366"/>
      <c r="QCC44" s="366"/>
      <c r="QCD44" s="366"/>
      <c r="QCE44" s="366"/>
      <c r="QCF44" s="366"/>
      <c r="QCG44" s="366"/>
      <c r="QCH44" s="366"/>
      <c r="QCI44" s="366"/>
      <c r="QCJ44" s="366"/>
      <c r="QCK44" s="366"/>
      <c r="QCL44" s="366"/>
      <c r="QCM44" s="366"/>
      <c r="QCN44" s="366"/>
      <c r="QCO44" s="366"/>
      <c r="QCP44" s="366"/>
      <c r="QCQ44" s="366"/>
      <c r="QCR44" s="366"/>
      <c r="QCS44" s="366"/>
      <c r="QCT44" s="366"/>
      <c r="QCU44" s="366"/>
      <c r="QCV44" s="366"/>
      <c r="QCW44" s="366"/>
      <c r="QCX44" s="366"/>
      <c r="QCY44" s="366"/>
      <c r="QCZ44" s="366"/>
      <c r="QDA44" s="366"/>
      <c r="QDB44" s="366"/>
      <c r="QDC44" s="366"/>
      <c r="QDD44" s="366"/>
      <c r="QDE44" s="366"/>
      <c r="QDF44" s="366"/>
      <c r="QDG44" s="366"/>
      <c r="QDH44" s="366"/>
      <c r="QDI44" s="366"/>
      <c r="QDJ44" s="366"/>
      <c r="QDK44" s="366"/>
      <c r="QDL44" s="366"/>
      <c r="QDM44" s="366"/>
      <c r="QDN44" s="366"/>
      <c r="QDO44" s="366"/>
      <c r="QDP44" s="366"/>
      <c r="QDQ44" s="366"/>
      <c r="QDR44" s="366"/>
      <c r="QDS44" s="366"/>
      <c r="QDT44" s="366"/>
      <c r="QDU44" s="366"/>
      <c r="QDV44" s="366"/>
      <c r="QDW44" s="366"/>
      <c r="QDX44" s="366"/>
      <c r="QDY44" s="366"/>
      <c r="QDZ44" s="366"/>
      <c r="QEA44" s="366"/>
      <c r="QEB44" s="366"/>
      <c r="QEC44" s="366"/>
      <c r="QED44" s="366"/>
      <c r="QEE44" s="366"/>
      <c r="QEF44" s="366"/>
      <c r="QEG44" s="366"/>
      <c r="QEH44" s="366"/>
      <c r="QEI44" s="366"/>
      <c r="QEJ44" s="366"/>
      <c r="QEK44" s="366"/>
      <c r="QEL44" s="366"/>
      <c r="QEM44" s="366"/>
      <c r="QEN44" s="366"/>
      <c r="QEO44" s="366"/>
      <c r="QEP44" s="366"/>
      <c r="QEQ44" s="366"/>
      <c r="QER44" s="366"/>
      <c r="QES44" s="366"/>
      <c r="QET44" s="366"/>
      <c r="QEU44" s="366"/>
      <c r="QEV44" s="366"/>
      <c r="QEW44" s="366"/>
      <c r="QEX44" s="366"/>
      <c r="QEY44" s="366"/>
      <c r="QEZ44" s="366"/>
      <c r="QFA44" s="366"/>
      <c r="QFB44" s="366"/>
      <c r="QFC44" s="366"/>
      <c r="QFD44" s="366"/>
      <c r="QFE44" s="366"/>
      <c r="QFF44" s="366"/>
      <c r="QFG44" s="366"/>
      <c r="QFH44" s="366"/>
      <c r="QFI44" s="366"/>
      <c r="QFJ44" s="366"/>
      <c r="QFK44" s="366"/>
      <c r="QFL44" s="366"/>
      <c r="QFM44" s="366"/>
      <c r="QFN44" s="366"/>
      <c r="QFO44" s="366"/>
      <c r="QFP44" s="366"/>
      <c r="QFQ44" s="366"/>
      <c r="QFR44" s="366"/>
      <c r="QFS44" s="366"/>
      <c r="QFT44" s="366"/>
      <c r="QFU44" s="366"/>
      <c r="QFV44" s="366"/>
      <c r="QFW44" s="366"/>
      <c r="QFX44" s="366"/>
      <c r="QFY44" s="366"/>
      <c r="QFZ44" s="366"/>
      <c r="QGA44" s="366"/>
      <c r="QGB44" s="366"/>
      <c r="QGC44" s="366"/>
      <c r="QGD44" s="366"/>
      <c r="QGE44" s="366"/>
      <c r="QGF44" s="366"/>
      <c r="QGG44" s="366"/>
      <c r="QGH44" s="366"/>
      <c r="QGI44" s="366"/>
      <c r="QGJ44" s="366"/>
      <c r="QGK44" s="366"/>
      <c r="QGL44" s="366"/>
      <c r="QGM44" s="366"/>
      <c r="QGN44" s="366"/>
      <c r="QGO44" s="366"/>
      <c r="QGP44" s="366"/>
      <c r="QGQ44" s="366"/>
      <c r="QGR44" s="366"/>
      <c r="QGS44" s="366"/>
      <c r="QGT44" s="366"/>
      <c r="QGU44" s="366"/>
      <c r="QGV44" s="366"/>
      <c r="QGW44" s="366"/>
      <c r="QGX44" s="366"/>
      <c r="QGY44" s="366"/>
      <c r="QGZ44" s="366"/>
      <c r="QHA44" s="366"/>
      <c r="QHB44" s="366"/>
      <c r="QHC44" s="366"/>
      <c r="QHD44" s="366"/>
      <c r="QHE44" s="366"/>
      <c r="QHF44" s="366"/>
      <c r="QHG44" s="366"/>
      <c r="QHH44" s="366"/>
      <c r="QHI44" s="366"/>
      <c r="QHJ44" s="366"/>
      <c r="QHK44" s="366"/>
      <c r="QHL44" s="366"/>
      <c r="QHM44" s="366"/>
      <c r="QHN44" s="366"/>
      <c r="QHO44" s="366"/>
      <c r="QHP44" s="366"/>
      <c r="QHQ44" s="366"/>
      <c r="QHR44" s="366"/>
      <c r="QHS44" s="366"/>
      <c r="QHT44" s="366"/>
      <c r="QHU44" s="366"/>
      <c r="QHV44" s="366"/>
      <c r="QHW44" s="366"/>
      <c r="QHX44" s="366"/>
      <c r="QHY44" s="366"/>
      <c r="QHZ44" s="366"/>
      <c r="QIA44" s="366"/>
      <c r="QIB44" s="366"/>
      <c r="QIC44" s="366"/>
      <c r="QID44" s="366"/>
      <c r="QIE44" s="366"/>
      <c r="QIF44" s="366"/>
      <c r="QIG44" s="366"/>
      <c r="QIH44" s="366"/>
      <c r="QII44" s="366"/>
      <c r="QIJ44" s="366"/>
      <c r="QIK44" s="366"/>
      <c r="QIL44" s="366"/>
      <c r="QIM44" s="366"/>
      <c r="QIN44" s="366"/>
      <c r="QIO44" s="366"/>
      <c r="QIP44" s="366"/>
      <c r="QIQ44" s="366"/>
      <c r="QIR44" s="366"/>
      <c r="QIS44" s="366"/>
      <c r="QIT44" s="366"/>
      <c r="QIU44" s="366"/>
      <c r="QIV44" s="366"/>
      <c r="QIW44" s="366"/>
      <c r="QIX44" s="366"/>
      <c r="QIY44" s="366"/>
      <c r="QIZ44" s="366"/>
      <c r="QJA44" s="366"/>
      <c r="QJB44" s="366"/>
      <c r="QJC44" s="366"/>
      <c r="QJD44" s="366"/>
      <c r="QJE44" s="366"/>
      <c r="QJF44" s="366"/>
      <c r="QJG44" s="366"/>
      <c r="QJH44" s="366"/>
      <c r="QJI44" s="366"/>
      <c r="QJJ44" s="366"/>
      <c r="QJK44" s="366"/>
      <c r="QJL44" s="366"/>
      <c r="QJM44" s="366"/>
      <c r="QJN44" s="366"/>
      <c r="QJO44" s="366"/>
      <c r="QJP44" s="366"/>
      <c r="QJQ44" s="366"/>
      <c r="QJR44" s="366"/>
      <c r="QJS44" s="366"/>
      <c r="QJT44" s="366"/>
      <c r="QJU44" s="366"/>
      <c r="QJV44" s="366"/>
      <c r="QJW44" s="366"/>
      <c r="QJX44" s="366"/>
      <c r="QJY44" s="366"/>
      <c r="QJZ44" s="366"/>
      <c r="QKA44" s="366"/>
      <c r="QKB44" s="366"/>
      <c r="QKC44" s="366"/>
      <c r="QKD44" s="366"/>
      <c r="QKE44" s="366"/>
      <c r="QKF44" s="366"/>
      <c r="QKG44" s="366"/>
      <c r="QKH44" s="366"/>
      <c r="QKI44" s="366"/>
      <c r="QKJ44" s="366"/>
      <c r="QKK44" s="366"/>
      <c r="QKL44" s="366"/>
      <c r="QKM44" s="366"/>
      <c r="QKN44" s="366"/>
      <c r="QKO44" s="366"/>
      <c r="QKP44" s="366"/>
      <c r="QKQ44" s="366"/>
      <c r="QKR44" s="366"/>
      <c r="QKS44" s="366"/>
      <c r="QKT44" s="366"/>
      <c r="QKU44" s="366"/>
      <c r="QKV44" s="366"/>
      <c r="QKW44" s="366"/>
      <c r="QKX44" s="366"/>
      <c r="QKY44" s="366"/>
      <c r="QKZ44" s="366"/>
      <c r="QLA44" s="366"/>
      <c r="QLB44" s="366"/>
      <c r="QLC44" s="366"/>
      <c r="QLD44" s="366"/>
      <c r="QLE44" s="366"/>
      <c r="QLF44" s="366"/>
      <c r="QLG44" s="366"/>
      <c r="QLH44" s="366"/>
      <c r="QLI44" s="366"/>
      <c r="QLJ44" s="366"/>
      <c r="QLK44" s="366"/>
      <c r="QLL44" s="366"/>
      <c r="QLM44" s="366"/>
      <c r="QLN44" s="366"/>
      <c r="QLO44" s="366"/>
      <c r="QLP44" s="366"/>
      <c r="QLQ44" s="366"/>
      <c r="QLR44" s="366"/>
      <c r="QLS44" s="366"/>
      <c r="QLT44" s="366"/>
      <c r="QLU44" s="366"/>
      <c r="QLV44" s="366"/>
      <c r="QLW44" s="366"/>
      <c r="QLX44" s="366"/>
      <c r="QLY44" s="366"/>
      <c r="QLZ44" s="366"/>
      <c r="QMA44" s="366"/>
      <c r="QMB44" s="366"/>
      <c r="QMC44" s="366"/>
      <c r="QMD44" s="366"/>
      <c r="QME44" s="366"/>
      <c r="QMF44" s="366"/>
      <c r="QMG44" s="366"/>
      <c r="QMH44" s="366"/>
      <c r="QMI44" s="366"/>
      <c r="QMJ44" s="366"/>
      <c r="QMK44" s="366"/>
      <c r="QML44" s="366"/>
      <c r="QMM44" s="366"/>
      <c r="QMN44" s="366"/>
      <c r="QMO44" s="366"/>
      <c r="QMP44" s="366"/>
      <c r="QMQ44" s="366"/>
      <c r="QMR44" s="366"/>
      <c r="QMS44" s="366"/>
      <c r="QMT44" s="366"/>
      <c r="QMU44" s="366"/>
      <c r="QMV44" s="366"/>
      <c r="QMW44" s="366"/>
      <c r="QMX44" s="366"/>
      <c r="QMY44" s="366"/>
      <c r="QMZ44" s="366"/>
      <c r="QNA44" s="366"/>
      <c r="QNB44" s="366"/>
      <c r="QNC44" s="366"/>
      <c r="QND44" s="366"/>
      <c r="QNE44" s="366"/>
      <c r="QNF44" s="366"/>
      <c r="QNG44" s="366"/>
      <c r="QNH44" s="366"/>
      <c r="QNI44" s="366"/>
      <c r="QNJ44" s="366"/>
      <c r="QNK44" s="366"/>
      <c r="QNL44" s="366"/>
      <c r="QNM44" s="366"/>
      <c r="QNN44" s="366"/>
      <c r="QNO44" s="366"/>
      <c r="QNP44" s="366"/>
      <c r="QNQ44" s="366"/>
      <c r="QNR44" s="366"/>
      <c r="QNS44" s="366"/>
      <c r="QNT44" s="366"/>
      <c r="QNU44" s="366"/>
      <c r="QNV44" s="366"/>
      <c r="QNW44" s="366"/>
      <c r="QNX44" s="366"/>
      <c r="QNY44" s="366"/>
      <c r="QNZ44" s="366"/>
      <c r="QOA44" s="366"/>
      <c r="QOB44" s="366"/>
      <c r="QOC44" s="366"/>
      <c r="QOD44" s="366"/>
      <c r="QOE44" s="366"/>
      <c r="QOF44" s="366"/>
      <c r="QOG44" s="366"/>
      <c r="QOH44" s="366"/>
      <c r="QOI44" s="366"/>
      <c r="QOJ44" s="366"/>
      <c r="QOK44" s="366"/>
      <c r="QOL44" s="366"/>
      <c r="QOM44" s="366"/>
      <c r="QON44" s="366"/>
      <c r="QOO44" s="366"/>
      <c r="QOP44" s="366"/>
      <c r="QOQ44" s="366"/>
      <c r="QOR44" s="366"/>
      <c r="QOS44" s="366"/>
      <c r="QOT44" s="366"/>
      <c r="QOU44" s="366"/>
      <c r="QOV44" s="366"/>
      <c r="QOW44" s="366"/>
      <c r="QOX44" s="366"/>
      <c r="QOY44" s="366"/>
      <c r="QOZ44" s="366"/>
      <c r="QPA44" s="366"/>
      <c r="QPB44" s="366"/>
      <c r="QPC44" s="366"/>
      <c r="QPD44" s="366"/>
      <c r="QPE44" s="366"/>
      <c r="QPF44" s="366"/>
      <c r="QPG44" s="366"/>
      <c r="QPH44" s="366"/>
      <c r="QPI44" s="366"/>
      <c r="QPJ44" s="366"/>
      <c r="QPK44" s="366"/>
      <c r="QPL44" s="366"/>
      <c r="QPM44" s="366"/>
      <c r="QPN44" s="366"/>
      <c r="QPO44" s="366"/>
      <c r="QPP44" s="366"/>
      <c r="QPQ44" s="366"/>
      <c r="QPR44" s="366"/>
      <c r="QPS44" s="366"/>
      <c r="QPT44" s="366"/>
      <c r="QPU44" s="366"/>
      <c r="QPV44" s="366"/>
      <c r="QPW44" s="366"/>
      <c r="QPX44" s="366"/>
      <c r="QPY44" s="366"/>
      <c r="QPZ44" s="366"/>
      <c r="QQA44" s="366"/>
      <c r="QQB44" s="366"/>
      <c r="QQC44" s="366"/>
      <c r="QQD44" s="366"/>
      <c r="QQE44" s="366"/>
      <c r="QQF44" s="366"/>
      <c r="QQG44" s="366"/>
      <c r="QQH44" s="366"/>
      <c r="QQI44" s="366"/>
      <c r="QQJ44" s="366"/>
      <c r="QQK44" s="366"/>
      <c r="QQL44" s="366"/>
      <c r="QQM44" s="366"/>
      <c r="QQN44" s="366"/>
      <c r="QQO44" s="366"/>
      <c r="QQP44" s="366"/>
      <c r="QQQ44" s="366"/>
      <c r="QQR44" s="366"/>
      <c r="QQS44" s="366"/>
      <c r="QQT44" s="366"/>
      <c r="QQU44" s="366"/>
      <c r="QQV44" s="366"/>
      <c r="QQW44" s="366"/>
      <c r="QQX44" s="366"/>
      <c r="QQY44" s="366"/>
      <c r="QQZ44" s="366"/>
      <c r="QRA44" s="366"/>
      <c r="QRB44" s="366"/>
      <c r="QRC44" s="366"/>
      <c r="QRD44" s="366"/>
      <c r="QRE44" s="366"/>
      <c r="QRF44" s="366"/>
      <c r="QRG44" s="366"/>
      <c r="QRH44" s="366"/>
      <c r="QRI44" s="366"/>
      <c r="QRJ44" s="366"/>
      <c r="QRK44" s="366"/>
      <c r="QRL44" s="366"/>
      <c r="QRM44" s="366"/>
      <c r="QRN44" s="366"/>
      <c r="QRO44" s="366"/>
      <c r="QRP44" s="366"/>
      <c r="QRQ44" s="366"/>
      <c r="QRR44" s="366"/>
      <c r="QRS44" s="366"/>
      <c r="QRT44" s="366"/>
      <c r="QRU44" s="366"/>
      <c r="QRV44" s="366"/>
      <c r="QRW44" s="366"/>
      <c r="QRX44" s="366"/>
      <c r="QRY44" s="366"/>
      <c r="QRZ44" s="366"/>
      <c r="QSA44" s="366"/>
      <c r="QSB44" s="366"/>
      <c r="QSC44" s="366"/>
      <c r="QSD44" s="366"/>
      <c r="QSE44" s="366"/>
      <c r="QSF44" s="366"/>
      <c r="QSG44" s="366"/>
      <c r="QSH44" s="366"/>
      <c r="QSI44" s="366"/>
      <c r="QSJ44" s="366"/>
      <c r="QSK44" s="366"/>
      <c r="QSL44" s="366"/>
      <c r="QSM44" s="366"/>
      <c r="QSN44" s="366"/>
      <c r="QSO44" s="366"/>
      <c r="QSP44" s="366"/>
      <c r="QSQ44" s="366"/>
      <c r="QSR44" s="366"/>
      <c r="QSS44" s="366"/>
      <c r="QST44" s="366"/>
      <c r="QSU44" s="366"/>
      <c r="QSV44" s="366"/>
      <c r="QSW44" s="366"/>
      <c r="QSX44" s="366"/>
      <c r="QSY44" s="366"/>
      <c r="QSZ44" s="366"/>
      <c r="QTA44" s="366"/>
      <c r="QTB44" s="366"/>
      <c r="QTC44" s="366"/>
      <c r="QTD44" s="366"/>
      <c r="QTE44" s="366"/>
      <c r="QTF44" s="366"/>
      <c r="QTG44" s="366"/>
      <c r="QTH44" s="366"/>
      <c r="QTI44" s="366"/>
      <c r="QTJ44" s="366"/>
      <c r="QTK44" s="366"/>
      <c r="QTL44" s="366"/>
      <c r="QTM44" s="366"/>
      <c r="QTN44" s="366"/>
      <c r="QTO44" s="366"/>
      <c r="QTP44" s="366"/>
      <c r="QTQ44" s="366"/>
      <c r="QTR44" s="366"/>
      <c r="QTS44" s="366"/>
      <c r="QTT44" s="366"/>
      <c r="QTU44" s="366"/>
      <c r="QTV44" s="366"/>
      <c r="QTW44" s="366"/>
      <c r="QTX44" s="366"/>
      <c r="QTY44" s="366"/>
      <c r="QTZ44" s="366"/>
      <c r="QUA44" s="366"/>
      <c r="QUB44" s="366"/>
      <c r="QUC44" s="366"/>
      <c r="QUD44" s="366"/>
      <c r="QUE44" s="366"/>
      <c r="QUF44" s="366"/>
      <c r="QUG44" s="366"/>
      <c r="QUH44" s="366"/>
      <c r="QUI44" s="366"/>
      <c r="QUJ44" s="366"/>
      <c r="QUK44" s="366"/>
      <c r="QUL44" s="366"/>
      <c r="QUM44" s="366"/>
      <c r="QUN44" s="366"/>
      <c r="QUO44" s="366"/>
      <c r="QUP44" s="366"/>
      <c r="QUQ44" s="366"/>
      <c r="QUR44" s="366"/>
      <c r="QUS44" s="366"/>
      <c r="QUT44" s="366"/>
      <c r="QUU44" s="366"/>
      <c r="QUV44" s="366"/>
      <c r="QUW44" s="366"/>
      <c r="QUX44" s="366"/>
      <c r="QUY44" s="366"/>
      <c r="QUZ44" s="366"/>
      <c r="QVA44" s="366"/>
      <c r="QVB44" s="366"/>
      <c r="QVC44" s="366"/>
      <c r="QVD44" s="366"/>
      <c r="QVE44" s="366"/>
      <c r="QVF44" s="366"/>
      <c r="QVG44" s="366"/>
      <c r="QVH44" s="366"/>
      <c r="QVI44" s="366"/>
      <c r="QVJ44" s="366"/>
      <c r="QVK44" s="366"/>
      <c r="QVL44" s="366"/>
      <c r="QVM44" s="366"/>
      <c r="QVN44" s="366"/>
      <c r="QVO44" s="366"/>
      <c r="QVP44" s="366"/>
      <c r="QVQ44" s="366"/>
      <c r="QVR44" s="366"/>
      <c r="QVS44" s="366"/>
      <c r="QVT44" s="366"/>
      <c r="QVU44" s="366"/>
      <c r="QVV44" s="366"/>
      <c r="QVW44" s="366"/>
      <c r="QVX44" s="366"/>
      <c r="QVY44" s="366"/>
      <c r="QVZ44" s="366"/>
      <c r="QWA44" s="366"/>
      <c r="QWB44" s="366"/>
      <c r="QWC44" s="366"/>
      <c r="QWD44" s="366"/>
      <c r="QWE44" s="366"/>
      <c r="QWF44" s="366"/>
      <c r="QWG44" s="366"/>
      <c r="QWH44" s="366"/>
      <c r="QWI44" s="366"/>
      <c r="QWJ44" s="366"/>
      <c r="QWK44" s="366"/>
      <c r="QWL44" s="366"/>
      <c r="QWM44" s="366"/>
      <c r="QWN44" s="366"/>
      <c r="QWO44" s="366"/>
      <c r="QWP44" s="366"/>
      <c r="QWQ44" s="366"/>
      <c r="QWR44" s="366"/>
      <c r="QWS44" s="366"/>
      <c r="QWT44" s="366"/>
      <c r="QWU44" s="366"/>
      <c r="QWV44" s="366"/>
      <c r="QWW44" s="366"/>
      <c r="QWX44" s="366"/>
      <c r="QWY44" s="366"/>
      <c r="QWZ44" s="366"/>
      <c r="QXA44" s="366"/>
      <c r="QXB44" s="366"/>
      <c r="QXC44" s="366"/>
      <c r="QXD44" s="366"/>
      <c r="QXE44" s="366"/>
      <c r="QXF44" s="366"/>
      <c r="QXG44" s="366"/>
      <c r="QXH44" s="366"/>
      <c r="QXI44" s="366"/>
      <c r="QXJ44" s="366"/>
      <c r="QXK44" s="366"/>
      <c r="QXL44" s="366"/>
      <c r="QXM44" s="366"/>
      <c r="QXN44" s="366"/>
      <c r="QXO44" s="366"/>
      <c r="QXP44" s="366"/>
      <c r="QXQ44" s="366"/>
      <c r="QXR44" s="366"/>
      <c r="QXS44" s="366"/>
      <c r="QXT44" s="366"/>
      <c r="QXU44" s="366"/>
      <c r="QXV44" s="366"/>
      <c r="QXW44" s="366"/>
      <c r="QXX44" s="366"/>
      <c r="QXY44" s="366"/>
      <c r="QXZ44" s="366"/>
      <c r="QYA44" s="366"/>
      <c r="QYB44" s="366"/>
      <c r="QYC44" s="366"/>
      <c r="QYD44" s="366"/>
      <c r="QYE44" s="366"/>
      <c r="QYF44" s="366"/>
      <c r="QYG44" s="366"/>
      <c r="QYH44" s="366"/>
      <c r="QYI44" s="366"/>
      <c r="QYJ44" s="366"/>
      <c r="QYK44" s="366"/>
      <c r="QYL44" s="366"/>
      <c r="QYM44" s="366"/>
      <c r="QYN44" s="366"/>
      <c r="QYO44" s="366"/>
      <c r="QYP44" s="366"/>
      <c r="QYQ44" s="366"/>
      <c r="QYR44" s="366"/>
      <c r="QYS44" s="366"/>
      <c r="QYT44" s="366"/>
      <c r="QYU44" s="366"/>
      <c r="QYV44" s="366"/>
      <c r="QYW44" s="366"/>
      <c r="QYX44" s="366"/>
      <c r="QYY44" s="366"/>
      <c r="QYZ44" s="366"/>
      <c r="QZA44" s="366"/>
      <c r="QZB44" s="366"/>
      <c r="QZC44" s="366"/>
      <c r="QZD44" s="366"/>
      <c r="QZE44" s="366"/>
      <c r="QZF44" s="366"/>
      <c r="QZG44" s="366"/>
      <c r="QZH44" s="366"/>
      <c r="QZI44" s="366"/>
      <c r="QZJ44" s="366"/>
      <c r="QZK44" s="366"/>
      <c r="QZL44" s="366"/>
      <c r="QZM44" s="366"/>
      <c r="QZN44" s="366"/>
      <c r="QZO44" s="366"/>
      <c r="QZP44" s="366"/>
      <c r="QZQ44" s="366"/>
      <c r="QZR44" s="366"/>
      <c r="QZS44" s="366"/>
      <c r="QZT44" s="366"/>
      <c r="QZU44" s="366"/>
      <c r="QZV44" s="366"/>
      <c r="QZW44" s="366"/>
      <c r="QZX44" s="366"/>
      <c r="QZY44" s="366"/>
      <c r="QZZ44" s="366"/>
      <c r="RAA44" s="366"/>
      <c r="RAB44" s="366"/>
      <c r="RAC44" s="366"/>
      <c r="RAD44" s="366"/>
      <c r="RAE44" s="366"/>
      <c r="RAF44" s="366"/>
      <c r="RAG44" s="366"/>
      <c r="RAH44" s="366"/>
      <c r="RAI44" s="366"/>
      <c r="RAJ44" s="366"/>
      <c r="RAK44" s="366"/>
      <c r="RAL44" s="366"/>
      <c r="RAM44" s="366"/>
      <c r="RAN44" s="366"/>
      <c r="RAO44" s="366"/>
      <c r="RAP44" s="366"/>
      <c r="RAQ44" s="366"/>
      <c r="RAR44" s="366"/>
      <c r="RAS44" s="366"/>
      <c r="RAT44" s="366"/>
      <c r="RAU44" s="366"/>
      <c r="RAV44" s="366"/>
      <c r="RAW44" s="366"/>
      <c r="RAX44" s="366"/>
      <c r="RAY44" s="366"/>
      <c r="RAZ44" s="366"/>
      <c r="RBA44" s="366"/>
      <c r="RBB44" s="366"/>
      <c r="RBC44" s="366"/>
      <c r="RBD44" s="366"/>
      <c r="RBE44" s="366"/>
      <c r="RBF44" s="366"/>
      <c r="RBG44" s="366"/>
      <c r="RBH44" s="366"/>
      <c r="RBI44" s="366"/>
      <c r="RBJ44" s="366"/>
      <c r="RBK44" s="366"/>
      <c r="RBL44" s="366"/>
      <c r="RBM44" s="366"/>
      <c r="RBN44" s="366"/>
      <c r="RBO44" s="366"/>
      <c r="RBP44" s="366"/>
      <c r="RBQ44" s="366"/>
      <c r="RBR44" s="366"/>
      <c r="RBS44" s="366"/>
      <c r="RBT44" s="366"/>
      <c r="RBU44" s="366"/>
      <c r="RBV44" s="366"/>
      <c r="RBW44" s="366"/>
      <c r="RBX44" s="366"/>
      <c r="RBY44" s="366"/>
      <c r="RBZ44" s="366"/>
      <c r="RCA44" s="366"/>
      <c r="RCB44" s="366"/>
      <c r="RCC44" s="366"/>
      <c r="RCD44" s="366"/>
      <c r="RCE44" s="366"/>
      <c r="RCF44" s="366"/>
      <c r="RCG44" s="366"/>
      <c r="RCH44" s="366"/>
      <c r="RCI44" s="366"/>
      <c r="RCJ44" s="366"/>
      <c r="RCK44" s="366"/>
      <c r="RCL44" s="366"/>
      <c r="RCM44" s="366"/>
      <c r="RCN44" s="366"/>
      <c r="RCO44" s="366"/>
      <c r="RCP44" s="366"/>
      <c r="RCQ44" s="366"/>
      <c r="RCR44" s="366"/>
      <c r="RCS44" s="366"/>
      <c r="RCT44" s="366"/>
      <c r="RCU44" s="366"/>
      <c r="RCV44" s="366"/>
      <c r="RCW44" s="366"/>
      <c r="RCX44" s="366"/>
      <c r="RCY44" s="366"/>
      <c r="RCZ44" s="366"/>
      <c r="RDA44" s="366"/>
      <c r="RDB44" s="366"/>
      <c r="RDC44" s="366"/>
      <c r="RDD44" s="366"/>
      <c r="RDE44" s="366"/>
      <c r="RDF44" s="366"/>
      <c r="RDG44" s="366"/>
      <c r="RDH44" s="366"/>
      <c r="RDI44" s="366"/>
      <c r="RDJ44" s="366"/>
      <c r="RDK44" s="366"/>
      <c r="RDL44" s="366"/>
      <c r="RDM44" s="366"/>
      <c r="RDN44" s="366"/>
      <c r="RDO44" s="366"/>
      <c r="RDP44" s="366"/>
      <c r="RDQ44" s="366"/>
      <c r="RDR44" s="366"/>
      <c r="RDS44" s="366"/>
      <c r="RDT44" s="366"/>
      <c r="RDU44" s="366"/>
      <c r="RDV44" s="366"/>
      <c r="RDW44" s="366"/>
      <c r="RDX44" s="366"/>
      <c r="RDY44" s="366"/>
      <c r="RDZ44" s="366"/>
      <c r="REA44" s="366"/>
      <c r="REB44" s="366"/>
      <c r="REC44" s="366"/>
      <c r="RED44" s="366"/>
      <c r="REE44" s="366"/>
      <c r="REF44" s="366"/>
      <c r="REG44" s="366"/>
      <c r="REH44" s="366"/>
      <c r="REI44" s="366"/>
      <c r="REJ44" s="366"/>
      <c r="REK44" s="366"/>
      <c r="REL44" s="366"/>
      <c r="REM44" s="366"/>
      <c r="REN44" s="366"/>
      <c r="REO44" s="366"/>
      <c r="REP44" s="366"/>
      <c r="REQ44" s="366"/>
      <c r="RER44" s="366"/>
      <c r="RES44" s="366"/>
      <c r="RET44" s="366"/>
      <c r="REU44" s="366"/>
      <c r="REV44" s="366"/>
      <c r="REW44" s="366"/>
      <c r="REX44" s="366"/>
      <c r="REY44" s="366"/>
      <c r="REZ44" s="366"/>
      <c r="RFA44" s="366"/>
      <c r="RFB44" s="366"/>
      <c r="RFC44" s="366"/>
      <c r="RFD44" s="366"/>
      <c r="RFE44" s="366"/>
      <c r="RFF44" s="366"/>
      <c r="RFG44" s="366"/>
      <c r="RFH44" s="366"/>
      <c r="RFI44" s="366"/>
      <c r="RFJ44" s="366"/>
      <c r="RFK44" s="366"/>
      <c r="RFL44" s="366"/>
      <c r="RFM44" s="366"/>
      <c r="RFN44" s="366"/>
      <c r="RFO44" s="366"/>
      <c r="RFP44" s="366"/>
      <c r="RFQ44" s="366"/>
      <c r="RFR44" s="366"/>
      <c r="RFS44" s="366"/>
      <c r="RFT44" s="366"/>
      <c r="RFU44" s="366"/>
      <c r="RFV44" s="366"/>
      <c r="RFW44" s="366"/>
      <c r="RFX44" s="366"/>
      <c r="RFY44" s="366"/>
      <c r="RFZ44" s="366"/>
      <c r="RGA44" s="366"/>
      <c r="RGB44" s="366"/>
      <c r="RGC44" s="366"/>
      <c r="RGD44" s="366"/>
      <c r="RGE44" s="366"/>
      <c r="RGF44" s="366"/>
      <c r="RGG44" s="366"/>
      <c r="RGH44" s="366"/>
      <c r="RGI44" s="366"/>
      <c r="RGJ44" s="366"/>
      <c r="RGK44" s="366"/>
      <c r="RGL44" s="366"/>
      <c r="RGM44" s="366"/>
      <c r="RGN44" s="366"/>
      <c r="RGO44" s="366"/>
      <c r="RGP44" s="366"/>
      <c r="RGQ44" s="366"/>
      <c r="RGR44" s="366"/>
      <c r="RGS44" s="366"/>
      <c r="RGT44" s="366"/>
      <c r="RGU44" s="366"/>
      <c r="RGV44" s="366"/>
      <c r="RGW44" s="366"/>
      <c r="RGX44" s="366"/>
      <c r="RGY44" s="366"/>
      <c r="RGZ44" s="366"/>
      <c r="RHA44" s="366"/>
      <c r="RHB44" s="366"/>
      <c r="RHC44" s="366"/>
      <c r="RHD44" s="366"/>
      <c r="RHE44" s="366"/>
      <c r="RHF44" s="366"/>
      <c r="RHG44" s="366"/>
      <c r="RHH44" s="366"/>
      <c r="RHI44" s="366"/>
      <c r="RHJ44" s="366"/>
      <c r="RHK44" s="366"/>
      <c r="RHL44" s="366"/>
      <c r="RHM44" s="366"/>
      <c r="RHN44" s="366"/>
      <c r="RHO44" s="366"/>
      <c r="RHP44" s="366"/>
      <c r="RHQ44" s="366"/>
      <c r="RHR44" s="366"/>
      <c r="RHS44" s="366"/>
      <c r="RHT44" s="366"/>
      <c r="RHU44" s="366"/>
      <c r="RHV44" s="366"/>
      <c r="RHW44" s="366"/>
      <c r="RHX44" s="366"/>
      <c r="RHY44" s="366"/>
      <c r="RHZ44" s="366"/>
      <c r="RIA44" s="366"/>
      <c r="RIB44" s="366"/>
      <c r="RIC44" s="366"/>
      <c r="RID44" s="366"/>
      <c r="RIE44" s="366"/>
      <c r="RIF44" s="366"/>
      <c r="RIG44" s="366"/>
      <c r="RIH44" s="366"/>
      <c r="RII44" s="366"/>
      <c r="RIJ44" s="366"/>
      <c r="RIK44" s="366"/>
      <c r="RIL44" s="366"/>
      <c r="RIM44" s="366"/>
      <c r="RIN44" s="366"/>
      <c r="RIO44" s="366"/>
      <c r="RIP44" s="366"/>
      <c r="RIQ44" s="366"/>
      <c r="RIR44" s="366"/>
      <c r="RIS44" s="366"/>
      <c r="RIT44" s="366"/>
      <c r="RIU44" s="366"/>
      <c r="RIV44" s="366"/>
      <c r="RIW44" s="366"/>
      <c r="RIX44" s="366"/>
      <c r="RIY44" s="366"/>
      <c r="RIZ44" s="366"/>
      <c r="RJA44" s="366"/>
      <c r="RJB44" s="366"/>
      <c r="RJC44" s="366"/>
      <c r="RJD44" s="366"/>
      <c r="RJE44" s="366"/>
      <c r="RJF44" s="366"/>
      <c r="RJG44" s="366"/>
      <c r="RJH44" s="366"/>
      <c r="RJI44" s="366"/>
      <c r="RJJ44" s="366"/>
      <c r="RJK44" s="366"/>
      <c r="RJL44" s="366"/>
      <c r="RJM44" s="366"/>
      <c r="RJN44" s="366"/>
      <c r="RJO44" s="366"/>
      <c r="RJP44" s="366"/>
      <c r="RJQ44" s="366"/>
      <c r="RJR44" s="366"/>
      <c r="RJS44" s="366"/>
      <c r="RJT44" s="366"/>
      <c r="RJU44" s="366"/>
      <c r="RJV44" s="366"/>
      <c r="RJW44" s="366"/>
      <c r="RJX44" s="366"/>
      <c r="RJY44" s="366"/>
      <c r="RJZ44" s="366"/>
      <c r="RKA44" s="366"/>
      <c r="RKB44" s="366"/>
      <c r="RKC44" s="366"/>
      <c r="RKD44" s="366"/>
      <c r="RKE44" s="366"/>
      <c r="RKF44" s="366"/>
      <c r="RKG44" s="366"/>
      <c r="RKH44" s="366"/>
      <c r="RKI44" s="366"/>
      <c r="RKJ44" s="366"/>
      <c r="RKK44" s="366"/>
      <c r="RKL44" s="366"/>
      <c r="RKM44" s="366"/>
      <c r="RKN44" s="366"/>
      <c r="RKO44" s="366"/>
      <c r="RKP44" s="366"/>
      <c r="RKQ44" s="366"/>
      <c r="RKR44" s="366"/>
      <c r="RKS44" s="366"/>
      <c r="RKT44" s="366"/>
      <c r="RKU44" s="366"/>
      <c r="RKV44" s="366"/>
      <c r="RKW44" s="366"/>
      <c r="RKX44" s="366"/>
      <c r="RKY44" s="366"/>
      <c r="RKZ44" s="366"/>
      <c r="RLA44" s="366"/>
      <c r="RLB44" s="366"/>
      <c r="RLC44" s="366"/>
      <c r="RLD44" s="366"/>
      <c r="RLE44" s="366"/>
      <c r="RLF44" s="366"/>
      <c r="RLG44" s="366"/>
      <c r="RLH44" s="366"/>
      <c r="RLI44" s="366"/>
      <c r="RLJ44" s="366"/>
      <c r="RLK44" s="366"/>
      <c r="RLL44" s="366"/>
      <c r="RLM44" s="366"/>
      <c r="RLN44" s="366"/>
      <c r="RLO44" s="366"/>
      <c r="RLP44" s="366"/>
      <c r="RLQ44" s="366"/>
      <c r="RLR44" s="366"/>
      <c r="RLS44" s="366"/>
      <c r="RLT44" s="366"/>
      <c r="RLU44" s="366"/>
      <c r="RLV44" s="366"/>
      <c r="RLW44" s="366"/>
      <c r="RLX44" s="366"/>
      <c r="RLY44" s="366"/>
      <c r="RLZ44" s="366"/>
      <c r="RMA44" s="366"/>
      <c r="RMB44" s="366"/>
      <c r="RMC44" s="366"/>
      <c r="RMD44" s="366"/>
      <c r="RME44" s="366"/>
      <c r="RMF44" s="366"/>
      <c r="RMG44" s="366"/>
      <c r="RMH44" s="366"/>
      <c r="RMI44" s="366"/>
      <c r="RMJ44" s="366"/>
      <c r="RMK44" s="366"/>
      <c r="RML44" s="366"/>
      <c r="RMM44" s="366"/>
      <c r="RMN44" s="366"/>
      <c r="RMO44" s="366"/>
      <c r="RMP44" s="366"/>
      <c r="RMQ44" s="366"/>
      <c r="RMR44" s="366"/>
      <c r="RMS44" s="366"/>
      <c r="RMT44" s="366"/>
      <c r="RMU44" s="366"/>
      <c r="RMV44" s="366"/>
      <c r="RMW44" s="366"/>
      <c r="RMX44" s="366"/>
      <c r="RMY44" s="366"/>
      <c r="RMZ44" s="366"/>
      <c r="RNA44" s="366"/>
      <c r="RNB44" s="366"/>
      <c r="RNC44" s="366"/>
      <c r="RND44" s="366"/>
      <c r="RNE44" s="366"/>
      <c r="RNF44" s="366"/>
      <c r="RNG44" s="366"/>
      <c r="RNH44" s="366"/>
      <c r="RNI44" s="366"/>
      <c r="RNJ44" s="366"/>
      <c r="RNK44" s="366"/>
      <c r="RNL44" s="366"/>
      <c r="RNM44" s="366"/>
      <c r="RNN44" s="366"/>
      <c r="RNO44" s="366"/>
      <c r="RNP44" s="366"/>
      <c r="RNQ44" s="366"/>
      <c r="RNR44" s="366"/>
      <c r="RNS44" s="366"/>
      <c r="RNT44" s="366"/>
      <c r="RNU44" s="366"/>
      <c r="RNV44" s="366"/>
      <c r="RNW44" s="366"/>
      <c r="RNX44" s="366"/>
      <c r="RNY44" s="366"/>
      <c r="RNZ44" s="366"/>
      <c r="ROA44" s="366"/>
      <c r="ROB44" s="366"/>
      <c r="ROC44" s="366"/>
      <c r="ROD44" s="366"/>
      <c r="ROE44" s="366"/>
      <c r="ROF44" s="366"/>
      <c r="ROG44" s="366"/>
      <c r="ROH44" s="366"/>
      <c r="ROI44" s="366"/>
      <c r="ROJ44" s="366"/>
      <c r="ROK44" s="366"/>
      <c r="ROL44" s="366"/>
      <c r="ROM44" s="366"/>
      <c r="RON44" s="366"/>
      <c r="ROO44" s="366"/>
      <c r="ROP44" s="366"/>
      <c r="ROQ44" s="366"/>
      <c r="ROR44" s="366"/>
      <c r="ROS44" s="366"/>
      <c r="ROT44" s="366"/>
      <c r="ROU44" s="366"/>
      <c r="ROV44" s="366"/>
      <c r="ROW44" s="366"/>
      <c r="ROX44" s="366"/>
      <c r="ROY44" s="366"/>
      <c r="ROZ44" s="366"/>
      <c r="RPA44" s="366"/>
      <c r="RPB44" s="366"/>
      <c r="RPC44" s="366"/>
      <c r="RPD44" s="366"/>
      <c r="RPE44" s="366"/>
      <c r="RPF44" s="366"/>
      <c r="RPG44" s="366"/>
      <c r="RPH44" s="366"/>
      <c r="RPI44" s="366"/>
      <c r="RPJ44" s="366"/>
      <c r="RPK44" s="366"/>
      <c r="RPL44" s="366"/>
      <c r="RPM44" s="366"/>
      <c r="RPN44" s="366"/>
      <c r="RPO44" s="366"/>
      <c r="RPP44" s="366"/>
      <c r="RPQ44" s="366"/>
      <c r="RPR44" s="366"/>
      <c r="RPS44" s="366"/>
      <c r="RPT44" s="366"/>
      <c r="RPU44" s="366"/>
      <c r="RPV44" s="366"/>
      <c r="RPW44" s="366"/>
      <c r="RPX44" s="366"/>
      <c r="RPY44" s="366"/>
      <c r="RPZ44" s="366"/>
      <c r="RQA44" s="366"/>
      <c r="RQB44" s="366"/>
      <c r="RQC44" s="366"/>
      <c r="RQD44" s="366"/>
      <c r="RQE44" s="366"/>
      <c r="RQF44" s="366"/>
      <c r="RQG44" s="366"/>
      <c r="RQH44" s="366"/>
      <c r="RQI44" s="366"/>
      <c r="RQJ44" s="366"/>
      <c r="RQK44" s="366"/>
      <c r="RQL44" s="366"/>
      <c r="RQM44" s="366"/>
      <c r="RQN44" s="366"/>
      <c r="RQO44" s="366"/>
      <c r="RQP44" s="366"/>
      <c r="RQQ44" s="366"/>
      <c r="RQR44" s="366"/>
      <c r="RQS44" s="366"/>
      <c r="RQT44" s="366"/>
      <c r="RQU44" s="366"/>
      <c r="RQV44" s="366"/>
      <c r="RQW44" s="366"/>
      <c r="RQX44" s="366"/>
      <c r="RQY44" s="366"/>
      <c r="RQZ44" s="366"/>
      <c r="RRA44" s="366"/>
      <c r="RRB44" s="366"/>
      <c r="RRC44" s="366"/>
      <c r="RRD44" s="366"/>
      <c r="RRE44" s="366"/>
      <c r="RRF44" s="366"/>
      <c r="RRG44" s="366"/>
      <c r="RRH44" s="366"/>
      <c r="RRI44" s="366"/>
      <c r="RRJ44" s="366"/>
      <c r="RRK44" s="366"/>
      <c r="RRL44" s="366"/>
      <c r="RRM44" s="366"/>
      <c r="RRN44" s="366"/>
      <c r="RRO44" s="366"/>
      <c r="RRP44" s="366"/>
      <c r="RRQ44" s="366"/>
      <c r="RRR44" s="366"/>
      <c r="RRS44" s="366"/>
      <c r="RRT44" s="366"/>
      <c r="RRU44" s="366"/>
      <c r="RRV44" s="366"/>
      <c r="RRW44" s="366"/>
      <c r="RRX44" s="366"/>
      <c r="RRY44" s="366"/>
      <c r="RRZ44" s="366"/>
      <c r="RSA44" s="366"/>
      <c r="RSB44" s="366"/>
      <c r="RSC44" s="366"/>
      <c r="RSD44" s="366"/>
      <c r="RSE44" s="366"/>
      <c r="RSF44" s="366"/>
      <c r="RSG44" s="366"/>
      <c r="RSH44" s="366"/>
      <c r="RSI44" s="366"/>
      <c r="RSJ44" s="366"/>
      <c r="RSK44" s="366"/>
      <c r="RSL44" s="366"/>
      <c r="RSM44" s="366"/>
      <c r="RSN44" s="366"/>
      <c r="RSO44" s="366"/>
      <c r="RSP44" s="366"/>
      <c r="RSQ44" s="366"/>
      <c r="RSR44" s="366"/>
      <c r="RSS44" s="366"/>
      <c r="RST44" s="366"/>
      <c r="RSU44" s="366"/>
      <c r="RSV44" s="366"/>
      <c r="RSW44" s="366"/>
      <c r="RSX44" s="366"/>
      <c r="RSY44" s="366"/>
      <c r="RSZ44" s="366"/>
      <c r="RTA44" s="366"/>
      <c r="RTB44" s="366"/>
      <c r="RTC44" s="366"/>
      <c r="RTD44" s="366"/>
      <c r="RTE44" s="366"/>
      <c r="RTF44" s="366"/>
      <c r="RTG44" s="366"/>
      <c r="RTH44" s="366"/>
      <c r="RTI44" s="366"/>
      <c r="RTJ44" s="366"/>
      <c r="RTK44" s="366"/>
      <c r="RTL44" s="366"/>
      <c r="RTM44" s="366"/>
      <c r="RTN44" s="366"/>
      <c r="RTO44" s="366"/>
      <c r="RTP44" s="366"/>
      <c r="RTQ44" s="366"/>
      <c r="RTR44" s="366"/>
      <c r="RTS44" s="366"/>
      <c r="RTT44" s="366"/>
      <c r="RTU44" s="366"/>
      <c r="RTV44" s="366"/>
      <c r="RTW44" s="366"/>
      <c r="RTX44" s="366"/>
      <c r="RTY44" s="366"/>
      <c r="RTZ44" s="366"/>
      <c r="RUA44" s="366"/>
      <c r="RUB44" s="366"/>
      <c r="RUC44" s="366"/>
      <c r="RUD44" s="366"/>
      <c r="RUE44" s="366"/>
      <c r="RUF44" s="366"/>
      <c r="RUG44" s="366"/>
      <c r="RUH44" s="366"/>
      <c r="RUI44" s="366"/>
      <c r="RUJ44" s="366"/>
      <c r="RUK44" s="366"/>
      <c r="RUL44" s="366"/>
      <c r="RUM44" s="366"/>
      <c r="RUN44" s="366"/>
      <c r="RUO44" s="366"/>
      <c r="RUP44" s="366"/>
      <c r="RUQ44" s="366"/>
      <c r="RUR44" s="366"/>
      <c r="RUS44" s="366"/>
      <c r="RUT44" s="366"/>
      <c r="RUU44" s="366"/>
      <c r="RUV44" s="366"/>
      <c r="RUW44" s="366"/>
      <c r="RUX44" s="366"/>
      <c r="RUY44" s="366"/>
      <c r="RUZ44" s="366"/>
      <c r="RVA44" s="366"/>
      <c r="RVB44" s="366"/>
      <c r="RVC44" s="366"/>
      <c r="RVD44" s="366"/>
      <c r="RVE44" s="366"/>
      <c r="RVF44" s="366"/>
      <c r="RVG44" s="366"/>
      <c r="RVH44" s="366"/>
      <c r="RVI44" s="366"/>
      <c r="RVJ44" s="366"/>
      <c r="RVK44" s="366"/>
      <c r="RVL44" s="366"/>
      <c r="RVM44" s="366"/>
      <c r="RVN44" s="366"/>
      <c r="RVO44" s="366"/>
      <c r="RVP44" s="366"/>
      <c r="RVQ44" s="366"/>
      <c r="RVR44" s="366"/>
      <c r="RVS44" s="366"/>
      <c r="RVT44" s="366"/>
      <c r="RVU44" s="366"/>
      <c r="RVV44" s="366"/>
      <c r="RVW44" s="366"/>
      <c r="RVX44" s="366"/>
      <c r="RVY44" s="366"/>
      <c r="RVZ44" s="366"/>
      <c r="RWA44" s="366"/>
      <c r="RWB44" s="366"/>
      <c r="RWC44" s="366"/>
      <c r="RWD44" s="366"/>
      <c r="RWE44" s="366"/>
      <c r="RWF44" s="366"/>
      <c r="RWG44" s="366"/>
      <c r="RWH44" s="366"/>
      <c r="RWI44" s="366"/>
      <c r="RWJ44" s="366"/>
      <c r="RWK44" s="366"/>
      <c r="RWL44" s="366"/>
      <c r="RWM44" s="366"/>
      <c r="RWN44" s="366"/>
      <c r="RWO44" s="366"/>
      <c r="RWP44" s="366"/>
      <c r="RWQ44" s="366"/>
      <c r="RWR44" s="366"/>
      <c r="RWS44" s="366"/>
      <c r="RWT44" s="366"/>
      <c r="RWU44" s="366"/>
      <c r="RWV44" s="366"/>
      <c r="RWW44" s="366"/>
      <c r="RWX44" s="366"/>
      <c r="RWY44" s="366"/>
      <c r="RWZ44" s="366"/>
      <c r="RXA44" s="366"/>
      <c r="RXB44" s="366"/>
      <c r="RXC44" s="366"/>
      <c r="RXD44" s="366"/>
      <c r="RXE44" s="366"/>
      <c r="RXF44" s="366"/>
      <c r="RXG44" s="366"/>
      <c r="RXH44" s="366"/>
      <c r="RXI44" s="366"/>
      <c r="RXJ44" s="366"/>
      <c r="RXK44" s="366"/>
      <c r="RXL44" s="366"/>
      <c r="RXM44" s="366"/>
      <c r="RXN44" s="366"/>
      <c r="RXO44" s="366"/>
      <c r="RXP44" s="366"/>
      <c r="RXQ44" s="366"/>
      <c r="RXR44" s="366"/>
      <c r="RXS44" s="366"/>
      <c r="RXT44" s="366"/>
      <c r="RXU44" s="366"/>
      <c r="RXV44" s="366"/>
      <c r="RXW44" s="366"/>
      <c r="RXX44" s="366"/>
      <c r="RXY44" s="366"/>
      <c r="RXZ44" s="366"/>
      <c r="RYA44" s="366"/>
      <c r="RYB44" s="366"/>
      <c r="RYC44" s="366"/>
      <c r="RYD44" s="366"/>
      <c r="RYE44" s="366"/>
      <c r="RYF44" s="366"/>
      <c r="RYG44" s="366"/>
      <c r="RYH44" s="366"/>
      <c r="RYI44" s="366"/>
      <c r="RYJ44" s="366"/>
      <c r="RYK44" s="366"/>
      <c r="RYL44" s="366"/>
      <c r="RYM44" s="366"/>
      <c r="RYN44" s="366"/>
      <c r="RYO44" s="366"/>
      <c r="RYP44" s="366"/>
      <c r="RYQ44" s="366"/>
      <c r="RYR44" s="366"/>
      <c r="RYS44" s="366"/>
      <c r="RYT44" s="366"/>
      <c r="RYU44" s="366"/>
      <c r="RYV44" s="366"/>
      <c r="RYW44" s="366"/>
      <c r="RYX44" s="366"/>
      <c r="RYY44" s="366"/>
      <c r="RYZ44" s="366"/>
      <c r="RZA44" s="366"/>
      <c r="RZB44" s="366"/>
      <c r="RZC44" s="366"/>
      <c r="RZD44" s="366"/>
      <c r="RZE44" s="366"/>
      <c r="RZF44" s="366"/>
      <c r="RZG44" s="366"/>
      <c r="RZH44" s="366"/>
      <c r="RZI44" s="366"/>
      <c r="RZJ44" s="366"/>
      <c r="RZK44" s="366"/>
      <c r="RZL44" s="366"/>
      <c r="RZM44" s="366"/>
      <c r="RZN44" s="366"/>
      <c r="RZO44" s="366"/>
      <c r="RZP44" s="366"/>
      <c r="RZQ44" s="366"/>
      <c r="RZR44" s="366"/>
      <c r="RZS44" s="366"/>
      <c r="RZT44" s="366"/>
      <c r="RZU44" s="366"/>
      <c r="RZV44" s="366"/>
      <c r="RZW44" s="366"/>
      <c r="RZX44" s="366"/>
      <c r="RZY44" s="366"/>
      <c r="RZZ44" s="366"/>
      <c r="SAA44" s="366"/>
      <c r="SAB44" s="366"/>
      <c r="SAC44" s="366"/>
      <c r="SAD44" s="366"/>
      <c r="SAE44" s="366"/>
      <c r="SAF44" s="366"/>
      <c r="SAG44" s="366"/>
      <c r="SAH44" s="366"/>
      <c r="SAI44" s="366"/>
      <c r="SAJ44" s="366"/>
      <c r="SAK44" s="366"/>
      <c r="SAL44" s="366"/>
      <c r="SAM44" s="366"/>
      <c r="SAN44" s="366"/>
      <c r="SAO44" s="366"/>
      <c r="SAP44" s="366"/>
      <c r="SAQ44" s="366"/>
      <c r="SAR44" s="366"/>
      <c r="SAS44" s="366"/>
      <c r="SAT44" s="366"/>
      <c r="SAU44" s="366"/>
      <c r="SAV44" s="366"/>
      <c r="SAW44" s="366"/>
      <c r="SAX44" s="366"/>
      <c r="SAY44" s="366"/>
      <c r="SAZ44" s="366"/>
      <c r="SBA44" s="366"/>
      <c r="SBB44" s="366"/>
      <c r="SBC44" s="366"/>
      <c r="SBD44" s="366"/>
      <c r="SBE44" s="366"/>
      <c r="SBF44" s="366"/>
      <c r="SBG44" s="366"/>
      <c r="SBH44" s="366"/>
      <c r="SBI44" s="366"/>
      <c r="SBJ44" s="366"/>
      <c r="SBK44" s="366"/>
      <c r="SBL44" s="366"/>
      <c r="SBM44" s="366"/>
      <c r="SBN44" s="366"/>
      <c r="SBO44" s="366"/>
      <c r="SBP44" s="366"/>
      <c r="SBQ44" s="366"/>
      <c r="SBR44" s="366"/>
      <c r="SBS44" s="366"/>
      <c r="SBT44" s="366"/>
      <c r="SBU44" s="366"/>
      <c r="SBV44" s="366"/>
      <c r="SBW44" s="366"/>
      <c r="SBX44" s="366"/>
      <c r="SBY44" s="366"/>
      <c r="SBZ44" s="366"/>
      <c r="SCA44" s="366"/>
      <c r="SCB44" s="366"/>
      <c r="SCC44" s="366"/>
      <c r="SCD44" s="366"/>
      <c r="SCE44" s="366"/>
      <c r="SCF44" s="366"/>
      <c r="SCG44" s="366"/>
      <c r="SCH44" s="366"/>
      <c r="SCI44" s="366"/>
      <c r="SCJ44" s="366"/>
      <c r="SCK44" s="366"/>
      <c r="SCL44" s="366"/>
      <c r="SCM44" s="366"/>
      <c r="SCN44" s="366"/>
      <c r="SCO44" s="366"/>
      <c r="SCP44" s="366"/>
      <c r="SCQ44" s="366"/>
      <c r="SCR44" s="366"/>
      <c r="SCS44" s="366"/>
      <c r="SCT44" s="366"/>
      <c r="SCU44" s="366"/>
      <c r="SCV44" s="366"/>
      <c r="SCW44" s="366"/>
      <c r="SCX44" s="366"/>
      <c r="SCY44" s="366"/>
      <c r="SCZ44" s="366"/>
      <c r="SDA44" s="366"/>
      <c r="SDB44" s="366"/>
      <c r="SDC44" s="366"/>
      <c r="SDD44" s="366"/>
      <c r="SDE44" s="366"/>
      <c r="SDF44" s="366"/>
      <c r="SDG44" s="366"/>
      <c r="SDH44" s="366"/>
      <c r="SDI44" s="366"/>
      <c r="SDJ44" s="366"/>
      <c r="SDK44" s="366"/>
      <c r="SDL44" s="366"/>
      <c r="SDM44" s="366"/>
      <c r="SDN44" s="366"/>
      <c r="SDO44" s="366"/>
      <c r="SDP44" s="366"/>
      <c r="SDQ44" s="366"/>
      <c r="SDR44" s="366"/>
      <c r="SDS44" s="366"/>
      <c r="SDT44" s="366"/>
      <c r="SDU44" s="366"/>
      <c r="SDV44" s="366"/>
      <c r="SDW44" s="366"/>
      <c r="SDX44" s="366"/>
      <c r="SDY44" s="366"/>
      <c r="SDZ44" s="366"/>
      <c r="SEA44" s="366"/>
      <c r="SEB44" s="366"/>
      <c r="SEC44" s="366"/>
      <c r="SED44" s="366"/>
      <c r="SEE44" s="366"/>
      <c r="SEF44" s="366"/>
      <c r="SEG44" s="366"/>
      <c r="SEH44" s="366"/>
      <c r="SEI44" s="366"/>
      <c r="SEJ44" s="366"/>
      <c r="SEK44" s="366"/>
      <c r="SEL44" s="366"/>
      <c r="SEM44" s="366"/>
      <c r="SEN44" s="366"/>
      <c r="SEO44" s="366"/>
      <c r="SEP44" s="366"/>
      <c r="SEQ44" s="366"/>
      <c r="SER44" s="366"/>
      <c r="SES44" s="366"/>
      <c r="SET44" s="366"/>
      <c r="SEU44" s="366"/>
      <c r="SEV44" s="366"/>
      <c r="SEW44" s="366"/>
      <c r="SEX44" s="366"/>
      <c r="SEY44" s="366"/>
      <c r="SEZ44" s="366"/>
      <c r="SFA44" s="366"/>
      <c r="SFB44" s="366"/>
      <c r="SFC44" s="366"/>
      <c r="SFD44" s="366"/>
      <c r="SFE44" s="366"/>
      <c r="SFF44" s="366"/>
      <c r="SFG44" s="366"/>
      <c r="SFH44" s="366"/>
      <c r="SFI44" s="366"/>
      <c r="SFJ44" s="366"/>
      <c r="SFK44" s="366"/>
      <c r="SFL44" s="366"/>
      <c r="SFM44" s="366"/>
      <c r="SFN44" s="366"/>
      <c r="SFO44" s="366"/>
      <c r="SFP44" s="366"/>
      <c r="SFQ44" s="366"/>
      <c r="SFR44" s="366"/>
      <c r="SFS44" s="366"/>
      <c r="SFT44" s="366"/>
      <c r="SFU44" s="366"/>
      <c r="SFV44" s="366"/>
      <c r="SFW44" s="366"/>
      <c r="SFX44" s="366"/>
      <c r="SFY44" s="366"/>
      <c r="SFZ44" s="366"/>
      <c r="SGA44" s="366"/>
      <c r="SGB44" s="366"/>
      <c r="SGC44" s="366"/>
      <c r="SGD44" s="366"/>
      <c r="SGE44" s="366"/>
      <c r="SGF44" s="366"/>
      <c r="SGG44" s="366"/>
      <c r="SGH44" s="366"/>
      <c r="SGI44" s="366"/>
      <c r="SGJ44" s="366"/>
      <c r="SGK44" s="366"/>
      <c r="SGL44" s="366"/>
      <c r="SGM44" s="366"/>
      <c r="SGN44" s="366"/>
      <c r="SGO44" s="366"/>
      <c r="SGP44" s="366"/>
      <c r="SGQ44" s="366"/>
      <c r="SGR44" s="366"/>
      <c r="SGS44" s="366"/>
      <c r="SGT44" s="366"/>
      <c r="SGU44" s="366"/>
      <c r="SGV44" s="366"/>
      <c r="SGW44" s="366"/>
      <c r="SGX44" s="366"/>
      <c r="SGY44" s="366"/>
      <c r="SGZ44" s="366"/>
      <c r="SHA44" s="366"/>
      <c r="SHB44" s="366"/>
      <c r="SHC44" s="366"/>
      <c r="SHD44" s="366"/>
      <c r="SHE44" s="366"/>
      <c r="SHF44" s="366"/>
      <c r="SHG44" s="366"/>
      <c r="SHH44" s="366"/>
      <c r="SHI44" s="366"/>
      <c r="SHJ44" s="366"/>
      <c r="SHK44" s="366"/>
      <c r="SHL44" s="366"/>
      <c r="SHM44" s="366"/>
      <c r="SHN44" s="366"/>
      <c r="SHO44" s="366"/>
      <c r="SHP44" s="366"/>
      <c r="SHQ44" s="366"/>
      <c r="SHR44" s="366"/>
      <c r="SHS44" s="366"/>
      <c r="SHT44" s="366"/>
      <c r="SHU44" s="366"/>
      <c r="SHV44" s="366"/>
      <c r="SHW44" s="366"/>
      <c r="SHX44" s="366"/>
      <c r="SHY44" s="366"/>
      <c r="SHZ44" s="366"/>
      <c r="SIA44" s="366"/>
      <c r="SIB44" s="366"/>
      <c r="SIC44" s="366"/>
      <c r="SID44" s="366"/>
      <c r="SIE44" s="366"/>
      <c r="SIF44" s="366"/>
      <c r="SIG44" s="366"/>
      <c r="SIH44" s="366"/>
      <c r="SII44" s="366"/>
      <c r="SIJ44" s="366"/>
      <c r="SIK44" s="366"/>
      <c r="SIL44" s="366"/>
      <c r="SIM44" s="366"/>
      <c r="SIN44" s="366"/>
      <c r="SIO44" s="366"/>
      <c r="SIP44" s="366"/>
      <c r="SIQ44" s="366"/>
      <c r="SIR44" s="366"/>
      <c r="SIS44" s="366"/>
      <c r="SIT44" s="366"/>
      <c r="SIU44" s="366"/>
      <c r="SIV44" s="366"/>
      <c r="SIW44" s="366"/>
      <c r="SIX44" s="366"/>
      <c r="SIY44" s="366"/>
      <c r="SIZ44" s="366"/>
      <c r="SJA44" s="366"/>
      <c r="SJB44" s="366"/>
      <c r="SJC44" s="366"/>
      <c r="SJD44" s="366"/>
      <c r="SJE44" s="366"/>
      <c r="SJF44" s="366"/>
      <c r="SJG44" s="366"/>
      <c r="SJH44" s="366"/>
      <c r="SJI44" s="366"/>
      <c r="SJJ44" s="366"/>
      <c r="SJK44" s="366"/>
      <c r="SJL44" s="366"/>
      <c r="SJM44" s="366"/>
      <c r="SJN44" s="366"/>
      <c r="SJO44" s="366"/>
      <c r="SJP44" s="366"/>
      <c r="SJQ44" s="366"/>
      <c r="SJR44" s="366"/>
      <c r="SJS44" s="366"/>
      <c r="SJT44" s="366"/>
      <c r="SJU44" s="366"/>
      <c r="SJV44" s="366"/>
      <c r="SJW44" s="366"/>
      <c r="SJX44" s="366"/>
      <c r="SJY44" s="366"/>
      <c r="SJZ44" s="366"/>
      <c r="SKA44" s="366"/>
      <c r="SKB44" s="366"/>
      <c r="SKC44" s="366"/>
      <c r="SKD44" s="366"/>
      <c r="SKE44" s="366"/>
      <c r="SKF44" s="366"/>
      <c r="SKG44" s="366"/>
      <c r="SKH44" s="366"/>
      <c r="SKI44" s="366"/>
      <c r="SKJ44" s="366"/>
      <c r="SKK44" s="366"/>
      <c r="SKL44" s="366"/>
      <c r="SKM44" s="366"/>
      <c r="SKN44" s="366"/>
      <c r="SKO44" s="366"/>
      <c r="SKP44" s="366"/>
      <c r="SKQ44" s="366"/>
      <c r="SKR44" s="366"/>
      <c r="SKS44" s="366"/>
      <c r="SKT44" s="366"/>
      <c r="SKU44" s="366"/>
      <c r="SKV44" s="366"/>
      <c r="SKW44" s="366"/>
      <c r="SKX44" s="366"/>
      <c r="SKY44" s="366"/>
      <c r="SKZ44" s="366"/>
      <c r="SLA44" s="366"/>
      <c r="SLB44" s="366"/>
      <c r="SLC44" s="366"/>
      <c r="SLD44" s="366"/>
      <c r="SLE44" s="366"/>
      <c r="SLF44" s="366"/>
      <c r="SLG44" s="366"/>
      <c r="SLH44" s="366"/>
      <c r="SLI44" s="366"/>
      <c r="SLJ44" s="366"/>
      <c r="SLK44" s="366"/>
      <c r="SLL44" s="366"/>
      <c r="SLM44" s="366"/>
      <c r="SLN44" s="366"/>
      <c r="SLO44" s="366"/>
      <c r="SLP44" s="366"/>
      <c r="SLQ44" s="366"/>
      <c r="SLR44" s="366"/>
      <c r="SLS44" s="366"/>
      <c r="SLT44" s="366"/>
      <c r="SLU44" s="366"/>
      <c r="SLV44" s="366"/>
      <c r="SLW44" s="366"/>
      <c r="SLX44" s="366"/>
      <c r="SLY44" s="366"/>
      <c r="SLZ44" s="366"/>
      <c r="SMA44" s="366"/>
      <c r="SMB44" s="366"/>
      <c r="SMC44" s="366"/>
      <c r="SMD44" s="366"/>
      <c r="SME44" s="366"/>
      <c r="SMF44" s="366"/>
      <c r="SMG44" s="366"/>
      <c r="SMH44" s="366"/>
      <c r="SMI44" s="366"/>
      <c r="SMJ44" s="366"/>
      <c r="SMK44" s="366"/>
      <c r="SML44" s="366"/>
      <c r="SMM44" s="366"/>
      <c r="SMN44" s="366"/>
      <c r="SMO44" s="366"/>
      <c r="SMP44" s="366"/>
      <c r="SMQ44" s="366"/>
      <c r="SMR44" s="366"/>
      <c r="SMS44" s="366"/>
      <c r="SMT44" s="366"/>
      <c r="SMU44" s="366"/>
      <c r="SMV44" s="366"/>
      <c r="SMW44" s="366"/>
      <c r="SMX44" s="366"/>
      <c r="SMY44" s="366"/>
      <c r="SMZ44" s="366"/>
      <c r="SNA44" s="366"/>
      <c r="SNB44" s="366"/>
      <c r="SNC44" s="366"/>
      <c r="SND44" s="366"/>
      <c r="SNE44" s="366"/>
      <c r="SNF44" s="366"/>
      <c r="SNG44" s="366"/>
      <c r="SNH44" s="366"/>
      <c r="SNI44" s="366"/>
      <c r="SNJ44" s="366"/>
      <c r="SNK44" s="366"/>
      <c r="SNL44" s="366"/>
      <c r="SNM44" s="366"/>
      <c r="SNN44" s="366"/>
      <c r="SNO44" s="366"/>
      <c r="SNP44" s="366"/>
      <c r="SNQ44" s="366"/>
      <c r="SNR44" s="366"/>
      <c r="SNS44" s="366"/>
      <c r="SNT44" s="366"/>
      <c r="SNU44" s="366"/>
      <c r="SNV44" s="366"/>
      <c r="SNW44" s="366"/>
      <c r="SNX44" s="366"/>
      <c r="SNY44" s="366"/>
      <c r="SNZ44" s="366"/>
      <c r="SOA44" s="366"/>
      <c r="SOB44" s="366"/>
      <c r="SOC44" s="366"/>
      <c r="SOD44" s="366"/>
      <c r="SOE44" s="366"/>
      <c r="SOF44" s="366"/>
      <c r="SOG44" s="366"/>
      <c r="SOH44" s="366"/>
      <c r="SOI44" s="366"/>
      <c r="SOJ44" s="366"/>
      <c r="SOK44" s="366"/>
      <c r="SOL44" s="366"/>
      <c r="SOM44" s="366"/>
      <c r="SON44" s="366"/>
      <c r="SOO44" s="366"/>
      <c r="SOP44" s="366"/>
      <c r="SOQ44" s="366"/>
      <c r="SOR44" s="366"/>
      <c r="SOS44" s="366"/>
      <c r="SOT44" s="366"/>
      <c r="SOU44" s="366"/>
      <c r="SOV44" s="366"/>
      <c r="SOW44" s="366"/>
      <c r="SOX44" s="366"/>
      <c r="SOY44" s="366"/>
      <c r="SOZ44" s="366"/>
      <c r="SPA44" s="366"/>
      <c r="SPB44" s="366"/>
      <c r="SPC44" s="366"/>
      <c r="SPD44" s="366"/>
      <c r="SPE44" s="366"/>
      <c r="SPF44" s="366"/>
      <c r="SPG44" s="366"/>
      <c r="SPH44" s="366"/>
      <c r="SPI44" s="366"/>
      <c r="SPJ44" s="366"/>
      <c r="SPK44" s="366"/>
      <c r="SPL44" s="366"/>
      <c r="SPM44" s="366"/>
      <c r="SPN44" s="366"/>
      <c r="SPO44" s="366"/>
      <c r="SPP44" s="366"/>
      <c r="SPQ44" s="366"/>
      <c r="SPR44" s="366"/>
      <c r="SPS44" s="366"/>
      <c r="SPT44" s="366"/>
      <c r="SPU44" s="366"/>
      <c r="SPV44" s="366"/>
      <c r="SPW44" s="366"/>
      <c r="SPX44" s="366"/>
      <c r="SPY44" s="366"/>
      <c r="SPZ44" s="366"/>
      <c r="SQA44" s="366"/>
      <c r="SQB44" s="366"/>
      <c r="SQC44" s="366"/>
      <c r="SQD44" s="366"/>
      <c r="SQE44" s="366"/>
      <c r="SQF44" s="366"/>
      <c r="SQG44" s="366"/>
      <c r="SQH44" s="366"/>
      <c r="SQI44" s="366"/>
      <c r="SQJ44" s="366"/>
      <c r="SQK44" s="366"/>
      <c r="SQL44" s="366"/>
      <c r="SQM44" s="366"/>
      <c r="SQN44" s="366"/>
      <c r="SQO44" s="366"/>
      <c r="SQP44" s="366"/>
      <c r="SQQ44" s="366"/>
      <c r="SQR44" s="366"/>
      <c r="SQS44" s="366"/>
      <c r="SQT44" s="366"/>
      <c r="SQU44" s="366"/>
      <c r="SQV44" s="366"/>
      <c r="SQW44" s="366"/>
      <c r="SQX44" s="366"/>
      <c r="SQY44" s="366"/>
      <c r="SQZ44" s="366"/>
      <c r="SRA44" s="366"/>
      <c r="SRB44" s="366"/>
      <c r="SRC44" s="366"/>
      <c r="SRD44" s="366"/>
      <c r="SRE44" s="366"/>
      <c r="SRF44" s="366"/>
      <c r="SRG44" s="366"/>
      <c r="SRH44" s="366"/>
      <c r="SRI44" s="366"/>
      <c r="SRJ44" s="366"/>
      <c r="SRK44" s="366"/>
      <c r="SRL44" s="366"/>
      <c r="SRM44" s="366"/>
      <c r="SRN44" s="366"/>
      <c r="SRO44" s="366"/>
      <c r="SRP44" s="366"/>
      <c r="SRQ44" s="366"/>
      <c r="SRR44" s="366"/>
      <c r="SRS44" s="366"/>
      <c r="SRT44" s="366"/>
      <c r="SRU44" s="366"/>
      <c r="SRV44" s="366"/>
      <c r="SRW44" s="366"/>
      <c r="SRX44" s="366"/>
      <c r="SRY44" s="366"/>
      <c r="SRZ44" s="366"/>
      <c r="SSA44" s="366"/>
      <c r="SSB44" s="366"/>
      <c r="SSC44" s="366"/>
      <c r="SSD44" s="366"/>
      <c r="SSE44" s="366"/>
      <c r="SSF44" s="366"/>
      <c r="SSG44" s="366"/>
      <c r="SSH44" s="366"/>
      <c r="SSI44" s="366"/>
      <c r="SSJ44" s="366"/>
      <c r="SSK44" s="366"/>
      <c r="SSL44" s="366"/>
      <c r="SSM44" s="366"/>
      <c r="SSN44" s="366"/>
      <c r="SSO44" s="366"/>
      <c r="SSP44" s="366"/>
      <c r="SSQ44" s="366"/>
      <c r="SSR44" s="366"/>
      <c r="SSS44" s="366"/>
      <c r="SST44" s="366"/>
      <c r="SSU44" s="366"/>
      <c r="SSV44" s="366"/>
      <c r="SSW44" s="366"/>
      <c r="SSX44" s="366"/>
      <c r="SSY44" s="366"/>
      <c r="SSZ44" s="366"/>
      <c r="STA44" s="366"/>
      <c r="STB44" s="366"/>
      <c r="STC44" s="366"/>
      <c r="STD44" s="366"/>
      <c r="STE44" s="366"/>
      <c r="STF44" s="366"/>
      <c r="STG44" s="366"/>
      <c r="STH44" s="366"/>
      <c r="STI44" s="366"/>
      <c r="STJ44" s="366"/>
      <c r="STK44" s="366"/>
      <c r="STL44" s="366"/>
      <c r="STM44" s="366"/>
      <c r="STN44" s="366"/>
      <c r="STO44" s="366"/>
      <c r="STP44" s="366"/>
      <c r="STQ44" s="366"/>
      <c r="STR44" s="366"/>
      <c r="STS44" s="366"/>
      <c r="STT44" s="366"/>
      <c r="STU44" s="366"/>
      <c r="STV44" s="366"/>
      <c r="STW44" s="366"/>
      <c r="STX44" s="366"/>
      <c r="STY44" s="366"/>
      <c r="STZ44" s="366"/>
      <c r="SUA44" s="366"/>
      <c r="SUB44" s="366"/>
      <c r="SUC44" s="366"/>
      <c r="SUD44" s="366"/>
      <c r="SUE44" s="366"/>
      <c r="SUF44" s="366"/>
      <c r="SUG44" s="366"/>
      <c r="SUH44" s="366"/>
      <c r="SUI44" s="366"/>
      <c r="SUJ44" s="366"/>
      <c r="SUK44" s="366"/>
      <c r="SUL44" s="366"/>
      <c r="SUM44" s="366"/>
      <c r="SUN44" s="366"/>
      <c r="SUO44" s="366"/>
      <c r="SUP44" s="366"/>
      <c r="SUQ44" s="366"/>
      <c r="SUR44" s="366"/>
      <c r="SUS44" s="366"/>
      <c r="SUT44" s="366"/>
      <c r="SUU44" s="366"/>
      <c r="SUV44" s="366"/>
      <c r="SUW44" s="366"/>
      <c r="SUX44" s="366"/>
      <c r="SUY44" s="366"/>
      <c r="SUZ44" s="366"/>
      <c r="SVA44" s="366"/>
      <c r="SVB44" s="366"/>
      <c r="SVC44" s="366"/>
      <c r="SVD44" s="366"/>
      <c r="SVE44" s="366"/>
      <c r="SVF44" s="366"/>
      <c r="SVG44" s="366"/>
      <c r="SVH44" s="366"/>
      <c r="SVI44" s="366"/>
      <c r="SVJ44" s="366"/>
      <c r="SVK44" s="366"/>
      <c r="SVL44" s="366"/>
      <c r="SVM44" s="366"/>
      <c r="SVN44" s="366"/>
      <c r="SVO44" s="366"/>
      <c r="SVP44" s="366"/>
      <c r="SVQ44" s="366"/>
      <c r="SVR44" s="366"/>
      <c r="SVS44" s="366"/>
      <c r="SVT44" s="366"/>
      <c r="SVU44" s="366"/>
      <c r="SVV44" s="366"/>
      <c r="SVW44" s="366"/>
      <c r="SVX44" s="366"/>
      <c r="SVY44" s="366"/>
      <c r="SVZ44" s="366"/>
      <c r="SWA44" s="366"/>
      <c r="SWB44" s="366"/>
      <c r="SWC44" s="366"/>
      <c r="SWD44" s="366"/>
      <c r="SWE44" s="366"/>
      <c r="SWF44" s="366"/>
      <c r="SWG44" s="366"/>
      <c r="SWH44" s="366"/>
      <c r="SWI44" s="366"/>
      <c r="SWJ44" s="366"/>
      <c r="SWK44" s="366"/>
      <c r="SWL44" s="366"/>
      <c r="SWM44" s="366"/>
      <c r="SWN44" s="366"/>
      <c r="SWO44" s="366"/>
      <c r="SWP44" s="366"/>
      <c r="SWQ44" s="366"/>
      <c r="SWR44" s="366"/>
      <c r="SWS44" s="366"/>
      <c r="SWT44" s="366"/>
      <c r="SWU44" s="366"/>
      <c r="SWV44" s="366"/>
      <c r="SWW44" s="366"/>
      <c r="SWX44" s="366"/>
      <c r="SWY44" s="366"/>
      <c r="SWZ44" s="366"/>
      <c r="SXA44" s="366"/>
      <c r="SXB44" s="366"/>
      <c r="SXC44" s="366"/>
      <c r="SXD44" s="366"/>
      <c r="SXE44" s="366"/>
      <c r="SXF44" s="366"/>
      <c r="SXG44" s="366"/>
      <c r="SXH44" s="366"/>
      <c r="SXI44" s="366"/>
      <c r="SXJ44" s="366"/>
      <c r="SXK44" s="366"/>
      <c r="SXL44" s="366"/>
      <c r="SXM44" s="366"/>
      <c r="SXN44" s="366"/>
      <c r="SXO44" s="366"/>
      <c r="SXP44" s="366"/>
      <c r="SXQ44" s="366"/>
      <c r="SXR44" s="366"/>
      <c r="SXS44" s="366"/>
      <c r="SXT44" s="366"/>
      <c r="SXU44" s="366"/>
      <c r="SXV44" s="366"/>
      <c r="SXW44" s="366"/>
      <c r="SXX44" s="366"/>
      <c r="SXY44" s="366"/>
      <c r="SXZ44" s="366"/>
      <c r="SYA44" s="366"/>
      <c r="SYB44" s="366"/>
      <c r="SYC44" s="366"/>
      <c r="SYD44" s="366"/>
      <c r="SYE44" s="366"/>
      <c r="SYF44" s="366"/>
      <c r="SYG44" s="366"/>
      <c r="SYH44" s="366"/>
      <c r="SYI44" s="366"/>
      <c r="SYJ44" s="366"/>
      <c r="SYK44" s="366"/>
      <c r="SYL44" s="366"/>
      <c r="SYM44" s="366"/>
      <c r="SYN44" s="366"/>
      <c r="SYO44" s="366"/>
      <c r="SYP44" s="366"/>
      <c r="SYQ44" s="366"/>
      <c r="SYR44" s="366"/>
      <c r="SYS44" s="366"/>
      <c r="SYT44" s="366"/>
      <c r="SYU44" s="366"/>
      <c r="SYV44" s="366"/>
      <c r="SYW44" s="366"/>
      <c r="SYX44" s="366"/>
      <c r="SYY44" s="366"/>
      <c r="SYZ44" s="366"/>
      <c r="SZA44" s="366"/>
      <c r="SZB44" s="366"/>
      <c r="SZC44" s="366"/>
      <c r="SZD44" s="366"/>
      <c r="SZE44" s="366"/>
      <c r="SZF44" s="366"/>
      <c r="SZG44" s="366"/>
      <c r="SZH44" s="366"/>
      <c r="SZI44" s="366"/>
      <c r="SZJ44" s="366"/>
      <c r="SZK44" s="366"/>
      <c r="SZL44" s="366"/>
      <c r="SZM44" s="366"/>
      <c r="SZN44" s="366"/>
      <c r="SZO44" s="366"/>
      <c r="SZP44" s="366"/>
      <c r="SZQ44" s="366"/>
      <c r="SZR44" s="366"/>
      <c r="SZS44" s="366"/>
      <c r="SZT44" s="366"/>
      <c r="SZU44" s="366"/>
      <c r="SZV44" s="366"/>
      <c r="SZW44" s="366"/>
      <c r="SZX44" s="366"/>
      <c r="SZY44" s="366"/>
      <c r="SZZ44" s="366"/>
      <c r="TAA44" s="366"/>
      <c r="TAB44" s="366"/>
      <c r="TAC44" s="366"/>
      <c r="TAD44" s="366"/>
      <c r="TAE44" s="366"/>
      <c r="TAF44" s="366"/>
      <c r="TAG44" s="366"/>
      <c r="TAH44" s="366"/>
      <c r="TAI44" s="366"/>
      <c r="TAJ44" s="366"/>
      <c r="TAK44" s="366"/>
      <c r="TAL44" s="366"/>
      <c r="TAM44" s="366"/>
      <c r="TAN44" s="366"/>
      <c r="TAO44" s="366"/>
      <c r="TAP44" s="366"/>
      <c r="TAQ44" s="366"/>
      <c r="TAR44" s="366"/>
      <c r="TAS44" s="366"/>
      <c r="TAT44" s="366"/>
      <c r="TAU44" s="366"/>
      <c r="TAV44" s="366"/>
      <c r="TAW44" s="366"/>
      <c r="TAX44" s="366"/>
      <c r="TAY44" s="366"/>
      <c r="TAZ44" s="366"/>
      <c r="TBA44" s="366"/>
      <c r="TBB44" s="366"/>
      <c r="TBC44" s="366"/>
      <c r="TBD44" s="366"/>
      <c r="TBE44" s="366"/>
      <c r="TBF44" s="366"/>
      <c r="TBG44" s="366"/>
      <c r="TBH44" s="366"/>
      <c r="TBI44" s="366"/>
      <c r="TBJ44" s="366"/>
      <c r="TBK44" s="366"/>
      <c r="TBL44" s="366"/>
      <c r="TBM44" s="366"/>
      <c r="TBN44" s="366"/>
      <c r="TBO44" s="366"/>
      <c r="TBP44" s="366"/>
      <c r="TBQ44" s="366"/>
      <c r="TBR44" s="366"/>
      <c r="TBS44" s="366"/>
      <c r="TBT44" s="366"/>
      <c r="TBU44" s="366"/>
      <c r="TBV44" s="366"/>
      <c r="TBW44" s="366"/>
      <c r="TBX44" s="366"/>
      <c r="TBY44" s="366"/>
      <c r="TBZ44" s="366"/>
      <c r="TCA44" s="366"/>
      <c r="TCB44" s="366"/>
      <c r="TCC44" s="366"/>
      <c r="TCD44" s="366"/>
      <c r="TCE44" s="366"/>
      <c r="TCF44" s="366"/>
      <c r="TCG44" s="366"/>
      <c r="TCH44" s="366"/>
      <c r="TCI44" s="366"/>
      <c r="TCJ44" s="366"/>
      <c r="TCK44" s="366"/>
      <c r="TCL44" s="366"/>
      <c r="TCM44" s="366"/>
      <c r="TCN44" s="366"/>
      <c r="TCO44" s="366"/>
      <c r="TCP44" s="366"/>
      <c r="TCQ44" s="366"/>
      <c r="TCR44" s="366"/>
      <c r="TCS44" s="366"/>
      <c r="TCT44" s="366"/>
      <c r="TCU44" s="366"/>
      <c r="TCV44" s="366"/>
      <c r="TCW44" s="366"/>
      <c r="TCX44" s="366"/>
      <c r="TCY44" s="366"/>
      <c r="TCZ44" s="366"/>
      <c r="TDA44" s="366"/>
      <c r="TDB44" s="366"/>
      <c r="TDC44" s="366"/>
      <c r="TDD44" s="366"/>
      <c r="TDE44" s="366"/>
      <c r="TDF44" s="366"/>
      <c r="TDG44" s="366"/>
      <c r="TDH44" s="366"/>
      <c r="TDI44" s="366"/>
      <c r="TDJ44" s="366"/>
      <c r="TDK44" s="366"/>
      <c r="TDL44" s="366"/>
      <c r="TDM44" s="366"/>
      <c r="TDN44" s="366"/>
      <c r="TDO44" s="366"/>
      <c r="TDP44" s="366"/>
      <c r="TDQ44" s="366"/>
      <c r="TDR44" s="366"/>
      <c r="TDS44" s="366"/>
      <c r="TDT44" s="366"/>
      <c r="TDU44" s="366"/>
      <c r="TDV44" s="366"/>
      <c r="TDW44" s="366"/>
      <c r="TDX44" s="366"/>
      <c r="TDY44" s="366"/>
      <c r="TDZ44" s="366"/>
      <c r="TEA44" s="366"/>
      <c r="TEB44" s="366"/>
      <c r="TEC44" s="366"/>
      <c r="TED44" s="366"/>
      <c r="TEE44" s="366"/>
      <c r="TEF44" s="366"/>
      <c r="TEG44" s="366"/>
      <c r="TEH44" s="366"/>
      <c r="TEI44" s="366"/>
      <c r="TEJ44" s="366"/>
      <c r="TEK44" s="366"/>
      <c r="TEL44" s="366"/>
      <c r="TEM44" s="366"/>
      <c r="TEN44" s="366"/>
      <c r="TEO44" s="366"/>
      <c r="TEP44" s="366"/>
      <c r="TEQ44" s="366"/>
      <c r="TER44" s="366"/>
      <c r="TES44" s="366"/>
      <c r="TET44" s="366"/>
      <c r="TEU44" s="366"/>
      <c r="TEV44" s="366"/>
      <c r="TEW44" s="366"/>
      <c r="TEX44" s="366"/>
      <c r="TEY44" s="366"/>
      <c r="TEZ44" s="366"/>
      <c r="TFA44" s="366"/>
      <c r="TFB44" s="366"/>
      <c r="TFC44" s="366"/>
      <c r="TFD44" s="366"/>
      <c r="TFE44" s="366"/>
      <c r="TFF44" s="366"/>
      <c r="TFG44" s="366"/>
      <c r="TFH44" s="366"/>
      <c r="TFI44" s="366"/>
      <c r="TFJ44" s="366"/>
      <c r="TFK44" s="366"/>
      <c r="TFL44" s="366"/>
      <c r="TFM44" s="366"/>
      <c r="TFN44" s="366"/>
      <c r="TFO44" s="366"/>
      <c r="TFP44" s="366"/>
      <c r="TFQ44" s="366"/>
      <c r="TFR44" s="366"/>
      <c r="TFS44" s="366"/>
      <c r="TFT44" s="366"/>
      <c r="TFU44" s="366"/>
      <c r="TFV44" s="366"/>
      <c r="TFW44" s="366"/>
      <c r="TFX44" s="366"/>
      <c r="TFY44" s="366"/>
      <c r="TFZ44" s="366"/>
      <c r="TGA44" s="366"/>
      <c r="TGB44" s="366"/>
      <c r="TGC44" s="366"/>
      <c r="TGD44" s="366"/>
      <c r="TGE44" s="366"/>
      <c r="TGF44" s="366"/>
      <c r="TGG44" s="366"/>
      <c r="TGH44" s="366"/>
      <c r="TGI44" s="366"/>
      <c r="TGJ44" s="366"/>
      <c r="TGK44" s="366"/>
      <c r="TGL44" s="366"/>
      <c r="TGM44" s="366"/>
      <c r="TGN44" s="366"/>
      <c r="TGO44" s="366"/>
      <c r="TGP44" s="366"/>
      <c r="TGQ44" s="366"/>
      <c r="TGR44" s="366"/>
      <c r="TGS44" s="366"/>
      <c r="TGT44" s="366"/>
      <c r="TGU44" s="366"/>
      <c r="TGV44" s="366"/>
      <c r="TGW44" s="366"/>
      <c r="TGX44" s="366"/>
      <c r="TGY44" s="366"/>
      <c r="TGZ44" s="366"/>
      <c r="THA44" s="366"/>
      <c r="THB44" s="366"/>
      <c r="THC44" s="366"/>
      <c r="THD44" s="366"/>
      <c r="THE44" s="366"/>
      <c r="THF44" s="366"/>
      <c r="THG44" s="366"/>
      <c r="THH44" s="366"/>
      <c r="THI44" s="366"/>
      <c r="THJ44" s="366"/>
      <c r="THK44" s="366"/>
      <c r="THL44" s="366"/>
      <c r="THM44" s="366"/>
      <c r="THN44" s="366"/>
      <c r="THO44" s="366"/>
      <c r="THP44" s="366"/>
      <c r="THQ44" s="366"/>
      <c r="THR44" s="366"/>
      <c r="THS44" s="366"/>
      <c r="THT44" s="366"/>
      <c r="THU44" s="366"/>
      <c r="THV44" s="366"/>
      <c r="THW44" s="366"/>
      <c r="THX44" s="366"/>
      <c r="THY44" s="366"/>
      <c r="THZ44" s="366"/>
      <c r="TIA44" s="366"/>
      <c r="TIB44" s="366"/>
      <c r="TIC44" s="366"/>
      <c r="TID44" s="366"/>
      <c r="TIE44" s="366"/>
      <c r="TIF44" s="366"/>
      <c r="TIG44" s="366"/>
      <c r="TIH44" s="366"/>
      <c r="TII44" s="366"/>
      <c r="TIJ44" s="366"/>
      <c r="TIK44" s="366"/>
      <c r="TIL44" s="366"/>
      <c r="TIM44" s="366"/>
      <c r="TIN44" s="366"/>
      <c r="TIO44" s="366"/>
      <c r="TIP44" s="366"/>
      <c r="TIQ44" s="366"/>
      <c r="TIR44" s="366"/>
      <c r="TIS44" s="366"/>
      <c r="TIT44" s="366"/>
      <c r="TIU44" s="366"/>
      <c r="TIV44" s="366"/>
      <c r="TIW44" s="366"/>
      <c r="TIX44" s="366"/>
      <c r="TIY44" s="366"/>
      <c r="TIZ44" s="366"/>
      <c r="TJA44" s="366"/>
      <c r="TJB44" s="366"/>
      <c r="TJC44" s="366"/>
      <c r="TJD44" s="366"/>
      <c r="TJE44" s="366"/>
      <c r="TJF44" s="366"/>
      <c r="TJG44" s="366"/>
      <c r="TJH44" s="366"/>
      <c r="TJI44" s="366"/>
      <c r="TJJ44" s="366"/>
      <c r="TJK44" s="366"/>
      <c r="TJL44" s="366"/>
      <c r="TJM44" s="366"/>
      <c r="TJN44" s="366"/>
      <c r="TJO44" s="366"/>
      <c r="TJP44" s="366"/>
      <c r="TJQ44" s="366"/>
      <c r="TJR44" s="366"/>
      <c r="TJS44" s="366"/>
      <c r="TJT44" s="366"/>
      <c r="TJU44" s="366"/>
      <c r="TJV44" s="366"/>
      <c r="TJW44" s="366"/>
      <c r="TJX44" s="366"/>
      <c r="TJY44" s="366"/>
      <c r="TJZ44" s="366"/>
      <c r="TKA44" s="366"/>
      <c r="TKB44" s="366"/>
      <c r="TKC44" s="366"/>
      <c r="TKD44" s="366"/>
      <c r="TKE44" s="366"/>
      <c r="TKF44" s="366"/>
      <c r="TKG44" s="366"/>
      <c r="TKH44" s="366"/>
      <c r="TKI44" s="366"/>
      <c r="TKJ44" s="366"/>
      <c r="TKK44" s="366"/>
      <c r="TKL44" s="366"/>
      <c r="TKM44" s="366"/>
      <c r="TKN44" s="366"/>
      <c r="TKO44" s="366"/>
      <c r="TKP44" s="366"/>
      <c r="TKQ44" s="366"/>
      <c r="TKR44" s="366"/>
      <c r="TKS44" s="366"/>
      <c r="TKT44" s="366"/>
      <c r="TKU44" s="366"/>
      <c r="TKV44" s="366"/>
      <c r="TKW44" s="366"/>
      <c r="TKX44" s="366"/>
      <c r="TKY44" s="366"/>
      <c r="TKZ44" s="366"/>
      <c r="TLA44" s="366"/>
      <c r="TLB44" s="366"/>
      <c r="TLC44" s="366"/>
      <c r="TLD44" s="366"/>
      <c r="TLE44" s="366"/>
      <c r="TLF44" s="366"/>
      <c r="TLG44" s="366"/>
      <c r="TLH44" s="366"/>
      <c r="TLI44" s="366"/>
      <c r="TLJ44" s="366"/>
      <c r="TLK44" s="366"/>
      <c r="TLL44" s="366"/>
      <c r="TLM44" s="366"/>
      <c r="TLN44" s="366"/>
      <c r="TLO44" s="366"/>
      <c r="TLP44" s="366"/>
      <c r="TLQ44" s="366"/>
      <c r="TLR44" s="366"/>
      <c r="TLS44" s="366"/>
      <c r="TLT44" s="366"/>
      <c r="TLU44" s="366"/>
      <c r="TLV44" s="366"/>
      <c r="TLW44" s="366"/>
      <c r="TLX44" s="366"/>
      <c r="TLY44" s="366"/>
      <c r="TLZ44" s="366"/>
      <c r="TMA44" s="366"/>
      <c r="TMB44" s="366"/>
      <c r="TMC44" s="366"/>
      <c r="TMD44" s="366"/>
      <c r="TME44" s="366"/>
      <c r="TMF44" s="366"/>
      <c r="TMG44" s="366"/>
      <c r="TMH44" s="366"/>
      <c r="TMI44" s="366"/>
      <c r="TMJ44" s="366"/>
      <c r="TMK44" s="366"/>
      <c r="TML44" s="366"/>
      <c r="TMM44" s="366"/>
      <c r="TMN44" s="366"/>
      <c r="TMO44" s="366"/>
      <c r="TMP44" s="366"/>
      <c r="TMQ44" s="366"/>
      <c r="TMR44" s="366"/>
      <c r="TMS44" s="366"/>
      <c r="TMT44" s="366"/>
      <c r="TMU44" s="366"/>
      <c r="TMV44" s="366"/>
      <c r="TMW44" s="366"/>
      <c r="TMX44" s="366"/>
      <c r="TMY44" s="366"/>
      <c r="TMZ44" s="366"/>
      <c r="TNA44" s="366"/>
      <c r="TNB44" s="366"/>
      <c r="TNC44" s="366"/>
      <c r="TND44" s="366"/>
      <c r="TNE44" s="366"/>
      <c r="TNF44" s="366"/>
      <c r="TNG44" s="366"/>
      <c r="TNH44" s="366"/>
      <c r="TNI44" s="366"/>
      <c r="TNJ44" s="366"/>
      <c r="TNK44" s="366"/>
      <c r="TNL44" s="366"/>
      <c r="TNM44" s="366"/>
      <c r="TNN44" s="366"/>
      <c r="TNO44" s="366"/>
      <c r="TNP44" s="366"/>
      <c r="TNQ44" s="366"/>
      <c r="TNR44" s="366"/>
      <c r="TNS44" s="366"/>
      <c r="TNT44" s="366"/>
      <c r="TNU44" s="366"/>
      <c r="TNV44" s="366"/>
      <c r="TNW44" s="366"/>
      <c r="TNX44" s="366"/>
      <c r="TNY44" s="366"/>
      <c r="TNZ44" s="366"/>
      <c r="TOA44" s="366"/>
      <c r="TOB44" s="366"/>
      <c r="TOC44" s="366"/>
      <c r="TOD44" s="366"/>
      <c r="TOE44" s="366"/>
      <c r="TOF44" s="366"/>
      <c r="TOG44" s="366"/>
      <c r="TOH44" s="366"/>
      <c r="TOI44" s="366"/>
      <c r="TOJ44" s="366"/>
      <c r="TOK44" s="366"/>
      <c r="TOL44" s="366"/>
      <c r="TOM44" s="366"/>
      <c r="TON44" s="366"/>
      <c r="TOO44" s="366"/>
      <c r="TOP44" s="366"/>
      <c r="TOQ44" s="366"/>
      <c r="TOR44" s="366"/>
      <c r="TOS44" s="366"/>
      <c r="TOT44" s="366"/>
      <c r="TOU44" s="366"/>
      <c r="TOV44" s="366"/>
      <c r="TOW44" s="366"/>
      <c r="TOX44" s="366"/>
      <c r="TOY44" s="366"/>
      <c r="TOZ44" s="366"/>
      <c r="TPA44" s="366"/>
      <c r="TPB44" s="366"/>
      <c r="TPC44" s="366"/>
      <c r="TPD44" s="366"/>
      <c r="TPE44" s="366"/>
      <c r="TPF44" s="366"/>
      <c r="TPG44" s="366"/>
      <c r="TPH44" s="366"/>
      <c r="TPI44" s="366"/>
      <c r="TPJ44" s="366"/>
      <c r="TPK44" s="366"/>
      <c r="TPL44" s="366"/>
      <c r="TPM44" s="366"/>
      <c r="TPN44" s="366"/>
      <c r="TPO44" s="366"/>
      <c r="TPP44" s="366"/>
      <c r="TPQ44" s="366"/>
      <c r="TPR44" s="366"/>
      <c r="TPS44" s="366"/>
      <c r="TPT44" s="366"/>
      <c r="TPU44" s="366"/>
      <c r="TPV44" s="366"/>
      <c r="TPW44" s="366"/>
      <c r="TPX44" s="366"/>
      <c r="TPY44" s="366"/>
      <c r="TPZ44" s="366"/>
      <c r="TQA44" s="366"/>
      <c r="TQB44" s="366"/>
      <c r="TQC44" s="366"/>
      <c r="TQD44" s="366"/>
      <c r="TQE44" s="366"/>
      <c r="TQF44" s="366"/>
      <c r="TQG44" s="366"/>
      <c r="TQH44" s="366"/>
      <c r="TQI44" s="366"/>
      <c r="TQJ44" s="366"/>
      <c r="TQK44" s="366"/>
      <c r="TQL44" s="366"/>
      <c r="TQM44" s="366"/>
      <c r="TQN44" s="366"/>
      <c r="TQO44" s="366"/>
      <c r="TQP44" s="366"/>
      <c r="TQQ44" s="366"/>
      <c r="TQR44" s="366"/>
      <c r="TQS44" s="366"/>
      <c r="TQT44" s="366"/>
      <c r="TQU44" s="366"/>
      <c r="TQV44" s="366"/>
      <c r="TQW44" s="366"/>
      <c r="TQX44" s="366"/>
      <c r="TQY44" s="366"/>
      <c r="TQZ44" s="366"/>
      <c r="TRA44" s="366"/>
      <c r="TRB44" s="366"/>
      <c r="TRC44" s="366"/>
      <c r="TRD44" s="366"/>
      <c r="TRE44" s="366"/>
      <c r="TRF44" s="366"/>
      <c r="TRG44" s="366"/>
      <c r="TRH44" s="366"/>
      <c r="TRI44" s="366"/>
      <c r="TRJ44" s="366"/>
      <c r="TRK44" s="366"/>
      <c r="TRL44" s="366"/>
      <c r="TRM44" s="366"/>
      <c r="TRN44" s="366"/>
      <c r="TRO44" s="366"/>
      <c r="TRP44" s="366"/>
      <c r="TRQ44" s="366"/>
      <c r="TRR44" s="366"/>
      <c r="TRS44" s="366"/>
      <c r="TRT44" s="366"/>
      <c r="TRU44" s="366"/>
      <c r="TRV44" s="366"/>
      <c r="TRW44" s="366"/>
      <c r="TRX44" s="366"/>
      <c r="TRY44" s="366"/>
      <c r="TRZ44" s="366"/>
      <c r="TSA44" s="366"/>
      <c r="TSB44" s="366"/>
      <c r="TSC44" s="366"/>
      <c r="TSD44" s="366"/>
      <c r="TSE44" s="366"/>
      <c r="TSF44" s="366"/>
      <c r="TSG44" s="366"/>
      <c r="TSH44" s="366"/>
      <c r="TSI44" s="366"/>
      <c r="TSJ44" s="366"/>
      <c r="TSK44" s="366"/>
      <c r="TSL44" s="366"/>
      <c r="TSM44" s="366"/>
      <c r="TSN44" s="366"/>
      <c r="TSO44" s="366"/>
      <c r="TSP44" s="366"/>
      <c r="TSQ44" s="366"/>
      <c r="TSR44" s="366"/>
      <c r="TSS44" s="366"/>
      <c r="TST44" s="366"/>
      <c r="TSU44" s="366"/>
      <c r="TSV44" s="366"/>
      <c r="TSW44" s="366"/>
      <c r="TSX44" s="366"/>
      <c r="TSY44" s="366"/>
      <c r="TSZ44" s="366"/>
      <c r="TTA44" s="366"/>
      <c r="TTB44" s="366"/>
      <c r="TTC44" s="366"/>
      <c r="TTD44" s="366"/>
      <c r="TTE44" s="366"/>
      <c r="TTF44" s="366"/>
      <c r="TTG44" s="366"/>
      <c r="TTH44" s="366"/>
      <c r="TTI44" s="366"/>
      <c r="TTJ44" s="366"/>
      <c r="TTK44" s="366"/>
      <c r="TTL44" s="366"/>
      <c r="TTM44" s="366"/>
      <c r="TTN44" s="366"/>
      <c r="TTO44" s="366"/>
      <c r="TTP44" s="366"/>
      <c r="TTQ44" s="366"/>
      <c r="TTR44" s="366"/>
      <c r="TTS44" s="366"/>
      <c r="TTT44" s="366"/>
      <c r="TTU44" s="366"/>
      <c r="TTV44" s="366"/>
      <c r="TTW44" s="366"/>
      <c r="TTX44" s="366"/>
      <c r="TTY44" s="366"/>
      <c r="TTZ44" s="366"/>
      <c r="TUA44" s="366"/>
      <c r="TUB44" s="366"/>
      <c r="TUC44" s="366"/>
      <c r="TUD44" s="366"/>
      <c r="TUE44" s="366"/>
      <c r="TUF44" s="366"/>
      <c r="TUG44" s="366"/>
      <c r="TUH44" s="366"/>
      <c r="TUI44" s="366"/>
      <c r="TUJ44" s="366"/>
      <c r="TUK44" s="366"/>
      <c r="TUL44" s="366"/>
      <c r="TUM44" s="366"/>
      <c r="TUN44" s="366"/>
      <c r="TUO44" s="366"/>
      <c r="TUP44" s="366"/>
      <c r="TUQ44" s="366"/>
      <c r="TUR44" s="366"/>
      <c r="TUS44" s="366"/>
      <c r="TUT44" s="366"/>
      <c r="TUU44" s="366"/>
      <c r="TUV44" s="366"/>
      <c r="TUW44" s="366"/>
      <c r="TUX44" s="366"/>
      <c r="TUY44" s="366"/>
      <c r="TUZ44" s="366"/>
      <c r="TVA44" s="366"/>
      <c r="TVB44" s="366"/>
      <c r="TVC44" s="366"/>
      <c r="TVD44" s="366"/>
      <c r="TVE44" s="366"/>
      <c r="TVF44" s="366"/>
      <c r="TVG44" s="366"/>
      <c r="TVH44" s="366"/>
      <c r="TVI44" s="366"/>
      <c r="TVJ44" s="366"/>
      <c r="TVK44" s="366"/>
      <c r="TVL44" s="366"/>
      <c r="TVM44" s="366"/>
      <c r="TVN44" s="366"/>
      <c r="TVO44" s="366"/>
      <c r="TVP44" s="366"/>
      <c r="TVQ44" s="366"/>
      <c r="TVR44" s="366"/>
      <c r="TVS44" s="366"/>
      <c r="TVT44" s="366"/>
      <c r="TVU44" s="366"/>
      <c r="TVV44" s="366"/>
      <c r="TVW44" s="366"/>
      <c r="TVX44" s="366"/>
      <c r="TVY44" s="366"/>
      <c r="TVZ44" s="366"/>
      <c r="TWA44" s="366"/>
      <c r="TWB44" s="366"/>
      <c r="TWC44" s="366"/>
      <c r="TWD44" s="366"/>
      <c r="TWE44" s="366"/>
      <c r="TWF44" s="366"/>
      <c r="TWG44" s="366"/>
      <c r="TWH44" s="366"/>
      <c r="TWI44" s="366"/>
      <c r="TWJ44" s="366"/>
      <c r="TWK44" s="366"/>
      <c r="TWL44" s="366"/>
      <c r="TWM44" s="366"/>
      <c r="TWN44" s="366"/>
      <c r="TWO44" s="366"/>
      <c r="TWP44" s="366"/>
      <c r="TWQ44" s="366"/>
      <c r="TWR44" s="366"/>
      <c r="TWS44" s="366"/>
      <c r="TWT44" s="366"/>
      <c r="TWU44" s="366"/>
      <c r="TWV44" s="366"/>
      <c r="TWW44" s="366"/>
      <c r="TWX44" s="366"/>
      <c r="TWY44" s="366"/>
      <c r="TWZ44" s="366"/>
      <c r="TXA44" s="366"/>
      <c r="TXB44" s="366"/>
      <c r="TXC44" s="366"/>
      <c r="TXD44" s="366"/>
      <c r="TXE44" s="366"/>
      <c r="TXF44" s="366"/>
      <c r="TXG44" s="366"/>
      <c r="TXH44" s="366"/>
      <c r="TXI44" s="366"/>
      <c r="TXJ44" s="366"/>
      <c r="TXK44" s="366"/>
      <c r="TXL44" s="366"/>
      <c r="TXM44" s="366"/>
      <c r="TXN44" s="366"/>
      <c r="TXO44" s="366"/>
      <c r="TXP44" s="366"/>
      <c r="TXQ44" s="366"/>
      <c r="TXR44" s="366"/>
      <c r="TXS44" s="366"/>
      <c r="TXT44" s="366"/>
      <c r="TXU44" s="366"/>
      <c r="TXV44" s="366"/>
      <c r="TXW44" s="366"/>
      <c r="TXX44" s="366"/>
      <c r="TXY44" s="366"/>
      <c r="TXZ44" s="366"/>
      <c r="TYA44" s="366"/>
      <c r="TYB44" s="366"/>
      <c r="TYC44" s="366"/>
      <c r="TYD44" s="366"/>
      <c r="TYE44" s="366"/>
      <c r="TYF44" s="366"/>
      <c r="TYG44" s="366"/>
      <c r="TYH44" s="366"/>
      <c r="TYI44" s="366"/>
      <c r="TYJ44" s="366"/>
      <c r="TYK44" s="366"/>
      <c r="TYL44" s="366"/>
      <c r="TYM44" s="366"/>
      <c r="TYN44" s="366"/>
      <c r="TYO44" s="366"/>
      <c r="TYP44" s="366"/>
      <c r="TYQ44" s="366"/>
      <c r="TYR44" s="366"/>
      <c r="TYS44" s="366"/>
      <c r="TYT44" s="366"/>
      <c r="TYU44" s="366"/>
      <c r="TYV44" s="366"/>
      <c r="TYW44" s="366"/>
      <c r="TYX44" s="366"/>
      <c r="TYY44" s="366"/>
      <c r="TYZ44" s="366"/>
      <c r="TZA44" s="366"/>
      <c r="TZB44" s="366"/>
      <c r="TZC44" s="366"/>
      <c r="TZD44" s="366"/>
      <c r="TZE44" s="366"/>
      <c r="TZF44" s="366"/>
      <c r="TZG44" s="366"/>
      <c r="TZH44" s="366"/>
      <c r="TZI44" s="366"/>
      <c r="TZJ44" s="366"/>
      <c r="TZK44" s="366"/>
      <c r="TZL44" s="366"/>
      <c r="TZM44" s="366"/>
      <c r="TZN44" s="366"/>
      <c r="TZO44" s="366"/>
      <c r="TZP44" s="366"/>
      <c r="TZQ44" s="366"/>
      <c r="TZR44" s="366"/>
      <c r="TZS44" s="366"/>
      <c r="TZT44" s="366"/>
      <c r="TZU44" s="366"/>
      <c r="TZV44" s="366"/>
      <c r="TZW44" s="366"/>
      <c r="TZX44" s="366"/>
      <c r="TZY44" s="366"/>
      <c r="TZZ44" s="366"/>
      <c r="UAA44" s="366"/>
      <c r="UAB44" s="366"/>
      <c r="UAC44" s="366"/>
      <c r="UAD44" s="366"/>
      <c r="UAE44" s="366"/>
      <c r="UAF44" s="366"/>
      <c r="UAG44" s="366"/>
      <c r="UAH44" s="366"/>
      <c r="UAI44" s="366"/>
      <c r="UAJ44" s="366"/>
      <c r="UAK44" s="366"/>
      <c r="UAL44" s="366"/>
      <c r="UAM44" s="366"/>
      <c r="UAN44" s="366"/>
      <c r="UAO44" s="366"/>
      <c r="UAP44" s="366"/>
      <c r="UAQ44" s="366"/>
      <c r="UAR44" s="366"/>
      <c r="UAS44" s="366"/>
      <c r="UAT44" s="366"/>
      <c r="UAU44" s="366"/>
      <c r="UAV44" s="366"/>
      <c r="UAW44" s="366"/>
      <c r="UAX44" s="366"/>
      <c r="UAY44" s="366"/>
      <c r="UAZ44" s="366"/>
      <c r="UBA44" s="366"/>
      <c r="UBB44" s="366"/>
      <c r="UBC44" s="366"/>
      <c r="UBD44" s="366"/>
      <c r="UBE44" s="366"/>
      <c r="UBF44" s="366"/>
      <c r="UBG44" s="366"/>
      <c r="UBH44" s="366"/>
      <c r="UBI44" s="366"/>
      <c r="UBJ44" s="366"/>
      <c r="UBK44" s="366"/>
      <c r="UBL44" s="366"/>
      <c r="UBM44" s="366"/>
      <c r="UBN44" s="366"/>
      <c r="UBO44" s="366"/>
      <c r="UBP44" s="366"/>
      <c r="UBQ44" s="366"/>
      <c r="UBR44" s="366"/>
      <c r="UBS44" s="366"/>
      <c r="UBT44" s="366"/>
      <c r="UBU44" s="366"/>
      <c r="UBV44" s="366"/>
      <c r="UBW44" s="366"/>
      <c r="UBX44" s="366"/>
      <c r="UBY44" s="366"/>
      <c r="UBZ44" s="366"/>
      <c r="UCA44" s="366"/>
      <c r="UCB44" s="366"/>
      <c r="UCC44" s="366"/>
      <c r="UCD44" s="366"/>
      <c r="UCE44" s="366"/>
      <c r="UCF44" s="366"/>
      <c r="UCG44" s="366"/>
      <c r="UCH44" s="366"/>
      <c r="UCI44" s="366"/>
      <c r="UCJ44" s="366"/>
      <c r="UCK44" s="366"/>
      <c r="UCL44" s="366"/>
      <c r="UCM44" s="366"/>
      <c r="UCN44" s="366"/>
      <c r="UCO44" s="366"/>
      <c r="UCP44" s="366"/>
      <c r="UCQ44" s="366"/>
      <c r="UCR44" s="366"/>
      <c r="UCS44" s="366"/>
      <c r="UCT44" s="366"/>
      <c r="UCU44" s="366"/>
      <c r="UCV44" s="366"/>
      <c r="UCW44" s="366"/>
      <c r="UCX44" s="366"/>
      <c r="UCY44" s="366"/>
      <c r="UCZ44" s="366"/>
      <c r="UDA44" s="366"/>
      <c r="UDB44" s="366"/>
      <c r="UDC44" s="366"/>
      <c r="UDD44" s="366"/>
      <c r="UDE44" s="366"/>
      <c r="UDF44" s="366"/>
      <c r="UDG44" s="366"/>
      <c r="UDH44" s="366"/>
      <c r="UDI44" s="366"/>
      <c r="UDJ44" s="366"/>
      <c r="UDK44" s="366"/>
      <c r="UDL44" s="366"/>
      <c r="UDM44" s="366"/>
      <c r="UDN44" s="366"/>
      <c r="UDO44" s="366"/>
      <c r="UDP44" s="366"/>
      <c r="UDQ44" s="366"/>
      <c r="UDR44" s="366"/>
      <c r="UDS44" s="366"/>
      <c r="UDT44" s="366"/>
      <c r="UDU44" s="366"/>
      <c r="UDV44" s="366"/>
      <c r="UDW44" s="366"/>
      <c r="UDX44" s="366"/>
      <c r="UDY44" s="366"/>
      <c r="UDZ44" s="366"/>
      <c r="UEA44" s="366"/>
      <c r="UEB44" s="366"/>
      <c r="UEC44" s="366"/>
      <c r="UED44" s="366"/>
      <c r="UEE44" s="366"/>
      <c r="UEF44" s="366"/>
      <c r="UEG44" s="366"/>
      <c r="UEH44" s="366"/>
      <c r="UEI44" s="366"/>
      <c r="UEJ44" s="366"/>
      <c r="UEK44" s="366"/>
      <c r="UEL44" s="366"/>
      <c r="UEM44" s="366"/>
      <c r="UEN44" s="366"/>
      <c r="UEO44" s="366"/>
      <c r="UEP44" s="366"/>
      <c r="UEQ44" s="366"/>
      <c r="UER44" s="366"/>
      <c r="UES44" s="366"/>
      <c r="UET44" s="366"/>
      <c r="UEU44" s="366"/>
      <c r="UEV44" s="366"/>
      <c r="UEW44" s="366"/>
      <c r="UEX44" s="366"/>
      <c r="UEY44" s="366"/>
      <c r="UEZ44" s="366"/>
      <c r="UFA44" s="366"/>
      <c r="UFB44" s="366"/>
      <c r="UFC44" s="366"/>
      <c r="UFD44" s="366"/>
      <c r="UFE44" s="366"/>
      <c r="UFF44" s="366"/>
      <c r="UFG44" s="366"/>
      <c r="UFH44" s="366"/>
      <c r="UFI44" s="366"/>
      <c r="UFJ44" s="366"/>
      <c r="UFK44" s="366"/>
      <c r="UFL44" s="366"/>
      <c r="UFM44" s="366"/>
      <c r="UFN44" s="366"/>
      <c r="UFO44" s="366"/>
      <c r="UFP44" s="366"/>
      <c r="UFQ44" s="366"/>
      <c r="UFR44" s="366"/>
      <c r="UFS44" s="366"/>
      <c r="UFT44" s="366"/>
      <c r="UFU44" s="366"/>
      <c r="UFV44" s="366"/>
      <c r="UFW44" s="366"/>
      <c r="UFX44" s="366"/>
      <c r="UFY44" s="366"/>
      <c r="UFZ44" s="366"/>
      <c r="UGA44" s="366"/>
      <c r="UGB44" s="366"/>
      <c r="UGC44" s="366"/>
      <c r="UGD44" s="366"/>
      <c r="UGE44" s="366"/>
      <c r="UGF44" s="366"/>
      <c r="UGG44" s="366"/>
      <c r="UGH44" s="366"/>
      <c r="UGI44" s="366"/>
      <c r="UGJ44" s="366"/>
      <c r="UGK44" s="366"/>
      <c r="UGL44" s="366"/>
      <c r="UGM44" s="366"/>
      <c r="UGN44" s="366"/>
      <c r="UGO44" s="366"/>
      <c r="UGP44" s="366"/>
      <c r="UGQ44" s="366"/>
      <c r="UGR44" s="366"/>
      <c r="UGS44" s="366"/>
      <c r="UGT44" s="366"/>
      <c r="UGU44" s="366"/>
      <c r="UGV44" s="366"/>
      <c r="UGW44" s="366"/>
      <c r="UGX44" s="366"/>
      <c r="UGY44" s="366"/>
      <c r="UGZ44" s="366"/>
      <c r="UHA44" s="366"/>
      <c r="UHB44" s="366"/>
      <c r="UHC44" s="366"/>
      <c r="UHD44" s="366"/>
      <c r="UHE44" s="366"/>
      <c r="UHF44" s="366"/>
      <c r="UHG44" s="366"/>
      <c r="UHH44" s="366"/>
      <c r="UHI44" s="366"/>
      <c r="UHJ44" s="366"/>
      <c r="UHK44" s="366"/>
      <c r="UHL44" s="366"/>
      <c r="UHM44" s="366"/>
      <c r="UHN44" s="366"/>
      <c r="UHO44" s="366"/>
      <c r="UHP44" s="366"/>
      <c r="UHQ44" s="366"/>
      <c r="UHR44" s="366"/>
      <c r="UHS44" s="366"/>
      <c r="UHT44" s="366"/>
      <c r="UHU44" s="366"/>
      <c r="UHV44" s="366"/>
      <c r="UHW44" s="366"/>
      <c r="UHX44" s="366"/>
      <c r="UHY44" s="366"/>
      <c r="UHZ44" s="366"/>
      <c r="UIA44" s="366"/>
      <c r="UIB44" s="366"/>
      <c r="UIC44" s="366"/>
      <c r="UID44" s="366"/>
      <c r="UIE44" s="366"/>
      <c r="UIF44" s="366"/>
      <c r="UIG44" s="366"/>
      <c r="UIH44" s="366"/>
      <c r="UII44" s="366"/>
      <c r="UIJ44" s="366"/>
      <c r="UIK44" s="366"/>
      <c r="UIL44" s="366"/>
      <c r="UIM44" s="366"/>
      <c r="UIN44" s="366"/>
      <c r="UIO44" s="366"/>
      <c r="UIP44" s="366"/>
      <c r="UIQ44" s="366"/>
      <c r="UIR44" s="366"/>
      <c r="UIS44" s="366"/>
      <c r="UIT44" s="366"/>
      <c r="UIU44" s="366"/>
      <c r="UIV44" s="366"/>
      <c r="UIW44" s="366"/>
      <c r="UIX44" s="366"/>
      <c r="UIY44" s="366"/>
      <c r="UIZ44" s="366"/>
      <c r="UJA44" s="366"/>
      <c r="UJB44" s="366"/>
      <c r="UJC44" s="366"/>
      <c r="UJD44" s="366"/>
      <c r="UJE44" s="366"/>
      <c r="UJF44" s="366"/>
      <c r="UJG44" s="366"/>
      <c r="UJH44" s="366"/>
      <c r="UJI44" s="366"/>
      <c r="UJJ44" s="366"/>
      <c r="UJK44" s="366"/>
      <c r="UJL44" s="366"/>
      <c r="UJM44" s="366"/>
      <c r="UJN44" s="366"/>
      <c r="UJO44" s="366"/>
      <c r="UJP44" s="366"/>
      <c r="UJQ44" s="366"/>
      <c r="UJR44" s="366"/>
      <c r="UJS44" s="366"/>
      <c r="UJT44" s="366"/>
      <c r="UJU44" s="366"/>
      <c r="UJV44" s="366"/>
      <c r="UJW44" s="366"/>
      <c r="UJX44" s="366"/>
      <c r="UJY44" s="366"/>
      <c r="UJZ44" s="366"/>
      <c r="UKA44" s="366"/>
      <c r="UKB44" s="366"/>
      <c r="UKC44" s="366"/>
      <c r="UKD44" s="366"/>
      <c r="UKE44" s="366"/>
      <c r="UKF44" s="366"/>
      <c r="UKG44" s="366"/>
      <c r="UKH44" s="366"/>
      <c r="UKI44" s="366"/>
      <c r="UKJ44" s="366"/>
      <c r="UKK44" s="366"/>
      <c r="UKL44" s="366"/>
      <c r="UKM44" s="366"/>
      <c r="UKN44" s="366"/>
      <c r="UKO44" s="366"/>
      <c r="UKP44" s="366"/>
      <c r="UKQ44" s="366"/>
      <c r="UKR44" s="366"/>
      <c r="UKS44" s="366"/>
      <c r="UKT44" s="366"/>
      <c r="UKU44" s="366"/>
      <c r="UKV44" s="366"/>
      <c r="UKW44" s="366"/>
      <c r="UKX44" s="366"/>
      <c r="UKY44" s="366"/>
      <c r="UKZ44" s="366"/>
      <c r="ULA44" s="366"/>
      <c r="ULB44" s="366"/>
      <c r="ULC44" s="366"/>
      <c r="ULD44" s="366"/>
      <c r="ULE44" s="366"/>
      <c r="ULF44" s="366"/>
      <c r="ULG44" s="366"/>
      <c r="ULH44" s="366"/>
      <c r="ULI44" s="366"/>
      <c r="ULJ44" s="366"/>
      <c r="ULK44" s="366"/>
      <c r="ULL44" s="366"/>
      <c r="ULM44" s="366"/>
      <c r="ULN44" s="366"/>
      <c r="ULO44" s="366"/>
      <c r="ULP44" s="366"/>
      <c r="ULQ44" s="366"/>
      <c r="ULR44" s="366"/>
      <c r="ULS44" s="366"/>
      <c r="ULT44" s="366"/>
      <c r="ULU44" s="366"/>
      <c r="ULV44" s="366"/>
      <c r="ULW44" s="366"/>
      <c r="ULX44" s="366"/>
      <c r="ULY44" s="366"/>
      <c r="ULZ44" s="366"/>
      <c r="UMA44" s="366"/>
      <c r="UMB44" s="366"/>
      <c r="UMC44" s="366"/>
      <c r="UMD44" s="366"/>
      <c r="UME44" s="366"/>
      <c r="UMF44" s="366"/>
      <c r="UMG44" s="366"/>
      <c r="UMH44" s="366"/>
      <c r="UMI44" s="366"/>
      <c r="UMJ44" s="366"/>
      <c r="UMK44" s="366"/>
      <c r="UML44" s="366"/>
      <c r="UMM44" s="366"/>
      <c r="UMN44" s="366"/>
      <c r="UMO44" s="366"/>
      <c r="UMP44" s="366"/>
      <c r="UMQ44" s="366"/>
      <c r="UMR44" s="366"/>
      <c r="UMS44" s="366"/>
      <c r="UMT44" s="366"/>
      <c r="UMU44" s="366"/>
      <c r="UMV44" s="366"/>
      <c r="UMW44" s="366"/>
      <c r="UMX44" s="366"/>
      <c r="UMY44" s="366"/>
      <c r="UMZ44" s="366"/>
      <c r="UNA44" s="366"/>
      <c r="UNB44" s="366"/>
      <c r="UNC44" s="366"/>
      <c r="UND44" s="366"/>
      <c r="UNE44" s="366"/>
      <c r="UNF44" s="366"/>
      <c r="UNG44" s="366"/>
      <c r="UNH44" s="366"/>
      <c r="UNI44" s="366"/>
      <c r="UNJ44" s="366"/>
      <c r="UNK44" s="366"/>
      <c r="UNL44" s="366"/>
      <c r="UNM44" s="366"/>
      <c r="UNN44" s="366"/>
      <c r="UNO44" s="366"/>
      <c r="UNP44" s="366"/>
      <c r="UNQ44" s="366"/>
      <c r="UNR44" s="366"/>
      <c r="UNS44" s="366"/>
      <c r="UNT44" s="366"/>
      <c r="UNU44" s="366"/>
      <c r="UNV44" s="366"/>
      <c r="UNW44" s="366"/>
      <c r="UNX44" s="366"/>
      <c r="UNY44" s="366"/>
      <c r="UNZ44" s="366"/>
      <c r="UOA44" s="366"/>
      <c r="UOB44" s="366"/>
      <c r="UOC44" s="366"/>
      <c r="UOD44" s="366"/>
      <c r="UOE44" s="366"/>
      <c r="UOF44" s="366"/>
      <c r="UOG44" s="366"/>
      <c r="UOH44" s="366"/>
      <c r="UOI44" s="366"/>
      <c r="UOJ44" s="366"/>
      <c r="UOK44" s="366"/>
      <c r="UOL44" s="366"/>
      <c r="UOM44" s="366"/>
      <c r="UON44" s="366"/>
      <c r="UOO44" s="366"/>
      <c r="UOP44" s="366"/>
      <c r="UOQ44" s="366"/>
      <c r="UOR44" s="366"/>
      <c r="UOS44" s="366"/>
      <c r="UOT44" s="366"/>
      <c r="UOU44" s="366"/>
      <c r="UOV44" s="366"/>
      <c r="UOW44" s="366"/>
      <c r="UOX44" s="366"/>
      <c r="UOY44" s="366"/>
      <c r="UOZ44" s="366"/>
      <c r="UPA44" s="366"/>
      <c r="UPB44" s="366"/>
      <c r="UPC44" s="366"/>
      <c r="UPD44" s="366"/>
      <c r="UPE44" s="366"/>
      <c r="UPF44" s="366"/>
      <c r="UPG44" s="366"/>
      <c r="UPH44" s="366"/>
      <c r="UPI44" s="366"/>
      <c r="UPJ44" s="366"/>
      <c r="UPK44" s="366"/>
      <c r="UPL44" s="366"/>
      <c r="UPM44" s="366"/>
      <c r="UPN44" s="366"/>
      <c r="UPO44" s="366"/>
      <c r="UPP44" s="366"/>
      <c r="UPQ44" s="366"/>
      <c r="UPR44" s="366"/>
      <c r="UPS44" s="366"/>
      <c r="UPT44" s="366"/>
      <c r="UPU44" s="366"/>
      <c r="UPV44" s="366"/>
      <c r="UPW44" s="366"/>
      <c r="UPX44" s="366"/>
      <c r="UPY44" s="366"/>
      <c r="UPZ44" s="366"/>
      <c r="UQA44" s="366"/>
      <c r="UQB44" s="366"/>
      <c r="UQC44" s="366"/>
      <c r="UQD44" s="366"/>
      <c r="UQE44" s="366"/>
      <c r="UQF44" s="366"/>
      <c r="UQG44" s="366"/>
      <c r="UQH44" s="366"/>
      <c r="UQI44" s="366"/>
      <c r="UQJ44" s="366"/>
      <c r="UQK44" s="366"/>
      <c r="UQL44" s="366"/>
      <c r="UQM44" s="366"/>
      <c r="UQN44" s="366"/>
      <c r="UQO44" s="366"/>
      <c r="UQP44" s="366"/>
      <c r="UQQ44" s="366"/>
      <c r="UQR44" s="366"/>
      <c r="UQS44" s="366"/>
      <c r="UQT44" s="366"/>
      <c r="UQU44" s="366"/>
      <c r="UQV44" s="366"/>
      <c r="UQW44" s="366"/>
      <c r="UQX44" s="366"/>
      <c r="UQY44" s="366"/>
      <c r="UQZ44" s="366"/>
      <c r="URA44" s="366"/>
      <c r="URB44" s="366"/>
      <c r="URC44" s="366"/>
      <c r="URD44" s="366"/>
      <c r="URE44" s="366"/>
      <c r="URF44" s="366"/>
      <c r="URG44" s="366"/>
      <c r="URH44" s="366"/>
      <c r="URI44" s="366"/>
      <c r="URJ44" s="366"/>
      <c r="URK44" s="366"/>
      <c r="URL44" s="366"/>
      <c r="URM44" s="366"/>
      <c r="URN44" s="366"/>
      <c r="URO44" s="366"/>
      <c r="URP44" s="366"/>
      <c r="URQ44" s="366"/>
      <c r="URR44" s="366"/>
      <c r="URS44" s="366"/>
      <c r="URT44" s="366"/>
      <c r="URU44" s="366"/>
      <c r="URV44" s="366"/>
      <c r="URW44" s="366"/>
      <c r="URX44" s="366"/>
      <c r="URY44" s="366"/>
      <c r="URZ44" s="366"/>
      <c r="USA44" s="366"/>
      <c r="USB44" s="366"/>
      <c r="USC44" s="366"/>
      <c r="USD44" s="366"/>
      <c r="USE44" s="366"/>
      <c r="USF44" s="366"/>
      <c r="USG44" s="366"/>
      <c r="USH44" s="366"/>
      <c r="USI44" s="366"/>
      <c r="USJ44" s="366"/>
      <c r="USK44" s="366"/>
      <c r="USL44" s="366"/>
      <c r="USM44" s="366"/>
      <c r="USN44" s="366"/>
      <c r="USO44" s="366"/>
      <c r="USP44" s="366"/>
      <c r="USQ44" s="366"/>
      <c r="USR44" s="366"/>
      <c r="USS44" s="366"/>
      <c r="UST44" s="366"/>
      <c r="USU44" s="366"/>
      <c r="USV44" s="366"/>
      <c r="USW44" s="366"/>
      <c r="USX44" s="366"/>
      <c r="USY44" s="366"/>
      <c r="USZ44" s="366"/>
      <c r="UTA44" s="366"/>
      <c r="UTB44" s="366"/>
      <c r="UTC44" s="366"/>
      <c r="UTD44" s="366"/>
      <c r="UTE44" s="366"/>
      <c r="UTF44" s="366"/>
      <c r="UTG44" s="366"/>
      <c r="UTH44" s="366"/>
      <c r="UTI44" s="366"/>
      <c r="UTJ44" s="366"/>
      <c r="UTK44" s="366"/>
      <c r="UTL44" s="366"/>
      <c r="UTM44" s="366"/>
      <c r="UTN44" s="366"/>
      <c r="UTO44" s="366"/>
      <c r="UTP44" s="366"/>
      <c r="UTQ44" s="366"/>
      <c r="UTR44" s="366"/>
      <c r="UTS44" s="366"/>
      <c r="UTT44" s="366"/>
      <c r="UTU44" s="366"/>
      <c r="UTV44" s="366"/>
      <c r="UTW44" s="366"/>
      <c r="UTX44" s="366"/>
      <c r="UTY44" s="366"/>
      <c r="UTZ44" s="366"/>
      <c r="UUA44" s="366"/>
      <c r="UUB44" s="366"/>
      <c r="UUC44" s="366"/>
      <c r="UUD44" s="366"/>
      <c r="UUE44" s="366"/>
      <c r="UUF44" s="366"/>
      <c r="UUG44" s="366"/>
      <c r="UUH44" s="366"/>
      <c r="UUI44" s="366"/>
      <c r="UUJ44" s="366"/>
      <c r="UUK44" s="366"/>
      <c r="UUL44" s="366"/>
      <c r="UUM44" s="366"/>
      <c r="UUN44" s="366"/>
      <c r="UUO44" s="366"/>
      <c r="UUP44" s="366"/>
      <c r="UUQ44" s="366"/>
      <c r="UUR44" s="366"/>
      <c r="UUS44" s="366"/>
      <c r="UUT44" s="366"/>
      <c r="UUU44" s="366"/>
      <c r="UUV44" s="366"/>
      <c r="UUW44" s="366"/>
      <c r="UUX44" s="366"/>
      <c r="UUY44" s="366"/>
      <c r="UUZ44" s="366"/>
      <c r="UVA44" s="366"/>
      <c r="UVB44" s="366"/>
      <c r="UVC44" s="366"/>
      <c r="UVD44" s="366"/>
      <c r="UVE44" s="366"/>
      <c r="UVF44" s="366"/>
      <c r="UVG44" s="366"/>
      <c r="UVH44" s="366"/>
      <c r="UVI44" s="366"/>
      <c r="UVJ44" s="366"/>
      <c r="UVK44" s="366"/>
      <c r="UVL44" s="366"/>
      <c r="UVM44" s="366"/>
      <c r="UVN44" s="366"/>
      <c r="UVO44" s="366"/>
      <c r="UVP44" s="366"/>
      <c r="UVQ44" s="366"/>
      <c r="UVR44" s="366"/>
      <c r="UVS44" s="366"/>
      <c r="UVT44" s="366"/>
      <c r="UVU44" s="366"/>
      <c r="UVV44" s="366"/>
      <c r="UVW44" s="366"/>
      <c r="UVX44" s="366"/>
      <c r="UVY44" s="366"/>
      <c r="UVZ44" s="366"/>
      <c r="UWA44" s="366"/>
      <c r="UWB44" s="366"/>
      <c r="UWC44" s="366"/>
      <c r="UWD44" s="366"/>
      <c r="UWE44" s="366"/>
      <c r="UWF44" s="366"/>
      <c r="UWG44" s="366"/>
      <c r="UWH44" s="366"/>
      <c r="UWI44" s="366"/>
      <c r="UWJ44" s="366"/>
      <c r="UWK44" s="366"/>
      <c r="UWL44" s="366"/>
      <c r="UWM44" s="366"/>
      <c r="UWN44" s="366"/>
      <c r="UWO44" s="366"/>
      <c r="UWP44" s="366"/>
      <c r="UWQ44" s="366"/>
      <c r="UWR44" s="366"/>
      <c r="UWS44" s="366"/>
      <c r="UWT44" s="366"/>
      <c r="UWU44" s="366"/>
      <c r="UWV44" s="366"/>
      <c r="UWW44" s="366"/>
      <c r="UWX44" s="366"/>
      <c r="UWY44" s="366"/>
      <c r="UWZ44" s="366"/>
      <c r="UXA44" s="366"/>
      <c r="UXB44" s="366"/>
      <c r="UXC44" s="366"/>
      <c r="UXD44" s="366"/>
      <c r="UXE44" s="366"/>
      <c r="UXF44" s="366"/>
      <c r="UXG44" s="366"/>
      <c r="UXH44" s="366"/>
      <c r="UXI44" s="366"/>
      <c r="UXJ44" s="366"/>
      <c r="UXK44" s="366"/>
      <c r="UXL44" s="366"/>
      <c r="UXM44" s="366"/>
      <c r="UXN44" s="366"/>
      <c r="UXO44" s="366"/>
      <c r="UXP44" s="366"/>
      <c r="UXQ44" s="366"/>
      <c r="UXR44" s="366"/>
      <c r="UXS44" s="366"/>
      <c r="UXT44" s="366"/>
      <c r="UXU44" s="366"/>
      <c r="UXV44" s="366"/>
      <c r="UXW44" s="366"/>
      <c r="UXX44" s="366"/>
      <c r="UXY44" s="366"/>
      <c r="UXZ44" s="366"/>
      <c r="UYA44" s="366"/>
      <c r="UYB44" s="366"/>
      <c r="UYC44" s="366"/>
      <c r="UYD44" s="366"/>
      <c r="UYE44" s="366"/>
      <c r="UYF44" s="366"/>
      <c r="UYG44" s="366"/>
      <c r="UYH44" s="366"/>
      <c r="UYI44" s="366"/>
      <c r="UYJ44" s="366"/>
      <c r="UYK44" s="366"/>
      <c r="UYL44" s="366"/>
      <c r="UYM44" s="366"/>
      <c r="UYN44" s="366"/>
      <c r="UYO44" s="366"/>
      <c r="UYP44" s="366"/>
      <c r="UYQ44" s="366"/>
      <c r="UYR44" s="366"/>
      <c r="UYS44" s="366"/>
      <c r="UYT44" s="366"/>
      <c r="UYU44" s="366"/>
      <c r="UYV44" s="366"/>
      <c r="UYW44" s="366"/>
      <c r="UYX44" s="366"/>
      <c r="UYY44" s="366"/>
      <c r="UYZ44" s="366"/>
      <c r="UZA44" s="366"/>
      <c r="UZB44" s="366"/>
      <c r="UZC44" s="366"/>
      <c r="UZD44" s="366"/>
      <c r="UZE44" s="366"/>
      <c r="UZF44" s="366"/>
      <c r="UZG44" s="366"/>
      <c r="UZH44" s="366"/>
      <c r="UZI44" s="366"/>
      <c r="UZJ44" s="366"/>
      <c r="UZK44" s="366"/>
      <c r="UZL44" s="366"/>
      <c r="UZM44" s="366"/>
      <c r="UZN44" s="366"/>
      <c r="UZO44" s="366"/>
      <c r="UZP44" s="366"/>
      <c r="UZQ44" s="366"/>
      <c r="UZR44" s="366"/>
      <c r="UZS44" s="366"/>
      <c r="UZT44" s="366"/>
      <c r="UZU44" s="366"/>
      <c r="UZV44" s="366"/>
      <c r="UZW44" s="366"/>
      <c r="UZX44" s="366"/>
      <c r="UZY44" s="366"/>
      <c r="UZZ44" s="366"/>
      <c r="VAA44" s="366"/>
      <c r="VAB44" s="366"/>
      <c r="VAC44" s="366"/>
      <c r="VAD44" s="366"/>
      <c r="VAE44" s="366"/>
      <c r="VAF44" s="366"/>
      <c r="VAG44" s="366"/>
      <c r="VAH44" s="366"/>
      <c r="VAI44" s="366"/>
      <c r="VAJ44" s="366"/>
      <c r="VAK44" s="366"/>
      <c r="VAL44" s="366"/>
      <c r="VAM44" s="366"/>
      <c r="VAN44" s="366"/>
      <c r="VAO44" s="366"/>
      <c r="VAP44" s="366"/>
      <c r="VAQ44" s="366"/>
      <c r="VAR44" s="366"/>
      <c r="VAS44" s="366"/>
      <c r="VAT44" s="366"/>
      <c r="VAU44" s="366"/>
      <c r="VAV44" s="366"/>
      <c r="VAW44" s="366"/>
      <c r="VAX44" s="366"/>
      <c r="VAY44" s="366"/>
      <c r="VAZ44" s="366"/>
      <c r="VBA44" s="366"/>
      <c r="VBB44" s="366"/>
      <c r="VBC44" s="366"/>
      <c r="VBD44" s="366"/>
      <c r="VBE44" s="366"/>
      <c r="VBF44" s="366"/>
      <c r="VBG44" s="366"/>
      <c r="VBH44" s="366"/>
      <c r="VBI44" s="366"/>
      <c r="VBJ44" s="366"/>
      <c r="VBK44" s="366"/>
      <c r="VBL44" s="366"/>
      <c r="VBM44" s="366"/>
      <c r="VBN44" s="366"/>
      <c r="VBO44" s="366"/>
      <c r="VBP44" s="366"/>
      <c r="VBQ44" s="366"/>
      <c r="VBR44" s="366"/>
      <c r="VBS44" s="366"/>
      <c r="VBT44" s="366"/>
      <c r="VBU44" s="366"/>
      <c r="VBV44" s="366"/>
      <c r="VBW44" s="366"/>
      <c r="VBX44" s="366"/>
      <c r="VBY44" s="366"/>
      <c r="VBZ44" s="366"/>
      <c r="VCA44" s="366"/>
      <c r="VCB44" s="366"/>
      <c r="VCC44" s="366"/>
      <c r="VCD44" s="366"/>
      <c r="VCE44" s="366"/>
      <c r="VCF44" s="366"/>
      <c r="VCG44" s="366"/>
      <c r="VCH44" s="366"/>
      <c r="VCI44" s="366"/>
      <c r="VCJ44" s="366"/>
      <c r="VCK44" s="366"/>
      <c r="VCL44" s="366"/>
      <c r="VCM44" s="366"/>
      <c r="VCN44" s="366"/>
      <c r="VCO44" s="366"/>
      <c r="VCP44" s="366"/>
      <c r="VCQ44" s="366"/>
      <c r="VCR44" s="366"/>
      <c r="VCS44" s="366"/>
      <c r="VCT44" s="366"/>
      <c r="VCU44" s="366"/>
      <c r="VCV44" s="366"/>
      <c r="VCW44" s="366"/>
      <c r="VCX44" s="366"/>
      <c r="VCY44" s="366"/>
      <c r="VCZ44" s="366"/>
      <c r="VDA44" s="366"/>
      <c r="VDB44" s="366"/>
      <c r="VDC44" s="366"/>
      <c r="VDD44" s="366"/>
      <c r="VDE44" s="366"/>
      <c r="VDF44" s="366"/>
      <c r="VDG44" s="366"/>
      <c r="VDH44" s="366"/>
      <c r="VDI44" s="366"/>
      <c r="VDJ44" s="366"/>
      <c r="VDK44" s="366"/>
      <c r="VDL44" s="366"/>
      <c r="VDM44" s="366"/>
      <c r="VDN44" s="366"/>
      <c r="VDO44" s="366"/>
      <c r="VDP44" s="366"/>
      <c r="VDQ44" s="366"/>
      <c r="VDR44" s="366"/>
      <c r="VDS44" s="366"/>
      <c r="VDT44" s="366"/>
      <c r="VDU44" s="366"/>
      <c r="VDV44" s="366"/>
      <c r="VDW44" s="366"/>
      <c r="VDX44" s="366"/>
      <c r="VDY44" s="366"/>
      <c r="VDZ44" s="366"/>
      <c r="VEA44" s="366"/>
      <c r="VEB44" s="366"/>
      <c r="VEC44" s="366"/>
      <c r="VED44" s="366"/>
      <c r="VEE44" s="366"/>
      <c r="VEF44" s="366"/>
      <c r="VEG44" s="366"/>
      <c r="VEH44" s="366"/>
      <c r="VEI44" s="366"/>
      <c r="VEJ44" s="366"/>
      <c r="VEK44" s="366"/>
      <c r="VEL44" s="366"/>
      <c r="VEM44" s="366"/>
      <c r="VEN44" s="366"/>
      <c r="VEO44" s="366"/>
      <c r="VEP44" s="366"/>
      <c r="VEQ44" s="366"/>
      <c r="VER44" s="366"/>
      <c r="VES44" s="366"/>
      <c r="VET44" s="366"/>
      <c r="VEU44" s="366"/>
      <c r="VEV44" s="366"/>
      <c r="VEW44" s="366"/>
      <c r="VEX44" s="366"/>
      <c r="VEY44" s="366"/>
      <c r="VEZ44" s="366"/>
      <c r="VFA44" s="366"/>
      <c r="VFB44" s="366"/>
      <c r="VFC44" s="366"/>
      <c r="VFD44" s="366"/>
      <c r="VFE44" s="366"/>
      <c r="VFF44" s="366"/>
      <c r="VFG44" s="366"/>
      <c r="VFH44" s="366"/>
      <c r="VFI44" s="366"/>
      <c r="VFJ44" s="366"/>
      <c r="VFK44" s="366"/>
      <c r="VFL44" s="366"/>
      <c r="VFM44" s="366"/>
      <c r="VFN44" s="366"/>
      <c r="VFO44" s="366"/>
      <c r="VFP44" s="366"/>
      <c r="VFQ44" s="366"/>
      <c r="VFR44" s="366"/>
      <c r="VFS44" s="366"/>
      <c r="VFT44" s="366"/>
      <c r="VFU44" s="366"/>
      <c r="VFV44" s="366"/>
      <c r="VFW44" s="366"/>
      <c r="VFX44" s="366"/>
      <c r="VFY44" s="366"/>
      <c r="VFZ44" s="366"/>
      <c r="VGA44" s="366"/>
      <c r="VGB44" s="366"/>
      <c r="VGC44" s="366"/>
      <c r="VGD44" s="366"/>
      <c r="VGE44" s="366"/>
      <c r="VGF44" s="366"/>
      <c r="VGG44" s="366"/>
      <c r="VGH44" s="366"/>
      <c r="VGI44" s="366"/>
      <c r="VGJ44" s="366"/>
      <c r="VGK44" s="366"/>
      <c r="VGL44" s="366"/>
      <c r="VGM44" s="366"/>
      <c r="VGN44" s="366"/>
      <c r="VGO44" s="366"/>
      <c r="VGP44" s="366"/>
      <c r="VGQ44" s="366"/>
      <c r="VGR44" s="366"/>
      <c r="VGS44" s="366"/>
      <c r="VGT44" s="366"/>
      <c r="VGU44" s="366"/>
      <c r="VGV44" s="366"/>
      <c r="VGW44" s="366"/>
      <c r="VGX44" s="366"/>
      <c r="VGY44" s="366"/>
      <c r="VGZ44" s="366"/>
      <c r="VHA44" s="366"/>
      <c r="VHB44" s="366"/>
      <c r="VHC44" s="366"/>
      <c r="VHD44" s="366"/>
      <c r="VHE44" s="366"/>
      <c r="VHF44" s="366"/>
      <c r="VHG44" s="366"/>
      <c r="VHH44" s="366"/>
      <c r="VHI44" s="366"/>
      <c r="VHJ44" s="366"/>
      <c r="VHK44" s="366"/>
      <c r="VHL44" s="366"/>
      <c r="VHM44" s="366"/>
      <c r="VHN44" s="366"/>
      <c r="VHO44" s="366"/>
      <c r="VHP44" s="366"/>
      <c r="VHQ44" s="366"/>
      <c r="VHR44" s="366"/>
      <c r="VHS44" s="366"/>
      <c r="VHT44" s="366"/>
      <c r="VHU44" s="366"/>
      <c r="VHV44" s="366"/>
      <c r="VHW44" s="366"/>
      <c r="VHX44" s="366"/>
      <c r="VHY44" s="366"/>
      <c r="VHZ44" s="366"/>
      <c r="VIA44" s="366"/>
      <c r="VIB44" s="366"/>
      <c r="VIC44" s="366"/>
      <c r="VID44" s="366"/>
      <c r="VIE44" s="366"/>
      <c r="VIF44" s="366"/>
      <c r="VIG44" s="366"/>
      <c r="VIH44" s="366"/>
      <c r="VII44" s="366"/>
      <c r="VIJ44" s="366"/>
      <c r="VIK44" s="366"/>
      <c r="VIL44" s="366"/>
      <c r="VIM44" s="366"/>
      <c r="VIN44" s="366"/>
      <c r="VIO44" s="366"/>
      <c r="VIP44" s="366"/>
      <c r="VIQ44" s="366"/>
      <c r="VIR44" s="366"/>
      <c r="VIS44" s="366"/>
      <c r="VIT44" s="366"/>
      <c r="VIU44" s="366"/>
      <c r="VIV44" s="366"/>
      <c r="VIW44" s="366"/>
      <c r="VIX44" s="366"/>
      <c r="VIY44" s="366"/>
      <c r="VIZ44" s="366"/>
      <c r="VJA44" s="366"/>
      <c r="VJB44" s="366"/>
      <c r="VJC44" s="366"/>
      <c r="VJD44" s="366"/>
      <c r="VJE44" s="366"/>
      <c r="VJF44" s="366"/>
      <c r="VJG44" s="366"/>
      <c r="VJH44" s="366"/>
      <c r="VJI44" s="366"/>
      <c r="VJJ44" s="366"/>
      <c r="VJK44" s="366"/>
      <c r="VJL44" s="366"/>
      <c r="VJM44" s="366"/>
      <c r="VJN44" s="366"/>
      <c r="VJO44" s="366"/>
      <c r="VJP44" s="366"/>
      <c r="VJQ44" s="366"/>
      <c r="VJR44" s="366"/>
      <c r="VJS44" s="366"/>
      <c r="VJT44" s="366"/>
      <c r="VJU44" s="366"/>
      <c r="VJV44" s="366"/>
      <c r="VJW44" s="366"/>
      <c r="VJX44" s="366"/>
      <c r="VJY44" s="366"/>
      <c r="VJZ44" s="366"/>
      <c r="VKA44" s="366"/>
      <c r="VKB44" s="366"/>
      <c r="VKC44" s="366"/>
      <c r="VKD44" s="366"/>
      <c r="VKE44" s="366"/>
      <c r="VKF44" s="366"/>
      <c r="VKG44" s="366"/>
      <c r="VKH44" s="366"/>
      <c r="VKI44" s="366"/>
      <c r="VKJ44" s="366"/>
      <c r="VKK44" s="366"/>
      <c r="VKL44" s="366"/>
      <c r="VKM44" s="366"/>
      <c r="VKN44" s="366"/>
      <c r="VKO44" s="366"/>
      <c r="VKP44" s="366"/>
      <c r="VKQ44" s="366"/>
      <c r="VKR44" s="366"/>
      <c r="VKS44" s="366"/>
      <c r="VKT44" s="366"/>
      <c r="VKU44" s="366"/>
      <c r="VKV44" s="366"/>
      <c r="VKW44" s="366"/>
      <c r="VKX44" s="366"/>
      <c r="VKY44" s="366"/>
      <c r="VKZ44" s="366"/>
      <c r="VLA44" s="366"/>
      <c r="VLB44" s="366"/>
      <c r="VLC44" s="366"/>
      <c r="VLD44" s="366"/>
      <c r="VLE44" s="366"/>
      <c r="VLF44" s="366"/>
      <c r="VLG44" s="366"/>
      <c r="VLH44" s="366"/>
      <c r="VLI44" s="366"/>
      <c r="VLJ44" s="366"/>
      <c r="VLK44" s="366"/>
      <c r="VLL44" s="366"/>
      <c r="VLM44" s="366"/>
      <c r="VLN44" s="366"/>
      <c r="VLO44" s="366"/>
      <c r="VLP44" s="366"/>
      <c r="VLQ44" s="366"/>
      <c r="VLR44" s="366"/>
      <c r="VLS44" s="366"/>
      <c r="VLT44" s="366"/>
      <c r="VLU44" s="366"/>
      <c r="VLV44" s="366"/>
      <c r="VLW44" s="366"/>
      <c r="VLX44" s="366"/>
      <c r="VLY44" s="366"/>
      <c r="VLZ44" s="366"/>
      <c r="VMA44" s="366"/>
      <c r="VMB44" s="366"/>
      <c r="VMC44" s="366"/>
      <c r="VMD44" s="366"/>
      <c r="VME44" s="366"/>
      <c r="VMF44" s="366"/>
      <c r="VMG44" s="366"/>
      <c r="VMH44" s="366"/>
      <c r="VMI44" s="366"/>
      <c r="VMJ44" s="366"/>
      <c r="VMK44" s="366"/>
      <c r="VML44" s="366"/>
      <c r="VMM44" s="366"/>
      <c r="VMN44" s="366"/>
      <c r="VMO44" s="366"/>
      <c r="VMP44" s="366"/>
      <c r="VMQ44" s="366"/>
      <c r="VMR44" s="366"/>
      <c r="VMS44" s="366"/>
      <c r="VMT44" s="366"/>
      <c r="VMU44" s="366"/>
      <c r="VMV44" s="366"/>
      <c r="VMW44" s="366"/>
      <c r="VMX44" s="366"/>
      <c r="VMY44" s="366"/>
      <c r="VMZ44" s="366"/>
      <c r="VNA44" s="366"/>
      <c r="VNB44" s="366"/>
      <c r="VNC44" s="366"/>
      <c r="VND44" s="366"/>
      <c r="VNE44" s="366"/>
      <c r="VNF44" s="366"/>
      <c r="VNG44" s="366"/>
      <c r="VNH44" s="366"/>
      <c r="VNI44" s="366"/>
      <c r="VNJ44" s="366"/>
      <c r="VNK44" s="366"/>
      <c r="VNL44" s="366"/>
      <c r="VNM44" s="366"/>
      <c r="VNN44" s="366"/>
      <c r="VNO44" s="366"/>
      <c r="VNP44" s="366"/>
      <c r="VNQ44" s="366"/>
      <c r="VNR44" s="366"/>
      <c r="VNS44" s="366"/>
      <c r="VNT44" s="366"/>
      <c r="VNU44" s="366"/>
      <c r="VNV44" s="366"/>
      <c r="VNW44" s="366"/>
      <c r="VNX44" s="366"/>
      <c r="VNY44" s="366"/>
      <c r="VNZ44" s="366"/>
      <c r="VOA44" s="366"/>
      <c r="VOB44" s="366"/>
      <c r="VOC44" s="366"/>
      <c r="VOD44" s="366"/>
      <c r="VOE44" s="366"/>
      <c r="VOF44" s="366"/>
      <c r="VOG44" s="366"/>
      <c r="VOH44" s="366"/>
      <c r="VOI44" s="366"/>
      <c r="VOJ44" s="366"/>
      <c r="VOK44" s="366"/>
      <c r="VOL44" s="366"/>
      <c r="VOM44" s="366"/>
      <c r="VON44" s="366"/>
      <c r="VOO44" s="366"/>
      <c r="VOP44" s="366"/>
      <c r="VOQ44" s="366"/>
      <c r="VOR44" s="366"/>
      <c r="VOS44" s="366"/>
      <c r="VOT44" s="366"/>
      <c r="VOU44" s="366"/>
      <c r="VOV44" s="366"/>
      <c r="VOW44" s="366"/>
      <c r="VOX44" s="366"/>
      <c r="VOY44" s="366"/>
      <c r="VOZ44" s="366"/>
      <c r="VPA44" s="366"/>
      <c r="VPB44" s="366"/>
      <c r="VPC44" s="366"/>
      <c r="VPD44" s="366"/>
      <c r="VPE44" s="366"/>
      <c r="VPF44" s="366"/>
      <c r="VPG44" s="366"/>
      <c r="VPH44" s="366"/>
      <c r="VPI44" s="366"/>
      <c r="VPJ44" s="366"/>
      <c r="VPK44" s="366"/>
      <c r="VPL44" s="366"/>
      <c r="VPM44" s="366"/>
      <c r="VPN44" s="366"/>
      <c r="VPO44" s="366"/>
      <c r="VPP44" s="366"/>
      <c r="VPQ44" s="366"/>
      <c r="VPR44" s="366"/>
      <c r="VPS44" s="366"/>
      <c r="VPT44" s="366"/>
      <c r="VPU44" s="366"/>
      <c r="VPV44" s="366"/>
      <c r="VPW44" s="366"/>
      <c r="VPX44" s="366"/>
      <c r="VPY44" s="366"/>
      <c r="VPZ44" s="366"/>
      <c r="VQA44" s="366"/>
      <c r="VQB44" s="366"/>
      <c r="VQC44" s="366"/>
      <c r="VQD44" s="366"/>
      <c r="VQE44" s="366"/>
      <c r="VQF44" s="366"/>
      <c r="VQG44" s="366"/>
      <c r="VQH44" s="366"/>
      <c r="VQI44" s="366"/>
      <c r="VQJ44" s="366"/>
      <c r="VQK44" s="366"/>
      <c r="VQL44" s="366"/>
      <c r="VQM44" s="366"/>
      <c r="VQN44" s="366"/>
      <c r="VQO44" s="366"/>
      <c r="VQP44" s="366"/>
      <c r="VQQ44" s="366"/>
      <c r="VQR44" s="366"/>
      <c r="VQS44" s="366"/>
      <c r="VQT44" s="366"/>
      <c r="VQU44" s="366"/>
      <c r="VQV44" s="366"/>
      <c r="VQW44" s="366"/>
      <c r="VQX44" s="366"/>
      <c r="VQY44" s="366"/>
      <c r="VQZ44" s="366"/>
      <c r="VRA44" s="366"/>
      <c r="VRB44" s="366"/>
      <c r="VRC44" s="366"/>
      <c r="VRD44" s="366"/>
      <c r="VRE44" s="366"/>
      <c r="VRF44" s="366"/>
      <c r="VRG44" s="366"/>
      <c r="VRH44" s="366"/>
      <c r="VRI44" s="366"/>
      <c r="VRJ44" s="366"/>
      <c r="VRK44" s="366"/>
      <c r="VRL44" s="366"/>
      <c r="VRM44" s="366"/>
      <c r="VRN44" s="366"/>
      <c r="VRO44" s="366"/>
      <c r="VRP44" s="366"/>
      <c r="VRQ44" s="366"/>
      <c r="VRR44" s="366"/>
      <c r="VRS44" s="366"/>
      <c r="VRT44" s="366"/>
      <c r="VRU44" s="366"/>
      <c r="VRV44" s="366"/>
      <c r="VRW44" s="366"/>
      <c r="VRX44" s="366"/>
      <c r="VRY44" s="366"/>
      <c r="VRZ44" s="366"/>
      <c r="VSA44" s="366"/>
      <c r="VSB44" s="366"/>
      <c r="VSC44" s="366"/>
      <c r="VSD44" s="366"/>
      <c r="VSE44" s="366"/>
      <c r="VSF44" s="366"/>
      <c r="VSG44" s="366"/>
      <c r="VSH44" s="366"/>
      <c r="VSI44" s="366"/>
      <c r="VSJ44" s="366"/>
      <c r="VSK44" s="366"/>
      <c r="VSL44" s="366"/>
      <c r="VSM44" s="366"/>
      <c r="VSN44" s="366"/>
      <c r="VSO44" s="366"/>
      <c r="VSP44" s="366"/>
      <c r="VSQ44" s="366"/>
      <c r="VSR44" s="366"/>
      <c r="VSS44" s="366"/>
      <c r="VST44" s="366"/>
      <c r="VSU44" s="366"/>
      <c r="VSV44" s="366"/>
      <c r="VSW44" s="366"/>
      <c r="VSX44" s="366"/>
      <c r="VSY44" s="366"/>
      <c r="VSZ44" s="366"/>
      <c r="VTA44" s="366"/>
      <c r="VTB44" s="366"/>
      <c r="VTC44" s="366"/>
      <c r="VTD44" s="366"/>
      <c r="VTE44" s="366"/>
      <c r="VTF44" s="366"/>
      <c r="VTG44" s="366"/>
      <c r="VTH44" s="366"/>
      <c r="VTI44" s="366"/>
      <c r="VTJ44" s="366"/>
      <c r="VTK44" s="366"/>
      <c r="VTL44" s="366"/>
      <c r="VTM44" s="366"/>
      <c r="VTN44" s="366"/>
      <c r="VTO44" s="366"/>
      <c r="VTP44" s="366"/>
      <c r="VTQ44" s="366"/>
      <c r="VTR44" s="366"/>
      <c r="VTS44" s="366"/>
      <c r="VTT44" s="366"/>
      <c r="VTU44" s="366"/>
      <c r="VTV44" s="366"/>
      <c r="VTW44" s="366"/>
      <c r="VTX44" s="366"/>
      <c r="VTY44" s="366"/>
      <c r="VTZ44" s="366"/>
      <c r="VUA44" s="366"/>
      <c r="VUB44" s="366"/>
      <c r="VUC44" s="366"/>
      <c r="VUD44" s="366"/>
      <c r="VUE44" s="366"/>
      <c r="VUF44" s="366"/>
      <c r="VUG44" s="366"/>
      <c r="VUH44" s="366"/>
      <c r="VUI44" s="366"/>
      <c r="VUJ44" s="366"/>
      <c r="VUK44" s="366"/>
      <c r="VUL44" s="366"/>
      <c r="VUM44" s="366"/>
      <c r="VUN44" s="366"/>
      <c r="VUO44" s="366"/>
      <c r="VUP44" s="366"/>
      <c r="VUQ44" s="366"/>
      <c r="VUR44" s="366"/>
      <c r="VUS44" s="366"/>
      <c r="VUT44" s="366"/>
      <c r="VUU44" s="366"/>
      <c r="VUV44" s="366"/>
      <c r="VUW44" s="366"/>
      <c r="VUX44" s="366"/>
      <c r="VUY44" s="366"/>
      <c r="VUZ44" s="366"/>
      <c r="VVA44" s="366"/>
      <c r="VVB44" s="366"/>
      <c r="VVC44" s="366"/>
      <c r="VVD44" s="366"/>
      <c r="VVE44" s="366"/>
      <c r="VVF44" s="366"/>
      <c r="VVG44" s="366"/>
      <c r="VVH44" s="366"/>
      <c r="VVI44" s="366"/>
      <c r="VVJ44" s="366"/>
      <c r="VVK44" s="366"/>
      <c r="VVL44" s="366"/>
      <c r="VVM44" s="366"/>
      <c r="VVN44" s="366"/>
      <c r="VVO44" s="366"/>
      <c r="VVP44" s="366"/>
      <c r="VVQ44" s="366"/>
      <c r="VVR44" s="366"/>
      <c r="VVS44" s="366"/>
      <c r="VVT44" s="366"/>
      <c r="VVU44" s="366"/>
      <c r="VVV44" s="366"/>
      <c r="VVW44" s="366"/>
      <c r="VVX44" s="366"/>
      <c r="VVY44" s="366"/>
      <c r="VVZ44" s="366"/>
      <c r="VWA44" s="366"/>
      <c r="VWB44" s="366"/>
      <c r="VWC44" s="366"/>
      <c r="VWD44" s="366"/>
      <c r="VWE44" s="366"/>
      <c r="VWF44" s="366"/>
      <c r="VWG44" s="366"/>
      <c r="VWH44" s="366"/>
      <c r="VWI44" s="366"/>
      <c r="VWJ44" s="366"/>
      <c r="VWK44" s="366"/>
      <c r="VWL44" s="366"/>
      <c r="VWM44" s="366"/>
      <c r="VWN44" s="366"/>
      <c r="VWO44" s="366"/>
      <c r="VWP44" s="366"/>
      <c r="VWQ44" s="366"/>
      <c r="VWR44" s="366"/>
      <c r="VWS44" s="366"/>
      <c r="VWT44" s="366"/>
      <c r="VWU44" s="366"/>
      <c r="VWV44" s="366"/>
      <c r="VWW44" s="366"/>
      <c r="VWX44" s="366"/>
      <c r="VWY44" s="366"/>
      <c r="VWZ44" s="366"/>
      <c r="VXA44" s="366"/>
      <c r="VXB44" s="366"/>
      <c r="VXC44" s="366"/>
      <c r="VXD44" s="366"/>
      <c r="VXE44" s="366"/>
      <c r="VXF44" s="366"/>
      <c r="VXG44" s="366"/>
      <c r="VXH44" s="366"/>
      <c r="VXI44" s="366"/>
      <c r="VXJ44" s="366"/>
      <c r="VXK44" s="366"/>
      <c r="VXL44" s="366"/>
      <c r="VXM44" s="366"/>
      <c r="VXN44" s="366"/>
      <c r="VXO44" s="366"/>
      <c r="VXP44" s="366"/>
      <c r="VXQ44" s="366"/>
      <c r="VXR44" s="366"/>
      <c r="VXS44" s="366"/>
      <c r="VXT44" s="366"/>
      <c r="VXU44" s="366"/>
      <c r="VXV44" s="366"/>
      <c r="VXW44" s="366"/>
      <c r="VXX44" s="366"/>
      <c r="VXY44" s="366"/>
      <c r="VXZ44" s="366"/>
      <c r="VYA44" s="366"/>
      <c r="VYB44" s="366"/>
      <c r="VYC44" s="366"/>
      <c r="VYD44" s="366"/>
      <c r="VYE44" s="366"/>
      <c r="VYF44" s="366"/>
      <c r="VYG44" s="366"/>
      <c r="VYH44" s="366"/>
      <c r="VYI44" s="366"/>
      <c r="VYJ44" s="366"/>
      <c r="VYK44" s="366"/>
      <c r="VYL44" s="366"/>
      <c r="VYM44" s="366"/>
      <c r="VYN44" s="366"/>
      <c r="VYO44" s="366"/>
      <c r="VYP44" s="366"/>
      <c r="VYQ44" s="366"/>
      <c r="VYR44" s="366"/>
      <c r="VYS44" s="366"/>
      <c r="VYT44" s="366"/>
      <c r="VYU44" s="366"/>
      <c r="VYV44" s="366"/>
      <c r="VYW44" s="366"/>
      <c r="VYX44" s="366"/>
      <c r="VYY44" s="366"/>
      <c r="VYZ44" s="366"/>
      <c r="VZA44" s="366"/>
      <c r="VZB44" s="366"/>
      <c r="VZC44" s="366"/>
      <c r="VZD44" s="366"/>
      <c r="VZE44" s="366"/>
      <c r="VZF44" s="366"/>
      <c r="VZG44" s="366"/>
      <c r="VZH44" s="366"/>
      <c r="VZI44" s="366"/>
      <c r="VZJ44" s="366"/>
      <c r="VZK44" s="366"/>
      <c r="VZL44" s="366"/>
      <c r="VZM44" s="366"/>
      <c r="VZN44" s="366"/>
      <c r="VZO44" s="366"/>
      <c r="VZP44" s="366"/>
      <c r="VZQ44" s="366"/>
      <c r="VZR44" s="366"/>
      <c r="VZS44" s="366"/>
      <c r="VZT44" s="366"/>
      <c r="VZU44" s="366"/>
      <c r="VZV44" s="366"/>
      <c r="VZW44" s="366"/>
      <c r="VZX44" s="366"/>
      <c r="VZY44" s="366"/>
      <c r="VZZ44" s="366"/>
      <c r="WAA44" s="366"/>
      <c r="WAB44" s="366"/>
      <c r="WAC44" s="366"/>
      <c r="WAD44" s="366"/>
      <c r="WAE44" s="366"/>
      <c r="WAF44" s="366"/>
      <c r="WAG44" s="366"/>
      <c r="WAH44" s="366"/>
      <c r="WAI44" s="366"/>
      <c r="WAJ44" s="366"/>
      <c r="WAK44" s="366"/>
      <c r="WAL44" s="366"/>
      <c r="WAM44" s="366"/>
      <c r="WAN44" s="366"/>
      <c r="WAO44" s="366"/>
      <c r="WAP44" s="366"/>
      <c r="WAQ44" s="366"/>
      <c r="WAR44" s="366"/>
      <c r="WAS44" s="366"/>
      <c r="WAT44" s="366"/>
      <c r="WAU44" s="366"/>
      <c r="WAV44" s="366"/>
      <c r="WAW44" s="366"/>
      <c r="WAX44" s="366"/>
      <c r="WAY44" s="366"/>
      <c r="WAZ44" s="366"/>
      <c r="WBA44" s="366"/>
      <c r="WBB44" s="366"/>
      <c r="WBC44" s="366"/>
      <c r="WBD44" s="366"/>
      <c r="WBE44" s="366"/>
      <c r="WBF44" s="366"/>
      <c r="WBG44" s="366"/>
      <c r="WBH44" s="366"/>
      <c r="WBI44" s="366"/>
      <c r="WBJ44" s="366"/>
      <c r="WBK44" s="366"/>
      <c r="WBL44" s="366"/>
      <c r="WBM44" s="366"/>
      <c r="WBN44" s="366"/>
      <c r="WBO44" s="366"/>
      <c r="WBP44" s="366"/>
      <c r="WBQ44" s="366"/>
      <c r="WBR44" s="366"/>
      <c r="WBS44" s="366"/>
      <c r="WBT44" s="366"/>
      <c r="WBU44" s="366"/>
      <c r="WBV44" s="366"/>
      <c r="WBW44" s="366"/>
      <c r="WBX44" s="366"/>
      <c r="WBY44" s="366"/>
      <c r="WBZ44" s="366"/>
      <c r="WCA44" s="366"/>
      <c r="WCB44" s="366"/>
      <c r="WCC44" s="366"/>
      <c r="WCD44" s="366"/>
      <c r="WCE44" s="366"/>
      <c r="WCF44" s="366"/>
      <c r="WCG44" s="366"/>
      <c r="WCH44" s="366"/>
      <c r="WCI44" s="366"/>
      <c r="WCJ44" s="366"/>
      <c r="WCK44" s="366"/>
      <c r="WCL44" s="366"/>
      <c r="WCM44" s="366"/>
      <c r="WCN44" s="366"/>
      <c r="WCO44" s="366"/>
      <c r="WCP44" s="366"/>
      <c r="WCQ44" s="366"/>
      <c r="WCR44" s="366"/>
      <c r="WCS44" s="366"/>
      <c r="WCT44" s="366"/>
      <c r="WCU44" s="366"/>
      <c r="WCV44" s="366"/>
      <c r="WCW44" s="366"/>
      <c r="WCX44" s="366"/>
      <c r="WCY44" s="366"/>
      <c r="WCZ44" s="366"/>
      <c r="WDA44" s="366"/>
      <c r="WDB44" s="366"/>
      <c r="WDC44" s="366"/>
      <c r="WDD44" s="366"/>
      <c r="WDE44" s="366"/>
      <c r="WDF44" s="366"/>
      <c r="WDG44" s="366"/>
      <c r="WDH44" s="366"/>
      <c r="WDI44" s="366"/>
      <c r="WDJ44" s="366"/>
      <c r="WDK44" s="366"/>
      <c r="WDL44" s="366"/>
      <c r="WDM44" s="366"/>
      <c r="WDN44" s="366"/>
      <c r="WDO44" s="366"/>
      <c r="WDP44" s="366"/>
      <c r="WDQ44" s="366"/>
      <c r="WDR44" s="366"/>
      <c r="WDS44" s="366"/>
      <c r="WDT44" s="366"/>
      <c r="WDU44" s="366"/>
      <c r="WDV44" s="366"/>
      <c r="WDW44" s="366"/>
      <c r="WDX44" s="366"/>
      <c r="WDY44" s="366"/>
      <c r="WDZ44" s="366"/>
      <c r="WEA44" s="366"/>
      <c r="WEB44" s="366"/>
      <c r="WEC44" s="366"/>
      <c r="WED44" s="366"/>
      <c r="WEE44" s="366"/>
      <c r="WEF44" s="366"/>
      <c r="WEG44" s="366"/>
      <c r="WEH44" s="366"/>
      <c r="WEI44" s="366"/>
      <c r="WEJ44" s="366"/>
      <c r="WEK44" s="366"/>
      <c r="WEL44" s="366"/>
      <c r="WEM44" s="366"/>
      <c r="WEN44" s="366"/>
      <c r="WEO44" s="366"/>
      <c r="WEP44" s="366"/>
      <c r="WEQ44" s="366"/>
      <c r="WER44" s="366"/>
      <c r="WES44" s="366"/>
      <c r="WET44" s="366"/>
      <c r="WEU44" s="366"/>
      <c r="WEV44" s="366"/>
      <c r="WEW44" s="366"/>
      <c r="WEX44" s="366"/>
      <c r="WEY44" s="366"/>
      <c r="WEZ44" s="366"/>
      <c r="WFA44" s="366"/>
      <c r="WFB44" s="366"/>
      <c r="WFC44" s="366"/>
      <c r="WFD44" s="366"/>
      <c r="WFE44" s="366"/>
      <c r="WFF44" s="366"/>
      <c r="WFG44" s="366"/>
      <c r="WFH44" s="366"/>
      <c r="WFI44" s="366"/>
      <c r="WFJ44" s="366"/>
      <c r="WFK44" s="366"/>
      <c r="WFL44" s="366"/>
      <c r="WFM44" s="366"/>
      <c r="WFN44" s="366"/>
      <c r="WFO44" s="366"/>
      <c r="WFP44" s="366"/>
      <c r="WFQ44" s="366"/>
      <c r="WFR44" s="366"/>
      <c r="WFS44" s="366"/>
      <c r="WFT44" s="366"/>
      <c r="WFU44" s="366"/>
      <c r="WFV44" s="366"/>
      <c r="WFW44" s="366"/>
      <c r="WFX44" s="366"/>
      <c r="WFY44" s="366"/>
      <c r="WFZ44" s="366"/>
      <c r="WGA44" s="366"/>
      <c r="WGB44" s="366"/>
      <c r="WGC44" s="366"/>
      <c r="WGD44" s="366"/>
      <c r="WGE44" s="366"/>
      <c r="WGF44" s="366"/>
      <c r="WGG44" s="366"/>
      <c r="WGH44" s="366"/>
      <c r="WGI44" s="366"/>
      <c r="WGJ44" s="366"/>
      <c r="WGK44" s="366"/>
      <c r="WGL44" s="366"/>
      <c r="WGM44" s="366"/>
      <c r="WGN44" s="366"/>
      <c r="WGO44" s="366"/>
      <c r="WGP44" s="366"/>
      <c r="WGQ44" s="366"/>
      <c r="WGR44" s="366"/>
      <c r="WGS44" s="366"/>
      <c r="WGT44" s="366"/>
      <c r="WGU44" s="366"/>
      <c r="WGV44" s="366"/>
      <c r="WGW44" s="366"/>
      <c r="WGX44" s="366"/>
      <c r="WGY44" s="366"/>
      <c r="WGZ44" s="366"/>
      <c r="WHA44" s="366"/>
      <c r="WHB44" s="366"/>
      <c r="WHC44" s="366"/>
      <c r="WHD44" s="366"/>
      <c r="WHE44" s="366"/>
      <c r="WHF44" s="366"/>
      <c r="WHG44" s="366"/>
      <c r="WHH44" s="366"/>
      <c r="WHI44" s="366"/>
      <c r="WHJ44" s="366"/>
      <c r="WHK44" s="366"/>
      <c r="WHL44" s="366"/>
      <c r="WHM44" s="366"/>
      <c r="WHN44" s="366"/>
      <c r="WHO44" s="366"/>
      <c r="WHP44" s="366"/>
      <c r="WHQ44" s="366"/>
      <c r="WHR44" s="366"/>
      <c r="WHS44" s="366"/>
      <c r="WHT44" s="366"/>
      <c r="WHU44" s="366"/>
      <c r="WHV44" s="366"/>
      <c r="WHW44" s="366"/>
      <c r="WHX44" s="366"/>
      <c r="WHY44" s="366"/>
      <c r="WHZ44" s="366"/>
      <c r="WIA44" s="366"/>
      <c r="WIB44" s="366"/>
      <c r="WIC44" s="366"/>
      <c r="WID44" s="366"/>
      <c r="WIE44" s="366"/>
      <c r="WIF44" s="366"/>
      <c r="WIG44" s="366"/>
      <c r="WIH44" s="366"/>
      <c r="WII44" s="366"/>
      <c r="WIJ44" s="366"/>
      <c r="WIK44" s="366"/>
      <c r="WIL44" s="366"/>
      <c r="WIM44" s="366"/>
      <c r="WIN44" s="366"/>
      <c r="WIO44" s="366"/>
      <c r="WIP44" s="366"/>
      <c r="WIQ44" s="366"/>
      <c r="WIR44" s="366"/>
      <c r="WIS44" s="366"/>
      <c r="WIT44" s="366"/>
      <c r="WIU44" s="366"/>
      <c r="WIV44" s="366"/>
      <c r="WIW44" s="366"/>
      <c r="WIX44" s="366"/>
      <c r="WIY44" s="366"/>
      <c r="WIZ44" s="366"/>
      <c r="WJA44" s="366"/>
      <c r="WJB44" s="366"/>
      <c r="WJC44" s="366"/>
      <c r="WJD44" s="366"/>
      <c r="WJE44" s="366"/>
      <c r="WJF44" s="366"/>
      <c r="WJG44" s="366"/>
      <c r="WJH44" s="366"/>
      <c r="WJI44" s="366"/>
      <c r="WJJ44" s="366"/>
      <c r="WJK44" s="366"/>
      <c r="WJL44" s="366"/>
      <c r="WJM44" s="366"/>
      <c r="WJN44" s="366"/>
      <c r="WJO44" s="366"/>
      <c r="WJP44" s="366"/>
      <c r="WJQ44" s="366"/>
      <c r="WJR44" s="366"/>
      <c r="WJS44" s="366"/>
      <c r="WJT44" s="366"/>
      <c r="WJU44" s="366"/>
      <c r="WJV44" s="366"/>
      <c r="WJW44" s="366"/>
      <c r="WJX44" s="366"/>
      <c r="WJY44" s="366"/>
      <c r="WJZ44" s="366"/>
      <c r="WKA44" s="366"/>
      <c r="WKB44" s="366"/>
      <c r="WKC44" s="366"/>
      <c r="WKD44" s="366"/>
      <c r="WKE44" s="366"/>
      <c r="WKF44" s="366"/>
      <c r="WKG44" s="366"/>
      <c r="WKH44" s="366"/>
      <c r="WKI44" s="366"/>
      <c r="WKJ44" s="366"/>
      <c r="WKK44" s="366"/>
      <c r="WKL44" s="366"/>
      <c r="WKM44" s="366"/>
      <c r="WKN44" s="366"/>
      <c r="WKO44" s="366"/>
      <c r="WKP44" s="366"/>
      <c r="WKQ44" s="366"/>
      <c r="WKR44" s="366"/>
      <c r="WKS44" s="366"/>
      <c r="WKT44" s="366"/>
      <c r="WKU44" s="366"/>
      <c r="WKV44" s="366"/>
      <c r="WKW44" s="366"/>
      <c r="WKX44" s="366"/>
      <c r="WKY44" s="366"/>
      <c r="WKZ44" s="366"/>
      <c r="WLA44" s="366"/>
      <c r="WLB44" s="366"/>
      <c r="WLC44" s="366"/>
      <c r="WLD44" s="366"/>
      <c r="WLE44" s="366"/>
      <c r="WLF44" s="366"/>
      <c r="WLG44" s="366"/>
      <c r="WLH44" s="366"/>
      <c r="WLI44" s="366"/>
      <c r="WLJ44" s="366"/>
      <c r="WLK44" s="366"/>
      <c r="WLL44" s="366"/>
      <c r="WLM44" s="366"/>
      <c r="WLN44" s="366"/>
      <c r="WLO44" s="366"/>
      <c r="WLP44" s="366"/>
      <c r="WLQ44" s="366"/>
      <c r="WLR44" s="366"/>
      <c r="WLS44" s="366"/>
      <c r="WLT44" s="366"/>
      <c r="WLU44" s="366"/>
      <c r="WLV44" s="366"/>
      <c r="WLW44" s="366"/>
      <c r="WLX44" s="366"/>
      <c r="WLY44" s="366"/>
      <c r="WLZ44" s="366"/>
      <c r="WMA44" s="366"/>
      <c r="WMB44" s="366"/>
      <c r="WMC44" s="366"/>
      <c r="WMD44" s="366"/>
      <c r="WME44" s="366"/>
      <c r="WMF44" s="366"/>
      <c r="WMG44" s="366"/>
      <c r="WMH44" s="366"/>
      <c r="WMI44" s="366"/>
      <c r="WMJ44" s="366"/>
      <c r="WMK44" s="366"/>
      <c r="WML44" s="366"/>
      <c r="WMM44" s="366"/>
      <c r="WMN44" s="366"/>
      <c r="WMO44" s="366"/>
      <c r="WMP44" s="366"/>
      <c r="WMQ44" s="366"/>
      <c r="WMR44" s="366"/>
      <c r="WMS44" s="366"/>
      <c r="WMT44" s="366"/>
      <c r="WMU44" s="366"/>
      <c r="WMV44" s="366"/>
      <c r="WMW44" s="366"/>
      <c r="WMX44" s="366"/>
      <c r="WMY44" s="366"/>
      <c r="WMZ44" s="366"/>
      <c r="WNA44" s="366"/>
      <c r="WNB44" s="366"/>
      <c r="WNC44" s="366"/>
      <c r="WND44" s="366"/>
      <c r="WNE44" s="366"/>
      <c r="WNF44" s="366"/>
      <c r="WNG44" s="366"/>
      <c r="WNH44" s="366"/>
      <c r="WNI44" s="366"/>
      <c r="WNJ44" s="366"/>
      <c r="WNK44" s="366"/>
      <c r="WNL44" s="366"/>
      <c r="WNM44" s="366"/>
      <c r="WNN44" s="366"/>
      <c r="WNO44" s="366"/>
      <c r="WNP44" s="366"/>
      <c r="WNQ44" s="366"/>
      <c r="WNR44" s="366"/>
      <c r="WNS44" s="366"/>
      <c r="WNT44" s="366"/>
      <c r="WNU44" s="366"/>
      <c r="WNV44" s="366"/>
      <c r="WNW44" s="366"/>
      <c r="WNX44" s="366"/>
      <c r="WNY44" s="366"/>
      <c r="WNZ44" s="366"/>
      <c r="WOA44" s="366"/>
      <c r="WOB44" s="366"/>
      <c r="WOC44" s="366"/>
      <c r="WOD44" s="366"/>
      <c r="WOE44" s="366"/>
      <c r="WOF44" s="366"/>
      <c r="WOG44" s="366"/>
      <c r="WOH44" s="366"/>
      <c r="WOI44" s="366"/>
      <c r="WOJ44" s="366"/>
      <c r="WOK44" s="366"/>
      <c r="WOL44" s="366"/>
      <c r="WOM44" s="366"/>
      <c r="WON44" s="366"/>
      <c r="WOO44" s="366"/>
      <c r="WOP44" s="366"/>
      <c r="WOQ44" s="366"/>
      <c r="WOR44" s="366"/>
      <c r="WOS44" s="366"/>
      <c r="WOT44" s="366"/>
      <c r="WOU44" s="366"/>
      <c r="WOV44" s="366"/>
      <c r="WOW44" s="366"/>
      <c r="WOX44" s="366"/>
      <c r="WOY44" s="366"/>
      <c r="WOZ44" s="366"/>
      <c r="WPA44" s="366"/>
      <c r="WPB44" s="366"/>
      <c r="WPC44" s="366"/>
      <c r="WPD44" s="366"/>
      <c r="WPE44" s="366"/>
      <c r="WPF44" s="366"/>
      <c r="WPG44" s="366"/>
      <c r="WPH44" s="366"/>
      <c r="WPI44" s="366"/>
      <c r="WPJ44" s="366"/>
      <c r="WPK44" s="366"/>
      <c r="WPL44" s="366"/>
      <c r="WPM44" s="366"/>
      <c r="WPN44" s="366"/>
      <c r="WPO44" s="366"/>
      <c r="WPP44" s="366"/>
      <c r="WPQ44" s="366"/>
      <c r="WPR44" s="366"/>
      <c r="WPS44" s="366"/>
      <c r="WPT44" s="366"/>
      <c r="WPU44" s="366"/>
      <c r="WPV44" s="366"/>
      <c r="WPW44" s="366"/>
      <c r="WPX44" s="366"/>
      <c r="WPY44" s="366"/>
      <c r="WPZ44" s="366"/>
      <c r="WQA44" s="366"/>
      <c r="WQB44" s="366"/>
      <c r="WQC44" s="366"/>
      <c r="WQD44" s="366"/>
      <c r="WQE44" s="366"/>
      <c r="WQF44" s="366"/>
      <c r="WQG44" s="366"/>
      <c r="WQH44" s="366"/>
      <c r="WQI44" s="366"/>
      <c r="WQJ44" s="366"/>
      <c r="WQK44" s="366"/>
      <c r="WQL44" s="366"/>
      <c r="WQM44" s="366"/>
      <c r="WQN44" s="366"/>
      <c r="WQO44" s="366"/>
      <c r="WQP44" s="366"/>
      <c r="WQQ44" s="366"/>
      <c r="WQR44" s="366"/>
      <c r="WQS44" s="366"/>
      <c r="WQT44" s="366"/>
      <c r="WQU44" s="366"/>
      <c r="WQV44" s="366"/>
      <c r="WQW44" s="366"/>
      <c r="WQX44" s="366"/>
      <c r="WQY44" s="366"/>
      <c r="WQZ44" s="366"/>
      <c r="WRA44" s="366"/>
      <c r="WRB44" s="366"/>
      <c r="WRC44" s="366"/>
      <c r="WRD44" s="366"/>
      <c r="WRE44" s="366"/>
      <c r="WRF44" s="366"/>
      <c r="WRG44" s="366"/>
      <c r="WRH44" s="366"/>
      <c r="WRI44" s="366"/>
      <c r="WRJ44" s="366"/>
      <c r="WRK44" s="366"/>
      <c r="WRL44" s="366"/>
      <c r="WRM44" s="366"/>
      <c r="WRN44" s="366"/>
      <c r="WRO44" s="366"/>
      <c r="WRP44" s="366"/>
      <c r="WRQ44" s="366"/>
      <c r="WRR44" s="366"/>
      <c r="WRS44" s="366"/>
      <c r="WRT44" s="366"/>
      <c r="WRU44" s="366"/>
      <c r="WRV44" s="366"/>
      <c r="WRW44" s="366"/>
      <c r="WRX44" s="366"/>
      <c r="WRY44" s="366"/>
      <c r="WRZ44" s="366"/>
      <c r="WSA44" s="366"/>
      <c r="WSB44" s="366"/>
      <c r="WSC44" s="366"/>
      <c r="WSD44" s="366"/>
      <c r="WSE44" s="366"/>
      <c r="WSF44" s="366"/>
      <c r="WSG44" s="366"/>
      <c r="WSH44" s="366"/>
      <c r="WSI44" s="366"/>
      <c r="WSJ44" s="366"/>
      <c r="WSK44" s="366"/>
      <c r="WSL44" s="366"/>
      <c r="WSM44" s="366"/>
      <c r="WSN44" s="366"/>
      <c r="WSO44" s="366"/>
      <c r="WSP44" s="366"/>
      <c r="WSQ44" s="366"/>
      <c r="WSR44" s="366"/>
      <c r="WSS44" s="366"/>
      <c r="WST44" s="366"/>
      <c r="WSU44" s="366"/>
      <c r="WSV44" s="366"/>
      <c r="WSW44" s="366"/>
      <c r="WSX44" s="366"/>
      <c r="WSY44" s="366"/>
      <c r="WSZ44" s="366"/>
      <c r="WTA44" s="366"/>
      <c r="WTB44" s="366"/>
      <c r="WTC44" s="366"/>
      <c r="WTD44" s="366"/>
      <c r="WTE44" s="366"/>
      <c r="WTF44" s="366"/>
      <c r="WTG44" s="366"/>
      <c r="WTH44" s="366"/>
      <c r="WTI44" s="366"/>
      <c r="WTJ44" s="366"/>
      <c r="WTK44" s="366"/>
      <c r="WTL44" s="366"/>
      <c r="WTM44" s="366"/>
      <c r="WTN44" s="366"/>
      <c r="WTO44" s="366"/>
      <c r="WTP44" s="366"/>
      <c r="WTQ44" s="366"/>
      <c r="WTR44" s="366"/>
      <c r="WTS44" s="366"/>
      <c r="WTT44" s="366"/>
      <c r="WTU44" s="366"/>
      <c r="WTV44" s="366"/>
      <c r="WTW44" s="366"/>
      <c r="WTX44" s="366"/>
      <c r="WTY44" s="366"/>
      <c r="WTZ44" s="366"/>
      <c r="WUA44" s="366"/>
      <c r="WUB44" s="366"/>
      <c r="WUC44" s="366"/>
      <c r="WUD44" s="366"/>
      <c r="WUE44" s="366"/>
      <c r="WUF44" s="366"/>
      <c r="WUG44" s="366"/>
      <c r="WUH44" s="366"/>
      <c r="WUI44" s="366"/>
      <c r="WUJ44" s="366"/>
      <c r="WUK44" s="366"/>
      <c r="WUL44" s="366"/>
      <c r="WUM44" s="366"/>
      <c r="WUN44" s="366"/>
      <c r="WUO44" s="366"/>
      <c r="WUP44" s="366"/>
      <c r="WUQ44" s="366"/>
      <c r="WUR44" s="366"/>
      <c r="WUS44" s="366"/>
      <c r="WUT44" s="366"/>
      <c r="WUU44" s="366"/>
      <c r="WUV44" s="366"/>
      <c r="WUW44" s="366"/>
      <c r="WUX44" s="366"/>
      <c r="WUY44" s="366"/>
      <c r="WUZ44" s="366"/>
      <c r="WVA44" s="366"/>
      <c r="WVB44" s="366"/>
      <c r="WVC44" s="366"/>
      <c r="WVD44" s="366"/>
      <c r="WVE44" s="366"/>
      <c r="WVF44" s="366"/>
      <c r="WVG44" s="366"/>
      <c r="WVH44" s="366"/>
      <c r="WVI44" s="366"/>
      <c r="WVJ44" s="366"/>
      <c r="WVK44" s="366"/>
      <c r="WVL44" s="366"/>
      <c r="WVM44" s="366"/>
      <c r="WVN44" s="366"/>
      <c r="WVO44" s="366"/>
      <c r="WVP44" s="366"/>
      <c r="WVQ44" s="366"/>
      <c r="WVR44" s="366"/>
      <c r="WVS44" s="366"/>
      <c r="WVT44" s="366"/>
      <c r="WVU44" s="366"/>
      <c r="WVV44" s="366"/>
      <c r="WVW44" s="366"/>
      <c r="WVX44" s="366"/>
      <c r="WVY44" s="366"/>
      <c r="WVZ44" s="366"/>
      <c r="WWA44" s="366"/>
      <c r="WWB44" s="366"/>
      <c r="WWC44" s="366"/>
      <c r="WWD44" s="366"/>
      <c r="WWE44" s="366"/>
      <c r="WWF44" s="366"/>
      <c r="WWG44" s="366"/>
      <c r="WWH44" s="366"/>
      <c r="WWI44" s="366"/>
      <c r="WWJ44" s="366"/>
      <c r="WWK44" s="366"/>
      <c r="WWL44" s="366"/>
      <c r="WWM44" s="366"/>
      <c r="WWN44" s="366"/>
      <c r="WWO44" s="366"/>
      <c r="WWP44" s="366"/>
      <c r="WWQ44" s="366"/>
      <c r="WWR44" s="366"/>
      <c r="WWS44" s="366"/>
      <c r="WWT44" s="366"/>
      <c r="WWU44" s="366"/>
      <c r="WWV44" s="366"/>
      <c r="WWW44" s="366"/>
      <c r="WWX44" s="366"/>
      <c r="WWY44" s="366"/>
      <c r="WWZ44" s="366"/>
      <c r="WXA44" s="366"/>
      <c r="WXB44" s="366"/>
      <c r="WXC44" s="366"/>
      <c r="WXD44" s="366"/>
      <c r="WXE44" s="366"/>
      <c r="WXF44" s="366"/>
      <c r="WXG44" s="366"/>
      <c r="WXH44" s="366"/>
      <c r="WXI44" s="366"/>
      <c r="WXJ44" s="366"/>
      <c r="WXK44" s="366"/>
      <c r="WXL44" s="366"/>
      <c r="WXM44" s="366"/>
      <c r="WXN44" s="366"/>
      <c r="WXO44" s="366"/>
      <c r="WXP44" s="366"/>
      <c r="WXQ44" s="366"/>
      <c r="WXR44" s="366"/>
      <c r="WXS44" s="366"/>
      <c r="WXT44" s="366"/>
      <c r="WXU44" s="366"/>
      <c r="WXV44" s="366"/>
      <c r="WXW44" s="366"/>
      <c r="WXX44" s="366"/>
      <c r="WXY44" s="366"/>
      <c r="WXZ44" s="366"/>
      <c r="WYA44" s="366"/>
      <c r="WYB44" s="366"/>
      <c r="WYC44" s="366"/>
      <c r="WYD44" s="366"/>
      <c r="WYE44" s="366"/>
      <c r="WYF44" s="366"/>
      <c r="WYG44" s="366"/>
      <c r="WYH44" s="366"/>
      <c r="WYI44" s="366"/>
      <c r="WYJ44" s="366"/>
      <c r="WYK44" s="366"/>
      <c r="WYL44" s="366"/>
      <c r="WYM44" s="366"/>
      <c r="WYN44" s="366"/>
      <c r="WYO44" s="366"/>
      <c r="WYP44" s="366"/>
      <c r="WYQ44" s="366"/>
      <c r="WYR44" s="366"/>
      <c r="WYS44" s="366"/>
      <c r="WYT44" s="366"/>
      <c r="WYU44" s="366"/>
      <c r="WYV44" s="366"/>
      <c r="WYW44" s="366"/>
      <c r="WYX44" s="366"/>
      <c r="WYY44" s="366"/>
      <c r="WYZ44" s="366"/>
      <c r="WZA44" s="366"/>
      <c r="WZB44" s="366"/>
      <c r="WZC44" s="366"/>
      <c r="WZD44" s="366"/>
      <c r="WZE44" s="366"/>
      <c r="WZF44" s="366"/>
      <c r="WZG44" s="366"/>
      <c r="WZH44" s="366"/>
      <c r="WZI44" s="366"/>
      <c r="WZJ44" s="366"/>
      <c r="WZK44" s="366"/>
      <c r="WZL44" s="366"/>
      <c r="WZM44" s="366"/>
      <c r="WZN44" s="366"/>
      <c r="WZO44" s="366"/>
      <c r="WZP44" s="366"/>
      <c r="WZQ44" s="366"/>
      <c r="WZR44" s="366"/>
      <c r="WZS44" s="366"/>
      <c r="WZT44" s="366"/>
      <c r="WZU44" s="366"/>
      <c r="WZV44" s="366"/>
      <c r="WZW44" s="366"/>
      <c r="WZX44" s="366"/>
      <c r="WZY44" s="366"/>
      <c r="WZZ44" s="366"/>
      <c r="XAA44" s="366"/>
      <c r="XAB44" s="366"/>
      <c r="XAC44" s="366"/>
      <c r="XAD44" s="366"/>
      <c r="XAE44" s="366"/>
      <c r="XAF44" s="366"/>
      <c r="XAG44" s="366"/>
      <c r="XAH44" s="366"/>
      <c r="XAI44" s="366"/>
      <c r="XAJ44" s="366"/>
      <c r="XAK44" s="366"/>
      <c r="XAL44" s="366"/>
      <c r="XAM44" s="366"/>
      <c r="XAN44" s="366"/>
      <c r="XAO44" s="366"/>
      <c r="XAP44" s="366"/>
      <c r="XAQ44" s="366"/>
      <c r="XAR44" s="366"/>
      <c r="XAS44" s="366"/>
      <c r="XAT44" s="366"/>
      <c r="XAU44" s="366"/>
      <c r="XAV44" s="366"/>
      <c r="XAW44" s="366"/>
      <c r="XAX44" s="366"/>
      <c r="XAY44" s="366"/>
      <c r="XAZ44" s="366"/>
      <c r="XBA44" s="366"/>
      <c r="XBB44" s="366"/>
      <c r="XBC44" s="366"/>
      <c r="XBD44" s="366"/>
      <c r="XBE44" s="366"/>
      <c r="XBF44" s="366"/>
      <c r="XBG44" s="366"/>
      <c r="XBH44" s="366"/>
      <c r="XBI44" s="366"/>
      <c r="XBJ44" s="366"/>
      <c r="XBK44" s="366"/>
      <c r="XBL44" s="366"/>
      <c r="XBM44" s="366"/>
      <c r="XBN44" s="366"/>
      <c r="XBO44" s="366"/>
      <c r="XBP44" s="366"/>
      <c r="XBQ44" s="366"/>
      <c r="XBR44" s="366"/>
      <c r="XBS44" s="366"/>
      <c r="XBT44" s="366"/>
      <c r="XBU44" s="366"/>
      <c r="XBV44" s="366"/>
      <c r="XBW44" s="366"/>
      <c r="XBX44" s="366"/>
      <c r="XBY44" s="366"/>
      <c r="XBZ44" s="366"/>
      <c r="XCA44" s="366"/>
      <c r="XCB44" s="366"/>
      <c r="XCC44" s="366"/>
      <c r="XCD44" s="366"/>
      <c r="XCE44" s="366"/>
      <c r="XCF44" s="366"/>
      <c r="XCG44" s="366"/>
      <c r="XCH44" s="366"/>
      <c r="XCI44" s="366"/>
      <c r="XCJ44" s="366"/>
      <c r="XCK44" s="366"/>
      <c r="XCL44" s="366"/>
      <c r="XCM44" s="366"/>
      <c r="XCN44" s="366"/>
      <c r="XCO44" s="366"/>
      <c r="XCP44" s="366"/>
      <c r="XCQ44" s="366"/>
      <c r="XCR44" s="366"/>
      <c r="XCS44" s="366"/>
      <c r="XCT44" s="366"/>
      <c r="XCU44" s="366"/>
      <c r="XCV44" s="366"/>
      <c r="XCW44" s="366"/>
      <c r="XCX44" s="366"/>
      <c r="XCY44" s="366"/>
      <c r="XCZ44" s="366"/>
      <c r="XDA44" s="366"/>
      <c r="XDB44" s="366"/>
      <c r="XDC44" s="366"/>
      <c r="XDD44" s="366"/>
      <c r="XDE44" s="366"/>
      <c r="XDF44" s="366"/>
      <c r="XDG44" s="366"/>
      <c r="XDH44" s="366"/>
      <c r="XDI44" s="366"/>
      <c r="XDJ44" s="366"/>
      <c r="XDK44" s="366"/>
      <c r="XDL44" s="366"/>
      <c r="XDM44" s="366"/>
      <c r="XDN44" s="366"/>
      <c r="XDO44" s="366"/>
      <c r="XDP44" s="366"/>
      <c r="XDQ44" s="366"/>
      <c r="XDR44" s="366"/>
      <c r="XDS44" s="366"/>
      <c r="XDT44" s="366"/>
      <c r="XDU44" s="366"/>
      <c r="XDV44" s="366"/>
      <c r="XDW44" s="366"/>
      <c r="XDX44" s="366"/>
      <c r="XDY44" s="366"/>
      <c r="XDZ44" s="366"/>
      <c r="XEA44" s="366"/>
      <c r="XEB44" s="366"/>
      <c r="XEC44" s="366"/>
      <c r="XED44" s="366"/>
      <c r="XEE44" s="366"/>
      <c r="XEF44" s="366"/>
      <c r="XEG44" s="366"/>
      <c r="XEH44" s="366"/>
      <c r="XEI44" s="366"/>
      <c r="XEJ44" s="366"/>
      <c r="XEK44" s="366"/>
      <c r="XEL44" s="366"/>
      <c r="XEM44" s="366"/>
      <c r="XEN44" s="366"/>
      <c r="XEO44" s="366"/>
      <c r="XEP44" s="366"/>
      <c r="XEQ44" s="366"/>
      <c r="XER44" s="366"/>
      <c r="XES44" s="366"/>
      <c r="XET44" s="366"/>
      <c r="XEU44" s="366"/>
      <c r="XEV44" s="366"/>
      <c r="XEW44" s="366"/>
      <c r="XEX44" s="366"/>
      <c r="XEY44" s="366"/>
      <c r="XEZ44" s="366"/>
      <c r="XFA44" s="366"/>
      <c r="XFB44" s="366"/>
      <c r="XFC44" s="366"/>
      <c r="XFD44" s="366"/>
    </row>
    <row r="45" spans="1:16384" s="137" customFormat="1" x14ac:dyDescent="0.2"/>
    <row r="46" spans="1:16384" x14ac:dyDescent="0.2">
      <c r="A46" s="152" t="s">
        <v>522</v>
      </c>
    </row>
    <row r="47" spans="1:16384" ht="48" customHeight="1" x14ac:dyDescent="0.2">
      <c r="A47" s="366" t="s">
        <v>483</v>
      </c>
      <c r="B47" s="366"/>
      <c r="C47" s="366"/>
      <c r="D47" s="366"/>
      <c r="E47" s="366"/>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c r="BN47" s="366"/>
      <c r="BO47" s="366"/>
      <c r="BP47" s="366"/>
      <c r="BQ47" s="366"/>
      <c r="BR47" s="366"/>
      <c r="BS47" s="366"/>
      <c r="BT47" s="366"/>
      <c r="BU47" s="366"/>
      <c r="BV47" s="366"/>
      <c r="BW47" s="366"/>
      <c r="BX47" s="366"/>
      <c r="BY47" s="366"/>
      <c r="BZ47" s="366"/>
      <c r="CA47" s="366"/>
      <c r="CB47" s="366"/>
      <c r="CC47" s="366"/>
      <c r="CD47" s="366"/>
      <c r="CE47" s="366"/>
      <c r="CF47" s="366"/>
      <c r="CG47" s="366"/>
      <c r="CH47" s="366"/>
      <c r="CI47" s="366"/>
      <c r="CJ47" s="366"/>
      <c r="CK47" s="366"/>
      <c r="CL47" s="366"/>
      <c r="CM47" s="366"/>
      <c r="CN47" s="366"/>
      <c r="CO47" s="366"/>
      <c r="CP47" s="366"/>
      <c r="CQ47" s="366"/>
      <c r="CR47" s="366"/>
      <c r="CS47" s="366"/>
      <c r="CT47" s="366"/>
      <c r="CU47" s="366"/>
      <c r="CV47" s="366"/>
      <c r="CW47" s="366"/>
      <c r="CX47" s="366"/>
      <c r="CY47" s="366"/>
      <c r="CZ47" s="366"/>
      <c r="DA47" s="366"/>
      <c r="DB47" s="366"/>
      <c r="DC47" s="366"/>
      <c r="DD47" s="366"/>
      <c r="DE47" s="366"/>
      <c r="DF47" s="366"/>
      <c r="DG47" s="366"/>
      <c r="DH47" s="366"/>
      <c r="DI47" s="366"/>
      <c r="DJ47" s="366"/>
      <c r="DK47" s="366"/>
      <c r="DL47" s="366"/>
      <c r="DM47" s="366"/>
      <c r="DN47" s="366"/>
      <c r="DO47" s="366"/>
      <c r="DP47" s="366"/>
      <c r="DQ47" s="366"/>
      <c r="DR47" s="366"/>
      <c r="DS47" s="366"/>
      <c r="DT47" s="366"/>
      <c r="DU47" s="366"/>
      <c r="DV47" s="366"/>
      <c r="DW47" s="366"/>
      <c r="DX47" s="366"/>
      <c r="DY47" s="366"/>
      <c r="DZ47" s="366"/>
      <c r="EA47" s="366"/>
      <c r="EB47" s="366"/>
      <c r="EC47" s="366"/>
      <c r="ED47" s="366"/>
      <c r="EE47" s="366"/>
      <c r="EF47" s="366"/>
      <c r="EG47" s="366"/>
      <c r="EH47" s="366"/>
      <c r="EI47" s="366"/>
      <c r="EJ47" s="366"/>
      <c r="EK47" s="366"/>
      <c r="EL47" s="366"/>
      <c r="EM47" s="366"/>
      <c r="EN47" s="366"/>
      <c r="EO47" s="366"/>
      <c r="EP47" s="366"/>
      <c r="EQ47" s="366"/>
      <c r="ER47" s="366"/>
      <c r="ES47" s="366"/>
      <c r="ET47" s="366"/>
      <c r="EU47" s="366"/>
      <c r="EV47" s="366"/>
      <c r="EW47" s="366"/>
      <c r="EX47" s="366"/>
      <c r="EY47" s="366"/>
      <c r="EZ47" s="366"/>
      <c r="FA47" s="366"/>
      <c r="FB47" s="366"/>
      <c r="FC47" s="366"/>
      <c r="FD47" s="366"/>
      <c r="FE47" s="366"/>
      <c r="FF47" s="366"/>
      <c r="FG47" s="366"/>
      <c r="FH47" s="366"/>
      <c r="FI47" s="366"/>
      <c r="FJ47" s="366"/>
      <c r="FK47" s="366"/>
      <c r="FL47" s="366"/>
      <c r="FM47" s="366"/>
      <c r="FN47" s="366"/>
      <c r="FO47" s="366"/>
      <c r="FP47" s="366"/>
      <c r="FQ47" s="366"/>
      <c r="FR47" s="366"/>
      <c r="FS47" s="366"/>
      <c r="FT47" s="366"/>
      <c r="FU47" s="366"/>
      <c r="FV47" s="366"/>
      <c r="FW47" s="366"/>
      <c r="FX47" s="366"/>
      <c r="FY47" s="366"/>
      <c r="FZ47" s="366"/>
      <c r="GA47" s="366"/>
      <c r="GB47" s="366"/>
      <c r="GC47" s="366"/>
      <c r="GD47" s="366"/>
      <c r="GE47" s="366"/>
      <c r="GF47" s="366"/>
      <c r="GG47" s="366"/>
      <c r="GH47" s="366"/>
      <c r="GI47" s="366"/>
      <c r="GJ47" s="366"/>
      <c r="GK47" s="366"/>
      <c r="GL47" s="366"/>
      <c r="GM47" s="366"/>
      <c r="GN47" s="366"/>
      <c r="GO47" s="366"/>
      <c r="GP47" s="366"/>
      <c r="GQ47" s="366"/>
      <c r="GR47" s="366"/>
      <c r="GS47" s="366"/>
      <c r="GT47" s="366"/>
      <c r="GU47" s="366"/>
      <c r="GV47" s="366"/>
      <c r="GW47" s="366"/>
      <c r="GX47" s="366"/>
      <c r="GY47" s="366"/>
      <c r="GZ47" s="366"/>
      <c r="HA47" s="366"/>
      <c r="HB47" s="366"/>
      <c r="HC47" s="366"/>
      <c r="HD47" s="366"/>
      <c r="HE47" s="366"/>
      <c r="HF47" s="366"/>
      <c r="HG47" s="366"/>
      <c r="HH47" s="366"/>
      <c r="HI47" s="366"/>
      <c r="HJ47" s="366"/>
      <c r="HK47" s="366"/>
      <c r="HL47" s="366"/>
      <c r="HM47" s="366"/>
      <c r="HN47" s="366"/>
      <c r="HO47" s="366"/>
      <c r="HP47" s="366"/>
      <c r="HQ47" s="366"/>
      <c r="HR47" s="366"/>
      <c r="HS47" s="366"/>
      <c r="HT47" s="366"/>
      <c r="HU47" s="366"/>
      <c r="HV47" s="366"/>
      <c r="HW47" s="366"/>
      <c r="HX47" s="366"/>
      <c r="HY47" s="366"/>
      <c r="HZ47" s="366"/>
      <c r="IA47" s="366"/>
      <c r="IB47" s="366"/>
      <c r="IC47" s="366"/>
      <c r="ID47" s="366"/>
      <c r="IE47" s="366"/>
      <c r="IF47" s="366"/>
      <c r="IG47" s="366"/>
      <c r="IH47" s="366"/>
      <c r="II47" s="366"/>
      <c r="IJ47" s="366"/>
      <c r="IK47" s="366"/>
      <c r="IL47" s="366"/>
      <c r="IM47" s="366"/>
      <c r="IN47" s="366"/>
      <c r="IO47" s="366"/>
      <c r="IP47" s="366"/>
      <c r="IQ47" s="366"/>
      <c r="IR47" s="366"/>
      <c r="IS47" s="366"/>
      <c r="IT47" s="366"/>
      <c r="IU47" s="366"/>
      <c r="IV47" s="366"/>
      <c r="IW47" s="366"/>
      <c r="IX47" s="366"/>
      <c r="IY47" s="366"/>
      <c r="IZ47" s="366"/>
      <c r="JA47" s="366"/>
      <c r="JB47" s="366"/>
      <c r="JC47" s="366"/>
      <c r="JD47" s="366"/>
      <c r="JE47" s="366"/>
      <c r="JF47" s="366"/>
      <c r="JG47" s="366"/>
      <c r="JH47" s="366"/>
      <c r="JI47" s="366"/>
      <c r="JJ47" s="366"/>
      <c r="JK47" s="366"/>
      <c r="JL47" s="366"/>
      <c r="JM47" s="366"/>
      <c r="JN47" s="366"/>
      <c r="JO47" s="366"/>
      <c r="JP47" s="366"/>
      <c r="JQ47" s="366"/>
      <c r="JR47" s="366"/>
      <c r="JS47" s="366"/>
      <c r="JT47" s="366"/>
      <c r="JU47" s="366"/>
      <c r="JV47" s="366"/>
      <c r="JW47" s="366"/>
      <c r="JX47" s="366"/>
      <c r="JY47" s="366"/>
      <c r="JZ47" s="366"/>
      <c r="KA47" s="366"/>
      <c r="KB47" s="366"/>
      <c r="KC47" s="366"/>
      <c r="KD47" s="366"/>
      <c r="KE47" s="366"/>
      <c r="KF47" s="366"/>
      <c r="KG47" s="366"/>
      <c r="KH47" s="366"/>
      <c r="KI47" s="366"/>
      <c r="KJ47" s="366"/>
      <c r="KK47" s="366"/>
      <c r="KL47" s="366"/>
      <c r="KM47" s="366"/>
      <c r="KN47" s="366"/>
      <c r="KO47" s="366"/>
      <c r="KP47" s="366"/>
      <c r="KQ47" s="366"/>
      <c r="KR47" s="366"/>
      <c r="KS47" s="366"/>
      <c r="KT47" s="366"/>
      <c r="KU47" s="366"/>
      <c r="KV47" s="366"/>
      <c r="KW47" s="366"/>
      <c r="KX47" s="366"/>
      <c r="KY47" s="366"/>
      <c r="KZ47" s="366"/>
      <c r="LA47" s="366"/>
      <c r="LB47" s="366"/>
      <c r="LC47" s="366"/>
      <c r="LD47" s="366"/>
      <c r="LE47" s="366"/>
      <c r="LF47" s="366"/>
      <c r="LG47" s="366"/>
      <c r="LH47" s="366"/>
      <c r="LI47" s="366"/>
      <c r="LJ47" s="366"/>
      <c r="LK47" s="366"/>
      <c r="LL47" s="366"/>
      <c r="LM47" s="366"/>
      <c r="LN47" s="366"/>
      <c r="LO47" s="366"/>
      <c r="LP47" s="366"/>
      <c r="LQ47" s="366"/>
      <c r="LR47" s="366"/>
      <c r="LS47" s="366"/>
      <c r="LT47" s="366"/>
      <c r="LU47" s="366"/>
      <c r="LV47" s="366"/>
      <c r="LW47" s="366"/>
      <c r="LX47" s="366"/>
      <c r="LY47" s="366"/>
      <c r="LZ47" s="366"/>
      <c r="MA47" s="366"/>
      <c r="MB47" s="366"/>
      <c r="MC47" s="366"/>
      <c r="MD47" s="366"/>
      <c r="ME47" s="366"/>
      <c r="MF47" s="366"/>
      <c r="MG47" s="366"/>
      <c r="MH47" s="366"/>
      <c r="MI47" s="366"/>
      <c r="MJ47" s="366"/>
      <c r="MK47" s="366"/>
      <c r="ML47" s="366"/>
      <c r="MM47" s="366"/>
      <c r="MN47" s="366"/>
      <c r="MO47" s="366"/>
      <c r="MP47" s="366"/>
      <c r="MQ47" s="366"/>
      <c r="MR47" s="366"/>
      <c r="MS47" s="366"/>
      <c r="MT47" s="366"/>
      <c r="MU47" s="366"/>
      <c r="MV47" s="366"/>
      <c r="MW47" s="366"/>
      <c r="MX47" s="366"/>
      <c r="MY47" s="366"/>
      <c r="MZ47" s="366"/>
      <c r="NA47" s="366"/>
      <c r="NB47" s="366"/>
      <c r="NC47" s="366"/>
      <c r="ND47" s="366"/>
      <c r="NE47" s="366"/>
      <c r="NF47" s="366"/>
      <c r="NG47" s="366"/>
      <c r="NH47" s="366"/>
      <c r="NI47" s="366"/>
      <c r="NJ47" s="366"/>
      <c r="NK47" s="366"/>
      <c r="NL47" s="366"/>
      <c r="NM47" s="366"/>
      <c r="NN47" s="366"/>
      <c r="NO47" s="366"/>
      <c r="NP47" s="366"/>
      <c r="NQ47" s="366"/>
      <c r="NR47" s="366"/>
      <c r="NS47" s="366"/>
      <c r="NT47" s="366"/>
      <c r="NU47" s="366"/>
      <c r="NV47" s="366"/>
      <c r="NW47" s="366"/>
      <c r="NX47" s="366"/>
      <c r="NY47" s="366"/>
      <c r="NZ47" s="366"/>
      <c r="OA47" s="366"/>
      <c r="OB47" s="366"/>
      <c r="OC47" s="366"/>
      <c r="OD47" s="366"/>
      <c r="OE47" s="366"/>
      <c r="OF47" s="366"/>
      <c r="OG47" s="366"/>
      <c r="OH47" s="366"/>
      <c r="OI47" s="366"/>
      <c r="OJ47" s="366"/>
      <c r="OK47" s="366"/>
      <c r="OL47" s="366"/>
      <c r="OM47" s="366"/>
      <c r="ON47" s="366"/>
      <c r="OO47" s="366"/>
      <c r="OP47" s="366"/>
      <c r="OQ47" s="366"/>
      <c r="OR47" s="366"/>
      <c r="OS47" s="366"/>
      <c r="OT47" s="366"/>
      <c r="OU47" s="366"/>
      <c r="OV47" s="366"/>
      <c r="OW47" s="366"/>
      <c r="OX47" s="366"/>
      <c r="OY47" s="366"/>
      <c r="OZ47" s="366"/>
      <c r="PA47" s="366"/>
      <c r="PB47" s="366"/>
      <c r="PC47" s="366"/>
      <c r="PD47" s="366"/>
      <c r="PE47" s="366"/>
      <c r="PF47" s="366"/>
      <c r="PG47" s="366"/>
      <c r="PH47" s="366"/>
      <c r="PI47" s="366"/>
      <c r="PJ47" s="366"/>
      <c r="PK47" s="366"/>
      <c r="PL47" s="366"/>
      <c r="PM47" s="366"/>
      <c r="PN47" s="366"/>
      <c r="PO47" s="366"/>
      <c r="PP47" s="366"/>
      <c r="PQ47" s="366"/>
      <c r="PR47" s="366"/>
      <c r="PS47" s="366"/>
      <c r="PT47" s="366"/>
      <c r="PU47" s="366"/>
      <c r="PV47" s="366"/>
      <c r="PW47" s="366"/>
      <c r="PX47" s="366"/>
      <c r="PY47" s="366"/>
      <c r="PZ47" s="366"/>
      <c r="QA47" s="366"/>
      <c r="QB47" s="366"/>
      <c r="QC47" s="366"/>
      <c r="QD47" s="366"/>
      <c r="QE47" s="366"/>
      <c r="QF47" s="366"/>
      <c r="QG47" s="366"/>
      <c r="QH47" s="366"/>
      <c r="QI47" s="366"/>
      <c r="QJ47" s="366"/>
      <c r="QK47" s="366"/>
      <c r="QL47" s="366"/>
      <c r="QM47" s="366"/>
      <c r="QN47" s="366"/>
      <c r="QO47" s="366"/>
      <c r="QP47" s="366"/>
      <c r="QQ47" s="366"/>
      <c r="QR47" s="366"/>
      <c r="QS47" s="366"/>
      <c r="QT47" s="366"/>
      <c r="QU47" s="366"/>
      <c r="QV47" s="366"/>
      <c r="QW47" s="366"/>
      <c r="QX47" s="366"/>
      <c r="QY47" s="366"/>
      <c r="QZ47" s="366"/>
      <c r="RA47" s="366"/>
      <c r="RB47" s="366"/>
      <c r="RC47" s="366"/>
      <c r="RD47" s="366"/>
      <c r="RE47" s="366"/>
      <c r="RF47" s="366"/>
      <c r="RG47" s="366"/>
      <c r="RH47" s="366"/>
      <c r="RI47" s="366"/>
      <c r="RJ47" s="366"/>
      <c r="RK47" s="366"/>
      <c r="RL47" s="366"/>
      <c r="RM47" s="366"/>
      <c r="RN47" s="366"/>
      <c r="RO47" s="366"/>
      <c r="RP47" s="366"/>
      <c r="RQ47" s="366"/>
      <c r="RR47" s="366"/>
      <c r="RS47" s="366"/>
      <c r="RT47" s="366"/>
      <c r="RU47" s="366"/>
      <c r="RV47" s="366"/>
      <c r="RW47" s="366"/>
      <c r="RX47" s="366"/>
      <c r="RY47" s="366"/>
      <c r="RZ47" s="366"/>
      <c r="SA47" s="366"/>
      <c r="SB47" s="366"/>
      <c r="SC47" s="366"/>
      <c r="SD47" s="366"/>
      <c r="SE47" s="366"/>
      <c r="SF47" s="366"/>
      <c r="SG47" s="366"/>
      <c r="SH47" s="366"/>
      <c r="SI47" s="366"/>
      <c r="SJ47" s="366"/>
      <c r="SK47" s="366"/>
      <c r="SL47" s="366"/>
      <c r="SM47" s="366"/>
      <c r="SN47" s="366"/>
      <c r="SO47" s="366"/>
      <c r="SP47" s="366"/>
      <c r="SQ47" s="366"/>
      <c r="SR47" s="366"/>
      <c r="SS47" s="366"/>
      <c r="ST47" s="366"/>
      <c r="SU47" s="366"/>
      <c r="SV47" s="366"/>
      <c r="SW47" s="366"/>
      <c r="SX47" s="366"/>
      <c r="SY47" s="366"/>
      <c r="SZ47" s="366"/>
      <c r="TA47" s="366"/>
      <c r="TB47" s="366"/>
      <c r="TC47" s="366"/>
      <c r="TD47" s="366"/>
      <c r="TE47" s="366"/>
      <c r="TF47" s="366"/>
      <c r="TG47" s="366"/>
      <c r="TH47" s="366"/>
      <c r="TI47" s="366"/>
      <c r="TJ47" s="366"/>
      <c r="TK47" s="366"/>
      <c r="TL47" s="366"/>
      <c r="TM47" s="366"/>
      <c r="TN47" s="366"/>
      <c r="TO47" s="366"/>
      <c r="TP47" s="366"/>
      <c r="TQ47" s="366"/>
      <c r="TR47" s="366"/>
      <c r="TS47" s="366"/>
      <c r="TT47" s="366"/>
      <c r="TU47" s="366"/>
      <c r="TV47" s="366"/>
      <c r="TW47" s="366"/>
      <c r="TX47" s="366"/>
      <c r="TY47" s="366"/>
      <c r="TZ47" s="366"/>
      <c r="UA47" s="366"/>
      <c r="UB47" s="366"/>
      <c r="UC47" s="366"/>
      <c r="UD47" s="366"/>
      <c r="UE47" s="366"/>
      <c r="UF47" s="366"/>
      <c r="UG47" s="366"/>
      <c r="UH47" s="366"/>
      <c r="UI47" s="366"/>
      <c r="UJ47" s="366"/>
      <c r="UK47" s="366"/>
      <c r="UL47" s="366"/>
      <c r="UM47" s="366"/>
      <c r="UN47" s="366"/>
      <c r="UO47" s="366"/>
      <c r="UP47" s="366"/>
      <c r="UQ47" s="366"/>
      <c r="UR47" s="366"/>
      <c r="US47" s="366"/>
      <c r="UT47" s="366"/>
      <c r="UU47" s="366"/>
      <c r="UV47" s="366"/>
      <c r="UW47" s="366"/>
      <c r="UX47" s="366"/>
      <c r="UY47" s="366"/>
      <c r="UZ47" s="366"/>
      <c r="VA47" s="366"/>
      <c r="VB47" s="366"/>
      <c r="VC47" s="366"/>
      <c r="VD47" s="366"/>
      <c r="VE47" s="366"/>
      <c r="VF47" s="366"/>
      <c r="VG47" s="366"/>
      <c r="VH47" s="366"/>
      <c r="VI47" s="366"/>
      <c r="VJ47" s="366"/>
      <c r="VK47" s="366"/>
      <c r="VL47" s="366"/>
      <c r="VM47" s="366"/>
      <c r="VN47" s="366"/>
      <c r="VO47" s="366"/>
      <c r="VP47" s="366"/>
      <c r="VQ47" s="366"/>
      <c r="VR47" s="366"/>
      <c r="VS47" s="366"/>
      <c r="VT47" s="366"/>
      <c r="VU47" s="366"/>
      <c r="VV47" s="366"/>
      <c r="VW47" s="366"/>
      <c r="VX47" s="366"/>
      <c r="VY47" s="366"/>
      <c r="VZ47" s="366"/>
      <c r="WA47" s="366"/>
      <c r="WB47" s="366"/>
      <c r="WC47" s="366"/>
      <c r="WD47" s="366"/>
      <c r="WE47" s="366"/>
      <c r="WF47" s="366"/>
      <c r="WG47" s="366"/>
      <c r="WH47" s="366"/>
      <c r="WI47" s="366"/>
      <c r="WJ47" s="366"/>
      <c r="WK47" s="366"/>
      <c r="WL47" s="366"/>
      <c r="WM47" s="366"/>
      <c r="WN47" s="366"/>
      <c r="WO47" s="366"/>
      <c r="WP47" s="366"/>
      <c r="WQ47" s="366"/>
      <c r="WR47" s="366"/>
      <c r="WS47" s="366"/>
      <c r="WT47" s="366"/>
      <c r="WU47" s="366"/>
      <c r="WV47" s="366"/>
      <c r="WW47" s="366"/>
      <c r="WX47" s="366"/>
      <c r="WY47" s="366"/>
      <c r="WZ47" s="366"/>
      <c r="XA47" s="366"/>
      <c r="XB47" s="366"/>
      <c r="XC47" s="366"/>
      <c r="XD47" s="366"/>
      <c r="XE47" s="366"/>
      <c r="XF47" s="366"/>
      <c r="XG47" s="366"/>
      <c r="XH47" s="366"/>
      <c r="XI47" s="366"/>
      <c r="XJ47" s="366"/>
      <c r="XK47" s="366"/>
      <c r="XL47" s="366"/>
      <c r="XM47" s="366"/>
      <c r="XN47" s="366"/>
      <c r="XO47" s="366"/>
      <c r="XP47" s="366"/>
      <c r="XQ47" s="366"/>
      <c r="XR47" s="366"/>
      <c r="XS47" s="366"/>
      <c r="XT47" s="366"/>
      <c r="XU47" s="366"/>
      <c r="XV47" s="366"/>
      <c r="XW47" s="366"/>
      <c r="XX47" s="366"/>
      <c r="XY47" s="366"/>
      <c r="XZ47" s="366"/>
      <c r="YA47" s="366"/>
      <c r="YB47" s="366"/>
      <c r="YC47" s="366"/>
      <c r="YD47" s="366"/>
      <c r="YE47" s="366"/>
      <c r="YF47" s="366"/>
      <c r="YG47" s="366"/>
      <c r="YH47" s="366"/>
      <c r="YI47" s="366"/>
      <c r="YJ47" s="366"/>
      <c r="YK47" s="366"/>
      <c r="YL47" s="366"/>
      <c r="YM47" s="366"/>
      <c r="YN47" s="366"/>
      <c r="YO47" s="366"/>
      <c r="YP47" s="366"/>
      <c r="YQ47" s="366"/>
      <c r="YR47" s="366"/>
      <c r="YS47" s="366"/>
      <c r="YT47" s="366"/>
      <c r="YU47" s="366"/>
      <c r="YV47" s="366"/>
      <c r="YW47" s="366"/>
      <c r="YX47" s="366"/>
      <c r="YY47" s="366"/>
      <c r="YZ47" s="366"/>
      <c r="ZA47" s="366"/>
      <c r="ZB47" s="366"/>
      <c r="ZC47" s="366"/>
      <c r="ZD47" s="366"/>
      <c r="ZE47" s="366"/>
      <c r="ZF47" s="366"/>
      <c r="ZG47" s="366"/>
      <c r="ZH47" s="366"/>
      <c r="ZI47" s="366"/>
      <c r="ZJ47" s="366"/>
      <c r="ZK47" s="366"/>
      <c r="ZL47" s="366"/>
      <c r="ZM47" s="366"/>
      <c r="ZN47" s="366"/>
      <c r="ZO47" s="366"/>
      <c r="ZP47" s="366"/>
      <c r="ZQ47" s="366"/>
      <c r="ZR47" s="366"/>
      <c r="ZS47" s="366"/>
      <c r="ZT47" s="366"/>
      <c r="ZU47" s="366"/>
      <c r="ZV47" s="366"/>
      <c r="ZW47" s="366"/>
      <c r="ZX47" s="366"/>
      <c r="ZY47" s="366"/>
      <c r="ZZ47" s="366"/>
      <c r="AAA47" s="366"/>
      <c r="AAB47" s="366"/>
      <c r="AAC47" s="366"/>
      <c r="AAD47" s="366"/>
      <c r="AAE47" s="366"/>
      <c r="AAF47" s="366"/>
      <c r="AAG47" s="366"/>
      <c r="AAH47" s="366"/>
      <c r="AAI47" s="366"/>
      <c r="AAJ47" s="366"/>
      <c r="AAK47" s="366"/>
      <c r="AAL47" s="366"/>
      <c r="AAM47" s="366"/>
      <c r="AAN47" s="366"/>
      <c r="AAO47" s="366"/>
      <c r="AAP47" s="366"/>
      <c r="AAQ47" s="366"/>
      <c r="AAR47" s="366"/>
      <c r="AAS47" s="366"/>
      <c r="AAT47" s="366"/>
      <c r="AAU47" s="366"/>
      <c r="AAV47" s="366"/>
      <c r="AAW47" s="366"/>
      <c r="AAX47" s="366"/>
      <c r="AAY47" s="366"/>
      <c r="AAZ47" s="366"/>
      <c r="ABA47" s="366"/>
      <c r="ABB47" s="366"/>
      <c r="ABC47" s="366"/>
      <c r="ABD47" s="366"/>
      <c r="ABE47" s="366"/>
      <c r="ABF47" s="366"/>
      <c r="ABG47" s="366"/>
      <c r="ABH47" s="366"/>
      <c r="ABI47" s="366"/>
      <c r="ABJ47" s="366"/>
      <c r="ABK47" s="366"/>
      <c r="ABL47" s="366"/>
      <c r="ABM47" s="366"/>
      <c r="ABN47" s="366"/>
      <c r="ABO47" s="366"/>
      <c r="ABP47" s="366"/>
      <c r="ABQ47" s="366"/>
      <c r="ABR47" s="366"/>
      <c r="ABS47" s="366"/>
      <c r="ABT47" s="366"/>
      <c r="ABU47" s="366"/>
      <c r="ABV47" s="366"/>
      <c r="ABW47" s="366"/>
      <c r="ABX47" s="366"/>
      <c r="ABY47" s="366"/>
      <c r="ABZ47" s="366"/>
      <c r="ACA47" s="366"/>
      <c r="ACB47" s="366"/>
      <c r="ACC47" s="366"/>
      <c r="ACD47" s="366"/>
      <c r="ACE47" s="366"/>
      <c r="ACF47" s="366"/>
      <c r="ACG47" s="366"/>
      <c r="ACH47" s="366"/>
      <c r="ACI47" s="366"/>
      <c r="ACJ47" s="366"/>
      <c r="ACK47" s="366"/>
      <c r="ACL47" s="366"/>
      <c r="ACM47" s="366"/>
      <c r="ACN47" s="366"/>
      <c r="ACO47" s="366"/>
      <c r="ACP47" s="366"/>
      <c r="ACQ47" s="366"/>
      <c r="ACR47" s="366"/>
      <c r="ACS47" s="366"/>
      <c r="ACT47" s="366"/>
      <c r="ACU47" s="366"/>
      <c r="ACV47" s="366"/>
      <c r="ACW47" s="366"/>
      <c r="ACX47" s="366"/>
      <c r="ACY47" s="366"/>
      <c r="ACZ47" s="366"/>
      <c r="ADA47" s="366"/>
      <c r="ADB47" s="366"/>
      <c r="ADC47" s="366"/>
      <c r="ADD47" s="366"/>
      <c r="ADE47" s="366"/>
      <c r="ADF47" s="366"/>
      <c r="ADG47" s="366"/>
      <c r="ADH47" s="366"/>
      <c r="ADI47" s="366"/>
      <c r="ADJ47" s="366"/>
      <c r="ADK47" s="366"/>
      <c r="ADL47" s="366"/>
      <c r="ADM47" s="366"/>
      <c r="ADN47" s="366"/>
      <c r="ADO47" s="366"/>
      <c r="ADP47" s="366"/>
      <c r="ADQ47" s="366"/>
      <c r="ADR47" s="366"/>
      <c r="ADS47" s="366"/>
      <c r="ADT47" s="366"/>
      <c r="ADU47" s="366"/>
      <c r="ADV47" s="366"/>
      <c r="ADW47" s="366"/>
      <c r="ADX47" s="366"/>
      <c r="ADY47" s="366"/>
      <c r="ADZ47" s="366"/>
      <c r="AEA47" s="366"/>
      <c r="AEB47" s="366"/>
      <c r="AEC47" s="366"/>
      <c r="AED47" s="366"/>
      <c r="AEE47" s="366"/>
      <c r="AEF47" s="366"/>
      <c r="AEG47" s="366"/>
      <c r="AEH47" s="366"/>
      <c r="AEI47" s="366"/>
      <c r="AEJ47" s="366"/>
      <c r="AEK47" s="366"/>
      <c r="AEL47" s="366"/>
      <c r="AEM47" s="366"/>
      <c r="AEN47" s="366"/>
      <c r="AEO47" s="366"/>
      <c r="AEP47" s="366"/>
      <c r="AEQ47" s="366"/>
      <c r="AER47" s="366"/>
      <c r="AES47" s="366"/>
      <c r="AET47" s="366"/>
      <c r="AEU47" s="366"/>
      <c r="AEV47" s="366"/>
      <c r="AEW47" s="366"/>
      <c r="AEX47" s="366"/>
      <c r="AEY47" s="366"/>
      <c r="AEZ47" s="366"/>
      <c r="AFA47" s="366"/>
      <c r="AFB47" s="366"/>
      <c r="AFC47" s="366"/>
      <c r="AFD47" s="366"/>
      <c r="AFE47" s="366"/>
      <c r="AFF47" s="366"/>
      <c r="AFG47" s="366"/>
      <c r="AFH47" s="366"/>
      <c r="AFI47" s="366"/>
      <c r="AFJ47" s="366"/>
      <c r="AFK47" s="366"/>
      <c r="AFL47" s="366"/>
      <c r="AFM47" s="366"/>
      <c r="AFN47" s="366"/>
      <c r="AFO47" s="366"/>
      <c r="AFP47" s="366"/>
      <c r="AFQ47" s="366"/>
      <c r="AFR47" s="366"/>
      <c r="AFS47" s="366"/>
      <c r="AFT47" s="366"/>
      <c r="AFU47" s="366"/>
      <c r="AFV47" s="366"/>
      <c r="AFW47" s="366"/>
      <c r="AFX47" s="366"/>
      <c r="AFY47" s="366"/>
      <c r="AFZ47" s="366"/>
      <c r="AGA47" s="366"/>
      <c r="AGB47" s="366"/>
      <c r="AGC47" s="366"/>
      <c r="AGD47" s="366"/>
      <c r="AGE47" s="366"/>
      <c r="AGF47" s="366"/>
      <c r="AGG47" s="366"/>
      <c r="AGH47" s="366"/>
      <c r="AGI47" s="366"/>
      <c r="AGJ47" s="366"/>
      <c r="AGK47" s="366"/>
      <c r="AGL47" s="366"/>
      <c r="AGM47" s="366"/>
      <c r="AGN47" s="366"/>
      <c r="AGO47" s="366"/>
      <c r="AGP47" s="366"/>
      <c r="AGQ47" s="366"/>
      <c r="AGR47" s="366"/>
      <c r="AGS47" s="366"/>
      <c r="AGT47" s="366"/>
      <c r="AGU47" s="366"/>
      <c r="AGV47" s="366"/>
      <c r="AGW47" s="366"/>
      <c r="AGX47" s="366"/>
      <c r="AGY47" s="366"/>
      <c r="AGZ47" s="366"/>
      <c r="AHA47" s="366"/>
      <c r="AHB47" s="366"/>
      <c r="AHC47" s="366"/>
      <c r="AHD47" s="366"/>
      <c r="AHE47" s="366"/>
      <c r="AHF47" s="366"/>
      <c r="AHG47" s="366"/>
      <c r="AHH47" s="366"/>
      <c r="AHI47" s="366"/>
      <c r="AHJ47" s="366"/>
      <c r="AHK47" s="366"/>
      <c r="AHL47" s="366"/>
      <c r="AHM47" s="366"/>
      <c r="AHN47" s="366"/>
      <c r="AHO47" s="366"/>
      <c r="AHP47" s="366"/>
      <c r="AHQ47" s="366"/>
      <c r="AHR47" s="366"/>
      <c r="AHS47" s="366"/>
      <c r="AHT47" s="366"/>
      <c r="AHU47" s="366"/>
      <c r="AHV47" s="366"/>
      <c r="AHW47" s="366"/>
      <c r="AHX47" s="366"/>
      <c r="AHY47" s="366"/>
      <c r="AHZ47" s="366"/>
      <c r="AIA47" s="366"/>
      <c r="AIB47" s="366"/>
      <c r="AIC47" s="366"/>
      <c r="AID47" s="366"/>
      <c r="AIE47" s="366"/>
      <c r="AIF47" s="366"/>
      <c r="AIG47" s="366"/>
      <c r="AIH47" s="366"/>
      <c r="AII47" s="366"/>
      <c r="AIJ47" s="366"/>
      <c r="AIK47" s="366"/>
      <c r="AIL47" s="366"/>
      <c r="AIM47" s="366"/>
      <c r="AIN47" s="366"/>
      <c r="AIO47" s="366"/>
      <c r="AIP47" s="366"/>
      <c r="AIQ47" s="366"/>
      <c r="AIR47" s="366"/>
      <c r="AIS47" s="366"/>
      <c r="AIT47" s="366"/>
      <c r="AIU47" s="366"/>
      <c r="AIV47" s="366"/>
      <c r="AIW47" s="366"/>
      <c r="AIX47" s="366"/>
      <c r="AIY47" s="366"/>
      <c r="AIZ47" s="366"/>
      <c r="AJA47" s="366"/>
      <c r="AJB47" s="366"/>
      <c r="AJC47" s="366"/>
      <c r="AJD47" s="366"/>
      <c r="AJE47" s="366"/>
      <c r="AJF47" s="366"/>
      <c r="AJG47" s="366"/>
      <c r="AJH47" s="366"/>
      <c r="AJI47" s="366"/>
      <c r="AJJ47" s="366"/>
      <c r="AJK47" s="366"/>
      <c r="AJL47" s="366"/>
      <c r="AJM47" s="366"/>
      <c r="AJN47" s="366"/>
      <c r="AJO47" s="366"/>
      <c r="AJP47" s="366"/>
      <c r="AJQ47" s="366"/>
      <c r="AJR47" s="366"/>
      <c r="AJS47" s="366"/>
      <c r="AJT47" s="366"/>
      <c r="AJU47" s="366"/>
      <c r="AJV47" s="366"/>
      <c r="AJW47" s="366"/>
      <c r="AJX47" s="366"/>
      <c r="AJY47" s="366"/>
      <c r="AJZ47" s="366"/>
      <c r="AKA47" s="366"/>
      <c r="AKB47" s="366"/>
      <c r="AKC47" s="366"/>
      <c r="AKD47" s="366"/>
      <c r="AKE47" s="366"/>
      <c r="AKF47" s="366"/>
      <c r="AKG47" s="366"/>
      <c r="AKH47" s="366"/>
      <c r="AKI47" s="366"/>
      <c r="AKJ47" s="366"/>
      <c r="AKK47" s="366"/>
      <c r="AKL47" s="366"/>
      <c r="AKM47" s="366"/>
      <c r="AKN47" s="366"/>
      <c r="AKO47" s="366"/>
      <c r="AKP47" s="366"/>
      <c r="AKQ47" s="366"/>
      <c r="AKR47" s="366"/>
      <c r="AKS47" s="366"/>
      <c r="AKT47" s="366"/>
      <c r="AKU47" s="366"/>
      <c r="AKV47" s="366"/>
      <c r="AKW47" s="366"/>
      <c r="AKX47" s="366"/>
      <c r="AKY47" s="366"/>
      <c r="AKZ47" s="366"/>
      <c r="ALA47" s="366"/>
      <c r="ALB47" s="366"/>
      <c r="ALC47" s="366"/>
      <c r="ALD47" s="366"/>
      <c r="ALE47" s="366"/>
      <c r="ALF47" s="366"/>
      <c r="ALG47" s="366"/>
      <c r="ALH47" s="366"/>
      <c r="ALI47" s="366"/>
      <c r="ALJ47" s="366"/>
      <c r="ALK47" s="366"/>
      <c r="ALL47" s="366"/>
      <c r="ALM47" s="366"/>
      <c r="ALN47" s="366"/>
      <c r="ALO47" s="366"/>
      <c r="ALP47" s="366"/>
      <c r="ALQ47" s="366"/>
      <c r="ALR47" s="366"/>
      <c r="ALS47" s="366"/>
      <c r="ALT47" s="366"/>
      <c r="ALU47" s="366"/>
      <c r="ALV47" s="366"/>
      <c r="ALW47" s="366"/>
      <c r="ALX47" s="366"/>
      <c r="ALY47" s="366"/>
      <c r="ALZ47" s="366"/>
      <c r="AMA47" s="366"/>
      <c r="AMB47" s="366"/>
      <c r="AMC47" s="366"/>
      <c r="AMD47" s="366"/>
      <c r="AME47" s="366"/>
      <c r="AMF47" s="366"/>
      <c r="AMG47" s="366"/>
      <c r="AMH47" s="366"/>
      <c r="AMI47" s="366"/>
      <c r="AMJ47" s="366"/>
      <c r="AMK47" s="366"/>
      <c r="AML47" s="366"/>
      <c r="AMM47" s="366"/>
      <c r="AMN47" s="366"/>
      <c r="AMO47" s="366"/>
      <c r="AMP47" s="366"/>
      <c r="AMQ47" s="366"/>
      <c r="AMR47" s="366"/>
      <c r="AMS47" s="366"/>
      <c r="AMT47" s="366"/>
      <c r="AMU47" s="366"/>
      <c r="AMV47" s="366"/>
      <c r="AMW47" s="366"/>
      <c r="AMX47" s="366"/>
      <c r="AMY47" s="366"/>
      <c r="AMZ47" s="366"/>
      <c r="ANA47" s="366"/>
      <c r="ANB47" s="366"/>
      <c r="ANC47" s="366"/>
      <c r="AND47" s="366"/>
      <c r="ANE47" s="366"/>
      <c r="ANF47" s="366"/>
      <c r="ANG47" s="366"/>
      <c r="ANH47" s="366"/>
      <c r="ANI47" s="366"/>
      <c r="ANJ47" s="366"/>
      <c r="ANK47" s="366"/>
      <c r="ANL47" s="366"/>
      <c r="ANM47" s="366"/>
      <c r="ANN47" s="366"/>
      <c r="ANO47" s="366"/>
      <c r="ANP47" s="366"/>
      <c r="ANQ47" s="366"/>
      <c r="ANR47" s="366"/>
      <c r="ANS47" s="366"/>
      <c r="ANT47" s="366"/>
      <c r="ANU47" s="366"/>
      <c r="ANV47" s="366"/>
      <c r="ANW47" s="366"/>
      <c r="ANX47" s="366"/>
      <c r="ANY47" s="366"/>
      <c r="ANZ47" s="366"/>
      <c r="AOA47" s="366"/>
      <c r="AOB47" s="366"/>
      <c r="AOC47" s="366"/>
      <c r="AOD47" s="366"/>
      <c r="AOE47" s="366"/>
      <c r="AOF47" s="366"/>
      <c r="AOG47" s="366"/>
      <c r="AOH47" s="366"/>
      <c r="AOI47" s="366"/>
      <c r="AOJ47" s="366"/>
      <c r="AOK47" s="366"/>
      <c r="AOL47" s="366"/>
      <c r="AOM47" s="366"/>
      <c r="AON47" s="366"/>
      <c r="AOO47" s="366"/>
      <c r="AOP47" s="366"/>
      <c r="AOQ47" s="366"/>
      <c r="AOR47" s="366"/>
      <c r="AOS47" s="366"/>
      <c r="AOT47" s="366"/>
      <c r="AOU47" s="366"/>
      <c r="AOV47" s="366"/>
      <c r="AOW47" s="366"/>
      <c r="AOX47" s="366"/>
      <c r="AOY47" s="366"/>
      <c r="AOZ47" s="366"/>
      <c r="APA47" s="366"/>
      <c r="APB47" s="366"/>
      <c r="APC47" s="366"/>
      <c r="APD47" s="366"/>
      <c r="APE47" s="366"/>
      <c r="APF47" s="366"/>
      <c r="APG47" s="366"/>
      <c r="APH47" s="366"/>
      <c r="API47" s="366"/>
      <c r="APJ47" s="366"/>
      <c r="APK47" s="366"/>
      <c r="APL47" s="366"/>
      <c r="APM47" s="366"/>
      <c r="APN47" s="366"/>
      <c r="APO47" s="366"/>
      <c r="APP47" s="366"/>
      <c r="APQ47" s="366"/>
      <c r="APR47" s="366"/>
      <c r="APS47" s="366"/>
      <c r="APT47" s="366"/>
      <c r="APU47" s="366"/>
      <c r="APV47" s="366"/>
      <c r="APW47" s="366"/>
      <c r="APX47" s="366"/>
      <c r="APY47" s="366"/>
      <c r="APZ47" s="366"/>
      <c r="AQA47" s="366"/>
      <c r="AQB47" s="366"/>
      <c r="AQC47" s="366"/>
      <c r="AQD47" s="366"/>
      <c r="AQE47" s="366"/>
      <c r="AQF47" s="366"/>
      <c r="AQG47" s="366"/>
      <c r="AQH47" s="366"/>
      <c r="AQI47" s="366"/>
      <c r="AQJ47" s="366"/>
      <c r="AQK47" s="366"/>
      <c r="AQL47" s="366"/>
      <c r="AQM47" s="366"/>
      <c r="AQN47" s="366"/>
      <c r="AQO47" s="366"/>
      <c r="AQP47" s="366"/>
      <c r="AQQ47" s="366"/>
      <c r="AQR47" s="366"/>
      <c r="AQS47" s="366"/>
      <c r="AQT47" s="366"/>
      <c r="AQU47" s="366"/>
      <c r="AQV47" s="366"/>
      <c r="AQW47" s="366"/>
      <c r="AQX47" s="366"/>
      <c r="AQY47" s="366"/>
      <c r="AQZ47" s="366"/>
      <c r="ARA47" s="366"/>
      <c r="ARB47" s="366"/>
      <c r="ARC47" s="366"/>
      <c r="ARD47" s="366"/>
      <c r="ARE47" s="366"/>
      <c r="ARF47" s="366"/>
      <c r="ARG47" s="366"/>
      <c r="ARH47" s="366"/>
      <c r="ARI47" s="366"/>
      <c r="ARJ47" s="366"/>
      <c r="ARK47" s="366"/>
      <c r="ARL47" s="366"/>
      <c r="ARM47" s="366"/>
      <c r="ARN47" s="366"/>
      <c r="ARO47" s="366"/>
      <c r="ARP47" s="366"/>
      <c r="ARQ47" s="366"/>
      <c r="ARR47" s="366"/>
      <c r="ARS47" s="366"/>
      <c r="ART47" s="366"/>
      <c r="ARU47" s="366"/>
      <c r="ARV47" s="366"/>
      <c r="ARW47" s="366"/>
      <c r="ARX47" s="366"/>
      <c r="ARY47" s="366"/>
      <c r="ARZ47" s="366"/>
      <c r="ASA47" s="366"/>
      <c r="ASB47" s="366"/>
      <c r="ASC47" s="366"/>
      <c r="ASD47" s="366"/>
      <c r="ASE47" s="366"/>
      <c r="ASF47" s="366"/>
      <c r="ASG47" s="366"/>
      <c r="ASH47" s="366"/>
      <c r="ASI47" s="366"/>
      <c r="ASJ47" s="366"/>
      <c r="ASK47" s="366"/>
      <c r="ASL47" s="366"/>
      <c r="ASM47" s="366"/>
      <c r="ASN47" s="366"/>
      <c r="ASO47" s="366"/>
      <c r="ASP47" s="366"/>
      <c r="ASQ47" s="366"/>
      <c r="ASR47" s="366"/>
      <c r="ASS47" s="366"/>
      <c r="AST47" s="366"/>
      <c r="ASU47" s="366"/>
      <c r="ASV47" s="366"/>
      <c r="ASW47" s="366"/>
      <c r="ASX47" s="366"/>
      <c r="ASY47" s="366"/>
      <c r="ASZ47" s="366"/>
      <c r="ATA47" s="366"/>
      <c r="ATB47" s="366"/>
      <c r="ATC47" s="366"/>
      <c r="ATD47" s="366"/>
      <c r="ATE47" s="366"/>
      <c r="ATF47" s="366"/>
      <c r="ATG47" s="366"/>
      <c r="ATH47" s="366"/>
      <c r="ATI47" s="366"/>
      <c r="ATJ47" s="366"/>
      <c r="ATK47" s="366"/>
      <c r="ATL47" s="366"/>
      <c r="ATM47" s="366"/>
      <c r="ATN47" s="366"/>
      <c r="ATO47" s="366"/>
      <c r="ATP47" s="366"/>
      <c r="ATQ47" s="366"/>
      <c r="ATR47" s="366"/>
      <c r="ATS47" s="366"/>
      <c r="ATT47" s="366"/>
      <c r="ATU47" s="366"/>
      <c r="ATV47" s="366"/>
      <c r="ATW47" s="366"/>
      <c r="ATX47" s="366"/>
      <c r="ATY47" s="366"/>
      <c r="ATZ47" s="366"/>
      <c r="AUA47" s="366"/>
      <c r="AUB47" s="366"/>
      <c r="AUC47" s="366"/>
      <c r="AUD47" s="366"/>
      <c r="AUE47" s="366"/>
      <c r="AUF47" s="366"/>
      <c r="AUG47" s="366"/>
      <c r="AUH47" s="366"/>
      <c r="AUI47" s="366"/>
      <c r="AUJ47" s="366"/>
      <c r="AUK47" s="366"/>
      <c r="AUL47" s="366"/>
      <c r="AUM47" s="366"/>
      <c r="AUN47" s="366"/>
      <c r="AUO47" s="366"/>
      <c r="AUP47" s="366"/>
      <c r="AUQ47" s="366"/>
      <c r="AUR47" s="366"/>
      <c r="AUS47" s="366"/>
      <c r="AUT47" s="366"/>
      <c r="AUU47" s="366"/>
      <c r="AUV47" s="366"/>
      <c r="AUW47" s="366"/>
      <c r="AUX47" s="366"/>
      <c r="AUY47" s="366"/>
      <c r="AUZ47" s="366"/>
      <c r="AVA47" s="366"/>
      <c r="AVB47" s="366"/>
      <c r="AVC47" s="366"/>
      <c r="AVD47" s="366"/>
      <c r="AVE47" s="366"/>
      <c r="AVF47" s="366"/>
      <c r="AVG47" s="366"/>
      <c r="AVH47" s="366"/>
      <c r="AVI47" s="366"/>
      <c r="AVJ47" s="366"/>
      <c r="AVK47" s="366"/>
      <c r="AVL47" s="366"/>
      <c r="AVM47" s="366"/>
      <c r="AVN47" s="366"/>
      <c r="AVO47" s="366"/>
      <c r="AVP47" s="366"/>
      <c r="AVQ47" s="366"/>
      <c r="AVR47" s="366"/>
      <c r="AVS47" s="366"/>
      <c r="AVT47" s="366"/>
      <c r="AVU47" s="366"/>
      <c r="AVV47" s="366"/>
      <c r="AVW47" s="366"/>
      <c r="AVX47" s="366"/>
      <c r="AVY47" s="366"/>
      <c r="AVZ47" s="366"/>
      <c r="AWA47" s="366"/>
      <c r="AWB47" s="366"/>
      <c r="AWC47" s="366"/>
      <c r="AWD47" s="366"/>
      <c r="AWE47" s="366"/>
      <c r="AWF47" s="366"/>
      <c r="AWG47" s="366"/>
      <c r="AWH47" s="366"/>
      <c r="AWI47" s="366"/>
      <c r="AWJ47" s="366"/>
      <c r="AWK47" s="366"/>
      <c r="AWL47" s="366"/>
      <c r="AWM47" s="366"/>
      <c r="AWN47" s="366"/>
      <c r="AWO47" s="366"/>
      <c r="AWP47" s="366"/>
      <c r="AWQ47" s="366"/>
      <c r="AWR47" s="366"/>
      <c r="AWS47" s="366"/>
      <c r="AWT47" s="366"/>
      <c r="AWU47" s="366"/>
      <c r="AWV47" s="366"/>
      <c r="AWW47" s="366"/>
      <c r="AWX47" s="366"/>
      <c r="AWY47" s="366"/>
      <c r="AWZ47" s="366"/>
      <c r="AXA47" s="366"/>
      <c r="AXB47" s="366"/>
      <c r="AXC47" s="366"/>
      <c r="AXD47" s="366"/>
      <c r="AXE47" s="366"/>
      <c r="AXF47" s="366"/>
      <c r="AXG47" s="366"/>
      <c r="AXH47" s="366"/>
      <c r="AXI47" s="366"/>
      <c r="AXJ47" s="366"/>
      <c r="AXK47" s="366"/>
      <c r="AXL47" s="366"/>
      <c r="AXM47" s="366"/>
      <c r="AXN47" s="366"/>
      <c r="AXO47" s="366"/>
      <c r="AXP47" s="366"/>
      <c r="AXQ47" s="366"/>
      <c r="AXR47" s="366"/>
      <c r="AXS47" s="366"/>
      <c r="AXT47" s="366"/>
      <c r="AXU47" s="366"/>
      <c r="AXV47" s="366"/>
      <c r="AXW47" s="366"/>
      <c r="AXX47" s="366"/>
      <c r="AXY47" s="366"/>
      <c r="AXZ47" s="366"/>
      <c r="AYA47" s="366"/>
      <c r="AYB47" s="366"/>
      <c r="AYC47" s="366"/>
      <c r="AYD47" s="366"/>
      <c r="AYE47" s="366"/>
      <c r="AYF47" s="366"/>
      <c r="AYG47" s="366"/>
      <c r="AYH47" s="366"/>
      <c r="AYI47" s="366"/>
      <c r="AYJ47" s="366"/>
      <c r="AYK47" s="366"/>
      <c r="AYL47" s="366"/>
      <c r="AYM47" s="366"/>
      <c r="AYN47" s="366"/>
      <c r="AYO47" s="366"/>
      <c r="AYP47" s="366"/>
      <c r="AYQ47" s="366"/>
      <c r="AYR47" s="366"/>
      <c r="AYS47" s="366"/>
      <c r="AYT47" s="366"/>
      <c r="AYU47" s="366"/>
      <c r="AYV47" s="366"/>
      <c r="AYW47" s="366"/>
      <c r="AYX47" s="366"/>
      <c r="AYY47" s="366"/>
      <c r="AYZ47" s="366"/>
      <c r="AZA47" s="366"/>
      <c r="AZB47" s="366"/>
      <c r="AZC47" s="366"/>
      <c r="AZD47" s="366"/>
      <c r="AZE47" s="366"/>
      <c r="AZF47" s="366"/>
      <c r="AZG47" s="366"/>
      <c r="AZH47" s="366"/>
      <c r="AZI47" s="366"/>
      <c r="AZJ47" s="366"/>
      <c r="AZK47" s="366"/>
      <c r="AZL47" s="366"/>
      <c r="AZM47" s="366"/>
      <c r="AZN47" s="366"/>
      <c r="AZO47" s="366"/>
      <c r="AZP47" s="366"/>
      <c r="AZQ47" s="366"/>
      <c r="AZR47" s="366"/>
      <c r="AZS47" s="366"/>
      <c r="AZT47" s="366"/>
      <c r="AZU47" s="366"/>
      <c r="AZV47" s="366"/>
      <c r="AZW47" s="366"/>
      <c r="AZX47" s="366"/>
      <c r="AZY47" s="366"/>
      <c r="AZZ47" s="366"/>
      <c r="BAA47" s="366"/>
      <c r="BAB47" s="366"/>
      <c r="BAC47" s="366"/>
      <c r="BAD47" s="366"/>
      <c r="BAE47" s="366"/>
      <c r="BAF47" s="366"/>
      <c r="BAG47" s="366"/>
      <c r="BAH47" s="366"/>
      <c r="BAI47" s="366"/>
      <c r="BAJ47" s="366"/>
      <c r="BAK47" s="366"/>
      <c r="BAL47" s="366"/>
      <c r="BAM47" s="366"/>
      <c r="BAN47" s="366"/>
      <c r="BAO47" s="366"/>
      <c r="BAP47" s="366"/>
      <c r="BAQ47" s="366"/>
      <c r="BAR47" s="366"/>
      <c r="BAS47" s="366"/>
      <c r="BAT47" s="366"/>
      <c r="BAU47" s="366"/>
      <c r="BAV47" s="366"/>
      <c r="BAW47" s="366"/>
      <c r="BAX47" s="366"/>
      <c r="BAY47" s="366"/>
      <c r="BAZ47" s="366"/>
      <c r="BBA47" s="366"/>
      <c r="BBB47" s="366"/>
      <c r="BBC47" s="366"/>
      <c r="BBD47" s="366"/>
      <c r="BBE47" s="366"/>
      <c r="BBF47" s="366"/>
      <c r="BBG47" s="366"/>
      <c r="BBH47" s="366"/>
      <c r="BBI47" s="366"/>
      <c r="BBJ47" s="366"/>
      <c r="BBK47" s="366"/>
      <c r="BBL47" s="366"/>
      <c r="BBM47" s="366"/>
      <c r="BBN47" s="366"/>
      <c r="BBO47" s="366"/>
      <c r="BBP47" s="366"/>
      <c r="BBQ47" s="366"/>
      <c r="BBR47" s="366"/>
      <c r="BBS47" s="366"/>
      <c r="BBT47" s="366"/>
      <c r="BBU47" s="366"/>
      <c r="BBV47" s="366"/>
      <c r="BBW47" s="366"/>
      <c r="BBX47" s="366"/>
      <c r="BBY47" s="366"/>
      <c r="BBZ47" s="366"/>
      <c r="BCA47" s="366"/>
      <c r="BCB47" s="366"/>
      <c r="BCC47" s="366"/>
      <c r="BCD47" s="366"/>
      <c r="BCE47" s="366"/>
      <c r="BCF47" s="366"/>
      <c r="BCG47" s="366"/>
      <c r="BCH47" s="366"/>
      <c r="BCI47" s="366"/>
      <c r="BCJ47" s="366"/>
      <c r="BCK47" s="366"/>
      <c r="BCL47" s="366"/>
      <c r="BCM47" s="366"/>
      <c r="BCN47" s="366"/>
      <c r="BCO47" s="366"/>
      <c r="BCP47" s="366"/>
      <c r="BCQ47" s="366"/>
      <c r="BCR47" s="366"/>
      <c r="BCS47" s="366"/>
      <c r="BCT47" s="366"/>
      <c r="BCU47" s="366"/>
      <c r="BCV47" s="366"/>
      <c r="BCW47" s="366"/>
      <c r="BCX47" s="366"/>
      <c r="BCY47" s="366"/>
      <c r="BCZ47" s="366"/>
      <c r="BDA47" s="366"/>
      <c r="BDB47" s="366"/>
      <c r="BDC47" s="366"/>
      <c r="BDD47" s="366"/>
      <c r="BDE47" s="366"/>
      <c r="BDF47" s="366"/>
      <c r="BDG47" s="366"/>
      <c r="BDH47" s="366"/>
      <c r="BDI47" s="366"/>
      <c r="BDJ47" s="366"/>
      <c r="BDK47" s="366"/>
      <c r="BDL47" s="366"/>
      <c r="BDM47" s="366"/>
      <c r="BDN47" s="366"/>
      <c r="BDO47" s="366"/>
      <c r="BDP47" s="366"/>
      <c r="BDQ47" s="366"/>
      <c r="BDR47" s="366"/>
      <c r="BDS47" s="366"/>
      <c r="BDT47" s="366"/>
      <c r="BDU47" s="366"/>
      <c r="BDV47" s="366"/>
      <c r="BDW47" s="366"/>
      <c r="BDX47" s="366"/>
      <c r="BDY47" s="366"/>
      <c r="BDZ47" s="366"/>
      <c r="BEA47" s="366"/>
      <c r="BEB47" s="366"/>
      <c r="BEC47" s="366"/>
      <c r="BED47" s="366"/>
      <c r="BEE47" s="366"/>
      <c r="BEF47" s="366"/>
      <c r="BEG47" s="366"/>
      <c r="BEH47" s="366"/>
      <c r="BEI47" s="366"/>
      <c r="BEJ47" s="366"/>
      <c r="BEK47" s="366"/>
      <c r="BEL47" s="366"/>
      <c r="BEM47" s="366"/>
      <c r="BEN47" s="366"/>
      <c r="BEO47" s="366"/>
      <c r="BEP47" s="366"/>
      <c r="BEQ47" s="366"/>
      <c r="BER47" s="366"/>
      <c r="BES47" s="366"/>
      <c r="BET47" s="366"/>
      <c r="BEU47" s="366"/>
      <c r="BEV47" s="366"/>
      <c r="BEW47" s="366"/>
      <c r="BEX47" s="366"/>
      <c r="BEY47" s="366"/>
      <c r="BEZ47" s="366"/>
      <c r="BFA47" s="366"/>
      <c r="BFB47" s="366"/>
      <c r="BFC47" s="366"/>
      <c r="BFD47" s="366"/>
      <c r="BFE47" s="366"/>
      <c r="BFF47" s="366"/>
      <c r="BFG47" s="366"/>
      <c r="BFH47" s="366"/>
      <c r="BFI47" s="366"/>
      <c r="BFJ47" s="366"/>
      <c r="BFK47" s="366"/>
      <c r="BFL47" s="366"/>
      <c r="BFM47" s="366"/>
      <c r="BFN47" s="366"/>
      <c r="BFO47" s="366"/>
      <c r="BFP47" s="366"/>
      <c r="BFQ47" s="366"/>
      <c r="BFR47" s="366"/>
      <c r="BFS47" s="366"/>
      <c r="BFT47" s="366"/>
      <c r="BFU47" s="366"/>
      <c r="BFV47" s="366"/>
      <c r="BFW47" s="366"/>
      <c r="BFX47" s="366"/>
      <c r="BFY47" s="366"/>
      <c r="BFZ47" s="366"/>
      <c r="BGA47" s="366"/>
      <c r="BGB47" s="366"/>
      <c r="BGC47" s="366"/>
      <c r="BGD47" s="366"/>
      <c r="BGE47" s="366"/>
      <c r="BGF47" s="366"/>
      <c r="BGG47" s="366"/>
      <c r="BGH47" s="366"/>
      <c r="BGI47" s="366"/>
      <c r="BGJ47" s="366"/>
      <c r="BGK47" s="366"/>
      <c r="BGL47" s="366"/>
      <c r="BGM47" s="366"/>
      <c r="BGN47" s="366"/>
      <c r="BGO47" s="366"/>
      <c r="BGP47" s="366"/>
      <c r="BGQ47" s="366"/>
      <c r="BGR47" s="366"/>
      <c r="BGS47" s="366"/>
      <c r="BGT47" s="366"/>
      <c r="BGU47" s="366"/>
      <c r="BGV47" s="366"/>
      <c r="BGW47" s="366"/>
      <c r="BGX47" s="366"/>
      <c r="BGY47" s="366"/>
      <c r="BGZ47" s="366"/>
      <c r="BHA47" s="366"/>
      <c r="BHB47" s="366"/>
      <c r="BHC47" s="366"/>
      <c r="BHD47" s="366"/>
      <c r="BHE47" s="366"/>
      <c r="BHF47" s="366"/>
      <c r="BHG47" s="366"/>
      <c r="BHH47" s="366"/>
      <c r="BHI47" s="366"/>
      <c r="BHJ47" s="366"/>
      <c r="BHK47" s="366"/>
      <c r="BHL47" s="366"/>
      <c r="BHM47" s="366"/>
      <c r="BHN47" s="366"/>
      <c r="BHO47" s="366"/>
      <c r="BHP47" s="366"/>
      <c r="BHQ47" s="366"/>
      <c r="BHR47" s="366"/>
      <c r="BHS47" s="366"/>
      <c r="BHT47" s="366"/>
      <c r="BHU47" s="366"/>
      <c r="BHV47" s="366"/>
      <c r="BHW47" s="366"/>
      <c r="BHX47" s="366"/>
      <c r="BHY47" s="366"/>
      <c r="BHZ47" s="366"/>
      <c r="BIA47" s="366"/>
      <c r="BIB47" s="366"/>
      <c r="BIC47" s="366"/>
      <c r="BID47" s="366"/>
      <c r="BIE47" s="366"/>
      <c r="BIF47" s="366"/>
      <c r="BIG47" s="366"/>
      <c r="BIH47" s="366"/>
      <c r="BII47" s="366"/>
      <c r="BIJ47" s="366"/>
      <c r="BIK47" s="366"/>
      <c r="BIL47" s="366"/>
      <c r="BIM47" s="366"/>
      <c r="BIN47" s="366"/>
      <c r="BIO47" s="366"/>
      <c r="BIP47" s="366"/>
      <c r="BIQ47" s="366"/>
      <c r="BIR47" s="366"/>
      <c r="BIS47" s="366"/>
      <c r="BIT47" s="366"/>
      <c r="BIU47" s="366"/>
      <c r="BIV47" s="366"/>
      <c r="BIW47" s="366"/>
      <c r="BIX47" s="366"/>
      <c r="BIY47" s="366"/>
      <c r="BIZ47" s="366"/>
      <c r="BJA47" s="366"/>
      <c r="BJB47" s="366"/>
      <c r="BJC47" s="366"/>
      <c r="BJD47" s="366"/>
      <c r="BJE47" s="366"/>
      <c r="BJF47" s="366"/>
      <c r="BJG47" s="366"/>
      <c r="BJH47" s="366"/>
      <c r="BJI47" s="366"/>
      <c r="BJJ47" s="366"/>
      <c r="BJK47" s="366"/>
      <c r="BJL47" s="366"/>
      <c r="BJM47" s="366"/>
      <c r="BJN47" s="366"/>
      <c r="BJO47" s="366"/>
      <c r="BJP47" s="366"/>
      <c r="BJQ47" s="366"/>
      <c r="BJR47" s="366"/>
      <c r="BJS47" s="366"/>
      <c r="BJT47" s="366"/>
      <c r="BJU47" s="366"/>
      <c r="BJV47" s="366"/>
      <c r="BJW47" s="366"/>
      <c r="BJX47" s="366"/>
      <c r="BJY47" s="366"/>
      <c r="BJZ47" s="366"/>
      <c r="BKA47" s="366"/>
      <c r="BKB47" s="366"/>
      <c r="BKC47" s="366"/>
      <c r="BKD47" s="366"/>
      <c r="BKE47" s="366"/>
      <c r="BKF47" s="366"/>
      <c r="BKG47" s="366"/>
      <c r="BKH47" s="366"/>
      <c r="BKI47" s="366"/>
      <c r="BKJ47" s="366"/>
      <c r="BKK47" s="366"/>
      <c r="BKL47" s="366"/>
      <c r="BKM47" s="366"/>
      <c r="BKN47" s="366"/>
      <c r="BKO47" s="366"/>
      <c r="BKP47" s="366"/>
      <c r="BKQ47" s="366"/>
      <c r="BKR47" s="366"/>
      <c r="BKS47" s="366"/>
      <c r="BKT47" s="366"/>
      <c r="BKU47" s="366"/>
      <c r="BKV47" s="366"/>
      <c r="BKW47" s="366"/>
      <c r="BKX47" s="366"/>
      <c r="BKY47" s="366"/>
      <c r="BKZ47" s="366"/>
      <c r="BLA47" s="366"/>
      <c r="BLB47" s="366"/>
      <c r="BLC47" s="366"/>
      <c r="BLD47" s="366"/>
      <c r="BLE47" s="366"/>
      <c r="BLF47" s="366"/>
      <c r="BLG47" s="366"/>
      <c r="BLH47" s="366"/>
      <c r="BLI47" s="366"/>
      <c r="BLJ47" s="366"/>
      <c r="BLK47" s="366"/>
      <c r="BLL47" s="366"/>
      <c r="BLM47" s="366"/>
      <c r="BLN47" s="366"/>
      <c r="BLO47" s="366"/>
      <c r="BLP47" s="366"/>
      <c r="BLQ47" s="366"/>
      <c r="BLR47" s="366"/>
      <c r="BLS47" s="366"/>
      <c r="BLT47" s="366"/>
      <c r="BLU47" s="366"/>
      <c r="BLV47" s="366"/>
      <c r="BLW47" s="366"/>
      <c r="BLX47" s="366"/>
      <c r="BLY47" s="366"/>
      <c r="BLZ47" s="366"/>
      <c r="BMA47" s="366"/>
      <c r="BMB47" s="366"/>
      <c r="BMC47" s="366"/>
      <c r="BMD47" s="366"/>
      <c r="BME47" s="366"/>
      <c r="BMF47" s="366"/>
      <c r="BMG47" s="366"/>
      <c r="BMH47" s="366"/>
      <c r="BMI47" s="366"/>
      <c r="BMJ47" s="366"/>
      <c r="BMK47" s="366"/>
      <c r="BML47" s="366"/>
      <c r="BMM47" s="366"/>
      <c r="BMN47" s="366"/>
      <c r="BMO47" s="366"/>
      <c r="BMP47" s="366"/>
      <c r="BMQ47" s="366"/>
      <c r="BMR47" s="366"/>
      <c r="BMS47" s="366"/>
      <c r="BMT47" s="366"/>
      <c r="BMU47" s="366"/>
      <c r="BMV47" s="366"/>
      <c r="BMW47" s="366"/>
      <c r="BMX47" s="366"/>
      <c r="BMY47" s="366"/>
      <c r="BMZ47" s="366"/>
      <c r="BNA47" s="366"/>
      <c r="BNB47" s="366"/>
      <c r="BNC47" s="366"/>
      <c r="BND47" s="366"/>
      <c r="BNE47" s="366"/>
      <c r="BNF47" s="366"/>
      <c r="BNG47" s="366"/>
      <c r="BNH47" s="366"/>
      <c r="BNI47" s="366"/>
      <c r="BNJ47" s="366"/>
      <c r="BNK47" s="366"/>
      <c r="BNL47" s="366"/>
      <c r="BNM47" s="366"/>
      <c r="BNN47" s="366"/>
      <c r="BNO47" s="366"/>
      <c r="BNP47" s="366"/>
      <c r="BNQ47" s="366"/>
      <c r="BNR47" s="366"/>
      <c r="BNS47" s="366"/>
      <c r="BNT47" s="366"/>
      <c r="BNU47" s="366"/>
      <c r="BNV47" s="366"/>
      <c r="BNW47" s="366"/>
      <c r="BNX47" s="366"/>
      <c r="BNY47" s="366"/>
      <c r="BNZ47" s="366"/>
      <c r="BOA47" s="366"/>
      <c r="BOB47" s="366"/>
      <c r="BOC47" s="366"/>
      <c r="BOD47" s="366"/>
      <c r="BOE47" s="366"/>
      <c r="BOF47" s="366"/>
      <c r="BOG47" s="366"/>
      <c r="BOH47" s="366"/>
      <c r="BOI47" s="366"/>
      <c r="BOJ47" s="366"/>
      <c r="BOK47" s="366"/>
      <c r="BOL47" s="366"/>
      <c r="BOM47" s="366"/>
      <c r="BON47" s="366"/>
      <c r="BOO47" s="366"/>
      <c r="BOP47" s="366"/>
      <c r="BOQ47" s="366"/>
      <c r="BOR47" s="366"/>
      <c r="BOS47" s="366"/>
      <c r="BOT47" s="366"/>
      <c r="BOU47" s="366"/>
      <c r="BOV47" s="366"/>
      <c r="BOW47" s="366"/>
      <c r="BOX47" s="366"/>
      <c r="BOY47" s="366"/>
      <c r="BOZ47" s="366"/>
      <c r="BPA47" s="366"/>
      <c r="BPB47" s="366"/>
      <c r="BPC47" s="366"/>
      <c r="BPD47" s="366"/>
      <c r="BPE47" s="366"/>
      <c r="BPF47" s="366"/>
      <c r="BPG47" s="366"/>
      <c r="BPH47" s="366"/>
      <c r="BPI47" s="366"/>
      <c r="BPJ47" s="366"/>
      <c r="BPK47" s="366"/>
      <c r="BPL47" s="366"/>
      <c r="BPM47" s="366"/>
      <c r="BPN47" s="366"/>
      <c r="BPO47" s="366"/>
      <c r="BPP47" s="366"/>
      <c r="BPQ47" s="366"/>
      <c r="BPR47" s="366"/>
      <c r="BPS47" s="366"/>
      <c r="BPT47" s="366"/>
      <c r="BPU47" s="366"/>
      <c r="BPV47" s="366"/>
      <c r="BPW47" s="366"/>
      <c r="BPX47" s="366"/>
      <c r="BPY47" s="366"/>
      <c r="BPZ47" s="366"/>
      <c r="BQA47" s="366"/>
      <c r="BQB47" s="366"/>
      <c r="BQC47" s="366"/>
      <c r="BQD47" s="366"/>
      <c r="BQE47" s="366"/>
      <c r="BQF47" s="366"/>
      <c r="BQG47" s="366"/>
      <c r="BQH47" s="366"/>
      <c r="BQI47" s="366"/>
      <c r="BQJ47" s="366"/>
      <c r="BQK47" s="366"/>
      <c r="BQL47" s="366"/>
      <c r="BQM47" s="366"/>
      <c r="BQN47" s="366"/>
      <c r="BQO47" s="366"/>
      <c r="BQP47" s="366"/>
      <c r="BQQ47" s="366"/>
      <c r="BQR47" s="366"/>
      <c r="BQS47" s="366"/>
      <c r="BQT47" s="366"/>
      <c r="BQU47" s="366"/>
      <c r="BQV47" s="366"/>
      <c r="BQW47" s="366"/>
      <c r="BQX47" s="366"/>
      <c r="BQY47" s="366"/>
      <c r="BQZ47" s="366"/>
      <c r="BRA47" s="366"/>
      <c r="BRB47" s="366"/>
      <c r="BRC47" s="366"/>
      <c r="BRD47" s="366"/>
      <c r="BRE47" s="366"/>
      <c r="BRF47" s="366"/>
      <c r="BRG47" s="366"/>
      <c r="BRH47" s="366"/>
      <c r="BRI47" s="366"/>
      <c r="BRJ47" s="366"/>
      <c r="BRK47" s="366"/>
      <c r="BRL47" s="366"/>
      <c r="BRM47" s="366"/>
      <c r="BRN47" s="366"/>
      <c r="BRO47" s="366"/>
      <c r="BRP47" s="366"/>
      <c r="BRQ47" s="366"/>
      <c r="BRR47" s="366"/>
      <c r="BRS47" s="366"/>
      <c r="BRT47" s="366"/>
      <c r="BRU47" s="366"/>
      <c r="BRV47" s="366"/>
      <c r="BRW47" s="366"/>
      <c r="BRX47" s="366"/>
      <c r="BRY47" s="366"/>
      <c r="BRZ47" s="366"/>
      <c r="BSA47" s="366"/>
      <c r="BSB47" s="366"/>
      <c r="BSC47" s="366"/>
      <c r="BSD47" s="366"/>
      <c r="BSE47" s="366"/>
      <c r="BSF47" s="366"/>
      <c r="BSG47" s="366"/>
      <c r="BSH47" s="366"/>
      <c r="BSI47" s="366"/>
      <c r="BSJ47" s="366"/>
      <c r="BSK47" s="366"/>
      <c r="BSL47" s="366"/>
      <c r="BSM47" s="366"/>
      <c r="BSN47" s="366"/>
      <c r="BSO47" s="366"/>
      <c r="BSP47" s="366"/>
      <c r="BSQ47" s="366"/>
      <c r="BSR47" s="366"/>
      <c r="BSS47" s="366"/>
      <c r="BST47" s="366"/>
      <c r="BSU47" s="366"/>
      <c r="BSV47" s="366"/>
      <c r="BSW47" s="366"/>
      <c r="BSX47" s="366"/>
      <c r="BSY47" s="366"/>
      <c r="BSZ47" s="366"/>
      <c r="BTA47" s="366"/>
      <c r="BTB47" s="366"/>
      <c r="BTC47" s="366"/>
      <c r="BTD47" s="366"/>
      <c r="BTE47" s="366"/>
      <c r="BTF47" s="366"/>
      <c r="BTG47" s="366"/>
      <c r="BTH47" s="366"/>
      <c r="BTI47" s="366"/>
      <c r="BTJ47" s="366"/>
      <c r="BTK47" s="366"/>
      <c r="BTL47" s="366"/>
      <c r="BTM47" s="366"/>
      <c r="BTN47" s="366"/>
      <c r="BTO47" s="366"/>
      <c r="BTP47" s="366"/>
      <c r="BTQ47" s="366"/>
      <c r="BTR47" s="366"/>
      <c r="BTS47" s="366"/>
      <c r="BTT47" s="366"/>
      <c r="BTU47" s="366"/>
      <c r="BTV47" s="366"/>
      <c r="BTW47" s="366"/>
      <c r="BTX47" s="366"/>
      <c r="BTY47" s="366"/>
      <c r="BTZ47" s="366"/>
      <c r="BUA47" s="366"/>
      <c r="BUB47" s="366"/>
      <c r="BUC47" s="366"/>
      <c r="BUD47" s="366"/>
      <c r="BUE47" s="366"/>
      <c r="BUF47" s="366"/>
      <c r="BUG47" s="366"/>
      <c r="BUH47" s="366"/>
      <c r="BUI47" s="366"/>
      <c r="BUJ47" s="366"/>
      <c r="BUK47" s="366"/>
      <c r="BUL47" s="366"/>
      <c r="BUM47" s="366"/>
      <c r="BUN47" s="366"/>
      <c r="BUO47" s="366"/>
      <c r="BUP47" s="366"/>
      <c r="BUQ47" s="366"/>
      <c r="BUR47" s="366"/>
      <c r="BUS47" s="366"/>
      <c r="BUT47" s="366"/>
      <c r="BUU47" s="366"/>
      <c r="BUV47" s="366"/>
      <c r="BUW47" s="366"/>
      <c r="BUX47" s="366"/>
      <c r="BUY47" s="366"/>
      <c r="BUZ47" s="366"/>
      <c r="BVA47" s="366"/>
      <c r="BVB47" s="366"/>
      <c r="BVC47" s="366"/>
      <c r="BVD47" s="366"/>
      <c r="BVE47" s="366"/>
      <c r="BVF47" s="366"/>
      <c r="BVG47" s="366"/>
      <c r="BVH47" s="366"/>
      <c r="BVI47" s="366"/>
      <c r="BVJ47" s="366"/>
      <c r="BVK47" s="366"/>
      <c r="BVL47" s="366"/>
      <c r="BVM47" s="366"/>
      <c r="BVN47" s="366"/>
      <c r="BVO47" s="366"/>
      <c r="BVP47" s="366"/>
      <c r="BVQ47" s="366"/>
      <c r="BVR47" s="366"/>
      <c r="BVS47" s="366"/>
      <c r="BVT47" s="366"/>
      <c r="BVU47" s="366"/>
      <c r="BVV47" s="366"/>
      <c r="BVW47" s="366"/>
      <c r="BVX47" s="366"/>
      <c r="BVY47" s="366"/>
      <c r="BVZ47" s="366"/>
      <c r="BWA47" s="366"/>
      <c r="BWB47" s="366"/>
      <c r="BWC47" s="366"/>
      <c r="BWD47" s="366"/>
      <c r="BWE47" s="366"/>
      <c r="BWF47" s="366"/>
      <c r="BWG47" s="366"/>
      <c r="BWH47" s="366"/>
      <c r="BWI47" s="366"/>
      <c r="BWJ47" s="366"/>
      <c r="BWK47" s="366"/>
      <c r="BWL47" s="366"/>
      <c r="BWM47" s="366"/>
      <c r="BWN47" s="366"/>
      <c r="BWO47" s="366"/>
      <c r="BWP47" s="366"/>
      <c r="BWQ47" s="366"/>
      <c r="BWR47" s="366"/>
      <c r="BWS47" s="366"/>
      <c r="BWT47" s="366"/>
      <c r="BWU47" s="366"/>
      <c r="BWV47" s="366"/>
      <c r="BWW47" s="366"/>
      <c r="BWX47" s="366"/>
      <c r="BWY47" s="366"/>
      <c r="BWZ47" s="366"/>
      <c r="BXA47" s="366"/>
      <c r="BXB47" s="366"/>
      <c r="BXC47" s="366"/>
      <c r="BXD47" s="366"/>
      <c r="BXE47" s="366"/>
      <c r="BXF47" s="366"/>
      <c r="BXG47" s="366"/>
      <c r="BXH47" s="366"/>
      <c r="BXI47" s="366"/>
      <c r="BXJ47" s="366"/>
      <c r="BXK47" s="366"/>
      <c r="BXL47" s="366"/>
      <c r="BXM47" s="366"/>
      <c r="BXN47" s="366"/>
      <c r="BXO47" s="366"/>
      <c r="BXP47" s="366"/>
      <c r="BXQ47" s="366"/>
      <c r="BXR47" s="366"/>
      <c r="BXS47" s="366"/>
      <c r="BXT47" s="366"/>
      <c r="BXU47" s="366"/>
      <c r="BXV47" s="366"/>
      <c r="BXW47" s="366"/>
      <c r="BXX47" s="366"/>
      <c r="BXY47" s="366"/>
      <c r="BXZ47" s="366"/>
      <c r="BYA47" s="366"/>
      <c r="BYB47" s="366"/>
      <c r="BYC47" s="366"/>
      <c r="BYD47" s="366"/>
      <c r="BYE47" s="366"/>
      <c r="BYF47" s="366"/>
      <c r="BYG47" s="366"/>
      <c r="BYH47" s="366"/>
      <c r="BYI47" s="366"/>
      <c r="BYJ47" s="366"/>
      <c r="BYK47" s="366"/>
      <c r="BYL47" s="366"/>
      <c r="BYM47" s="366"/>
      <c r="BYN47" s="366"/>
      <c r="BYO47" s="366"/>
      <c r="BYP47" s="366"/>
      <c r="BYQ47" s="366"/>
      <c r="BYR47" s="366"/>
      <c r="BYS47" s="366"/>
      <c r="BYT47" s="366"/>
      <c r="BYU47" s="366"/>
      <c r="BYV47" s="366"/>
      <c r="BYW47" s="366"/>
      <c r="BYX47" s="366"/>
      <c r="BYY47" s="366"/>
      <c r="BYZ47" s="366"/>
      <c r="BZA47" s="366"/>
      <c r="BZB47" s="366"/>
      <c r="BZC47" s="366"/>
      <c r="BZD47" s="366"/>
      <c r="BZE47" s="366"/>
      <c r="BZF47" s="366"/>
      <c r="BZG47" s="366"/>
      <c r="BZH47" s="366"/>
      <c r="BZI47" s="366"/>
      <c r="BZJ47" s="366"/>
      <c r="BZK47" s="366"/>
      <c r="BZL47" s="366"/>
      <c r="BZM47" s="366"/>
      <c r="BZN47" s="366"/>
      <c r="BZO47" s="366"/>
      <c r="BZP47" s="366"/>
      <c r="BZQ47" s="366"/>
      <c r="BZR47" s="366"/>
      <c r="BZS47" s="366"/>
      <c r="BZT47" s="366"/>
      <c r="BZU47" s="366"/>
      <c r="BZV47" s="366"/>
      <c r="BZW47" s="366"/>
      <c r="BZX47" s="366"/>
      <c r="BZY47" s="366"/>
      <c r="BZZ47" s="366"/>
      <c r="CAA47" s="366"/>
      <c r="CAB47" s="366"/>
      <c r="CAC47" s="366"/>
      <c r="CAD47" s="366"/>
      <c r="CAE47" s="366"/>
      <c r="CAF47" s="366"/>
      <c r="CAG47" s="366"/>
      <c r="CAH47" s="366"/>
      <c r="CAI47" s="366"/>
      <c r="CAJ47" s="366"/>
      <c r="CAK47" s="366"/>
      <c r="CAL47" s="366"/>
      <c r="CAM47" s="366"/>
      <c r="CAN47" s="366"/>
      <c r="CAO47" s="366"/>
      <c r="CAP47" s="366"/>
      <c r="CAQ47" s="366"/>
      <c r="CAR47" s="366"/>
      <c r="CAS47" s="366"/>
      <c r="CAT47" s="366"/>
      <c r="CAU47" s="366"/>
      <c r="CAV47" s="366"/>
      <c r="CAW47" s="366"/>
      <c r="CAX47" s="366"/>
      <c r="CAY47" s="366"/>
      <c r="CAZ47" s="366"/>
      <c r="CBA47" s="366"/>
      <c r="CBB47" s="366"/>
      <c r="CBC47" s="366"/>
      <c r="CBD47" s="366"/>
      <c r="CBE47" s="366"/>
      <c r="CBF47" s="366"/>
      <c r="CBG47" s="366"/>
      <c r="CBH47" s="366"/>
      <c r="CBI47" s="366"/>
      <c r="CBJ47" s="366"/>
      <c r="CBK47" s="366"/>
      <c r="CBL47" s="366"/>
      <c r="CBM47" s="366"/>
      <c r="CBN47" s="366"/>
      <c r="CBO47" s="366"/>
      <c r="CBP47" s="366"/>
      <c r="CBQ47" s="366"/>
      <c r="CBR47" s="366"/>
      <c r="CBS47" s="366"/>
      <c r="CBT47" s="366"/>
      <c r="CBU47" s="366"/>
      <c r="CBV47" s="366"/>
      <c r="CBW47" s="366"/>
      <c r="CBX47" s="366"/>
      <c r="CBY47" s="366"/>
      <c r="CBZ47" s="366"/>
      <c r="CCA47" s="366"/>
      <c r="CCB47" s="366"/>
      <c r="CCC47" s="366"/>
      <c r="CCD47" s="366"/>
      <c r="CCE47" s="366"/>
      <c r="CCF47" s="366"/>
      <c r="CCG47" s="366"/>
      <c r="CCH47" s="366"/>
      <c r="CCI47" s="366"/>
      <c r="CCJ47" s="366"/>
      <c r="CCK47" s="366"/>
      <c r="CCL47" s="366"/>
      <c r="CCM47" s="366"/>
      <c r="CCN47" s="366"/>
      <c r="CCO47" s="366"/>
      <c r="CCP47" s="366"/>
      <c r="CCQ47" s="366"/>
      <c r="CCR47" s="366"/>
      <c r="CCS47" s="366"/>
      <c r="CCT47" s="366"/>
      <c r="CCU47" s="366"/>
      <c r="CCV47" s="366"/>
      <c r="CCW47" s="366"/>
      <c r="CCX47" s="366"/>
      <c r="CCY47" s="366"/>
      <c r="CCZ47" s="366"/>
      <c r="CDA47" s="366"/>
      <c r="CDB47" s="366"/>
      <c r="CDC47" s="366"/>
      <c r="CDD47" s="366"/>
      <c r="CDE47" s="366"/>
      <c r="CDF47" s="366"/>
      <c r="CDG47" s="366"/>
      <c r="CDH47" s="366"/>
      <c r="CDI47" s="366"/>
      <c r="CDJ47" s="366"/>
      <c r="CDK47" s="366"/>
      <c r="CDL47" s="366"/>
      <c r="CDM47" s="366"/>
      <c r="CDN47" s="366"/>
      <c r="CDO47" s="366"/>
      <c r="CDP47" s="366"/>
      <c r="CDQ47" s="366"/>
      <c r="CDR47" s="366"/>
      <c r="CDS47" s="366"/>
      <c r="CDT47" s="366"/>
      <c r="CDU47" s="366"/>
      <c r="CDV47" s="366"/>
      <c r="CDW47" s="366"/>
      <c r="CDX47" s="366"/>
      <c r="CDY47" s="366"/>
      <c r="CDZ47" s="366"/>
      <c r="CEA47" s="366"/>
      <c r="CEB47" s="366"/>
      <c r="CEC47" s="366"/>
      <c r="CED47" s="366"/>
      <c r="CEE47" s="366"/>
      <c r="CEF47" s="366"/>
      <c r="CEG47" s="366"/>
      <c r="CEH47" s="366"/>
      <c r="CEI47" s="366"/>
      <c r="CEJ47" s="366"/>
      <c r="CEK47" s="366"/>
      <c r="CEL47" s="366"/>
      <c r="CEM47" s="366"/>
      <c r="CEN47" s="366"/>
      <c r="CEO47" s="366"/>
      <c r="CEP47" s="366"/>
      <c r="CEQ47" s="366"/>
      <c r="CER47" s="366"/>
      <c r="CES47" s="366"/>
      <c r="CET47" s="366"/>
      <c r="CEU47" s="366"/>
      <c r="CEV47" s="366"/>
      <c r="CEW47" s="366"/>
      <c r="CEX47" s="366"/>
      <c r="CEY47" s="366"/>
      <c r="CEZ47" s="366"/>
      <c r="CFA47" s="366"/>
      <c r="CFB47" s="366"/>
      <c r="CFC47" s="366"/>
      <c r="CFD47" s="366"/>
      <c r="CFE47" s="366"/>
      <c r="CFF47" s="366"/>
      <c r="CFG47" s="366"/>
      <c r="CFH47" s="366"/>
      <c r="CFI47" s="366"/>
      <c r="CFJ47" s="366"/>
      <c r="CFK47" s="366"/>
      <c r="CFL47" s="366"/>
      <c r="CFM47" s="366"/>
      <c r="CFN47" s="366"/>
      <c r="CFO47" s="366"/>
      <c r="CFP47" s="366"/>
      <c r="CFQ47" s="366"/>
      <c r="CFR47" s="366"/>
      <c r="CFS47" s="366"/>
      <c r="CFT47" s="366"/>
      <c r="CFU47" s="366"/>
      <c r="CFV47" s="366"/>
      <c r="CFW47" s="366"/>
      <c r="CFX47" s="366"/>
      <c r="CFY47" s="366"/>
      <c r="CFZ47" s="366"/>
      <c r="CGA47" s="366"/>
      <c r="CGB47" s="366"/>
      <c r="CGC47" s="366"/>
      <c r="CGD47" s="366"/>
      <c r="CGE47" s="366"/>
      <c r="CGF47" s="366"/>
      <c r="CGG47" s="366"/>
      <c r="CGH47" s="366"/>
      <c r="CGI47" s="366"/>
      <c r="CGJ47" s="366"/>
      <c r="CGK47" s="366"/>
      <c r="CGL47" s="366"/>
      <c r="CGM47" s="366"/>
      <c r="CGN47" s="366"/>
      <c r="CGO47" s="366"/>
      <c r="CGP47" s="366"/>
      <c r="CGQ47" s="366"/>
      <c r="CGR47" s="366"/>
      <c r="CGS47" s="366"/>
      <c r="CGT47" s="366"/>
      <c r="CGU47" s="366"/>
      <c r="CGV47" s="366"/>
      <c r="CGW47" s="366"/>
      <c r="CGX47" s="366"/>
      <c r="CGY47" s="366"/>
      <c r="CGZ47" s="366"/>
      <c r="CHA47" s="366"/>
      <c r="CHB47" s="366"/>
      <c r="CHC47" s="366"/>
      <c r="CHD47" s="366"/>
      <c r="CHE47" s="366"/>
      <c r="CHF47" s="366"/>
      <c r="CHG47" s="366"/>
      <c r="CHH47" s="366"/>
      <c r="CHI47" s="366"/>
      <c r="CHJ47" s="366"/>
      <c r="CHK47" s="366"/>
      <c r="CHL47" s="366"/>
      <c r="CHM47" s="366"/>
      <c r="CHN47" s="366"/>
      <c r="CHO47" s="366"/>
      <c r="CHP47" s="366"/>
      <c r="CHQ47" s="366"/>
      <c r="CHR47" s="366"/>
      <c r="CHS47" s="366"/>
      <c r="CHT47" s="366"/>
      <c r="CHU47" s="366"/>
      <c r="CHV47" s="366"/>
      <c r="CHW47" s="366"/>
      <c r="CHX47" s="366"/>
      <c r="CHY47" s="366"/>
      <c r="CHZ47" s="366"/>
      <c r="CIA47" s="366"/>
      <c r="CIB47" s="366"/>
      <c r="CIC47" s="366"/>
      <c r="CID47" s="366"/>
      <c r="CIE47" s="366"/>
      <c r="CIF47" s="366"/>
      <c r="CIG47" s="366"/>
      <c r="CIH47" s="366"/>
      <c r="CII47" s="366"/>
      <c r="CIJ47" s="366"/>
      <c r="CIK47" s="366"/>
      <c r="CIL47" s="366"/>
      <c r="CIM47" s="366"/>
      <c r="CIN47" s="366"/>
      <c r="CIO47" s="366"/>
      <c r="CIP47" s="366"/>
      <c r="CIQ47" s="366"/>
      <c r="CIR47" s="366"/>
      <c r="CIS47" s="366"/>
      <c r="CIT47" s="366"/>
      <c r="CIU47" s="366"/>
      <c r="CIV47" s="366"/>
      <c r="CIW47" s="366"/>
      <c r="CIX47" s="366"/>
      <c r="CIY47" s="366"/>
      <c r="CIZ47" s="366"/>
      <c r="CJA47" s="366"/>
      <c r="CJB47" s="366"/>
      <c r="CJC47" s="366"/>
      <c r="CJD47" s="366"/>
      <c r="CJE47" s="366"/>
      <c r="CJF47" s="366"/>
      <c r="CJG47" s="366"/>
      <c r="CJH47" s="366"/>
      <c r="CJI47" s="366"/>
      <c r="CJJ47" s="366"/>
      <c r="CJK47" s="366"/>
      <c r="CJL47" s="366"/>
      <c r="CJM47" s="366"/>
      <c r="CJN47" s="366"/>
      <c r="CJO47" s="366"/>
      <c r="CJP47" s="366"/>
      <c r="CJQ47" s="366"/>
      <c r="CJR47" s="366"/>
      <c r="CJS47" s="366"/>
      <c r="CJT47" s="366"/>
      <c r="CJU47" s="366"/>
      <c r="CJV47" s="366"/>
      <c r="CJW47" s="366"/>
      <c r="CJX47" s="366"/>
      <c r="CJY47" s="366"/>
      <c r="CJZ47" s="366"/>
      <c r="CKA47" s="366"/>
      <c r="CKB47" s="366"/>
      <c r="CKC47" s="366"/>
      <c r="CKD47" s="366"/>
      <c r="CKE47" s="366"/>
      <c r="CKF47" s="366"/>
      <c r="CKG47" s="366"/>
      <c r="CKH47" s="366"/>
      <c r="CKI47" s="366"/>
      <c r="CKJ47" s="366"/>
      <c r="CKK47" s="366"/>
      <c r="CKL47" s="366"/>
      <c r="CKM47" s="366"/>
      <c r="CKN47" s="366"/>
      <c r="CKO47" s="366"/>
      <c r="CKP47" s="366"/>
      <c r="CKQ47" s="366"/>
      <c r="CKR47" s="366"/>
      <c r="CKS47" s="366"/>
      <c r="CKT47" s="366"/>
      <c r="CKU47" s="366"/>
      <c r="CKV47" s="366"/>
      <c r="CKW47" s="366"/>
      <c r="CKX47" s="366"/>
      <c r="CKY47" s="366"/>
      <c r="CKZ47" s="366"/>
      <c r="CLA47" s="366"/>
      <c r="CLB47" s="366"/>
      <c r="CLC47" s="366"/>
      <c r="CLD47" s="366"/>
      <c r="CLE47" s="366"/>
      <c r="CLF47" s="366"/>
      <c r="CLG47" s="366"/>
      <c r="CLH47" s="366"/>
      <c r="CLI47" s="366"/>
      <c r="CLJ47" s="366"/>
      <c r="CLK47" s="366"/>
      <c r="CLL47" s="366"/>
      <c r="CLM47" s="366"/>
      <c r="CLN47" s="366"/>
      <c r="CLO47" s="366"/>
      <c r="CLP47" s="366"/>
      <c r="CLQ47" s="366"/>
      <c r="CLR47" s="366"/>
      <c r="CLS47" s="366"/>
      <c r="CLT47" s="366"/>
      <c r="CLU47" s="366"/>
      <c r="CLV47" s="366"/>
      <c r="CLW47" s="366"/>
      <c r="CLX47" s="366"/>
      <c r="CLY47" s="366"/>
      <c r="CLZ47" s="366"/>
      <c r="CMA47" s="366"/>
      <c r="CMB47" s="366"/>
      <c r="CMC47" s="366"/>
      <c r="CMD47" s="366"/>
      <c r="CME47" s="366"/>
      <c r="CMF47" s="366"/>
      <c r="CMG47" s="366"/>
      <c r="CMH47" s="366"/>
      <c r="CMI47" s="366"/>
      <c r="CMJ47" s="366"/>
      <c r="CMK47" s="366"/>
      <c r="CML47" s="366"/>
      <c r="CMM47" s="366"/>
      <c r="CMN47" s="366"/>
      <c r="CMO47" s="366"/>
      <c r="CMP47" s="366"/>
      <c r="CMQ47" s="366"/>
      <c r="CMR47" s="366"/>
      <c r="CMS47" s="366"/>
      <c r="CMT47" s="366"/>
      <c r="CMU47" s="366"/>
      <c r="CMV47" s="366"/>
      <c r="CMW47" s="366"/>
      <c r="CMX47" s="366"/>
      <c r="CMY47" s="366"/>
      <c r="CMZ47" s="366"/>
      <c r="CNA47" s="366"/>
      <c r="CNB47" s="366"/>
      <c r="CNC47" s="366"/>
      <c r="CND47" s="366"/>
      <c r="CNE47" s="366"/>
      <c r="CNF47" s="366"/>
      <c r="CNG47" s="366"/>
      <c r="CNH47" s="366"/>
      <c r="CNI47" s="366"/>
      <c r="CNJ47" s="366"/>
      <c r="CNK47" s="366"/>
      <c r="CNL47" s="366"/>
      <c r="CNM47" s="366"/>
      <c r="CNN47" s="366"/>
      <c r="CNO47" s="366"/>
      <c r="CNP47" s="366"/>
      <c r="CNQ47" s="366"/>
      <c r="CNR47" s="366"/>
      <c r="CNS47" s="366"/>
      <c r="CNT47" s="366"/>
      <c r="CNU47" s="366"/>
      <c r="CNV47" s="366"/>
      <c r="CNW47" s="366"/>
      <c r="CNX47" s="366"/>
      <c r="CNY47" s="366"/>
      <c r="CNZ47" s="366"/>
      <c r="COA47" s="366"/>
      <c r="COB47" s="366"/>
      <c r="COC47" s="366"/>
      <c r="COD47" s="366"/>
      <c r="COE47" s="366"/>
      <c r="COF47" s="366"/>
      <c r="COG47" s="366"/>
      <c r="COH47" s="366"/>
      <c r="COI47" s="366"/>
      <c r="COJ47" s="366"/>
      <c r="COK47" s="366"/>
      <c r="COL47" s="366"/>
      <c r="COM47" s="366"/>
      <c r="CON47" s="366"/>
      <c r="COO47" s="366"/>
      <c r="COP47" s="366"/>
      <c r="COQ47" s="366"/>
      <c r="COR47" s="366"/>
      <c r="COS47" s="366"/>
      <c r="COT47" s="366"/>
      <c r="COU47" s="366"/>
      <c r="COV47" s="366"/>
      <c r="COW47" s="366"/>
      <c r="COX47" s="366"/>
      <c r="COY47" s="366"/>
      <c r="COZ47" s="366"/>
      <c r="CPA47" s="366"/>
      <c r="CPB47" s="366"/>
      <c r="CPC47" s="366"/>
      <c r="CPD47" s="366"/>
      <c r="CPE47" s="366"/>
      <c r="CPF47" s="366"/>
      <c r="CPG47" s="366"/>
      <c r="CPH47" s="366"/>
      <c r="CPI47" s="366"/>
      <c r="CPJ47" s="366"/>
      <c r="CPK47" s="366"/>
      <c r="CPL47" s="366"/>
      <c r="CPM47" s="366"/>
      <c r="CPN47" s="366"/>
      <c r="CPO47" s="366"/>
      <c r="CPP47" s="366"/>
      <c r="CPQ47" s="366"/>
      <c r="CPR47" s="366"/>
      <c r="CPS47" s="366"/>
      <c r="CPT47" s="366"/>
      <c r="CPU47" s="366"/>
      <c r="CPV47" s="366"/>
      <c r="CPW47" s="366"/>
      <c r="CPX47" s="366"/>
      <c r="CPY47" s="366"/>
      <c r="CPZ47" s="366"/>
      <c r="CQA47" s="366"/>
      <c r="CQB47" s="366"/>
      <c r="CQC47" s="366"/>
      <c r="CQD47" s="366"/>
      <c r="CQE47" s="366"/>
      <c r="CQF47" s="366"/>
      <c r="CQG47" s="366"/>
      <c r="CQH47" s="366"/>
      <c r="CQI47" s="366"/>
      <c r="CQJ47" s="366"/>
      <c r="CQK47" s="366"/>
      <c r="CQL47" s="366"/>
      <c r="CQM47" s="366"/>
      <c r="CQN47" s="366"/>
      <c r="CQO47" s="366"/>
      <c r="CQP47" s="366"/>
      <c r="CQQ47" s="366"/>
      <c r="CQR47" s="366"/>
      <c r="CQS47" s="366"/>
      <c r="CQT47" s="366"/>
      <c r="CQU47" s="366"/>
      <c r="CQV47" s="366"/>
      <c r="CQW47" s="366"/>
      <c r="CQX47" s="366"/>
      <c r="CQY47" s="366"/>
      <c r="CQZ47" s="366"/>
      <c r="CRA47" s="366"/>
      <c r="CRB47" s="366"/>
      <c r="CRC47" s="366"/>
      <c r="CRD47" s="366"/>
      <c r="CRE47" s="366"/>
      <c r="CRF47" s="366"/>
      <c r="CRG47" s="366"/>
      <c r="CRH47" s="366"/>
      <c r="CRI47" s="366"/>
      <c r="CRJ47" s="366"/>
      <c r="CRK47" s="366"/>
      <c r="CRL47" s="366"/>
      <c r="CRM47" s="366"/>
      <c r="CRN47" s="366"/>
      <c r="CRO47" s="366"/>
      <c r="CRP47" s="366"/>
      <c r="CRQ47" s="366"/>
      <c r="CRR47" s="366"/>
      <c r="CRS47" s="366"/>
      <c r="CRT47" s="366"/>
      <c r="CRU47" s="366"/>
      <c r="CRV47" s="366"/>
      <c r="CRW47" s="366"/>
      <c r="CRX47" s="366"/>
      <c r="CRY47" s="366"/>
      <c r="CRZ47" s="366"/>
      <c r="CSA47" s="366"/>
      <c r="CSB47" s="366"/>
      <c r="CSC47" s="366"/>
      <c r="CSD47" s="366"/>
      <c r="CSE47" s="366"/>
      <c r="CSF47" s="366"/>
      <c r="CSG47" s="366"/>
      <c r="CSH47" s="366"/>
      <c r="CSI47" s="366"/>
      <c r="CSJ47" s="366"/>
      <c r="CSK47" s="366"/>
      <c r="CSL47" s="366"/>
      <c r="CSM47" s="366"/>
      <c r="CSN47" s="366"/>
      <c r="CSO47" s="366"/>
      <c r="CSP47" s="366"/>
      <c r="CSQ47" s="366"/>
      <c r="CSR47" s="366"/>
      <c r="CSS47" s="366"/>
      <c r="CST47" s="366"/>
      <c r="CSU47" s="366"/>
      <c r="CSV47" s="366"/>
      <c r="CSW47" s="366"/>
      <c r="CSX47" s="366"/>
      <c r="CSY47" s="366"/>
      <c r="CSZ47" s="366"/>
      <c r="CTA47" s="366"/>
      <c r="CTB47" s="366"/>
      <c r="CTC47" s="366"/>
      <c r="CTD47" s="366"/>
      <c r="CTE47" s="366"/>
      <c r="CTF47" s="366"/>
      <c r="CTG47" s="366"/>
      <c r="CTH47" s="366"/>
      <c r="CTI47" s="366"/>
      <c r="CTJ47" s="366"/>
      <c r="CTK47" s="366"/>
      <c r="CTL47" s="366"/>
      <c r="CTM47" s="366"/>
      <c r="CTN47" s="366"/>
      <c r="CTO47" s="366"/>
      <c r="CTP47" s="366"/>
      <c r="CTQ47" s="366"/>
      <c r="CTR47" s="366"/>
      <c r="CTS47" s="366"/>
      <c r="CTT47" s="366"/>
      <c r="CTU47" s="366"/>
      <c r="CTV47" s="366"/>
      <c r="CTW47" s="366"/>
      <c r="CTX47" s="366"/>
      <c r="CTY47" s="366"/>
      <c r="CTZ47" s="366"/>
      <c r="CUA47" s="366"/>
      <c r="CUB47" s="366"/>
      <c r="CUC47" s="366"/>
      <c r="CUD47" s="366"/>
      <c r="CUE47" s="366"/>
      <c r="CUF47" s="366"/>
      <c r="CUG47" s="366"/>
      <c r="CUH47" s="366"/>
      <c r="CUI47" s="366"/>
      <c r="CUJ47" s="366"/>
      <c r="CUK47" s="366"/>
      <c r="CUL47" s="366"/>
      <c r="CUM47" s="366"/>
      <c r="CUN47" s="366"/>
      <c r="CUO47" s="366"/>
      <c r="CUP47" s="366"/>
      <c r="CUQ47" s="366"/>
      <c r="CUR47" s="366"/>
      <c r="CUS47" s="366"/>
      <c r="CUT47" s="366"/>
      <c r="CUU47" s="366"/>
      <c r="CUV47" s="366"/>
      <c r="CUW47" s="366"/>
      <c r="CUX47" s="366"/>
      <c r="CUY47" s="366"/>
      <c r="CUZ47" s="366"/>
      <c r="CVA47" s="366"/>
      <c r="CVB47" s="366"/>
      <c r="CVC47" s="366"/>
      <c r="CVD47" s="366"/>
      <c r="CVE47" s="366"/>
      <c r="CVF47" s="366"/>
      <c r="CVG47" s="366"/>
      <c r="CVH47" s="366"/>
      <c r="CVI47" s="366"/>
      <c r="CVJ47" s="366"/>
      <c r="CVK47" s="366"/>
      <c r="CVL47" s="366"/>
      <c r="CVM47" s="366"/>
      <c r="CVN47" s="366"/>
      <c r="CVO47" s="366"/>
      <c r="CVP47" s="366"/>
      <c r="CVQ47" s="366"/>
      <c r="CVR47" s="366"/>
      <c r="CVS47" s="366"/>
      <c r="CVT47" s="366"/>
      <c r="CVU47" s="366"/>
      <c r="CVV47" s="366"/>
      <c r="CVW47" s="366"/>
      <c r="CVX47" s="366"/>
      <c r="CVY47" s="366"/>
      <c r="CVZ47" s="366"/>
      <c r="CWA47" s="366"/>
      <c r="CWB47" s="366"/>
      <c r="CWC47" s="366"/>
      <c r="CWD47" s="366"/>
      <c r="CWE47" s="366"/>
      <c r="CWF47" s="366"/>
      <c r="CWG47" s="366"/>
      <c r="CWH47" s="366"/>
      <c r="CWI47" s="366"/>
      <c r="CWJ47" s="366"/>
      <c r="CWK47" s="366"/>
      <c r="CWL47" s="366"/>
      <c r="CWM47" s="366"/>
      <c r="CWN47" s="366"/>
      <c r="CWO47" s="366"/>
      <c r="CWP47" s="366"/>
      <c r="CWQ47" s="366"/>
      <c r="CWR47" s="366"/>
      <c r="CWS47" s="366"/>
      <c r="CWT47" s="366"/>
      <c r="CWU47" s="366"/>
      <c r="CWV47" s="366"/>
      <c r="CWW47" s="366"/>
      <c r="CWX47" s="366"/>
      <c r="CWY47" s="366"/>
      <c r="CWZ47" s="366"/>
      <c r="CXA47" s="366"/>
      <c r="CXB47" s="366"/>
      <c r="CXC47" s="366"/>
      <c r="CXD47" s="366"/>
      <c r="CXE47" s="366"/>
      <c r="CXF47" s="366"/>
      <c r="CXG47" s="366"/>
      <c r="CXH47" s="366"/>
      <c r="CXI47" s="366"/>
      <c r="CXJ47" s="366"/>
      <c r="CXK47" s="366"/>
      <c r="CXL47" s="366"/>
      <c r="CXM47" s="366"/>
      <c r="CXN47" s="366"/>
      <c r="CXO47" s="366"/>
      <c r="CXP47" s="366"/>
      <c r="CXQ47" s="366"/>
      <c r="CXR47" s="366"/>
      <c r="CXS47" s="366"/>
      <c r="CXT47" s="366"/>
      <c r="CXU47" s="366"/>
      <c r="CXV47" s="366"/>
      <c r="CXW47" s="366"/>
      <c r="CXX47" s="366"/>
      <c r="CXY47" s="366"/>
      <c r="CXZ47" s="366"/>
      <c r="CYA47" s="366"/>
      <c r="CYB47" s="366"/>
      <c r="CYC47" s="366"/>
      <c r="CYD47" s="366"/>
      <c r="CYE47" s="366"/>
      <c r="CYF47" s="366"/>
      <c r="CYG47" s="366"/>
      <c r="CYH47" s="366"/>
      <c r="CYI47" s="366"/>
      <c r="CYJ47" s="366"/>
      <c r="CYK47" s="366"/>
      <c r="CYL47" s="366"/>
      <c r="CYM47" s="366"/>
      <c r="CYN47" s="366"/>
      <c r="CYO47" s="366"/>
      <c r="CYP47" s="366"/>
      <c r="CYQ47" s="366"/>
      <c r="CYR47" s="366"/>
      <c r="CYS47" s="366"/>
      <c r="CYT47" s="366"/>
      <c r="CYU47" s="366"/>
      <c r="CYV47" s="366"/>
      <c r="CYW47" s="366"/>
      <c r="CYX47" s="366"/>
      <c r="CYY47" s="366"/>
      <c r="CYZ47" s="366"/>
      <c r="CZA47" s="366"/>
      <c r="CZB47" s="366"/>
      <c r="CZC47" s="366"/>
      <c r="CZD47" s="366"/>
      <c r="CZE47" s="366"/>
      <c r="CZF47" s="366"/>
      <c r="CZG47" s="366"/>
      <c r="CZH47" s="366"/>
      <c r="CZI47" s="366"/>
      <c r="CZJ47" s="366"/>
      <c r="CZK47" s="366"/>
      <c r="CZL47" s="366"/>
      <c r="CZM47" s="366"/>
      <c r="CZN47" s="366"/>
      <c r="CZO47" s="366"/>
      <c r="CZP47" s="366"/>
      <c r="CZQ47" s="366"/>
      <c r="CZR47" s="366"/>
      <c r="CZS47" s="366"/>
      <c r="CZT47" s="366"/>
      <c r="CZU47" s="366"/>
      <c r="CZV47" s="366"/>
      <c r="CZW47" s="366"/>
      <c r="CZX47" s="366"/>
      <c r="CZY47" s="366"/>
      <c r="CZZ47" s="366"/>
      <c r="DAA47" s="366"/>
      <c r="DAB47" s="366"/>
      <c r="DAC47" s="366"/>
      <c r="DAD47" s="366"/>
      <c r="DAE47" s="366"/>
      <c r="DAF47" s="366"/>
      <c r="DAG47" s="366"/>
      <c r="DAH47" s="366"/>
      <c r="DAI47" s="366"/>
      <c r="DAJ47" s="366"/>
      <c r="DAK47" s="366"/>
      <c r="DAL47" s="366"/>
      <c r="DAM47" s="366"/>
      <c r="DAN47" s="366"/>
      <c r="DAO47" s="366"/>
      <c r="DAP47" s="366"/>
      <c r="DAQ47" s="366"/>
      <c r="DAR47" s="366"/>
      <c r="DAS47" s="366"/>
      <c r="DAT47" s="366"/>
      <c r="DAU47" s="366"/>
      <c r="DAV47" s="366"/>
      <c r="DAW47" s="366"/>
      <c r="DAX47" s="366"/>
      <c r="DAY47" s="366"/>
      <c r="DAZ47" s="366"/>
      <c r="DBA47" s="366"/>
      <c r="DBB47" s="366"/>
      <c r="DBC47" s="366"/>
      <c r="DBD47" s="366"/>
      <c r="DBE47" s="366"/>
      <c r="DBF47" s="366"/>
      <c r="DBG47" s="366"/>
      <c r="DBH47" s="366"/>
      <c r="DBI47" s="366"/>
      <c r="DBJ47" s="366"/>
      <c r="DBK47" s="366"/>
      <c r="DBL47" s="366"/>
      <c r="DBM47" s="366"/>
      <c r="DBN47" s="366"/>
      <c r="DBO47" s="366"/>
      <c r="DBP47" s="366"/>
      <c r="DBQ47" s="366"/>
      <c r="DBR47" s="366"/>
      <c r="DBS47" s="366"/>
      <c r="DBT47" s="366"/>
      <c r="DBU47" s="366"/>
      <c r="DBV47" s="366"/>
      <c r="DBW47" s="366"/>
      <c r="DBX47" s="366"/>
      <c r="DBY47" s="366"/>
      <c r="DBZ47" s="366"/>
      <c r="DCA47" s="366"/>
      <c r="DCB47" s="366"/>
      <c r="DCC47" s="366"/>
      <c r="DCD47" s="366"/>
      <c r="DCE47" s="366"/>
      <c r="DCF47" s="366"/>
      <c r="DCG47" s="366"/>
      <c r="DCH47" s="366"/>
      <c r="DCI47" s="366"/>
      <c r="DCJ47" s="366"/>
      <c r="DCK47" s="366"/>
      <c r="DCL47" s="366"/>
      <c r="DCM47" s="366"/>
      <c r="DCN47" s="366"/>
      <c r="DCO47" s="366"/>
      <c r="DCP47" s="366"/>
      <c r="DCQ47" s="366"/>
      <c r="DCR47" s="366"/>
      <c r="DCS47" s="366"/>
      <c r="DCT47" s="366"/>
      <c r="DCU47" s="366"/>
      <c r="DCV47" s="366"/>
      <c r="DCW47" s="366"/>
      <c r="DCX47" s="366"/>
      <c r="DCY47" s="366"/>
      <c r="DCZ47" s="366"/>
      <c r="DDA47" s="366"/>
      <c r="DDB47" s="366"/>
      <c r="DDC47" s="366"/>
      <c r="DDD47" s="366"/>
      <c r="DDE47" s="366"/>
      <c r="DDF47" s="366"/>
      <c r="DDG47" s="366"/>
      <c r="DDH47" s="366"/>
      <c r="DDI47" s="366"/>
      <c r="DDJ47" s="366"/>
      <c r="DDK47" s="366"/>
      <c r="DDL47" s="366"/>
      <c r="DDM47" s="366"/>
      <c r="DDN47" s="366"/>
      <c r="DDO47" s="366"/>
      <c r="DDP47" s="366"/>
      <c r="DDQ47" s="366"/>
      <c r="DDR47" s="366"/>
      <c r="DDS47" s="366"/>
      <c r="DDT47" s="366"/>
      <c r="DDU47" s="366"/>
      <c r="DDV47" s="366"/>
      <c r="DDW47" s="366"/>
      <c r="DDX47" s="366"/>
      <c r="DDY47" s="366"/>
      <c r="DDZ47" s="366"/>
      <c r="DEA47" s="366"/>
      <c r="DEB47" s="366"/>
      <c r="DEC47" s="366"/>
      <c r="DED47" s="366"/>
      <c r="DEE47" s="366"/>
      <c r="DEF47" s="366"/>
      <c r="DEG47" s="366"/>
      <c r="DEH47" s="366"/>
      <c r="DEI47" s="366"/>
      <c r="DEJ47" s="366"/>
      <c r="DEK47" s="366"/>
      <c r="DEL47" s="366"/>
      <c r="DEM47" s="366"/>
      <c r="DEN47" s="366"/>
      <c r="DEO47" s="366"/>
      <c r="DEP47" s="366"/>
      <c r="DEQ47" s="366"/>
      <c r="DER47" s="366"/>
      <c r="DES47" s="366"/>
      <c r="DET47" s="366"/>
      <c r="DEU47" s="366"/>
      <c r="DEV47" s="366"/>
      <c r="DEW47" s="366"/>
      <c r="DEX47" s="366"/>
      <c r="DEY47" s="366"/>
      <c r="DEZ47" s="366"/>
      <c r="DFA47" s="366"/>
      <c r="DFB47" s="366"/>
      <c r="DFC47" s="366"/>
      <c r="DFD47" s="366"/>
      <c r="DFE47" s="366"/>
      <c r="DFF47" s="366"/>
      <c r="DFG47" s="366"/>
      <c r="DFH47" s="366"/>
      <c r="DFI47" s="366"/>
      <c r="DFJ47" s="366"/>
      <c r="DFK47" s="366"/>
      <c r="DFL47" s="366"/>
      <c r="DFM47" s="366"/>
      <c r="DFN47" s="366"/>
      <c r="DFO47" s="366"/>
      <c r="DFP47" s="366"/>
      <c r="DFQ47" s="366"/>
      <c r="DFR47" s="366"/>
      <c r="DFS47" s="366"/>
      <c r="DFT47" s="366"/>
      <c r="DFU47" s="366"/>
      <c r="DFV47" s="366"/>
      <c r="DFW47" s="366"/>
      <c r="DFX47" s="366"/>
      <c r="DFY47" s="366"/>
      <c r="DFZ47" s="366"/>
      <c r="DGA47" s="366"/>
      <c r="DGB47" s="366"/>
      <c r="DGC47" s="366"/>
      <c r="DGD47" s="366"/>
      <c r="DGE47" s="366"/>
      <c r="DGF47" s="366"/>
      <c r="DGG47" s="366"/>
      <c r="DGH47" s="366"/>
      <c r="DGI47" s="366"/>
      <c r="DGJ47" s="366"/>
      <c r="DGK47" s="366"/>
      <c r="DGL47" s="366"/>
      <c r="DGM47" s="366"/>
      <c r="DGN47" s="366"/>
      <c r="DGO47" s="366"/>
      <c r="DGP47" s="366"/>
      <c r="DGQ47" s="366"/>
      <c r="DGR47" s="366"/>
      <c r="DGS47" s="366"/>
      <c r="DGT47" s="366"/>
      <c r="DGU47" s="366"/>
      <c r="DGV47" s="366"/>
      <c r="DGW47" s="366"/>
      <c r="DGX47" s="366"/>
      <c r="DGY47" s="366"/>
      <c r="DGZ47" s="366"/>
      <c r="DHA47" s="366"/>
      <c r="DHB47" s="366"/>
      <c r="DHC47" s="366"/>
      <c r="DHD47" s="366"/>
      <c r="DHE47" s="366"/>
      <c r="DHF47" s="366"/>
      <c r="DHG47" s="366"/>
      <c r="DHH47" s="366"/>
      <c r="DHI47" s="366"/>
      <c r="DHJ47" s="366"/>
      <c r="DHK47" s="366"/>
      <c r="DHL47" s="366"/>
      <c r="DHM47" s="366"/>
      <c r="DHN47" s="366"/>
      <c r="DHO47" s="366"/>
      <c r="DHP47" s="366"/>
      <c r="DHQ47" s="366"/>
      <c r="DHR47" s="366"/>
      <c r="DHS47" s="366"/>
      <c r="DHT47" s="366"/>
      <c r="DHU47" s="366"/>
      <c r="DHV47" s="366"/>
      <c r="DHW47" s="366"/>
      <c r="DHX47" s="366"/>
      <c r="DHY47" s="366"/>
      <c r="DHZ47" s="366"/>
      <c r="DIA47" s="366"/>
      <c r="DIB47" s="366"/>
      <c r="DIC47" s="366"/>
      <c r="DID47" s="366"/>
      <c r="DIE47" s="366"/>
      <c r="DIF47" s="366"/>
      <c r="DIG47" s="366"/>
      <c r="DIH47" s="366"/>
      <c r="DII47" s="366"/>
      <c r="DIJ47" s="366"/>
      <c r="DIK47" s="366"/>
      <c r="DIL47" s="366"/>
      <c r="DIM47" s="366"/>
      <c r="DIN47" s="366"/>
      <c r="DIO47" s="366"/>
      <c r="DIP47" s="366"/>
      <c r="DIQ47" s="366"/>
      <c r="DIR47" s="366"/>
      <c r="DIS47" s="366"/>
      <c r="DIT47" s="366"/>
      <c r="DIU47" s="366"/>
      <c r="DIV47" s="366"/>
      <c r="DIW47" s="366"/>
      <c r="DIX47" s="366"/>
      <c r="DIY47" s="366"/>
      <c r="DIZ47" s="366"/>
      <c r="DJA47" s="366"/>
      <c r="DJB47" s="366"/>
      <c r="DJC47" s="366"/>
      <c r="DJD47" s="366"/>
      <c r="DJE47" s="366"/>
      <c r="DJF47" s="366"/>
      <c r="DJG47" s="366"/>
      <c r="DJH47" s="366"/>
      <c r="DJI47" s="366"/>
      <c r="DJJ47" s="366"/>
      <c r="DJK47" s="366"/>
      <c r="DJL47" s="366"/>
      <c r="DJM47" s="366"/>
      <c r="DJN47" s="366"/>
      <c r="DJO47" s="366"/>
      <c r="DJP47" s="366"/>
      <c r="DJQ47" s="366"/>
      <c r="DJR47" s="366"/>
      <c r="DJS47" s="366"/>
      <c r="DJT47" s="366"/>
      <c r="DJU47" s="366"/>
      <c r="DJV47" s="366"/>
      <c r="DJW47" s="366"/>
      <c r="DJX47" s="366"/>
      <c r="DJY47" s="366"/>
      <c r="DJZ47" s="366"/>
      <c r="DKA47" s="366"/>
      <c r="DKB47" s="366"/>
      <c r="DKC47" s="366"/>
      <c r="DKD47" s="366"/>
      <c r="DKE47" s="366"/>
      <c r="DKF47" s="366"/>
      <c r="DKG47" s="366"/>
      <c r="DKH47" s="366"/>
      <c r="DKI47" s="366"/>
      <c r="DKJ47" s="366"/>
      <c r="DKK47" s="366"/>
      <c r="DKL47" s="366"/>
      <c r="DKM47" s="366"/>
      <c r="DKN47" s="366"/>
      <c r="DKO47" s="366"/>
      <c r="DKP47" s="366"/>
      <c r="DKQ47" s="366"/>
      <c r="DKR47" s="366"/>
      <c r="DKS47" s="366"/>
      <c r="DKT47" s="366"/>
      <c r="DKU47" s="366"/>
      <c r="DKV47" s="366"/>
      <c r="DKW47" s="366"/>
      <c r="DKX47" s="366"/>
      <c r="DKY47" s="366"/>
      <c r="DKZ47" s="366"/>
      <c r="DLA47" s="366"/>
      <c r="DLB47" s="366"/>
      <c r="DLC47" s="366"/>
      <c r="DLD47" s="366"/>
      <c r="DLE47" s="366"/>
      <c r="DLF47" s="366"/>
      <c r="DLG47" s="366"/>
      <c r="DLH47" s="366"/>
      <c r="DLI47" s="366"/>
      <c r="DLJ47" s="366"/>
      <c r="DLK47" s="366"/>
      <c r="DLL47" s="366"/>
      <c r="DLM47" s="366"/>
      <c r="DLN47" s="366"/>
      <c r="DLO47" s="366"/>
      <c r="DLP47" s="366"/>
      <c r="DLQ47" s="366"/>
      <c r="DLR47" s="366"/>
      <c r="DLS47" s="366"/>
      <c r="DLT47" s="366"/>
      <c r="DLU47" s="366"/>
      <c r="DLV47" s="366"/>
      <c r="DLW47" s="366"/>
      <c r="DLX47" s="366"/>
      <c r="DLY47" s="366"/>
      <c r="DLZ47" s="366"/>
      <c r="DMA47" s="366"/>
      <c r="DMB47" s="366"/>
      <c r="DMC47" s="366"/>
      <c r="DMD47" s="366"/>
      <c r="DME47" s="366"/>
      <c r="DMF47" s="366"/>
      <c r="DMG47" s="366"/>
      <c r="DMH47" s="366"/>
      <c r="DMI47" s="366"/>
      <c r="DMJ47" s="366"/>
      <c r="DMK47" s="366"/>
      <c r="DML47" s="366"/>
      <c r="DMM47" s="366"/>
      <c r="DMN47" s="366"/>
      <c r="DMO47" s="366"/>
      <c r="DMP47" s="366"/>
      <c r="DMQ47" s="366"/>
      <c r="DMR47" s="366"/>
      <c r="DMS47" s="366"/>
      <c r="DMT47" s="366"/>
      <c r="DMU47" s="366"/>
      <c r="DMV47" s="366"/>
      <c r="DMW47" s="366"/>
      <c r="DMX47" s="366"/>
      <c r="DMY47" s="366"/>
      <c r="DMZ47" s="366"/>
      <c r="DNA47" s="366"/>
      <c r="DNB47" s="366"/>
      <c r="DNC47" s="366"/>
      <c r="DND47" s="366"/>
      <c r="DNE47" s="366"/>
      <c r="DNF47" s="366"/>
      <c r="DNG47" s="366"/>
      <c r="DNH47" s="366"/>
      <c r="DNI47" s="366"/>
      <c r="DNJ47" s="366"/>
      <c r="DNK47" s="366"/>
      <c r="DNL47" s="366"/>
      <c r="DNM47" s="366"/>
      <c r="DNN47" s="366"/>
      <c r="DNO47" s="366"/>
      <c r="DNP47" s="366"/>
      <c r="DNQ47" s="366"/>
      <c r="DNR47" s="366"/>
      <c r="DNS47" s="366"/>
      <c r="DNT47" s="366"/>
      <c r="DNU47" s="366"/>
      <c r="DNV47" s="366"/>
      <c r="DNW47" s="366"/>
      <c r="DNX47" s="366"/>
      <c r="DNY47" s="366"/>
      <c r="DNZ47" s="366"/>
      <c r="DOA47" s="366"/>
      <c r="DOB47" s="366"/>
      <c r="DOC47" s="366"/>
      <c r="DOD47" s="366"/>
      <c r="DOE47" s="366"/>
      <c r="DOF47" s="366"/>
      <c r="DOG47" s="366"/>
      <c r="DOH47" s="366"/>
      <c r="DOI47" s="366"/>
      <c r="DOJ47" s="366"/>
      <c r="DOK47" s="366"/>
      <c r="DOL47" s="366"/>
      <c r="DOM47" s="366"/>
      <c r="DON47" s="366"/>
      <c r="DOO47" s="366"/>
      <c r="DOP47" s="366"/>
      <c r="DOQ47" s="366"/>
      <c r="DOR47" s="366"/>
      <c r="DOS47" s="366"/>
      <c r="DOT47" s="366"/>
      <c r="DOU47" s="366"/>
      <c r="DOV47" s="366"/>
      <c r="DOW47" s="366"/>
      <c r="DOX47" s="366"/>
      <c r="DOY47" s="366"/>
      <c r="DOZ47" s="366"/>
      <c r="DPA47" s="366"/>
      <c r="DPB47" s="366"/>
      <c r="DPC47" s="366"/>
      <c r="DPD47" s="366"/>
      <c r="DPE47" s="366"/>
      <c r="DPF47" s="366"/>
      <c r="DPG47" s="366"/>
      <c r="DPH47" s="366"/>
      <c r="DPI47" s="366"/>
      <c r="DPJ47" s="366"/>
      <c r="DPK47" s="366"/>
      <c r="DPL47" s="366"/>
      <c r="DPM47" s="366"/>
      <c r="DPN47" s="366"/>
      <c r="DPO47" s="366"/>
      <c r="DPP47" s="366"/>
      <c r="DPQ47" s="366"/>
      <c r="DPR47" s="366"/>
      <c r="DPS47" s="366"/>
      <c r="DPT47" s="366"/>
      <c r="DPU47" s="366"/>
      <c r="DPV47" s="366"/>
      <c r="DPW47" s="366"/>
      <c r="DPX47" s="366"/>
      <c r="DPY47" s="366"/>
      <c r="DPZ47" s="366"/>
      <c r="DQA47" s="366"/>
      <c r="DQB47" s="366"/>
      <c r="DQC47" s="366"/>
      <c r="DQD47" s="366"/>
      <c r="DQE47" s="366"/>
      <c r="DQF47" s="366"/>
      <c r="DQG47" s="366"/>
      <c r="DQH47" s="366"/>
      <c r="DQI47" s="366"/>
      <c r="DQJ47" s="366"/>
      <c r="DQK47" s="366"/>
      <c r="DQL47" s="366"/>
      <c r="DQM47" s="366"/>
      <c r="DQN47" s="366"/>
      <c r="DQO47" s="366"/>
      <c r="DQP47" s="366"/>
      <c r="DQQ47" s="366"/>
      <c r="DQR47" s="366"/>
      <c r="DQS47" s="366"/>
      <c r="DQT47" s="366"/>
      <c r="DQU47" s="366"/>
      <c r="DQV47" s="366"/>
      <c r="DQW47" s="366"/>
      <c r="DQX47" s="366"/>
      <c r="DQY47" s="366"/>
      <c r="DQZ47" s="366"/>
      <c r="DRA47" s="366"/>
      <c r="DRB47" s="366"/>
      <c r="DRC47" s="366"/>
      <c r="DRD47" s="366"/>
      <c r="DRE47" s="366"/>
      <c r="DRF47" s="366"/>
      <c r="DRG47" s="366"/>
      <c r="DRH47" s="366"/>
      <c r="DRI47" s="366"/>
      <c r="DRJ47" s="366"/>
      <c r="DRK47" s="366"/>
      <c r="DRL47" s="366"/>
      <c r="DRM47" s="366"/>
      <c r="DRN47" s="366"/>
      <c r="DRO47" s="366"/>
      <c r="DRP47" s="366"/>
      <c r="DRQ47" s="366"/>
      <c r="DRR47" s="366"/>
      <c r="DRS47" s="366"/>
      <c r="DRT47" s="366"/>
      <c r="DRU47" s="366"/>
      <c r="DRV47" s="366"/>
      <c r="DRW47" s="366"/>
      <c r="DRX47" s="366"/>
      <c r="DRY47" s="366"/>
      <c r="DRZ47" s="366"/>
      <c r="DSA47" s="366"/>
      <c r="DSB47" s="366"/>
      <c r="DSC47" s="366"/>
      <c r="DSD47" s="366"/>
      <c r="DSE47" s="366"/>
      <c r="DSF47" s="366"/>
      <c r="DSG47" s="366"/>
      <c r="DSH47" s="366"/>
      <c r="DSI47" s="366"/>
      <c r="DSJ47" s="366"/>
      <c r="DSK47" s="366"/>
      <c r="DSL47" s="366"/>
      <c r="DSM47" s="366"/>
      <c r="DSN47" s="366"/>
      <c r="DSO47" s="366"/>
      <c r="DSP47" s="366"/>
      <c r="DSQ47" s="366"/>
      <c r="DSR47" s="366"/>
      <c r="DSS47" s="366"/>
      <c r="DST47" s="366"/>
      <c r="DSU47" s="366"/>
      <c r="DSV47" s="366"/>
      <c r="DSW47" s="366"/>
      <c r="DSX47" s="366"/>
      <c r="DSY47" s="366"/>
      <c r="DSZ47" s="366"/>
      <c r="DTA47" s="366"/>
      <c r="DTB47" s="366"/>
      <c r="DTC47" s="366"/>
      <c r="DTD47" s="366"/>
      <c r="DTE47" s="366"/>
      <c r="DTF47" s="366"/>
      <c r="DTG47" s="366"/>
      <c r="DTH47" s="366"/>
      <c r="DTI47" s="366"/>
      <c r="DTJ47" s="366"/>
      <c r="DTK47" s="366"/>
      <c r="DTL47" s="366"/>
      <c r="DTM47" s="366"/>
      <c r="DTN47" s="366"/>
      <c r="DTO47" s="366"/>
      <c r="DTP47" s="366"/>
      <c r="DTQ47" s="366"/>
      <c r="DTR47" s="366"/>
      <c r="DTS47" s="366"/>
      <c r="DTT47" s="366"/>
      <c r="DTU47" s="366"/>
      <c r="DTV47" s="366"/>
      <c r="DTW47" s="366"/>
      <c r="DTX47" s="366"/>
      <c r="DTY47" s="366"/>
      <c r="DTZ47" s="366"/>
      <c r="DUA47" s="366"/>
      <c r="DUB47" s="366"/>
      <c r="DUC47" s="366"/>
      <c r="DUD47" s="366"/>
      <c r="DUE47" s="366"/>
      <c r="DUF47" s="366"/>
      <c r="DUG47" s="366"/>
      <c r="DUH47" s="366"/>
      <c r="DUI47" s="366"/>
      <c r="DUJ47" s="366"/>
      <c r="DUK47" s="366"/>
      <c r="DUL47" s="366"/>
      <c r="DUM47" s="366"/>
      <c r="DUN47" s="366"/>
      <c r="DUO47" s="366"/>
      <c r="DUP47" s="366"/>
      <c r="DUQ47" s="366"/>
      <c r="DUR47" s="366"/>
      <c r="DUS47" s="366"/>
      <c r="DUT47" s="366"/>
      <c r="DUU47" s="366"/>
      <c r="DUV47" s="366"/>
      <c r="DUW47" s="366"/>
      <c r="DUX47" s="366"/>
      <c r="DUY47" s="366"/>
      <c r="DUZ47" s="366"/>
      <c r="DVA47" s="366"/>
      <c r="DVB47" s="366"/>
      <c r="DVC47" s="366"/>
      <c r="DVD47" s="366"/>
      <c r="DVE47" s="366"/>
      <c r="DVF47" s="366"/>
      <c r="DVG47" s="366"/>
      <c r="DVH47" s="366"/>
      <c r="DVI47" s="366"/>
      <c r="DVJ47" s="366"/>
      <c r="DVK47" s="366"/>
      <c r="DVL47" s="366"/>
      <c r="DVM47" s="366"/>
      <c r="DVN47" s="366"/>
      <c r="DVO47" s="366"/>
      <c r="DVP47" s="366"/>
      <c r="DVQ47" s="366"/>
      <c r="DVR47" s="366"/>
      <c r="DVS47" s="366"/>
      <c r="DVT47" s="366"/>
      <c r="DVU47" s="366"/>
      <c r="DVV47" s="366"/>
      <c r="DVW47" s="366"/>
      <c r="DVX47" s="366"/>
      <c r="DVY47" s="366"/>
      <c r="DVZ47" s="366"/>
      <c r="DWA47" s="366"/>
      <c r="DWB47" s="366"/>
      <c r="DWC47" s="366"/>
      <c r="DWD47" s="366"/>
      <c r="DWE47" s="366"/>
      <c r="DWF47" s="366"/>
      <c r="DWG47" s="366"/>
      <c r="DWH47" s="366"/>
      <c r="DWI47" s="366"/>
      <c r="DWJ47" s="366"/>
      <c r="DWK47" s="366"/>
      <c r="DWL47" s="366"/>
      <c r="DWM47" s="366"/>
      <c r="DWN47" s="366"/>
      <c r="DWO47" s="366"/>
      <c r="DWP47" s="366"/>
      <c r="DWQ47" s="366"/>
      <c r="DWR47" s="366"/>
      <c r="DWS47" s="366"/>
      <c r="DWT47" s="366"/>
      <c r="DWU47" s="366"/>
      <c r="DWV47" s="366"/>
      <c r="DWW47" s="366"/>
      <c r="DWX47" s="366"/>
      <c r="DWY47" s="366"/>
      <c r="DWZ47" s="366"/>
      <c r="DXA47" s="366"/>
      <c r="DXB47" s="366"/>
      <c r="DXC47" s="366"/>
      <c r="DXD47" s="366"/>
      <c r="DXE47" s="366"/>
      <c r="DXF47" s="366"/>
      <c r="DXG47" s="366"/>
      <c r="DXH47" s="366"/>
      <c r="DXI47" s="366"/>
      <c r="DXJ47" s="366"/>
      <c r="DXK47" s="366"/>
      <c r="DXL47" s="366"/>
      <c r="DXM47" s="366"/>
      <c r="DXN47" s="366"/>
      <c r="DXO47" s="366"/>
      <c r="DXP47" s="366"/>
      <c r="DXQ47" s="366"/>
      <c r="DXR47" s="366"/>
      <c r="DXS47" s="366"/>
      <c r="DXT47" s="366"/>
      <c r="DXU47" s="366"/>
      <c r="DXV47" s="366"/>
      <c r="DXW47" s="366"/>
      <c r="DXX47" s="366"/>
      <c r="DXY47" s="366"/>
      <c r="DXZ47" s="366"/>
      <c r="DYA47" s="366"/>
      <c r="DYB47" s="366"/>
      <c r="DYC47" s="366"/>
      <c r="DYD47" s="366"/>
      <c r="DYE47" s="366"/>
      <c r="DYF47" s="366"/>
      <c r="DYG47" s="366"/>
      <c r="DYH47" s="366"/>
      <c r="DYI47" s="366"/>
      <c r="DYJ47" s="366"/>
      <c r="DYK47" s="366"/>
      <c r="DYL47" s="366"/>
      <c r="DYM47" s="366"/>
      <c r="DYN47" s="366"/>
      <c r="DYO47" s="366"/>
      <c r="DYP47" s="366"/>
      <c r="DYQ47" s="366"/>
      <c r="DYR47" s="366"/>
      <c r="DYS47" s="366"/>
      <c r="DYT47" s="366"/>
      <c r="DYU47" s="366"/>
      <c r="DYV47" s="366"/>
      <c r="DYW47" s="366"/>
      <c r="DYX47" s="366"/>
      <c r="DYY47" s="366"/>
      <c r="DYZ47" s="366"/>
      <c r="DZA47" s="366"/>
      <c r="DZB47" s="366"/>
      <c r="DZC47" s="366"/>
      <c r="DZD47" s="366"/>
      <c r="DZE47" s="366"/>
      <c r="DZF47" s="366"/>
      <c r="DZG47" s="366"/>
      <c r="DZH47" s="366"/>
      <c r="DZI47" s="366"/>
      <c r="DZJ47" s="366"/>
      <c r="DZK47" s="366"/>
      <c r="DZL47" s="366"/>
      <c r="DZM47" s="366"/>
      <c r="DZN47" s="366"/>
      <c r="DZO47" s="366"/>
      <c r="DZP47" s="366"/>
      <c r="DZQ47" s="366"/>
      <c r="DZR47" s="366"/>
      <c r="DZS47" s="366"/>
      <c r="DZT47" s="366"/>
      <c r="DZU47" s="366"/>
      <c r="DZV47" s="366"/>
      <c r="DZW47" s="366"/>
      <c r="DZX47" s="366"/>
      <c r="DZY47" s="366"/>
      <c r="DZZ47" s="366"/>
      <c r="EAA47" s="366"/>
      <c r="EAB47" s="366"/>
      <c r="EAC47" s="366"/>
      <c r="EAD47" s="366"/>
      <c r="EAE47" s="366"/>
      <c r="EAF47" s="366"/>
      <c r="EAG47" s="366"/>
      <c r="EAH47" s="366"/>
      <c r="EAI47" s="366"/>
      <c r="EAJ47" s="366"/>
      <c r="EAK47" s="366"/>
      <c r="EAL47" s="366"/>
      <c r="EAM47" s="366"/>
      <c r="EAN47" s="366"/>
      <c r="EAO47" s="366"/>
      <c r="EAP47" s="366"/>
      <c r="EAQ47" s="366"/>
      <c r="EAR47" s="366"/>
      <c r="EAS47" s="366"/>
      <c r="EAT47" s="366"/>
      <c r="EAU47" s="366"/>
      <c r="EAV47" s="366"/>
      <c r="EAW47" s="366"/>
      <c r="EAX47" s="366"/>
      <c r="EAY47" s="366"/>
      <c r="EAZ47" s="366"/>
      <c r="EBA47" s="366"/>
      <c r="EBB47" s="366"/>
      <c r="EBC47" s="366"/>
      <c r="EBD47" s="366"/>
      <c r="EBE47" s="366"/>
      <c r="EBF47" s="366"/>
      <c r="EBG47" s="366"/>
      <c r="EBH47" s="366"/>
      <c r="EBI47" s="366"/>
      <c r="EBJ47" s="366"/>
      <c r="EBK47" s="366"/>
      <c r="EBL47" s="366"/>
      <c r="EBM47" s="366"/>
      <c r="EBN47" s="366"/>
      <c r="EBO47" s="366"/>
      <c r="EBP47" s="366"/>
      <c r="EBQ47" s="366"/>
      <c r="EBR47" s="366"/>
      <c r="EBS47" s="366"/>
      <c r="EBT47" s="366"/>
      <c r="EBU47" s="366"/>
      <c r="EBV47" s="366"/>
      <c r="EBW47" s="366"/>
      <c r="EBX47" s="366"/>
      <c r="EBY47" s="366"/>
      <c r="EBZ47" s="366"/>
      <c r="ECA47" s="366"/>
      <c r="ECB47" s="366"/>
      <c r="ECC47" s="366"/>
      <c r="ECD47" s="366"/>
      <c r="ECE47" s="366"/>
      <c r="ECF47" s="366"/>
      <c r="ECG47" s="366"/>
      <c r="ECH47" s="366"/>
      <c r="ECI47" s="366"/>
      <c r="ECJ47" s="366"/>
      <c r="ECK47" s="366"/>
      <c r="ECL47" s="366"/>
      <c r="ECM47" s="366"/>
      <c r="ECN47" s="366"/>
      <c r="ECO47" s="366"/>
      <c r="ECP47" s="366"/>
      <c r="ECQ47" s="366"/>
      <c r="ECR47" s="366"/>
      <c r="ECS47" s="366"/>
      <c r="ECT47" s="366"/>
      <c r="ECU47" s="366"/>
      <c r="ECV47" s="366"/>
      <c r="ECW47" s="366"/>
      <c r="ECX47" s="366"/>
      <c r="ECY47" s="366"/>
      <c r="ECZ47" s="366"/>
      <c r="EDA47" s="366"/>
      <c r="EDB47" s="366"/>
      <c r="EDC47" s="366"/>
      <c r="EDD47" s="366"/>
      <c r="EDE47" s="366"/>
      <c r="EDF47" s="366"/>
      <c r="EDG47" s="366"/>
      <c r="EDH47" s="366"/>
      <c r="EDI47" s="366"/>
      <c r="EDJ47" s="366"/>
      <c r="EDK47" s="366"/>
      <c r="EDL47" s="366"/>
      <c r="EDM47" s="366"/>
      <c r="EDN47" s="366"/>
      <c r="EDO47" s="366"/>
      <c r="EDP47" s="366"/>
      <c r="EDQ47" s="366"/>
      <c r="EDR47" s="366"/>
      <c r="EDS47" s="366"/>
      <c r="EDT47" s="366"/>
      <c r="EDU47" s="366"/>
      <c r="EDV47" s="366"/>
      <c r="EDW47" s="366"/>
      <c r="EDX47" s="366"/>
      <c r="EDY47" s="366"/>
      <c r="EDZ47" s="366"/>
      <c r="EEA47" s="366"/>
      <c r="EEB47" s="366"/>
      <c r="EEC47" s="366"/>
      <c r="EED47" s="366"/>
      <c r="EEE47" s="366"/>
      <c r="EEF47" s="366"/>
      <c r="EEG47" s="366"/>
      <c r="EEH47" s="366"/>
      <c r="EEI47" s="366"/>
      <c r="EEJ47" s="366"/>
      <c r="EEK47" s="366"/>
      <c r="EEL47" s="366"/>
      <c r="EEM47" s="366"/>
      <c r="EEN47" s="366"/>
      <c r="EEO47" s="366"/>
      <c r="EEP47" s="366"/>
      <c r="EEQ47" s="366"/>
      <c r="EER47" s="366"/>
      <c r="EES47" s="366"/>
      <c r="EET47" s="366"/>
      <c r="EEU47" s="366"/>
      <c r="EEV47" s="366"/>
      <c r="EEW47" s="366"/>
      <c r="EEX47" s="366"/>
      <c r="EEY47" s="366"/>
      <c r="EEZ47" s="366"/>
      <c r="EFA47" s="366"/>
      <c r="EFB47" s="366"/>
      <c r="EFC47" s="366"/>
      <c r="EFD47" s="366"/>
      <c r="EFE47" s="366"/>
      <c r="EFF47" s="366"/>
      <c r="EFG47" s="366"/>
      <c r="EFH47" s="366"/>
      <c r="EFI47" s="366"/>
      <c r="EFJ47" s="366"/>
      <c r="EFK47" s="366"/>
      <c r="EFL47" s="366"/>
      <c r="EFM47" s="366"/>
      <c r="EFN47" s="366"/>
      <c r="EFO47" s="366"/>
      <c r="EFP47" s="366"/>
      <c r="EFQ47" s="366"/>
      <c r="EFR47" s="366"/>
      <c r="EFS47" s="366"/>
      <c r="EFT47" s="366"/>
      <c r="EFU47" s="366"/>
      <c r="EFV47" s="366"/>
      <c r="EFW47" s="366"/>
      <c r="EFX47" s="366"/>
      <c r="EFY47" s="366"/>
      <c r="EFZ47" s="366"/>
      <c r="EGA47" s="366"/>
      <c r="EGB47" s="366"/>
      <c r="EGC47" s="366"/>
      <c r="EGD47" s="366"/>
      <c r="EGE47" s="366"/>
      <c r="EGF47" s="366"/>
      <c r="EGG47" s="366"/>
      <c r="EGH47" s="366"/>
      <c r="EGI47" s="366"/>
      <c r="EGJ47" s="366"/>
      <c r="EGK47" s="366"/>
      <c r="EGL47" s="366"/>
      <c r="EGM47" s="366"/>
      <c r="EGN47" s="366"/>
      <c r="EGO47" s="366"/>
      <c r="EGP47" s="366"/>
      <c r="EGQ47" s="366"/>
      <c r="EGR47" s="366"/>
      <c r="EGS47" s="366"/>
      <c r="EGT47" s="366"/>
      <c r="EGU47" s="366"/>
      <c r="EGV47" s="366"/>
      <c r="EGW47" s="366"/>
      <c r="EGX47" s="366"/>
      <c r="EGY47" s="366"/>
      <c r="EGZ47" s="366"/>
      <c r="EHA47" s="366"/>
      <c r="EHB47" s="366"/>
      <c r="EHC47" s="366"/>
      <c r="EHD47" s="366"/>
      <c r="EHE47" s="366"/>
      <c r="EHF47" s="366"/>
      <c r="EHG47" s="366"/>
      <c r="EHH47" s="366"/>
      <c r="EHI47" s="366"/>
      <c r="EHJ47" s="366"/>
      <c r="EHK47" s="366"/>
      <c r="EHL47" s="366"/>
      <c r="EHM47" s="366"/>
      <c r="EHN47" s="366"/>
      <c r="EHO47" s="366"/>
      <c r="EHP47" s="366"/>
      <c r="EHQ47" s="366"/>
      <c r="EHR47" s="366"/>
      <c r="EHS47" s="366"/>
      <c r="EHT47" s="366"/>
      <c r="EHU47" s="366"/>
      <c r="EHV47" s="366"/>
      <c r="EHW47" s="366"/>
      <c r="EHX47" s="366"/>
      <c r="EHY47" s="366"/>
      <c r="EHZ47" s="366"/>
      <c r="EIA47" s="366"/>
      <c r="EIB47" s="366"/>
      <c r="EIC47" s="366"/>
      <c r="EID47" s="366"/>
      <c r="EIE47" s="366"/>
      <c r="EIF47" s="366"/>
      <c r="EIG47" s="366"/>
      <c r="EIH47" s="366"/>
      <c r="EII47" s="366"/>
      <c r="EIJ47" s="366"/>
      <c r="EIK47" s="366"/>
      <c r="EIL47" s="366"/>
      <c r="EIM47" s="366"/>
      <c r="EIN47" s="366"/>
      <c r="EIO47" s="366"/>
      <c r="EIP47" s="366"/>
      <c r="EIQ47" s="366"/>
      <c r="EIR47" s="366"/>
      <c r="EIS47" s="366"/>
      <c r="EIT47" s="366"/>
      <c r="EIU47" s="366"/>
      <c r="EIV47" s="366"/>
      <c r="EIW47" s="366"/>
      <c r="EIX47" s="366"/>
      <c r="EIY47" s="366"/>
      <c r="EIZ47" s="366"/>
      <c r="EJA47" s="366"/>
      <c r="EJB47" s="366"/>
      <c r="EJC47" s="366"/>
      <c r="EJD47" s="366"/>
      <c r="EJE47" s="366"/>
      <c r="EJF47" s="366"/>
      <c r="EJG47" s="366"/>
      <c r="EJH47" s="366"/>
      <c r="EJI47" s="366"/>
      <c r="EJJ47" s="366"/>
      <c r="EJK47" s="366"/>
      <c r="EJL47" s="366"/>
      <c r="EJM47" s="366"/>
      <c r="EJN47" s="366"/>
      <c r="EJO47" s="366"/>
      <c r="EJP47" s="366"/>
      <c r="EJQ47" s="366"/>
      <c r="EJR47" s="366"/>
      <c r="EJS47" s="366"/>
      <c r="EJT47" s="366"/>
      <c r="EJU47" s="366"/>
      <c r="EJV47" s="366"/>
      <c r="EJW47" s="366"/>
      <c r="EJX47" s="366"/>
      <c r="EJY47" s="366"/>
      <c r="EJZ47" s="366"/>
      <c r="EKA47" s="366"/>
      <c r="EKB47" s="366"/>
      <c r="EKC47" s="366"/>
      <c r="EKD47" s="366"/>
      <c r="EKE47" s="366"/>
      <c r="EKF47" s="366"/>
      <c r="EKG47" s="366"/>
      <c r="EKH47" s="366"/>
      <c r="EKI47" s="366"/>
      <c r="EKJ47" s="366"/>
      <c r="EKK47" s="366"/>
      <c r="EKL47" s="366"/>
      <c r="EKM47" s="366"/>
      <c r="EKN47" s="366"/>
      <c r="EKO47" s="366"/>
      <c r="EKP47" s="366"/>
      <c r="EKQ47" s="366"/>
      <c r="EKR47" s="366"/>
      <c r="EKS47" s="366"/>
      <c r="EKT47" s="366"/>
      <c r="EKU47" s="366"/>
      <c r="EKV47" s="366"/>
      <c r="EKW47" s="366"/>
      <c r="EKX47" s="366"/>
      <c r="EKY47" s="366"/>
      <c r="EKZ47" s="366"/>
      <c r="ELA47" s="366"/>
      <c r="ELB47" s="366"/>
      <c r="ELC47" s="366"/>
      <c r="ELD47" s="366"/>
      <c r="ELE47" s="366"/>
      <c r="ELF47" s="366"/>
      <c r="ELG47" s="366"/>
      <c r="ELH47" s="366"/>
      <c r="ELI47" s="366"/>
      <c r="ELJ47" s="366"/>
      <c r="ELK47" s="366"/>
      <c r="ELL47" s="366"/>
      <c r="ELM47" s="366"/>
      <c r="ELN47" s="366"/>
      <c r="ELO47" s="366"/>
      <c r="ELP47" s="366"/>
      <c r="ELQ47" s="366"/>
      <c r="ELR47" s="366"/>
      <c r="ELS47" s="366"/>
      <c r="ELT47" s="366"/>
      <c r="ELU47" s="366"/>
      <c r="ELV47" s="366"/>
      <c r="ELW47" s="366"/>
      <c r="ELX47" s="366"/>
      <c r="ELY47" s="366"/>
      <c r="ELZ47" s="366"/>
      <c r="EMA47" s="366"/>
      <c r="EMB47" s="366"/>
      <c r="EMC47" s="366"/>
      <c r="EMD47" s="366"/>
      <c r="EME47" s="366"/>
      <c r="EMF47" s="366"/>
      <c r="EMG47" s="366"/>
      <c r="EMH47" s="366"/>
      <c r="EMI47" s="366"/>
      <c r="EMJ47" s="366"/>
      <c r="EMK47" s="366"/>
      <c r="EML47" s="366"/>
      <c r="EMM47" s="366"/>
      <c r="EMN47" s="366"/>
      <c r="EMO47" s="366"/>
      <c r="EMP47" s="366"/>
      <c r="EMQ47" s="366"/>
      <c r="EMR47" s="366"/>
      <c r="EMS47" s="366"/>
      <c r="EMT47" s="366"/>
      <c r="EMU47" s="366"/>
      <c r="EMV47" s="366"/>
      <c r="EMW47" s="366"/>
      <c r="EMX47" s="366"/>
      <c r="EMY47" s="366"/>
      <c r="EMZ47" s="366"/>
      <c r="ENA47" s="366"/>
      <c r="ENB47" s="366"/>
      <c r="ENC47" s="366"/>
      <c r="END47" s="366"/>
      <c r="ENE47" s="366"/>
      <c r="ENF47" s="366"/>
      <c r="ENG47" s="366"/>
      <c r="ENH47" s="366"/>
      <c r="ENI47" s="366"/>
      <c r="ENJ47" s="366"/>
      <c r="ENK47" s="366"/>
      <c r="ENL47" s="366"/>
      <c r="ENM47" s="366"/>
      <c r="ENN47" s="366"/>
      <c r="ENO47" s="366"/>
      <c r="ENP47" s="366"/>
      <c r="ENQ47" s="366"/>
      <c r="ENR47" s="366"/>
      <c r="ENS47" s="366"/>
      <c r="ENT47" s="366"/>
      <c r="ENU47" s="366"/>
      <c r="ENV47" s="366"/>
      <c r="ENW47" s="366"/>
      <c r="ENX47" s="366"/>
      <c r="ENY47" s="366"/>
      <c r="ENZ47" s="366"/>
      <c r="EOA47" s="366"/>
      <c r="EOB47" s="366"/>
      <c r="EOC47" s="366"/>
      <c r="EOD47" s="366"/>
      <c r="EOE47" s="366"/>
      <c r="EOF47" s="366"/>
      <c r="EOG47" s="366"/>
      <c r="EOH47" s="366"/>
      <c r="EOI47" s="366"/>
      <c r="EOJ47" s="366"/>
      <c r="EOK47" s="366"/>
      <c r="EOL47" s="366"/>
      <c r="EOM47" s="366"/>
      <c r="EON47" s="366"/>
      <c r="EOO47" s="366"/>
      <c r="EOP47" s="366"/>
      <c r="EOQ47" s="366"/>
      <c r="EOR47" s="366"/>
      <c r="EOS47" s="366"/>
      <c r="EOT47" s="366"/>
      <c r="EOU47" s="366"/>
      <c r="EOV47" s="366"/>
      <c r="EOW47" s="366"/>
      <c r="EOX47" s="366"/>
      <c r="EOY47" s="366"/>
      <c r="EOZ47" s="366"/>
      <c r="EPA47" s="366"/>
      <c r="EPB47" s="366"/>
      <c r="EPC47" s="366"/>
      <c r="EPD47" s="366"/>
      <c r="EPE47" s="366"/>
      <c r="EPF47" s="366"/>
      <c r="EPG47" s="366"/>
      <c r="EPH47" s="366"/>
      <c r="EPI47" s="366"/>
      <c r="EPJ47" s="366"/>
      <c r="EPK47" s="366"/>
      <c r="EPL47" s="366"/>
      <c r="EPM47" s="366"/>
      <c r="EPN47" s="366"/>
      <c r="EPO47" s="366"/>
      <c r="EPP47" s="366"/>
      <c r="EPQ47" s="366"/>
      <c r="EPR47" s="366"/>
      <c r="EPS47" s="366"/>
      <c r="EPT47" s="366"/>
      <c r="EPU47" s="366"/>
      <c r="EPV47" s="366"/>
      <c r="EPW47" s="366"/>
      <c r="EPX47" s="366"/>
      <c r="EPY47" s="366"/>
      <c r="EPZ47" s="366"/>
      <c r="EQA47" s="366"/>
      <c r="EQB47" s="366"/>
      <c r="EQC47" s="366"/>
      <c r="EQD47" s="366"/>
      <c r="EQE47" s="366"/>
      <c r="EQF47" s="366"/>
      <c r="EQG47" s="366"/>
      <c r="EQH47" s="366"/>
      <c r="EQI47" s="366"/>
      <c r="EQJ47" s="366"/>
      <c r="EQK47" s="366"/>
      <c r="EQL47" s="366"/>
      <c r="EQM47" s="366"/>
      <c r="EQN47" s="366"/>
      <c r="EQO47" s="366"/>
      <c r="EQP47" s="366"/>
      <c r="EQQ47" s="366"/>
      <c r="EQR47" s="366"/>
      <c r="EQS47" s="366"/>
      <c r="EQT47" s="366"/>
      <c r="EQU47" s="366"/>
      <c r="EQV47" s="366"/>
      <c r="EQW47" s="366"/>
      <c r="EQX47" s="366"/>
      <c r="EQY47" s="366"/>
      <c r="EQZ47" s="366"/>
      <c r="ERA47" s="366"/>
      <c r="ERB47" s="366"/>
      <c r="ERC47" s="366"/>
      <c r="ERD47" s="366"/>
      <c r="ERE47" s="366"/>
      <c r="ERF47" s="366"/>
      <c r="ERG47" s="366"/>
      <c r="ERH47" s="366"/>
      <c r="ERI47" s="366"/>
      <c r="ERJ47" s="366"/>
      <c r="ERK47" s="366"/>
      <c r="ERL47" s="366"/>
      <c r="ERM47" s="366"/>
      <c r="ERN47" s="366"/>
      <c r="ERO47" s="366"/>
      <c r="ERP47" s="366"/>
      <c r="ERQ47" s="366"/>
      <c r="ERR47" s="366"/>
      <c r="ERS47" s="366"/>
      <c r="ERT47" s="366"/>
      <c r="ERU47" s="366"/>
      <c r="ERV47" s="366"/>
      <c r="ERW47" s="366"/>
      <c r="ERX47" s="366"/>
      <c r="ERY47" s="366"/>
      <c r="ERZ47" s="366"/>
      <c r="ESA47" s="366"/>
      <c r="ESB47" s="366"/>
      <c r="ESC47" s="366"/>
      <c r="ESD47" s="366"/>
      <c r="ESE47" s="366"/>
      <c r="ESF47" s="366"/>
      <c r="ESG47" s="366"/>
      <c r="ESH47" s="366"/>
      <c r="ESI47" s="366"/>
      <c r="ESJ47" s="366"/>
      <c r="ESK47" s="366"/>
      <c r="ESL47" s="366"/>
      <c r="ESM47" s="366"/>
      <c r="ESN47" s="366"/>
      <c r="ESO47" s="366"/>
      <c r="ESP47" s="366"/>
      <c r="ESQ47" s="366"/>
      <c r="ESR47" s="366"/>
      <c r="ESS47" s="366"/>
      <c r="EST47" s="366"/>
      <c r="ESU47" s="366"/>
      <c r="ESV47" s="366"/>
      <c r="ESW47" s="366"/>
      <c r="ESX47" s="366"/>
      <c r="ESY47" s="366"/>
      <c r="ESZ47" s="366"/>
      <c r="ETA47" s="366"/>
      <c r="ETB47" s="366"/>
      <c r="ETC47" s="366"/>
      <c r="ETD47" s="366"/>
      <c r="ETE47" s="366"/>
      <c r="ETF47" s="366"/>
      <c r="ETG47" s="366"/>
      <c r="ETH47" s="366"/>
      <c r="ETI47" s="366"/>
      <c r="ETJ47" s="366"/>
      <c r="ETK47" s="366"/>
      <c r="ETL47" s="366"/>
      <c r="ETM47" s="366"/>
      <c r="ETN47" s="366"/>
      <c r="ETO47" s="366"/>
      <c r="ETP47" s="366"/>
      <c r="ETQ47" s="366"/>
      <c r="ETR47" s="366"/>
      <c r="ETS47" s="366"/>
      <c r="ETT47" s="366"/>
      <c r="ETU47" s="366"/>
      <c r="ETV47" s="366"/>
      <c r="ETW47" s="366"/>
      <c r="ETX47" s="366"/>
      <c r="ETY47" s="366"/>
      <c r="ETZ47" s="366"/>
      <c r="EUA47" s="366"/>
      <c r="EUB47" s="366"/>
      <c r="EUC47" s="366"/>
      <c r="EUD47" s="366"/>
      <c r="EUE47" s="366"/>
      <c r="EUF47" s="366"/>
      <c r="EUG47" s="366"/>
      <c r="EUH47" s="366"/>
      <c r="EUI47" s="366"/>
      <c r="EUJ47" s="366"/>
      <c r="EUK47" s="366"/>
      <c r="EUL47" s="366"/>
      <c r="EUM47" s="366"/>
      <c r="EUN47" s="366"/>
      <c r="EUO47" s="366"/>
      <c r="EUP47" s="366"/>
      <c r="EUQ47" s="366"/>
      <c r="EUR47" s="366"/>
      <c r="EUS47" s="366"/>
      <c r="EUT47" s="366"/>
      <c r="EUU47" s="366"/>
      <c r="EUV47" s="366"/>
      <c r="EUW47" s="366"/>
      <c r="EUX47" s="366"/>
      <c r="EUY47" s="366"/>
      <c r="EUZ47" s="366"/>
      <c r="EVA47" s="366"/>
      <c r="EVB47" s="366"/>
      <c r="EVC47" s="366"/>
      <c r="EVD47" s="366"/>
      <c r="EVE47" s="366"/>
      <c r="EVF47" s="366"/>
      <c r="EVG47" s="366"/>
      <c r="EVH47" s="366"/>
      <c r="EVI47" s="366"/>
      <c r="EVJ47" s="366"/>
      <c r="EVK47" s="366"/>
      <c r="EVL47" s="366"/>
      <c r="EVM47" s="366"/>
      <c r="EVN47" s="366"/>
      <c r="EVO47" s="366"/>
      <c r="EVP47" s="366"/>
      <c r="EVQ47" s="366"/>
      <c r="EVR47" s="366"/>
      <c r="EVS47" s="366"/>
      <c r="EVT47" s="366"/>
      <c r="EVU47" s="366"/>
      <c r="EVV47" s="366"/>
      <c r="EVW47" s="366"/>
      <c r="EVX47" s="366"/>
      <c r="EVY47" s="366"/>
      <c r="EVZ47" s="366"/>
      <c r="EWA47" s="366"/>
      <c r="EWB47" s="366"/>
      <c r="EWC47" s="366"/>
      <c r="EWD47" s="366"/>
      <c r="EWE47" s="366"/>
      <c r="EWF47" s="366"/>
      <c r="EWG47" s="366"/>
      <c r="EWH47" s="366"/>
      <c r="EWI47" s="366"/>
      <c r="EWJ47" s="366"/>
      <c r="EWK47" s="366"/>
      <c r="EWL47" s="366"/>
      <c r="EWM47" s="366"/>
      <c r="EWN47" s="366"/>
      <c r="EWO47" s="366"/>
      <c r="EWP47" s="366"/>
      <c r="EWQ47" s="366"/>
      <c r="EWR47" s="366"/>
      <c r="EWS47" s="366"/>
      <c r="EWT47" s="366"/>
      <c r="EWU47" s="366"/>
      <c r="EWV47" s="366"/>
      <c r="EWW47" s="366"/>
      <c r="EWX47" s="366"/>
      <c r="EWY47" s="366"/>
      <c r="EWZ47" s="366"/>
      <c r="EXA47" s="366"/>
      <c r="EXB47" s="366"/>
      <c r="EXC47" s="366"/>
      <c r="EXD47" s="366"/>
      <c r="EXE47" s="366"/>
      <c r="EXF47" s="366"/>
      <c r="EXG47" s="366"/>
      <c r="EXH47" s="366"/>
      <c r="EXI47" s="366"/>
      <c r="EXJ47" s="366"/>
      <c r="EXK47" s="366"/>
      <c r="EXL47" s="366"/>
      <c r="EXM47" s="366"/>
      <c r="EXN47" s="366"/>
      <c r="EXO47" s="366"/>
      <c r="EXP47" s="366"/>
      <c r="EXQ47" s="366"/>
      <c r="EXR47" s="366"/>
      <c r="EXS47" s="366"/>
      <c r="EXT47" s="366"/>
      <c r="EXU47" s="366"/>
      <c r="EXV47" s="366"/>
      <c r="EXW47" s="366"/>
      <c r="EXX47" s="366"/>
      <c r="EXY47" s="366"/>
      <c r="EXZ47" s="366"/>
      <c r="EYA47" s="366"/>
      <c r="EYB47" s="366"/>
      <c r="EYC47" s="366"/>
      <c r="EYD47" s="366"/>
      <c r="EYE47" s="366"/>
      <c r="EYF47" s="366"/>
      <c r="EYG47" s="366"/>
      <c r="EYH47" s="366"/>
      <c r="EYI47" s="366"/>
      <c r="EYJ47" s="366"/>
      <c r="EYK47" s="366"/>
      <c r="EYL47" s="366"/>
      <c r="EYM47" s="366"/>
      <c r="EYN47" s="366"/>
      <c r="EYO47" s="366"/>
      <c r="EYP47" s="366"/>
      <c r="EYQ47" s="366"/>
      <c r="EYR47" s="366"/>
      <c r="EYS47" s="366"/>
      <c r="EYT47" s="366"/>
      <c r="EYU47" s="366"/>
      <c r="EYV47" s="366"/>
      <c r="EYW47" s="366"/>
      <c r="EYX47" s="366"/>
      <c r="EYY47" s="366"/>
      <c r="EYZ47" s="366"/>
      <c r="EZA47" s="366"/>
      <c r="EZB47" s="366"/>
      <c r="EZC47" s="366"/>
      <c r="EZD47" s="366"/>
      <c r="EZE47" s="366"/>
      <c r="EZF47" s="366"/>
      <c r="EZG47" s="366"/>
      <c r="EZH47" s="366"/>
      <c r="EZI47" s="366"/>
      <c r="EZJ47" s="366"/>
      <c r="EZK47" s="366"/>
      <c r="EZL47" s="366"/>
      <c r="EZM47" s="366"/>
      <c r="EZN47" s="366"/>
      <c r="EZO47" s="366"/>
      <c r="EZP47" s="366"/>
      <c r="EZQ47" s="366"/>
      <c r="EZR47" s="366"/>
      <c r="EZS47" s="366"/>
      <c r="EZT47" s="366"/>
      <c r="EZU47" s="366"/>
      <c r="EZV47" s="366"/>
      <c r="EZW47" s="366"/>
      <c r="EZX47" s="366"/>
      <c r="EZY47" s="366"/>
      <c r="EZZ47" s="366"/>
      <c r="FAA47" s="366"/>
      <c r="FAB47" s="366"/>
      <c r="FAC47" s="366"/>
      <c r="FAD47" s="366"/>
      <c r="FAE47" s="366"/>
      <c r="FAF47" s="366"/>
      <c r="FAG47" s="366"/>
      <c r="FAH47" s="366"/>
      <c r="FAI47" s="366"/>
      <c r="FAJ47" s="366"/>
      <c r="FAK47" s="366"/>
      <c r="FAL47" s="366"/>
      <c r="FAM47" s="366"/>
      <c r="FAN47" s="366"/>
      <c r="FAO47" s="366"/>
      <c r="FAP47" s="366"/>
      <c r="FAQ47" s="366"/>
      <c r="FAR47" s="366"/>
      <c r="FAS47" s="366"/>
      <c r="FAT47" s="366"/>
      <c r="FAU47" s="366"/>
      <c r="FAV47" s="366"/>
      <c r="FAW47" s="366"/>
      <c r="FAX47" s="366"/>
      <c r="FAY47" s="366"/>
      <c r="FAZ47" s="366"/>
      <c r="FBA47" s="366"/>
      <c r="FBB47" s="366"/>
      <c r="FBC47" s="366"/>
      <c r="FBD47" s="366"/>
      <c r="FBE47" s="366"/>
      <c r="FBF47" s="366"/>
      <c r="FBG47" s="366"/>
      <c r="FBH47" s="366"/>
      <c r="FBI47" s="366"/>
      <c r="FBJ47" s="366"/>
      <c r="FBK47" s="366"/>
      <c r="FBL47" s="366"/>
      <c r="FBM47" s="366"/>
      <c r="FBN47" s="366"/>
      <c r="FBO47" s="366"/>
      <c r="FBP47" s="366"/>
      <c r="FBQ47" s="366"/>
      <c r="FBR47" s="366"/>
      <c r="FBS47" s="366"/>
      <c r="FBT47" s="366"/>
      <c r="FBU47" s="366"/>
      <c r="FBV47" s="366"/>
      <c r="FBW47" s="366"/>
      <c r="FBX47" s="366"/>
      <c r="FBY47" s="366"/>
      <c r="FBZ47" s="366"/>
      <c r="FCA47" s="366"/>
      <c r="FCB47" s="366"/>
      <c r="FCC47" s="366"/>
      <c r="FCD47" s="366"/>
      <c r="FCE47" s="366"/>
      <c r="FCF47" s="366"/>
      <c r="FCG47" s="366"/>
      <c r="FCH47" s="366"/>
      <c r="FCI47" s="366"/>
      <c r="FCJ47" s="366"/>
      <c r="FCK47" s="366"/>
      <c r="FCL47" s="366"/>
      <c r="FCM47" s="366"/>
      <c r="FCN47" s="366"/>
      <c r="FCO47" s="366"/>
      <c r="FCP47" s="366"/>
      <c r="FCQ47" s="366"/>
      <c r="FCR47" s="366"/>
      <c r="FCS47" s="366"/>
      <c r="FCT47" s="366"/>
      <c r="FCU47" s="366"/>
      <c r="FCV47" s="366"/>
      <c r="FCW47" s="366"/>
      <c r="FCX47" s="366"/>
      <c r="FCY47" s="366"/>
      <c r="FCZ47" s="366"/>
      <c r="FDA47" s="366"/>
      <c r="FDB47" s="366"/>
      <c r="FDC47" s="366"/>
      <c r="FDD47" s="366"/>
      <c r="FDE47" s="366"/>
      <c r="FDF47" s="366"/>
      <c r="FDG47" s="366"/>
      <c r="FDH47" s="366"/>
      <c r="FDI47" s="366"/>
      <c r="FDJ47" s="366"/>
      <c r="FDK47" s="366"/>
      <c r="FDL47" s="366"/>
      <c r="FDM47" s="366"/>
      <c r="FDN47" s="366"/>
      <c r="FDO47" s="366"/>
      <c r="FDP47" s="366"/>
      <c r="FDQ47" s="366"/>
      <c r="FDR47" s="366"/>
      <c r="FDS47" s="366"/>
      <c r="FDT47" s="366"/>
      <c r="FDU47" s="366"/>
      <c r="FDV47" s="366"/>
      <c r="FDW47" s="366"/>
      <c r="FDX47" s="366"/>
      <c r="FDY47" s="366"/>
      <c r="FDZ47" s="366"/>
      <c r="FEA47" s="366"/>
      <c r="FEB47" s="366"/>
      <c r="FEC47" s="366"/>
      <c r="FED47" s="366"/>
      <c r="FEE47" s="366"/>
      <c r="FEF47" s="366"/>
      <c r="FEG47" s="366"/>
      <c r="FEH47" s="366"/>
      <c r="FEI47" s="366"/>
      <c r="FEJ47" s="366"/>
      <c r="FEK47" s="366"/>
      <c r="FEL47" s="366"/>
      <c r="FEM47" s="366"/>
      <c r="FEN47" s="366"/>
      <c r="FEO47" s="366"/>
      <c r="FEP47" s="366"/>
      <c r="FEQ47" s="366"/>
      <c r="FER47" s="366"/>
      <c r="FES47" s="366"/>
      <c r="FET47" s="366"/>
      <c r="FEU47" s="366"/>
      <c r="FEV47" s="366"/>
      <c r="FEW47" s="366"/>
      <c r="FEX47" s="366"/>
      <c r="FEY47" s="366"/>
      <c r="FEZ47" s="366"/>
      <c r="FFA47" s="366"/>
      <c r="FFB47" s="366"/>
      <c r="FFC47" s="366"/>
      <c r="FFD47" s="366"/>
      <c r="FFE47" s="366"/>
      <c r="FFF47" s="366"/>
      <c r="FFG47" s="366"/>
      <c r="FFH47" s="366"/>
      <c r="FFI47" s="366"/>
      <c r="FFJ47" s="366"/>
      <c r="FFK47" s="366"/>
      <c r="FFL47" s="366"/>
      <c r="FFM47" s="366"/>
      <c r="FFN47" s="366"/>
      <c r="FFO47" s="366"/>
      <c r="FFP47" s="366"/>
      <c r="FFQ47" s="366"/>
      <c r="FFR47" s="366"/>
      <c r="FFS47" s="366"/>
      <c r="FFT47" s="366"/>
      <c r="FFU47" s="366"/>
      <c r="FFV47" s="366"/>
      <c r="FFW47" s="366"/>
      <c r="FFX47" s="366"/>
      <c r="FFY47" s="366"/>
      <c r="FFZ47" s="366"/>
      <c r="FGA47" s="366"/>
      <c r="FGB47" s="366"/>
      <c r="FGC47" s="366"/>
      <c r="FGD47" s="366"/>
      <c r="FGE47" s="366"/>
      <c r="FGF47" s="366"/>
      <c r="FGG47" s="366"/>
      <c r="FGH47" s="366"/>
      <c r="FGI47" s="366"/>
      <c r="FGJ47" s="366"/>
      <c r="FGK47" s="366"/>
      <c r="FGL47" s="366"/>
      <c r="FGM47" s="366"/>
      <c r="FGN47" s="366"/>
      <c r="FGO47" s="366"/>
      <c r="FGP47" s="366"/>
      <c r="FGQ47" s="366"/>
      <c r="FGR47" s="366"/>
      <c r="FGS47" s="366"/>
      <c r="FGT47" s="366"/>
      <c r="FGU47" s="366"/>
      <c r="FGV47" s="366"/>
      <c r="FGW47" s="366"/>
      <c r="FGX47" s="366"/>
      <c r="FGY47" s="366"/>
      <c r="FGZ47" s="366"/>
      <c r="FHA47" s="366"/>
      <c r="FHB47" s="366"/>
      <c r="FHC47" s="366"/>
      <c r="FHD47" s="366"/>
      <c r="FHE47" s="366"/>
      <c r="FHF47" s="366"/>
      <c r="FHG47" s="366"/>
      <c r="FHH47" s="366"/>
      <c r="FHI47" s="366"/>
      <c r="FHJ47" s="366"/>
      <c r="FHK47" s="366"/>
      <c r="FHL47" s="366"/>
      <c r="FHM47" s="366"/>
      <c r="FHN47" s="366"/>
      <c r="FHO47" s="366"/>
      <c r="FHP47" s="366"/>
      <c r="FHQ47" s="366"/>
      <c r="FHR47" s="366"/>
      <c r="FHS47" s="366"/>
      <c r="FHT47" s="366"/>
      <c r="FHU47" s="366"/>
      <c r="FHV47" s="366"/>
      <c r="FHW47" s="366"/>
      <c r="FHX47" s="366"/>
      <c r="FHY47" s="366"/>
      <c r="FHZ47" s="366"/>
      <c r="FIA47" s="366"/>
      <c r="FIB47" s="366"/>
      <c r="FIC47" s="366"/>
      <c r="FID47" s="366"/>
      <c r="FIE47" s="366"/>
      <c r="FIF47" s="366"/>
      <c r="FIG47" s="366"/>
      <c r="FIH47" s="366"/>
      <c r="FII47" s="366"/>
      <c r="FIJ47" s="366"/>
      <c r="FIK47" s="366"/>
      <c r="FIL47" s="366"/>
      <c r="FIM47" s="366"/>
      <c r="FIN47" s="366"/>
      <c r="FIO47" s="366"/>
      <c r="FIP47" s="366"/>
      <c r="FIQ47" s="366"/>
      <c r="FIR47" s="366"/>
      <c r="FIS47" s="366"/>
      <c r="FIT47" s="366"/>
      <c r="FIU47" s="366"/>
      <c r="FIV47" s="366"/>
      <c r="FIW47" s="366"/>
      <c r="FIX47" s="366"/>
      <c r="FIY47" s="366"/>
      <c r="FIZ47" s="366"/>
      <c r="FJA47" s="366"/>
      <c r="FJB47" s="366"/>
      <c r="FJC47" s="366"/>
      <c r="FJD47" s="366"/>
      <c r="FJE47" s="366"/>
      <c r="FJF47" s="366"/>
      <c r="FJG47" s="366"/>
      <c r="FJH47" s="366"/>
      <c r="FJI47" s="366"/>
      <c r="FJJ47" s="366"/>
      <c r="FJK47" s="366"/>
      <c r="FJL47" s="366"/>
      <c r="FJM47" s="366"/>
      <c r="FJN47" s="366"/>
      <c r="FJO47" s="366"/>
      <c r="FJP47" s="366"/>
      <c r="FJQ47" s="366"/>
      <c r="FJR47" s="366"/>
      <c r="FJS47" s="366"/>
      <c r="FJT47" s="366"/>
      <c r="FJU47" s="366"/>
      <c r="FJV47" s="366"/>
      <c r="FJW47" s="366"/>
      <c r="FJX47" s="366"/>
      <c r="FJY47" s="366"/>
      <c r="FJZ47" s="366"/>
      <c r="FKA47" s="366"/>
      <c r="FKB47" s="366"/>
      <c r="FKC47" s="366"/>
      <c r="FKD47" s="366"/>
      <c r="FKE47" s="366"/>
      <c r="FKF47" s="366"/>
      <c r="FKG47" s="366"/>
      <c r="FKH47" s="366"/>
      <c r="FKI47" s="366"/>
      <c r="FKJ47" s="366"/>
      <c r="FKK47" s="366"/>
      <c r="FKL47" s="366"/>
      <c r="FKM47" s="366"/>
      <c r="FKN47" s="366"/>
      <c r="FKO47" s="366"/>
      <c r="FKP47" s="366"/>
      <c r="FKQ47" s="366"/>
      <c r="FKR47" s="366"/>
      <c r="FKS47" s="366"/>
      <c r="FKT47" s="366"/>
      <c r="FKU47" s="366"/>
      <c r="FKV47" s="366"/>
      <c r="FKW47" s="366"/>
      <c r="FKX47" s="366"/>
      <c r="FKY47" s="366"/>
      <c r="FKZ47" s="366"/>
      <c r="FLA47" s="366"/>
      <c r="FLB47" s="366"/>
      <c r="FLC47" s="366"/>
      <c r="FLD47" s="366"/>
      <c r="FLE47" s="366"/>
      <c r="FLF47" s="366"/>
      <c r="FLG47" s="366"/>
      <c r="FLH47" s="366"/>
      <c r="FLI47" s="366"/>
      <c r="FLJ47" s="366"/>
      <c r="FLK47" s="366"/>
      <c r="FLL47" s="366"/>
      <c r="FLM47" s="366"/>
      <c r="FLN47" s="366"/>
      <c r="FLO47" s="366"/>
      <c r="FLP47" s="366"/>
      <c r="FLQ47" s="366"/>
      <c r="FLR47" s="366"/>
      <c r="FLS47" s="366"/>
      <c r="FLT47" s="366"/>
      <c r="FLU47" s="366"/>
      <c r="FLV47" s="366"/>
      <c r="FLW47" s="366"/>
      <c r="FLX47" s="366"/>
      <c r="FLY47" s="366"/>
      <c r="FLZ47" s="366"/>
      <c r="FMA47" s="366"/>
      <c r="FMB47" s="366"/>
      <c r="FMC47" s="366"/>
      <c r="FMD47" s="366"/>
      <c r="FME47" s="366"/>
      <c r="FMF47" s="366"/>
      <c r="FMG47" s="366"/>
      <c r="FMH47" s="366"/>
      <c r="FMI47" s="366"/>
      <c r="FMJ47" s="366"/>
      <c r="FMK47" s="366"/>
      <c r="FML47" s="366"/>
      <c r="FMM47" s="366"/>
      <c r="FMN47" s="366"/>
      <c r="FMO47" s="366"/>
      <c r="FMP47" s="366"/>
      <c r="FMQ47" s="366"/>
      <c r="FMR47" s="366"/>
      <c r="FMS47" s="366"/>
      <c r="FMT47" s="366"/>
      <c r="FMU47" s="366"/>
      <c r="FMV47" s="366"/>
      <c r="FMW47" s="366"/>
      <c r="FMX47" s="366"/>
      <c r="FMY47" s="366"/>
      <c r="FMZ47" s="366"/>
      <c r="FNA47" s="366"/>
      <c r="FNB47" s="366"/>
      <c r="FNC47" s="366"/>
      <c r="FND47" s="366"/>
      <c r="FNE47" s="366"/>
      <c r="FNF47" s="366"/>
      <c r="FNG47" s="366"/>
      <c r="FNH47" s="366"/>
      <c r="FNI47" s="366"/>
      <c r="FNJ47" s="366"/>
      <c r="FNK47" s="366"/>
      <c r="FNL47" s="366"/>
      <c r="FNM47" s="366"/>
      <c r="FNN47" s="366"/>
      <c r="FNO47" s="366"/>
      <c r="FNP47" s="366"/>
      <c r="FNQ47" s="366"/>
      <c r="FNR47" s="366"/>
      <c r="FNS47" s="366"/>
      <c r="FNT47" s="366"/>
      <c r="FNU47" s="366"/>
      <c r="FNV47" s="366"/>
      <c r="FNW47" s="366"/>
      <c r="FNX47" s="366"/>
      <c r="FNY47" s="366"/>
      <c r="FNZ47" s="366"/>
      <c r="FOA47" s="366"/>
      <c r="FOB47" s="366"/>
      <c r="FOC47" s="366"/>
      <c r="FOD47" s="366"/>
      <c r="FOE47" s="366"/>
      <c r="FOF47" s="366"/>
      <c r="FOG47" s="366"/>
      <c r="FOH47" s="366"/>
      <c r="FOI47" s="366"/>
      <c r="FOJ47" s="366"/>
      <c r="FOK47" s="366"/>
      <c r="FOL47" s="366"/>
      <c r="FOM47" s="366"/>
      <c r="FON47" s="366"/>
      <c r="FOO47" s="366"/>
      <c r="FOP47" s="366"/>
      <c r="FOQ47" s="366"/>
      <c r="FOR47" s="366"/>
      <c r="FOS47" s="366"/>
      <c r="FOT47" s="366"/>
      <c r="FOU47" s="366"/>
      <c r="FOV47" s="366"/>
      <c r="FOW47" s="366"/>
      <c r="FOX47" s="366"/>
      <c r="FOY47" s="366"/>
      <c r="FOZ47" s="366"/>
      <c r="FPA47" s="366"/>
      <c r="FPB47" s="366"/>
      <c r="FPC47" s="366"/>
      <c r="FPD47" s="366"/>
      <c r="FPE47" s="366"/>
      <c r="FPF47" s="366"/>
      <c r="FPG47" s="366"/>
      <c r="FPH47" s="366"/>
      <c r="FPI47" s="366"/>
      <c r="FPJ47" s="366"/>
      <c r="FPK47" s="366"/>
      <c r="FPL47" s="366"/>
      <c r="FPM47" s="366"/>
      <c r="FPN47" s="366"/>
      <c r="FPO47" s="366"/>
      <c r="FPP47" s="366"/>
      <c r="FPQ47" s="366"/>
      <c r="FPR47" s="366"/>
      <c r="FPS47" s="366"/>
      <c r="FPT47" s="366"/>
      <c r="FPU47" s="366"/>
      <c r="FPV47" s="366"/>
      <c r="FPW47" s="366"/>
      <c r="FPX47" s="366"/>
      <c r="FPY47" s="366"/>
      <c r="FPZ47" s="366"/>
      <c r="FQA47" s="366"/>
      <c r="FQB47" s="366"/>
      <c r="FQC47" s="366"/>
      <c r="FQD47" s="366"/>
      <c r="FQE47" s="366"/>
      <c r="FQF47" s="366"/>
      <c r="FQG47" s="366"/>
      <c r="FQH47" s="366"/>
      <c r="FQI47" s="366"/>
      <c r="FQJ47" s="366"/>
      <c r="FQK47" s="366"/>
      <c r="FQL47" s="366"/>
      <c r="FQM47" s="366"/>
      <c r="FQN47" s="366"/>
      <c r="FQO47" s="366"/>
      <c r="FQP47" s="366"/>
      <c r="FQQ47" s="366"/>
      <c r="FQR47" s="366"/>
      <c r="FQS47" s="366"/>
      <c r="FQT47" s="366"/>
      <c r="FQU47" s="366"/>
      <c r="FQV47" s="366"/>
      <c r="FQW47" s="366"/>
      <c r="FQX47" s="366"/>
      <c r="FQY47" s="366"/>
      <c r="FQZ47" s="366"/>
      <c r="FRA47" s="366"/>
      <c r="FRB47" s="366"/>
      <c r="FRC47" s="366"/>
      <c r="FRD47" s="366"/>
      <c r="FRE47" s="366"/>
      <c r="FRF47" s="366"/>
      <c r="FRG47" s="366"/>
      <c r="FRH47" s="366"/>
      <c r="FRI47" s="366"/>
      <c r="FRJ47" s="366"/>
      <c r="FRK47" s="366"/>
      <c r="FRL47" s="366"/>
      <c r="FRM47" s="366"/>
      <c r="FRN47" s="366"/>
      <c r="FRO47" s="366"/>
      <c r="FRP47" s="366"/>
      <c r="FRQ47" s="366"/>
      <c r="FRR47" s="366"/>
      <c r="FRS47" s="366"/>
      <c r="FRT47" s="366"/>
      <c r="FRU47" s="366"/>
      <c r="FRV47" s="366"/>
      <c r="FRW47" s="366"/>
      <c r="FRX47" s="366"/>
      <c r="FRY47" s="366"/>
      <c r="FRZ47" s="366"/>
      <c r="FSA47" s="366"/>
      <c r="FSB47" s="366"/>
      <c r="FSC47" s="366"/>
      <c r="FSD47" s="366"/>
      <c r="FSE47" s="366"/>
      <c r="FSF47" s="366"/>
      <c r="FSG47" s="366"/>
      <c r="FSH47" s="366"/>
      <c r="FSI47" s="366"/>
      <c r="FSJ47" s="366"/>
      <c r="FSK47" s="366"/>
      <c r="FSL47" s="366"/>
      <c r="FSM47" s="366"/>
      <c r="FSN47" s="366"/>
      <c r="FSO47" s="366"/>
      <c r="FSP47" s="366"/>
      <c r="FSQ47" s="366"/>
      <c r="FSR47" s="366"/>
      <c r="FSS47" s="366"/>
      <c r="FST47" s="366"/>
      <c r="FSU47" s="366"/>
      <c r="FSV47" s="366"/>
      <c r="FSW47" s="366"/>
      <c r="FSX47" s="366"/>
      <c r="FSY47" s="366"/>
      <c r="FSZ47" s="366"/>
      <c r="FTA47" s="366"/>
      <c r="FTB47" s="366"/>
      <c r="FTC47" s="366"/>
      <c r="FTD47" s="366"/>
      <c r="FTE47" s="366"/>
      <c r="FTF47" s="366"/>
      <c r="FTG47" s="366"/>
      <c r="FTH47" s="366"/>
      <c r="FTI47" s="366"/>
      <c r="FTJ47" s="366"/>
      <c r="FTK47" s="366"/>
      <c r="FTL47" s="366"/>
      <c r="FTM47" s="366"/>
      <c r="FTN47" s="366"/>
      <c r="FTO47" s="366"/>
      <c r="FTP47" s="366"/>
      <c r="FTQ47" s="366"/>
      <c r="FTR47" s="366"/>
      <c r="FTS47" s="366"/>
      <c r="FTT47" s="366"/>
      <c r="FTU47" s="366"/>
      <c r="FTV47" s="366"/>
      <c r="FTW47" s="366"/>
      <c r="FTX47" s="366"/>
      <c r="FTY47" s="366"/>
      <c r="FTZ47" s="366"/>
      <c r="FUA47" s="366"/>
      <c r="FUB47" s="366"/>
      <c r="FUC47" s="366"/>
      <c r="FUD47" s="366"/>
      <c r="FUE47" s="366"/>
      <c r="FUF47" s="366"/>
      <c r="FUG47" s="366"/>
      <c r="FUH47" s="366"/>
      <c r="FUI47" s="366"/>
      <c r="FUJ47" s="366"/>
      <c r="FUK47" s="366"/>
      <c r="FUL47" s="366"/>
      <c r="FUM47" s="366"/>
      <c r="FUN47" s="366"/>
      <c r="FUO47" s="366"/>
      <c r="FUP47" s="366"/>
      <c r="FUQ47" s="366"/>
      <c r="FUR47" s="366"/>
      <c r="FUS47" s="366"/>
      <c r="FUT47" s="366"/>
      <c r="FUU47" s="366"/>
      <c r="FUV47" s="366"/>
      <c r="FUW47" s="366"/>
      <c r="FUX47" s="366"/>
      <c r="FUY47" s="366"/>
      <c r="FUZ47" s="366"/>
      <c r="FVA47" s="366"/>
      <c r="FVB47" s="366"/>
      <c r="FVC47" s="366"/>
      <c r="FVD47" s="366"/>
      <c r="FVE47" s="366"/>
      <c r="FVF47" s="366"/>
      <c r="FVG47" s="366"/>
      <c r="FVH47" s="366"/>
      <c r="FVI47" s="366"/>
      <c r="FVJ47" s="366"/>
      <c r="FVK47" s="366"/>
      <c r="FVL47" s="366"/>
      <c r="FVM47" s="366"/>
      <c r="FVN47" s="366"/>
      <c r="FVO47" s="366"/>
      <c r="FVP47" s="366"/>
      <c r="FVQ47" s="366"/>
      <c r="FVR47" s="366"/>
      <c r="FVS47" s="366"/>
      <c r="FVT47" s="366"/>
      <c r="FVU47" s="366"/>
      <c r="FVV47" s="366"/>
      <c r="FVW47" s="366"/>
      <c r="FVX47" s="366"/>
      <c r="FVY47" s="366"/>
      <c r="FVZ47" s="366"/>
      <c r="FWA47" s="366"/>
      <c r="FWB47" s="366"/>
      <c r="FWC47" s="366"/>
      <c r="FWD47" s="366"/>
      <c r="FWE47" s="366"/>
      <c r="FWF47" s="366"/>
      <c r="FWG47" s="366"/>
      <c r="FWH47" s="366"/>
      <c r="FWI47" s="366"/>
      <c r="FWJ47" s="366"/>
      <c r="FWK47" s="366"/>
      <c r="FWL47" s="366"/>
      <c r="FWM47" s="366"/>
      <c r="FWN47" s="366"/>
      <c r="FWO47" s="366"/>
      <c r="FWP47" s="366"/>
      <c r="FWQ47" s="366"/>
      <c r="FWR47" s="366"/>
      <c r="FWS47" s="366"/>
      <c r="FWT47" s="366"/>
      <c r="FWU47" s="366"/>
      <c r="FWV47" s="366"/>
      <c r="FWW47" s="366"/>
      <c r="FWX47" s="366"/>
      <c r="FWY47" s="366"/>
      <c r="FWZ47" s="366"/>
      <c r="FXA47" s="366"/>
      <c r="FXB47" s="366"/>
      <c r="FXC47" s="366"/>
      <c r="FXD47" s="366"/>
      <c r="FXE47" s="366"/>
      <c r="FXF47" s="366"/>
      <c r="FXG47" s="366"/>
      <c r="FXH47" s="366"/>
      <c r="FXI47" s="366"/>
      <c r="FXJ47" s="366"/>
      <c r="FXK47" s="366"/>
      <c r="FXL47" s="366"/>
      <c r="FXM47" s="366"/>
      <c r="FXN47" s="366"/>
      <c r="FXO47" s="366"/>
      <c r="FXP47" s="366"/>
      <c r="FXQ47" s="366"/>
      <c r="FXR47" s="366"/>
      <c r="FXS47" s="366"/>
      <c r="FXT47" s="366"/>
      <c r="FXU47" s="366"/>
      <c r="FXV47" s="366"/>
      <c r="FXW47" s="366"/>
      <c r="FXX47" s="366"/>
      <c r="FXY47" s="366"/>
      <c r="FXZ47" s="366"/>
      <c r="FYA47" s="366"/>
      <c r="FYB47" s="366"/>
      <c r="FYC47" s="366"/>
      <c r="FYD47" s="366"/>
      <c r="FYE47" s="366"/>
      <c r="FYF47" s="366"/>
      <c r="FYG47" s="366"/>
      <c r="FYH47" s="366"/>
      <c r="FYI47" s="366"/>
      <c r="FYJ47" s="366"/>
      <c r="FYK47" s="366"/>
      <c r="FYL47" s="366"/>
      <c r="FYM47" s="366"/>
      <c r="FYN47" s="366"/>
      <c r="FYO47" s="366"/>
      <c r="FYP47" s="366"/>
      <c r="FYQ47" s="366"/>
      <c r="FYR47" s="366"/>
      <c r="FYS47" s="366"/>
      <c r="FYT47" s="366"/>
      <c r="FYU47" s="366"/>
      <c r="FYV47" s="366"/>
      <c r="FYW47" s="366"/>
      <c r="FYX47" s="366"/>
      <c r="FYY47" s="366"/>
      <c r="FYZ47" s="366"/>
      <c r="FZA47" s="366"/>
      <c r="FZB47" s="366"/>
      <c r="FZC47" s="366"/>
      <c r="FZD47" s="366"/>
      <c r="FZE47" s="366"/>
      <c r="FZF47" s="366"/>
      <c r="FZG47" s="366"/>
      <c r="FZH47" s="366"/>
      <c r="FZI47" s="366"/>
      <c r="FZJ47" s="366"/>
      <c r="FZK47" s="366"/>
      <c r="FZL47" s="366"/>
      <c r="FZM47" s="366"/>
      <c r="FZN47" s="366"/>
      <c r="FZO47" s="366"/>
      <c r="FZP47" s="366"/>
      <c r="FZQ47" s="366"/>
      <c r="FZR47" s="366"/>
      <c r="FZS47" s="366"/>
      <c r="FZT47" s="366"/>
      <c r="FZU47" s="366"/>
      <c r="FZV47" s="366"/>
      <c r="FZW47" s="366"/>
      <c r="FZX47" s="366"/>
      <c r="FZY47" s="366"/>
      <c r="FZZ47" s="366"/>
      <c r="GAA47" s="366"/>
      <c r="GAB47" s="366"/>
      <c r="GAC47" s="366"/>
      <c r="GAD47" s="366"/>
      <c r="GAE47" s="366"/>
      <c r="GAF47" s="366"/>
      <c r="GAG47" s="366"/>
      <c r="GAH47" s="366"/>
      <c r="GAI47" s="366"/>
      <c r="GAJ47" s="366"/>
      <c r="GAK47" s="366"/>
      <c r="GAL47" s="366"/>
      <c r="GAM47" s="366"/>
      <c r="GAN47" s="366"/>
      <c r="GAO47" s="366"/>
      <c r="GAP47" s="366"/>
      <c r="GAQ47" s="366"/>
      <c r="GAR47" s="366"/>
      <c r="GAS47" s="366"/>
      <c r="GAT47" s="366"/>
      <c r="GAU47" s="366"/>
      <c r="GAV47" s="366"/>
      <c r="GAW47" s="366"/>
      <c r="GAX47" s="366"/>
      <c r="GAY47" s="366"/>
      <c r="GAZ47" s="366"/>
      <c r="GBA47" s="366"/>
      <c r="GBB47" s="366"/>
      <c r="GBC47" s="366"/>
      <c r="GBD47" s="366"/>
      <c r="GBE47" s="366"/>
      <c r="GBF47" s="366"/>
      <c r="GBG47" s="366"/>
      <c r="GBH47" s="366"/>
      <c r="GBI47" s="366"/>
      <c r="GBJ47" s="366"/>
      <c r="GBK47" s="366"/>
      <c r="GBL47" s="366"/>
      <c r="GBM47" s="366"/>
      <c r="GBN47" s="366"/>
      <c r="GBO47" s="366"/>
      <c r="GBP47" s="366"/>
      <c r="GBQ47" s="366"/>
      <c r="GBR47" s="366"/>
      <c r="GBS47" s="366"/>
      <c r="GBT47" s="366"/>
      <c r="GBU47" s="366"/>
      <c r="GBV47" s="366"/>
      <c r="GBW47" s="366"/>
      <c r="GBX47" s="366"/>
      <c r="GBY47" s="366"/>
      <c r="GBZ47" s="366"/>
      <c r="GCA47" s="366"/>
      <c r="GCB47" s="366"/>
      <c r="GCC47" s="366"/>
      <c r="GCD47" s="366"/>
      <c r="GCE47" s="366"/>
      <c r="GCF47" s="366"/>
      <c r="GCG47" s="366"/>
      <c r="GCH47" s="366"/>
      <c r="GCI47" s="366"/>
      <c r="GCJ47" s="366"/>
      <c r="GCK47" s="366"/>
      <c r="GCL47" s="366"/>
      <c r="GCM47" s="366"/>
      <c r="GCN47" s="366"/>
      <c r="GCO47" s="366"/>
      <c r="GCP47" s="366"/>
      <c r="GCQ47" s="366"/>
      <c r="GCR47" s="366"/>
      <c r="GCS47" s="366"/>
      <c r="GCT47" s="366"/>
      <c r="GCU47" s="366"/>
      <c r="GCV47" s="366"/>
      <c r="GCW47" s="366"/>
      <c r="GCX47" s="366"/>
      <c r="GCY47" s="366"/>
      <c r="GCZ47" s="366"/>
      <c r="GDA47" s="366"/>
      <c r="GDB47" s="366"/>
      <c r="GDC47" s="366"/>
      <c r="GDD47" s="366"/>
      <c r="GDE47" s="366"/>
      <c r="GDF47" s="366"/>
      <c r="GDG47" s="366"/>
      <c r="GDH47" s="366"/>
      <c r="GDI47" s="366"/>
      <c r="GDJ47" s="366"/>
      <c r="GDK47" s="366"/>
      <c r="GDL47" s="366"/>
      <c r="GDM47" s="366"/>
      <c r="GDN47" s="366"/>
      <c r="GDO47" s="366"/>
      <c r="GDP47" s="366"/>
      <c r="GDQ47" s="366"/>
      <c r="GDR47" s="366"/>
      <c r="GDS47" s="366"/>
      <c r="GDT47" s="366"/>
      <c r="GDU47" s="366"/>
      <c r="GDV47" s="366"/>
      <c r="GDW47" s="366"/>
      <c r="GDX47" s="366"/>
      <c r="GDY47" s="366"/>
      <c r="GDZ47" s="366"/>
      <c r="GEA47" s="366"/>
      <c r="GEB47" s="366"/>
      <c r="GEC47" s="366"/>
      <c r="GED47" s="366"/>
      <c r="GEE47" s="366"/>
      <c r="GEF47" s="366"/>
      <c r="GEG47" s="366"/>
      <c r="GEH47" s="366"/>
      <c r="GEI47" s="366"/>
      <c r="GEJ47" s="366"/>
      <c r="GEK47" s="366"/>
      <c r="GEL47" s="366"/>
      <c r="GEM47" s="366"/>
      <c r="GEN47" s="366"/>
      <c r="GEO47" s="366"/>
      <c r="GEP47" s="366"/>
      <c r="GEQ47" s="366"/>
      <c r="GER47" s="366"/>
      <c r="GES47" s="366"/>
      <c r="GET47" s="366"/>
      <c r="GEU47" s="366"/>
      <c r="GEV47" s="366"/>
      <c r="GEW47" s="366"/>
      <c r="GEX47" s="366"/>
      <c r="GEY47" s="366"/>
      <c r="GEZ47" s="366"/>
      <c r="GFA47" s="366"/>
      <c r="GFB47" s="366"/>
      <c r="GFC47" s="366"/>
      <c r="GFD47" s="366"/>
      <c r="GFE47" s="366"/>
      <c r="GFF47" s="366"/>
      <c r="GFG47" s="366"/>
      <c r="GFH47" s="366"/>
      <c r="GFI47" s="366"/>
      <c r="GFJ47" s="366"/>
      <c r="GFK47" s="366"/>
      <c r="GFL47" s="366"/>
      <c r="GFM47" s="366"/>
      <c r="GFN47" s="366"/>
      <c r="GFO47" s="366"/>
      <c r="GFP47" s="366"/>
      <c r="GFQ47" s="366"/>
      <c r="GFR47" s="366"/>
      <c r="GFS47" s="366"/>
      <c r="GFT47" s="366"/>
      <c r="GFU47" s="366"/>
      <c r="GFV47" s="366"/>
      <c r="GFW47" s="366"/>
      <c r="GFX47" s="366"/>
      <c r="GFY47" s="366"/>
      <c r="GFZ47" s="366"/>
      <c r="GGA47" s="366"/>
      <c r="GGB47" s="366"/>
      <c r="GGC47" s="366"/>
      <c r="GGD47" s="366"/>
      <c r="GGE47" s="366"/>
      <c r="GGF47" s="366"/>
      <c r="GGG47" s="366"/>
      <c r="GGH47" s="366"/>
      <c r="GGI47" s="366"/>
      <c r="GGJ47" s="366"/>
      <c r="GGK47" s="366"/>
      <c r="GGL47" s="366"/>
      <c r="GGM47" s="366"/>
      <c r="GGN47" s="366"/>
      <c r="GGO47" s="366"/>
      <c r="GGP47" s="366"/>
      <c r="GGQ47" s="366"/>
      <c r="GGR47" s="366"/>
      <c r="GGS47" s="366"/>
      <c r="GGT47" s="366"/>
      <c r="GGU47" s="366"/>
      <c r="GGV47" s="366"/>
      <c r="GGW47" s="366"/>
      <c r="GGX47" s="366"/>
      <c r="GGY47" s="366"/>
      <c r="GGZ47" s="366"/>
      <c r="GHA47" s="366"/>
      <c r="GHB47" s="366"/>
      <c r="GHC47" s="366"/>
      <c r="GHD47" s="366"/>
      <c r="GHE47" s="366"/>
      <c r="GHF47" s="366"/>
      <c r="GHG47" s="366"/>
      <c r="GHH47" s="366"/>
      <c r="GHI47" s="366"/>
      <c r="GHJ47" s="366"/>
      <c r="GHK47" s="366"/>
      <c r="GHL47" s="366"/>
      <c r="GHM47" s="366"/>
      <c r="GHN47" s="366"/>
      <c r="GHO47" s="366"/>
      <c r="GHP47" s="366"/>
      <c r="GHQ47" s="366"/>
      <c r="GHR47" s="366"/>
      <c r="GHS47" s="366"/>
      <c r="GHT47" s="366"/>
      <c r="GHU47" s="366"/>
      <c r="GHV47" s="366"/>
      <c r="GHW47" s="366"/>
      <c r="GHX47" s="366"/>
      <c r="GHY47" s="366"/>
      <c r="GHZ47" s="366"/>
      <c r="GIA47" s="366"/>
      <c r="GIB47" s="366"/>
      <c r="GIC47" s="366"/>
      <c r="GID47" s="366"/>
      <c r="GIE47" s="366"/>
      <c r="GIF47" s="366"/>
      <c r="GIG47" s="366"/>
      <c r="GIH47" s="366"/>
      <c r="GII47" s="366"/>
      <c r="GIJ47" s="366"/>
      <c r="GIK47" s="366"/>
      <c r="GIL47" s="366"/>
      <c r="GIM47" s="366"/>
      <c r="GIN47" s="366"/>
      <c r="GIO47" s="366"/>
      <c r="GIP47" s="366"/>
      <c r="GIQ47" s="366"/>
      <c r="GIR47" s="366"/>
      <c r="GIS47" s="366"/>
      <c r="GIT47" s="366"/>
      <c r="GIU47" s="366"/>
      <c r="GIV47" s="366"/>
      <c r="GIW47" s="366"/>
      <c r="GIX47" s="366"/>
      <c r="GIY47" s="366"/>
      <c r="GIZ47" s="366"/>
      <c r="GJA47" s="366"/>
      <c r="GJB47" s="366"/>
      <c r="GJC47" s="366"/>
      <c r="GJD47" s="366"/>
      <c r="GJE47" s="366"/>
      <c r="GJF47" s="366"/>
      <c r="GJG47" s="366"/>
      <c r="GJH47" s="366"/>
      <c r="GJI47" s="366"/>
      <c r="GJJ47" s="366"/>
      <c r="GJK47" s="366"/>
      <c r="GJL47" s="366"/>
      <c r="GJM47" s="366"/>
      <c r="GJN47" s="366"/>
      <c r="GJO47" s="366"/>
      <c r="GJP47" s="366"/>
      <c r="GJQ47" s="366"/>
      <c r="GJR47" s="366"/>
      <c r="GJS47" s="366"/>
      <c r="GJT47" s="366"/>
      <c r="GJU47" s="366"/>
      <c r="GJV47" s="366"/>
      <c r="GJW47" s="366"/>
      <c r="GJX47" s="366"/>
      <c r="GJY47" s="366"/>
      <c r="GJZ47" s="366"/>
      <c r="GKA47" s="366"/>
      <c r="GKB47" s="366"/>
      <c r="GKC47" s="366"/>
      <c r="GKD47" s="366"/>
      <c r="GKE47" s="366"/>
      <c r="GKF47" s="366"/>
      <c r="GKG47" s="366"/>
      <c r="GKH47" s="366"/>
      <c r="GKI47" s="366"/>
      <c r="GKJ47" s="366"/>
      <c r="GKK47" s="366"/>
      <c r="GKL47" s="366"/>
      <c r="GKM47" s="366"/>
      <c r="GKN47" s="366"/>
      <c r="GKO47" s="366"/>
      <c r="GKP47" s="366"/>
      <c r="GKQ47" s="366"/>
      <c r="GKR47" s="366"/>
      <c r="GKS47" s="366"/>
      <c r="GKT47" s="366"/>
      <c r="GKU47" s="366"/>
      <c r="GKV47" s="366"/>
      <c r="GKW47" s="366"/>
      <c r="GKX47" s="366"/>
      <c r="GKY47" s="366"/>
      <c r="GKZ47" s="366"/>
      <c r="GLA47" s="366"/>
      <c r="GLB47" s="366"/>
      <c r="GLC47" s="366"/>
      <c r="GLD47" s="366"/>
      <c r="GLE47" s="366"/>
      <c r="GLF47" s="366"/>
      <c r="GLG47" s="366"/>
      <c r="GLH47" s="366"/>
      <c r="GLI47" s="366"/>
      <c r="GLJ47" s="366"/>
      <c r="GLK47" s="366"/>
      <c r="GLL47" s="366"/>
      <c r="GLM47" s="366"/>
      <c r="GLN47" s="366"/>
      <c r="GLO47" s="366"/>
      <c r="GLP47" s="366"/>
      <c r="GLQ47" s="366"/>
      <c r="GLR47" s="366"/>
      <c r="GLS47" s="366"/>
      <c r="GLT47" s="366"/>
      <c r="GLU47" s="366"/>
      <c r="GLV47" s="366"/>
      <c r="GLW47" s="366"/>
      <c r="GLX47" s="366"/>
      <c r="GLY47" s="366"/>
      <c r="GLZ47" s="366"/>
      <c r="GMA47" s="366"/>
      <c r="GMB47" s="366"/>
      <c r="GMC47" s="366"/>
      <c r="GMD47" s="366"/>
      <c r="GME47" s="366"/>
      <c r="GMF47" s="366"/>
      <c r="GMG47" s="366"/>
      <c r="GMH47" s="366"/>
      <c r="GMI47" s="366"/>
      <c r="GMJ47" s="366"/>
      <c r="GMK47" s="366"/>
      <c r="GML47" s="366"/>
      <c r="GMM47" s="366"/>
      <c r="GMN47" s="366"/>
      <c r="GMO47" s="366"/>
      <c r="GMP47" s="366"/>
      <c r="GMQ47" s="366"/>
      <c r="GMR47" s="366"/>
      <c r="GMS47" s="366"/>
      <c r="GMT47" s="366"/>
      <c r="GMU47" s="366"/>
      <c r="GMV47" s="366"/>
      <c r="GMW47" s="366"/>
      <c r="GMX47" s="366"/>
      <c r="GMY47" s="366"/>
      <c r="GMZ47" s="366"/>
      <c r="GNA47" s="366"/>
      <c r="GNB47" s="366"/>
      <c r="GNC47" s="366"/>
      <c r="GND47" s="366"/>
      <c r="GNE47" s="366"/>
      <c r="GNF47" s="366"/>
      <c r="GNG47" s="366"/>
      <c r="GNH47" s="366"/>
      <c r="GNI47" s="366"/>
      <c r="GNJ47" s="366"/>
      <c r="GNK47" s="366"/>
      <c r="GNL47" s="366"/>
      <c r="GNM47" s="366"/>
      <c r="GNN47" s="366"/>
      <c r="GNO47" s="366"/>
      <c r="GNP47" s="366"/>
      <c r="GNQ47" s="366"/>
      <c r="GNR47" s="366"/>
      <c r="GNS47" s="366"/>
      <c r="GNT47" s="366"/>
      <c r="GNU47" s="366"/>
      <c r="GNV47" s="366"/>
      <c r="GNW47" s="366"/>
      <c r="GNX47" s="366"/>
      <c r="GNY47" s="366"/>
      <c r="GNZ47" s="366"/>
      <c r="GOA47" s="366"/>
      <c r="GOB47" s="366"/>
      <c r="GOC47" s="366"/>
      <c r="GOD47" s="366"/>
      <c r="GOE47" s="366"/>
      <c r="GOF47" s="366"/>
      <c r="GOG47" s="366"/>
      <c r="GOH47" s="366"/>
      <c r="GOI47" s="366"/>
      <c r="GOJ47" s="366"/>
      <c r="GOK47" s="366"/>
      <c r="GOL47" s="366"/>
      <c r="GOM47" s="366"/>
      <c r="GON47" s="366"/>
      <c r="GOO47" s="366"/>
      <c r="GOP47" s="366"/>
      <c r="GOQ47" s="366"/>
      <c r="GOR47" s="366"/>
      <c r="GOS47" s="366"/>
      <c r="GOT47" s="366"/>
      <c r="GOU47" s="366"/>
      <c r="GOV47" s="366"/>
      <c r="GOW47" s="366"/>
      <c r="GOX47" s="366"/>
      <c r="GOY47" s="366"/>
      <c r="GOZ47" s="366"/>
      <c r="GPA47" s="366"/>
      <c r="GPB47" s="366"/>
      <c r="GPC47" s="366"/>
      <c r="GPD47" s="366"/>
      <c r="GPE47" s="366"/>
      <c r="GPF47" s="366"/>
      <c r="GPG47" s="366"/>
      <c r="GPH47" s="366"/>
      <c r="GPI47" s="366"/>
      <c r="GPJ47" s="366"/>
      <c r="GPK47" s="366"/>
      <c r="GPL47" s="366"/>
      <c r="GPM47" s="366"/>
      <c r="GPN47" s="366"/>
      <c r="GPO47" s="366"/>
      <c r="GPP47" s="366"/>
      <c r="GPQ47" s="366"/>
      <c r="GPR47" s="366"/>
      <c r="GPS47" s="366"/>
      <c r="GPT47" s="366"/>
      <c r="GPU47" s="366"/>
      <c r="GPV47" s="366"/>
      <c r="GPW47" s="366"/>
      <c r="GPX47" s="366"/>
      <c r="GPY47" s="366"/>
      <c r="GPZ47" s="366"/>
      <c r="GQA47" s="366"/>
      <c r="GQB47" s="366"/>
      <c r="GQC47" s="366"/>
      <c r="GQD47" s="366"/>
      <c r="GQE47" s="366"/>
      <c r="GQF47" s="366"/>
      <c r="GQG47" s="366"/>
      <c r="GQH47" s="366"/>
      <c r="GQI47" s="366"/>
      <c r="GQJ47" s="366"/>
      <c r="GQK47" s="366"/>
      <c r="GQL47" s="366"/>
      <c r="GQM47" s="366"/>
      <c r="GQN47" s="366"/>
      <c r="GQO47" s="366"/>
      <c r="GQP47" s="366"/>
      <c r="GQQ47" s="366"/>
      <c r="GQR47" s="366"/>
      <c r="GQS47" s="366"/>
      <c r="GQT47" s="366"/>
      <c r="GQU47" s="366"/>
      <c r="GQV47" s="366"/>
      <c r="GQW47" s="366"/>
      <c r="GQX47" s="366"/>
      <c r="GQY47" s="366"/>
      <c r="GQZ47" s="366"/>
      <c r="GRA47" s="366"/>
      <c r="GRB47" s="366"/>
      <c r="GRC47" s="366"/>
      <c r="GRD47" s="366"/>
      <c r="GRE47" s="366"/>
      <c r="GRF47" s="366"/>
      <c r="GRG47" s="366"/>
      <c r="GRH47" s="366"/>
      <c r="GRI47" s="366"/>
      <c r="GRJ47" s="366"/>
      <c r="GRK47" s="366"/>
      <c r="GRL47" s="366"/>
      <c r="GRM47" s="366"/>
      <c r="GRN47" s="366"/>
      <c r="GRO47" s="366"/>
      <c r="GRP47" s="366"/>
      <c r="GRQ47" s="366"/>
      <c r="GRR47" s="366"/>
      <c r="GRS47" s="366"/>
      <c r="GRT47" s="366"/>
      <c r="GRU47" s="366"/>
      <c r="GRV47" s="366"/>
      <c r="GRW47" s="366"/>
      <c r="GRX47" s="366"/>
      <c r="GRY47" s="366"/>
      <c r="GRZ47" s="366"/>
      <c r="GSA47" s="366"/>
      <c r="GSB47" s="366"/>
      <c r="GSC47" s="366"/>
      <c r="GSD47" s="366"/>
      <c r="GSE47" s="366"/>
      <c r="GSF47" s="366"/>
      <c r="GSG47" s="366"/>
      <c r="GSH47" s="366"/>
      <c r="GSI47" s="366"/>
      <c r="GSJ47" s="366"/>
      <c r="GSK47" s="366"/>
      <c r="GSL47" s="366"/>
      <c r="GSM47" s="366"/>
      <c r="GSN47" s="366"/>
      <c r="GSO47" s="366"/>
      <c r="GSP47" s="366"/>
      <c r="GSQ47" s="366"/>
      <c r="GSR47" s="366"/>
      <c r="GSS47" s="366"/>
      <c r="GST47" s="366"/>
      <c r="GSU47" s="366"/>
      <c r="GSV47" s="366"/>
      <c r="GSW47" s="366"/>
      <c r="GSX47" s="366"/>
      <c r="GSY47" s="366"/>
      <c r="GSZ47" s="366"/>
      <c r="GTA47" s="366"/>
      <c r="GTB47" s="366"/>
      <c r="GTC47" s="366"/>
      <c r="GTD47" s="366"/>
      <c r="GTE47" s="366"/>
      <c r="GTF47" s="366"/>
      <c r="GTG47" s="366"/>
      <c r="GTH47" s="366"/>
      <c r="GTI47" s="366"/>
      <c r="GTJ47" s="366"/>
      <c r="GTK47" s="366"/>
      <c r="GTL47" s="366"/>
      <c r="GTM47" s="366"/>
      <c r="GTN47" s="366"/>
      <c r="GTO47" s="366"/>
      <c r="GTP47" s="366"/>
      <c r="GTQ47" s="366"/>
      <c r="GTR47" s="366"/>
      <c r="GTS47" s="366"/>
      <c r="GTT47" s="366"/>
      <c r="GTU47" s="366"/>
      <c r="GTV47" s="366"/>
      <c r="GTW47" s="366"/>
      <c r="GTX47" s="366"/>
      <c r="GTY47" s="366"/>
      <c r="GTZ47" s="366"/>
      <c r="GUA47" s="366"/>
      <c r="GUB47" s="366"/>
      <c r="GUC47" s="366"/>
      <c r="GUD47" s="366"/>
      <c r="GUE47" s="366"/>
      <c r="GUF47" s="366"/>
      <c r="GUG47" s="366"/>
      <c r="GUH47" s="366"/>
      <c r="GUI47" s="366"/>
      <c r="GUJ47" s="366"/>
      <c r="GUK47" s="366"/>
      <c r="GUL47" s="366"/>
      <c r="GUM47" s="366"/>
      <c r="GUN47" s="366"/>
      <c r="GUO47" s="366"/>
      <c r="GUP47" s="366"/>
      <c r="GUQ47" s="366"/>
      <c r="GUR47" s="366"/>
      <c r="GUS47" s="366"/>
      <c r="GUT47" s="366"/>
      <c r="GUU47" s="366"/>
      <c r="GUV47" s="366"/>
      <c r="GUW47" s="366"/>
      <c r="GUX47" s="366"/>
      <c r="GUY47" s="366"/>
      <c r="GUZ47" s="366"/>
      <c r="GVA47" s="366"/>
      <c r="GVB47" s="366"/>
      <c r="GVC47" s="366"/>
      <c r="GVD47" s="366"/>
      <c r="GVE47" s="366"/>
      <c r="GVF47" s="366"/>
      <c r="GVG47" s="366"/>
      <c r="GVH47" s="366"/>
      <c r="GVI47" s="366"/>
      <c r="GVJ47" s="366"/>
      <c r="GVK47" s="366"/>
      <c r="GVL47" s="366"/>
      <c r="GVM47" s="366"/>
      <c r="GVN47" s="366"/>
      <c r="GVO47" s="366"/>
      <c r="GVP47" s="366"/>
      <c r="GVQ47" s="366"/>
      <c r="GVR47" s="366"/>
      <c r="GVS47" s="366"/>
      <c r="GVT47" s="366"/>
      <c r="GVU47" s="366"/>
      <c r="GVV47" s="366"/>
      <c r="GVW47" s="366"/>
      <c r="GVX47" s="366"/>
      <c r="GVY47" s="366"/>
      <c r="GVZ47" s="366"/>
      <c r="GWA47" s="366"/>
      <c r="GWB47" s="366"/>
      <c r="GWC47" s="366"/>
      <c r="GWD47" s="366"/>
      <c r="GWE47" s="366"/>
      <c r="GWF47" s="366"/>
      <c r="GWG47" s="366"/>
      <c r="GWH47" s="366"/>
      <c r="GWI47" s="366"/>
      <c r="GWJ47" s="366"/>
      <c r="GWK47" s="366"/>
      <c r="GWL47" s="366"/>
      <c r="GWM47" s="366"/>
      <c r="GWN47" s="366"/>
      <c r="GWO47" s="366"/>
      <c r="GWP47" s="366"/>
      <c r="GWQ47" s="366"/>
      <c r="GWR47" s="366"/>
      <c r="GWS47" s="366"/>
      <c r="GWT47" s="366"/>
      <c r="GWU47" s="366"/>
      <c r="GWV47" s="366"/>
      <c r="GWW47" s="366"/>
      <c r="GWX47" s="366"/>
      <c r="GWY47" s="366"/>
      <c r="GWZ47" s="366"/>
      <c r="GXA47" s="366"/>
      <c r="GXB47" s="366"/>
      <c r="GXC47" s="366"/>
      <c r="GXD47" s="366"/>
      <c r="GXE47" s="366"/>
      <c r="GXF47" s="366"/>
      <c r="GXG47" s="366"/>
      <c r="GXH47" s="366"/>
      <c r="GXI47" s="366"/>
      <c r="GXJ47" s="366"/>
      <c r="GXK47" s="366"/>
      <c r="GXL47" s="366"/>
      <c r="GXM47" s="366"/>
      <c r="GXN47" s="366"/>
      <c r="GXO47" s="366"/>
      <c r="GXP47" s="366"/>
      <c r="GXQ47" s="366"/>
      <c r="GXR47" s="366"/>
      <c r="GXS47" s="366"/>
      <c r="GXT47" s="366"/>
      <c r="GXU47" s="366"/>
      <c r="GXV47" s="366"/>
      <c r="GXW47" s="366"/>
      <c r="GXX47" s="366"/>
      <c r="GXY47" s="366"/>
      <c r="GXZ47" s="366"/>
      <c r="GYA47" s="366"/>
      <c r="GYB47" s="366"/>
      <c r="GYC47" s="366"/>
      <c r="GYD47" s="366"/>
      <c r="GYE47" s="366"/>
      <c r="GYF47" s="366"/>
      <c r="GYG47" s="366"/>
      <c r="GYH47" s="366"/>
      <c r="GYI47" s="366"/>
      <c r="GYJ47" s="366"/>
      <c r="GYK47" s="366"/>
      <c r="GYL47" s="366"/>
      <c r="GYM47" s="366"/>
      <c r="GYN47" s="366"/>
      <c r="GYO47" s="366"/>
      <c r="GYP47" s="366"/>
      <c r="GYQ47" s="366"/>
      <c r="GYR47" s="366"/>
      <c r="GYS47" s="366"/>
      <c r="GYT47" s="366"/>
      <c r="GYU47" s="366"/>
      <c r="GYV47" s="366"/>
      <c r="GYW47" s="366"/>
      <c r="GYX47" s="366"/>
      <c r="GYY47" s="366"/>
      <c r="GYZ47" s="366"/>
      <c r="GZA47" s="366"/>
      <c r="GZB47" s="366"/>
      <c r="GZC47" s="366"/>
      <c r="GZD47" s="366"/>
      <c r="GZE47" s="366"/>
      <c r="GZF47" s="366"/>
      <c r="GZG47" s="366"/>
      <c r="GZH47" s="366"/>
      <c r="GZI47" s="366"/>
      <c r="GZJ47" s="366"/>
      <c r="GZK47" s="366"/>
      <c r="GZL47" s="366"/>
      <c r="GZM47" s="366"/>
      <c r="GZN47" s="366"/>
      <c r="GZO47" s="366"/>
      <c r="GZP47" s="366"/>
      <c r="GZQ47" s="366"/>
      <c r="GZR47" s="366"/>
      <c r="GZS47" s="366"/>
      <c r="GZT47" s="366"/>
      <c r="GZU47" s="366"/>
      <c r="GZV47" s="366"/>
      <c r="GZW47" s="366"/>
      <c r="GZX47" s="366"/>
      <c r="GZY47" s="366"/>
      <c r="GZZ47" s="366"/>
      <c r="HAA47" s="366"/>
      <c r="HAB47" s="366"/>
      <c r="HAC47" s="366"/>
      <c r="HAD47" s="366"/>
      <c r="HAE47" s="366"/>
      <c r="HAF47" s="366"/>
      <c r="HAG47" s="366"/>
      <c r="HAH47" s="366"/>
      <c r="HAI47" s="366"/>
      <c r="HAJ47" s="366"/>
      <c r="HAK47" s="366"/>
      <c r="HAL47" s="366"/>
      <c r="HAM47" s="366"/>
      <c r="HAN47" s="366"/>
      <c r="HAO47" s="366"/>
      <c r="HAP47" s="366"/>
      <c r="HAQ47" s="366"/>
      <c r="HAR47" s="366"/>
      <c r="HAS47" s="366"/>
      <c r="HAT47" s="366"/>
      <c r="HAU47" s="366"/>
      <c r="HAV47" s="366"/>
      <c r="HAW47" s="366"/>
      <c r="HAX47" s="366"/>
      <c r="HAY47" s="366"/>
      <c r="HAZ47" s="366"/>
      <c r="HBA47" s="366"/>
      <c r="HBB47" s="366"/>
      <c r="HBC47" s="366"/>
      <c r="HBD47" s="366"/>
      <c r="HBE47" s="366"/>
      <c r="HBF47" s="366"/>
      <c r="HBG47" s="366"/>
      <c r="HBH47" s="366"/>
      <c r="HBI47" s="366"/>
      <c r="HBJ47" s="366"/>
      <c r="HBK47" s="366"/>
      <c r="HBL47" s="366"/>
      <c r="HBM47" s="366"/>
      <c r="HBN47" s="366"/>
      <c r="HBO47" s="366"/>
      <c r="HBP47" s="366"/>
      <c r="HBQ47" s="366"/>
      <c r="HBR47" s="366"/>
      <c r="HBS47" s="366"/>
      <c r="HBT47" s="366"/>
      <c r="HBU47" s="366"/>
      <c r="HBV47" s="366"/>
      <c r="HBW47" s="366"/>
      <c r="HBX47" s="366"/>
      <c r="HBY47" s="366"/>
      <c r="HBZ47" s="366"/>
      <c r="HCA47" s="366"/>
      <c r="HCB47" s="366"/>
      <c r="HCC47" s="366"/>
      <c r="HCD47" s="366"/>
      <c r="HCE47" s="366"/>
      <c r="HCF47" s="366"/>
      <c r="HCG47" s="366"/>
      <c r="HCH47" s="366"/>
      <c r="HCI47" s="366"/>
      <c r="HCJ47" s="366"/>
      <c r="HCK47" s="366"/>
      <c r="HCL47" s="366"/>
      <c r="HCM47" s="366"/>
      <c r="HCN47" s="366"/>
      <c r="HCO47" s="366"/>
      <c r="HCP47" s="366"/>
      <c r="HCQ47" s="366"/>
      <c r="HCR47" s="366"/>
      <c r="HCS47" s="366"/>
      <c r="HCT47" s="366"/>
      <c r="HCU47" s="366"/>
      <c r="HCV47" s="366"/>
      <c r="HCW47" s="366"/>
      <c r="HCX47" s="366"/>
      <c r="HCY47" s="366"/>
      <c r="HCZ47" s="366"/>
      <c r="HDA47" s="366"/>
      <c r="HDB47" s="366"/>
      <c r="HDC47" s="366"/>
      <c r="HDD47" s="366"/>
      <c r="HDE47" s="366"/>
      <c r="HDF47" s="366"/>
      <c r="HDG47" s="366"/>
      <c r="HDH47" s="366"/>
      <c r="HDI47" s="366"/>
      <c r="HDJ47" s="366"/>
      <c r="HDK47" s="366"/>
      <c r="HDL47" s="366"/>
      <c r="HDM47" s="366"/>
      <c r="HDN47" s="366"/>
      <c r="HDO47" s="366"/>
      <c r="HDP47" s="366"/>
      <c r="HDQ47" s="366"/>
      <c r="HDR47" s="366"/>
      <c r="HDS47" s="366"/>
      <c r="HDT47" s="366"/>
      <c r="HDU47" s="366"/>
      <c r="HDV47" s="366"/>
      <c r="HDW47" s="366"/>
      <c r="HDX47" s="366"/>
      <c r="HDY47" s="366"/>
      <c r="HDZ47" s="366"/>
      <c r="HEA47" s="366"/>
      <c r="HEB47" s="366"/>
      <c r="HEC47" s="366"/>
      <c r="HED47" s="366"/>
      <c r="HEE47" s="366"/>
      <c r="HEF47" s="366"/>
      <c r="HEG47" s="366"/>
      <c r="HEH47" s="366"/>
      <c r="HEI47" s="366"/>
      <c r="HEJ47" s="366"/>
      <c r="HEK47" s="366"/>
      <c r="HEL47" s="366"/>
      <c r="HEM47" s="366"/>
      <c r="HEN47" s="366"/>
      <c r="HEO47" s="366"/>
      <c r="HEP47" s="366"/>
      <c r="HEQ47" s="366"/>
      <c r="HER47" s="366"/>
      <c r="HES47" s="366"/>
      <c r="HET47" s="366"/>
      <c r="HEU47" s="366"/>
      <c r="HEV47" s="366"/>
      <c r="HEW47" s="366"/>
      <c r="HEX47" s="366"/>
      <c r="HEY47" s="366"/>
      <c r="HEZ47" s="366"/>
      <c r="HFA47" s="366"/>
      <c r="HFB47" s="366"/>
      <c r="HFC47" s="366"/>
      <c r="HFD47" s="366"/>
      <c r="HFE47" s="366"/>
      <c r="HFF47" s="366"/>
      <c r="HFG47" s="366"/>
      <c r="HFH47" s="366"/>
      <c r="HFI47" s="366"/>
      <c r="HFJ47" s="366"/>
      <c r="HFK47" s="366"/>
      <c r="HFL47" s="366"/>
      <c r="HFM47" s="366"/>
      <c r="HFN47" s="366"/>
      <c r="HFO47" s="366"/>
      <c r="HFP47" s="366"/>
      <c r="HFQ47" s="366"/>
      <c r="HFR47" s="366"/>
      <c r="HFS47" s="366"/>
      <c r="HFT47" s="366"/>
      <c r="HFU47" s="366"/>
      <c r="HFV47" s="366"/>
      <c r="HFW47" s="366"/>
      <c r="HFX47" s="366"/>
      <c r="HFY47" s="366"/>
      <c r="HFZ47" s="366"/>
      <c r="HGA47" s="366"/>
      <c r="HGB47" s="366"/>
      <c r="HGC47" s="366"/>
      <c r="HGD47" s="366"/>
      <c r="HGE47" s="366"/>
      <c r="HGF47" s="366"/>
      <c r="HGG47" s="366"/>
      <c r="HGH47" s="366"/>
      <c r="HGI47" s="366"/>
      <c r="HGJ47" s="366"/>
      <c r="HGK47" s="366"/>
      <c r="HGL47" s="366"/>
      <c r="HGM47" s="366"/>
      <c r="HGN47" s="366"/>
      <c r="HGO47" s="366"/>
      <c r="HGP47" s="366"/>
      <c r="HGQ47" s="366"/>
      <c r="HGR47" s="366"/>
      <c r="HGS47" s="366"/>
      <c r="HGT47" s="366"/>
      <c r="HGU47" s="366"/>
      <c r="HGV47" s="366"/>
      <c r="HGW47" s="366"/>
      <c r="HGX47" s="366"/>
      <c r="HGY47" s="366"/>
      <c r="HGZ47" s="366"/>
      <c r="HHA47" s="366"/>
      <c r="HHB47" s="366"/>
      <c r="HHC47" s="366"/>
      <c r="HHD47" s="366"/>
      <c r="HHE47" s="366"/>
      <c r="HHF47" s="366"/>
      <c r="HHG47" s="366"/>
      <c r="HHH47" s="366"/>
      <c r="HHI47" s="366"/>
      <c r="HHJ47" s="366"/>
      <c r="HHK47" s="366"/>
      <c r="HHL47" s="366"/>
      <c r="HHM47" s="366"/>
      <c r="HHN47" s="366"/>
      <c r="HHO47" s="366"/>
      <c r="HHP47" s="366"/>
      <c r="HHQ47" s="366"/>
      <c r="HHR47" s="366"/>
      <c r="HHS47" s="366"/>
      <c r="HHT47" s="366"/>
      <c r="HHU47" s="366"/>
      <c r="HHV47" s="366"/>
      <c r="HHW47" s="366"/>
      <c r="HHX47" s="366"/>
      <c r="HHY47" s="366"/>
      <c r="HHZ47" s="366"/>
      <c r="HIA47" s="366"/>
      <c r="HIB47" s="366"/>
      <c r="HIC47" s="366"/>
      <c r="HID47" s="366"/>
      <c r="HIE47" s="366"/>
      <c r="HIF47" s="366"/>
      <c r="HIG47" s="366"/>
      <c r="HIH47" s="366"/>
      <c r="HII47" s="366"/>
      <c r="HIJ47" s="366"/>
      <c r="HIK47" s="366"/>
      <c r="HIL47" s="366"/>
      <c r="HIM47" s="366"/>
      <c r="HIN47" s="366"/>
      <c r="HIO47" s="366"/>
      <c r="HIP47" s="366"/>
      <c r="HIQ47" s="366"/>
      <c r="HIR47" s="366"/>
      <c r="HIS47" s="366"/>
      <c r="HIT47" s="366"/>
      <c r="HIU47" s="366"/>
      <c r="HIV47" s="366"/>
      <c r="HIW47" s="366"/>
      <c r="HIX47" s="366"/>
      <c r="HIY47" s="366"/>
      <c r="HIZ47" s="366"/>
      <c r="HJA47" s="366"/>
      <c r="HJB47" s="366"/>
      <c r="HJC47" s="366"/>
      <c r="HJD47" s="366"/>
      <c r="HJE47" s="366"/>
      <c r="HJF47" s="366"/>
      <c r="HJG47" s="366"/>
      <c r="HJH47" s="366"/>
      <c r="HJI47" s="366"/>
      <c r="HJJ47" s="366"/>
      <c r="HJK47" s="366"/>
      <c r="HJL47" s="366"/>
      <c r="HJM47" s="366"/>
      <c r="HJN47" s="366"/>
      <c r="HJO47" s="366"/>
      <c r="HJP47" s="366"/>
      <c r="HJQ47" s="366"/>
      <c r="HJR47" s="366"/>
      <c r="HJS47" s="366"/>
      <c r="HJT47" s="366"/>
      <c r="HJU47" s="366"/>
      <c r="HJV47" s="366"/>
      <c r="HJW47" s="366"/>
      <c r="HJX47" s="366"/>
      <c r="HJY47" s="366"/>
      <c r="HJZ47" s="366"/>
      <c r="HKA47" s="366"/>
      <c r="HKB47" s="366"/>
      <c r="HKC47" s="366"/>
      <c r="HKD47" s="366"/>
      <c r="HKE47" s="366"/>
      <c r="HKF47" s="366"/>
      <c r="HKG47" s="366"/>
      <c r="HKH47" s="366"/>
      <c r="HKI47" s="366"/>
      <c r="HKJ47" s="366"/>
      <c r="HKK47" s="366"/>
      <c r="HKL47" s="366"/>
      <c r="HKM47" s="366"/>
      <c r="HKN47" s="366"/>
      <c r="HKO47" s="366"/>
      <c r="HKP47" s="366"/>
      <c r="HKQ47" s="366"/>
      <c r="HKR47" s="366"/>
      <c r="HKS47" s="366"/>
      <c r="HKT47" s="366"/>
      <c r="HKU47" s="366"/>
      <c r="HKV47" s="366"/>
      <c r="HKW47" s="366"/>
      <c r="HKX47" s="366"/>
      <c r="HKY47" s="366"/>
      <c r="HKZ47" s="366"/>
      <c r="HLA47" s="366"/>
      <c r="HLB47" s="366"/>
      <c r="HLC47" s="366"/>
      <c r="HLD47" s="366"/>
      <c r="HLE47" s="366"/>
      <c r="HLF47" s="366"/>
      <c r="HLG47" s="366"/>
      <c r="HLH47" s="366"/>
      <c r="HLI47" s="366"/>
      <c r="HLJ47" s="366"/>
      <c r="HLK47" s="366"/>
      <c r="HLL47" s="366"/>
      <c r="HLM47" s="366"/>
      <c r="HLN47" s="366"/>
      <c r="HLO47" s="366"/>
      <c r="HLP47" s="366"/>
      <c r="HLQ47" s="366"/>
      <c r="HLR47" s="366"/>
      <c r="HLS47" s="366"/>
      <c r="HLT47" s="366"/>
      <c r="HLU47" s="366"/>
      <c r="HLV47" s="366"/>
      <c r="HLW47" s="366"/>
      <c r="HLX47" s="366"/>
      <c r="HLY47" s="366"/>
      <c r="HLZ47" s="366"/>
      <c r="HMA47" s="366"/>
      <c r="HMB47" s="366"/>
      <c r="HMC47" s="366"/>
      <c r="HMD47" s="366"/>
      <c r="HME47" s="366"/>
      <c r="HMF47" s="366"/>
      <c r="HMG47" s="366"/>
      <c r="HMH47" s="366"/>
      <c r="HMI47" s="366"/>
      <c r="HMJ47" s="366"/>
      <c r="HMK47" s="366"/>
      <c r="HML47" s="366"/>
      <c r="HMM47" s="366"/>
      <c r="HMN47" s="366"/>
      <c r="HMO47" s="366"/>
      <c r="HMP47" s="366"/>
      <c r="HMQ47" s="366"/>
      <c r="HMR47" s="366"/>
      <c r="HMS47" s="366"/>
      <c r="HMT47" s="366"/>
      <c r="HMU47" s="366"/>
      <c r="HMV47" s="366"/>
      <c r="HMW47" s="366"/>
      <c r="HMX47" s="366"/>
      <c r="HMY47" s="366"/>
      <c r="HMZ47" s="366"/>
      <c r="HNA47" s="366"/>
      <c r="HNB47" s="366"/>
      <c r="HNC47" s="366"/>
      <c r="HND47" s="366"/>
      <c r="HNE47" s="366"/>
      <c r="HNF47" s="366"/>
      <c r="HNG47" s="366"/>
      <c r="HNH47" s="366"/>
      <c r="HNI47" s="366"/>
      <c r="HNJ47" s="366"/>
      <c r="HNK47" s="366"/>
      <c r="HNL47" s="366"/>
      <c r="HNM47" s="366"/>
      <c r="HNN47" s="366"/>
      <c r="HNO47" s="366"/>
      <c r="HNP47" s="366"/>
      <c r="HNQ47" s="366"/>
      <c r="HNR47" s="366"/>
      <c r="HNS47" s="366"/>
      <c r="HNT47" s="366"/>
      <c r="HNU47" s="366"/>
      <c r="HNV47" s="366"/>
      <c r="HNW47" s="366"/>
      <c r="HNX47" s="366"/>
      <c r="HNY47" s="366"/>
      <c r="HNZ47" s="366"/>
      <c r="HOA47" s="366"/>
      <c r="HOB47" s="366"/>
      <c r="HOC47" s="366"/>
      <c r="HOD47" s="366"/>
      <c r="HOE47" s="366"/>
      <c r="HOF47" s="366"/>
      <c r="HOG47" s="366"/>
      <c r="HOH47" s="366"/>
      <c r="HOI47" s="366"/>
      <c r="HOJ47" s="366"/>
      <c r="HOK47" s="366"/>
      <c r="HOL47" s="366"/>
      <c r="HOM47" s="366"/>
      <c r="HON47" s="366"/>
      <c r="HOO47" s="366"/>
      <c r="HOP47" s="366"/>
      <c r="HOQ47" s="366"/>
      <c r="HOR47" s="366"/>
      <c r="HOS47" s="366"/>
      <c r="HOT47" s="366"/>
      <c r="HOU47" s="366"/>
      <c r="HOV47" s="366"/>
      <c r="HOW47" s="366"/>
      <c r="HOX47" s="366"/>
      <c r="HOY47" s="366"/>
      <c r="HOZ47" s="366"/>
      <c r="HPA47" s="366"/>
      <c r="HPB47" s="366"/>
      <c r="HPC47" s="366"/>
      <c r="HPD47" s="366"/>
      <c r="HPE47" s="366"/>
      <c r="HPF47" s="366"/>
      <c r="HPG47" s="366"/>
      <c r="HPH47" s="366"/>
      <c r="HPI47" s="366"/>
      <c r="HPJ47" s="366"/>
      <c r="HPK47" s="366"/>
      <c r="HPL47" s="366"/>
      <c r="HPM47" s="366"/>
      <c r="HPN47" s="366"/>
      <c r="HPO47" s="366"/>
      <c r="HPP47" s="366"/>
      <c r="HPQ47" s="366"/>
      <c r="HPR47" s="366"/>
      <c r="HPS47" s="366"/>
      <c r="HPT47" s="366"/>
      <c r="HPU47" s="366"/>
      <c r="HPV47" s="366"/>
      <c r="HPW47" s="366"/>
      <c r="HPX47" s="366"/>
      <c r="HPY47" s="366"/>
      <c r="HPZ47" s="366"/>
      <c r="HQA47" s="366"/>
      <c r="HQB47" s="366"/>
      <c r="HQC47" s="366"/>
      <c r="HQD47" s="366"/>
      <c r="HQE47" s="366"/>
      <c r="HQF47" s="366"/>
      <c r="HQG47" s="366"/>
      <c r="HQH47" s="366"/>
      <c r="HQI47" s="366"/>
      <c r="HQJ47" s="366"/>
      <c r="HQK47" s="366"/>
      <c r="HQL47" s="366"/>
      <c r="HQM47" s="366"/>
      <c r="HQN47" s="366"/>
      <c r="HQO47" s="366"/>
      <c r="HQP47" s="366"/>
      <c r="HQQ47" s="366"/>
      <c r="HQR47" s="366"/>
      <c r="HQS47" s="366"/>
      <c r="HQT47" s="366"/>
      <c r="HQU47" s="366"/>
      <c r="HQV47" s="366"/>
      <c r="HQW47" s="366"/>
      <c r="HQX47" s="366"/>
      <c r="HQY47" s="366"/>
      <c r="HQZ47" s="366"/>
      <c r="HRA47" s="366"/>
      <c r="HRB47" s="366"/>
      <c r="HRC47" s="366"/>
      <c r="HRD47" s="366"/>
      <c r="HRE47" s="366"/>
      <c r="HRF47" s="366"/>
      <c r="HRG47" s="366"/>
      <c r="HRH47" s="366"/>
      <c r="HRI47" s="366"/>
      <c r="HRJ47" s="366"/>
      <c r="HRK47" s="366"/>
      <c r="HRL47" s="366"/>
      <c r="HRM47" s="366"/>
      <c r="HRN47" s="366"/>
      <c r="HRO47" s="366"/>
      <c r="HRP47" s="366"/>
      <c r="HRQ47" s="366"/>
      <c r="HRR47" s="366"/>
      <c r="HRS47" s="366"/>
      <c r="HRT47" s="366"/>
      <c r="HRU47" s="366"/>
      <c r="HRV47" s="366"/>
      <c r="HRW47" s="366"/>
      <c r="HRX47" s="366"/>
      <c r="HRY47" s="366"/>
      <c r="HRZ47" s="366"/>
      <c r="HSA47" s="366"/>
      <c r="HSB47" s="366"/>
      <c r="HSC47" s="366"/>
      <c r="HSD47" s="366"/>
      <c r="HSE47" s="366"/>
      <c r="HSF47" s="366"/>
      <c r="HSG47" s="366"/>
      <c r="HSH47" s="366"/>
      <c r="HSI47" s="366"/>
      <c r="HSJ47" s="366"/>
      <c r="HSK47" s="366"/>
      <c r="HSL47" s="366"/>
      <c r="HSM47" s="366"/>
      <c r="HSN47" s="366"/>
      <c r="HSO47" s="366"/>
      <c r="HSP47" s="366"/>
      <c r="HSQ47" s="366"/>
      <c r="HSR47" s="366"/>
      <c r="HSS47" s="366"/>
      <c r="HST47" s="366"/>
      <c r="HSU47" s="366"/>
      <c r="HSV47" s="366"/>
      <c r="HSW47" s="366"/>
      <c r="HSX47" s="366"/>
      <c r="HSY47" s="366"/>
      <c r="HSZ47" s="366"/>
      <c r="HTA47" s="366"/>
      <c r="HTB47" s="366"/>
      <c r="HTC47" s="366"/>
      <c r="HTD47" s="366"/>
      <c r="HTE47" s="366"/>
      <c r="HTF47" s="366"/>
      <c r="HTG47" s="366"/>
      <c r="HTH47" s="366"/>
      <c r="HTI47" s="366"/>
      <c r="HTJ47" s="366"/>
      <c r="HTK47" s="366"/>
      <c r="HTL47" s="366"/>
      <c r="HTM47" s="366"/>
      <c r="HTN47" s="366"/>
      <c r="HTO47" s="366"/>
      <c r="HTP47" s="366"/>
      <c r="HTQ47" s="366"/>
      <c r="HTR47" s="366"/>
      <c r="HTS47" s="366"/>
      <c r="HTT47" s="366"/>
      <c r="HTU47" s="366"/>
      <c r="HTV47" s="366"/>
      <c r="HTW47" s="366"/>
      <c r="HTX47" s="366"/>
      <c r="HTY47" s="366"/>
      <c r="HTZ47" s="366"/>
      <c r="HUA47" s="366"/>
      <c r="HUB47" s="366"/>
      <c r="HUC47" s="366"/>
      <c r="HUD47" s="366"/>
      <c r="HUE47" s="366"/>
      <c r="HUF47" s="366"/>
      <c r="HUG47" s="366"/>
      <c r="HUH47" s="366"/>
      <c r="HUI47" s="366"/>
      <c r="HUJ47" s="366"/>
      <c r="HUK47" s="366"/>
      <c r="HUL47" s="366"/>
      <c r="HUM47" s="366"/>
      <c r="HUN47" s="366"/>
      <c r="HUO47" s="366"/>
      <c r="HUP47" s="366"/>
      <c r="HUQ47" s="366"/>
      <c r="HUR47" s="366"/>
      <c r="HUS47" s="366"/>
      <c r="HUT47" s="366"/>
      <c r="HUU47" s="366"/>
      <c r="HUV47" s="366"/>
      <c r="HUW47" s="366"/>
      <c r="HUX47" s="366"/>
      <c r="HUY47" s="366"/>
      <c r="HUZ47" s="366"/>
      <c r="HVA47" s="366"/>
      <c r="HVB47" s="366"/>
      <c r="HVC47" s="366"/>
      <c r="HVD47" s="366"/>
      <c r="HVE47" s="366"/>
      <c r="HVF47" s="366"/>
      <c r="HVG47" s="366"/>
      <c r="HVH47" s="366"/>
      <c r="HVI47" s="366"/>
      <c r="HVJ47" s="366"/>
      <c r="HVK47" s="366"/>
      <c r="HVL47" s="366"/>
      <c r="HVM47" s="366"/>
      <c r="HVN47" s="366"/>
      <c r="HVO47" s="366"/>
      <c r="HVP47" s="366"/>
      <c r="HVQ47" s="366"/>
      <c r="HVR47" s="366"/>
      <c r="HVS47" s="366"/>
      <c r="HVT47" s="366"/>
      <c r="HVU47" s="366"/>
      <c r="HVV47" s="366"/>
      <c r="HVW47" s="366"/>
      <c r="HVX47" s="366"/>
      <c r="HVY47" s="366"/>
      <c r="HVZ47" s="366"/>
      <c r="HWA47" s="366"/>
      <c r="HWB47" s="366"/>
      <c r="HWC47" s="366"/>
      <c r="HWD47" s="366"/>
      <c r="HWE47" s="366"/>
      <c r="HWF47" s="366"/>
      <c r="HWG47" s="366"/>
      <c r="HWH47" s="366"/>
      <c r="HWI47" s="366"/>
      <c r="HWJ47" s="366"/>
      <c r="HWK47" s="366"/>
      <c r="HWL47" s="366"/>
      <c r="HWM47" s="366"/>
      <c r="HWN47" s="366"/>
      <c r="HWO47" s="366"/>
      <c r="HWP47" s="366"/>
      <c r="HWQ47" s="366"/>
      <c r="HWR47" s="366"/>
      <c r="HWS47" s="366"/>
      <c r="HWT47" s="366"/>
      <c r="HWU47" s="366"/>
      <c r="HWV47" s="366"/>
      <c r="HWW47" s="366"/>
      <c r="HWX47" s="366"/>
      <c r="HWY47" s="366"/>
      <c r="HWZ47" s="366"/>
      <c r="HXA47" s="366"/>
      <c r="HXB47" s="366"/>
      <c r="HXC47" s="366"/>
      <c r="HXD47" s="366"/>
      <c r="HXE47" s="366"/>
      <c r="HXF47" s="366"/>
      <c r="HXG47" s="366"/>
      <c r="HXH47" s="366"/>
      <c r="HXI47" s="366"/>
      <c r="HXJ47" s="366"/>
      <c r="HXK47" s="366"/>
      <c r="HXL47" s="366"/>
      <c r="HXM47" s="366"/>
      <c r="HXN47" s="366"/>
      <c r="HXO47" s="366"/>
      <c r="HXP47" s="366"/>
      <c r="HXQ47" s="366"/>
      <c r="HXR47" s="366"/>
      <c r="HXS47" s="366"/>
      <c r="HXT47" s="366"/>
      <c r="HXU47" s="366"/>
      <c r="HXV47" s="366"/>
      <c r="HXW47" s="366"/>
      <c r="HXX47" s="366"/>
      <c r="HXY47" s="366"/>
      <c r="HXZ47" s="366"/>
      <c r="HYA47" s="366"/>
      <c r="HYB47" s="366"/>
      <c r="HYC47" s="366"/>
      <c r="HYD47" s="366"/>
      <c r="HYE47" s="366"/>
      <c r="HYF47" s="366"/>
      <c r="HYG47" s="366"/>
      <c r="HYH47" s="366"/>
      <c r="HYI47" s="366"/>
      <c r="HYJ47" s="366"/>
      <c r="HYK47" s="366"/>
      <c r="HYL47" s="366"/>
      <c r="HYM47" s="366"/>
      <c r="HYN47" s="366"/>
      <c r="HYO47" s="366"/>
      <c r="HYP47" s="366"/>
      <c r="HYQ47" s="366"/>
      <c r="HYR47" s="366"/>
      <c r="HYS47" s="366"/>
      <c r="HYT47" s="366"/>
      <c r="HYU47" s="366"/>
      <c r="HYV47" s="366"/>
      <c r="HYW47" s="366"/>
      <c r="HYX47" s="366"/>
      <c r="HYY47" s="366"/>
      <c r="HYZ47" s="366"/>
      <c r="HZA47" s="366"/>
      <c r="HZB47" s="366"/>
      <c r="HZC47" s="366"/>
      <c r="HZD47" s="366"/>
      <c r="HZE47" s="366"/>
      <c r="HZF47" s="366"/>
      <c r="HZG47" s="366"/>
      <c r="HZH47" s="366"/>
      <c r="HZI47" s="366"/>
      <c r="HZJ47" s="366"/>
      <c r="HZK47" s="366"/>
      <c r="HZL47" s="366"/>
      <c r="HZM47" s="366"/>
      <c r="HZN47" s="366"/>
      <c r="HZO47" s="366"/>
      <c r="HZP47" s="366"/>
      <c r="HZQ47" s="366"/>
      <c r="HZR47" s="366"/>
      <c r="HZS47" s="366"/>
      <c r="HZT47" s="366"/>
      <c r="HZU47" s="366"/>
      <c r="HZV47" s="366"/>
      <c r="HZW47" s="366"/>
      <c r="HZX47" s="366"/>
      <c r="HZY47" s="366"/>
      <c r="HZZ47" s="366"/>
      <c r="IAA47" s="366"/>
      <c r="IAB47" s="366"/>
      <c r="IAC47" s="366"/>
      <c r="IAD47" s="366"/>
      <c r="IAE47" s="366"/>
      <c r="IAF47" s="366"/>
      <c r="IAG47" s="366"/>
      <c r="IAH47" s="366"/>
      <c r="IAI47" s="366"/>
      <c r="IAJ47" s="366"/>
      <c r="IAK47" s="366"/>
      <c r="IAL47" s="366"/>
      <c r="IAM47" s="366"/>
      <c r="IAN47" s="366"/>
      <c r="IAO47" s="366"/>
      <c r="IAP47" s="366"/>
      <c r="IAQ47" s="366"/>
      <c r="IAR47" s="366"/>
      <c r="IAS47" s="366"/>
      <c r="IAT47" s="366"/>
      <c r="IAU47" s="366"/>
      <c r="IAV47" s="366"/>
      <c r="IAW47" s="366"/>
      <c r="IAX47" s="366"/>
      <c r="IAY47" s="366"/>
      <c r="IAZ47" s="366"/>
      <c r="IBA47" s="366"/>
      <c r="IBB47" s="366"/>
      <c r="IBC47" s="366"/>
      <c r="IBD47" s="366"/>
      <c r="IBE47" s="366"/>
      <c r="IBF47" s="366"/>
      <c r="IBG47" s="366"/>
      <c r="IBH47" s="366"/>
      <c r="IBI47" s="366"/>
      <c r="IBJ47" s="366"/>
      <c r="IBK47" s="366"/>
      <c r="IBL47" s="366"/>
      <c r="IBM47" s="366"/>
      <c r="IBN47" s="366"/>
      <c r="IBO47" s="366"/>
      <c r="IBP47" s="366"/>
      <c r="IBQ47" s="366"/>
      <c r="IBR47" s="366"/>
      <c r="IBS47" s="366"/>
      <c r="IBT47" s="366"/>
      <c r="IBU47" s="366"/>
      <c r="IBV47" s="366"/>
      <c r="IBW47" s="366"/>
      <c r="IBX47" s="366"/>
      <c r="IBY47" s="366"/>
      <c r="IBZ47" s="366"/>
      <c r="ICA47" s="366"/>
      <c r="ICB47" s="366"/>
      <c r="ICC47" s="366"/>
      <c r="ICD47" s="366"/>
      <c r="ICE47" s="366"/>
      <c r="ICF47" s="366"/>
      <c r="ICG47" s="366"/>
      <c r="ICH47" s="366"/>
      <c r="ICI47" s="366"/>
      <c r="ICJ47" s="366"/>
      <c r="ICK47" s="366"/>
      <c r="ICL47" s="366"/>
      <c r="ICM47" s="366"/>
      <c r="ICN47" s="366"/>
      <c r="ICO47" s="366"/>
      <c r="ICP47" s="366"/>
      <c r="ICQ47" s="366"/>
      <c r="ICR47" s="366"/>
      <c r="ICS47" s="366"/>
      <c r="ICT47" s="366"/>
      <c r="ICU47" s="366"/>
      <c r="ICV47" s="366"/>
      <c r="ICW47" s="366"/>
      <c r="ICX47" s="366"/>
      <c r="ICY47" s="366"/>
      <c r="ICZ47" s="366"/>
      <c r="IDA47" s="366"/>
      <c r="IDB47" s="366"/>
      <c r="IDC47" s="366"/>
      <c r="IDD47" s="366"/>
      <c r="IDE47" s="366"/>
      <c r="IDF47" s="366"/>
      <c r="IDG47" s="366"/>
      <c r="IDH47" s="366"/>
      <c r="IDI47" s="366"/>
      <c r="IDJ47" s="366"/>
      <c r="IDK47" s="366"/>
      <c r="IDL47" s="366"/>
      <c r="IDM47" s="366"/>
      <c r="IDN47" s="366"/>
      <c r="IDO47" s="366"/>
      <c r="IDP47" s="366"/>
      <c r="IDQ47" s="366"/>
      <c r="IDR47" s="366"/>
      <c r="IDS47" s="366"/>
      <c r="IDT47" s="366"/>
      <c r="IDU47" s="366"/>
      <c r="IDV47" s="366"/>
      <c r="IDW47" s="366"/>
      <c r="IDX47" s="366"/>
      <c r="IDY47" s="366"/>
      <c r="IDZ47" s="366"/>
      <c r="IEA47" s="366"/>
      <c r="IEB47" s="366"/>
      <c r="IEC47" s="366"/>
      <c r="IED47" s="366"/>
      <c r="IEE47" s="366"/>
      <c r="IEF47" s="366"/>
      <c r="IEG47" s="366"/>
      <c r="IEH47" s="366"/>
      <c r="IEI47" s="366"/>
      <c r="IEJ47" s="366"/>
      <c r="IEK47" s="366"/>
      <c r="IEL47" s="366"/>
      <c r="IEM47" s="366"/>
      <c r="IEN47" s="366"/>
      <c r="IEO47" s="366"/>
      <c r="IEP47" s="366"/>
      <c r="IEQ47" s="366"/>
      <c r="IER47" s="366"/>
      <c r="IES47" s="366"/>
      <c r="IET47" s="366"/>
      <c r="IEU47" s="366"/>
      <c r="IEV47" s="366"/>
      <c r="IEW47" s="366"/>
      <c r="IEX47" s="366"/>
      <c r="IEY47" s="366"/>
      <c r="IEZ47" s="366"/>
      <c r="IFA47" s="366"/>
      <c r="IFB47" s="366"/>
      <c r="IFC47" s="366"/>
      <c r="IFD47" s="366"/>
      <c r="IFE47" s="366"/>
      <c r="IFF47" s="366"/>
      <c r="IFG47" s="366"/>
      <c r="IFH47" s="366"/>
      <c r="IFI47" s="366"/>
      <c r="IFJ47" s="366"/>
      <c r="IFK47" s="366"/>
      <c r="IFL47" s="366"/>
      <c r="IFM47" s="366"/>
      <c r="IFN47" s="366"/>
      <c r="IFO47" s="366"/>
      <c r="IFP47" s="366"/>
      <c r="IFQ47" s="366"/>
      <c r="IFR47" s="366"/>
      <c r="IFS47" s="366"/>
      <c r="IFT47" s="366"/>
      <c r="IFU47" s="366"/>
      <c r="IFV47" s="366"/>
      <c r="IFW47" s="366"/>
      <c r="IFX47" s="366"/>
      <c r="IFY47" s="366"/>
      <c r="IFZ47" s="366"/>
      <c r="IGA47" s="366"/>
      <c r="IGB47" s="366"/>
      <c r="IGC47" s="366"/>
      <c r="IGD47" s="366"/>
      <c r="IGE47" s="366"/>
      <c r="IGF47" s="366"/>
      <c r="IGG47" s="366"/>
      <c r="IGH47" s="366"/>
      <c r="IGI47" s="366"/>
      <c r="IGJ47" s="366"/>
      <c r="IGK47" s="366"/>
      <c r="IGL47" s="366"/>
      <c r="IGM47" s="366"/>
      <c r="IGN47" s="366"/>
      <c r="IGO47" s="366"/>
      <c r="IGP47" s="366"/>
      <c r="IGQ47" s="366"/>
      <c r="IGR47" s="366"/>
      <c r="IGS47" s="366"/>
      <c r="IGT47" s="366"/>
      <c r="IGU47" s="366"/>
      <c r="IGV47" s="366"/>
      <c r="IGW47" s="366"/>
      <c r="IGX47" s="366"/>
      <c r="IGY47" s="366"/>
      <c r="IGZ47" s="366"/>
      <c r="IHA47" s="366"/>
      <c r="IHB47" s="366"/>
      <c r="IHC47" s="366"/>
      <c r="IHD47" s="366"/>
      <c r="IHE47" s="366"/>
      <c r="IHF47" s="366"/>
      <c r="IHG47" s="366"/>
      <c r="IHH47" s="366"/>
      <c r="IHI47" s="366"/>
      <c r="IHJ47" s="366"/>
      <c r="IHK47" s="366"/>
      <c r="IHL47" s="366"/>
      <c r="IHM47" s="366"/>
      <c r="IHN47" s="366"/>
      <c r="IHO47" s="366"/>
      <c r="IHP47" s="366"/>
      <c r="IHQ47" s="366"/>
      <c r="IHR47" s="366"/>
      <c r="IHS47" s="366"/>
      <c r="IHT47" s="366"/>
      <c r="IHU47" s="366"/>
      <c r="IHV47" s="366"/>
      <c r="IHW47" s="366"/>
      <c r="IHX47" s="366"/>
      <c r="IHY47" s="366"/>
      <c r="IHZ47" s="366"/>
      <c r="IIA47" s="366"/>
      <c r="IIB47" s="366"/>
      <c r="IIC47" s="366"/>
      <c r="IID47" s="366"/>
      <c r="IIE47" s="366"/>
      <c r="IIF47" s="366"/>
      <c r="IIG47" s="366"/>
      <c r="IIH47" s="366"/>
      <c r="III47" s="366"/>
      <c r="IIJ47" s="366"/>
      <c r="IIK47" s="366"/>
      <c r="IIL47" s="366"/>
      <c r="IIM47" s="366"/>
      <c r="IIN47" s="366"/>
      <c r="IIO47" s="366"/>
      <c r="IIP47" s="366"/>
      <c r="IIQ47" s="366"/>
      <c r="IIR47" s="366"/>
      <c r="IIS47" s="366"/>
      <c r="IIT47" s="366"/>
      <c r="IIU47" s="366"/>
      <c r="IIV47" s="366"/>
      <c r="IIW47" s="366"/>
      <c r="IIX47" s="366"/>
      <c r="IIY47" s="366"/>
      <c r="IIZ47" s="366"/>
      <c r="IJA47" s="366"/>
      <c r="IJB47" s="366"/>
      <c r="IJC47" s="366"/>
      <c r="IJD47" s="366"/>
      <c r="IJE47" s="366"/>
      <c r="IJF47" s="366"/>
      <c r="IJG47" s="366"/>
      <c r="IJH47" s="366"/>
      <c r="IJI47" s="366"/>
      <c r="IJJ47" s="366"/>
      <c r="IJK47" s="366"/>
      <c r="IJL47" s="366"/>
      <c r="IJM47" s="366"/>
      <c r="IJN47" s="366"/>
      <c r="IJO47" s="366"/>
      <c r="IJP47" s="366"/>
      <c r="IJQ47" s="366"/>
      <c r="IJR47" s="366"/>
      <c r="IJS47" s="366"/>
      <c r="IJT47" s="366"/>
      <c r="IJU47" s="366"/>
      <c r="IJV47" s="366"/>
      <c r="IJW47" s="366"/>
      <c r="IJX47" s="366"/>
      <c r="IJY47" s="366"/>
      <c r="IJZ47" s="366"/>
      <c r="IKA47" s="366"/>
      <c r="IKB47" s="366"/>
      <c r="IKC47" s="366"/>
      <c r="IKD47" s="366"/>
      <c r="IKE47" s="366"/>
      <c r="IKF47" s="366"/>
      <c r="IKG47" s="366"/>
      <c r="IKH47" s="366"/>
      <c r="IKI47" s="366"/>
      <c r="IKJ47" s="366"/>
      <c r="IKK47" s="366"/>
      <c r="IKL47" s="366"/>
      <c r="IKM47" s="366"/>
      <c r="IKN47" s="366"/>
      <c r="IKO47" s="366"/>
      <c r="IKP47" s="366"/>
      <c r="IKQ47" s="366"/>
      <c r="IKR47" s="366"/>
      <c r="IKS47" s="366"/>
      <c r="IKT47" s="366"/>
      <c r="IKU47" s="366"/>
      <c r="IKV47" s="366"/>
      <c r="IKW47" s="366"/>
      <c r="IKX47" s="366"/>
      <c r="IKY47" s="366"/>
      <c r="IKZ47" s="366"/>
      <c r="ILA47" s="366"/>
      <c r="ILB47" s="366"/>
      <c r="ILC47" s="366"/>
      <c r="ILD47" s="366"/>
      <c r="ILE47" s="366"/>
      <c r="ILF47" s="366"/>
      <c r="ILG47" s="366"/>
      <c r="ILH47" s="366"/>
      <c r="ILI47" s="366"/>
      <c r="ILJ47" s="366"/>
      <c r="ILK47" s="366"/>
      <c r="ILL47" s="366"/>
      <c r="ILM47" s="366"/>
      <c r="ILN47" s="366"/>
      <c r="ILO47" s="366"/>
      <c r="ILP47" s="366"/>
      <c r="ILQ47" s="366"/>
      <c r="ILR47" s="366"/>
      <c r="ILS47" s="366"/>
      <c r="ILT47" s="366"/>
      <c r="ILU47" s="366"/>
      <c r="ILV47" s="366"/>
      <c r="ILW47" s="366"/>
      <c r="ILX47" s="366"/>
      <c r="ILY47" s="366"/>
      <c r="ILZ47" s="366"/>
      <c r="IMA47" s="366"/>
      <c r="IMB47" s="366"/>
      <c r="IMC47" s="366"/>
      <c r="IMD47" s="366"/>
      <c r="IME47" s="366"/>
      <c r="IMF47" s="366"/>
      <c r="IMG47" s="366"/>
      <c r="IMH47" s="366"/>
      <c r="IMI47" s="366"/>
      <c r="IMJ47" s="366"/>
      <c r="IMK47" s="366"/>
      <c r="IML47" s="366"/>
      <c r="IMM47" s="366"/>
      <c r="IMN47" s="366"/>
      <c r="IMO47" s="366"/>
      <c r="IMP47" s="366"/>
      <c r="IMQ47" s="366"/>
      <c r="IMR47" s="366"/>
      <c r="IMS47" s="366"/>
      <c r="IMT47" s="366"/>
      <c r="IMU47" s="366"/>
      <c r="IMV47" s="366"/>
      <c r="IMW47" s="366"/>
      <c r="IMX47" s="366"/>
      <c r="IMY47" s="366"/>
      <c r="IMZ47" s="366"/>
      <c r="INA47" s="366"/>
      <c r="INB47" s="366"/>
      <c r="INC47" s="366"/>
      <c r="IND47" s="366"/>
      <c r="INE47" s="366"/>
      <c r="INF47" s="366"/>
      <c r="ING47" s="366"/>
      <c r="INH47" s="366"/>
      <c r="INI47" s="366"/>
      <c r="INJ47" s="366"/>
      <c r="INK47" s="366"/>
      <c r="INL47" s="366"/>
      <c r="INM47" s="366"/>
      <c r="INN47" s="366"/>
      <c r="INO47" s="366"/>
      <c r="INP47" s="366"/>
      <c r="INQ47" s="366"/>
      <c r="INR47" s="366"/>
      <c r="INS47" s="366"/>
      <c r="INT47" s="366"/>
      <c r="INU47" s="366"/>
      <c r="INV47" s="366"/>
      <c r="INW47" s="366"/>
      <c r="INX47" s="366"/>
      <c r="INY47" s="366"/>
      <c r="INZ47" s="366"/>
      <c r="IOA47" s="366"/>
      <c r="IOB47" s="366"/>
      <c r="IOC47" s="366"/>
      <c r="IOD47" s="366"/>
      <c r="IOE47" s="366"/>
      <c r="IOF47" s="366"/>
      <c r="IOG47" s="366"/>
      <c r="IOH47" s="366"/>
      <c r="IOI47" s="366"/>
      <c r="IOJ47" s="366"/>
      <c r="IOK47" s="366"/>
      <c r="IOL47" s="366"/>
      <c r="IOM47" s="366"/>
      <c r="ION47" s="366"/>
      <c r="IOO47" s="366"/>
      <c r="IOP47" s="366"/>
      <c r="IOQ47" s="366"/>
      <c r="IOR47" s="366"/>
      <c r="IOS47" s="366"/>
      <c r="IOT47" s="366"/>
      <c r="IOU47" s="366"/>
      <c r="IOV47" s="366"/>
      <c r="IOW47" s="366"/>
      <c r="IOX47" s="366"/>
      <c r="IOY47" s="366"/>
      <c r="IOZ47" s="366"/>
      <c r="IPA47" s="366"/>
      <c r="IPB47" s="366"/>
      <c r="IPC47" s="366"/>
      <c r="IPD47" s="366"/>
      <c r="IPE47" s="366"/>
      <c r="IPF47" s="366"/>
      <c r="IPG47" s="366"/>
      <c r="IPH47" s="366"/>
      <c r="IPI47" s="366"/>
      <c r="IPJ47" s="366"/>
      <c r="IPK47" s="366"/>
      <c r="IPL47" s="366"/>
      <c r="IPM47" s="366"/>
      <c r="IPN47" s="366"/>
      <c r="IPO47" s="366"/>
      <c r="IPP47" s="366"/>
      <c r="IPQ47" s="366"/>
      <c r="IPR47" s="366"/>
      <c r="IPS47" s="366"/>
      <c r="IPT47" s="366"/>
      <c r="IPU47" s="366"/>
      <c r="IPV47" s="366"/>
      <c r="IPW47" s="366"/>
      <c r="IPX47" s="366"/>
      <c r="IPY47" s="366"/>
      <c r="IPZ47" s="366"/>
      <c r="IQA47" s="366"/>
      <c r="IQB47" s="366"/>
      <c r="IQC47" s="366"/>
      <c r="IQD47" s="366"/>
      <c r="IQE47" s="366"/>
      <c r="IQF47" s="366"/>
      <c r="IQG47" s="366"/>
      <c r="IQH47" s="366"/>
      <c r="IQI47" s="366"/>
      <c r="IQJ47" s="366"/>
      <c r="IQK47" s="366"/>
      <c r="IQL47" s="366"/>
      <c r="IQM47" s="366"/>
      <c r="IQN47" s="366"/>
      <c r="IQO47" s="366"/>
      <c r="IQP47" s="366"/>
      <c r="IQQ47" s="366"/>
      <c r="IQR47" s="366"/>
      <c r="IQS47" s="366"/>
      <c r="IQT47" s="366"/>
      <c r="IQU47" s="366"/>
      <c r="IQV47" s="366"/>
      <c r="IQW47" s="366"/>
      <c r="IQX47" s="366"/>
      <c r="IQY47" s="366"/>
      <c r="IQZ47" s="366"/>
      <c r="IRA47" s="366"/>
      <c r="IRB47" s="366"/>
      <c r="IRC47" s="366"/>
      <c r="IRD47" s="366"/>
      <c r="IRE47" s="366"/>
      <c r="IRF47" s="366"/>
      <c r="IRG47" s="366"/>
      <c r="IRH47" s="366"/>
      <c r="IRI47" s="366"/>
      <c r="IRJ47" s="366"/>
      <c r="IRK47" s="366"/>
      <c r="IRL47" s="366"/>
      <c r="IRM47" s="366"/>
      <c r="IRN47" s="366"/>
      <c r="IRO47" s="366"/>
      <c r="IRP47" s="366"/>
      <c r="IRQ47" s="366"/>
      <c r="IRR47" s="366"/>
      <c r="IRS47" s="366"/>
      <c r="IRT47" s="366"/>
      <c r="IRU47" s="366"/>
      <c r="IRV47" s="366"/>
      <c r="IRW47" s="366"/>
      <c r="IRX47" s="366"/>
      <c r="IRY47" s="366"/>
      <c r="IRZ47" s="366"/>
      <c r="ISA47" s="366"/>
      <c r="ISB47" s="366"/>
      <c r="ISC47" s="366"/>
      <c r="ISD47" s="366"/>
      <c r="ISE47" s="366"/>
      <c r="ISF47" s="366"/>
      <c r="ISG47" s="366"/>
      <c r="ISH47" s="366"/>
      <c r="ISI47" s="366"/>
      <c r="ISJ47" s="366"/>
      <c r="ISK47" s="366"/>
      <c r="ISL47" s="366"/>
      <c r="ISM47" s="366"/>
      <c r="ISN47" s="366"/>
      <c r="ISO47" s="366"/>
      <c r="ISP47" s="366"/>
      <c r="ISQ47" s="366"/>
      <c r="ISR47" s="366"/>
      <c r="ISS47" s="366"/>
      <c r="IST47" s="366"/>
      <c r="ISU47" s="366"/>
      <c r="ISV47" s="366"/>
      <c r="ISW47" s="366"/>
      <c r="ISX47" s="366"/>
      <c r="ISY47" s="366"/>
      <c r="ISZ47" s="366"/>
      <c r="ITA47" s="366"/>
      <c r="ITB47" s="366"/>
      <c r="ITC47" s="366"/>
      <c r="ITD47" s="366"/>
      <c r="ITE47" s="366"/>
      <c r="ITF47" s="366"/>
      <c r="ITG47" s="366"/>
      <c r="ITH47" s="366"/>
      <c r="ITI47" s="366"/>
      <c r="ITJ47" s="366"/>
      <c r="ITK47" s="366"/>
      <c r="ITL47" s="366"/>
      <c r="ITM47" s="366"/>
      <c r="ITN47" s="366"/>
      <c r="ITO47" s="366"/>
      <c r="ITP47" s="366"/>
      <c r="ITQ47" s="366"/>
      <c r="ITR47" s="366"/>
      <c r="ITS47" s="366"/>
      <c r="ITT47" s="366"/>
      <c r="ITU47" s="366"/>
      <c r="ITV47" s="366"/>
      <c r="ITW47" s="366"/>
      <c r="ITX47" s="366"/>
      <c r="ITY47" s="366"/>
      <c r="ITZ47" s="366"/>
      <c r="IUA47" s="366"/>
      <c r="IUB47" s="366"/>
      <c r="IUC47" s="366"/>
      <c r="IUD47" s="366"/>
      <c r="IUE47" s="366"/>
      <c r="IUF47" s="366"/>
      <c r="IUG47" s="366"/>
      <c r="IUH47" s="366"/>
      <c r="IUI47" s="366"/>
      <c r="IUJ47" s="366"/>
      <c r="IUK47" s="366"/>
      <c r="IUL47" s="366"/>
      <c r="IUM47" s="366"/>
      <c r="IUN47" s="366"/>
      <c r="IUO47" s="366"/>
      <c r="IUP47" s="366"/>
      <c r="IUQ47" s="366"/>
      <c r="IUR47" s="366"/>
      <c r="IUS47" s="366"/>
      <c r="IUT47" s="366"/>
      <c r="IUU47" s="366"/>
      <c r="IUV47" s="366"/>
      <c r="IUW47" s="366"/>
      <c r="IUX47" s="366"/>
      <c r="IUY47" s="366"/>
      <c r="IUZ47" s="366"/>
      <c r="IVA47" s="366"/>
      <c r="IVB47" s="366"/>
      <c r="IVC47" s="366"/>
      <c r="IVD47" s="366"/>
      <c r="IVE47" s="366"/>
      <c r="IVF47" s="366"/>
      <c r="IVG47" s="366"/>
      <c r="IVH47" s="366"/>
      <c r="IVI47" s="366"/>
      <c r="IVJ47" s="366"/>
      <c r="IVK47" s="366"/>
      <c r="IVL47" s="366"/>
      <c r="IVM47" s="366"/>
      <c r="IVN47" s="366"/>
      <c r="IVO47" s="366"/>
      <c r="IVP47" s="366"/>
      <c r="IVQ47" s="366"/>
      <c r="IVR47" s="366"/>
      <c r="IVS47" s="366"/>
      <c r="IVT47" s="366"/>
      <c r="IVU47" s="366"/>
      <c r="IVV47" s="366"/>
      <c r="IVW47" s="366"/>
      <c r="IVX47" s="366"/>
      <c r="IVY47" s="366"/>
      <c r="IVZ47" s="366"/>
      <c r="IWA47" s="366"/>
      <c r="IWB47" s="366"/>
      <c r="IWC47" s="366"/>
      <c r="IWD47" s="366"/>
      <c r="IWE47" s="366"/>
      <c r="IWF47" s="366"/>
      <c r="IWG47" s="366"/>
      <c r="IWH47" s="366"/>
      <c r="IWI47" s="366"/>
      <c r="IWJ47" s="366"/>
      <c r="IWK47" s="366"/>
      <c r="IWL47" s="366"/>
      <c r="IWM47" s="366"/>
      <c r="IWN47" s="366"/>
      <c r="IWO47" s="366"/>
      <c r="IWP47" s="366"/>
      <c r="IWQ47" s="366"/>
      <c r="IWR47" s="366"/>
      <c r="IWS47" s="366"/>
      <c r="IWT47" s="366"/>
      <c r="IWU47" s="366"/>
      <c r="IWV47" s="366"/>
      <c r="IWW47" s="366"/>
      <c r="IWX47" s="366"/>
      <c r="IWY47" s="366"/>
      <c r="IWZ47" s="366"/>
      <c r="IXA47" s="366"/>
      <c r="IXB47" s="366"/>
      <c r="IXC47" s="366"/>
      <c r="IXD47" s="366"/>
      <c r="IXE47" s="366"/>
      <c r="IXF47" s="366"/>
      <c r="IXG47" s="366"/>
      <c r="IXH47" s="366"/>
      <c r="IXI47" s="366"/>
      <c r="IXJ47" s="366"/>
      <c r="IXK47" s="366"/>
      <c r="IXL47" s="366"/>
      <c r="IXM47" s="366"/>
      <c r="IXN47" s="366"/>
      <c r="IXO47" s="366"/>
      <c r="IXP47" s="366"/>
      <c r="IXQ47" s="366"/>
      <c r="IXR47" s="366"/>
      <c r="IXS47" s="366"/>
      <c r="IXT47" s="366"/>
      <c r="IXU47" s="366"/>
      <c r="IXV47" s="366"/>
      <c r="IXW47" s="366"/>
      <c r="IXX47" s="366"/>
      <c r="IXY47" s="366"/>
      <c r="IXZ47" s="366"/>
      <c r="IYA47" s="366"/>
      <c r="IYB47" s="366"/>
      <c r="IYC47" s="366"/>
      <c r="IYD47" s="366"/>
      <c r="IYE47" s="366"/>
      <c r="IYF47" s="366"/>
      <c r="IYG47" s="366"/>
      <c r="IYH47" s="366"/>
      <c r="IYI47" s="366"/>
      <c r="IYJ47" s="366"/>
      <c r="IYK47" s="366"/>
      <c r="IYL47" s="366"/>
      <c r="IYM47" s="366"/>
      <c r="IYN47" s="366"/>
      <c r="IYO47" s="366"/>
      <c r="IYP47" s="366"/>
      <c r="IYQ47" s="366"/>
      <c r="IYR47" s="366"/>
      <c r="IYS47" s="366"/>
      <c r="IYT47" s="366"/>
      <c r="IYU47" s="366"/>
      <c r="IYV47" s="366"/>
      <c r="IYW47" s="366"/>
      <c r="IYX47" s="366"/>
      <c r="IYY47" s="366"/>
      <c r="IYZ47" s="366"/>
      <c r="IZA47" s="366"/>
      <c r="IZB47" s="366"/>
      <c r="IZC47" s="366"/>
      <c r="IZD47" s="366"/>
      <c r="IZE47" s="366"/>
      <c r="IZF47" s="366"/>
      <c r="IZG47" s="366"/>
      <c r="IZH47" s="366"/>
      <c r="IZI47" s="366"/>
      <c r="IZJ47" s="366"/>
      <c r="IZK47" s="366"/>
      <c r="IZL47" s="366"/>
      <c r="IZM47" s="366"/>
      <c r="IZN47" s="366"/>
      <c r="IZO47" s="366"/>
      <c r="IZP47" s="366"/>
      <c r="IZQ47" s="366"/>
      <c r="IZR47" s="366"/>
      <c r="IZS47" s="366"/>
      <c r="IZT47" s="366"/>
      <c r="IZU47" s="366"/>
      <c r="IZV47" s="366"/>
      <c r="IZW47" s="366"/>
      <c r="IZX47" s="366"/>
      <c r="IZY47" s="366"/>
      <c r="IZZ47" s="366"/>
      <c r="JAA47" s="366"/>
      <c r="JAB47" s="366"/>
      <c r="JAC47" s="366"/>
      <c r="JAD47" s="366"/>
      <c r="JAE47" s="366"/>
      <c r="JAF47" s="366"/>
      <c r="JAG47" s="366"/>
      <c r="JAH47" s="366"/>
      <c r="JAI47" s="366"/>
      <c r="JAJ47" s="366"/>
      <c r="JAK47" s="366"/>
      <c r="JAL47" s="366"/>
      <c r="JAM47" s="366"/>
      <c r="JAN47" s="366"/>
      <c r="JAO47" s="366"/>
      <c r="JAP47" s="366"/>
      <c r="JAQ47" s="366"/>
      <c r="JAR47" s="366"/>
      <c r="JAS47" s="366"/>
      <c r="JAT47" s="366"/>
      <c r="JAU47" s="366"/>
      <c r="JAV47" s="366"/>
      <c r="JAW47" s="366"/>
      <c r="JAX47" s="366"/>
      <c r="JAY47" s="366"/>
      <c r="JAZ47" s="366"/>
      <c r="JBA47" s="366"/>
      <c r="JBB47" s="366"/>
      <c r="JBC47" s="366"/>
      <c r="JBD47" s="366"/>
      <c r="JBE47" s="366"/>
      <c r="JBF47" s="366"/>
      <c r="JBG47" s="366"/>
      <c r="JBH47" s="366"/>
      <c r="JBI47" s="366"/>
      <c r="JBJ47" s="366"/>
      <c r="JBK47" s="366"/>
      <c r="JBL47" s="366"/>
      <c r="JBM47" s="366"/>
      <c r="JBN47" s="366"/>
      <c r="JBO47" s="366"/>
      <c r="JBP47" s="366"/>
      <c r="JBQ47" s="366"/>
      <c r="JBR47" s="366"/>
      <c r="JBS47" s="366"/>
      <c r="JBT47" s="366"/>
      <c r="JBU47" s="366"/>
      <c r="JBV47" s="366"/>
      <c r="JBW47" s="366"/>
      <c r="JBX47" s="366"/>
      <c r="JBY47" s="366"/>
      <c r="JBZ47" s="366"/>
      <c r="JCA47" s="366"/>
      <c r="JCB47" s="366"/>
      <c r="JCC47" s="366"/>
      <c r="JCD47" s="366"/>
      <c r="JCE47" s="366"/>
      <c r="JCF47" s="366"/>
      <c r="JCG47" s="366"/>
      <c r="JCH47" s="366"/>
      <c r="JCI47" s="366"/>
      <c r="JCJ47" s="366"/>
      <c r="JCK47" s="366"/>
      <c r="JCL47" s="366"/>
      <c r="JCM47" s="366"/>
      <c r="JCN47" s="366"/>
      <c r="JCO47" s="366"/>
      <c r="JCP47" s="366"/>
      <c r="JCQ47" s="366"/>
      <c r="JCR47" s="366"/>
      <c r="JCS47" s="366"/>
      <c r="JCT47" s="366"/>
      <c r="JCU47" s="366"/>
      <c r="JCV47" s="366"/>
      <c r="JCW47" s="366"/>
      <c r="JCX47" s="366"/>
      <c r="JCY47" s="366"/>
      <c r="JCZ47" s="366"/>
      <c r="JDA47" s="366"/>
      <c r="JDB47" s="366"/>
      <c r="JDC47" s="366"/>
      <c r="JDD47" s="366"/>
      <c r="JDE47" s="366"/>
      <c r="JDF47" s="366"/>
      <c r="JDG47" s="366"/>
      <c r="JDH47" s="366"/>
      <c r="JDI47" s="366"/>
      <c r="JDJ47" s="366"/>
      <c r="JDK47" s="366"/>
      <c r="JDL47" s="366"/>
      <c r="JDM47" s="366"/>
      <c r="JDN47" s="366"/>
      <c r="JDO47" s="366"/>
      <c r="JDP47" s="366"/>
      <c r="JDQ47" s="366"/>
      <c r="JDR47" s="366"/>
      <c r="JDS47" s="366"/>
      <c r="JDT47" s="366"/>
      <c r="JDU47" s="366"/>
      <c r="JDV47" s="366"/>
      <c r="JDW47" s="366"/>
      <c r="JDX47" s="366"/>
      <c r="JDY47" s="366"/>
      <c r="JDZ47" s="366"/>
      <c r="JEA47" s="366"/>
      <c r="JEB47" s="366"/>
      <c r="JEC47" s="366"/>
      <c r="JED47" s="366"/>
      <c r="JEE47" s="366"/>
      <c r="JEF47" s="366"/>
      <c r="JEG47" s="366"/>
      <c r="JEH47" s="366"/>
      <c r="JEI47" s="366"/>
      <c r="JEJ47" s="366"/>
      <c r="JEK47" s="366"/>
      <c r="JEL47" s="366"/>
      <c r="JEM47" s="366"/>
      <c r="JEN47" s="366"/>
      <c r="JEO47" s="366"/>
      <c r="JEP47" s="366"/>
      <c r="JEQ47" s="366"/>
      <c r="JER47" s="366"/>
      <c r="JES47" s="366"/>
      <c r="JET47" s="366"/>
      <c r="JEU47" s="366"/>
      <c r="JEV47" s="366"/>
      <c r="JEW47" s="366"/>
      <c r="JEX47" s="366"/>
      <c r="JEY47" s="366"/>
      <c r="JEZ47" s="366"/>
      <c r="JFA47" s="366"/>
      <c r="JFB47" s="366"/>
      <c r="JFC47" s="366"/>
      <c r="JFD47" s="366"/>
      <c r="JFE47" s="366"/>
      <c r="JFF47" s="366"/>
      <c r="JFG47" s="366"/>
      <c r="JFH47" s="366"/>
      <c r="JFI47" s="366"/>
      <c r="JFJ47" s="366"/>
      <c r="JFK47" s="366"/>
      <c r="JFL47" s="366"/>
      <c r="JFM47" s="366"/>
      <c r="JFN47" s="366"/>
      <c r="JFO47" s="366"/>
      <c r="JFP47" s="366"/>
      <c r="JFQ47" s="366"/>
      <c r="JFR47" s="366"/>
      <c r="JFS47" s="366"/>
      <c r="JFT47" s="366"/>
      <c r="JFU47" s="366"/>
      <c r="JFV47" s="366"/>
      <c r="JFW47" s="366"/>
      <c r="JFX47" s="366"/>
      <c r="JFY47" s="366"/>
      <c r="JFZ47" s="366"/>
      <c r="JGA47" s="366"/>
      <c r="JGB47" s="366"/>
      <c r="JGC47" s="366"/>
      <c r="JGD47" s="366"/>
      <c r="JGE47" s="366"/>
      <c r="JGF47" s="366"/>
      <c r="JGG47" s="366"/>
      <c r="JGH47" s="366"/>
      <c r="JGI47" s="366"/>
      <c r="JGJ47" s="366"/>
      <c r="JGK47" s="366"/>
      <c r="JGL47" s="366"/>
      <c r="JGM47" s="366"/>
      <c r="JGN47" s="366"/>
      <c r="JGO47" s="366"/>
      <c r="JGP47" s="366"/>
      <c r="JGQ47" s="366"/>
      <c r="JGR47" s="366"/>
      <c r="JGS47" s="366"/>
      <c r="JGT47" s="366"/>
      <c r="JGU47" s="366"/>
      <c r="JGV47" s="366"/>
      <c r="JGW47" s="366"/>
      <c r="JGX47" s="366"/>
      <c r="JGY47" s="366"/>
      <c r="JGZ47" s="366"/>
      <c r="JHA47" s="366"/>
      <c r="JHB47" s="366"/>
      <c r="JHC47" s="366"/>
      <c r="JHD47" s="366"/>
      <c r="JHE47" s="366"/>
      <c r="JHF47" s="366"/>
      <c r="JHG47" s="366"/>
      <c r="JHH47" s="366"/>
      <c r="JHI47" s="366"/>
      <c r="JHJ47" s="366"/>
      <c r="JHK47" s="366"/>
      <c r="JHL47" s="366"/>
      <c r="JHM47" s="366"/>
      <c r="JHN47" s="366"/>
      <c r="JHO47" s="366"/>
      <c r="JHP47" s="366"/>
      <c r="JHQ47" s="366"/>
      <c r="JHR47" s="366"/>
      <c r="JHS47" s="366"/>
      <c r="JHT47" s="366"/>
      <c r="JHU47" s="366"/>
      <c r="JHV47" s="366"/>
      <c r="JHW47" s="366"/>
      <c r="JHX47" s="366"/>
      <c r="JHY47" s="366"/>
      <c r="JHZ47" s="366"/>
      <c r="JIA47" s="366"/>
      <c r="JIB47" s="366"/>
      <c r="JIC47" s="366"/>
      <c r="JID47" s="366"/>
      <c r="JIE47" s="366"/>
      <c r="JIF47" s="366"/>
      <c r="JIG47" s="366"/>
      <c r="JIH47" s="366"/>
      <c r="JII47" s="366"/>
      <c r="JIJ47" s="366"/>
      <c r="JIK47" s="366"/>
      <c r="JIL47" s="366"/>
      <c r="JIM47" s="366"/>
      <c r="JIN47" s="366"/>
      <c r="JIO47" s="366"/>
      <c r="JIP47" s="366"/>
      <c r="JIQ47" s="366"/>
      <c r="JIR47" s="366"/>
      <c r="JIS47" s="366"/>
      <c r="JIT47" s="366"/>
      <c r="JIU47" s="366"/>
      <c r="JIV47" s="366"/>
      <c r="JIW47" s="366"/>
      <c r="JIX47" s="366"/>
      <c r="JIY47" s="366"/>
      <c r="JIZ47" s="366"/>
      <c r="JJA47" s="366"/>
      <c r="JJB47" s="366"/>
      <c r="JJC47" s="366"/>
      <c r="JJD47" s="366"/>
      <c r="JJE47" s="366"/>
      <c r="JJF47" s="366"/>
      <c r="JJG47" s="366"/>
      <c r="JJH47" s="366"/>
      <c r="JJI47" s="366"/>
      <c r="JJJ47" s="366"/>
      <c r="JJK47" s="366"/>
      <c r="JJL47" s="366"/>
      <c r="JJM47" s="366"/>
      <c r="JJN47" s="366"/>
      <c r="JJO47" s="366"/>
      <c r="JJP47" s="366"/>
      <c r="JJQ47" s="366"/>
      <c r="JJR47" s="366"/>
      <c r="JJS47" s="366"/>
      <c r="JJT47" s="366"/>
      <c r="JJU47" s="366"/>
      <c r="JJV47" s="366"/>
      <c r="JJW47" s="366"/>
      <c r="JJX47" s="366"/>
      <c r="JJY47" s="366"/>
      <c r="JJZ47" s="366"/>
      <c r="JKA47" s="366"/>
      <c r="JKB47" s="366"/>
      <c r="JKC47" s="366"/>
      <c r="JKD47" s="366"/>
      <c r="JKE47" s="366"/>
      <c r="JKF47" s="366"/>
      <c r="JKG47" s="366"/>
      <c r="JKH47" s="366"/>
      <c r="JKI47" s="366"/>
      <c r="JKJ47" s="366"/>
      <c r="JKK47" s="366"/>
      <c r="JKL47" s="366"/>
      <c r="JKM47" s="366"/>
      <c r="JKN47" s="366"/>
      <c r="JKO47" s="366"/>
      <c r="JKP47" s="366"/>
      <c r="JKQ47" s="366"/>
      <c r="JKR47" s="366"/>
      <c r="JKS47" s="366"/>
      <c r="JKT47" s="366"/>
      <c r="JKU47" s="366"/>
      <c r="JKV47" s="366"/>
      <c r="JKW47" s="366"/>
      <c r="JKX47" s="366"/>
      <c r="JKY47" s="366"/>
      <c r="JKZ47" s="366"/>
      <c r="JLA47" s="366"/>
      <c r="JLB47" s="366"/>
      <c r="JLC47" s="366"/>
      <c r="JLD47" s="366"/>
      <c r="JLE47" s="366"/>
      <c r="JLF47" s="366"/>
      <c r="JLG47" s="366"/>
      <c r="JLH47" s="366"/>
      <c r="JLI47" s="366"/>
      <c r="JLJ47" s="366"/>
      <c r="JLK47" s="366"/>
      <c r="JLL47" s="366"/>
      <c r="JLM47" s="366"/>
      <c r="JLN47" s="366"/>
      <c r="JLO47" s="366"/>
      <c r="JLP47" s="366"/>
      <c r="JLQ47" s="366"/>
      <c r="JLR47" s="366"/>
      <c r="JLS47" s="366"/>
      <c r="JLT47" s="366"/>
      <c r="JLU47" s="366"/>
      <c r="JLV47" s="366"/>
      <c r="JLW47" s="366"/>
      <c r="JLX47" s="366"/>
      <c r="JLY47" s="366"/>
      <c r="JLZ47" s="366"/>
      <c r="JMA47" s="366"/>
      <c r="JMB47" s="366"/>
      <c r="JMC47" s="366"/>
      <c r="JMD47" s="366"/>
      <c r="JME47" s="366"/>
      <c r="JMF47" s="366"/>
      <c r="JMG47" s="366"/>
      <c r="JMH47" s="366"/>
      <c r="JMI47" s="366"/>
      <c r="JMJ47" s="366"/>
      <c r="JMK47" s="366"/>
      <c r="JML47" s="366"/>
      <c r="JMM47" s="366"/>
      <c r="JMN47" s="366"/>
      <c r="JMO47" s="366"/>
      <c r="JMP47" s="366"/>
      <c r="JMQ47" s="366"/>
      <c r="JMR47" s="366"/>
      <c r="JMS47" s="366"/>
      <c r="JMT47" s="366"/>
      <c r="JMU47" s="366"/>
      <c r="JMV47" s="366"/>
      <c r="JMW47" s="366"/>
      <c r="JMX47" s="366"/>
      <c r="JMY47" s="366"/>
      <c r="JMZ47" s="366"/>
      <c r="JNA47" s="366"/>
      <c r="JNB47" s="366"/>
      <c r="JNC47" s="366"/>
      <c r="JND47" s="366"/>
      <c r="JNE47" s="366"/>
      <c r="JNF47" s="366"/>
      <c r="JNG47" s="366"/>
      <c r="JNH47" s="366"/>
      <c r="JNI47" s="366"/>
      <c r="JNJ47" s="366"/>
      <c r="JNK47" s="366"/>
      <c r="JNL47" s="366"/>
      <c r="JNM47" s="366"/>
      <c r="JNN47" s="366"/>
      <c r="JNO47" s="366"/>
      <c r="JNP47" s="366"/>
      <c r="JNQ47" s="366"/>
      <c r="JNR47" s="366"/>
      <c r="JNS47" s="366"/>
      <c r="JNT47" s="366"/>
      <c r="JNU47" s="366"/>
      <c r="JNV47" s="366"/>
      <c r="JNW47" s="366"/>
      <c r="JNX47" s="366"/>
      <c r="JNY47" s="366"/>
      <c r="JNZ47" s="366"/>
      <c r="JOA47" s="366"/>
      <c r="JOB47" s="366"/>
      <c r="JOC47" s="366"/>
      <c r="JOD47" s="366"/>
      <c r="JOE47" s="366"/>
      <c r="JOF47" s="366"/>
      <c r="JOG47" s="366"/>
      <c r="JOH47" s="366"/>
      <c r="JOI47" s="366"/>
      <c r="JOJ47" s="366"/>
      <c r="JOK47" s="366"/>
      <c r="JOL47" s="366"/>
      <c r="JOM47" s="366"/>
      <c r="JON47" s="366"/>
      <c r="JOO47" s="366"/>
      <c r="JOP47" s="366"/>
      <c r="JOQ47" s="366"/>
      <c r="JOR47" s="366"/>
      <c r="JOS47" s="366"/>
      <c r="JOT47" s="366"/>
      <c r="JOU47" s="366"/>
      <c r="JOV47" s="366"/>
      <c r="JOW47" s="366"/>
      <c r="JOX47" s="366"/>
      <c r="JOY47" s="366"/>
      <c r="JOZ47" s="366"/>
      <c r="JPA47" s="366"/>
      <c r="JPB47" s="366"/>
      <c r="JPC47" s="366"/>
      <c r="JPD47" s="366"/>
      <c r="JPE47" s="366"/>
      <c r="JPF47" s="366"/>
      <c r="JPG47" s="366"/>
      <c r="JPH47" s="366"/>
      <c r="JPI47" s="366"/>
      <c r="JPJ47" s="366"/>
      <c r="JPK47" s="366"/>
      <c r="JPL47" s="366"/>
      <c r="JPM47" s="366"/>
      <c r="JPN47" s="366"/>
      <c r="JPO47" s="366"/>
      <c r="JPP47" s="366"/>
      <c r="JPQ47" s="366"/>
      <c r="JPR47" s="366"/>
      <c r="JPS47" s="366"/>
      <c r="JPT47" s="366"/>
      <c r="JPU47" s="366"/>
      <c r="JPV47" s="366"/>
      <c r="JPW47" s="366"/>
      <c r="JPX47" s="366"/>
      <c r="JPY47" s="366"/>
      <c r="JPZ47" s="366"/>
      <c r="JQA47" s="366"/>
      <c r="JQB47" s="366"/>
      <c r="JQC47" s="366"/>
      <c r="JQD47" s="366"/>
      <c r="JQE47" s="366"/>
      <c r="JQF47" s="366"/>
      <c r="JQG47" s="366"/>
      <c r="JQH47" s="366"/>
      <c r="JQI47" s="366"/>
      <c r="JQJ47" s="366"/>
      <c r="JQK47" s="366"/>
      <c r="JQL47" s="366"/>
      <c r="JQM47" s="366"/>
      <c r="JQN47" s="366"/>
      <c r="JQO47" s="366"/>
      <c r="JQP47" s="366"/>
      <c r="JQQ47" s="366"/>
      <c r="JQR47" s="366"/>
      <c r="JQS47" s="366"/>
      <c r="JQT47" s="366"/>
      <c r="JQU47" s="366"/>
      <c r="JQV47" s="366"/>
      <c r="JQW47" s="366"/>
      <c r="JQX47" s="366"/>
      <c r="JQY47" s="366"/>
      <c r="JQZ47" s="366"/>
      <c r="JRA47" s="366"/>
      <c r="JRB47" s="366"/>
      <c r="JRC47" s="366"/>
      <c r="JRD47" s="366"/>
      <c r="JRE47" s="366"/>
      <c r="JRF47" s="366"/>
      <c r="JRG47" s="366"/>
      <c r="JRH47" s="366"/>
      <c r="JRI47" s="366"/>
      <c r="JRJ47" s="366"/>
      <c r="JRK47" s="366"/>
      <c r="JRL47" s="366"/>
      <c r="JRM47" s="366"/>
      <c r="JRN47" s="366"/>
      <c r="JRO47" s="366"/>
      <c r="JRP47" s="366"/>
      <c r="JRQ47" s="366"/>
      <c r="JRR47" s="366"/>
      <c r="JRS47" s="366"/>
      <c r="JRT47" s="366"/>
      <c r="JRU47" s="366"/>
      <c r="JRV47" s="366"/>
      <c r="JRW47" s="366"/>
      <c r="JRX47" s="366"/>
      <c r="JRY47" s="366"/>
      <c r="JRZ47" s="366"/>
      <c r="JSA47" s="366"/>
      <c r="JSB47" s="366"/>
      <c r="JSC47" s="366"/>
      <c r="JSD47" s="366"/>
      <c r="JSE47" s="366"/>
      <c r="JSF47" s="366"/>
      <c r="JSG47" s="366"/>
      <c r="JSH47" s="366"/>
      <c r="JSI47" s="366"/>
      <c r="JSJ47" s="366"/>
      <c r="JSK47" s="366"/>
      <c r="JSL47" s="366"/>
      <c r="JSM47" s="366"/>
      <c r="JSN47" s="366"/>
      <c r="JSO47" s="366"/>
      <c r="JSP47" s="366"/>
      <c r="JSQ47" s="366"/>
      <c r="JSR47" s="366"/>
      <c r="JSS47" s="366"/>
      <c r="JST47" s="366"/>
      <c r="JSU47" s="366"/>
      <c r="JSV47" s="366"/>
      <c r="JSW47" s="366"/>
      <c r="JSX47" s="366"/>
      <c r="JSY47" s="366"/>
      <c r="JSZ47" s="366"/>
      <c r="JTA47" s="366"/>
      <c r="JTB47" s="366"/>
      <c r="JTC47" s="366"/>
      <c r="JTD47" s="366"/>
      <c r="JTE47" s="366"/>
      <c r="JTF47" s="366"/>
      <c r="JTG47" s="366"/>
      <c r="JTH47" s="366"/>
      <c r="JTI47" s="366"/>
      <c r="JTJ47" s="366"/>
      <c r="JTK47" s="366"/>
      <c r="JTL47" s="366"/>
      <c r="JTM47" s="366"/>
      <c r="JTN47" s="366"/>
      <c r="JTO47" s="366"/>
      <c r="JTP47" s="366"/>
      <c r="JTQ47" s="366"/>
      <c r="JTR47" s="366"/>
      <c r="JTS47" s="366"/>
      <c r="JTT47" s="366"/>
      <c r="JTU47" s="366"/>
      <c r="JTV47" s="366"/>
      <c r="JTW47" s="366"/>
      <c r="JTX47" s="366"/>
      <c r="JTY47" s="366"/>
      <c r="JTZ47" s="366"/>
      <c r="JUA47" s="366"/>
      <c r="JUB47" s="366"/>
      <c r="JUC47" s="366"/>
      <c r="JUD47" s="366"/>
      <c r="JUE47" s="366"/>
      <c r="JUF47" s="366"/>
      <c r="JUG47" s="366"/>
      <c r="JUH47" s="366"/>
      <c r="JUI47" s="366"/>
      <c r="JUJ47" s="366"/>
      <c r="JUK47" s="366"/>
      <c r="JUL47" s="366"/>
      <c r="JUM47" s="366"/>
      <c r="JUN47" s="366"/>
      <c r="JUO47" s="366"/>
      <c r="JUP47" s="366"/>
      <c r="JUQ47" s="366"/>
      <c r="JUR47" s="366"/>
      <c r="JUS47" s="366"/>
      <c r="JUT47" s="366"/>
      <c r="JUU47" s="366"/>
      <c r="JUV47" s="366"/>
      <c r="JUW47" s="366"/>
      <c r="JUX47" s="366"/>
      <c r="JUY47" s="366"/>
      <c r="JUZ47" s="366"/>
      <c r="JVA47" s="366"/>
      <c r="JVB47" s="366"/>
      <c r="JVC47" s="366"/>
      <c r="JVD47" s="366"/>
      <c r="JVE47" s="366"/>
      <c r="JVF47" s="366"/>
      <c r="JVG47" s="366"/>
      <c r="JVH47" s="366"/>
      <c r="JVI47" s="366"/>
      <c r="JVJ47" s="366"/>
      <c r="JVK47" s="366"/>
      <c r="JVL47" s="366"/>
      <c r="JVM47" s="366"/>
      <c r="JVN47" s="366"/>
      <c r="JVO47" s="366"/>
      <c r="JVP47" s="366"/>
      <c r="JVQ47" s="366"/>
      <c r="JVR47" s="366"/>
      <c r="JVS47" s="366"/>
      <c r="JVT47" s="366"/>
      <c r="JVU47" s="366"/>
      <c r="JVV47" s="366"/>
      <c r="JVW47" s="366"/>
      <c r="JVX47" s="366"/>
      <c r="JVY47" s="366"/>
      <c r="JVZ47" s="366"/>
      <c r="JWA47" s="366"/>
      <c r="JWB47" s="366"/>
      <c r="JWC47" s="366"/>
      <c r="JWD47" s="366"/>
      <c r="JWE47" s="366"/>
      <c r="JWF47" s="366"/>
      <c r="JWG47" s="366"/>
      <c r="JWH47" s="366"/>
      <c r="JWI47" s="366"/>
      <c r="JWJ47" s="366"/>
      <c r="JWK47" s="366"/>
      <c r="JWL47" s="366"/>
      <c r="JWM47" s="366"/>
      <c r="JWN47" s="366"/>
      <c r="JWO47" s="366"/>
      <c r="JWP47" s="366"/>
      <c r="JWQ47" s="366"/>
      <c r="JWR47" s="366"/>
      <c r="JWS47" s="366"/>
      <c r="JWT47" s="366"/>
      <c r="JWU47" s="366"/>
      <c r="JWV47" s="366"/>
      <c r="JWW47" s="366"/>
      <c r="JWX47" s="366"/>
      <c r="JWY47" s="366"/>
      <c r="JWZ47" s="366"/>
      <c r="JXA47" s="366"/>
      <c r="JXB47" s="366"/>
      <c r="JXC47" s="366"/>
      <c r="JXD47" s="366"/>
      <c r="JXE47" s="366"/>
      <c r="JXF47" s="366"/>
      <c r="JXG47" s="366"/>
      <c r="JXH47" s="366"/>
      <c r="JXI47" s="366"/>
      <c r="JXJ47" s="366"/>
      <c r="JXK47" s="366"/>
      <c r="JXL47" s="366"/>
      <c r="JXM47" s="366"/>
      <c r="JXN47" s="366"/>
      <c r="JXO47" s="366"/>
      <c r="JXP47" s="366"/>
      <c r="JXQ47" s="366"/>
      <c r="JXR47" s="366"/>
      <c r="JXS47" s="366"/>
      <c r="JXT47" s="366"/>
      <c r="JXU47" s="366"/>
      <c r="JXV47" s="366"/>
      <c r="JXW47" s="366"/>
      <c r="JXX47" s="366"/>
      <c r="JXY47" s="366"/>
      <c r="JXZ47" s="366"/>
      <c r="JYA47" s="366"/>
      <c r="JYB47" s="366"/>
      <c r="JYC47" s="366"/>
      <c r="JYD47" s="366"/>
      <c r="JYE47" s="366"/>
      <c r="JYF47" s="366"/>
      <c r="JYG47" s="366"/>
      <c r="JYH47" s="366"/>
      <c r="JYI47" s="366"/>
      <c r="JYJ47" s="366"/>
      <c r="JYK47" s="366"/>
      <c r="JYL47" s="366"/>
      <c r="JYM47" s="366"/>
      <c r="JYN47" s="366"/>
      <c r="JYO47" s="366"/>
      <c r="JYP47" s="366"/>
      <c r="JYQ47" s="366"/>
      <c r="JYR47" s="366"/>
      <c r="JYS47" s="366"/>
      <c r="JYT47" s="366"/>
      <c r="JYU47" s="366"/>
      <c r="JYV47" s="366"/>
      <c r="JYW47" s="366"/>
      <c r="JYX47" s="366"/>
      <c r="JYY47" s="366"/>
      <c r="JYZ47" s="366"/>
      <c r="JZA47" s="366"/>
      <c r="JZB47" s="366"/>
      <c r="JZC47" s="366"/>
      <c r="JZD47" s="366"/>
      <c r="JZE47" s="366"/>
      <c r="JZF47" s="366"/>
      <c r="JZG47" s="366"/>
      <c r="JZH47" s="366"/>
      <c r="JZI47" s="366"/>
      <c r="JZJ47" s="366"/>
      <c r="JZK47" s="366"/>
      <c r="JZL47" s="366"/>
      <c r="JZM47" s="366"/>
      <c r="JZN47" s="366"/>
      <c r="JZO47" s="366"/>
      <c r="JZP47" s="366"/>
      <c r="JZQ47" s="366"/>
      <c r="JZR47" s="366"/>
      <c r="JZS47" s="366"/>
      <c r="JZT47" s="366"/>
      <c r="JZU47" s="366"/>
      <c r="JZV47" s="366"/>
      <c r="JZW47" s="366"/>
      <c r="JZX47" s="366"/>
      <c r="JZY47" s="366"/>
      <c r="JZZ47" s="366"/>
      <c r="KAA47" s="366"/>
      <c r="KAB47" s="366"/>
      <c r="KAC47" s="366"/>
      <c r="KAD47" s="366"/>
      <c r="KAE47" s="366"/>
      <c r="KAF47" s="366"/>
      <c r="KAG47" s="366"/>
      <c r="KAH47" s="366"/>
      <c r="KAI47" s="366"/>
      <c r="KAJ47" s="366"/>
      <c r="KAK47" s="366"/>
      <c r="KAL47" s="366"/>
      <c r="KAM47" s="366"/>
      <c r="KAN47" s="366"/>
      <c r="KAO47" s="366"/>
      <c r="KAP47" s="366"/>
      <c r="KAQ47" s="366"/>
      <c r="KAR47" s="366"/>
      <c r="KAS47" s="366"/>
      <c r="KAT47" s="366"/>
      <c r="KAU47" s="366"/>
      <c r="KAV47" s="366"/>
      <c r="KAW47" s="366"/>
      <c r="KAX47" s="366"/>
      <c r="KAY47" s="366"/>
      <c r="KAZ47" s="366"/>
      <c r="KBA47" s="366"/>
      <c r="KBB47" s="366"/>
      <c r="KBC47" s="366"/>
      <c r="KBD47" s="366"/>
      <c r="KBE47" s="366"/>
      <c r="KBF47" s="366"/>
      <c r="KBG47" s="366"/>
      <c r="KBH47" s="366"/>
      <c r="KBI47" s="366"/>
      <c r="KBJ47" s="366"/>
      <c r="KBK47" s="366"/>
      <c r="KBL47" s="366"/>
      <c r="KBM47" s="366"/>
      <c r="KBN47" s="366"/>
      <c r="KBO47" s="366"/>
      <c r="KBP47" s="366"/>
      <c r="KBQ47" s="366"/>
      <c r="KBR47" s="366"/>
      <c r="KBS47" s="366"/>
      <c r="KBT47" s="366"/>
      <c r="KBU47" s="366"/>
      <c r="KBV47" s="366"/>
      <c r="KBW47" s="366"/>
      <c r="KBX47" s="366"/>
      <c r="KBY47" s="366"/>
      <c r="KBZ47" s="366"/>
      <c r="KCA47" s="366"/>
      <c r="KCB47" s="366"/>
      <c r="KCC47" s="366"/>
      <c r="KCD47" s="366"/>
      <c r="KCE47" s="366"/>
      <c r="KCF47" s="366"/>
      <c r="KCG47" s="366"/>
      <c r="KCH47" s="366"/>
      <c r="KCI47" s="366"/>
      <c r="KCJ47" s="366"/>
      <c r="KCK47" s="366"/>
      <c r="KCL47" s="366"/>
      <c r="KCM47" s="366"/>
      <c r="KCN47" s="366"/>
      <c r="KCO47" s="366"/>
      <c r="KCP47" s="366"/>
      <c r="KCQ47" s="366"/>
      <c r="KCR47" s="366"/>
      <c r="KCS47" s="366"/>
      <c r="KCT47" s="366"/>
      <c r="KCU47" s="366"/>
      <c r="KCV47" s="366"/>
      <c r="KCW47" s="366"/>
      <c r="KCX47" s="366"/>
      <c r="KCY47" s="366"/>
      <c r="KCZ47" s="366"/>
      <c r="KDA47" s="366"/>
      <c r="KDB47" s="366"/>
      <c r="KDC47" s="366"/>
      <c r="KDD47" s="366"/>
      <c r="KDE47" s="366"/>
      <c r="KDF47" s="366"/>
      <c r="KDG47" s="366"/>
      <c r="KDH47" s="366"/>
      <c r="KDI47" s="366"/>
      <c r="KDJ47" s="366"/>
      <c r="KDK47" s="366"/>
      <c r="KDL47" s="366"/>
      <c r="KDM47" s="366"/>
      <c r="KDN47" s="366"/>
      <c r="KDO47" s="366"/>
      <c r="KDP47" s="366"/>
      <c r="KDQ47" s="366"/>
      <c r="KDR47" s="366"/>
      <c r="KDS47" s="366"/>
      <c r="KDT47" s="366"/>
      <c r="KDU47" s="366"/>
      <c r="KDV47" s="366"/>
      <c r="KDW47" s="366"/>
      <c r="KDX47" s="366"/>
      <c r="KDY47" s="366"/>
      <c r="KDZ47" s="366"/>
      <c r="KEA47" s="366"/>
      <c r="KEB47" s="366"/>
      <c r="KEC47" s="366"/>
      <c r="KED47" s="366"/>
      <c r="KEE47" s="366"/>
      <c r="KEF47" s="366"/>
      <c r="KEG47" s="366"/>
      <c r="KEH47" s="366"/>
      <c r="KEI47" s="366"/>
      <c r="KEJ47" s="366"/>
      <c r="KEK47" s="366"/>
      <c r="KEL47" s="366"/>
      <c r="KEM47" s="366"/>
      <c r="KEN47" s="366"/>
      <c r="KEO47" s="366"/>
      <c r="KEP47" s="366"/>
      <c r="KEQ47" s="366"/>
      <c r="KER47" s="366"/>
      <c r="KES47" s="366"/>
      <c r="KET47" s="366"/>
      <c r="KEU47" s="366"/>
      <c r="KEV47" s="366"/>
      <c r="KEW47" s="366"/>
      <c r="KEX47" s="366"/>
      <c r="KEY47" s="366"/>
      <c r="KEZ47" s="366"/>
      <c r="KFA47" s="366"/>
      <c r="KFB47" s="366"/>
      <c r="KFC47" s="366"/>
      <c r="KFD47" s="366"/>
      <c r="KFE47" s="366"/>
      <c r="KFF47" s="366"/>
      <c r="KFG47" s="366"/>
      <c r="KFH47" s="366"/>
      <c r="KFI47" s="366"/>
      <c r="KFJ47" s="366"/>
      <c r="KFK47" s="366"/>
      <c r="KFL47" s="366"/>
      <c r="KFM47" s="366"/>
      <c r="KFN47" s="366"/>
      <c r="KFO47" s="366"/>
      <c r="KFP47" s="366"/>
      <c r="KFQ47" s="366"/>
      <c r="KFR47" s="366"/>
      <c r="KFS47" s="366"/>
      <c r="KFT47" s="366"/>
      <c r="KFU47" s="366"/>
      <c r="KFV47" s="366"/>
      <c r="KFW47" s="366"/>
      <c r="KFX47" s="366"/>
      <c r="KFY47" s="366"/>
      <c r="KFZ47" s="366"/>
      <c r="KGA47" s="366"/>
      <c r="KGB47" s="366"/>
      <c r="KGC47" s="366"/>
      <c r="KGD47" s="366"/>
      <c r="KGE47" s="366"/>
      <c r="KGF47" s="366"/>
      <c r="KGG47" s="366"/>
      <c r="KGH47" s="366"/>
      <c r="KGI47" s="366"/>
      <c r="KGJ47" s="366"/>
      <c r="KGK47" s="366"/>
      <c r="KGL47" s="366"/>
      <c r="KGM47" s="366"/>
      <c r="KGN47" s="366"/>
      <c r="KGO47" s="366"/>
      <c r="KGP47" s="366"/>
      <c r="KGQ47" s="366"/>
      <c r="KGR47" s="366"/>
      <c r="KGS47" s="366"/>
      <c r="KGT47" s="366"/>
      <c r="KGU47" s="366"/>
      <c r="KGV47" s="366"/>
      <c r="KGW47" s="366"/>
      <c r="KGX47" s="366"/>
      <c r="KGY47" s="366"/>
      <c r="KGZ47" s="366"/>
      <c r="KHA47" s="366"/>
      <c r="KHB47" s="366"/>
      <c r="KHC47" s="366"/>
      <c r="KHD47" s="366"/>
      <c r="KHE47" s="366"/>
      <c r="KHF47" s="366"/>
      <c r="KHG47" s="366"/>
      <c r="KHH47" s="366"/>
      <c r="KHI47" s="366"/>
      <c r="KHJ47" s="366"/>
      <c r="KHK47" s="366"/>
      <c r="KHL47" s="366"/>
      <c r="KHM47" s="366"/>
      <c r="KHN47" s="366"/>
      <c r="KHO47" s="366"/>
      <c r="KHP47" s="366"/>
      <c r="KHQ47" s="366"/>
      <c r="KHR47" s="366"/>
      <c r="KHS47" s="366"/>
      <c r="KHT47" s="366"/>
      <c r="KHU47" s="366"/>
      <c r="KHV47" s="366"/>
      <c r="KHW47" s="366"/>
      <c r="KHX47" s="366"/>
      <c r="KHY47" s="366"/>
      <c r="KHZ47" s="366"/>
      <c r="KIA47" s="366"/>
      <c r="KIB47" s="366"/>
      <c r="KIC47" s="366"/>
      <c r="KID47" s="366"/>
      <c r="KIE47" s="366"/>
      <c r="KIF47" s="366"/>
      <c r="KIG47" s="366"/>
      <c r="KIH47" s="366"/>
      <c r="KII47" s="366"/>
      <c r="KIJ47" s="366"/>
      <c r="KIK47" s="366"/>
      <c r="KIL47" s="366"/>
      <c r="KIM47" s="366"/>
      <c r="KIN47" s="366"/>
      <c r="KIO47" s="366"/>
      <c r="KIP47" s="366"/>
      <c r="KIQ47" s="366"/>
      <c r="KIR47" s="366"/>
      <c r="KIS47" s="366"/>
      <c r="KIT47" s="366"/>
      <c r="KIU47" s="366"/>
      <c r="KIV47" s="366"/>
      <c r="KIW47" s="366"/>
      <c r="KIX47" s="366"/>
      <c r="KIY47" s="366"/>
      <c r="KIZ47" s="366"/>
      <c r="KJA47" s="366"/>
      <c r="KJB47" s="366"/>
      <c r="KJC47" s="366"/>
      <c r="KJD47" s="366"/>
      <c r="KJE47" s="366"/>
      <c r="KJF47" s="366"/>
      <c r="KJG47" s="366"/>
      <c r="KJH47" s="366"/>
      <c r="KJI47" s="366"/>
      <c r="KJJ47" s="366"/>
      <c r="KJK47" s="366"/>
      <c r="KJL47" s="366"/>
      <c r="KJM47" s="366"/>
      <c r="KJN47" s="366"/>
      <c r="KJO47" s="366"/>
      <c r="KJP47" s="366"/>
      <c r="KJQ47" s="366"/>
      <c r="KJR47" s="366"/>
      <c r="KJS47" s="366"/>
      <c r="KJT47" s="366"/>
      <c r="KJU47" s="366"/>
      <c r="KJV47" s="366"/>
      <c r="KJW47" s="366"/>
      <c r="KJX47" s="366"/>
      <c r="KJY47" s="366"/>
      <c r="KJZ47" s="366"/>
      <c r="KKA47" s="366"/>
      <c r="KKB47" s="366"/>
      <c r="KKC47" s="366"/>
      <c r="KKD47" s="366"/>
      <c r="KKE47" s="366"/>
      <c r="KKF47" s="366"/>
      <c r="KKG47" s="366"/>
      <c r="KKH47" s="366"/>
      <c r="KKI47" s="366"/>
      <c r="KKJ47" s="366"/>
      <c r="KKK47" s="366"/>
      <c r="KKL47" s="366"/>
      <c r="KKM47" s="366"/>
      <c r="KKN47" s="366"/>
      <c r="KKO47" s="366"/>
      <c r="KKP47" s="366"/>
      <c r="KKQ47" s="366"/>
      <c r="KKR47" s="366"/>
      <c r="KKS47" s="366"/>
      <c r="KKT47" s="366"/>
      <c r="KKU47" s="366"/>
      <c r="KKV47" s="366"/>
      <c r="KKW47" s="366"/>
      <c r="KKX47" s="366"/>
      <c r="KKY47" s="366"/>
      <c r="KKZ47" s="366"/>
      <c r="KLA47" s="366"/>
      <c r="KLB47" s="366"/>
      <c r="KLC47" s="366"/>
      <c r="KLD47" s="366"/>
      <c r="KLE47" s="366"/>
      <c r="KLF47" s="366"/>
      <c r="KLG47" s="366"/>
      <c r="KLH47" s="366"/>
      <c r="KLI47" s="366"/>
      <c r="KLJ47" s="366"/>
      <c r="KLK47" s="366"/>
      <c r="KLL47" s="366"/>
      <c r="KLM47" s="366"/>
      <c r="KLN47" s="366"/>
      <c r="KLO47" s="366"/>
      <c r="KLP47" s="366"/>
      <c r="KLQ47" s="366"/>
      <c r="KLR47" s="366"/>
      <c r="KLS47" s="366"/>
      <c r="KLT47" s="366"/>
      <c r="KLU47" s="366"/>
      <c r="KLV47" s="366"/>
      <c r="KLW47" s="366"/>
      <c r="KLX47" s="366"/>
      <c r="KLY47" s="366"/>
      <c r="KLZ47" s="366"/>
      <c r="KMA47" s="366"/>
      <c r="KMB47" s="366"/>
      <c r="KMC47" s="366"/>
      <c r="KMD47" s="366"/>
      <c r="KME47" s="366"/>
      <c r="KMF47" s="366"/>
      <c r="KMG47" s="366"/>
      <c r="KMH47" s="366"/>
      <c r="KMI47" s="366"/>
      <c r="KMJ47" s="366"/>
      <c r="KMK47" s="366"/>
      <c r="KML47" s="366"/>
      <c r="KMM47" s="366"/>
      <c r="KMN47" s="366"/>
      <c r="KMO47" s="366"/>
      <c r="KMP47" s="366"/>
      <c r="KMQ47" s="366"/>
      <c r="KMR47" s="366"/>
      <c r="KMS47" s="366"/>
      <c r="KMT47" s="366"/>
      <c r="KMU47" s="366"/>
      <c r="KMV47" s="366"/>
      <c r="KMW47" s="366"/>
      <c r="KMX47" s="366"/>
      <c r="KMY47" s="366"/>
      <c r="KMZ47" s="366"/>
      <c r="KNA47" s="366"/>
      <c r="KNB47" s="366"/>
      <c r="KNC47" s="366"/>
      <c r="KND47" s="366"/>
      <c r="KNE47" s="366"/>
      <c r="KNF47" s="366"/>
      <c r="KNG47" s="366"/>
      <c r="KNH47" s="366"/>
      <c r="KNI47" s="366"/>
      <c r="KNJ47" s="366"/>
      <c r="KNK47" s="366"/>
      <c r="KNL47" s="366"/>
      <c r="KNM47" s="366"/>
      <c r="KNN47" s="366"/>
      <c r="KNO47" s="366"/>
      <c r="KNP47" s="366"/>
      <c r="KNQ47" s="366"/>
      <c r="KNR47" s="366"/>
      <c r="KNS47" s="366"/>
      <c r="KNT47" s="366"/>
      <c r="KNU47" s="366"/>
      <c r="KNV47" s="366"/>
      <c r="KNW47" s="366"/>
      <c r="KNX47" s="366"/>
      <c r="KNY47" s="366"/>
      <c r="KNZ47" s="366"/>
      <c r="KOA47" s="366"/>
      <c r="KOB47" s="366"/>
      <c r="KOC47" s="366"/>
      <c r="KOD47" s="366"/>
      <c r="KOE47" s="366"/>
      <c r="KOF47" s="366"/>
      <c r="KOG47" s="366"/>
      <c r="KOH47" s="366"/>
      <c r="KOI47" s="366"/>
      <c r="KOJ47" s="366"/>
      <c r="KOK47" s="366"/>
      <c r="KOL47" s="366"/>
      <c r="KOM47" s="366"/>
      <c r="KON47" s="366"/>
      <c r="KOO47" s="366"/>
      <c r="KOP47" s="366"/>
      <c r="KOQ47" s="366"/>
      <c r="KOR47" s="366"/>
      <c r="KOS47" s="366"/>
      <c r="KOT47" s="366"/>
      <c r="KOU47" s="366"/>
      <c r="KOV47" s="366"/>
      <c r="KOW47" s="366"/>
      <c r="KOX47" s="366"/>
      <c r="KOY47" s="366"/>
      <c r="KOZ47" s="366"/>
      <c r="KPA47" s="366"/>
      <c r="KPB47" s="366"/>
      <c r="KPC47" s="366"/>
      <c r="KPD47" s="366"/>
      <c r="KPE47" s="366"/>
      <c r="KPF47" s="366"/>
      <c r="KPG47" s="366"/>
      <c r="KPH47" s="366"/>
      <c r="KPI47" s="366"/>
      <c r="KPJ47" s="366"/>
      <c r="KPK47" s="366"/>
      <c r="KPL47" s="366"/>
      <c r="KPM47" s="366"/>
      <c r="KPN47" s="366"/>
      <c r="KPO47" s="366"/>
      <c r="KPP47" s="366"/>
      <c r="KPQ47" s="366"/>
      <c r="KPR47" s="366"/>
      <c r="KPS47" s="366"/>
      <c r="KPT47" s="366"/>
      <c r="KPU47" s="366"/>
      <c r="KPV47" s="366"/>
      <c r="KPW47" s="366"/>
      <c r="KPX47" s="366"/>
      <c r="KPY47" s="366"/>
      <c r="KPZ47" s="366"/>
      <c r="KQA47" s="366"/>
      <c r="KQB47" s="366"/>
      <c r="KQC47" s="366"/>
      <c r="KQD47" s="366"/>
      <c r="KQE47" s="366"/>
      <c r="KQF47" s="366"/>
      <c r="KQG47" s="366"/>
      <c r="KQH47" s="366"/>
      <c r="KQI47" s="366"/>
      <c r="KQJ47" s="366"/>
      <c r="KQK47" s="366"/>
      <c r="KQL47" s="366"/>
      <c r="KQM47" s="366"/>
      <c r="KQN47" s="366"/>
      <c r="KQO47" s="366"/>
      <c r="KQP47" s="366"/>
      <c r="KQQ47" s="366"/>
      <c r="KQR47" s="366"/>
      <c r="KQS47" s="366"/>
      <c r="KQT47" s="366"/>
      <c r="KQU47" s="366"/>
      <c r="KQV47" s="366"/>
      <c r="KQW47" s="366"/>
      <c r="KQX47" s="366"/>
      <c r="KQY47" s="366"/>
      <c r="KQZ47" s="366"/>
      <c r="KRA47" s="366"/>
      <c r="KRB47" s="366"/>
      <c r="KRC47" s="366"/>
      <c r="KRD47" s="366"/>
      <c r="KRE47" s="366"/>
      <c r="KRF47" s="366"/>
      <c r="KRG47" s="366"/>
      <c r="KRH47" s="366"/>
      <c r="KRI47" s="366"/>
      <c r="KRJ47" s="366"/>
      <c r="KRK47" s="366"/>
      <c r="KRL47" s="366"/>
      <c r="KRM47" s="366"/>
      <c r="KRN47" s="366"/>
      <c r="KRO47" s="366"/>
      <c r="KRP47" s="366"/>
      <c r="KRQ47" s="366"/>
      <c r="KRR47" s="366"/>
      <c r="KRS47" s="366"/>
      <c r="KRT47" s="366"/>
      <c r="KRU47" s="366"/>
      <c r="KRV47" s="366"/>
      <c r="KRW47" s="366"/>
      <c r="KRX47" s="366"/>
      <c r="KRY47" s="366"/>
      <c r="KRZ47" s="366"/>
      <c r="KSA47" s="366"/>
      <c r="KSB47" s="366"/>
      <c r="KSC47" s="366"/>
      <c r="KSD47" s="366"/>
      <c r="KSE47" s="366"/>
      <c r="KSF47" s="366"/>
      <c r="KSG47" s="366"/>
      <c r="KSH47" s="366"/>
      <c r="KSI47" s="366"/>
      <c r="KSJ47" s="366"/>
      <c r="KSK47" s="366"/>
      <c r="KSL47" s="366"/>
      <c r="KSM47" s="366"/>
      <c r="KSN47" s="366"/>
      <c r="KSO47" s="366"/>
      <c r="KSP47" s="366"/>
      <c r="KSQ47" s="366"/>
      <c r="KSR47" s="366"/>
      <c r="KSS47" s="366"/>
      <c r="KST47" s="366"/>
      <c r="KSU47" s="366"/>
      <c r="KSV47" s="366"/>
      <c r="KSW47" s="366"/>
      <c r="KSX47" s="366"/>
      <c r="KSY47" s="366"/>
      <c r="KSZ47" s="366"/>
      <c r="KTA47" s="366"/>
      <c r="KTB47" s="366"/>
      <c r="KTC47" s="366"/>
      <c r="KTD47" s="366"/>
      <c r="KTE47" s="366"/>
      <c r="KTF47" s="366"/>
      <c r="KTG47" s="366"/>
      <c r="KTH47" s="366"/>
      <c r="KTI47" s="366"/>
      <c r="KTJ47" s="366"/>
      <c r="KTK47" s="366"/>
      <c r="KTL47" s="366"/>
      <c r="KTM47" s="366"/>
      <c r="KTN47" s="366"/>
      <c r="KTO47" s="366"/>
      <c r="KTP47" s="366"/>
      <c r="KTQ47" s="366"/>
      <c r="KTR47" s="366"/>
      <c r="KTS47" s="366"/>
      <c r="KTT47" s="366"/>
      <c r="KTU47" s="366"/>
      <c r="KTV47" s="366"/>
      <c r="KTW47" s="366"/>
      <c r="KTX47" s="366"/>
      <c r="KTY47" s="366"/>
      <c r="KTZ47" s="366"/>
      <c r="KUA47" s="366"/>
      <c r="KUB47" s="366"/>
      <c r="KUC47" s="366"/>
      <c r="KUD47" s="366"/>
      <c r="KUE47" s="366"/>
      <c r="KUF47" s="366"/>
      <c r="KUG47" s="366"/>
      <c r="KUH47" s="366"/>
      <c r="KUI47" s="366"/>
      <c r="KUJ47" s="366"/>
      <c r="KUK47" s="366"/>
      <c r="KUL47" s="366"/>
      <c r="KUM47" s="366"/>
      <c r="KUN47" s="366"/>
      <c r="KUO47" s="366"/>
      <c r="KUP47" s="366"/>
      <c r="KUQ47" s="366"/>
      <c r="KUR47" s="366"/>
      <c r="KUS47" s="366"/>
      <c r="KUT47" s="366"/>
      <c r="KUU47" s="366"/>
      <c r="KUV47" s="366"/>
      <c r="KUW47" s="366"/>
      <c r="KUX47" s="366"/>
      <c r="KUY47" s="366"/>
      <c r="KUZ47" s="366"/>
      <c r="KVA47" s="366"/>
      <c r="KVB47" s="366"/>
      <c r="KVC47" s="366"/>
      <c r="KVD47" s="366"/>
      <c r="KVE47" s="366"/>
      <c r="KVF47" s="366"/>
      <c r="KVG47" s="366"/>
      <c r="KVH47" s="366"/>
      <c r="KVI47" s="366"/>
      <c r="KVJ47" s="366"/>
      <c r="KVK47" s="366"/>
      <c r="KVL47" s="366"/>
      <c r="KVM47" s="366"/>
      <c r="KVN47" s="366"/>
      <c r="KVO47" s="366"/>
      <c r="KVP47" s="366"/>
      <c r="KVQ47" s="366"/>
      <c r="KVR47" s="366"/>
      <c r="KVS47" s="366"/>
      <c r="KVT47" s="366"/>
      <c r="KVU47" s="366"/>
      <c r="KVV47" s="366"/>
      <c r="KVW47" s="366"/>
      <c r="KVX47" s="366"/>
      <c r="KVY47" s="366"/>
      <c r="KVZ47" s="366"/>
      <c r="KWA47" s="366"/>
      <c r="KWB47" s="366"/>
      <c r="KWC47" s="366"/>
      <c r="KWD47" s="366"/>
      <c r="KWE47" s="366"/>
      <c r="KWF47" s="366"/>
      <c r="KWG47" s="366"/>
      <c r="KWH47" s="366"/>
      <c r="KWI47" s="366"/>
      <c r="KWJ47" s="366"/>
      <c r="KWK47" s="366"/>
      <c r="KWL47" s="366"/>
      <c r="KWM47" s="366"/>
      <c r="KWN47" s="366"/>
      <c r="KWO47" s="366"/>
      <c r="KWP47" s="366"/>
      <c r="KWQ47" s="366"/>
      <c r="KWR47" s="366"/>
      <c r="KWS47" s="366"/>
      <c r="KWT47" s="366"/>
      <c r="KWU47" s="366"/>
      <c r="KWV47" s="366"/>
      <c r="KWW47" s="366"/>
      <c r="KWX47" s="366"/>
      <c r="KWY47" s="366"/>
      <c r="KWZ47" s="366"/>
      <c r="KXA47" s="366"/>
      <c r="KXB47" s="366"/>
      <c r="KXC47" s="366"/>
      <c r="KXD47" s="366"/>
      <c r="KXE47" s="366"/>
      <c r="KXF47" s="366"/>
      <c r="KXG47" s="366"/>
      <c r="KXH47" s="366"/>
      <c r="KXI47" s="366"/>
      <c r="KXJ47" s="366"/>
      <c r="KXK47" s="366"/>
      <c r="KXL47" s="366"/>
      <c r="KXM47" s="366"/>
      <c r="KXN47" s="366"/>
      <c r="KXO47" s="366"/>
      <c r="KXP47" s="366"/>
      <c r="KXQ47" s="366"/>
      <c r="KXR47" s="366"/>
      <c r="KXS47" s="366"/>
      <c r="KXT47" s="366"/>
      <c r="KXU47" s="366"/>
      <c r="KXV47" s="366"/>
      <c r="KXW47" s="366"/>
      <c r="KXX47" s="366"/>
      <c r="KXY47" s="366"/>
      <c r="KXZ47" s="366"/>
      <c r="KYA47" s="366"/>
      <c r="KYB47" s="366"/>
      <c r="KYC47" s="366"/>
      <c r="KYD47" s="366"/>
      <c r="KYE47" s="366"/>
      <c r="KYF47" s="366"/>
      <c r="KYG47" s="366"/>
      <c r="KYH47" s="366"/>
      <c r="KYI47" s="366"/>
      <c r="KYJ47" s="366"/>
      <c r="KYK47" s="366"/>
      <c r="KYL47" s="366"/>
      <c r="KYM47" s="366"/>
      <c r="KYN47" s="366"/>
      <c r="KYO47" s="366"/>
      <c r="KYP47" s="366"/>
      <c r="KYQ47" s="366"/>
      <c r="KYR47" s="366"/>
      <c r="KYS47" s="366"/>
      <c r="KYT47" s="366"/>
      <c r="KYU47" s="366"/>
      <c r="KYV47" s="366"/>
      <c r="KYW47" s="366"/>
      <c r="KYX47" s="366"/>
      <c r="KYY47" s="366"/>
      <c r="KYZ47" s="366"/>
      <c r="KZA47" s="366"/>
      <c r="KZB47" s="366"/>
      <c r="KZC47" s="366"/>
      <c r="KZD47" s="366"/>
      <c r="KZE47" s="366"/>
      <c r="KZF47" s="366"/>
      <c r="KZG47" s="366"/>
      <c r="KZH47" s="366"/>
      <c r="KZI47" s="366"/>
      <c r="KZJ47" s="366"/>
      <c r="KZK47" s="366"/>
      <c r="KZL47" s="366"/>
      <c r="KZM47" s="366"/>
      <c r="KZN47" s="366"/>
      <c r="KZO47" s="366"/>
      <c r="KZP47" s="366"/>
      <c r="KZQ47" s="366"/>
      <c r="KZR47" s="366"/>
      <c r="KZS47" s="366"/>
      <c r="KZT47" s="366"/>
      <c r="KZU47" s="366"/>
      <c r="KZV47" s="366"/>
      <c r="KZW47" s="366"/>
      <c r="KZX47" s="366"/>
      <c r="KZY47" s="366"/>
      <c r="KZZ47" s="366"/>
      <c r="LAA47" s="366"/>
      <c r="LAB47" s="366"/>
      <c r="LAC47" s="366"/>
      <c r="LAD47" s="366"/>
      <c r="LAE47" s="366"/>
      <c r="LAF47" s="366"/>
      <c r="LAG47" s="366"/>
      <c r="LAH47" s="366"/>
      <c r="LAI47" s="366"/>
      <c r="LAJ47" s="366"/>
      <c r="LAK47" s="366"/>
      <c r="LAL47" s="366"/>
      <c r="LAM47" s="366"/>
      <c r="LAN47" s="366"/>
      <c r="LAO47" s="366"/>
      <c r="LAP47" s="366"/>
      <c r="LAQ47" s="366"/>
      <c r="LAR47" s="366"/>
      <c r="LAS47" s="366"/>
      <c r="LAT47" s="366"/>
      <c r="LAU47" s="366"/>
      <c r="LAV47" s="366"/>
      <c r="LAW47" s="366"/>
      <c r="LAX47" s="366"/>
      <c r="LAY47" s="366"/>
      <c r="LAZ47" s="366"/>
      <c r="LBA47" s="366"/>
      <c r="LBB47" s="366"/>
      <c r="LBC47" s="366"/>
      <c r="LBD47" s="366"/>
      <c r="LBE47" s="366"/>
      <c r="LBF47" s="366"/>
      <c r="LBG47" s="366"/>
      <c r="LBH47" s="366"/>
      <c r="LBI47" s="366"/>
      <c r="LBJ47" s="366"/>
      <c r="LBK47" s="366"/>
      <c r="LBL47" s="366"/>
      <c r="LBM47" s="366"/>
      <c r="LBN47" s="366"/>
      <c r="LBO47" s="366"/>
      <c r="LBP47" s="366"/>
      <c r="LBQ47" s="366"/>
      <c r="LBR47" s="366"/>
      <c r="LBS47" s="366"/>
      <c r="LBT47" s="366"/>
      <c r="LBU47" s="366"/>
      <c r="LBV47" s="366"/>
      <c r="LBW47" s="366"/>
      <c r="LBX47" s="366"/>
      <c r="LBY47" s="366"/>
      <c r="LBZ47" s="366"/>
      <c r="LCA47" s="366"/>
      <c r="LCB47" s="366"/>
      <c r="LCC47" s="366"/>
      <c r="LCD47" s="366"/>
      <c r="LCE47" s="366"/>
      <c r="LCF47" s="366"/>
      <c r="LCG47" s="366"/>
      <c r="LCH47" s="366"/>
      <c r="LCI47" s="366"/>
      <c r="LCJ47" s="366"/>
      <c r="LCK47" s="366"/>
      <c r="LCL47" s="366"/>
      <c r="LCM47" s="366"/>
      <c r="LCN47" s="366"/>
      <c r="LCO47" s="366"/>
      <c r="LCP47" s="366"/>
      <c r="LCQ47" s="366"/>
      <c r="LCR47" s="366"/>
      <c r="LCS47" s="366"/>
      <c r="LCT47" s="366"/>
      <c r="LCU47" s="366"/>
      <c r="LCV47" s="366"/>
      <c r="LCW47" s="366"/>
      <c r="LCX47" s="366"/>
      <c r="LCY47" s="366"/>
      <c r="LCZ47" s="366"/>
      <c r="LDA47" s="366"/>
      <c r="LDB47" s="366"/>
      <c r="LDC47" s="366"/>
      <c r="LDD47" s="366"/>
      <c r="LDE47" s="366"/>
      <c r="LDF47" s="366"/>
      <c r="LDG47" s="366"/>
      <c r="LDH47" s="366"/>
      <c r="LDI47" s="366"/>
      <c r="LDJ47" s="366"/>
      <c r="LDK47" s="366"/>
      <c r="LDL47" s="366"/>
      <c r="LDM47" s="366"/>
      <c r="LDN47" s="366"/>
      <c r="LDO47" s="366"/>
      <c r="LDP47" s="366"/>
      <c r="LDQ47" s="366"/>
      <c r="LDR47" s="366"/>
      <c r="LDS47" s="366"/>
      <c r="LDT47" s="366"/>
      <c r="LDU47" s="366"/>
      <c r="LDV47" s="366"/>
      <c r="LDW47" s="366"/>
      <c r="LDX47" s="366"/>
      <c r="LDY47" s="366"/>
      <c r="LDZ47" s="366"/>
      <c r="LEA47" s="366"/>
      <c r="LEB47" s="366"/>
      <c r="LEC47" s="366"/>
      <c r="LED47" s="366"/>
      <c r="LEE47" s="366"/>
      <c r="LEF47" s="366"/>
      <c r="LEG47" s="366"/>
      <c r="LEH47" s="366"/>
      <c r="LEI47" s="366"/>
      <c r="LEJ47" s="366"/>
      <c r="LEK47" s="366"/>
      <c r="LEL47" s="366"/>
      <c r="LEM47" s="366"/>
      <c r="LEN47" s="366"/>
      <c r="LEO47" s="366"/>
      <c r="LEP47" s="366"/>
      <c r="LEQ47" s="366"/>
      <c r="LER47" s="366"/>
      <c r="LES47" s="366"/>
      <c r="LET47" s="366"/>
      <c r="LEU47" s="366"/>
      <c r="LEV47" s="366"/>
      <c r="LEW47" s="366"/>
      <c r="LEX47" s="366"/>
      <c r="LEY47" s="366"/>
      <c r="LEZ47" s="366"/>
      <c r="LFA47" s="366"/>
      <c r="LFB47" s="366"/>
      <c r="LFC47" s="366"/>
      <c r="LFD47" s="366"/>
      <c r="LFE47" s="366"/>
      <c r="LFF47" s="366"/>
      <c r="LFG47" s="366"/>
      <c r="LFH47" s="366"/>
      <c r="LFI47" s="366"/>
      <c r="LFJ47" s="366"/>
      <c r="LFK47" s="366"/>
      <c r="LFL47" s="366"/>
      <c r="LFM47" s="366"/>
      <c r="LFN47" s="366"/>
      <c r="LFO47" s="366"/>
      <c r="LFP47" s="366"/>
      <c r="LFQ47" s="366"/>
      <c r="LFR47" s="366"/>
      <c r="LFS47" s="366"/>
      <c r="LFT47" s="366"/>
      <c r="LFU47" s="366"/>
      <c r="LFV47" s="366"/>
      <c r="LFW47" s="366"/>
      <c r="LFX47" s="366"/>
      <c r="LFY47" s="366"/>
      <c r="LFZ47" s="366"/>
      <c r="LGA47" s="366"/>
      <c r="LGB47" s="366"/>
      <c r="LGC47" s="366"/>
      <c r="LGD47" s="366"/>
      <c r="LGE47" s="366"/>
      <c r="LGF47" s="366"/>
      <c r="LGG47" s="366"/>
      <c r="LGH47" s="366"/>
      <c r="LGI47" s="366"/>
      <c r="LGJ47" s="366"/>
      <c r="LGK47" s="366"/>
      <c r="LGL47" s="366"/>
      <c r="LGM47" s="366"/>
      <c r="LGN47" s="366"/>
      <c r="LGO47" s="366"/>
      <c r="LGP47" s="366"/>
      <c r="LGQ47" s="366"/>
      <c r="LGR47" s="366"/>
      <c r="LGS47" s="366"/>
      <c r="LGT47" s="366"/>
      <c r="LGU47" s="366"/>
      <c r="LGV47" s="366"/>
      <c r="LGW47" s="366"/>
      <c r="LGX47" s="366"/>
      <c r="LGY47" s="366"/>
      <c r="LGZ47" s="366"/>
      <c r="LHA47" s="366"/>
      <c r="LHB47" s="366"/>
      <c r="LHC47" s="366"/>
      <c r="LHD47" s="366"/>
      <c r="LHE47" s="366"/>
      <c r="LHF47" s="366"/>
      <c r="LHG47" s="366"/>
      <c r="LHH47" s="366"/>
      <c r="LHI47" s="366"/>
      <c r="LHJ47" s="366"/>
      <c r="LHK47" s="366"/>
      <c r="LHL47" s="366"/>
      <c r="LHM47" s="366"/>
      <c r="LHN47" s="366"/>
      <c r="LHO47" s="366"/>
      <c r="LHP47" s="366"/>
      <c r="LHQ47" s="366"/>
      <c r="LHR47" s="366"/>
      <c r="LHS47" s="366"/>
      <c r="LHT47" s="366"/>
      <c r="LHU47" s="366"/>
      <c r="LHV47" s="366"/>
      <c r="LHW47" s="366"/>
      <c r="LHX47" s="366"/>
      <c r="LHY47" s="366"/>
      <c r="LHZ47" s="366"/>
      <c r="LIA47" s="366"/>
      <c r="LIB47" s="366"/>
      <c r="LIC47" s="366"/>
      <c r="LID47" s="366"/>
      <c r="LIE47" s="366"/>
      <c r="LIF47" s="366"/>
      <c r="LIG47" s="366"/>
      <c r="LIH47" s="366"/>
      <c r="LII47" s="366"/>
      <c r="LIJ47" s="366"/>
      <c r="LIK47" s="366"/>
      <c r="LIL47" s="366"/>
      <c r="LIM47" s="366"/>
      <c r="LIN47" s="366"/>
      <c r="LIO47" s="366"/>
      <c r="LIP47" s="366"/>
      <c r="LIQ47" s="366"/>
      <c r="LIR47" s="366"/>
      <c r="LIS47" s="366"/>
      <c r="LIT47" s="366"/>
      <c r="LIU47" s="366"/>
      <c r="LIV47" s="366"/>
      <c r="LIW47" s="366"/>
      <c r="LIX47" s="366"/>
      <c r="LIY47" s="366"/>
      <c r="LIZ47" s="366"/>
      <c r="LJA47" s="366"/>
      <c r="LJB47" s="366"/>
      <c r="LJC47" s="366"/>
      <c r="LJD47" s="366"/>
      <c r="LJE47" s="366"/>
      <c r="LJF47" s="366"/>
      <c r="LJG47" s="366"/>
      <c r="LJH47" s="366"/>
      <c r="LJI47" s="366"/>
      <c r="LJJ47" s="366"/>
      <c r="LJK47" s="366"/>
      <c r="LJL47" s="366"/>
      <c r="LJM47" s="366"/>
      <c r="LJN47" s="366"/>
      <c r="LJO47" s="366"/>
      <c r="LJP47" s="366"/>
      <c r="LJQ47" s="366"/>
      <c r="LJR47" s="366"/>
      <c r="LJS47" s="366"/>
      <c r="LJT47" s="366"/>
      <c r="LJU47" s="366"/>
      <c r="LJV47" s="366"/>
      <c r="LJW47" s="366"/>
      <c r="LJX47" s="366"/>
      <c r="LJY47" s="366"/>
      <c r="LJZ47" s="366"/>
      <c r="LKA47" s="366"/>
      <c r="LKB47" s="366"/>
      <c r="LKC47" s="366"/>
      <c r="LKD47" s="366"/>
      <c r="LKE47" s="366"/>
      <c r="LKF47" s="366"/>
      <c r="LKG47" s="366"/>
      <c r="LKH47" s="366"/>
      <c r="LKI47" s="366"/>
      <c r="LKJ47" s="366"/>
      <c r="LKK47" s="366"/>
      <c r="LKL47" s="366"/>
      <c r="LKM47" s="366"/>
      <c r="LKN47" s="366"/>
      <c r="LKO47" s="366"/>
      <c r="LKP47" s="366"/>
      <c r="LKQ47" s="366"/>
      <c r="LKR47" s="366"/>
      <c r="LKS47" s="366"/>
      <c r="LKT47" s="366"/>
      <c r="LKU47" s="366"/>
      <c r="LKV47" s="366"/>
      <c r="LKW47" s="366"/>
      <c r="LKX47" s="366"/>
      <c r="LKY47" s="366"/>
      <c r="LKZ47" s="366"/>
      <c r="LLA47" s="366"/>
      <c r="LLB47" s="366"/>
      <c r="LLC47" s="366"/>
      <c r="LLD47" s="366"/>
      <c r="LLE47" s="366"/>
      <c r="LLF47" s="366"/>
      <c r="LLG47" s="366"/>
      <c r="LLH47" s="366"/>
      <c r="LLI47" s="366"/>
      <c r="LLJ47" s="366"/>
      <c r="LLK47" s="366"/>
      <c r="LLL47" s="366"/>
      <c r="LLM47" s="366"/>
      <c r="LLN47" s="366"/>
      <c r="LLO47" s="366"/>
      <c r="LLP47" s="366"/>
      <c r="LLQ47" s="366"/>
      <c r="LLR47" s="366"/>
      <c r="LLS47" s="366"/>
      <c r="LLT47" s="366"/>
      <c r="LLU47" s="366"/>
      <c r="LLV47" s="366"/>
      <c r="LLW47" s="366"/>
      <c r="LLX47" s="366"/>
      <c r="LLY47" s="366"/>
      <c r="LLZ47" s="366"/>
      <c r="LMA47" s="366"/>
      <c r="LMB47" s="366"/>
      <c r="LMC47" s="366"/>
      <c r="LMD47" s="366"/>
      <c r="LME47" s="366"/>
      <c r="LMF47" s="366"/>
      <c r="LMG47" s="366"/>
      <c r="LMH47" s="366"/>
      <c r="LMI47" s="366"/>
      <c r="LMJ47" s="366"/>
      <c r="LMK47" s="366"/>
      <c r="LML47" s="366"/>
      <c r="LMM47" s="366"/>
      <c r="LMN47" s="366"/>
      <c r="LMO47" s="366"/>
      <c r="LMP47" s="366"/>
      <c r="LMQ47" s="366"/>
      <c r="LMR47" s="366"/>
      <c r="LMS47" s="366"/>
      <c r="LMT47" s="366"/>
      <c r="LMU47" s="366"/>
      <c r="LMV47" s="366"/>
      <c r="LMW47" s="366"/>
      <c r="LMX47" s="366"/>
      <c r="LMY47" s="366"/>
      <c r="LMZ47" s="366"/>
      <c r="LNA47" s="366"/>
      <c r="LNB47" s="366"/>
      <c r="LNC47" s="366"/>
      <c r="LND47" s="366"/>
      <c r="LNE47" s="366"/>
      <c r="LNF47" s="366"/>
      <c r="LNG47" s="366"/>
      <c r="LNH47" s="366"/>
      <c r="LNI47" s="366"/>
      <c r="LNJ47" s="366"/>
      <c r="LNK47" s="366"/>
      <c r="LNL47" s="366"/>
      <c r="LNM47" s="366"/>
      <c r="LNN47" s="366"/>
      <c r="LNO47" s="366"/>
      <c r="LNP47" s="366"/>
      <c r="LNQ47" s="366"/>
      <c r="LNR47" s="366"/>
      <c r="LNS47" s="366"/>
      <c r="LNT47" s="366"/>
      <c r="LNU47" s="366"/>
      <c r="LNV47" s="366"/>
      <c r="LNW47" s="366"/>
      <c r="LNX47" s="366"/>
      <c r="LNY47" s="366"/>
      <c r="LNZ47" s="366"/>
      <c r="LOA47" s="366"/>
      <c r="LOB47" s="366"/>
      <c r="LOC47" s="366"/>
      <c r="LOD47" s="366"/>
      <c r="LOE47" s="366"/>
      <c r="LOF47" s="366"/>
      <c r="LOG47" s="366"/>
      <c r="LOH47" s="366"/>
      <c r="LOI47" s="366"/>
      <c r="LOJ47" s="366"/>
      <c r="LOK47" s="366"/>
      <c r="LOL47" s="366"/>
      <c r="LOM47" s="366"/>
      <c r="LON47" s="366"/>
      <c r="LOO47" s="366"/>
      <c r="LOP47" s="366"/>
      <c r="LOQ47" s="366"/>
      <c r="LOR47" s="366"/>
      <c r="LOS47" s="366"/>
      <c r="LOT47" s="366"/>
      <c r="LOU47" s="366"/>
      <c r="LOV47" s="366"/>
      <c r="LOW47" s="366"/>
      <c r="LOX47" s="366"/>
      <c r="LOY47" s="366"/>
      <c r="LOZ47" s="366"/>
      <c r="LPA47" s="366"/>
      <c r="LPB47" s="366"/>
      <c r="LPC47" s="366"/>
      <c r="LPD47" s="366"/>
      <c r="LPE47" s="366"/>
      <c r="LPF47" s="366"/>
      <c r="LPG47" s="366"/>
      <c r="LPH47" s="366"/>
      <c r="LPI47" s="366"/>
      <c r="LPJ47" s="366"/>
      <c r="LPK47" s="366"/>
      <c r="LPL47" s="366"/>
      <c r="LPM47" s="366"/>
      <c r="LPN47" s="366"/>
      <c r="LPO47" s="366"/>
      <c r="LPP47" s="366"/>
      <c r="LPQ47" s="366"/>
      <c r="LPR47" s="366"/>
      <c r="LPS47" s="366"/>
      <c r="LPT47" s="366"/>
      <c r="LPU47" s="366"/>
      <c r="LPV47" s="366"/>
      <c r="LPW47" s="366"/>
      <c r="LPX47" s="366"/>
      <c r="LPY47" s="366"/>
      <c r="LPZ47" s="366"/>
      <c r="LQA47" s="366"/>
      <c r="LQB47" s="366"/>
      <c r="LQC47" s="366"/>
      <c r="LQD47" s="366"/>
      <c r="LQE47" s="366"/>
      <c r="LQF47" s="366"/>
      <c r="LQG47" s="366"/>
      <c r="LQH47" s="366"/>
      <c r="LQI47" s="366"/>
      <c r="LQJ47" s="366"/>
      <c r="LQK47" s="366"/>
      <c r="LQL47" s="366"/>
      <c r="LQM47" s="366"/>
      <c r="LQN47" s="366"/>
      <c r="LQO47" s="366"/>
      <c r="LQP47" s="366"/>
      <c r="LQQ47" s="366"/>
      <c r="LQR47" s="366"/>
      <c r="LQS47" s="366"/>
      <c r="LQT47" s="366"/>
      <c r="LQU47" s="366"/>
      <c r="LQV47" s="366"/>
      <c r="LQW47" s="366"/>
      <c r="LQX47" s="366"/>
      <c r="LQY47" s="366"/>
      <c r="LQZ47" s="366"/>
      <c r="LRA47" s="366"/>
      <c r="LRB47" s="366"/>
      <c r="LRC47" s="366"/>
      <c r="LRD47" s="366"/>
      <c r="LRE47" s="366"/>
      <c r="LRF47" s="366"/>
      <c r="LRG47" s="366"/>
      <c r="LRH47" s="366"/>
      <c r="LRI47" s="366"/>
      <c r="LRJ47" s="366"/>
      <c r="LRK47" s="366"/>
      <c r="LRL47" s="366"/>
      <c r="LRM47" s="366"/>
      <c r="LRN47" s="366"/>
      <c r="LRO47" s="366"/>
      <c r="LRP47" s="366"/>
      <c r="LRQ47" s="366"/>
      <c r="LRR47" s="366"/>
      <c r="LRS47" s="366"/>
      <c r="LRT47" s="366"/>
      <c r="LRU47" s="366"/>
      <c r="LRV47" s="366"/>
      <c r="LRW47" s="366"/>
      <c r="LRX47" s="366"/>
      <c r="LRY47" s="366"/>
      <c r="LRZ47" s="366"/>
      <c r="LSA47" s="366"/>
      <c r="LSB47" s="366"/>
      <c r="LSC47" s="366"/>
      <c r="LSD47" s="366"/>
      <c r="LSE47" s="366"/>
      <c r="LSF47" s="366"/>
      <c r="LSG47" s="366"/>
      <c r="LSH47" s="366"/>
      <c r="LSI47" s="366"/>
      <c r="LSJ47" s="366"/>
      <c r="LSK47" s="366"/>
      <c r="LSL47" s="366"/>
      <c r="LSM47" s="366"/>
      <c r="LSN47" s="366"/>
      <c r="LSO47" s="366"/>
      <c r="LSP47" s="366"/>
      <c r="LSQ47" s="366"/>
      <c r="LSR47" s="366"/>
      <c r="LSS47" s="366"/>
      <c r="LST47" s="366"/>
      <c r="LSU47" s="366"/>
      <c r="LSV47" s="366"/>
      <c r="LSW47" s="366"/>
      <c r="LSX47" s="366"/>
      <c r="LSY47" s="366"/>
      <c r="LSZ47" s="366"/>
      <c r="LTA47" s="366"/>
      <c r="LTB47" s="366"/>
      <c r="LTC47" s="366"/>
      <c r="LTD47" s="366"/>
      <c r="LTE47" s="366"/>
      <c r="LTF47" s="366"/>
      <c r="LTG47" s="366"/>
      <c r="LTH47" s="366"/>
      <c r="LTI47" s="366"/>
      <c r="LTJ47" s="366"/>
      <c r="LTK47" s="366"/>
      <c r="LTL47" s="366"/>
      <c r="LTM47" s="366"/>
      <c r="LTN47" s="366"/>
      <c r="LTO47" s="366"/>
      <c r="LTP47" s="366"/>
      <c r="LTQ47" s="366"/>
      <c r="LTR47" s="366"/>
      <c r="LTS47" s="366"/>
      <c r="LTT47" s="366"/>
      <c r="LTU47" s="366"/>
      <c r="LTV47" s="366"/>
      <c r="LTW47" s="366"/>
      <c r="LTX47" s="366"/>
      <c r="LTY47" s="366"/>
      <c r="LTZ47" s="366"/>
      <c r="LUA47" s="366"/>
      <c r="LUB47" s="366"/>
      <c r="LUC47" s="366"/>
      <c r="LUD47" s="366"/>
      <c r="LUE47" s="366"/>
      <c r="LUF47" s="366"/>
      <c r="LUG47" s="366"/>
      <c r="LUH47" s="366"/>
      <c r="LUI47" s="366"/>
      <c r="LUJ47" s="366"/>
      <c r="LUK47" s="366"/>
      <c r="LUL47" s="366"/>
      <c r="LUM47" s="366"/>
      <c r="LUN47" s="366"/>
      <c r="LUO47" s="366"/>
      <c r="LUP47" s="366"/>
      <c r="LUQ47" s="366"/>
      <c r="LUR47" s="366"/>
      <c r="LUS47" s="366"/>
      <c r="LUT47" s="366"/>
      <c r="LUU47" s="366"/>
      <c r="LUV47" s="366"/>
      <c r="LUW47" s="366"/>
      <c r="LUX47" s="366"/>
      <c r="LUY47" s="366"/>
      <c r="LUZ47" s="366"/>
      <c r="LVA47" s="366"/>
      <c r="LVB47" s="366"/>
      <c r="LVC47" s="366"/>
      <c r="LVD47" s="366"/>
      <c r="LVE47" s="366"/>
      <c r="LVF47" s="366"/>
      <c r="LVG47" s="366"/>
      <c r="LVH47" s="366"/>
      <c r="LVI47" s="366"/>
      <c r="LVJ47" s="366"/>
      <c r="LVK47" s="366"/>
      <c r="LVL47" s="366"/>
      <c r="LVM47" s="366"/>
      <c r="LVN47" s="366"/>
      <c r="LVO47" s="366"/>
      <c r="LVP47" s="366"/>
      <c r="LVQ47" s="366"/>
      <c r="LVR47" s="366"/>
      <c r="LVS47" s="366"/>
      <c r="LVT47" s="366"/>
      <c r="LVU47" s="366"/>
      <c r="LVV47" s="366"/>
      <c r="LVW47" s="366"/>
      <c r="LVX47" s="366"/>
      <c r="LVY47" s="366"/>
      <c r="LVZ47" s="366"/>
      <c r="LWA47" s="366"/>
      <c r="LWB47" s="366"/>
      <c r="LWC47" s="366"/>
      <c r="LWD47" s="366"/>
      <c r="LWE47" s="366"/>
      <c r="LWF47" s="366"/>
      <c r="LWG47" s="366"/>
      <c r="LWH47" s="366"/>
      <c r="LWI47" s="366"/>
      <c r="LWJ47" s="366"/>
      <c r="LWK47" s="366"/>
      <c r="LWL47" s="366"/>
      <c r="LWM47" s="366"/>
      <c r="LWN47" s="366"/>
      <c r="LWO47" s="366"/>
      <c r="LWP47" s="366"/>
      <c r="LWQ47" s="366"/>
      <c r="LWR47" s="366"/>
      <c r="LWS47" s="366"/>
      <c r="LWT47" s="366"/>
      <c r="LWU47" s="366"/>
      <c r="LWV47" s="366"/>
      <c r="LWW47" s="366"/>
      <c r="LWX47" s="366"/>
      <c r="LWY47" s="366"/>
      <c r="LWZ47" s="366"/>
      <c r="LXA47" s="366"/>
      <c r="LXB47" s="366"/>
      <c r="LXC47" s="366"/>
      <c r="LXD47" s="366"/>
      <c r="LXE47" s="366"/>
      <c r="LXF47" s="366"/>
      <c r="LXG47" s="366"/>
      <c r="LXH47" s="366"/>
      <c r="LXI47" s="366"/>
      <c r="LXJ47" s="366"/>
      <c r="LXK47" s="366"/>
      <c r="LXL47" s="366"/>
      <c r="LXM47" s="366"/>
      <c r="LXN47" s="366"/>
      <c r="LXO47" s="366"/>
      <c r="LXP47" s="366"/>
      <c r="LXQ47" s="366"/>
      <c r="LXR47" s="366"/>
      <c r="LXS47" s="366"/>
      <c r="LXT47" s="366"/>
      <c r="LXU47" s="366"/>
      <c r="LXV47" s="366"/>
      <c r="LXW47" s="366"/>
      <c r="LXX47" s="366"/>
      <c r="LXY47" s="366"/>
      <c r="LXZ47" s="366"/>
      <c r="LYA47" s="366"/>
      <c r="LYB47" s="366"/>
      <c r="LYC47" s="366"/>
      <c r="LYD47" s="366"/>
      <c r="LYE47" s="366"/>
      <c r="LYF47" s="366"/>
      <c r="LYG47" s="366"/>
      <c r="LYH47" s="366"/>
      <c r="LYI47" s="366"/>
      <c r="LYJ47" s="366"/>
      <c r="LYK47" s="366"/>
      <c r="LYL47" s="366"/>
      <c r="LYM47" s="366"/>
      <c r="LYN47" s="366"/>
      <c r="LYO47" s="366"/>
      <c r="LYP47" s="366"/>
      <c r="LYQ47" s="366"/>
      <c r="LYR47" s="366"/>
      <c r="LYS47" s="366"/>
      <c r="LYT47" s="366"/>
      <c r="LYU47" s="366"/>
      <c r="LYV47" s="366"/>
      <c r="LYW47" s="366"/>
      <c r="LYX47" s="366"/>
      <c r="LYY47" s="366"/>
      <c r="LYZ47" s="366"/>
      <c r="LZA47" s="366"/>
      <c r="LZB47" s="366"/>
      <c r="LZC47" s="366"/>
      <c r="LZD47" s="366"/>
      <c r="LZE47" s="366"/>
      <c r="LZF47" s="366"/>
      <c r="LZG47" s="366"/>
      <c r="LZH47" s="366"/>
      <c r="LZI47" s="366"/>
      <c r="LZJ47" s="366"/>
      <c r="LZK47" s="366"/>
      <c r="LZL47" s="366"/>
      <c r="LZM47" s="366"/>
      <c r="LZN47" s="366"/>
      <c r="LZO47" s="366"/>
      <c r="LZP47" s="366"/>
      <c r="LZQ47" s="366"/>
      <c r="LZR47" s="366"/>
      <c r="LZS47" s="366"/>
      <c r="LZT47" s="366"/>
      <c r="LZU47" s="366"/>
      <c r="LZV47" s="366"/>
      <c r="LZW47" s="366"/>
      <c r="LZX47" s="366"/>
      <c r="LZY47" s="366"/>
      <c r="LZZ47" s="366"/>
      <c r="MAA47" s="366"/>
      <c r="MAB47" s="366"/>
      <c r="MAC47" s="366"/>
      <c r="MAD47" s="366"/>
      <c r="MAE47" s="366"/>
      <c r="MAF47" s="366"/>
      <c r="MAG47" s="366"/>
      <c r="MAH47" s="366"/>
      <c r="MAI47" s="366"/>
      <c r="MAJ47" s="366"/>
      <c r="MAK47" s="366"/>
      <c r="MAL47" s="366"/>
      <c r="MAM47" s="366"/>
      <c r="MAN47" s="366"/>
      <c r="MAO47" s="366"/>
      <c r="MAP47" s="366"/>
      <c r="MAQ47" s="366"/>
      <c r="MAR47" s="366"/>
      <c r="MAS47" s="366"/>
      <c r="MAT47" s="366"/>
      <c r="MAU47" s="366"/>
      <c r="MAV47" s="366"/>
      <c r="MAW47" s="366"/>
      <c r="MAX47" s="366"/>
      <c r="MAY47" s="366"/>
      <c r="MAZ47" s="366"/>
      <c r="MBA47" s="366"/>
      <c r="MBB47" s="366"/>
      <c r="MBC47" s="366"/>
      <c r="MBD47" s="366"/>
      <c r="MBE47" s="366"/>
      <c r="MBF47" s="366"/>
      <c r="MBG47" s="366"/>
      <c r="MBH47" s="366"/>
      <c r="MBI47" s="366"/>
      <c r="MBJ47" s="366"/>
      <c r="MBK47" s="366"/>
      <c r="MBL47" s="366"/>
      <c r="MBM47" s="366"/>
      <c r="MBN47" s="366"/>
      <c r="MBO47" s="366"/>
      <c r="MBP47" s="366"/>
      <c r="MBQ47" s="366"/>
      <c r="MBR47" s="366"/>
      <c r="MBS47" s="366"/>
      <c r="MBT47" s="366"/>
      <c r="MBU47" s="366"/>
      <c r="MBV47" s="366"/>
      <c r="MBW47" s="366"/>
      <c r="MBX47" s="366"/>
      <c r="MBY47" s="366"/>
      <c r="MBZ47" s="366"/>
      <c r="MCA47" s="366"/>
      <c r="MCB47" s="366"/>
      <c r="MCC47" s="366"/>
      <c r="MCD47" s="366"/>
      <c r="MCE47" s="366"/>
      <c r="MCF47" s="366"/>
      <c r="MCG47" s="366"/>
      <c r="MCH47" s="366"/>
      <c r="MCI47" s="366"/>
      <c r="MCJ47" s="366"/>
      <c r="MCK47" s="366"/>
      <c r="MCL47" s="366"/>
      <c r="MCM47" s="366"/>
      <c r="MCN47" s="366"/>
      <c r="MCO47" s="366"/>
      <c r="MCP47" s="366"/>
      <c r="MCQ47" s="366"/>
      <c r="MCR47" s="366"/>
      <c r="MCS47" s="366"/>
      <c r="MCT47" s="366"/>
      <c r="MCU47" s="366"/>
      <c r="MCV47" s="366"/>
      <c r="MCW47" s="366"/>
      <c r="MCX47" s="366"/>
      <c r="MCY47" s="366"/>
      <c r="MCZ47" s="366"/>
      <c r="MDA47" s="366"/>
      <c r="MDB47" s="366"/>
      <c r="MDC47" s="366"/>
      <c r="MDD47" s="366"/>
      <c r="MDE47" s="366"/>
      <c r="MDF47" s="366"/>
      <c r="MDG47" s="366"/>
      <c r="MDH47" s="366"/>
      <c r="MDI47" s="366"/>
      <c r="MDJ47" s="366"/>
      <c r="MDK47" s="366"/>
      <c r="MDL47" s="366"/>
      <c r="MDM47" s="366"/>
      <c r="MDN47" s="366"/>
      <c r="MDO47" s="366"/>
      <c r="MDP47" s="366"/>
      <c r="MDQ47" s="366"/>
      <c r="MDR47" s="366"/>
      <c r="MDS47" s="366"/>
      <c r="MDT47" s="366"/>
      <c r="MDU47" s="366"/>
      <c r="MDV47" s="366"/>
      <c r="MDW47" s="366"/>
      <c r="MDX47" s="366"/>
      <c r="MDY47" s="366"/>
      <c r="MDZ47" s="366"/>
      <c r="MEA47" s="366"/>
      <c r="MEB47" s="366"/>
      <c r="MEC47" s="366"/>
      <c r="MED47" s="366"/>
      <c r="MEE47" s="366"/>
      <c r="MEF47" s="366"/>
      <c r="MEG47" s="366"/>
      <c r="MEH47" s="366"/>
      <c r="MEI47" s="366"/>
      <c r="MEJ47" s="366"/>
      <c r="MEK47" s="366"/>
      <c r="MEL47" s="366"/>
      <c r="MEM47" s="366"/>
      <c r="MEN47" s="366"/>
      <c r="MEO47" s="366"/>
      <c r="MEP47" s="366"/>
      <c r="MEQ47" s="366"/>
      <c r="MER47" s="366"/>
      <c r="MES47" s="366"/>
      <c r="MET47" s="366"/>
      <c r="MEU47" s="366"/>
      <c r="MEV47" s="366"/>
      <c r="MEW47" s="366"/>
      <c r="MEX47" s="366"/>
      <c r="MEY47" s="366"/>
      <c r="MEZ47" s="366"/>
      <c r="MFA47" s="366"/>
      <c r="MFB47" s="366"/>
      <c r="MFC47" s="366"/>
      <c r="MFD47" s="366"/>
      <c r="MFE47" s="366"/>
      <c r="MFF47" s="366"/>
      <c r="MFG47" s="366"/>
      <c r="MFH47" s="366"/>
      <c r="MFI47" s="366"/>
      <c r="MFJ47" s="366"/>
      <c r="MFK47" s="366"/>
      <c r="MFL47" s="366"/>
      <c r="MFM47" s="366"/>
      <c r="MFN47" s="366"/>
      <c r="MFO47" s="366"/>
      <c r="MFP47" s="366"/>
      <c r="MFQ47" s="366"/>
      <c r="MFR47" s="366"/>
      <c r="MFS47" s="366"/>
      <c r="MFT47" s="366"/>
      <c r="MFU47" s="366"/>
      <c r="MFV47" s="366"/>
      <c r="MFW47" s="366"/>
      <c r="MFX47" s="366"/>
      <c r="MFY47" s="366"/>
      <c r="MFZ47" s="366"/>
      <c r="MGA47" s="366"/>
      <c r="MGB47" s="366"/>
      <c r="MGC47" s="366"/>
      <c r="MGD47" s="366"/>
      <c r="MGE47" s="366"/>
      <c r="MGF47" s="366"/>
      <c r="MGG47" s="366"/>
      <c r="MGH47" s="366"/>
      <c r="MGI47" s="366"/>
      <c r="MGJ47" s="366"/>
      <c r="MGK47" s="366"/>
      <c r="MGL47" s="366"/>
      <c r="MGM47" s="366"/>
      <c r="MGN47" s="366"/>
      <c r="MGO47" s="366"/>
      <c r="MGP47" s="366"/>
      <c r="MGQ47" s="366"/>
      <c r="MGR47" s="366"/>
      <c r="MGS47" s="366"/>
      <c r="MGT47" s="366"/>
      <c r="MGU47" s="366"/>
      <c r="MGV47" s="366"/>
      <c r="MGW47" s="366"/>
      <c r="MGX47" s="366"/>
      <c r="MGY47" s="366"/>
      <c r="MGZ47" s="366"/>
      <c r="MHA47" s="366"/>
      <c r="MHB47" s="366"/>
      <c r="MHC47" s="366"/>
      <c r="MHD47" s="366"/>
      <c r="MHE47" s="366"/>
      <c r="MHF47" s="366"/>
      <c r="MHG47" s="366"/>
      <c r="MHH47" s="366"/>
      <c r="MHI47" s="366"/>
      <c r="MHJ47" s="366"/>
      <c r="MHK47" s="366"/>
      <c r="MHL47" s="366"/>
      <c r="MHM47" s="366"/>
      <c r="MHN47" s="366"/>
      <c r="MHO47" s="366"/>
      <c r="MHP47" s="366"/>
      <c r="MHQ47" s="366"/>
      <c r="MHR47" s="366"/>
      <c r="MHS47" s="366"/>
      <c r="MHT47" s="366"/>
      <c r="MHU47" s="366"/>
      <c r="MHV47" s="366"/>
      <c r="MHW47" s="366"/>
      <c r="MHX47" s="366"/>
      <c r="MHY47" s="366"/>
      <c r="MHZ47" s="366"/>
      <c r="MIA47" s="366"/>
      <c r="MIB47" s="366"/>
      <c r="MIC47" s="366"/>
      <c r="MID47" s="366"/>
      <c r="MIE47" s="366"/>
      <c r="MIF47" s="366"/>
      <c r="MIG47" s="366"/>
      <c r="MIH47" s="366"/>
      <c r="MII47" s="366"/>
      <c r="MIJ47" s="366"/>
      <c r="MIK47" s="366"/>
      <c r="MIL47" s="366"/>
      <c r="MIM47" s="366"/>
      <c r="MIN47" s="366"/>
      <c r="MIO47" s="366"/>
      <c r="MIP47" s="366"/>
      <c r="MIQ47" s="366"/>
      <c r="MIR47" s="366"/>
      <c r="MIS47" s="366"/>
      <c r="MIT47" s="366"/>
      <c r="MIU47" s="366"/>
      <c r="MIV47" s="366"/>
      <c r="MIW47" s="366"/>
      <c r="MIX47" s="366"/>
      <c r="MIY47" s="366"/>
      <c r="MIZ47" s="366"/>
      <c r="MJA47" s="366"/>
      <c r="MJB47" s="366"/>
      <c r="MJC47" s="366"/>
      <c r="MJD47" s="366"/>
      <c r="MJE47" s="366"/>
      <c r="MJF47" s="366"/>
      <c r="MJG47" s="366"/>
      <c r="MJH47" s="366"/>
      <c r="MJI47" s="366"/>
      <c r="MJJ47" s="366"/>
      <c r="MJK47" s="366"/>
      <c r="MJL47" s="366"/>
      <c r="MJM47" s="366"/>
      <c r="MJN47" s="366"/>
      <c r="MJO47" s="366"/>
      <c r="MJP47" s="366"/>
      <c r="MJQ47" s="366"/>
      <c r="MJR47" s="366"/>
      <c r="MJS47" s="366"/>
      <c r="MJT47" s="366"/>
      <c r="MJU47" s="366"/>
      <c r="MJV47" s="366"/>
      <c r="MJW47" s="366"/>
      <c r="MJX47" s="366"/>
      <c r="MJY47" s="366"/>
      <c r="MJZ47" s="366"/>
      <c r="MKA47" s="366"/>
      <c r="MKB47" s="366"/>
      <c r="MKC47" s="366"/>
      <c r="MKD47" s="366"/>
      <c r="MKE47" s="366"/>
      <c r="MKF47" s="366"/>
      <c r="MKG47" s="366"/>
      <c r="MKH47" s="366"/>
      <c r="MKI47" s="366"/>
      <c r="MKJ47" s="366"/>
      <c r="MKK47" s="366"/>
      <c r="MKL47" s="366"/>
      <c r="MKM47" s="366"/>
      <c r="MKN47" s="366"/>
      <c r="MKO47" s="366"/>
      <c r="MKP47" s="366"/>
      <c r="MKQ47" s="366"/>
      <c r="MKR47" s="366"/>
      <c r="MKS47" s="366"/>
      <c r="MKT47" s="366"/>
      <c r="MKU47" s="366"/>
      <c r="MKV47" s="366"/>
      <c r="MKW47" s="366"/>
      <c r="MKX47" s="366"/>
      <c r="MKY47" s="366"/>
      <c r="MKZ47" s="366"/>
      <c r="MLA47" s="366"/>
      <c r="MLB47" s="366"/>
      <c r="MLC47" s="366"/>
      <c r="MLD47" s="366"/>
      <c r="MLE47" s="366"/>
      <c r="MLF47" s="366"/>
      <c r="MLG47" s="366"/>
      <c r="MLH47" s="366"/>
      <c r="MLI47" s="366"/>
      <c r="MLJ47" s="366"/>
      <c r="MLK47" s="366"/>
      <c r="MLL47" s="366"/>
      <c r="MLM47" s="366"/>
      <c r="MLN47" s="366"/>
      <c r="MLO47" s="366"/>
      <c r="MLP47" s="366"/>
      <c r="MLQ47" s="366"/>
      <c r="MLR47" s="366"/>
      <c r="MLS47" s="366"/>
      <c r="MLT47" s="366"/>
      <c r="MLU47" s="366"/>
      <c r="MLV47" s="366"/>
      <c r="MLW47" s="366"/>
      <c r="MLX47" s="366"/>
      <c r="MLY47" s="366"/>
      <c r="MLZ47" s="366"/>
      <c r="MMA47" s="366"/>
      <c r="MMB47" s="366"/>
      <c r="MMC47" s="366"/>
      <c r="MMD47" s="366"/>
      <c r="MME47" s="366"/>
      <c r="MMF47" s="366"/>
      <c r="MMG47" s="366"/>
      <c r="MMH47" s="366"/>
      <c r="MMI47" s="366"/>
      <c r="MMJ47" s="366"/>
      <c r="MMK47" s="366"/>
      <c r="MML47" s="366"/>
      <c r="MMM47" s="366"/>
      <c r="MMN47" s="366"/>
      <c r="MMO47" s="366"/>
      <c r="MMP47" s="366"/>
      <c r="MMQ47" s="366"/>
      <c r="MMR47" s="366"/>
      <c r="MMS47" s="366"/>
      <c r="MMT47" s="366"/>
      <c r="MMU47" s="366"/>
      <c r="MMV47" s="366"/>
      <c r="MMW47" s="366"/>
      <c r="MMX47" s="366"/>
      <c r="MMY47" s="366"/>
      <c r="MMZ47" s="366"/>
      <c r="MNA47" s="366"/>
      <c r="MNB47" s="366"/>
      <c r="MNC47" s="366"/>
      <c r="MND47" s="366"/>
      <c r="MNE47" s="366"/>
      <c r="MNF47" s="366"/>
      <c r="MNG47" s="366"/>
      <c r="MNH47" s="366"/>
      <c r="MNI47" s="366"/>
      <c r="MNJ47" s="366"/>
      <c r="MNK47" s="366"/>
      <c r="MNL47" s="366"/>
      <c r="MNM47" s="366"/>
      <c r="MNN47" s="366"/>
      <c r="MNO47" s="366"/>
      <c r="MNP47" s="366"/>
      <c r="MNQ47" s="366"/>
      <c r="MNR47" s="366"/>
      <c r="MNS47" s="366"/>
      <c r="MNT47" s="366"/>
      <c r="MNU47" s="366"/>
      <c r="MNV47" s="366"/>
      <c r="MNW47" s="366"/>
      <c r="MNX47" s="366"/>
      <c r="MNY47" s="366"/>
      <c r="MNZ47" s="366"/>
      <c r="MOA47" s="366"/>
      <c r="MOB47" s="366"/>
      <c r="MOC47" s="366"/>
      <c r="MOD47" s="366"/>
      <c r="MOE47" s="366"/>
      <c r="MOF47" s="366"/>
      <c r="MOG47" s="366"/>
      <c r="MOH47" s="366"/>
      <c r="MOI47" s="366"/>
      <c r="MOJ47" s="366"/>
      <c r="MOK47" s="366"/>
      <c r="MOL47" s="366"/>
      <c r="MOM47" s="366"/>
      <c r="MON47" s="366"/>
      <c r="MOO47" s="366"/>
      <c r="MOP47" s="366"/>
      <c r="MOQ47" s="366"/>
      <c r="MOR47" s="366"/>
      <c r="MOS47" s="366"/>
      <c r="MOT47" s="366"/>
      <c r="MOU47" s="366"/>
      <c r="MOV47" s="366"/>
      <c r="MOW47" s="366"/>
      <c r="MOX47" s="366"/>
      <c r="MOY47" s="366"/>
      <c r="MOZ47" s="366"/>
      <c r="MPA47" s="366"/>
      <c r="MPB47" s="366"/>
      <c r="MPC47" s="366"/>
      <c r="MPD47" s="366"/>
      <c r="MPE47" s="366"/>
      <c r="MPF47" s="366"/>
      <c r="MPG47" s="366"/>
      <c r="MPH47" s="366"/>
      <c r="MPI47" s="366"/>
      <c r="MPJ47" s="366"/>
      <c r="MPK47" s="366"/>
      <c r="MPL47" s="366"/>
      <c r="MPM47" s="366"/>
      <c r="MPN47" s="366"/>
      <c r="MPO47" s="366"/>
      <c r="MPP47" s="366"/>
      <c r="MPQ47" s="366"/>
      <c r="MPR47" s="366"/>
      <c r="MPS47" s="366"/>
      <c r="MPT47" s="366"/>
      <c r="MPU47" s="366"/>
      <c r="MPV47" s="366"/>
      <c r="MPW47" s="366"/>
      <c r="MPX47" s="366"/>
      <c r="MPY47" s="366"/>
      <c r="MPZ47" s="366"/>
      <c r="MQA47" s="366"/>
      <c r="MQB47" s="366"/>
      <c r="MQC47" s="366"/>
      <c r="MQD47" s="366"/>
      <c r="MQE47" s="366"/>
      <c r="MQF47" s="366"/>
      <c r="MQG47" s="366"/>
      <c r="MQH47" s="366"/>
      <c r="MQI47" s="366"/>
      <c r="MQJ47" s="366"/>
      <c r="MQK47" s="366"/>
      <c r="MQL47" s="366"/>
      <c r="MQM47" s="366"/>
      <c r="MQN47" s="366"/>
      <c r="MQO47" s="366"/>
      <c r="MQP47" s="366"/>
      <c r="MQQ47" s="366"/>
      <c r="MQR47" s="366"/>
      <c r="MQS47" s="366"/>
      <c r="MQT47" s="366"/>
      <c r="MQU47" s="366"/>
      <c r="MQV47" s="366"/>
      <c r="MQW47" s="366"/>
      <c r="MQX47" s="366"/>
      <c r="MQY47" s="366"/>
      <c r="MQZ47" s="366"/>
      <c r="MRA47" s="366"/>
      <c r="MRB47" s="366"/>
      <c r="MRC47" s="366"/>
      <c r="MRD47" s="366"/>
      <c r="MRE47" s="366"/>
      <c r="MRF47" s="366"/>
      <c r="MRG47" s="366"/>
      <c r="MRH47" s="366"/>
      <c r="MRI47" s="366"/>
      <c r="MRJ47" s="366"/>
      <c r="MRK47" s="366"/>
      <c r="MRL47" s="366"/>
      <c r="MRM47" s="366"/>
      <c r="MRN47" s="366"/>
      <c r="MRO47" s="366"/>
      <c r="MRP47" s="366"/>
      <c r="MRQ47" s="366"/>
      <c r="MRR47" s="366"/>
      <c r="MRS47" s="366"/>
      <c r="MRT47" s="366"/>
      <c r="MRU47" s="366"/>
      <c r="MRV47" s="366"/>
      <c r="MRW47" s="366"/>
      <c r="MRX47" s="366"/>
      <c r="MRY47" s="366"/>
      <c r="MRZ47" s="366"/>
      <c r="MSA47" s="366"/>
      <c r="MSB47" s="366"/>
      <c r="MSC47" s="366"/>
      <c r="MSD47" s="366"/>
      <c r="MSE47" s="366"/>
      <c r="MSF47" s="366"/>
      <c r="MSG47" s="366"/>
      <c r="MSH47" s="366"/>
      <c r="MSI47" s="366"/>
      <c r="MSJ47" s="366"/>
      <c r="MSK47" s="366"/>
      <c r="MSL47" s="366"/>
      <c r="MSM47" s="366"/>
      <c r="MSN47" s="366"/>
      <c r="MSO47" s="366"/>
      <c r="MSP47" s="366"/>
      <c r="MSQ47" s="366"/>
      <c r="MSR47" s="366"/>
      <c r="MSS47" s="366"/>
      <c r="MST47" s="366"/>
      <c r="MSU47" s="366"/>
      <c r="MSV47" s="366"/>
      <c r="MSW47" s="366"/>
      <c r="MSX47" s="366"/>
      <c r="MSY47" s="366"/>
      <c r="MSZ47" s="366"/>
      <c r="MTA47" s="366"/>
      <c r="MTB47" s="366"/>
      <c r="MTC47" s="366"/>
      <c r="MTD47" s="366"/>
      <c r="MTE47" s="366"/>
      <c r="MTF47" s="366"/>
      <c r="MTG47" s="366"/>
      <c r="MTH47" s="366"/>
      <c r="MTI47" s="366"/>
      <c r="MTJ47" s="366"/>
      <c r="MTK47" s="366"/>
      <c r="MTL47" s="366"/>
      <c r="MTM47" s="366"/>
      <c r="MTN47" s="366"/>
      <c r="MTO47" s="366"/>
      <c r="MTP47" s="366"/>
      <c r="MTQ47" s="366"/>
      <c r="MTR47" s="366"/>
      <c r="MTS47" s="366"/>
      <c r="MTT47" s="366"/>
      <c r="MTU47" s="366"/>
      <c r="MTV47" s="366"/>
      <c r="MTW47" s="366"/>
      <c r="MTX47" s="366"/>
      <c r="MTY47" s="366"/>
      <c r="MTZ47" s="366"/>
      <c r="MUA47" s="366"/>
      <c r="MUB47" s="366"/>
      <c r="MUC47" s="366"/>
      <c r="MUD47" s="366"/>
      <c r="MUE47" s="366"/>
      <c r="MUF47" s="366"/>
      <c r="MUG47" s="366"/>
      <c r="MUH47" s="366"/>
      <c r="MUI47" s="366"/>
      <c r="MUJ47" s="366"/>
      <c r="MUK47" s="366"/>
      <c r="MUL47" s="366"/>
      <c r="MUM47" s="366"/>
      <c r="MUN47" s="366"/>
      <c r="MUO47" s="366"/>
      <c r="MUP47" s="366"/>
      <c r="MUQ47" s="366"/>
      <c r="MUR47" s="366"/>
      <c r="MUS47" s="366"/>
      <c r="MUT47" s="366"/>
      <c r="MUU47" s="366"/>
      <c r="MUV47" s="366"/>
      <c r="MUW47" s="366"/>
      <c r="MUX47" s="366"/>
      <c r="MUY47" s="366"/>
      <c r="MUZ47" s="366"/>
      <c r="MVA47" s="366"/>
      <c r="MVB47" s="366"/>
      <c r="MVC47" s="366"/>
      <c r="MVD47" s="366"/>
      <c r="MVE47" s="366"/>
      <c r="MVF47" s="366"/>
      <c r="MVG47" s="366"/>
      <c r="MVH47" s="366"/>
      <c r="MVI47" s="366"/>
      <c r="MVJ47" s="366"/>
      <c r="MVK47" s="366"/>
      <c r="MVL47" s="366"/>
      <c r="MVM47" s="366"/>
      <c r="MVN47" s="366"/>
      <c r="MVO47" s="366"/>
      <c r="MVP47" s="366"/>
      <c r="MVQ47" s="366"/>
      <c r="MVR47" s="366"/>
      <c r="MVS47" s="366"/>
      <c r="MVT47" s="366"/>
      <c r="MVU47" s="366"/>
      <c r="MVV47" s="366"/>
      <c r="MVW47" s="366"/>
      <c r="MVX47" s="366"/>
      <c r="MVY47" s="366"/>
      <c r="MVZ47" s="366"/>
      <c r="MWA47" s="366"/>
      <c r="MWB47" s="366"/>
      <c r="MWC47" s="366"/>
      <c r="MWD47" s="366"/>
      <c r="MWE47" s="366"/>
      <c r="MWF47" s="366"/>
      <c r="MWG47" s="366"/>
      <c r="MWH47" s="366"/>
      <c r="MWI47" s="366"/>
      <c r="MWJ47" s="366"/>
      <c r="MWK47" s="366"/>
      <c r="MWL47" s="366"/>
      <c r="MWM47" s="366"/>
      <c r="MWN47" s="366"/>
      <c r="MWO47" s="366"/>
      <c r="MWP47" s="366"/>
      <c r="MWQ47" s="366"/>
      <c r="MWR47" s="366"/>
      <c r="MWS47" s="366"/>
      <c r="MWT47" s="366"/>
      <c r="MWU47" s="366"/>
      <c r="MWV47" s="366"/>
      <c r="MWW47" s="366"/>
      <c r="MWX47" s="366"/>
      <c r="MWY47" s="366"/>
      <c r="MWZ47" s="366"/>
      <c r="MXA47" s="366"/>
      <c r="MXB47" s="366"/>
      <c r="MXC47" s="366"/>
      <c r="MXD47" s="366"/>
      <c r="MXE47" s="366"/>
      <c r="MXF47" s="366"/>
      <c r="MXG47" s="366"/>
      <c r="MXH47" s="366"/>
      <c r="MXI47" s="366"/>
      <c r="MXJ47" s="366"/>
      <c r="MXK47" s="366"/>
      <c r="MXL47" s="366"/>
      <c r="MXM47" s="366"/>
      <c r="MXN47" s="366"/>
      <c r="MXO47" s="366"/>
      <c r="MXP47" s="366"/>
      <c r="MXQ47" s="366"/>
      <c r="MXR47" s="366"/>
      <c r="MXS47" s="366"/>
      <c r="MXT47" s="366"/>
      <c r="MXU47" s="366"/>
      <c r="MXV47" s="366"/>
      <c r="MXW47" s="366"/>
      <c r="MXX47" s="366"/>
      <c r="MXY47" s="366"/>
      <c r="MXZ47" s="366"/>
      <c r="MYA47" s="366"/>
      <c r="MYB47" s="366"/>
      <c r="MYC47" s="366"/>
      <c r="MYD47" s="366"/>
      <c r="MYE47" s="366"/>
      <c r="MYF47" s="366"/>
      <c r="MYG47" s="366"/>
      <c r="MYH47" s="366"/>
      <c r="MYI47" s="366"/>
      <c r="MYJ47" s="366"/>
      <c r="MYK47" s="366"/>
      <c r="MYL47" s="366"/>
      <c r="MYM47" s="366"/>
      <c r="MYN47" s="366"/>
      <c r="MYO47" s="366"/>
      <c r="MYP47" s="366"/>
      <c r="MYQ47" s="366"/>
      <c r="MYR47" s="366"/>
      <c r="MYS47" s="366"/>
      <c r="MYT47" s="366"/>
      <c r="MYU47" s="366"/>
      <c r="MYV47" s="366"/>
      <c r="MYW47" s="366"/>
      <c r="MYX47" s="366"/>
      <c r="MYY47" s="366"/>
      <c r="MYZ47" s="366"/>
      <c r="MZA47" s="366"/>
      <c r="MZB47" s="366"/>
      <c r="MZC47" s="366"/>
      <c r="MZD47" s="366"/>
      <c r="MZE47" s="366"/>
      <c r="MZF47" s="366"/>
      <c r="MZG47" s="366"/>
      <c r="MZH47" s="366"/>
      <c r="MZI47" s="366"/>
      <c r="MZJ47" s="366"/>
      <c r="MZK47" s="366"/>
      <c r="MZL47" s="366"/>
      <c r="MZM47" s="366"/>
      <c r="MZN47" s="366"/>
      <c r="MZO47" s="366"/>
      <c r="MZP47" s="366"/>
      <c r="MZQ47" s="366"/>
      <c r="MZR47" s="366"/>
      <c r="MZS47" s="366"/>
      <c r="MZT47" s="366"/>
      <c r="MZU47" s="366"/>
      <c r="MZV47" s="366"/>
      <c r="MZW47" s="366"/>
      <c r="MZX47" s="366"/>
      <c r="MZY47" s="366"/>
      <c r="MZZ47" s="366"/>
      <c r="NAA47" s="366"/>
      <c r="NAB47" s="366"/>
      <c r="NAC47" s="366"/>
      <c r="NAD47" s="366"/>
      <c r="NAE47" s="366"/>
      <c r="NAF47" s="366"/>
      <c r="NAG47" s="366"/>
      <c r="NAH47" s="366"/>
      <c r="NAI47" s="366"/>
      <c r="NAJ47" s="366"/>
      <c r="NAK47" s="366"/>
      <c r="NAL47" s="366"/>
      <c r="NAM47" s="366"/>
      <c r="NAN47" s="366"/>
      <c r="NAO47" s="366"/>
      <c r="NAP47" s="366"/>
      <c r="NAQ47" s="366"/>
      <c r="NAR47" s="366"/>
      <c r="NAS47" s="366"/>
      <c r="NAT47" s="366"/>
      <c r="NAU47" s="366"/>
      <c r="NAV47" s="366"/>
      <c r="NAW47" s="366"/>
      <c r="NAX47" s="366"/>
      <c r="NAY47" s="366"/>
      <c r="NAZ47" s="366"/>
      <c r="NBA47" s="366"/>
      <c r="NBB47" s="366"/>
      <c r="NBC47" s="366"/>
      <c r="NBD47" s="366"/>
      <c r="NBE47" s="366"/>
      <c r="NBF47" s="366"/>
      <c r="NBG47" s="366"/>
      <c r="NBH47" s="366"/>
      <c r="NBI47" s="366"/>
      <c r="NBJ47" s="366"/>
      <c r="NBK47" s="366"/>
      <c r="NBL47" s="366"/>
      <c r="NBM47" s="366"/>
      <c r="NBN47" s="366"/>
      <c r="NBO47" s="366"/>
      <c r="NBP47" s="366"/>
      <c r="NBQ47" s="366"/>
      <c r="NBR47" s="366"/>
      <c r="NBS47" s="366"/>
      <c r="NBT47" s="366"/>
      <c r="NBU47" s="366"/>
      <c r="NBV47" s="366"/>
      <c r="NBW47" s="366"/>
      <c r="NBX47" s="366"/>
      <c r="NBY47" s="366"/>
      <c r="NBZ47" s="366"/>
      <c r="NCA47" s="366"/>
      <c r="NCB47" s="366"/>
      <c r="NCC47" s="366"/>
      <c r="NCD47" s="366"/>
      <c r="NCE47" s="366"/>
      <c r="NCF47" s="366"/>
      <c r="NCG47" s="366"/>
      <c r="NCH47" s="366"/>
      <c r="NCI47" s="366"/>
      <c r="NCJ47" s="366"/>
      <c r="NCK47" s="366"/>
      <c r="NCL47" s="366"/>
      <c r="NCM47" s="366"/>
      <c r="NCN47" s="366"/>
      <c r="NCO47" s="366"/>
      <c r="NCP47" s="366"/>
      <c r="NCQ47" s="366"/>
      <c r="NCR47" s="366"/>
      <c r="NCS47" s="366"/>
      <c r="NCT47" s="366"/>
      <c r="NCU47" s="366"/>
      <c r="NCV47" s="366"/>
      <c r="NCW47" s="366"/>
      <c r="NCX47" s="366"/>
      <c r="NCY47" s="366"/>
      <c r="NCZ47" s="366"/>
      <c r="NDA47" s="366"/>
      <c r="NDB47" s="366"/>
      <c r="NDC47" s="366"/>
      <c r="NDD47" s="366"/>
      <c r="NDE47" s="366"/>
      <c r="NDF47" s="366"/>
      <c r="NDG47" s="366"/>
      <c r="NDH47" s="366"/>
      <c r="NDI47" s="366"/>
      <c r="NDJ47" s="366"/>
      <c r="NDK47" s="366"/>
      <c r="NDL47" s="366"/>
      <c r="NDM47" s="366"/>
      <c r="NDN47" s="366"/>
      <c r="NDO47" s="366"/>
      <c r="NDP47" s="366"/>
      <c r="NDQ47" s="366"/>
      <c r="NDR47" s="366"/>
      <c r="NDS47" s="366"/>
      <c r="NDT47" s="366"/>
      <c r="NDU47" s="366"/>
      <c r="NDV47" s="366"/>
      <c r="NDW47" s="366"/>
      <c r="NDX47" s="366"/>
      <c r="NDY47" s="366"/>
      <c r="NDZ47" s="366"/>
      <c r="NEA47" s="366"/>
      <c r="NEB47" s="366"/>
      <c r="NEC47" s="366"/>
      <c r="NED47" s="366"/>
      <c r="NEE47" s="366"/>
      <c r="NEF47" s="366"/>
      <c r="NEG47" s="366"/>
      <c r="NEH47" s="366"/>
      <c r="NEI47" s="366"/>
      <c r="NEJ47" s="366"/>
      <c r="NEK47" s="366"/>
      <c r="NEL47" s="366"/>
      <c r="NEM47" s="366"/>
      <c r="NEN47" s="366"/>
      <c r="NEO47" s="366"/>
      <c r="NEP47" s="366"/>
      <c r="NEQ47" s="366"/>
      <c r="NER47" s="366"/>
      <c r="NES47" s="366"/>
      <c r="NET47" s="366"/>
      <c r="NEU47" s="366"/>
      <c r="NEV47" s="366"/>
      <c r="NEW47" s="366"/>
      <c r="NEX47" s="366"/>
      <c r="NEY47" s="366"/>
      <c r="NEZ47" s="366"/>
      <c r="NFA47" s="366"/>
      <c r="NFB47" s="366"/>
      <c r="NFC47" s="366"/>
      <c r="NFD47" s="366"/>
      <c r="NFE47" s="366"/>
      <c r="NFF47" s="366"/>
      <c r="NFG47" s="366"/>
      <c r="NFH47" s="366"/>
      <c r="NFI47" s="366"/>
      <c r="NFJ47" s="366"/>
      <c r="NFK47" s="366"/>
      <c r="NFL47" s="366"/>
      <c r="NFM47" s="366"/>
      <c r="NFN47" s="366"/>
      <c r="NFO47" s="366"/>
      <c r="NFP47" s="366"/>
      <c r="NFQ47" s="366"/>
      <c r="NFR47" s="366"/>
      <c r="NFS47" s="366"/>
      <c r="NFT47" s="366"/>
      <c r="NFU47" s="366"/>
      <c r="NFV47" s="366"/>
      <c r="NFW47" s="366"/>
      <c r="NFX47" s="366"/>
      <c r="NFY47" s="366"/>
      <c r="NFZ47" s="366"/>
      <c r="NGA47" s="366"/>
      <c r="NGB47" s="366"/>
      <c r="NGC47" s="366"/>
      <c r="NGD47" s="366"/>
      <c r="NGE47" s="366"/>
      <c r="NGF47" s="366"/>
      <c r="NGG47" s="366"/>
      <c r="NGH47" s="366"/>
      <c r="NGI47" s="366"/>
      <c r="NGJ47" s="366"/>
      <c r="NGK47" s="366"/>
      <c r="NGL47" s="366"/>
      <c r="NGM47" s="366"/>
      <c r="NGN47" s="366"/>
      <c r="NGO47" s="366"/>
      <c r="NGP47" s="366"/>
      <c r="NGQ47" s="366"/>
      <c r="NGR47" s="366"/>
      <c r="NGS47" s="366"/>
      <c r="NGT47" s="366"/>
      <c r="NGU47" s="366"/>
      <c r="NGV47" s="366"/>
      <c r="NGW47" s="366"/>
      <c r="NGX47" s="366"/>
      <c r="NGY47" s="366"/>
      <c r="NGZ47" s="366"/>
      <c r="NHA47" s="366"/>
      <c r="NHB47" s="366"/>
      <c r="NHC47" s="366"/>
      <c r="NHD47" s="366"/>
      <c r="NHE47" s="366"/>
      <c r="NHF47" s="366"/>
      <c r="NHG47" s="366"/>
      <c r="NHH47" s="366"/>
      <c r="NHI47" s="366"/>
      <c r="NHJ47" s="366"/>
      <c r="NHK47" s="366"/>
      <c r="NHL47" s="366"/>
      <c r="NHM47" s="366"/>
      <c r="NHN47" s="366"/>
      <c r="NHO47" s="366"/>
      <c r="NHP47" s="366"/>
      <c r="NHQ47" s="366"/>
      <c r="NHR47" s="366"/>
      <c r="NHS47" s="366"/>
      <c r="NHT47" s="366"/>
      <c r="NHU47" s="366"/>
      <c r="NHV47" s="366"/>
      <c r="NHW47" s="366"/>
      <c r="NHX47" s="366"/>
      <c r="NHY47" s="366"/>
      <c r="NHZ47" s="366"/>
      <c r="NIA47" s="366"/>
      <c r="NIB47" s="366"/>
      <c r="NIC47" s="366"/>
      <c r="NID47" s="366"/>
      <c r="NIE47" s="366"/>
      <c r="NIF47" s="366"/>
      <c r="NIG47" s="366"/>
      <c r="NIH47" s="366"/>
      <c r="NII47" s="366"/>
      <c r="NIJ47" s="366"/>
      <c r="NIK47" s="366"/>
      <c r="NIL47" s="366"/>
      <c r="NIM47" s="366"/>
      <c r="NIN47" s="366"/>
      <c r="NIO47" s="366"/>
      <c r="NIP47" s="366"/>
      <c r="NIQ47" s="366"/>
      <c r="NIR47" s="366"/>
      <c r="NIS47" s="366"/>
      <c r="NIT47" s="366"/>
      <c r="NIU47" s="366"/>
      <c r="NIV47" s="366"/>
      <c r="NIW47" s="366"/>
      <c r="NIX47" s="366"/>
      <c r="NIY47" s="366"/>
      <c r="NIZ47" s="366"/>
      <c r="NJA47" s="366"/>
      <c r="NJB47" s="366"/>
      <c r="NJC47" s="366"/>
      <c r="NJD47" s="366"/>
      <c r="NJE47" s="366"/>
      <c r="NJF47" s="366"/>
      <c r="NJG47" s="366"/>
      <c r="NJH47" s="366"/>
      <c r="NJI47" s="366"/>
      <c r="NJJ47" s="366"/>
      <c r="NJK47" s="366"/>
      <c r="NJL47" s="366"/>
      <c r="NJM47" s="366"/>
      <c r="NJN47" s="366"/>
      <c r="NJO47" s="366"/>
      <c r="NJP47" s="366"/>
      <c r="NJQ47" s="366"/>
      <c r="NJR47" s="366"/>
      <c r="NJS47" s="366"/>
      <c r="NJT47" s="366"/>
      <c r="NJU47" s="366"/>
      <c r="NJV47" s="366"/>
      <c r="NJW47" s="366"/>
      <c r="NJX47" s="366"/>
      <c r="NJY47" s="366"/>
      <c r="NJZ47" s="366"/>
      <c r="NKA47" s="366"/>
      <c r="NKB47" s="366"/>
      <c r="NKC47" s="366"/>
      <c r="NKD47" s="366"/>
      <c r="NKE47" s="366"/>
      <c r="NKF47" s="366"/>
      <c r="NKG47" s="366"/>
      <c r="NKH47" s="366"/>
      <c r="NKI47" s="366"/>
      <c r="NKJ47" s="366"/>
      <c r="NKK47" s="366"/>
      <c r="NKL47" s="366"/>
      <c r="NKM47" s="366"/>
      <c r="NKN47" s="366"/>
      <c r="NKO47" s="366"/>
      <c r="NKP47" s="366"/>
      <c r="NKQ47" s="366"/>
      <c r="NKR47" s="366"/>
      <c r="NKS47" s="366"/>
      <c r="NKT47" s="366"/>
      <c r="NKU47" s="366"/>
      <c r="NKV47" s="366"/>
      <c r="NKW47" s="366"/>
      <c r="NKX47" s="366"/>
      <c r="NKY47" s="366"/>
      <c r="NKZ47" s="366"/>
      <c r="NLA47" s="366"/>
      <c r="NLB47" s="366"/>
      <c r="NLC47" s="366"/>
      <c r="NLD47" s="366"/>
      <c r="NLE47" s="366"/>
      <c r="NLF47" s="366"/>
      <c r="NLG47" s="366"/>
      <c r="NLH47" s="366"/>
      <c r="NLI47" s="366"/>
      <c r="NLJ47" s="366"/>
      <c r="NLK47" s="366"/>
      <c r="NLL47" s="366"/>
      <c r="NLM47" s="366"/>
      <c r="NLN47" s="366"/>
      <c r="NLO47" s="366"/>
      <c r="NLP47" s="366"/>
      <c r="NLQ47" s="366"/>
      <c r="NLR47" s="366"/>
      <c r="NLS47" s="366"/>
      <c r="NLT47" s="366"/>
      <c r="NLU47" s="366"/>
      <c r="NLV47" s="366"/>
      <c r="NLW47" s="366"/>
      <c r="NLX47" s="366"/>
      <c r="NLY47" s="366"/>
      <c r="NLZ47" s="366"/>
      <c r="NMA47" s="366"/>
      <c r="NMB47" s="366"/>
      <c r="NMC47" s="366"/>
      <c r="NMD47" s="366"/>
      <c r="NME47" s="366"/>
      <c r="NMF47" s="366"/>
      <c r="NMG47" s="366"/>
      <c r="NMH47" s="366"/>
      <c r="NMI47" s="366"/>
      <c r="NMJ47" s="366"/>
      <c r="NMK47" s="366"/>
      <c r="NML47" s="366"/>
      <c r="NMM47" s="366"/>
      <c r="NMN47" s="366"/>
      <c r="NMO47" s="366"/>
      <c r="NMP47" s="366"/>
      <c r="NMQ47" s="366"/>
      <c r="NMR47" s="366"/>
      <c r="NMS47" s="366"/>
      <c r="NMT47" s="366"/>
      <c r="NMU47" s="366"/>
      <c r="NMV47" s="366"/>
      <c r="NMW47" s="366"/>
      <c r="NMX47" s="366"/>
      <c r="NMY47" s="366"/>
      <c r="NMZ47" s="366"/>
      <c r="NNA47" s="366"/>
      <c r="NNB47" s="366"/>
      <c r="NNC47" s="366"/>
      <c r="NND47" s="366"/>
      <c r="NNE47" s="366"/>
      <c r="NNF47" s="366"/>
      <c r="NNG47" s="366"/>
      <c r="NNH47" s="366"/>
      <c r="NNI47" s="366"/>
      <c r="NNJ47" s="366"/>
      <c r="NNK47" s="366"/>
      <c r="NNL47" s="366"/>
      <c r="NNM47" s="366"/>
      <c r="NNN47" s="366"/>
      <c r="NNO47" s="366"/>
      <c r="NNP47" s="366"/>
      <c r="NNQ47" s="366"/>
      <c r="NNR47" s="366"/>
      <c r="NNS47" s="366"/>
      <c r="NNT47" s="366"/>
      <c r="NNU47" s="366"/>
      <c r="NNV47" s="366"/>
      <c r="NNW47" s="366"/>
      <c r="NNX47" s="366"/>
      <c r="NNY47" s="366"/>
      <c r="NNZ47" s="366"/>
      <c r="NOA47" s="366"/>
      <c r="NOB47" s="366"/>
      <c r="NOC47" s="366"/>
      <c r="NOD47" s="366"/>
      <c r="NOE47" s="366"/>
      <c r="NOF47" s="366"/>
      <c r="NOG47" s="366"/>
      <c r="NOH47" s="366"/>
      <c r="NOI47" s="366"/>
      <c r="NOJ47" s="366"/>
      <c r="NOK47" s="366"/>
      <c r="NOL47" s="366"/>
      <c r="NOM47" s="366"/>
      <c r="NON47" s="366"/>
      <c r="NOO47" s="366"/>
      <c r="NOP47" s="366"/>
      <c r="NOQ47" s="366"/>
      <c r="NOR47" s="366"/>
      <c r="NOS47" s="366"/>
      <c r="NOT47" s="366"/>
      <c r="NOU47" s="366"/>
      <c r="NOV47" s="366"/>
      <c r="NOW47" s="366"/>
      <c r="NOX47" s="366"/>
      <c r="NOY47" s="366"/>
      <c r="NOZ47" s="366"/>
      <c r="NPA47" s="366"/>
      <c r="NPB47" s="366"/>
      <c r="NPC47" s="366"/>
      <c r="NPD47" s="366"/>
      <c r="NPE47" s="366"/>
      <c r="NPF47" s="366"/>
      <c r="NPG47" s="366"/>
      <c r="NPH47" s="366"/>
      <c r="NPI47" s="366"/>
      <c r="NPJ47" s="366"/>
      <c r="NPK47" s="366"/>
      <c r="NPL47" s="366"/>
      <c r="NPM47" s="366"/>
      <c r="NPN47" s="366"/>
      <c r="NPO47" s="366"/>
      <c r="NPP47" s="366"/>
      <c r="NPQ47" s="366"/>
      <c r="NPR47" s="366"/>
      <c r="NPS47" s="366"/>
      <c r="NPT47" s="366"/>
      <c r="NPU47" s="366"/>
      <c r="NPV47" s="366"/>
      <c r="NPW47" s="366"/>
      <c r="NPX47" s="366"/>
      <c r="NPY47" s="366"/>
      <c r="NPZ47" s="366"/>
      <c r="NQA47" s="366"/>
      <c r="NQB47" s="366"/>
      <c r="NQC47" s="366"/>
      <c r="NQD47" s="366"/>
      <c r="NQE47" s="366"/>
      <c r="NQF47" s="366"/>
      <c r="NQG47" s="366"/>
      <c r="NQH47" s="366"/>
      <c r="NQI47" s="366"/>
      <c r="NQJ47" s="366"/>
      <c r="NQK47" s="366"/>
      <c r="NQL47" s="366"/>
      <c r="NQM47" s="366"/>
      <c r="NQN47" s="366"/>
      <c r="NQO47" s="366"/>
      <c r="NQP47" s="366"/>
      <c r="NQQ47" s="366"/>
      <c r="NQR47" s="366"/>
      <c r="NQS47" s="366"/>
      <c r="NQT47" s="366"/>
      <c r="NQU47" s="366"/>
      <c r="NQV47" s="366"/>
      <c r="NQW47" s="366"/>
      <c r="NQX47" s="366"/>
      <c r="NQY47" s="366"/>
      <c r="NQZ47" s="366"/>
      <c r="NRA47" s="366"/>
      <c r="NRB47" s="366"/>
      <c r="NRC47" s="366"/>
      <c r="NRD47" s="366"/>
      <c r="NRE47" s="366"/>
      <c r="NRF47" s="366"/>
      <c r="NRG47" s="366"/>
      <c r="NRH47" s="366"/>
      <c r="NRI47" s="366"/>
      <c r="NRJ47" s="366"/>
      <c r="NRK47" s="366"/>
      <c r="NRL47" s="366"/>
      <c r="NRM47" s="366"/>
      <c r="NRN47" s="366"/>
      <c r="NRO47" s="366"/>
      <c r="NRP47" s="366"/>
      <c r="NRQ47" s="366"/>
      <c r="NRR47" s="366"/>
      <c r="NRS47" s="366"/>
      <c r="NRT47" s="366"/>
      <c r="NRU47" s="366"/>
      <c r="NRV47" s="366"/>
      <c r="NRW47" s="366"/>
      <c r="NRX47" s="366"/>
      <c r="NRY47" s="366"/>
      <c r="NRZ47" s="366"/>
      <c r="NSA47" s="366"/>
      <c r="NSB47" s="366"/>
      <c r="NSC47" s="366"/>
      <c r="NSD47" s="366"/>
      <c r="NSE47" s="366"/>
      <c r="NSF47" s="366"/>
      <c r="NSG47" s="366"/>
      <c r="NSH47" s="366"/>
      <c r="NSI47" s="366"/>
      <c r="NSJ47" s="366"/>
      <c r="NSK47" s="366"/>
      <c r="NSL47" s="366"/>
      <c r="NSM47" s="366"/>
      <c r="NSN47" s="366"/>
      <c r="NSO47" s="366"/>
      <c r="NSP47" s="366"/>
      <c r="NSQ47" s="366"/>
      <c r="NSR47" s="366"/>
      <c r="NSS47" s="366"/>
      <c r="NST47" s="366"/>
      <c r="NSU47" s="366"/>
      <c r="NSV47" s="366"/>
      <c r="NSW47" s="366"/>
      <c r="NSX47" s="366"/>
      <c r="NSY47" s="366"/>
      <c r="NSZ47" s="366"/>
      <c r="NTA47" s="366"/>
      <c r="NTB47" s="366"/>
      <c r="NTC47" s="366"/>
      <c r="NTD47" s="366"/>
      <c r="NTE47" s="366"/>
      <c r="NTF47" s="366"/>
      <c r="NTG47" s="366"/>
      <c r="NTH47" s="366"/>
      <c r="NTI47" s="366"/>
      <c r="NTJ47" s="366"/>
      <c r="NTK47" s="366"/>
      <c r="NTL47" s="366"/>
      <c r="NTM47" s="366"/>
      <c r="NTN47" s="366"/>
      <c r="NTO47" s="366"/>
      <c r="NTP47" s="366"/>
      <c r="NTQ47" s="366"/>
      <c r="NTR47" s="366"/>
      <c r="NTS47" s="366"/>
      <c r="NTT47" s="366"/>
      <c r="NTU47" s="366"/>
      <c r="NTV47" s="366"/>
      <c r="NTW47" s="366"/>
      <c r="NTX47" s="366"/>
      <c r="NTY47" s="366"/>
      <c r="NTZ47" s="366"/>
      <c r="NUA47" s="366"/>
      <c r="NUB47" s="366"/>
      <c r="NUC47" s="366"/>
      <c r="NUD47" s="366"/>
      <c r="NUE47" s="366"/>
      <c r="NUF47" s="366"/>
      <c r="NUG47" s="366"/>
      <c r="NUH47" s="366"/>
      <c r="NUI47" s="366"/>
      <c r="NUJ47" s="366"/>
      <c r="NUK47" s="366"/>
      <c r="NUL47" s="366"/>
      <c r="NUM47" s="366"/>
      <c r="NUN47" s="366"/>
      <c r="NUO47" s="366"/>
      <c r="NUP47" s="366"/>
      <c r="NUQ47" s="366"/>
      <c r="NUR47" s="366"/>
      <c r="NUS47" s="366"/>
      <c r="NUT47" s="366"/>
      <c r="NUU47" s="366"/>
      <c r="NUV47" s="366"/>
      <c r="NUW47" s="366"/>
      <c r="NUX47" s="366"/>
      <c r="NUY47" s="366"/>
      <c r="NUZ47" s="366"/>
      <c r="NVA47" s="366"/>
      <c r="NVB47" s="366"/>
      <c r="NVC47" s="366"/>
      <c r="NVD47" s="366"/>
      <c r="NVE47" s="366"/>
      <c r="NVF47" s="366"/>
      <c r="NVG47" s="366"/>
      <c r="NVH47" s="366"/>
      <c r="NVI47" s="366"/>
      <c r="NVJ47" s="366"/>
      <c r="NVK47" s="366"/>
      <c r="NVL47" s="366"/>
      <c r="NVM47" s="366"/>
      <c r="NVN47" s="366"/>
      <c r="NVO47" s="366"/>
      <c r="NVP47" s="366"/>
      <c r="NVQ47" s="366"/>
      <c r="NVR47" s="366"/>
      <c r="NVS47" s="366"/>
      <c r="NVT47" s="366"/>
      <c r="NVU47" s="366"/>
      <c r="NVV47" s="366"/>
      <c r="NVW47" s="366"/>
      <c r="NVX47" s="366"/>
      <c r="NVY47" s="366"/>
      <c r="NVZ47" s="366"/>
      <c r="NWA47" s="366"/>
      <c r="NWB47" s="366"/>
      <c r="NWC47" s="366"/>
      <c r="NWD47" s="366"/>
      <c r="NWE47" s="366"/>
      <c r="NWF47" s="366"/>
      <c r="NWG47" s="366"/>
      <c r="NWH47" s="366"/>
      <c r="NWI47" s="366"/>
      <c r="NWJ47" s="366"/>
      <c r="NWK47" s="366"/>
      <c r="NWL47" s="366"/>
      <c r="NWM47" s="366"/>
      <c r="NWN47" s="366"/>
      <c r="NWO47" s="366"/>
      <c r="NWP47" s="366"/>
      <c r="NWQ47" s="366"/>
      <c r="NWR47" s="366"/>
      <c r="NWS47" s="366"/>
      <c r="NWT47" s="366"/>
      <c r="NWU47" s="366"/>
      <c r="NWV47" s="366"/>
      <c r="NWW47" s="366"/>
      <c r="NWX47" s="366"/>
      <c r="NWY47" s="366"/>
      <c r="NWZ47" s="366"/>
      <c r="NXA47" s="366"/>
      <c r="NXB47" s="366"/>
      <c r="NXC47" s="366"/>
      <c r="NXD47" s="366"/>
      <c r="NXE47" s="366"/>
      <c r="NXF47" s="366"/>
      <c r="NXG47" s="366"/>
      <c r="NXH47" s="366"/>
      <c r="NXI47" s="366"/>
      <c r="NXJ47" s="366"/>
      <c r="NXK47" s="366"/>
      <c r="NXL47" s="366"/>
      <c r="NXM47" s="366"/>
      <c r="NXN47" s="366"/>
      <c r="NXO47" s="366"/>
      <c r="NXP47" s="366"/>
      <c r="NXQ47" s="366"/>
      <c r="NXR47" s="366"/>
      <c r="NXS47" s="366"/>
      <c r="NXT47" s="366"/>
      <c r="NXU47" s="366"/>
      <c r="NXV47" s="366"/>
      <c r="NXW47" s="366"/>
      <c r="NXX47" s="366"/>
      <c r="NXY47" s="366"/>
      <c r="NXZ47" s="366"/>
      <c r="NYA47" s="366"/>
      <c r="NYB47" s="366"/>
      <c r="NYC47" s="366"/>
      <c r="NYD47" s="366"/>
      <c r="NYE47" s="366"/>
      <c r="NYF47" s="366"/>
      <c r="NYG47" s="366"/>
      <c r="NYH47" s="366"/>
      <c r="NYI47" s="366"/>
      <c r="NYJ47" s="366"/>
      <c r="NYK47" s="366"/>
      <c r="NYL47" s="366"/>
      <c r="NYM47" s="366"/>
      <c r="NYN47" s="366"/>
      <c r="NYO47" s="366"/>
      <c r="NYP47" s="366"/>
      <c r="NYQ47" s="366"/>
      <c r="NYR47" s="366"/>
      <c r="NYS47" s="366"/>
      <c r="NYT47" s="366"/>
      <c r="NYU47" s="366"/>
      <c r="NYV47" s="366"/>
      <c r="NYW47" s="366"/>
      <c r="NYX47" s="366"/>
      <c r="NYY47" s="366"/>
      <c r="NYZ47" s="366"/>
      <c r="NZA47" s="366"/>
      <c r="NZB47" s="366"/>
      <c r="NZC47" s="366"/>
      <c r="NZD47" s="366"/>
      <c r="NZE47" s="366"/>
      <c r="NZF47" s="366"/>
      <c r="NZG47" s="366"/>
      <c r="NZH47" s="366"/>
      <c r="NZI47" s="366"/>
      <c r="NZJ47" s="366"/>
      <c r="NZK47" s="366"/>
      <c r="NZL47" s="366"/>
      <c r="NZM47" s="366"/>
      <c r="NZN47" s="366"/>
      <c r="NZO47" s="366"/>
      <c r="NZP47" s="366"/>
      <c r="NZQ47" s="366"/>
      <c r="NZR47" s="366"/>
      <c r="NZS47" s="366"/>
      <c r="NZT47" s="366"/>
      <c r="NZU47" s="366"/>
      <c r="NZV47" s="366"/>
      <c r="NZW47" s="366"/>
      <c r="NZX47" s="366"/>
      <c r="NZY47" s="366"/>
      <c r="NZZ47" s="366"/>
      <c r="OAA47" s="366"/>
      <c r="OAB47" s="366"/>
      <c r="OAC47" s="366"/>
      <c r="OAD47" s="366"/>
      <c r="OAE47" s="366"/>
      <c r="OAF47" s="366"/>
      <c r="OAG47" s="366"/>
      <c r="OAH47" s="366"/>
      <c r="OAI47" s="366"/>
      <c r="OAJ47" s="366"/>
      <c r="OAK47" s="366"/>
      <c r="OAL47" s="366"/>
      <c r="OAM47" s="366"/>
      <c r="OAN47" s="366"/>
      <c r="OAO47" s="366"/>
      <c r="OAP47" s="366"/>
      <c r="OAQ47" s="366"/>
      <c r="OAR47" s="366"/>
      <c r="OAS47" s="366"/>
      <c r="OAT47" s="366"/>
      <c r="OAU47" s="366"/>
      <c r="OAV47" s="366"/>
      <c r="OAW47" s="366"/>
      <c r="OAX47" s="366"/>
      <c r="OAY47" s="366"/>
      <c r="OAZ47" s="366"/>
      <c r="OBA47" s="366"/>
      <c r="OBB47" s="366"/>
      <c r="OBC47" s="366"/>
      <c r="OBD47" s="366"/>
      <c r="OBE47" s="366"/>
      <c r="OBF47" s="366"/>
      <c r="OBG47" s="366"/>
      <c r="OBH47" s="366"/>
      <c r="OBI47" s="366"/>
      <c r="OBJ47" s="366"/>
      <c r="OBK47" s="366"/>
      <c r="OBL47" s="366"/>
      <c r="OBM47" s="366"/>
      <c r="OBN47" s="366"/>
      <c r="OBO47" s="366"/>
      <c r="OBP47" s="366"/>
      <c r="OBQ47" s="366"/>
      <c r="OBR47" s="366"/>
      <c r="OBS47" s="366"/>
      <c r="OBT47" s="366"/>
      <c r="OBU47" s="366"/>
      <c r="OBV47" s="366"/>
      <c r="OBW47" s="366"/>
      <c r="OBX47" s="366"/>
      <c r="OBY47" s="366"/>
      <c r="OBZ47" s="366"/>
      <c r="OCA47" s="366"/>
      <c r="OCB47" s="366"/>
      <c r="OCC47" s="366"/>
      <c r="OCD47" s="366"/>
      <c r="OCE47" s="366"/>
      <c r="OCF47" s="366"/>
      <c r="OCG47" s="366"/>
      <c r="OCH47" s="366"/>
      <c r="OCI47" s="366"/>
      <c r="OCJ47" s="366"/>
      <c r="OCK47" s="366"/>
      <c r="OCL47" s="366"/>
      <c r="OCM47" s="366"/>
      <c r="OCN47" s="366"/>
      <c r="OCO47" s="366"/>
      <c r="OCP47" s="366"/>
      <c r="OCQ47" s="366"/>
      <c r="OCR47" s="366"/>
      <c r="OCS47" s="366"/>
      <c r="OCT47" s="366"/>
      <c r="OCU47" s="366"/>
      <c r="OCV47" s="366"/>
      <c r="OCW47" s="366"/>
      <c r="OCX47" s="366"/>
      <c r="OCY47" s="366"/>
      <c r="OCZ47" s="366"/>
      <c r="ODA47" s="366"/>
      <c r="ODB47" s="366"/>
      <c r="ODC47" s="366"/>
      <c r="ODD47" s="366"/>
      <c r="ODE47" s="366"/>
      <c r="ODF47" s="366"/>
      <c r="ODG47" s="366"/>
      <c r="ODH47" s="366"/>
      <c r="ODI47" s="366"/>
      <c r="ODJ47" s="366"/>
      <c r="ODK47" s="366"/>
      <c r="ODL47" s="366"/>
      <c r="ODM47" s="366"/>
      <c r="ODN47" s="366"/>
      <c r="ODO47" s="366"/>
      <c r="ODP47" s="366"/>
      <c r="ODQ47" s="366"/>
      <c r="ODR47" s="366"/>
      <c r="ODS47" s="366"/>
      <c r="ODT47" s="366"/>
      <c r="ODU47" s="366"/>
      <c r="ODV47" s="366"/>
      <c r="ODW47" s="366"/>
      <c r="ODX47" s="366"/>
      <c r="ODY47" s="366"/>
      <c r="ODZ47" s="366"/>
      <c r="OEA47" s="366"/>
      <c r="OEB47" s="366"/>
      <c r="OEC47" s="366"/>
      <c r="OED47" s="366"/>
      <c r="OEE47" s="366"/>
      <c r="OEF47" s="366"/>
      <c r="OEG47" s="366"/>
      <c r="OEH47" s="366"/>
      <c r="OEI47" s="366"/>
      <c r="OEJ47" s="366"/>
      <c r="OEK47" s="366"/>
      <c r="OEL47" s="366"/>
      <c r="OEM47" s="366"/>
      <c r="OEN47" s="366"/>
      <c r="OEO47" s="366"/>
      <c r="OEP47" s="366"/>
      <c r="OEQ47" s="366"/>
      <c r="OER47" s="366"/>
      <c r="OES47" s="366"/>
      <c r="OET47" s="366"/>
      <c r="OEU47" s="366"/>
      <c r="OEV47" s="366"/>
      <c r="OEW47" s="366"/>
      <c r="OEX47" s="366"/>
      <c r="OEY47" s="366"/>
      <c r="OEZ47" s="366"/>
      <c r="OFA47" s="366"/>
      <c r="OFB47" s="366"/>
      <c r="OFC47" s="366"/>
      <c r="OFD47" s="366"/>
      <c r="OFE47" s="366"/>
      <c r="OFF47" s="366"/>
      <c r="OFG47" s="366"/>
      <c r="OFH47" s="366"/>
      <c r="OFI47" s="366"/>
      <c r="OFJ47" s="366"/>
      <c r="OFK47" s="366"/>
      <c r="OFL47" s="366"/>
      <c r="OFM47" s="366"/>
      <c r="OFN47" s="366"/>
      <c r="OFO47" s="366"/>
      <c r="OFP47" s="366"/>
      <c r="OFQ47" s="366"/>
      <c r="OFR47" s="366"/>
      <c r="OFS47" s="366"/>
      <c r="OFT47" s="366"/>
      <c r="OFU47" s="366"/>
      <c r="OFV47" s="366"/>
      <c r="OFW47" s="366"/>
      <c r="OFX47" s="366"/>
      <c r="OFY47" s="366"/>
      <c r="OFZ47" s="366"/>
      <c r="OGA47" s="366"/>
      <c r="OGB47" s="366"/>
      <c r="OGC47" s="366"/>
      <c r="OGD47" s="366"/>
      <c r="OGE47" s="366"/>
      <c r="OGF47" s="366"/>
      <c r="OGG47" s="366"/>
      <c r="OGH47" s="366"/>
      <c r="OGI47" s="366"/>
      <c r="OGJ47" s="366"/>
      <c r="OGK47" s="366"/>
      <c r="OGL47" s="366"/>
      <c r="OGM47" s="366"/>
      <c r="OGN47" s="366"/>
      <c r="OGO47" s="366"/>
      <c r="OGP47" s="366"/>
      <c r="OGQ47" s="366"/>
      <c r="OGR47" s="366"/>
      <c r="OGS47" s="366"/>
      <c r="OGT47" s="366"/>
      <c r="OGU47" s="366"/>
      <c r="OGV47" s="366"/>
      <c r="OGW47" s="366"/>
      <c r="OGX47" s="366"/>
      <c r="OGY47" s="366"/>
      <c r="OGZ47" s="366"/>
      <c r="OHA47" s="366"/>
      <c r="OHB47" s="366"/>
      <c r="OHC47" s="366"/>
      <c r="OHD47" s="366"/>
      <c r="OHE47" s="366"/>
      <c r="OHF47" s="366"/>
      <c r="OHG47" s="366"/>
      <c r="OHH47" s="366"/>
      <c r="OHI47" s="366"/>
      <c r="OHJ47" s="366"/>
      <c r="OHK47" s="366"/>
      <c r="OHL47" s="366"/>
      <c r="OHM47" s="366"/>
      <c r="OHN47" s="366"/>
      <c r="OHO47" s="366"/>
      <c r="OHP47" s="366"/>
      <c r="OHQ47" s="366"/>
      <c r="OHR47" s="366"/>
      <c r="OHS47" s="366"/>
      <c r="OHT47" s="366"/>
      <c r="OHU47" s="366"/>
      <c r="OHV47" s="366"/>
      <c r="OHW47" s="366"/>
      <c r="OHX47" s="366"/>
      <c r="OHY47" s="366"/>
      <c r="OHZ47" s="366"/>
      <c r="OIA47" s="366"/>
      <c r="OIB47" s="366"/>
      <c r="OIC47" s="366"/>
      <c r="OID47" s="366"/>
      <c r="OIE47" s="366"/>
      <c r="OIF47" s="366"/>
      <c r="OIG47" s="366"/>
      <c r="OIH47" s="366"/>
      <c r="OII47" s="366"/>
      <c r="OIJ47" s="366"/>
      <c r="OIK47" s="366"/>
      <c r="OIL47" s="366"/>
      <c r="OIM47" s="366"/>
      <c r="OIN47" s="366"/>
      <c r="OIO47" s="366"/>
      <c r="OIP47" s="366"/>
      <c r="OIQ47" s="366"/>
      <c r="OIR47" s="366"/>
      <c r="OIS47" s="366"/>
      <c r="OIT47" s="366"/>
      <c r="OIU47" s="366"/>
      <c r="OIV47" s="366"/>
      <c r="OIW47" s="366"/>
      <c r="OIX47" s="366"/>
      <c r="OIY47" s="366"/>
      <c r="OIZ47" s="366"/>
      <c r="OJA47" s="366"/>
      <c r="OJB47" s="366"/>
      <c r="OJC47" s="366"/>
      <c r="OJD47" s="366"/>
      <c r="OJE47" s="366"/>
      <c r="OJF47" s="366"/>
      <c r="OJG47" s="366"/>
      <c r="OJH47" s="366"/>
      <c r="OJI47" s="366"/>
      <c r="OJJ47" s="366"/>
      <c r="OJK47" s="366"/>
      <c r="OJL47" s="366"/>
      <c r="OJM47" s="366"/>
      <c r="OJN47" s="366"/>
      <c r="OJO47" s="366"/>
      <c r="OJP47" s="366"/>
      <c r="OJQ47" s="366"/>
      <c r="OJR47" s="366"/>
      <c r="OJS47" s="366"/>
      <c r="OJT47" s="366"/>
      <c r="OJU47" s="366"/>
      <c r="OJV47" s="366"/>
      <c r="OJW47" s="366"/>
      <c r="OJX47" s="366"/>
      <c r="OJY47" s="366"/>
      <c r="OJZ47" s="366"/>
      <c r="OKA47" s="366"/>
      <c r="OKB47" s="366"/>
      <c r="OKC47" s="366"/>
      <c r="OKD47" s="366"/>
      <c r="OKE47" s="366"/>
      <c r="OKF47" s="366"/>
      <c r="OKG47" s="366"/>
      <c r="OKH47" s="366"/>
      <c r="OKI47" s="366"/>
      <c r="OKJ47" s="366"/>
      <c r="OKK47" s="366"/>
      <c r="OKL47" s="366"/>
      <c r="OKM47" s="366"/>
      <c r="OKN47" s="366"/>
      <c r="OKO47" s="366"/>
      <c r="OKP47" s="366"/>
      <c r="OKQ47" s="366"/>
      <c r="OKR47" s="366"/>
      <c r="OKS47" s="366"/>
      <c r="OKT47" s="366"/>
      <c r="OKU47" s="366"/>
      <c r="OKV47" s="366"/>
      <c r="OKW47" s="366"/>
      <c r="OKX47" s="366"/>
      <c r="OKY47" s="366"/>
      <c r="OKZ47" s="366"/>
      <c r="OLA47" s="366"/>
      <c r="OLB47" s="366"/>
      <c r="OLC47" s="366"/>
      <c r="OLD47" s="366"/>
      <c r="OLE47" s="366"/>
      <c r="OLF47" s="366"/>
      <c r="OLG47" s="366"/>
      <c r="OLH47" s="366"/>
      <c r="OLI47" s="366"/>
      <c r="OLJ47" s="366"/>
      <c r="OLK47" s="366"/>
      <c r="OLL47" s="366"/>
      <c r="OLM47" s="366"/>
      <c r="OLN47" s="366"/>
      <c r="OLO47" s="366"/>
      <c r="OLP47" s="366"/>
      <c r="OLQ47" s="366"/>
      <c r="OLR47" s="366"/>
      <c r="OLS47" s="366"/>
      <c r="OLT47" s="366"/>
      <c r="OLU47" s="366"/>
      <c r="OLV47" s="366"/>
      <c r="OLW47" s="366"/>
      <c r="OLX47" s="366"/>
      <c r="OLY47" s="366"/>
      <c r="OLZ47" s="366"/>
      <c r="OMA47" s="366"/>
      <c r="OMB47" s="366"/>
      <c r="OMC47" s="366"/>
      <c r="OMD47" s="366"/>
      <c r="OME47" s="366"/>
      <c r="OMF47" s="366"/>
      <c r="OMG47" s="366"/>
      <c r="OMH47" s="366"/>
      <c r="OMI47" s="366"/>
      <c r="OMJ47" s="366"/>
      <c r="OMK47" s="366"/>
      <c r="OML47" s="366"/>
      <c r="OMM47" s="366"/>
      <c r="OMN47" s="366"/>
      <c r="OMO47" s="366"/>
      <c r="OMP47" s="366"/>
      <c r="OMQ47" s="366"/>
      <c r="OMR47" s="366"/>
      <c r="OMS47" s="366"/>
      <c r="OMT47" s="366"/>
      <c r="OMU47" s="366"/>
      <c r="OMV47" s="366"/>
      <c r="OMW47" s="366"/>
      <c r="OMX47" s="366"/>
      <c r="OMY47" s="366"/>
      <c r="OMZ47" s="366"/>
      <c r="ONA47" s="366"/>
      <c r="ONB47" s="366"/>
      <c r="ONC47" s="366"/>
      <c r="OND47" s="366"/>
      <c r="ONE47" s="366"/>
      <c r="ONF47" s="366"/>
      <c r="ONG47" s="366"/>
      <c r="ONH47" s="366"/>
      <c r="ONI47" s="366"/>
      <c r="ONJ47" s="366"/>
      <c r="ONK47" s="366"/>
      <c r="ONL47" s="366"/>
      <c r="ONM47" s="366"/>
      <c r="ONN47" s="366"/>
      <c r="ONO47" s="366"/>
      <c r="ONP47" s="366"/>
      <c r="ONQ47" s="366"/>
      <c r="ONR47" s="366"/>
      <c r="ONS47" s="366"/>
      <c r="ONT47" s="366"/>
      <c r="ONU47" s="366"/>
      <c r="ONV47" s="366"/>
      <c r="ONW47" s="366"/>
      <c r="ONX47" s="366"/>
      <c r="ONY47" s="366"/>
      <c r="ONZ47" s="366"/>
      <c r="OOA47" s="366"/>
      <c r="OOB47" s="366"/>
      <c r="OOC47" s="366"/>
      <c r="OOD47" s="366"/>
      <c r="OOE47" s="366"/>
      <c r="OOF47" s="366"/>
      <c r="OOG47" s="366"/>
      <c r="OOH47" s="366"/>
      <c r="OOI47" s="366"/>
      <c r="OOJ47" s="366"/>
      <c r="OOK47" s="366"/>
      <c r="OOL47" s="366"/>
      <c r="OOM47" s="366"/>
      <c r="OON47" s="366"/>
      <c r="OOO47" s="366"/>
      <c r="OOP47" s="366"/>
      <c r="OOQ47" s="366"/>
      <c r="OOR47" s="366"/>
      <c r="OOS47" s="366"/>
      <c r="OOT47" s="366"/>
      <c r="OOU47" s="366"/>
      <c r="OOV47" s="366"/>
      <c r="OOW47" s="366"/>
      <c r="OOX47" s="366"/>
      <c r="OOY47" s="366"/>
      <c r="OOZ47" s="366"/>
      <c r="OPA47" s="366"/>
      <c r="OPB47" s="366"/>
      <c r="OPC47" s="366"/>
      <c r="OPD47" s="366"/>
      <c r="OPE47" s="366"/>
      <c r="OPF47" s="366"/>
      <c r="OPG47" s="366"/>
      <c r="OPH47" s="366"/>
      <c r="OPI47" s="366"/>
      <c r="OPJ47" s="366"/>
      <c r="OPK47" s="366"/>
      <c r="OPL47" s="366"/>
      <c r="OPM47" s="366"/>
      <c r="OPN47" s="366"/>
      <c r="OPO47" s="366"/>
      <c r="OPP47" s="366"/>
      <c r="OPQ47" s="366"/>
      <c r="OPR47" s="366"/>
      <c r="OPS47" s="366"/>
      <c r="OPT47" s="366"/>
      <c r="OPU47" s="366"/>
      <c r="OPV47" s="366"/>
      <c r="OPW47" s="366"/>
      <c r="OPX47" s="366"/>
      <c r="OPY47" s="366"/>
      <c r="OPZ47" s="366"/>
      <c r="OQA47" s="366"/>
      <c r="OQB47" s="366"/>
      <c r="OQC47" s="366"/>
      <c r="OQD47" s="366"/>
      <c r="OQE47" s="366"/>
      <c r="OQF47" s="366"/>
      <c r="OQG47" s="366"/>
      <c r="OQH47" s="366"/>
      <c r="OQI47" s="366"/>
      <c r="OQJ47" s="366"/>
      <c r="OQK47" s="366"/>
      <c r="OQL47" s="366"/>
      <c r="OQM47" s="366"/>
      <c r="OQN47" s="366"/>
      <c r="OQO47" s="366"/>
      <c r="OQP47" s="366"/>
      <c r="OQQ47" s="366"/>
      <c r="OQR47" s="366"/>
      <c r="OQS47" s="366"/>
      <c r="OQT47" s="366"/>
      <c r="OQU47" s="366"/>
      <c r="OQV47" s="366"/>
      <c r="OQW47" s="366"/>
      <c r="OQX47" s="366"/>
      <c r="OQY47" s="366"/>
      <c r="OQZ47" s="366"/>
      <c r="ORA47" s="366"/>
      <c r="ORB47" s="366"/>
      <c r="ORC47" s="366"/>
      <c r="ORD47" s="366"/>
      <c r="ORE47" s="366"/>
      <c r="ORF47" s="366"/>
      <c r="ORG47" s="366"/>
      <c r="ORH47" s="366"/>
      <c r="ORI47" s="366"/>
      <c r="ORJ47" s="366"/>
      <c r="ORK47" s="366"/>
      <c r="ORL47" s="366"/>
      <c r="ORM47" s="366"/>
      <c r="ORN47" s="366"/>
      <c r="ORO47" s="366"/>
      <c r="ORP47" s="366"/>
      <c r="ORQ47" s="366"/>
      <c r="ORR47" s="366"/>
      <c r="ORS47" s="366"/>
      <c r="ORT47" s="366"/>
      <c r="ORU47" s="366"/>
      <c r="ORV47" s="366"/>
      <c r="ORW47" s="366"/>
      <c r="ORX47" s="366"/>
      <c r="ORY47" s="366"/>
      <c r="ORZ47" s="366"/>
      <c r="OSA47" s="366"/>
      <c r="OSB47" s="366"/>
      <c r="OSC47" s="366"/>
      <c r="OSD47" s="366"/>
      <c r="OSE47" s="366"/>
      <c r="OSF47" s="366"/>
      <c r="OSG47" s="366"/>
      <c r="OSH47" s="366"/>
      <c r="OSI47" s="366"/>
      <c r="OSJ47" s="366"/>
      <c r="OSK47" s="366"/>
      <c r="OSL47" s="366"/>
      <c r="OSM47" s="366"/>
      <c r="OSN47" s="366"/>
      <c r="OSO47" s="366"/>
      <c r="OSP47" s="366"/>
      <c r="OSQ47" s="366"/>
      <c r="OSR47" s="366"/>
      <c r="OSS47" s="366"/>
      <c r="OST47" s="366"/>
      <c r="OSU47" s="366"/>
      <c r="OSV47" s="366"/>
      <c r="OSW47" s="366"/>
      <c r="OSX47" s="366"/>
      <c r="OSY47" s="366"/>
      <c r="OSZ47" s="366"/>
      <c r="OTA47" s="366"/>
      <c r="OTB47" s="366"/>
      <c r="OTC47" s="366"/>
      <c r="OTD47" s="366"/>
      <c r="OTE47" s="366"/>
      <c r="OTF47" s="366"/>
      <c r="OTG47" s="366"/>
      <c r="OTH47" s="366"/>
      <c r="OTI47" s="366"/>
      <c r="OTJ47" s="366"/>
      <c r="OTK47" s="366"/>
      <c r="OTL47" s="366"/>
      <c r="OTM47" s="366"/>
      <c r="OTN47" s="366"/>
      <c r="OTO47" s="366"/>
      <c r="OTP47" s="366"/>
      <c r="OTQ47" s="366"/>
      <c r="OTR47" s="366"/>
      <c r="OTS47" s="366"/>
      <c r="OTT47" s="366"/>
      <c r="OTU47" s="366"/>
      <c r="OTV47" s="366"/>
      <c r="OTW47" s="366"/>
      <c r="OTX47" s="366"/>
      <c r="OTY47" s="366"/>
      <c r="OTZ47" s="366"/>
      <c r="OUA47" s="366"/>
      <c r="OUB47" s="366"/>
      <c r="OUC47" s="366"/>
      <c r="OUD47" s="366"/>
      <c r="OUE47" s="366"/>
      <c r="OUF47" s="366"/>
      <c r="OUG47" s="366"/>
      <c r="OUH47" s="366"/>
      <c r="OUI47" s="366"/>
      <c r="OUJ47" s="366"/>
      <c r="OUK47" s="366"/>
      <c r="OUL47" s="366"/>
      <c r="OUM47" s="366"/>
      <c r="OUN47" s="366"/>
      <c r="OUO47" s="366"/>
      <c r="OUP47" s="366"/>
      <c r="OUQ47" s="366"/>
      <c r="OUR47" s="366"/>
      <c r="OUS47" s="366"/>
      <c r="OUT47" s="366"/>
      <c r="OUU47" s="366"/>
      <c r="OUV47" s="366"/>
      <c r="OUW47" s="366"/>
      <c r="OUX47" s="366"/>
      <c r="OUY47" s="366"/>
      <c r="OUZ47" s="366"/>
      <c r="OVA47" s="366"/>
      <c r="OVB47" s="366"/>
      <c r="OVC47" s="366"/>
      <c r="OVD47" s="366"/>
      <c r="OVE47" s="366"/>
      <c r="OVF47" s="366"/>
      <c r="OVG47" s="366"/>
      <c r="OVH47" s="366"/>
      <c r="OVI47" s="366"/>
      <c r="OVJ47" s="366"/>
      <c r="OVK47" s="366"/>
      <c r="OVL47" s="366"/>
      <c r="OVM47" s="366"/>
      <c r="OVN47" s="366"/>
      <c r="OVO47" s="366"/>
      <c r="OVP47" s="366"/>
      <c r="OVQ47" s="366"/>
      <c r="OVR47" s="366"/>
      <c r="OVS47" s="366"/>
      <c r="OVT47" s="366"/>
      <c r="OVU47" s="366"/>
      <c r="OVV47" s="366"/>
      <c r="OVW47" s="366"/>
      <c r="OVX47" s="366"/>
      <c r="OVY47" s="366"/>
      <c r="OVZ47" s="366"/>
      <c r="OWA47" s="366"/>
      <c r="OWB47" s="366"/>
      <c r="OWC47" s="366"/>
      <c r="OWD47" s="366"/>
      <c r="OWE47" s="366"/>
      <c r="OWF47" s="366"/>
      <c r="OWG47" s="366"/>
      <c r="OWH47" s="366"/>
      <c r="OWI47" s="366"/>
      <c r="OWJ47" s="366"/>
      <c r="OWK47" s="366"/>
      <c r="OWL47" s="366"/>
      <c r="OWM47" s="366"/>
      <c r="OWN47" s="366"/>
      <c r="OWO47" s="366"/>
      <c r="OWP47" s="366"/>
      <c r="OWQ47" s="366"/>
      <c r="OWR47" s="366"/>
      <c r="OWS47" s="366"/>
      <c r="OWT47" s="366"/>
      <c r="OWU47" s="366"/>
      <c r="OWV47" s="366"/>
      <c r="OWW47" s="366"/>
      <c r="OWX47" s="366"/>
      <c r="OWY47" s="366"/>
      <c r="OWZ47" s="366"/>
      <c r="OXA47" s="366"/>
      <c r="OXB47" s="366"/>
      <c r="OXC47" s="366"/>
      <c r="OXD47" s="366"/>
      <c r="OXE47" s="366"/>
      <c r="OXF47" s="366"/>
      <c r="OXG47" s="366"/>
      <c r="OXH47" s="366"/>
      <c r="OXI47" s="366"/>
      <c r="OXJ47" s="366"/>
      <c r="OXK47" s="366"/>
      <c r="OXL47" s="366"/>
      <c r="OXM47" s="366"/>
      <c r="OXN47" s="366"/>
      <c r="OXO47" s="366"/>
      <c r="OXP47" s="366"/>
      <c r="OXQ47" s="366"/>
      <c r="OXR47" s="366"/>
      <c r="OXS47" s="366"/>
      <c r="OXT47" s="366"/>
      <c r="OXU47" s="366"/>
      <c r="OXV47" s="366"/>
      <c r="OXW47" s="366"/>
      <c r="OXX47" s="366"/>
      <c r="OXY47" s="366"/>
      <c r="OXZ47" s="366"/>
      <c r="OYA47" s="366"/>
      <c r="OYB47" s="366"/>
      <c r="OYC47" s="366"/>
      <c r="OYD47" s="366"/>
      <c r="OYE47" s="366"/>
      <c r="OYF47" s="366"/>
      <c r="OYG47" s="366"/>
      <c r="OYH47" s="366"/>
      <c r="OYI47" s="366"/>
      <c r="OYJ47" s="366"/>
      <c r="OYK47" s="366"/>
      <c r="OYL47" s="366"/>
      <c r="OYM47" s="366"/>
      <c r="OYN47" s="366"/>
      <c r="OYO47" s="366"/>
      <c r="OYP47" s="366"/>
      <c r="OYQ47" s="366"/>
      <c r="OYR47" s="366"/>
      <c r="OYS47" s="366"/>
      <c r="OYT47" s="366"/>
      <c r="OYU47" s="366"/>
      <c r="OYV47" s="366"/>
      <c r="OYW47" s="366"/>
      <c r="OYX47" s="366"/>
      <c r="OYY47" s="366"/>
      <c r="OYZ47" s="366"/>
      <c r="OZA47" s="366"/>
      <c r="OZB47" s="366"/>
      <c r="OZC47" s="366"/>
      <c r="OZD47" s="366"/>
      <c r="OZE47" s="366"/>
      <c r="OZF47" s="366"/>
      <c r="OZG47" s="366"/>
      <c r="OZH47" s="366"/>
      <c r="OZI47" s="366"/>
      <c r="OZJ47" s="366"/>
      <c r="OZK47" s="366"/>
      <c r="OZL47" s="366"/>
      <c r="OZM47" s="366"/>
      <c r="OZN47" s="366"/>
      <c r="OZO47" s="366"/>
      <c r="OZP47" s="366"/>
      <c r="OZQ47" s="366"/>
      <c r="OZR47" s="366"/>
      <c r="OZS47" s="366"/>
      <c r="OZT47" s="366"/>
      <c r="OZU47" s="366"/>
      <c r="OZV47" s="366"/>
      <c r="OZW47" s="366"/>
      <c r="OZX47" s="366"/>
      <c r="OZY47" s="366"/>
      <c r="OZZ47" s="366"/>
      <c r="PAA47" s="366"/>
      <c r="PAB47" s="366"/>
      <c r="PAC47" s="366"/>
      <c r="PAD47" s="366"/>
      <c r="PAE47" s="366"/>
      <c r="PAF47" s="366"/>
      <c r="PAG47" s="366"/>
      <c r="PAH47" s="366"/>
      <c r="PAI47" s="366"/>
      <c r="PAJ47" s="366"/>
      <c r="PAK47" s="366"/>
      <c r="PAL47" s="366"/>
      <c r="PAM47" s="366"/>
      <c r="PAN47" s="366"/>
      <c r="PAO47" s="366"/>
      <c r="PAP47" s="366"/>
      <c r="PAQ47" s="366"/>
      <c r="PAR47" s="366"/>
      <c r="PAS47" s="366"/>
      <c r="PAT47" s="366"/>
      <c r="PAU47" s="366"/>
      <c r="PAV47" s="366"/>
      <c r="PAW47" s="366"/>
      <c r="PAX47" s="366"/>
      <c r="PAY47" s="366"/>
      <c r="PAZ47" s="366"/>
      <c r="PBA47" s="366"/>
      <c r="PBB47" s="366"/>
      <c r="PBC47" s="366"/>
      <c r="PBD47" s="366"/>
      <c r="PBE47" s="366"/>
      <c r="PBF47" s="366"/>
      <c r="PBG47" s="366"/>
      <c r="PBH47" s="366"/>
      <c r="PBI47" s="366"/>
      <c r="PBJ47" s="366"/>
      <c r="PBK47" s="366"/>
      <c r="PBL47" s="366"/>
      <c r="PBM47" s="366"/>
      <c r="PBN47" s="366"/>
      <c r="PBO47" s="366"/>
      <c r="PBP47" s="366"/>
      <c r="PBQ47" s="366"/>
      <c r="PBR47" s="366"/>
      <c r="PBS47" s="366"/>
      <c r="PBT47" s="366"/>
      <c r="PBU47" s="366"/>
      <c r="PBV47" s="366"/>
      <c r="PBW47" s="366"/>
      <c r="PBX47" s="366"/>
      <c r="PBY47" s="366"/>
      <c r="PBZ47" s="366"/>
      <c r="PCA47" s="366"/>
      <c r="PCB47" s="366"/>
      <c r="PCC47" s="366"/>
      <c r="PCD47" s="366"/>
      <c r="PCE47" s="366"/>
      <c r="PCF47" s="366"/>
      <c r="PCG47" s="366"/>
      <c r="PCH47" s="366"/>
      <c r="PCI47" s="366"/>
      <c r="PCJ47" s="366"/>
      <c r="PCK47" s="366"/>
      <c r="PCL47" s="366"/>
      <c r="PCM47" s="366"/>
      <c r="PCN47" s="366"/>
      <c r="PCO47" s="366"/>
      <c r="PCP47" s="366"/>
      <c r="PCQ47" s="366"/>
      <c r="PCR47" s="366"/>
      <c r="PCS47" s="366"/>
      <c r="PCT47" s="366"/>
      <c r="PCU47" s="366"/>
      <c r="PCV47" s="366"/>
      <c r="PCW47" s="366"/>
      <c r="PCX47" s="366"/>
      <c r="PCY47" s="366"/>
      <c r="PCZ47" s="366"/>
      <c r="PDA47" s="366"/>
      <c r="PDB47" s="366"/>
      <c r="PDC47" s="366"/>
      <c r="PDD47" s="366"/>
      <c r="PDE47" s="366"/>
      <c r="PDF47" s="366"/>
      <c r="PDG47" s="366"/>
      <c r="PDH47" s="366"/>
      <c r="PDI47" s="366"/>
      <c r="PDJ47" s="366"/>
      <c r="PDK47" s="366"/>
      <c r="PDL47" s="366"/>
      <c r="PDM47" s="366"/>
      <c r="PDN47" s="366"/>
      <c r="PDO47" s="366"/>
      <c r="PDP47" s="366"/>
      <c r="PDQ47" s="366"/>
      <c r="PDR47" s="366"/>
      <c r="PDS47" s="366"/>
      <c r="PDT47" s="366"/>
      <c r="PDU47" s="366"/>
      <c r="PDV47" s="366"/>
      <c r="PDW47" s="366"/>
      <c r="PDX47" s="366"/>
      <c r="PDY47" s="366"/>
      <c r="PDZ47" s="366"/>
      <c r="PEA47" s="366"/>
      <c r="PEB47" s="366"/>
      <c r="PEC47" s="366"/>
      <c r="PED47" s="366"/>
      <c r="PEE47" s="366"/>
      <c r="PEF47" s="366"/>
      <c r="PEG47" s="366"/>
      <c r="PEH47" s="366"/>
      <c r="PEI47" s="366"/>
      <c r="PEJ47" s="366"/>
      <c r="PEK47" s="366"/>
      <c r="PEL47" s="366"/>
      <c r="PEM47" s="366"/>
      <c r="PEN47" s="366"/>
      <c r="PEO47" s="366"/>
      <c r="PEP47" s="366"/>
      <c r="PEQ47" s="366"/>
      <c r="PER47" s="366"/>
      <c r="PES47" s="366"/>
      <c r="PET47" s="366"/>
      <c r="PEU47" s="366"/>
      <c r="PEV47" s="366"/>
      <c r="PEW47" s="366"/>
      <c r="PEX47" s="366"/>
      <c r="PEY47" s="366"/>
      <c r="PEZ47" s="366"/>
      <c r="PFA47" s="366"/>
      <c r="PFB47" s="366"/>
      <c r="PFC47" s="366"/>
      <c r="PFD47" s="366"/>
      <c r="PFE47" s="366"/>
      <c r="PFF47" s="366"/>
      <c r="PFG47" s="366"/>
      <c r="PFH47" s="366"/>
      <c r="PFI47" s="366"/>
      <c r="PFJ47" s="366"/>
      <c r="PFK47" s="366"/>
      <c r="PFL47" s="366"/>
      <c r="PFM47" s="366"/>
      <c r="PFN47" s="366"/>
      <c r="PFO47" s="366"/>
      <c r="PFP47" s="366"/>
      <c r="PFQ47" s="366"/>
      <c r="PFR47" s="366"/>
      <c r="PFS47" s="366"/>
      <c r="PFT47" s="366"/>
      <c r="PFU47" s="366"/>
      <c r="PFV47" s="366"/>
      <c r="PFW47" s="366"/>
      <c r="PFX47" s="366"/>
      <c r="PFY47" s="366"/>
      <c r="PFZ47" s="366"/>
      <c r="PGA47" s="366"/>
      <c r="PGB47" s="366"/>
      <c r="PGC47" s="366"/>
      <c r="PGD47" s="366"/>
      <c r="PGE47" s="366"/>
      <c r="PGF47" s="366"/>
      <c r="PGG47" s="366"/>
      <c r="PGH47" s="366"/>
      <c r="PGI47" s="366"/>
      <c r="PGJ47" s="366"/>
      <c r="PGK47" s="366"/>
      <c r="PGL47" s="366"/>
      <c r="PGM47" s="366"/>
      <c r="PGN47" s="366"/>
      <c r="PGO47" s="366"/>
      <c r="PGP47" s="366"/>
      <c r="PGQ47" s="366"/>
      <c r="PGR47" s="366"/>
      <c r="PGS47" s="366"/>
      <c r="PGT47" s="366"/>
      <c r="PGU47" s="366"/>
      <c r="PGV47" s="366"/>
      <c r="PGW47" s="366"/>
      <c r="PGX47" s="366"/>
      <c r="PGY47" s="366"/>
      <c r="PGZ47" s="366"/>
      <c r="PHA47" s="366"/>
      <c r="PHB47" s="366"/>
      <c r="PHC47" s="366"/>
      <c r="PHD47" s="366"/>
      <c r="PHE47" s="366"/>
      <c r="PHF47" s="366"/>
      <c r="PHG47" s="366"/>
      <c r="PHH47" s="366"/>
      <c r="PHI47" s="366"/>
      <c r="PHJ47" s="366"/>
      <c r="PHK47" s="366"/>
      <c r="PHL47" s="366"/>
      <c r="PHM47" s="366"/>
      <c r="PHN47" s="366"/>
      <c r="PHO47" s="366"/>
      <c r="PHP47" s="366"/>
      <c r="PHQ47" s="366"/>
      <c r="PHR47" s="366"/>
      <c r="PHS47" s="366"/>
      <c r="PHT47" s="366"/>
      <c r="PHU47" s="366"/>
      <c r="PHV47" s="366"/>
      <c r="PHW47" s="366"/>
      <c r="PHX47" s="366"/>
      <c r="PHY47" s="366"/>
      <c r="PHZ47" s="366"/>
      <c r="PIA47" s="366"/>
      <c r="PIB47" s="366"/>
      <c r="PIC47" s="366"/>
      <c r="PID47" s="366"/>
      <c r="PIE47" s="366"/>
      <c r="PIF47" s="366"/>
      <c r="PIG47" s="366"/>
      <c r="PIH47" s="366"/>
      <c r="PII47" s="366"/>
      <c r="PIJ47" s="366"/>
      <c r="PIK47" s="366"/>
      <c r="PIL47" s="366"/>
      <c r="PIM47" s="366"/>
      <c r="PIN47" s="366"/>
      <c r="PIO47" s="366"/>
      <c r="PIP47" s="366"/>
      <c r="PIQ47" s="366"/>
      <c r="PIR47" s="366"/>
      <c r="PIS47" s="366"/>
      <c r="PIT47" s="366"/>
      <c r="PIU47" s="366"/>
      <c r="PIV47" s="366"/>
      <c r="PIW47" s="366"/>
      <c r="PIX47" s="366"/>
      <c r="PIY47" s="366"/>
      <c r="PIZ47" s="366"/>
      <c r="PJA47" s="366"/>
      <c r="PJB47" s="366"/>
      <c r="PJC47" s="366"/>
      <c r="PJD47" s="366"/>
      <c r="PJE47" s="366"/>
      <c r="PJF47" s="366"/>
      <c r="PJG47" s="366"/>
      <c r="PJH47" s="366"/>
      <c r="PJI47" s="366"/>
      <c r="PJJ47" s="366"/>
      <c r="PJK47" s="366"/>
      <c r="PJL47" s="366"/>
      <c r="PJM47" s="366"/>
      <c r="PJN47" s="366"/>
      <c r="PJO47" s="366"/>
      <c r="PJP47" s="366"/>
      <c r="PJQ47" s="366"/>
      <c r="PJR47" s="366"/>
      <c r="PJS47" s="366"/>
      <c r="PJT47" s="366"/>
      <c r="PJU47" s="366"/>
      <c r="PJV47" s="366"/>
      <c r="PJW47" s="366"/>
      <c r="PJX47" s="366"/>
      <c r="PJY47" s="366"/>
      <c r="PJZ47" s="366"/>
      <c r="PKA47" s="366"/>
      <c r="PKB47" s="366"/>
      <c r="PKC47" s="366"/>
      <c r="PKD47" s="366"/>
      <c r="PKE47" s="366"/>
      <c r="PKF47" s="366"/>
      <c r="PKG47" s="366"/>
      <c r="PKH47" s="366"/>
      <c r="PKI47" s="366"/>
      <c r="PKJ47" s="366"/>
      <c r="PKK47" s="366"/>
      <c r="PKL47" s="366"/>
      <c r="PKM47" s="366"/>
      <c r="PKN47" s="366"/>
      <c r="PKO47" s="366"/>
      <c r="PKP47" s="366"/>
      <c r="PKQ47" s="366"/>
      <c r="PKR47" s="366"/>
      <c r="PKS47" s="366"/>
      <c r="PKT47" s="366"/>
      <c r="PKU47" s="366"/>
      <c r="PKV47" s="366"/>
      <c r="PKW47" s="366"/>
      <c r="PKX47" s="366"/>
      <c r="PKY47" s="366"/>
      <c r="PKZ47" s="366"/>
      <c r="PLA47" s="366"/>
      <c r="PLB47" s="366"/>
      <c r="PLC47" s="366"/>
      <c r="PLD47" s="366"/>
      <c r="PLE47" s="366"/>
      <c r="PLF47" s="366"/>
      <c r="PLG47" s="366"/>
      <c r="PLH47" s="366"/>
      <c r="PLI47" s="366"/>
      <c r="PLJ47" s="366"/>
      <c r="PLK47" s="366"/>
      <c r="PLL47" s="366"/>
      <c r="PLM47" s="366"/>
      <c r="PLN47" s="366"/>
      <c r="PLO47" s="366"/>
      <c r="PLP47" s="366"/>
      <c r="PLQ47" s="366"/>
      <c r="PLR47" s="366"/>
      <c r="PLS47" s="366"/>
      <c r="PLT47" s="366"/>
      <c r="PLU47" s="366"/>
      <c r="PLV47" s="366"/>
      <c r="PLW47" s="366"/>
      <c r="PLX47" s="366"/>
      <c r="PLY47" s="366"/>
      <c r="PLZ47" s="366"/>
      <c r="PMA47" s="366"/>
      <c r="PMB47" s="366"/>
      <c r="PMC47" s="366"/>
      <c r="PMD47" s="366"/>
      <c r="PME47" s="366"/>
      <c r="PMF47" s="366"/>
      <c r="PMG47" s="366"/>
      <c r="PMH47" s="366"/>
      <c r="PMI47" s="366"/>
      <c r="PMJ47" s="366"/>
      <c r="PMK47" s="366"/>
      <c r="PML47" s="366"/>
      <c r="PMM47" s="366"/>
      <c r="PMN47" s="366"/>
      <c r="PMO47" s="366"/>
      <c r="PMP47" s="366"/>
      <c r="PMQ47" s="366"/>
      <c r="PMR47" s="366"/>
      <c r="PMS47" s="366"/>
      <c r="PMT47" s="366"/>
      <c r="PMU47" s="366"/>
      <c r="PMV47" s="366"/>
      <c r="PMW47" s="366"/>
      <c r="PMX47" s="366"/>
      <c r="PMY47" s="366"/>
      <c r="PMZ47" s="366"/>
      <c r="PNA47" s="366"/>
      <c r="PNB47" s="366"/>
      <c r="PNC47" s="366"/>
      <c r="PND47" s="366"/>
      <c r="PNE47" s="366"/>
      <c r="PNF47" s="366"/>
      <c r="PNG47" s="366"/>
      <c r="PNH47" s="366"/>
      <c r="PNI47" s="366"/>
      <c r="PNJ47" s="366"/>
      <c r="PNK47" s="366"/>
      <c r="PNL47" s="366"/>
      <c r="PNM47" s="366"/>
      <c r="PNN47" s="366"/>
      <c r="PNO47" s="366"/>
      <c r="PNP47" s="366"/>
      <c r="PNQ47" s="366"/>
      <c r="PNR47" s="366"/>
      <c r="PNS47" s="366"/>
      <c r="PNT47" s="366"/>
      <c r="PNU47" s="366"/>
      <c r="PNV47" s="366"/>
      <c r="PNW47" s="366"/>
      <c r="PNX47" s="366"/>
      <c r="PNY47" s="366"/>
      <c r="PNZ47" s="366"/>
      <c r="POA47" s="366"/>
      <c r="POB47" s="366"/>
      <c r="POC47" s="366"/>
      <c r="POD47" s="366"/>
      <c r="POE47" s="366"/>
      <c r="POF47" s="366"/>
      <c r="POG47" s="366"/>
      <c r="POH47" s="366"/>
      <c r="POI47" s="366"/>
      <c r="POJ47" s="366"/>
      <c r="POK47" s="366"/>
      <c r="POL47" s="366"/>
      <c r="POM47" s="366"/>
      <c r="PON47" s="366"/>
      <c r="POO47" s="366"/>
      <c r="POP47" s="366"/>
      <c r="POQ47" s="366"/>
      <c r="POR47" s="366"/>
      <c r="POS47" s="366"/>
      <c r="POT47" s="366"/>
      <c r="POU47" s="366"/>
      <c r="POV47" s="366"/>
      <c r="POW47" s="366"/>
      <c r="POX47" s="366"/>
      <c r="POY47" s="366"/>
      <c r="POZ47" s="366"/>
      <c r="PPA47" s="366"/>
      <c r="PPB47" s="366"/>
      <c r="PPC47" s="366"/>
      <c r="PPD47" s="366"/>
      <c r="PPE47" s="366"/>
      <c r="PPF47" s="366"/>
      <c r="PPG47" s="366"/>
      <c r="PPH47" s="366"/>
      <c r="PPI47" s="366"/>
      <c r="PPJ47" s="366"/>
      <c r="PPK47" s="366"/>
      <c r="PPL47" s="366"/>
      <c r="PPM47" s="366"/>
      <c r="PPN47" s="366"/>
      <c r="PPO47" s="366"/>
      <c r="PPP47" s="366"/>
      <c r="PPQ47" s="366"/>
      <c r="PPR47" s="366"/>
      <c r="PPS47" s="366"/>
      <c r="PPT47" s="366"/>
      <c r="PPU47" s="366"/>
      <c r="PPV47" s="366"/>
      <c r="PPW47" s="366"/>
      <c r="PPX47" s="366"/>
      <c r="PPY47" s="366"/>
      <c r="PPZ47" s="366"/>
      <c r="PQA47" s="366"/>
      <c r="PQB47" s="366"/>
      <c r="PQC47" s="366"/>
      <c r="PQD47" s="366"/>
      <c r="PQE47" s="366"/>
      <c r="PQF47" s="366"/>
      <c r="PQG47" s="366"/>
      <c r="PQH47" s="366"/>
      <c r="PQI47" s="366"/>
      <c r="PQJ47" s="366"/>
      <c r="PQK47" s="366"/>
      <c r="PQL47" s="366"/>
      <c r="PQM47" s="366"/>
      <c r="PQN47" s="366"/>
      <c r="PQO47" s="366"/>
      <c r="PQP47" s="366"/>
      <c r="PQQ47" s="366"/>
      <c r="PQR47" s="366"/>
      <c r="PQS47" s="366"/>
      <c r="PQT47" s="366"/>
      <c r="PQU47" s="366"/>
      <c r="PQV47" s="366"/>
      <c r="PQW47" s="366"/>
      <c r="PQX47" s="366"/>
      <c r="PQY47" s="366"/>
      <c r="PQZ47" s="366"/>
      <c r="PRA47" s="366"/>
      <c r="PRB47" s="366"/>
      <c r="PRC47" s="366"/>
      <c r="PRD47" s="366"/>
      <c r="PRE47" s="366"/>
      <c r="PRF47" s="366"/>
      <c r="PRG47" s="366"/>
      <c r="PRH47" s="366"/>
      <c r="PRI47" s="366"/>
      <c r="PRJ47" s="366"/>
      <c r="PRK47" s="366"/>
      <c r="PRL47" s="366"/>
      <c r="PRM47" s="366"/>
      <c r="PRN47" s="366"/>
      <c r="PRO47" s="366"/>
      <c r="PRP47" s="366"/>
      <c r="PRQ47" s="366"/>
      <c r="PRR47" s="366"/>
      <c r="PRS47" s="366"/>
      <c r="PRT47" s="366"/>
      <c r="PRU47" s="366"/>
      <c r="PRV47" s="366"/>
      <c r="PRW47" s="366"/>
      <c r="PRX47" s="366"/>
      <c r="PRY47" s="366"/>
      <c r="PRZ47" s="366"/>
      <c r="PSA47" s="366"/>
      <c r="PSB47" s="366"/>
      <c r="PSC47" s="366"/>
      <c r="PSD47" s="366"/>
      <c r="PSE47" s="366"/>
      <c r="PSF47" s="366"/>
      <c r="PSG47" s="366"/>
      <c r="PSH47" s="366"/>
      <c r="PSI47" s="366"/>
      <c r="PSJ47" s="366"/>
      <c r="PSK47" s="366"/>
      <c r="PSL47" s="366"/>
      <c r="PSM47" s="366"/>
      <c r="PSN47" s="366"/>
      <c r="PSO47" s="366"/>
      <c r="PSP47" s="366"/>
      <c r="PSQ47" s="366"/>
      <c r="PSR47" s="366"/>
      <c r="PSS47" s="366"/>
      <c r="PST47" s="366"/>
      <c r="PSU47" s="366"/>
      <c r="PSV47" s="366"/>
      <c r="PSW47" s="366"/>
      <c r="PSX47" s="366"/>
      <c r="PSY47" s="366"/>
      <c r="PSZ47" s="366"/>
      <c r="PTA47" s="366"/>
      <c r="PTB47" s="366"/>
      <c r="PTC47" s="366"/>
      <c r="PTD47" s="366"/>
      <c r="PTE47" s="366"/>
      <c r="PTF47" s="366"/>
      <c r="PTG47" s="366"/>
      <c r="PTH47" s="366"/>
      <c r="PTI47" s="366"/>
      <c r="PTJ47" s="366"/>
      <c r="PTK47" s="366"/>
      <c r="PTL47" s="366"/>
      <c r="PTM47" s="366"/>
      <c r="PTN47" s="366"/>
      <c r="PTO47" s="366"/>
      <c r="PTP47" s="366"/>
      <c r="PTQ47" s="366"/>
      <c r="PTR47" s="366"/>
      <c r="PTS47" s="366"/>
      <c r="PTT47" s="366"/>
      <c r="PTU47" s="366"/>
      <c r="PTV47" s="366"/>
      <c r="PTW47" s="366"/>
      <c r="PTX47" s="366"/>
      <c r="PTY47" s="366"/>
      <c r="PTZ47" s="366"/>
      <c r="PUA47" s="366"/>
      <c r="PUB47" s="366"/>
      <c r="PUC47" s="366"/>
      <c r="PUD47" s="366"/>
      <c r="PUE47" s="366"/>
      <c r="PUF47" s="366"/>
      <c r="PUG47" s="366"/>
      <c r="PUH47" s="366"/>
      <c r="PUI47" s="366"/>
      <c r="PUJ47" s="366"/>
      <c r="PUK47" s="366"/>
      <c r="PUL47" s="366"/>
      <c r="PUM47" s="366"/>
      <c r="PUN47" s="366"/>
      <c r="PUO47" s="366"/>
      <c r="PUP47" s="366"/>
      <c r="PUQ47" s="366"/>
      <c r="PUR47" s="366"/>
      <c r="PUS47" s="366"/>
      <c r="PUT47" s="366"/>
      <c r="PUU47" s="366"/>
      <c r="PUV47" s="366"/>
      <c r="PUW47" s="366"/>
      <c r="PUX47" s="366"/>
      <c r="PUY47" s="366"/>
      <c r="PUZ47" s="366"/>
      <c r="PVA47" s="366"/>
      <c r="PVB47" s="366"/>
      <c r="PVC47" s="366"/>
      <c r="PVD47" s="366"/>
      <c r="PVE47" s="366"/>
      <c r="PVF47" s="366"/>
      <c r="PVG47" s="366"/>
      <c r="PVH47" s="366"/>
      <c r="PVI47" s="366"/>
      <c r="PVJ47" s="366"/>
      <c r="PVK47" s="366"/>
      <c r="PVL47" s="366"/>
      <c r="PVM47" s="366"/>
      <c r="PVN47" s="366"/>
      <c r="PVO47" s="366"/>
      <c r="PVP47" s="366"/>
      <c r="PVQ47" s="366"/>
      <c r="PVR47" s="366"/>
      <c r="PVS47" s="366"/>
      <c r="PVT47" s="366"/>
      <c r="PVU47" s="366"/>
      <c r="PVV47" s="366"/>
      <c r="PVW47" s="366"/>
      <c r="PVX47" s="366"/>
      <c r="PVY47" s="366"/>
      <c r="PVZ47" s="366"/>
      <c r="PWA47" s="366"/>
      <c r="PWB47" s="366"/>
      <c r="PWC47" s="366"/>
      <c r="PWD47" s="366"/>
      <c r="PWE47" s="366"/>
      <c r="PWF47" s="366"/>
      <c r="PWG47" s="366"/>
      <c r="PWH47" s="366"/>
      <c r="PWI47" s="366"/>
      <c r="PWJ47" s="366"/>
      <c r="PWK47" s="366"/>
      <c r="PWL47" s="366"/>
      <c r="PWM47" s="366"/>
      <c r="PWN47" s="366"/>
      <c r="PWO47" s="366"/>
      <c r="PWP47" s="366"/>
      <c r="PWQ47" s="366"/>
      <c r="PWR47" s="366"/>
      <c r="PWS47" s="366"/>
      <c r="PWT47" s="366"/>
      <c r="PWU47" s="366"/>
      <c r="PWV47" s="366"/>
      <c r="PWW47" s="366"/>
      <c r="PWX47" s="366"/>
      <c r="PWY47" s="366"/>
      <c r="PWZ47" s="366"/>
      <c r="PXA47" s="366"/>
      <c r="PXB47" s="366"/>
      <c r="PXC47" s="366"/>
      <c r="PXD47" s="366"/>
      <c r="PXE47" s="366"/>
      <c r="PXF47" s="366"/>
      <c r="PXG47" s="366"/>
      <c r="PXH47" s="366"/>
      <c r="PXI47" s="366"/>
      <c r="PXJ47" s="366"/>
      <c r="PXK47" s="366"/>
      <c r="PXL47" s="366"/>
      <c r="PXM47" s="366"/>
      <c r="PXN47" s="366"/>
      <c r="PXO47" s="366"/>
      <c r="PXP47" s="366"/>
      <c r="PXQ47" s="366"/>
      <c r="PXR47" s="366"/>
      <c r="PXS47" s="366"/>
      <c r="PXT47" s="366"/>
      <c r="PXU47" s="366"/>
      <c r="PXV47" s="366"/>
      <c r="PXW47" s="366"/>
      <c r="PXX47" s="366"/>
      <c r="PXY47" s="366"/>
      <c r="PXZ47" s="366"/>
      <c r="PYA47" s="366"/>
      <c r="PYB47" s="366"/>
      <c r="PYC47" s="366"/>
      <c r="PYD47" s="366"/>
      <c r="PYE47" s="366"/>
      <c r="PYF47" s="366"/>
      <c r="PYG47" s="366"/>
      <c r="PYH47" s="366"/>
      <c r="PYI47" s="366"/>
      <c r="PYJ47" s="366"/>
      <c r="PYK47" s="366"/>
      <c r="PYL47" s="366"/>
      <c r="PYM47" s="366"/>
      <c r="PYN47" s="366"/>
      <c r="PYO47" s="366"/>
      <c r="PYP47" s="366"/>
      <c r="PYQ47" s="366"/>
      <c r="PYR47" s="366"/>
      <c r="PYS47" s="366"/>
      <c r="PYT47" s="366"/>
      <c r="PYU47" s="366"/>
      <c r="PYV47" s="366"/>
      <c r="PYW47" s="366"/>
      <c r="PYX47" s="366"/>
      <c r="PYY47" s="366"/>
      <c r="PYZ47" s="366"/>
      <c r="PZA47" s="366"/>
      <c r="PZB47" s="366"/>
      <c r="PZC47" s="366"/>
      <c r="PZD47" s="366"/>
      <c r="PZE47" s="366"/>
      <c r="PZF47" s="366"/>
      <c r="PZG47" s="366"/>
      <c r="PZH47" s="366"/>
      <c r="PZI47" s="366"/>
      <c r="PZJ47" s="366"/>
      <c r="PZK47" s="366"/>
      <c r="PZL47" s="366"/>
      <c r="PZM47" s="366"/>
      <c r="PZN47" s="366"/>
      <c r="PZO47" s="366"/>
      <c r="PZP47" s="366"/>
      <c r="PZQ47" s="366"/>
      <c r="PZR47" s="366"/>
      <c r="PZS47" s="366"/>
      <c r="PZT47" s="366"/>
      <c r="PZU47" s="366"/>
      <c r="PZV47" s="366"/>
      <c r="PZW47" s="366"/>
      <c r="PZX47" s="366"/>
      <c r="PZY47" s="366"/>
      <c r="PZZ47" s="366"/>
      <c r="QAA47" s="366"/>
      <c r="QAB47" s="366"/>
      <c r="QAC47" s="366"/>
      <c r="QAD47" s="366"/>
      <c r="QAE47" s="366"/>
      <c r="QAF47" s="366"/>
      <c r="QAG47" s="366"/>
      <c r="QAH47" s="366"/>
      <c r="QAI47" s="366"/>
      <c r="QAJ47" s="366"/>
      <c r="QAK47" s="366"/>
      <c r="QAL47" s="366"/>
      <c r="QAM47" s="366"/>
      <c r="QAN47" s="366"/>
      <c r="QAO47" s="366"/>
      <c r="QAP47" s="366"/>
      <c r="QAQ47" s="366"/>
      <c r="QAR47" s="366"/>
      <c r="QAS47" s="366"/>
      <c r="QAT47" s="366"/>
      <c r="QAU47" s="366"/>
      <c r="QAV47" s="366"/>
      <c r="QAW47" s="366"/>
      <c r="QAX47" s="366"/>
      <c r="QAY47" s="366"/>
      <c r="QAZ47" s="366"/>
      <c r="QBA47" s="366"/>
      <c r="QBB47" s="366"/>
      <c r="QBC47" s="366"/>
      <c r="QBD47" s="366"/>
      <c r="QBE47" s="366"/>
      <c r="QBF47" s="366"/>
      <c r="QBG47" s="366"/>
      <c r="QBH47" s="366"/>
      <c r="QBI47" s="366"/>
      <c r="QBJ47" s="366"/>
      <c r="QBK47" s="366"/>
      <c r="QBL47" s="366"/>
      <c r="QBM47" s="366"/>
      <c r="QBN47" s="366"/>
      <c r="QBO47" s="366"/>
      <c r="QBP47" s="366"/>
      <c r="QBQ47" s="366"/>
      <c r="QBR47" s="366"/>
      <c r="QBS47" s="366"/>
      <c r="QBT47" s="366"/>
      <c r="QBU47" s="366"/>
      <c r="QBV47" s="366"/>
      <c r="QBW47" s="366"/>
      <c r="QBX47" s="366"/>
      <c r="QBY47" s="366"/>
      <c r="QBZ47" s="366"/>
      <c r="QCA47" s="366"/>
      <c r="QCB47" s="366"/>
      <c r="QCC47" s="366"/>
      <c r="QCD47" s="366"/>
      <c r="QCE47" s="366"/>
      <c r="QCF47" s="366"/>
      <c r="QCG47" s="366"/>
      <c r="QCH47" s="366"/>
      <c r="QCI47" s="366"/>
      <c r="QCJ47" s="366"/>
      <c r="QCK47" s="366"/>
      <c r="QCL47" s="366"/>
      <c r="QCM47" s="366"/>
      <c r="QCN47" s="366"/>
      <c r="QCO47" s="366"/>
      <c r="QCP47" s="366"/>
      <c r="QCQ47" s="366"/>
      <c r="QCR47" s="366"/>
      <c r="QCS47" s="366"/>
      <c r="QCT47" s="366"/>
      <c r="QCU47" s="366"/>
      <c r="QCV47" s="366"/>
      <c r="QCW47" s="366"/>
      <c r="QCX47" s="366"/>
      <c r="QCY47" s="366"/>
      <c r="QCZ47" s="366"/>
      <c r="QDA47" s="366"/>
      <c r="QDB47" s="366"/>
      <c r="QDC47" s="366"/>
      <c r="QDD47" s="366"/>
      <c r="QDE47" s="366"/>
      <c r="QDF47" s="366"/>
      <c r="QDG47" s="366"/>
      <c r="QDH47" s="366"/>
      <c r="QDI47" s="366"/>
      <c r="QDJ47" s="366"/>
      <c r="QDK47" s="366"/>
      <c r="QDL47" s="366"/>
      <c r="QDM47" s="366"/>
      <c r="QDN47" s="366"/>
      <c r="QDO47" s="366"/>
      <c r="QDP47" s="366"/>
      <c r="QDQ47" s="366"/>
      <c r="QDR47" s="366"/>
      <c r="QDS47" s="366"/>
      <c r="QDT47" s="366"/>
      <c r="QDU47" s="366"/>
      <c r="QDV47" s="366"/>
      <c r="QDW47" s="366"/>
      <c r="QDX47" s="366"/>
      <c r="QDY47" s="366"/>
      <c r="QDZ47" s="366"/>
      <c r="QEA47" s="366"/>
      <c r="QEB47" s="366"/>
      <c r="QEC47" s="366"/>
      <c r="QED47" s="366"/>
      <c r="QEE47" s="366"/>
      <c r="QEF47" s="366"/>
      <c r="QEG47" s="366"/>
      <c r="QEH47" s="366"/>
      <c r="QEI47" s="366"/>
      <c r="QEJ47" s="366"/>
      <c r="QEK47" s="366"/>
      <c r="QEL47" s="366"/>
      <c r="QEM47" s="366"/>
      <c r="QEN47" s="366"/>
      <c r="QEO47" s="366"/>
      <c r="QEP47" s="366"/>
      <c r="QEQ47" s="366"/>
      <c r="QER47" s="366"/>
      <c r="QES47" s="366"/>
      <c r="QET47" s="366"/>
      <c r="QEU47" s="366"/>
      <c r="QEV47" s="366"/>
      <c r="QEW47" s="366"/>
      <c r="QEX47" s="366"/>
      <c r="QEY47" s="366"/>
      <c r="QEZ47" s="366"/>
      <c r="QFA47" s="366"/>
      <c r="QFB47" s="366"/>
      <c r="QFC47" s="366"/>
      <c r="QFD47" s="366"/>
      <c r="QFE47" s="366"/>
      <c r="QFF47" s="366"/>
      <c r="QFG47" s="366"/>
      <c r="QFH47" s="366"/>
      <c r="QFI47" s="366"/>
      <c r="QFJ47" s="366"/>
      <c r="QFK47" s="366"/>
      <c r="QFL47" s="366"/>
      <c r="QFM47" s="366"/>
      <c r="QFN47" s="366"/>
      <c r="QFO47" s="366"/>
      <c r="QFP47" s="366"/>
      <c r="QFQ47" s="366"/>
      <c r="QFR47" s="366"/>
      <c r="QFS47" s="366"/>
      <c r="QFT47" s="366"/>
      <c r="QFU47" s="366"/>
      <c r="QFV47" s="366"/>
      <c r="QFW47" s="366"/>
      <c r="QFX47" s="366"/>
      <c r="QFY47" s="366"/>
      <c r="QFZ47" s="366"/>
      <c r="QGA47" s="366"/>
      <c r="QGB47" s="366"/>
      <c r="QGC47" s="366"/>
      <c r="QGD47" s="366"/>
      <c r="QGE47" s="366"/>
      <c r="QGF47" s="366"/>
      <c r="QGG47" s="366"/>
      <c r="QGH47" s="366"/>
      <c r="QGI47" s="366"/>
      <c r="QGJ47" s="366"/>
      <c r="QGK47" s="366"/>
      <c r="QGL47" s="366"/>
      <c r="QGM47" s="366"/>
      <c r="QGN47" s="366"/>
      <c r="QGO47" s="366"/>
      <c r="QGP47" s="366"/>
      <c r="QGQ47" s="366"/>
      <c r="QGR47" s="366"/>
      <c r="QGS47" s="366"/>
      <c r="QGT47" s="366"/>
      <c r="QGU47" s="366"/>
      <c r="QGV47" s="366"/>
      <c r="QGW47" s="366"/>
      <c r="QGX47" s="366"/>
      <c r="QGY47" s="366"/>
      <c r="QGZ47" s="366"/>
      <c r="QHA47" s="366"/>
      <c r="QHB47" s="366"/>
      <c r="QHC47" s="366"/>
      <c r="QHD47" s="366"/>
      <c r="QHE47" s="366"/>
      <c r="QHF47" s="366"/>
      <c r="QHG47" s="366"/>
      <c r="QHH47" s="366"/>
      <c r="QHI47" s="366"/>
      <c r="QHJ47" s="366"/>
      <c r="QHK47" s="366"/>
      <c r="QHL47" s="366"/>
      <c r="QHM47" s="366"/>
      <c r="QHN47" s="366"/>
      <c r="QHO47" s="366"/>
      <c r="QHP47" s="366"/>
      <c r="QHQ47" s="366"/>
      <c r="QHR47" s="366"/>
      <c r="QHS47" s="366"/>
      <c r="QHT47" s="366"/>
      <c r="QHU47" s="366"/>
      <c r="QHV47" s="366"/>
      <c r="QHW47" s="366"/>
      <c r="QHX47" s="366"/>
      <c r="QHY47" s="366"/>
      <c r="QHZ47" s="366"/>
      <c r="QIA47" s="366"/>
      <c r="QIB47" s="366"/>
      <c r="QIC47" s="366"/>
      <c r="QID47" s="366"/>
      <c r="QIE47" s="366"/>
      <c r="QIF47" s="366"/>
      <c r="QIG47" s="366"/>
      <c r="QIH47" s="366"/>
      <c r="QII47" s="366"/>
      <c r="QIJ47" s="366"/>
      <c r="QIK47" s="366"/>
      <c r="QIL47" s="366"/>
      <c r="QIM47" s="366"/>
      <c r="QIN47" s="366"/>
      <c r="QIO47" s="366"/>
      <c r="QIP47" s="366"/>
      <c r="QIQ47" s="366"/>
      <c r="QIR47" s="366"/>
      <c r="QIS47" s="366"/>
      <c r="QIT47" s="366"/>
      <c r="QIU47" s="366"/>
      <c r="QIV47" s="366"/>
      <c r="QIW47" s="366"/>
      <c r="QIX47" s="366"/>
      <c r="QIY47" s="366"/>
      <c r="QIZ47" s="366"/>
      <c r="QJA47" s="366"/>
      <c r="QJB47" s="366"/>
      <c r="QJC47" s="366"/>
      <c r="QJD47" s="366"/>
      <c r="QJE47" s="366"/>
      <c r="QJF47" s="366"/>
      <c r="QJG47" s="366"/>
      <c r="QJH47" s="366"/>
      <c r="QJI47" s="366"/>
      <c r="QJJ47" s="366"/>
      <c r="QJK47" s="366"/>
      <c r="QJL47" s="366"/>
      <c r="QJM47" s="366"/>
      <c r="QJN47" s="366"/>
      <c r="QJO47" s="366"/>
      <c r="QJP47" s="366"/>
      <c r="QJQ47" s="366"/>
      <c r="QJR47" s="366"/>
      <c r="QJS47" s="366"/>
      <c r="QJT47" s="366"/>
      <c r="QJU47" s="366"/>
      <c r="QJV47" s="366"/>
      <c r="QJW47" s="366"/>
      <c r="QJX47" s="366"/>
      <c r="QJY47" s="366"/>
      <c r="QJZ47" s="366"/>
      <c r="QKA47" s="366"/>
      <c r="QKB47" s="366"/>
      <c r="QKC47" s="366"/>
      <c r="QKD47" s="366"/>
      <c r="QKE47" s="366"/>
      <c r="QKF47" s="366"/>
      <c r="QKG47" s="366"/>
      <c r="QKH47" s="366"/>
      <c r="QKI47" s="366"/>
      <c r="QKJ47" s="366"/>
      <c r="QKK47" s="366"/>
      <c r="QKL47" s="366"/>
      <c r="QKM47" s="366"/>
      <c r="QKN47" s="366"/>
      <c r="QKO47" s="366"/>
      <c r="QKP47" s="366"/>
      <c r="QKQ47" s="366"/>
      <c r="QKR47" s="366"/>
      <c r="QKS47" s="366"/>
      <c r="QKT47" s="366"/>
      <c r="QKU47" s="366"/>
      <c r="QKV47" s="366"/>
      <c r="QKW47" s="366"/>
      <c r="QKX47" s="366"/>
      <c r="QKY47" s="366"/>
      <c r="QKZ47" s="366"/>
      <c r="QLA47" s="366"/>
      <c r="QLB47" s="366"/>
      <c r="QLC47" s="366"/>
      <c r="QLD47" s="366"/>
      <c r="QLE47" s="366"/>
      <c r="QLF47" s="366"/>
      <c r="QLG47" s="366"/>
      <c r="QLH47" s="366"/>
      <c r="QLI47" s="366"/>
      <c r="QLJ47" s="366"/>
      <c r="QLK47" s="366"/>
      <c r="QLL47" s="366"/>
      <c r="QLM47" s="366"/>
      <c r="QLN47" s="366"/>
      <c r="QLO47" s="366"/>
      <c r="QLP47" s="366"/>
      <c r="QLQ47" s="366"/>
      <c r="QLR47" s="366"/>
      <c r="QLS47" s="366"/>
      <c r="QLT47" s="366"/>
      <c r="QLU47" s="366"/>
      <c r="QLV47" s="366"/>
      <c r="QLW47" s="366"/>
      <c r="QLX47" s="366"/>
      <c r="QLY47" s="366"/>
      <c r="QLZ47" s="366"/>
      <c r="QMA47" s="366"/>
      <c r="QMB47" s="366"/>
      <c r="QMC47" s="366"/>
      <c r="QMD47" s="366"/>
      <c r="QME47" s="366"/>
      <c r="QMF47" s="366"/>
      <c r="QMG47" s="366"/>
      <c r="QMH47" s="366"/>
      <c r="QMI47" s="366"/>
      <c r="QMJ47" s="366"/>
      <c r="QMK47" s="366"/>
      <c r="QML47" s="366"/>
      <c r="QMM47" s="366"/>
      <c r="QMN47" s="366"/>
      <c r="QMO47" s="366"/>
      <c r="QMP47" s="366"/>
      <c r="QMQ47" s="366"/>
      <c r="QMR47" s="366"/>
      <c r="QMS47" s="366"/>
      <c r="QMT47" s="366"/>
      <c r="QMU47" s="366"/>
      <c r="QMV47" s="366"/>
      <c r="QMW47" s="366"/>
      <c r="QMX47" s="366"/>
      <c r="QMY47" s="366"/>
      <c r="QMZ47" s="366"/>
      <c r="QNA47" s="366"/>
      <c r="QNB47" s="366"/>
      <c r="QNC47" s="366"/>
      <c r="QND47" s="366"/>
      <c r="QNE47" s="366"/>
      <c r="QNF47" s="366"/>
      <c r="QNG47" s="366"/>
      <c r="QNH47" s="366"/>
      <c r="QNI47" s="366"/>
      <c r="QNJ47" s="366"/>
      <c r="QNK47" s="366"/>
      <c r="QNL47" s="366"/>
      <c r="QNM47" s="366"/>
      <c r="QNN47" s="366"/>
      <c r="QNO47" s="366"/>
      <c r="QNP47" s="366"/>
      <c r="QNQ47" s="366"/>
      <c r="QNR47" s="366"/>
      <c r="QNS47" s="366"/>
      <c r="QNT47" s="366"/>
      <c r="QNU47" s="366"/>
      <c r="QNV47" s="366"/>
      <c r="QNW47" s="366"/>
      <c r="QNX47" s="366"/>
      <c r="QNY47" s="366"/>
      <c r="QNZ47" s="366"/>
      <c r="QOA47" s="366"/>
      <c r="QOB47" s="366"/>
      <c r="QOC47" s="366"/>
      <c r="QOD47" s="366"/>
      <c r="QOE47" s="366"/>
      <c r="QOF47" s="366"/>
      <c r="QOG47" s="366"/>
      <c r="QOH47" s="366"/>
      <c r="QOI47" s="366"/>
      <c r="QOJ47" s="366"/>
      <c r="QOK47" s="366"/>
      <c r="QOL47" s="366"/>
      <c r="QOM47" s="366"/>
      <c r="QON47" s="366"/>
      <c r="QOO47" s="366"/>
      <c r="QOP47" s="366"/>
      <c r="QOQ47" s="366"/>
      <c r="QOR47" s="366"/>
      <c r="QOS47" s="366"/>
      <c r="QOT47" s="366"/>
      <c r="QOU47" s="366"/>
      <c r="QOV47" s="366"/>
      <c r="QOW47" s="366"/>
      <c r="QOX47" s="366"/>
      <c r="QOY47" s="366"/>
      <c r="QOZ47" s="366"/>
      <c r="QPA47" s="366"/>
      <c r="QPB47" s="366"/>
      <c r="QPC47" s="366"/>
      <c r="QPD47" s="366"/>
      <c r="QPE47" s="366"/>
      <c r="QPF47" s="366"/>
      <c r="QPG47" s="366"/>
      <c r="QPH47" s="366"/>
      <c r="QPI47" s="366"/>
      <c r="QPJ47" s="366"/>
      <c r="QPK47" s="366"/>
      <c r="QPL47" s="366"/>
      <c r="QPM47" s="366"/>
      <c r="QPN47" s="366"/>
      <c r="QPO47" s="366"/>
      <c r="QPP47" s="366"/>
      <c r="QPQ47" s="366"/>
      <c r="QPR47" s="366"/>
      <c r="QPS47" s="366"/>
      <c r="QPT47" s="366"/>
      <c r="QPU47" s="366"/>
      <c r="QPV47" s="366"/>
      <c r="QPW47" s="366"/>
      <c r="QPX47" s="366"/>
      <c r="QPY47" s="366"/>
      <c r="QPZ47" s="366"/>
      <c r="QQA47" s="366"/>
      <c r="QQB47" s="366"/>
      <c r="QQC47" s="366"/>
      <c r="QQD47" s="366"/>
      <c r="QQE47" s="366"/>
      <c r="QQF47" s="366"/>
      <c r="QQG47" s="366"/>
      <c r="QQH47" s="366"/>
      <c r="QQI47" s="366"/>
      <c r="QQJ47" s="366"/>
      <c r="QQK47" s="366"/>
      <c r="QQL47" s="366"/>
      <c r="QQM47" s="366"/>
      <c r="QQN47" s="366"/>
      <c r="QQO47" s="366"/>
      <c r="QQP47" s="366"/>
      <c r="QQQ47" s="366"/>
      <c r="QQR47" s="366"/>
      <c r="QQS47" s="366"/>
      <c r="QQT47" s="366"/>
      <c r="QQU47" s="366"/>
      <c r="QQV47" s="366"/>
      <c r="QQW47" s="366"/>
      <c r="QQX47" s="366"/>
      <c r="QQY47" s="366"/>
      <c r="QQZ47" s="366"/>
      <c r="QRA47" s="366"/>
      <c r="QRB47" s="366"/>
      <c r="QRC47" s="366"/>
      <c r="QRD47" s="366"/>
      <c r="QRE47" s="366"/>
      <c r="QRF47" s="366"/>
      <c r="QRG47" s="366"/>
      <c r="QRH47" s="366"/>
      <c r="QRI47" s="366"/>
      <c r="QRJ47" s="366"/>
      <c r="QRK47" s="366"/>
      <c r="QRL47" s="366"/>
      <c r="QRM47" s="366"/>
      <c r="QRN47" s="366"/>
      <c r="QRO47" s="366"/>
      <c r="QRP47" s="366"/>
      <c r="QRQ47" s="366"/>
      <c r="QRR47" s="366"/>
      <c r="QRS47" s="366"/>
      <c r="QRT47" s="366"/>
      <c r="QRU47" s="366"/>
      <c r="QRV47" s="366"/>
      <c r="QRW47" s="366"/>
      <c r="QRX47" s="366"/>
      <c r="QRY47" s="366"/>
      <c r="QRZ47" s="366"/>
      <c r="QSA47" s="366"/>
      <c r="QSB47" s="366"/>
      <c r="QSC47" s="366"/>
      <c r="QSD47" s="366"/>
      <c r="QSE47" s="366"/>
      <c r="QSF47" s="366"/>
      <c r="QSG47" s="366"/>
      <c r="QSH47" s="366"/>
      <c r="QSI47" s="366"/>
      <c r="QSJ47" s="366"/>
      <c r="QSK47" s="366"/>
      <c r="QSL47" s="366"/>
      <c r="QSM47" s="366"/>
      <c r="QSN47" s="366"/>
      <c r="QSO47" s="366"/>
      <c r="QSP47" s="366"/>
      <c r="QSQ47" s="366"/>
      <c r="QSR47" s="366"/>
      <c r="QSS47" s="366"/>
      <c r="QST47" s="366"/>
      <c r="QSU47" s="366"/>
      <c r="QSV47" s="366"/>
      <c r="QSW47" s="366"/>
      <c r="QSX47" s="366"/>
      <c r="QSY47" s="366"/>
      <c r="QSZ47" s="366"/>
      <c r="QTA47" s="366"/>
      <c r="QTB47" s="366"/>
      <c r="QTC47" s="366"/>
      <c r="QTD47" s="366"/>
      <c r="QTE47" s="366"/>
      <c r="QTF47" s="366"/>
      <c r="QTG47" s="366"/>
      <c r="QTH47" s="366"/>
      <c r="QTI47" s="366"/>
      <c r="QTJ47" s="366"/>
      <c r="QTK47" s="366"/>
      <c r="QTL47" s="366"/>
      <c r="QTM47" s="366"/>
      <c r="QTN47" s="366"/>
      <c r="QTO47" s="366"/>
      <c r="QTP47" s="366"/>
      <c r="QTQ47" s="366"/>
      <c r="QTR47" s="366"/>
      <c r="QTS47" s="366"/>
      <c r="QTT47" s="366"/>
      <c r="QTU47" s="366"/>
      <c r="QTV47" s="366"/>
      <c r="QTW47" s="366"/>
      <c r="QTX47" s="366"/>
      <c r="QTY47" s="366"/>
      <c r="QTZ47" s="366"/>
      <c r="QUA47" s="366"/>
      <c r="QUB47" s="366"/>
      <c r="QUC47" s="366"/>
      <c r="QUD47" s="366"/>
      <c r="QUE47" s="366"/>
      <c r="QUF47" s="366"/>
      <c r="QUG47" s="366"/>
      <c r="QUH47" s="366"/>
      <c r="QUI47" s="366"/>
      <c r="QUJ47" s="366"/>
      <c r="QUK47" s="366"/>
      <c r="QUL47" s="366"/>
      <c r="QUM47" s="366"/>
      <c r="QUN47" s="366"/>
      <c r="QUO47" s="366"/>
      <c r="QUP47" s="366"/>
      <c r="QUQ47" s="366"/>
      <c r="QUR47" s="366"/>
      <c r="QUS47" s="366"/>
      <c r="QUT47" s="366"/>
      <c r="QUU47" s="366"/>
      <c r="QUV47" s="366"/>
      <c r="QUW47" s="366"/>
      <c r="QUX47" s="366"/>
      <c r="QUY47" s="366"/>
      <c r="QUZ47" s="366"/>
      <c r="QVA47" s="366"/>
      <c r="QVB47" s="366"/>
      <c r="QVC47" s="366"/>
      <c r="QVD47" s="366"/>
      <c r="QVE47" s="366"/>
      <c r="QVF47" s="366"/>
      <c r="QVG47" s="366"/>
      <c r="QVH47" s="366"/>
      <c r="QVI47" s="366"/>
      <c r="QVJ47" s="366"/>
      <c r="QVK47" s="366"/>
      <c r="QVL47" s="366"/>
      <c r="QVM47" s="366"/>
      <c r="QVN47" s="366"/>
      <c r="QVO47" s="366"/>
      <c r="QVP47" s="366"/>
      <c r="QVQ47" s="366"/>
      <c r="QVR47" s="366"/>
      <c r="QVS47" s="366"/>
      <c r="QVT47" s="366"/>
      <c r="QVU47" s="366"/>
      <c r="QVV47" s="366"/>
      <c r="QVW47" s="366"/>
      <c r="QVX47" s="366"/>
      <c r="QVY47" s="366"/>
      <c r="QVZ47" s="366"/>
      <c r="QWA47" s="366"/>
      <c r="QWB47" s="366"/>
      <c r="QWC47" s="366"/>
      <c r="QWD47" s="366"/>
      <c r="QWE47" s="366"/>
      <c r="QWF47" s="366"/>
      <c r="QWG47" s="366"/>
      <c r="QWH47" s="366"/>
      <c r="QWI47" s="366"/>
      <c r="QWJ47" s="366"/>
      <c r="QWK47" s="366"/>
      <c r="QWL47" s="366"/>
      <c r="QWM47" s="366"/>
      <c r="QWN47" s="366"/>
      <c r="QWO47" s="366"/>
      <c r="QWP47" s="366"/>
      <c r="QWQ47" s="366"/>
      <c r="QWR47" s="366"/>
      <c r="QWS47" s="366"/>
      <c r="QWT47" s="366"/>
      <c r="QWU47" s="366"/>
      <c r="QWV47" s="366"/>
      <c r="QWW47" s="366"/>
      <c r="QWX47" s="366"/>
      <c r="QWY47" s="366"/>
      <c r="QWZ47" s="366"/>
      <c r="QXA47" s="366"/>
      <c r="QXB47" s="366"/>
      <c r="QXC47" s="366"/>
      <c r="QXD47" s="366"/>
      <c r="QXE47" s="366"/>
      <c r="QXF47" s="366"/>
      <c r="QXG47" s="366"/>
      <c r="QXH47" s="366"/>
      <c r="QXI47" s="366"/>
      <c r="QXJ47" s="366"/>
      <c r="QXK47" s="366"/>
      <c r="QXL47" s="366"/>
      <c r="QXM47" s="366"/>
      <c r="QXN47" s="366"/>
      <c r="QXO47" s="366"/>
      <c r="QXP47" s="366"/>
      <c r="QXQ47" s="366"/>
      <c r="QXR47" s="366"/>
      <c r="QXS47" s="366"/>
      <c r="QXT47" s="366"/>
      <c r="QXU47" s="366"/>
      <c r="QXV47" s="366"/>
      <c r="QXW47" s="366"/>
      <c r="QXX47" s="366"/>
      <c r="QXY47" s="366"/>
      <c r="QXZ47" s="366"/>
      <c r="QYA47" s="366"/>
      <c r="QYB47" s="366"/>
      <c r="QYC47" s="366"/>
      <c r="QYD47" s="366"/>
      <c r="QYE47" s="366"/>
      <c r="QYF47" s="366"/>
      <c r="QYG47" s="366"/>
      <c r="QYH47" s="366"/>
      <c r="QYI47" s="366"/>
      <c r="QYJ47" s="366"/>
      <c r="QYK47" s="366"/>
      <c r="QYL47" s="366"/>
      <c r="QYM47" s="366"/>
      <c r="QYN47" s="366"/>
      <c r="QYO47" s="366"/>
      <c r="QYP47" s="366"/>
      <c r="QYQ47" s="366"/>
      <c r="QYR47" s="366"/>
      <c r="QYS47" s="366"/>
      <c r="QYT47" s="366"/>
      <c r="QYU47" s="366"/>
      <c r="QYV47" s="366"/>
      <c r="QYW47" s="366"/>
      <c r="QYX47" s="366"/>
      <c r="QYY47" s="366"/>
      <c r="QYZ47" s="366"/>
      <c r="QZA47" s="366"/>
      <c r="QZB47" s="366"/>
      <c r="QZC47" s="366"/>
      <c r="QZD47" s="366"/>
      <c r="QZE47" s="366"/>
      <c r="QZF47" s="366"/>
      <c r="QZG47" s="366"/>
      <c r="QZH47" s="366"/>
      <c r="QZI47" s="366"/>
      <c r="QZJ47" s="366"/>
      <c r="QZK47" s="366"/>
      <c r="QZL47" s="366"/>
      <c r="QZM47" s="366"/>
      <c r="QZN47" s="366"/>
      <c r="QZO47" s="366"/>
      <c r="QZP47" s="366"/>
      <c r="QZQ47" s="366"/>
      <c r="QZR47" s="366"/>
      <c r="QZS47" s="366"/>
      <c r="QZT47" s="366"/>
      <c r="QZU47" s="366"/>
      <c r="QZV47" s="366"/>
      <c r="QZW47" s="366"/>
      <c r="QZX47" s="366"/>
      <c r="QZY47" s="366"/>
      <c r="QZZ47" s="366"/>
      <c r="RAA47" s="366"/>
      <c r="RAB47" s="366"/>
      <c r="RAC47" s="366"/>
      <c r="RAD47" s="366"/>
      <c r="RAE47" s="366"/>
      <c r="RAF47" s="366"/>
      <c r="RAG47" s="366"/>
      <c r="RAH47" s="366"/>
      <c r="RAI47" s="366"/>
      <c r="RAJ47" s="366"/>
      <c r="RAK47" s="366"/>
      <c r="RAL47" s="366"/>
      <c r="RAM47" s="366"/>
      <c r="RAN47" s="366"/>
      <c r="RAO47" s="366"/>
      <c r="RAP47" s="366"/>
      <c r="RAQ47" s="366"/>
      <c r="RAR47" s="366"/>
      <c r="RAS47" s="366"/>
      <c r="RAT47" s="366"/>
      <c r="RAU47" s="366"/>
      <c r="RAV47" s="366"/>
      <c r="RAW47" s="366"/>
      <c r="RAX47" s="366"/>
      <c r="RAY47" s="366"/>
      <c r="RAZ47" s="366"/>
      <c r="RBA47" s="366"/>
      <c r="RBB47" s="366"/>
      <c r="RBC47" s="366"/>
      <c r="RBD47" s="366"/>
      <c r="RBE47" s="366"/>
      <c r="RBF47" s="366"/>
      <c r="RBG47" s="366"/>
      <c r="RBH47" s="366"/>
      <c r="RBI47" s="366"/>
      <c r="RBJ47" s="366"/>
      <c r="RBK47" s="366"/>
      <c r="RBL47" s="366"/>
      <c r="RBM47" s="366"/>
      <c r="RBN47" s="366"/>
      <c r="RBO47" s="366"/>
      <c r="RBP47" s="366"/>
      <c r="RBQ47" s="366"/>
      <c r="RBR47" s="366"/>
      <c r="RBS47" s="366"/>
      <c r="RBT47" s="366"/>
      <c r="RBU47" s="366"/>
      <c r="RBV47" s="366"/>
      <c r="RBW47" s="366"/>
      <c r="RBX47" s="366"/>
      <c r="RBY47" s="366"/>
      <c r="RBZ47" s="366"/>
      <c r="RCA47" s="366"/>
      <c r="RCB47" s="366"/>
      <c r="RCC47" s="366"/>
      <c r="RCD47" s="366"/>
      <c r="RCE47" s="366"/>
      <c r="RCF47" s="366"/>
      <c r="RCG47" s="366"/>
      <c r="RCH47" s="366"/>
      <c r="RCI47" s="366"/>
      <c r="RCJ47" s="366"/>
      <c r="RCK47" s="366"/>
      <c r="RCL47" s="366"/>
      <c r="RCM47" s="366"/>
      <c r="RCN47" s="366"/>
      <c r="RCO47" s="366"/>
      <c r="RCP47" s="366"/>
      <c r="RCQ47" s="366"/>
      <c r="RCR47" s="366"/>
      <c r="RCS47" s="366"/>
      <c r="RCT47" s="366"/>
      <c r="RCU47" s="366"/>
      <c r="RCV47" s="366"/>
      <c r="RCW47" s="366"/>
      <c r="RCX47" s="366"/>
      <c r="RCY47" s="366"/>
      <c r="RCZ47" s="366"/>
      <c r="RDA47" s="366"/>
      <c r="RDB47" s="366"/>
      <c r="RDC47" s="366"/>
      <c r="RDD47" s="366"/>
      <c r="RDE47" s="366"/>
      <c r="RDF47" s="366"/>
      <c r="RDG47" s="366"/>
      <c r="RDH47" s="366"/>
      <c r="RDI47" s="366"/>
      <c r="RDJ47" s="366"/>
      <c r="RDK47" s="366"/>
      <c r="RDL47" s="366"/>
      <c r="RDM47" s="366"/>
      <c r="RDN47" s="366"/>
      <c r="RDO47" s="366"/>
      <c r="RDP47" s="366"/>
      <c r="RDQ47" s="366"/>
      <c r="RDR47" s="366"/>
      <c r="RDS47" s="366"/>
      <c r="RDT47" s="366"/>
      <c r="RDU47" s="366"/>
      <c r="RDV47" s="366"/>
      <c r="RDW47" s="366"/>
      <c r="RDX47" s="366"/>
      <c r="RDY47" s="366"/>
      <c r="RDZ47" s="366"/>
      <c r="REA47" s="366"/>
      <c r="REB47" s="366"/>
      <c r="REC47" s="366"/>
      <c r="RED47" s="366"/>
      <c r="REE47" s="366"/>
      <c r="REF47" s="366"/>
      <c r="REG47" s="366"/>
      <c r="REH47" s="366"/>
      <c r="REI47" s="366"/>
      <c r="REJ47" s="366"/>
      <c r="REK47" s="366"/>
      <c r="REL47" s="366"/>
      <c r="REM47" s="366"/>
      <c r="REN47" s="366"/>
      <c r="REO47" s="366"/>
      <c r="REP47" s="366"/>
      <c r="REQ47" s="366"/>
      <c r="RER47" s="366"/>
      <c r="RES47" s="366"/>
      <c r="RET47" s="366"/>
      <c r="REU47" s="366"/>
      <c r="REV47" s="366"/>
      <c r="REW47" s="366"/>
      <c r="REX47" s="366"/>
      <c r="REY47" s="366"/>
      <c r="REZ47" s="366"/>
      <c r="RFA47" s="366"/>
      <c r="RFB47" s="366"/>
      <c r="RFC47" s="366"/>
      <c r="RFD47" s="366"/>
      <c r="RFE47" s="366"/>
      <c r="RFF47" s="366"/>
      <c r="RFG47" s="366"/>
      <c r="RFH47" s="366"/>
      <c r="RFI47" s="366"/>
      <c r="RFJ47" s="366"/>
      <c r="RFK47" s="366"/>
      <c r="RFL47" s="366"/>
      <c r="RFM47" s="366"/>
      <c r="RFN47" s="366"/>
      <c r="RFO47" s="366"/>
      <c r="RFP47" s="366"/>
      <c r="RFQ47" s="366"/>
      <c r="RFR47" s="366"/>
      <c r="RFS47" s="366"/>
      <c r="RFT47" s="366"/>
      <c r="RFU47" s="366"/>
      <c r="RFV47" s="366"/>
      <c r="RFW47" s="366"/>
      <c r="RFX47" s="366"/>
      <c r="RFY47" s="366"/>
      <c r="RFZ47" s="366"/>
      <c r="RGA47" s="366"/>
      <c r="RGB47" s="366"/>
      <c r="RGC47" s="366"/>
      <c r="RGD47" s="366"/>
      <c r="RGE47" s="366"/>
      <c r="RGF47" s="366"/>
      <c r="RGG47" s="366"/>
      <c r="RGH47" s="366"/>
      <c r="RGI47" s="366"/>
      <c r="RGJ47" s="366"/>
      <c r="RGK47" s="366"/>
      <c r="RGL47" s="366"/>
      <c r="RGM47" s="366"/>
      <c r="RGN47" s="366"/>
      <c r="RGO47" s="366"/>
      <c r="RGP47" s="366"/>
      <c r="RGQ47" s="366"/>
      <c r="RGR47" s="366"/>
      <c r="RGS47" s="366"/>
      <c r="RGT47" s="366"/>
      <c r="RGU47" s="366"/>
      <c r="RGV47" s="366"/>
      <c r="RGW47" s="366"/>
      <c r="RGX47" s="366"/>
      <c r="RGY47" s="366"/>
      <c r="RGZ47" s="366"/>
      <c r="RHA47" s="366"/>
      <c r="RHB47" s="366"/>
      <c r="RHC47" s="366"/>
      <c r="RHD47" s="366"/>
      <c r="RHE47" s="366"/>
      <c r="RHF47" s="366"/>
      <c r="RHG47" s="366"/>
      <c r="RHH47" s="366"/>
      <c r="RHI47" s="366"/>
      <c r="RHJ47" s="366"/>
      <c r="RHK47" s="366"/>
      <c r="RHL47" s="366"/>
      <c r="RHM47" s="366"/>
      <c r="RHN47" s="366"/>
      <c r="RHO47" s="366"/>
      <c r="RHP47" s="366"/>
      <c r="RHQ47" s="366"/>
      <c r="RHR47" s="366"/>
      <c r="RHS47" s="366"/>
      <c r="RHT47" s="366"/>
      <c r="RHU47" s="366"/>
      <c r="RHV47" s="366"/>
      <c r="RHW47" s="366"/>
      <c r="RHX47" s="366"/>
      <c r="RHY47" s="366"/>
      <c r="RHZ47" s="366"/>
      <c r="RIA47" s="366"/>
      <c r="RIB47" s="366"/>
      <c r="RIC47" s="366"/>
      <c r="RID47" s="366"/>
      <c r="RIE47" s="366"/>
      <c r="RIF47" s="366"/>
      <c r="RIG47" s="366"/>
      <c r="RIH47" s="366"/>
      <c r="RII47" s="366"/>
      <c r="RIJ47" s="366"/>
      <c r="RIK47" s="366"/>
      <c r="RIL47" s="366"/>
      <c r="RIM47" s="366"/>
      <c r="RIN47" s="366"/>
      <c r="RIO47" s="366"/>
      <c r="RIP47" s="366"/>
      <c r="RIQ47" s="366"/>
      <c r="RIR47" s="366"/>
      <c r="RIS47" s="366"/>
      <c r="RIT47" s="366"/>
      <c r="RIU47" s="366"/>
      <c r="RIV47" s="366"/>
      <c r="RIW47" s="366"/>
      <c r="RIX47" s="366"/>
      <c r="RIY47" s="366"/>
      <c r="RIZ47" s="366"/>
      <c r="RJA47" s="366"/>
      <c r="RJB47" s="366"/>
      <c r="RJC47" s="366"/>
      <c r="RJD47" s="366"/>
      <c r="RJE47" s="366"/>
      <c r="RJF47" s="366"/>
      <c r="RJG47" s="366"/>
      <c r="RJH47" s="366"/>
      <c r="RJI47" s="366"/>
      <c r="RJJ47" s="366"/>
      <c r="RJK47" s="366"/>
      <c r="RJL47" s="366"/>
      <c r="RJM47" s="366"/>
      <c r="RJN47" s="366"/>
      <c r="RJO47" s="366"/>
      <c r="RJP47" s="366"/>
      <c r="RJQ47" s="366"/>
      <c r="RJR47" s="366"/>
      <c r="RJS47" s="366"/>
      <c r="RJT47" s="366"/>
      <c r="RJU47" s="366"/>
      <c r="RJV47" s="366"/>
      <c r="RJW47" s="366"/>
      <c r="RJX47" s="366"/>
      <c r="RJY47" s="366"/>
      <c r="RJZ47" s="366"/>
      <c r="RKA47" s="366"/>
      <c r="RKB47" s="366"/>
      <c r="RKC47" s="366"/>
      <c r="RKD47" s="366"/>
      <c r="RKE47" s="366"/>
      <c r="RKF47" s="366"/>
      <c r="RKG47" s="366"/>
      <c r="RKH47" s="366"/>
      <c r="RKI47" s="366"/>
      <c r="RKJ47" s="366"/>
      <c r="RKK47" s="366"/>
      <c r="RKL47" s="366"/>
      <c r="RKM47" s="366"/>
      <c r="RKN47" s="366"/>
      <c r="RKO47" s="366"/>
      <c r="RKP47" s="366"/>
      <c r="RKQ47" s="366"/>
      <c r="RKR47" s="366"/>
      <c r="RKS47" s="366"/>
      <c r="RKT47" s="366"/>
      <c r="RKU47" s="366"/>
      <c r="RKV47" s="366"/>
      <c r="RKW47" s="366"/>
      <c r="RKX47" s="366"/>
      <c r="RKY47" s="366"/>
      <c r="RKZ47" s="366"/>
      <c r="RLA47" s="366"/>
      <c r="RLB47" s="366"/>
      <c r="RLC47" s="366"/>
      <c r="RLD47" s="366"/>
      <c r="RLE47" s="366"/>
      <c r="RLF47" s="366"/>
      <c r="RLG47" s="366"/>
      <c r="RLH47" s="366"/>
      <c r="RLI47" s="366"/>
      <c r="RLJ47" s="366"/>
      <c r="RLK47" s="366"/>
      <c r="RLL47" s="366"/>
      <c r="RLM47" s="366"/>
      <c r="RLN47" s="366"/>
      <c r="RLO47" s="366"/>
      <c r="RLP47" s="366"/>
      <c r="RLQ47" s="366"/>
      <c r="RLR47" s="366"/>
      <c r="RLS47" s="366"/>
      <c r="RLT47" s="366"/>
      <c r="RLU47" s="366"/>
      <c r="RLV47" s="366"/>
      <c r="RLW47" s="366"/>
      <c r="RLX47" s="366"/>
      <c r="RLY47" s="366"/>
      <c r="RLZ47" s="366"/>
      <c r="RMA47" s="366"/>
      <c r="RMB47" s="366"/>
      <c r="RMC47" s="366"/>
      <c r="RMD47" s="366"/>
      <c r="RME47" s="366"/>
      <c r="RMF47" s="366"/>
      <c r="RMG47" s="366"/>
      <c r="RMH47" s="366"/>
      <c r="RMI47" s="366"/>
      <c r="RMJ47" s="366"/>
      <c r="RMK47" s="366"/>
      <c r="RML47" s="366"/>
      <c r="RMM47" s="366"/>
      <c r="RMN47" s="366"/>
      <c r="RMO47" s="366"/>
      <c r="RMP47" s="366"/>
      <c r="RMQ47" s="366"/>
      <c r="RMR47" s="366"/>
      <c r="RMS47" s="366"/>
      <c r="RMT47" s="366"/>
      <c r="RMU47" s="366"/>
      <c r="RMV47" s="366"/>
      <c r="RMW47" s="366"/>
      <c r="RMX47" s="366"/>
      <c r="RMY47" s="366"/>
      <c r="RMZ47" s="366"/>
      <c r="RNA47" s="366"/>
      <c r="RNB47" s="366"/>
      <c r="RNC47" s="366"/>
      <c r="RND47" s="366"/>
      <c r="RNE47" s="366"/>
      <c r="RNF47" s="366"/>
      <c r="RNG47" s="366"/>
      <c r="RNH47" s="366"/>
      <c r="RNI47" s="366"/>
      <c r="RNJ47" s="366"/>
      <c r="RNK47" s="366"/>
      <c r="RNL47" s="366"/>
      <c r="RNM47" s="366"/>
      <c r="RNN47" s="366"/>
      <c r="RNO47" s="366"/>
      <c r="RNP47" s="366"/>
      <c r="RNQ47" s="366"/>
      <c r="RNR47" s="366"/>
      <c r="RNS47" s="366"/>
      <c r="RNT47" s="366"/>
      <c r="RNU47" s="366"/>
      <c r="RNV47" s="366"/>
      <c r="RNW47" s="366"/>
      <c r="RNX47" s="366"/>
      <c r="RNY47" s="366"/>
      <c r="RNZ47" s="366"/>
      <c r="ROA47" s="366"/>
      <c r="ROB47" s="366"/>
      <c r="ROC47" s="366"/>
      <c r="ROD47" s="366"/>
      <c r="ROE47" s="366"/>
      <c r="ROF47" s="366"/>
      <c r="ROG47" s="366"/>
      <c r="ROH47" s="366"/>
      <c r="ROI47" s="366"/>
      <c r="ROJ47" s="366"/>
      <c r="ROK47" s="366"/>
      <c r="ROL47" s="366"/>
      <c r="ROM47" s="366"/>
      <c r="RON47" s="366"/>
      <c r="ROO47" s="366"/>
      <c r="ROP47" s="366"/>
      <c r="ROQ47" s="366"/>
      <c r="ROR47" s="366"/>
      <c r="ROS47" s="366"/>
      <c r="ROT47" s="366"/>
      <c r="ROU47" s="366"/>
      <c r="ROV47" s="366"/>
      <c r="ROW47" s="366"/>
      <c r="ROX47" s="366"/>
      <c r="ROY47" s="366"/>
      <c r="ROZ47" s="366"/>
      <c r="RPA47" s="366"/>
      <c r="RPB47" s="366"/>
      <c r="RPC47" s="366"/>
      <c r="RPD47" s="366"/>
      <c r="RPE47" s="366"/>
      <c r="RPF47" s="366"/>
      <c r="RPG47" s="366"/>
      <c r="RPH47" s="366"/>
      <c r="RPI47" s="366"/>
      <c r="RPJ47" s="366"/>
      <c r="RPK47" s="366"/>
      <c r="RPL47" s="366"/>
      <c r="RPM47" s="366"/>
      <c r="RPN47" s="366"/>
      <c r="RPO47" s="366"/>
      <c r="RPP47" s="366"/>
      <c r="RPQ47" s="366"/>
      <c r="RPR47" s="366"/>
      <c r="RPS47" s="366"/>
      <c r="RPT47" s="366"/>
      <c r="RPU47" s="366"/>
      <c r="RPV47" s="366"/>
      <c r="RPW47" s="366"/>
      <c r="RPX47" s="366"/>
      <c r="RPY47" s="366"/>
      <c r="RPZ47" s="366"/>
      <c r="RQA47" s="366"/>
      <c r="RQB47" s="366"/>
      <c r="RQC47" s="366"/>
      <c r="RQD47" s="366"/>
      <c r="RQE47" s="366"/>
      <c r="RQF47" s="366"/>
      <c r="RQG47" s="366"/>
      <c r="RQH47" s="366"/>
      <c r="RQI47" s="366"/>
      <c r="RQJ47" s="366"/>
      <c r="RQK47" s="366"/>
      <c r="RQL47" s="366"/>
      <c r="RQM47" s="366"/>
      <c r="RQN47" s="366"/>
      <c r="RQO47" s="366"/>
      <c r="RQP47" s="366"/>
      <c r="RQQ47" s="366"/>
      <c r="RQR47" s="366"/>
      <c r="RQS47" s="366"/>
      <c r="RQT47" s="366"/>
      <c r="RQU47" s="366"/>
      <c r="RQV47" s="366"/>
      <c r="RQW47" s="366"/>
      <c r="RQX47" s="366"/>
      <c r="RQY47" s="366"/>
      <c r="RQZ47" s="366"/>
      <c r="RRA47" s="366"/>
      <c r="RRB47" s="366"/>
      <c r="RRC47" s="366"/>
      <c r="RRD47" s="366"/>
      <c r="RRE47" s="366"/>
      <c r="RRF47" s="366"/>
      <c r="RRG47" s="366"/>
      <c r="RRH47" s="366"/>
      <c r="RRI47" s="366"/>
      <c r="RRJ47" s="366"/>
      <c r="RRK47" s="366"/>
      <c r="RRL47" s="366"/>
      <c r="RRM47" s="366"/>
      <c r="RRN47" s="366"/>
      <c r="RRO47" s="366"/>
      <c r="RRP47" s="366"/>
      <c r="RRQ47" s="366"/>
      <c r="RRR47" s="366"/>
      <c r="RRS47" s="366"/>
      <c r="RRT47" s="366"/>
      <c r="RRU47" s="366"/>
      <c r="RRV47" s="366"/>
      <c r="RRW47" s="366"/>
      <c r="RRX47" s="366"/>
      <c r="RRY47" s="366"/>
      <c r="RRZ47" s="366"/>
      <c r="RSA47" s="366"/>
      <c r="RSB47" s="366"/>
      <c r="RSC47" s="366"/>
      <c r="RSD47" s="366"/>
      <c r="RSE47" s="366"/>
      <c r="RSF47" s="366"/>
      <c r="RSG47" s="366"/>
      <c r="RSH47" s="366"/>
      <c r="RSI47" s="366"/>
      <c r="RSJ47" s="366"/>
      <c r="RSK47" s="366"/>
      <c r="RSL47" s="366"/>
      <c r="RSM47" s="366"/>
      <c r="RSN47" s="366"/>
      <c r="RSO47" s="366"/>
      <c r="RSP47" s="366"/>
      <c r="RSQ47" s="366"/>
      <c r="RSR47" s="366"/>
      <c r="RSS47" s="366"/>
      <c r="RST47" s="366"/>
      <c r="RSU47" s="366"/>
      <c r="RSV47" s="366"/>
      <c r="RSW47" s="366"/>
      <c r="RSX47" s="366"/>
      <c r="RSY47" s="366"/>
      <c r="RSZ47" s="366"/>
      <c r="RTA47" s="366"/>
      <c r="RTB47" s="366"/>
      <c r="RTC47" s="366"/>
      <c r="RTD47" s="366"/>
      <c r="RTE47" s="366"/>
      <c r="RTF47" s="366"/>
      <c r="RTG47" s="366"/>
      <c r="RTH47" s="366"/>
      <c r="RTI47" s="366"/>
      <c r="RTJ47" s="366"/>
      <c r="RTK47" s="366"/>
      <c r="RTL47" s="366"/>
      <c r="RTM47" s="366"/>
      <c r="RTN47" s="366"/>
      <c r="RTO47" s="366"/>
      <c r="RTP47" s="366"/>
      <c r="RTQ47" s="366"/>
      <c r="RTR47" s="366"/>
      <c r="RTS47" s="366"/>
      <c r="RTT47" s="366"/>
      <c r="RTU47" s="366"/>
      <c r="RTV47" s="366"/>
      <c r="RTW47" s="366"/>
      <c r="RTX47" s="366"/>
      <c r="RTY47" s="366"/>
      <c r="RTZ47" s="366"/>
      <c r="RUA47" s="366"/>
      <c r="RUB47" s="366"/>
      <c r="RUC47" s="366"/>
      <c r="RUD47" s="366"/>
      <c r="RUE47" s="366"/>
      <c r="RUF47" s="366"/>
      <c r="RUG47" s="366"/>
      <c r="RUH47" s="366"/>
      <c r="RUI47" s="366"/>
      <c r="RUJ47" s="366"/>
      <c r="RUK47" s="366"/>
      <c r="RUL47" s="366"/>
      <c r="RUM47" s="366"/>
      <c r="RUN47" s="366"/>
      <c r="RUO47" s="366"/>
      <c r="RUP47" s="366"/>
      <c r="RUQ47" s="366"/>
      <c r="RUR47" s="366"/>
      <c r="RUS47" s="366"/>
      <c r="RUT47" s="366"/>
      <c r="RUU47" s="366"/>
      <c r="RUV47" s="366"/>
      <c r="RUW47" s="366"/>
      <c r="RUX47" s="366"/>
      <c r="RUY47" s="366"/>
      <c r="RUZ47" s="366"/>
      <c r="RVA47" s="366"/>
      <c r="RVB47" s="366"/>
      <c r="RVC47" s="366"/>
      <c r="RVD47" s="366"/>
      <c r="RVE47" s="366"/>
      <c r="RVF47" s="366"/>
      <c r="RVG47" s="366"/>
      <c r="RVH47" s="366"/>
      <c r="RVI47" s="366"/>
      <c r="RVJ47" s="366"/>
      <c r="RVK47" s="366"/>
      <c r="RVL47" s="366"/>
      <c r="RVM47" s="366"/>
      <c r="RVN47" s="366"/>
      <c r="RVO47" s="366"/>
      <c r="RVP47" s="366"/>
      <c r="RVQ47" s="366"/>
      <c r="RVR47" s="366"/>
      <c r="RVS47" s="366"/>
      <c r="RVT47" s="366"/>
      <c r="RVU47" s="366"/>
      <c r="RVV47" s="366"/>
      <c r="RVW47" s="366"/>
      <c r="RVX47" s="366"/>
      <c r="RVY47" s="366"/>
      <c r="RVZ47" s="366"/>
      <c r="RWA47" s="366"/>
      <c r="RWB47" s="366"/>
      <c r="RWC47" s="366"/>
      <c r="RWD47" s="366"/>
      <c r="RWE47" s="366"/>
      <c r="RWF47" s="366"/>
      <c r="RWG47" s="366"/>
      <c r="RWH47" s="366"/>
      <c r="RWI47" s="366"/>
      <c r="RWJ47" s="366"/>
      <c r="RWK47" s="366"/>
      <c r="RWL47" s="366"/>
      <c r="RWM47" s="366"/>
      <c r="RWN47" s="366"/>
      <c r="RWO47" s="366"/>
      <c r="RWP47" s="366"/>
      <c r="RWQ47" s="366"/>
      <c r="RWR47" s="366"/>
      <c r="RWS47" s="366"/>
      <c r="RWT47" s="366"/>
      <c r="RWU47" s="366"/>
      <c r="RWV47" s="366"/>
      <c r="RWW47" s="366"/>
      <c r="RWX47" s="366"/>
      <c r="RWY47" s="366"/>
      <c r="RWZ47" s="366"/>
      <c r="RXA47" s="366"/>
      <c r="RXB47" s="366"/>
      <c r="RXC47" s="366"/>
      <c r="RXD47" s="366"/>
      <c r="RXE47" s="366"/>
      <c r="RXF47" s="366"/>
      <c r="RXG47" s="366"/>
      <c r="RXH47" s="366"/>
      <c r="RXI47" s="366"/>
      <c r="RXJ47" s="366"/>
      <c r="RXK47" s="366"/>
      <c r="RXL47" s="366"/>
      <c r="RXM47" s="366"/>
      <c r="RXN47" s="366"/>
      <c r="RXO47" s="366"/>
      <c r="RXP47" s="366"/>
      <c r="RXQ47" s="366"/>
      <c r="RXR47" s="366"/>
      <c r="RXS47" s="366"/>
      <c r="RXT47" s="366"/>
      <c r="RXU47" s="366"/>
      <c r="RXV47" s="366"/>
      <c r="RXW47" s="366"/>
      <c r="RXX47" s="366"/>
      <c r="RXY47" s="366"/>
      <c r="RXZ47" s="366"/>
      <c r="RYA47" s="366"/>
      <c r="RYB47" s="366"/>
      <c r="RYC47" s="366"/>
      <c r="RYD47" s="366"/>
      <c r="RYE47" s="366"/>
      <c r="RYF47" s="366"/>
      <c r="RYG47" s="366"/>
      <c r="RYH47" s="366"/>
      <c r="RYI47" s="366"/>
      <c r="RYJ47" s="366"/>
      <c r="RYK47" s="366"/>
      <c r="RYL47" s="366"/>
      <c r="RYM47" s="366"/>
      <c r="RYN47" s="366"/>
      <c r="RYO47" s="366"/>
      <c r="RYP47" s="366"/>
      <c r="RYQ47" s="366"/>
      <c r="RYR47" s="366"/>
      <c r="RYS47" s="366"/>
      <c r="RYT47" s="366"/>
      <c r="RYU47" s="366"/>
      <c r="RYV47" s="366"/>
      <c r="RYW47" s="366"/>
      <c r="RYX47" s="366"/>
      <c r="RYY47" s="366"/>
      <c r="RYZ47" s="366"/>
      <c r="RZA47" s="366"/>
      <c r="RZB47" s="366"/>
      <c r="RZC47" s="366"/>
      <c r="RZD47" s="366"/>
      <c r="RZE47" s="366"/>
      <c r="RZF47" s="366"/>
      <c r="RZG47" s="366"/>
      <c r="RZH47" s="366"/>
      <c r="RZI47" s="366"/>
      <c r="RZJ47" s="366"/>
      <c r="RZK47" s="366"/>
      <c r="RZL47" s="366"/>
      <c r="RZM47" s="366"/>
      <c r="RZN47" s="366"/>
      <c r="RZO47" s="366"/>
      <c r="RZP47" s="366"/>
      <c r="RZQ47" s="366"/>
      <c r="RZR47" s="366"/>
      <c r="RZS47" s="366"/>
      <c r="RZT47" s="366"/>
      <c r="RZU47" s="366"/>
      <c r="RZV47" s="366"/>
      <c r="RZW47" s="366"/>
      <c r="RZX47" s="366"/>
      <c r="RZY47" s="366"/>
      <c r="RZZ47" s="366"/>
      <c r="SAA47" s="366"/>
      <c r="SAB47" s="366"/>
      <c r="SAC47" s="366"/>
      <c r="SAD47" s="366"/>
      <c r="SAE47" s="366"/>
      <c r="SAF47" s="366"/>
      <c r="SAG47" s="366"/>
      <c r="SAH47" s="366"/>
      <c r="SAI47" s="366"/>
      <c r="SAJ47" s="366"/>
      <c r="SAK47" s="366"/>
      <c r="SAL47" s="366"/>
      <c r="SAM47" s="366"/>
      <c r="SAN47" s="366"/>
      <c r="SAO47" s="366"/>
      <c r="SAP47" s="366"/>
      <c r="SAQ47" s="366"/>
      <c r="SAR47" s="366"/>
      <c r="SAS47" s="366"/>
      <c r="SAT47" s="366"/>
      <c r="SAU47" s="366"/>
      <c r="SAV47" s="366"/>
      <c r="SAW47" s="366"/>
      <c r="SAX47" s="366"/>
      <c r="SAY47" s="366"/>
      <c r="SAZ47" s="366"/>
      <c r="SBA47" s="366"/>
      <c r="SBB47" s="366"/>
      <c r="SBC47" s="366"/>
      <c r="SBD47" s="366"/>
      <c r="SBE47" s="366"/>
      <c r="SBF47" s="366"/>
      <c r="SBG47" s="366"/>
      <c r="SBH47" s="366"/>
      <c r="SBI47" s="366"/>
      <c r="SBJ47" s="366"/>
      <c r="SBK47" s="366"/>
      <c r="SBL47" s="366"/>
      <c r="SBM47" s="366"/>
      <c r="SBN47" s="366"/>
      <c r="SBO47" s="366"/>
      <c r="SBP47" s="366"/>
      <c r="SBQ47" s="366"/>
      <c r="SBR47" s="366"/>
      <c r="SBS47" s="366"/>
      <c r="SBT47" s="366"/>
      <c r="SBU47" s="366"/>
      <c r="SBV47" s="366"/>
      <c r="SBW47" s="366"/>
      <c r="SBX47" s="366"/>
      <c r="SBY47" s="366"/>
      <c r="SBZ47" s="366"/>
      <c r="SCA47" s="366"/>
      <c r="SCB47" s="366"/>
      <c r="SCC47" s="366"/>
      <c r="SCD47" s="366"/>
      <c r="SCE47" s="366"/>
      <c r="SCF47" s="366"/>
      <c r="SCG47" s="366"/>
      <c r="SCH47" s="366"/>
      <c r="SCI47" s="366"/>
      <c r="SCJ47" s="366"/>
      <c r="SCK47" s="366"/>
      <c r="SCL47" s="366"/>
      <c r="SCM47" s="366"/>
      <c r="SCN47" s="366"/>
      <c r="SCO47" s="366"/>
      <c r="SCP47" s="366"/>
      <c r="SCQ47" s="366"/>
      <c r="SCR47" s="366"/>
      <c r="SCS47" s="366"/>
      <c r="SCT47" s="366"/>
      <c r="SCU47" s="366"/>
      <c r="SCV47" s="366"/>
      <c r="SCW47" s="366"/>
      <c r="SCX47" s="366"/>
      <c r="SCY47" s="366"/>
      <c r="SCZ47" s="366"/>
      <c r="SDA47" s="366"/>
      <c r="SDB47" s="366"/>
      <c r="SDC47" s="366"/>
      <c r="SDD47" s="366"/>
      <c r="SDE47" s="366"/>
      <c r="SDF47" s="366"/>
      <c r="SDG47" s="366"/>
      <c r="SDH47" s="366"/>
      <c r="SDI47" s="366"/>
      <c r="SDJ47" s="366"/>
      <c r="SDK47" s="366"/>
      <c r="SDL47" s="366"/>
      <c r="SDM47" s="366"/>
      <c r="SDN47" s="366"/>
      <c r="SDO47" s="366"/>
      <c r="SDP47" s="366"/>
      <c r="SDQ47" s="366"/>
      <c r="SDR47" s="366"/>
      <c r="SDS47" s="366"/>
      <c r="SDT47" s="366"/>
      <c r="SDU47" s="366"/>
      <c r="SDV47" s="366"/>
      <c r="SDW47" s="366"/>
      <c r="SDX47" s="366"/>
      <c r="SDY47" s="366"/>
      <c r="SDZ47" s="366"/>
      <c r="SEA47" s="366"/>
      <c r="SEB47" s="366"/>
      <c r="SEC47" s="366"/>
      <c r="SED47" s="366"/>
      <c r="SEE47" s="366"/>
      <c r="SEF47" s="366"/>
      <c r="SEG47" s="366"/>
      <c r="SEH47" s="366"/>
      <c r="SEI47" s="366"/>
      <c r="SEJ47" s="366"/>
      <c r="SEK47" s="366"/>
      <c r="SEL47" s="366"/>
      <c r="SEM47" s="366"/>
      <c r="SEN47" s="366"/>
      <c r="SEO47" s="366"/>
      <c r="SEP47" s="366"/>
      <c r="SEQ47" s="366"/>
      <c r="SER47" s="366"/>
      <c r="SES47" s="366"/>
      <c r="SET47" s="366"/>
      <c r="SEU47" s="366"/>
      <c r="SEV47" s="366"/>
      <c r="SEW47" s="366"/>
      <c r="SEX47" s="366"/>
      <c r="SEY47" s="366"/>
      <c r="SEZ47" s="366"/>
      <c r="SFA47" s="366"/>
      <c r="SFB47" s="366"/>
      <c r="SFC47" s="366"/>
      <c r="SFD47" s="366"/>
      <c r="SFE47" s="366"/>
      <c r="SFF47" s="366"/>
      <c r="SFG47" s="366"/>
      <c r="SFH47" s="366"/>
      <c r="SFI47" s="366"/>
      <c r="SFJ47" s="366"/>
      <c r="SFK47" s="366"/>
      <c r="SFL47" s="366"/>
      <c r="SFM47" s="366"/>
      <c r="SFN47" s="366"/>
      <c r="SFO47" s="366"/>
      <c r="SFP47" s="366"/>
      <c r="SFQ47" s="366"/>
      <c r="SFR47" s="366"/>
      <c r="SFS47" s="366"/>
      <c r="SFT47" s="366"/>
      <c r="SFU47" s="366"/>
      <c r="SFV47" s="366"/>
      <c r="SFW47" s="366"/>
      <c r="SFX47" s="366"/>
      <c r="SFY47" s="366"/>
      <c r="SFZ47" s="366"/>
      <c r="SGA47" s="366"/>
      <c r="SGB47" s="366"/>
      <c r="SGC47" s="366"/>
      <c r="SGD47" s="366"/>
      <c r="SGE47" s="366"/>
      <c r="SGF47" s="366"/>
      <c r="SGG47" s="366"/>
      <c r="SGH47" s="366"/>
      <c r="SGI47" s="366"/>
      <c r="SGJ47" s="366"/>
      <c r="SGK47" s="366"/>
      <c r="SGL47" s="366"/>
      <c r="SGM47" s="366"/>
      <c r="SGN47" s="366"/>
      <c r="SGO47" s="366"/>
      <c r="SGP47" s="366"/>
      <c r="SGQ47" s="366"/>
      <c r="SGR47" s="366"/>
      <c r="SGS47" s="366"/>
      <c r="SGT47" s="366"/>
      <c r="SGU47" s="366"/>
      <c r="SGV47" s="366"/>
      <c r="SGW47" s="366"/>
      <c r="SGX47" s="366"/>
      <c r="SGY47" s="366"/>
      <c r="SGZ47" s="366"/>
      <c r="SHA47" s="366"/>
      <c r="SHB47" s="366"/>
      <c r="SHC47" s="366"/>
      <c r="SHD47" s="366"/>
      <c r="SHE47" s="366"/>
      <c r="SHF47" s="366"/>
      <c r="SHG47" s="366"/>
      <c r="SHH47" s="366"/>
      <c r="SHI47" s="366"/>
      <c r="SHJ47" s="366"/>
      <c r="SHK47" s="366"/>
      <c r="SHL47" s="366"/>
      <c r="SHM47" s="366"/>
      <c r="SHN47" s="366"/>
      <c r="SHO47" s="366"/>
      <c r="SHP47" s="366"/>
      <c r="SHQ47" s="366"/>
      <c r="SHR47" s="366"/>
      <c r="SHS47" s="366"/>
      <c r="SHT47" s="366"/>
      <c r="SHU47" s="366"/>
      <c r="SHV47" s="366"/>
      <c r="SHW47" s="366"/>
      <c r="SHX47" s="366"/>
      <c r="SHY47" s="366"/>
      <c r="SHZ47" s="366"/>
      <c r="SIA47" s="366"/>
      <c r="SIB47" s="366"/>
      <c r="SIC47" s="366"/>
      <c r="SID47" s="366"/>
      <c r="SIE47" s="366"/>
      <c r="SIF47" s="366"/>
      <c r="SIG47" s="366"/>
      <c r="SIH47" s="366"/>
      <c r="SII47" s="366"/>
      <c r="SIJ47" s="366"/>
      <c r="SIK47" s="366"/>
      <c r="SIL47" s="366"/>
      <c r="SIM47" s="366"/>
      <c r="SIN47" s="366"/>
      <c r="SIO47" s="366"/>
      <c r="SIP47" s="366"/>
      <c r="SIQ47" s="366"/>
      <c r="SIR47" s="366"/>
      <c r="SIS47" s="366"/>
      <c r="SIT47" s="366"/>
      <c r="SIU47" s="366"/>
      <c r="SIV47" s="366"/>
      <c r="SIW47" s="366"/>
      <c r="SIX47" s="366"/>
      <c r="SIY47" s="366"/>
      <c r="SIZ47" s="366"/>
      <c r="SJA47" s="366"/>
      <c r="SJB47" s="366"/>
      <c r="SJC47" s="366"/>
      <c r="SJD47" s="366"/>
      <c r="SJE47" s="366"/>
      <c r="SJF47" s="366"/>
      <c r="SJG47" s="366"/>
      <c r="SJH47" s="366"/>
      <c r="SJI47" s="366"/>
      <c r="SJJ47" s="366"/>
      <c r="SJK47" s="366"/>
      <c r="SJL47" s="366"/>
      <c r="SJM47" s="366"/>
      <c r="SJN47" s="366"/>
      <c r="SJO47" s="366"/>
      <c r="SJP47" s="366"/>
      <c r="SJQ47" s="366"/>
      <c r="SJR47" s="366"/>
      <c r="SJS47" s="366"/>
      <c r="SJT47" s="366"/>
      <c r="SJU47" s="366"/>
      <c r="SJV47" s="366"/>
      <c r="SJW47" s="366"/>
      <c r="SJX47" s="366"/>
      <c r="SJY47" s="366"/>
      <c r="SJZ47" s="366"/>
      <c r="SKA47" s="366"/>
      <c r="SKB47" s="366"/>
      <c r="SKC47" s="366"/>
      <c r="SKD47" s="366"/>
      <c r="SKE47" s="366"/>
      <c r="SKF47" s="366"/>
      <c r="SKG47" s="366"/>
      <c r="SKH47" s="366"/>
      <c r="SKI47" s="366"/>
      <c r="SKJ47" s="366"/>
      <c r="SKK47" s="366"/>
      <c r="SKL47" s="366"/>
      <c r="SKM47" s="366"/>
      <c r="SKN47" s="366"/>
      <c r="SKO47" s="366"/>
      <c r="SKP47" s="366"/>
      <c r="SKQ47" s="366"/>
      <c r="SKR47" s="366"/>
      <c r="SKS47" s="366"/>
      <c r="SKT47" s="366"/>
      <c r="SKU47" s="366"/>
      <c r="SKV47" s="366"/>
      <c r="SKW47" s="366"/>
      <c r="SKX47" s="366"/>
      <c r="SKY47" s="366"/>
      <c r="SKZ47" s="366"/>
      <c r="SLA47" s="366"/>
      <c r="SLB47" s="366"/>
      <c r="SLC47" s="366"/>
      <c r="SLD47" s="366"/>
      <c r="SLE47" s="366"/>
      <c r="SLF47" s="366"/>
      <c r="SLG47" s="366"/>
      <c r="SLH47" s="366"/>
      <c r="SLI47" s="366"/>
      <c r="SLJ47" s="366"/>
      <c r="SLK47" s="366"/>
      <c r="SLL47" s="366"/>
      <c r="SLM47" s="366"/>
      <c r="SLN47" s="366"/>
      <c r="SLO47" s="366"/>
      <c r="SLP47" s="366"/>
      <c r="SLQ47" s="366"/>
      <c r="SLR47" s="366"/>
      <c r="SLS47" s="366"/>
      <c r="SLT47" s="366"/>
      <c r="SLU47" s="366"/>
      <c r="SLV47" s="366"/>
      <c r="SLW47" s="366"/>
      <c r="SLX47" s="366"/>
      <c r="SLY47" s="366"/>
      <c r="SLZ47" s="366"/>
      <c r="SMA47" s="366"/>
      <c r="SMB47" s="366"/>
      <c r="SMC47" s="366"/>
      <c r="SMD47" s="366"/>
      <c r="SME47" s="366"/>
      <c r="SMF47" s="366"/>
      <c r="SMG47" s="366"/>
      <c r="SMH47" s="366"/>
      <c r="SMI47" s="366"/>
      <c r="SMJ47" s="366"/>
      <c r="SMK47" s="366"/>
      <c r="SML47" s="366"/>
      <c r="SMM47" s="366"/>
      <c r="SMN47" s="366"/>
      <c r="SMO47" s="366"/>
      <c r="SMP47" s="366"/>
      <c r="SMQ47" s="366"/>
      <c r="SMR47" s="366"/>
      <c r="SMS47" s="366"/>
      <c r="SMT47" s="366"/>
      <c r="SMU47" s="366"/>
      <c r="SMV47" s="366"/>
      <c r="SMW47" s="366"/>
      <c r="SMX47" s="366"/>
      <c r="SMY47" s="366"/>
      <c r="SMZ47" s="366"/>
      <c r="SNA47" s="366"/>
      <c r="SNB47" s="366"/>
      <c r="SNC47" s="366"/>
      <c r="SND47" s="366"/>
      <c r="SNE47" s="366"/>
      <c r="SNF47" s="366"/>
      <c r="SNG47" s="366"/>
      <c r="SNH47" s="366"/>
      <c r="SNI47" s="366"/>
      <c r="SNJ47" s="366"/>
      <c r="SNK47" s="366"/>
      <c r="SNL47" s="366"/>
      <c r="SNM47" s="366"/>
      <c r="SNN47" s="366"/>
      <c r="SNO47" s="366"/>
      <c r="SNP47" s="366"/>
      <c r="SNQ47" s="366"/>
      <c r="SNR47" s="366"/>
      <c r="SNS47" s="366"/>
      <c r="SNT47" s="366"/>
      <c r="SNU47" s="366"/>
      <c r="SNV47" s="366"/>
      <c r="SNW47" s="366"/>
      <c r="SNX47" s="366"/>
      <c r="SNY47" s="366"/>
      <c r="SNZ47" s="366"/>
      <c r="SOA47" s="366"/>
      <c r="SOB47" s="366"/>
      <c r="SOC47" s="366"/>
      <c r="SOD47" s="366"/>
      <c r="SOE47" s="366"/>
      <c r="SOF47" s="366"/>
      <c r="SOG47" s="366"/>
      <c r="SOH47" s="366"/>
      <c r="SOI47" s="366"/>
      <c r="SOJ47" s="366"/>
      <c r="SOK47" s="366"/>
      <c r="SOL47" s="366"/>
      <c r="SOM47" s="366"/>
      <c r="SON47" s="366"/>
      <c r="SOO47" s="366"/>
      <c r="SOP47" s="366"/>
      <c r="SOQ47" s="366"/>
      <c r="SOR47" s="366"/>
      <c r="SOS47" s="366"/>
      <c r="SOT47" s="366"/>
      <c r="SOU47" s="366"/>
      <c r="SOV47" s="366"/>
      <c r="SOW47" s="366"/>
      <c r="SOX47" s="366"/>
      <c r="SOY47" s="366"/>
      <c r="SOZ47" s="366"/>
      <c r="SPA47" s="366"/>
      <c r="SPB47" s="366"/>
      <c r="SPC47" s="366"/>
      <c r="SPD47" s="366"/>
      <c r="SPE47" s="366"/>
      <c r="SPF47" s="366"/>
      <c r="SPG47" s="366"/>
      <c r="SPH47" s="366"/>
      <c r="SPI47" s="366"/>
      <c r="SPJ47" s="366"/>
      <c r="SPK47" s="366"/>
      <c r="SPL47" s="366"/>
      <c r="SPM47" s="366"/>
      <c r="SPN47" s="366"/>
      <c r="SPO47" s="366"/>
      <c r="SPP47" s="366"/>
      <c r="SPQ47" s="366"/>
      <c r="SPR47" s="366"/>
      <c r="SPS47" s="366"/>
      <c r="SPT47" s="366"/>
      <c r="SPU47" s="366"/>
      <c r="SPV47" s="366"/>
      <c r="SPW47" s="366"/>
      <c r="SPX47" s="366"/>
      <c r="SPY47" s="366"/>
      <c r="SPZ47" s="366"/>
      <c r="SQA47" s="366"/>
      <c r="SQB47" s="366"/>
      <c r="SQC47" s="366"/>
      <c r="SQD47" s="366"/>
      <c r="SQE47" s="366"/>
      <c r="SQF47" s="366"/>
      <c r="SQG47" s="366"/>
      <c r="SQH47" s="366"/>
      <c r="SQI47" s="366"/>
      <c r="SQJ47" s="366"/>
      <c r="SQK47" s="366"/>
      <c r="SQL47" s="366"/>
      <c r="SQM47" s="366"/>
      <c r="SQN47" s="366"/>
      <c r="SQO47" s="366"/>
      <c r="SQP47" s="366"/>
      <c r="SQQ47" s="366"/>
      <c r="SQR47" s="366"/>
      <c r="SQS47" s="366"/>
      <c r="SQT47" s="366"/>
      <c r="SQU47" s="366"/>
      <c r="SQV47" s="366"/>
      <c r="SQW47" s="366"/>
      <c r="SQX47" s="366"/>
      <c r="SQY47" s="366"/>
      <c r="SQZ47" s="366"/>
      <c r="SRA47" s="366"/>
      <c r="SRB47" s="366"/>
      <c r="SRC47" s="366"/>
      <c r="SRD47" s="366"/>
      <c r="SRE47" s="366"/>
      <c r="SRF47" s="366"/>
      <c r="SRG47" s="366"/>
      <c r="SRH47" s="366"/>
      <c r="SRI47" s="366"/>
      <c r="SRJ47" s="366"/>
      <c r="SRK47" s="366"/>
      <c r="SRL47" s="366"/>
      <c r="SRM47" s="366"/>
      <c r="SRN47" s="366"/>
      <c r="SRO47" s="366"/>
      <c r="SRP47" s="366"/>
      <c r="SRQ47" s="366"/>
      <c r="SRR47" s="366"/>
      <c r="SRS47" s="366"/>
      <c r="SRT47" s="366"/>
      <c r="SRU47" s="366"/>
      <c r="SRV47" s="366"/>
      <c r="SRW47" s="366"/>
      <c r="SRX47" s="366"/>
      <c r="SRY47" s="366"/>
      <c r="SRZ47" s="366"/>
      <c r="SSA47" s="366"/>
      <c r="SSB47" s="366"/>
      <c r="SSC47" s="366"/>
      <c r="SSD47" s="366"/>
      <c r="SSE47" s="366"/>
      <c r="SSF47" s="366"/>
      <c r="SSG47" s="366"/>
      <c r="SSH47" s="366"/>
      <c r="SSI47" s="366"/>
      <c r="SSJ47" s="366"/>
      <c r="SSK47" s="366"/>
      <c r="SSL47" s="366"/>
      <c r="SSM47" s="366"/>
      <c r="SSN47" s="366"/>
      <c r="SSO47" s="366"/>
      <c r="SSP47" s="366"/>
      <c r="SSQ47" s="366"/>
      <c r="SSR47" s="366"/>
      <c r="SSS47" s="366"/>
      <c r="SST47" s="366"/>
      <c r="SSU47" s="366"/>
      <c r="SSV47" s="366"/>
      <c r="SSW47" s="366"/>
      <c r="SSX47" s="366"/>
      <c r="SSY47" s="366"/>
      <c r="SSZ47" s="366"/>
      <c r="STA47" s="366"/>
      <c r="STB47" s="366"/>
      <c r="STC47" s="366"/>
      <c r="STD47" s="366"/>
      <c r="STE47" s="366"/>
      <c r="STF47" s="366"/>
      <c r="STG47" s="366"/>
      <c r="STH47" s="366"/>
      <c r="STI47" s="366"/>
      <c r="STJ47" s="366"/>
      <c r="STK47" s="366"/>
      <c r="STL47" s="366"/>
      <c r="STM47" s="366"/>
      <c r="STN47" s="366"/>
      <c r="STO47" s="366"/>
      <c r="STP47" s="366"/>
      <c r="STQ47" s="366"/>
      <c r="STR47" s="366"/>
      <c r="STS47" s="366"/>
      <c r="STT47" s="366"/>
      <c r="STU47" s="366"/>
      <c r="STV47" s="366"/>
      <c r="STW47" s="366"/>
      <c r="STX47" s="366"/>
      <c r="STY47" s="366"/>
      <c r="STZ47" s="366"/>
      <c r="SUA47" s="366"/>
      <c r="SUB47" s="366"/>
      <c r="SUC47" s="366"/>
      <c r="SUD47" s="366"/>
      <c r="SUE47" s="366"/>
      <c r="SUF47" s="366"/>
      <c r="SUG47" s="366"/>
      <c r="SUH47" s="366"/>
      <c r="SUI47" s="366"/>
      <c r="SUJ47" s="366"/>
      <c r="SUK47" s="366"/>
      <c r="SUL47" s="366"/>
      <c r="SUM47" s="366"/>
      <c r="SUN47" s="366"/>
      <c r="SUO47" s="366"/>
      <c r="SUP47" s="366"/>
      <c r="SUQ47" s="366"/>
      <c r="SUR47" s="366"/>
      <c r="SUS47" s="366"/>
      <c r="SUT47" s="366"/>
      <c r="SUU47" s="366"/>
      <c r="SUV47" s="366"/>
      <c r="SUW47" s="366"/>
      <c r="SUX47" s="366"/>
      <c r="SUY47" s="366"/>
      <c r="SUZ47" s="366"/>
      <c r="SVA47" s="366"/>
      <c r="SVB47" s="366"/>
      <c r="SVC47" s="366"/>
      <c r="SVD47" s="366"/>
      <c r="SVE47" s="366"/>
      <c r="SVF47" s="366"/>
      <c r="SVG47" s="366"/>
      <c r="SVH47" s="366"/>
      <c r="SVI47" s="366"/>
      <c r="SVJ47" s="366"/>
      <c r="SVK47" s="366"/>
      <c r="SVL47" s="366"/>
      <c r="SVM47" s="366"/>
      <c r="SVN47" s="366"/>
      <c r="SVO47" s="366"/>
      <c r="SVP47" s="366"/>
      <c r="SVQ47" s="366"/>
      <c r="SVR47" s="366"/>
      <c r="SVS47" s="366"/>
      <c r="SVT47" s="366"/>
      <c r="SVU47" s="366"/>
      <c r="SVV47" s="366"/>
      <c r="SVW47" s="366"/>
      <c r="SVX47" s="366"/>
      <c r="SVY47" s="366"/>
      <c r="SVZ47" s="366"/>
      <c r="SWA47" s="366"/>
      <c r="SWB47" s="366"/>
      <c r="SWC47" s="366"/>
      <c r="SWD47" s="366"/>
      <c r="SWE47" s="366"/>
      <c r="SWF47" s="366"/>
      <c r="SWG47" s="366"/>
      <c r="SWH47" s="366"/>
      <c r="SWI47" s="366"/>
      <c r="SWJ47" s="366"/>
      <c r="SWK47" s="366"/>
      <c r="SWL47" s="366"/>
      <c r="SWM47" s="366"/>
      <c r="SWN47" s="366"/>
      <c r="SWO47" s="366"/>
      <c r="SWP47" s="366"/>
      <c r="SWQ47" s="366"/>
      <c r="SWR47" s="366"/>
      <c r="SWS47" s="366"/>
      <c r="SWT47" s="366"/>
      <c r="SWU47" s="366"/>
      <c r="SWV47" s="366"/>
      <c r="SWW47" s="366"/>
      <c r="SWX47" s="366"/>
      <c r="SWY47" s="366"/>
      <c r="SWZ47" s="366"/>
      <c r="SXA47" s="366"/>
      <c r="SXB47" s="366"/>
      <c r="SXC47" s="366"/>
      <c r="SXD47" s="366"/>
      <c r="SXE47" s="366"/>
      <c r="SXF47" s="366"/>
      <c r="SXG47" s="366"/>
      <c r="SXH47" s="366"/>
      <c r="SXI47" s="366"/>
      <c r="SXJ47" s="366"/>
      <c r="SXK47" s="366"/>
      <c r="SXL47" s="366"/>
      <c r="SXM47" s="366"/>
      <c r="SXN47" s="366"/>
      <c r="SXO47" s="366"/>
      <c r="SXP47" s="366"/>
      <c r="SXQ47" s="366"/>
      <c r="SXR47" s="366"/>
      <c r="SXS47" s="366"/>
      <c r="SXT47" s="366"/>
      <c r="SXU47" s="366"/>
      <c r="SXV47" s="366"/>
      <c r="SXW47" s="366"/>
      <c r="SXX47" s="366"/>
      <c r="SXY47" s="366"/>
      <c r="SXZ47" s="366"/>
      <c r="SYA47" s="366"/>
      <c r="SYB47" s="366"/>
      <c r="SYC47" s="366"/>
      <c r="SYD47" s="366"/>
      <c r="SYE47" s="366"/>
      <c r="SYF47" s="366"/>
      <c r="SYG47" s="366"/>
      <c r="SYH47" s="366"/>
      <c r="SYI47" s="366"/>
      <c r="SYJ47" s="366"/>
      <c r="SYK47" s="366"/>
      <c r="SYL47" s="366"/>
      <c r="SYM47" s="366"/>
      <c r="SYN47" s="366"/>
      <c r="SYO47" s="366"/>
      <c r="SYP47" s="366"/>
      <c r="SYQ47" s="366"/>
      <c r="SYR47" s="366"/>
      <c r="SYS47" s="366"/>
      <c r="SYT47" s="366"/>
      <c r="SYU47" s="366"/>
      <c r="SYV47" s="366"/>
      <c r="SYW47" s="366"/>
      <c r="SYX47" s="366"/>
      <c r="SYY47" s="366"/>
      <c r="SYZ47" s="366"/>
      <c r="SZA47" s="366"/>
      <c r="SZB47" s="366"/>
      <c r="SZC47" s="366"/>
      <c r="SZD47" s="366"/>
      <c r="SZE47" s="366"/>
      <c r="SZF47" s="366"/>
      <c r="SZG47" s="366"/>
      <c r="SZH47" s="366"/>
      <c r="SZI47" s="366"/>
      <c r="SZJ47" s="366"/>
      <c r="SZK47" s="366"/>
      <c r="SZL47" s="366"/>
      <c r="SZM47" s="366"/>
      <c r="SZN47" s="366"/>
      <c r="SZO47" s="366"/>
      <c r="SZP47" s="366"/>
      <c r="SZQ47" s="366"/>
      <c r="SZR47" s="366"/>
      <c r="SZS47" s="366"/>
      <c r="SZT47" s="366"/>
      <c r="SZU47" s="366"/>
      <c r="SZV47" s="366"/>
      <c r="SZW47" s="366"/>
      <c r="SZX47" s="366"/>
      <c r="SZY47" s="366"/>
      <c r="SZZ47" s="366"/>
      <c r="TAA47" s="366"/>
      <c r="TAB47" s="366"/>
      <c r="TAC47" s="366"/>
      <c r="TAD47" s="366"/>
      <c r="TAE47" s="366"/>
      <c r="TAF47" s="366"/>
      <c r="TAG47" s="366"/>
      <c r="TAH47" s="366"/>
      <c r="TAI47" s="366"/>
      <c r="TAJ47" s="366"/>
      <c r="TAK47" s="366"/>
      <c r="TAL47" s="366"/>
      <c r="TAM47" s="366"/>
      <c r="TAN47" s="366"/>
      <c r="TAO47" s="366"/>
      <c r="TAP47" s="366"/>
      <c r="TAQ47" s="366"/>
      <c r="TAR47" s="366"/>
      <c r="TAS47" s="366"/>
      <c r="TAT47" s="366"/>
      <c r="TAU47" s="366"/>
      <c r="TAV47" s="366"/>
      <c r="TAW47" s="366"/>
      <c r="TAX47" s="366"/>
      <c r="TAY47" s="366"/>
      <c r="TAZ47" s="366"/>
      <c r="TBA47" s="366"/>
      <c r="TBB47" s="366"/>
      <c r="TBC47" s="366"/>
      <c r="TBD47" s="366"/>
      <c r="TBE47" s="366"/>
      <c r="TBF47" s="366"/>
      <c r="TBG47" s="366"/>
      <c r="TBH47" s="366"/>
      <c r="TBI47" s="366"/>
      <c r="TBJ47" s="366"/>
      <c r="TBK47" s="366"/>
      <c r="TBL47" s="366"/>
      <c r="TBM47" s="366"/>
      <c r="TBN47" s="366"/>
      <c r="TBO47" s="366"/>
      <c r="TBP47" s="366"/>
      <c r="TBQ47" s="366"/>
      <c r="TBR47" s="366"/>
      <c r="TBS47" s="366"/>
      <c r="TBT47" s="366"/>
      <c r="TBU47" s="366"/>
      <c r="TBV47" s="366"/>
      <c r="TBW47" s="366"/>
      <c r="TBX47" s="366"/>
      <c r="TBY47" s="366"/>
      <c r="TBZ47" s="366"/>
      <c r="TCA47" s="366"/>
      <c r="TCB47" s="366"/>
      <c r="TCC47" s="366"/>
      <c r="TCD47" s="366"/>
      <c r="TCE47" s="366"/>
      <c r="TCF47" s="366"/>
      <c r="TCG47" s="366"/>
      <c r="TCH47" s="366"/>
      <c r="TCI47" s="366"/>
      <c r="TCJ47" s="366"/>
      <c r="TCK47" s="366"/>
      <c r="TCL47" s="366"/>
      <c r="TCM47" s="366"/>
      <c r="TCN47" s="366"/>
      <c r="TCO47" s="366"/>
      <c r="TCP47" s="366"/>
      <c r="TCQ47" s="366"/>
      <c r="TCR47" s="366"/>
      <c r="TCS47" s="366"/>
      <c r="TCT47" s="366"/>
      <c r="TCU47" s="366"/>
      <c r="TCV47" s="366"/>
      <c r="TCW47" s="366"/>
      <c r="TCX47" s="366"/>
      <c r="TCY47" s="366"/>
      <c r="TCZ47" s="366"/>
      <c r="TDA47" s="366"/>
      <c r="TDB47" s="366"/>
      <c r="TDC47" s="366"/>
      <c r="TDD47" s="366"/>
      <c r="TDE47" s="366"/>
      <c r="TDF47" s="366"/>
      <c r="TDG47" s="366"/>
      <c r="TDH47" s="366"/>
      <c r="TDI47" s="366"/>
      <c r="TDJ47" s="366"/>
      <c r="TDK47" s="366"/>
      <c r="TDL47" s="366"/>
      <c r="TDM47" s="366"/>
      <c r="TDN47" s="366"/>
      <c r="TDO47" s="366"/>
      <c r="TDP47" s="366"/>
      <c r="TDQ47" s="366"/>
      <c r="TDR47" s="366"/>
      <c r="TDS47" s="366"/>
      <c r="TDT47" s="366"/>
      <c r="TDU47" s="366"/>
      <c r="TDV47" s="366"/>
      <c r="TDW47" s="366"/>
      <c r="TDX47" s="366"/>
      <c r="TDY47" s="366"/>
      <c r="TDZ47" s="366"/>
      <c r="TEA47" s="366"/>
      <c r="TEB47" s="366"/>
      <c r="TEC47" s="366"/>
      <c r="TED47" s="366"/>
      <c r="TEE47" s="366"/>
      <c r="TEF47" s="366"/>
      <c r="TEG47" s="366"/>
      <c r="TEH47" s="366"/>
      <c r="TEI47" s="366"/>
      <c r="TEJ47" s="366"/>
      <c r="TEK47" s="366"/>
      <c r="TEL47" s="366"/>
      <c r="TEM47" s="366"/>
      <c r="TEN47" s="366"/>
      <c r="TEO47" s="366"/>
      <c r="TEP47" s="366"/>
      <c r="TEQ47" s="366"/>
      <c r="TER47" s="366"/>
      <c r="TES47" s="366"/>
      <c r="TET47" s="366"/>
      <c r="TEU47" s="366"/>
      <c r="TEV47" s="366"/>
      <c r="TEW47" s="366"/>
      <c r="TEX47" s="366"/>
      <c r="TEY47" s="366"/>
      <c r="TEZ47" s="366"/>
      <c r="TFA47" s="366"/>
      <c r="TFB47" s="366"/>
      <c r="TFC47" s="366"/>
      <c r="TFD47" s="366"/>
      <c r="TFE47" s="366"/>
      <c r="TFF47" s="366"/>
      <c r="TFG47" s="366"/>
      <c r="TFH47" s="366"/>
      <c r="TFI47" s="366"/>
      <c r="TFJ47" s="366"/>
      <c r="TFK47" s="366"/>
      <c r="TFL47" s="366"/>
      <c r="TFM47" s="366"/>
      <c r="TFN47" s="366"/>
      <c r="TFO47" s="366"/>
      <c r="TFP47" s="366"/>
      <c r="TFQ47" s="366"/>
      <c r="TFR47" s="366"/>
      <c r="TFS47" s="366"/>
      <c r="TFT47" s="366"/>
      <c r="TFU47" s="366"/>
      <c r="TFV47" s="366"/>
      <c r="TFW47" s="366"/>
      <c r="TFX47" s="366"/>
      <c r="TFY47" s="366"/>
      <c r="TFZ47" s="366"/>
      <c r="TGA47" s="366"/>
      <c r="TGB47" s="366"/>
      <c r="TGC47" s="366"/>
      <c r="TGD47" s="366"/>
      <c r="TGE47" s="366"/>
      <c r="TGF47" s="366"/>
      <c r="TGG47" s="366"/>
      <c r="TGH47" s="366"/>
      <c r="TGI47" s="366"/>
      <c r="TGJ47" s="366"/>
      <c r="TGK47" s="366"/>
      <c r="TGL47" s="366"/>
      <c r="TGM47" s="366"/>
      <c r="TGN47" s="366"/>
      <c r="TGO47" s="366"/>
      <c r="TGP47" s="366"/>
      <c r="TGQ47" s="366"/>
      <c r="TGR47" s="366"/>
      <c r="TGS47" s="366"/>
      <c r="TGT47" s="366"/>
      <c r="TGU47" s="366"/>
      <c r="TGV47" s="366"/>
      <c r="TGW47" s="366"/>
      <c r="TGX47" s="366"/>
      <c r="TGY47" s="366"/>
      <c r="TGZ47" s="366"/>
      <c r="THA47" s="366"/>
      <c r="THB47" s="366"/>
      <c r="THC47" s="366"/>
      <c r="THD47" s="366"/>
      <c r="THE47" s="366"/>
      <c r="THF47" s="366"/>
      <c r="THG47" s="366"/>
      <c r="THH47" s="366"/>
      <c r="THI47" s="366"/>
      <c r="THJ47" s="366"/>
      <c r="THK47" s="366"/>
      <c r="THL47" s="366"/>
      <c r="THM47" s="366"/>
      <c r="THN47" s="366"/>
      <c r="THO47" s="366"/>
      <c r="THP47" s="366"/>
      <c r="THQ47" s="366"/>
      <c r="THR47" s="366"/>
      <c r="THS47" s="366"/>
      <c r="THT47" s="366"/>
      <c r="THU47" s="366"/>
      <c r="THV47" s="366"/>
      <c r="THW47" s="366"/>
      <c r="THX47" s="366"/>
      <c r="THY47" s="366"/>
      <c r="THZ47" s="366"/>
      <c r="TIA47" s="366"/>
      <c r="TIB47" s="366"/>
      <c r="TIC47" s="366"/>
      <c r="TID47" s="366"/>
      <c r="TIE47" s="366"/>
      <c r="TIF47" s="366"/>
      <c r="TIG47" s="366"/>
      <c r="TIH47" s="366"/>
      <c r="TII47" s="366"/>
      <c r="TIJ47" s="366"/>
      <c r="TIK47" s="366"/>
      <c r="TIL47" s="366"/>
      <c r="TIM47" s="366"/>
      <c r="TIN47" s="366"/>
      <c r="TIO47" s="366"/>
      <c r="TIP47" s="366"/>
      <c r="TIQ47" s="366"/>
      <c r="TIR47" s="366"/>
      <c r="TIS47" s="366"/>
      <c r="TIT47" s="366"/>
      <c r="TIU47" s="366"/>
      <c r="TIV47" s="366"/>
      <c r="TIW47" s="366"/>
      <c r="TIX47" s="366"/>
      <c r="TIY47" s="366"/>
      <c r="TIZ47" s="366"/>
      <c r="TJA47" s="366"/>
      <c r="TJB47" s="366"/>
      <c r="TJC47" s="366"/>
      <c r="TJD47" s="366"/>
      <c r="TJE47" s="366"/>
      <c r="TJF47" s="366"/>
      <c r="TJG47" s="366"/>
      <c r="TJH47" s="366"/>
      <c r="TJI47" s="366"/>
      <c r="TJJ47" s="366"/>
      <c r="TJK47" s="366"/>
      <c r="TJL47" s="366"/>
      <c r="TJM47" s="366"/>
      <c r="TJN47" s="366"/>
      <c r="TJO47" s="366"/>
      <c r="TJP47" s="366"/>
      <c r="TJQ47" s="366"/>
      <c r="TJR47" s="366"/>
      <c r="TJS47" s="366"/>
      <c r="TJT47" s="366"/>
      <c r="TJU47" s="366"/>
      <c r="TJV47" s="366"/>
      <c r="TJW47" s="366"/>
      <c r="TJX47" s="366"/>
      <c r="TJY47" s="366"/>
      <c r="TJZ47" s="366"/>
      <c r="TKA47" s="366"/>
      <c r="TKB47" s="366"/>
      <c r="TKC47" s="366"/>
      <c r="TKD47" s="366"/>
      <c r="TKE47" s="366"/>
      <c r="TKF47" s="366"/>
      <c r="TKG47" s="366"/>
      <c r="TKH47" s="366"/>
      <c r="TKI47" s="366"/>
      <c r="TKJ47" s="366"/>
      <c r="TKK47" s="366"/>
      <c r="TKL47" s="366"/>
      <c r="TKM47" s="366"/>
      <c r="TKN47" s="366"/>
      <c r="TKO47" s="366"/>
      <c r="TKP47" s="366"/>
      <c r="TKQ47" s="366"/>
      <c r="TKR47" s="366"/>
      <c r="TKS47" s="366"/>
      <c r="TKT47" s="366"/>
      <c r="TKU47" s="366"/>
      <c r="TKV47" s="366"/>
      <c r="TKW47" s="366"/>
      <c r="TKX47" s="366"/>
      <c r="TKY47" s="366"/>
      <c r="TKZ47" s="366"/>
      <c r="TLA47" s="366"/>
      <c r="TLB47" s="366"/>
      <c r="TLC47" s="366"/>
      <c r="TLD47" s="366"/>
      <c r="TLE47" s="366"/>
      <c r="TLF47" s="366"/>
      <c r="TLG47" s="366"/>
      <c r="TLH47" s="366"/>
      <c r="TLI47" s="366"/>
      <c r="TLJ47" s="366"/>
      <c r="TLK47" s="366"/>
      <c r="TLL47" s="366"/>
      <c r="TLM47" s="366"/>
      <c r="TLN47" s="366"/>
      <c r="TLO47" s="366"/>
      <c r="TLP47" s="366"/>
      <c r="TLQ47" s="366"/>
      <c r="TLR47" s="366"/>
      <c r="TLS47" s="366"/>
      <c r="TLT47" s="366"/>
      <c r="TLU47" s="366"/>
      <c r="TLV47" s="366"/>
      <c r="TLW47" s="366"/>
      <c r="TLX47" s="366"/>
      <c r="TLY47" s="366"/>
      <c r="TLZ47" s="366"/>
      <c r="TMA47" s="366"/>
      <c r="TMB47" s="366"/>
      <c r="TMC47" s="366"/>
      <c r="TMD47" s="366"/>
      <c r="TME47" s="366"/>
      <c r="TMF47" s="366"/>
      <c r="TMG47" s="366"/>
      <c r="TMH47" s="366"/>
      <c r="TMI47" s="366"/>
      <c r="TMJ47" s="366"/>
      <c r="TMK47" s="366"/>
      <c r="TML47" s="366"/>
      <c r="TMM47" s="366"/>
      <c r="TMN47" s="366"/>
      <c r="TMO47" s="366"/>
      <c r="TMP47" s="366"/>
      <c r="TMQ47" s="366"/>
      <c r="TMR47" s="366"/>
      <c r="TMS47" s="366"/>
      <c r="TMT47" s="366"/>
      <c r="TMU47" s="366"/>
      <c r="TMV47" s="366"/>
      <c r="TMW47" s="366"/>
      <c r="TMX47" s="366"/>
      <c r="TMY47" s="366"/>
      <c r="TMZ47" s="366"/>
      <c r="TNA47" s="366"/>
      <c r="TNB47" s="366"/>
      <c r="TNC47" s="366"/>
      <c r="TND47" s="366"/>
      <c r="TNE47" s="366"/>
      <c r="TNF47" s="366"/>
      <c r="TNG47" s="366"/>
      <c r="TNH47" s="366"/>
      <c r="TNI47" s="366"/>
      <c r="TNJ47" s="366"/>
      <c r="TNK47" s="366"/>
      <c r="TNL47" s="366"/>
      <c r="TNM47" s="366"/>
      <c r="TNN47" s="366"/>
      <c r="TNO47" s="366"/>
      <c r="TNP47" s="366"/>
      <c r="TNQ47" s="366"/>
      <c r="TNR47" s="366"/>
      <c r="TNS47" s="366"/>
      <c r="TNT47" s="366"/>
      <c r="TNU47" s="366"/>
      <c r="TNV47" s="366"/>
      <c r="TNW47" s="366"/>
      <c r="TNX47" s="366"/>
      <c r="TNY47" s="366"/>
      <c r="TNZ47" s="366"/>
      <c r="TOA47" s="366"/>
      <c r="TOB47" s="366"/>
      <c r="TOC47" s="366"/>
      <c r="TOD47" s="366"/>
      <c r="TOE47" s="366"/>
      <c r="TOF47" s="366"/>
      <c r="TOG47" s="366"/>
      <c r="TOH47" s="366"/>
      <c r="TOI47" s="366"/>
      <c r="TOJ47" s="366"/>
      <c r="TOK47" s="366"/>
      <c r="TOL47" s="366"/>
      <c r="TOM47" s="366"/>
      <c r="TON47" s="366"/>
      <c r="TOO47" s="366"/>
      <c r="TOP47" s="366"/>
      <c r="TOQ47" s="366"/>
      <c r="TOR47" s="366"/>
      <c r="TOS47" s="366"/>
      <c r="TOT47" s="366"/>
      <c r="TOU47" s="366"/>
      <c r="TOV47" s="366"/>
      <c r="TOW47" s="366"/>
      <c r="TOX47" s="366"/>
      <c r="TOY47" s="366"/>
      <c r="TOZ47" s="366"/>
      <c r="TPA47" s="366"/>
      <c r="TPB47" s="366"/>
      <c r="TPC47" s="366"/>
      <c r="TPD47" s="366"/>
      <c r="TPE47" s="366"/>
      <c r="TPF47" s="366"/>
      <c r="TPG47" s="366"/>
      <c r="TPH47" s="366"/>
      <c r="TPI47" s="366"/>
      <c r="TPJ47" s="366"/>
      <c r="TPK47" s="366"/>
      <c r="TPL47" s="366"/>
      <c r="TPM47" s="366"/>
      <c r="TPN47" s="366"/>
      <c r="TPO47" s="366"/>
      <c r="TPP47" s="366"/>
      <c r="TPQ47" s="366"/>
      <c r="TPR47" s="366"/>
      <c r="TPS47" s="366"/>
      <c r="TPT47" s="366"/>
      <c r="TPU47" s="366"/>
      <c r="TPV47" s="366"/>
      <c r="TPW47" s="366"/>
      <c r="TPX47" s="366"/>
      <c r="TPY47" s="366"/>
      <c r="TPZ47" s="366"/>
      <c r="TQA47" s="366"/>
      <c r="TQB47" s="366"/>
      <c r="TQC47" s="366"/>
      <c r="TQD47" s="366"/>
      <c r="TQE47" s="366"/>
      <c r="TQF47" s="366"/>
      <c r="TQG47" s="366"/>
      <c r="TQH47" s="366"/>
      <c r="TQI47" s="366"/>
      <c r="TQJ47" s="366"/>
      <c r="TQK47" s="366"/>
      <c r="TQL47" s="366"/>
      <c r="TQM47" s="366"/>
      <c r="TQN47" s="366"/>
      <c r="TQO47" s="366"/>
      <c r="TQP47" s="366"/>
      <c r="TQQ47" s="366"/>
      <c r="TQR47" s="366"/>
      <c r="TQS47" s="366"/>
      <c r="TQT47" s="366"/>
      <c r="TQU47" s="366"/>
      <c r="TQV47" s="366"/>
      <c r="TQW47" s="366"/>
      <c r="TQX47" s="366"/>
      <c r="TQY47" s="366"/>
      <c r="TQZ47" s="366"/>
      <c r="TRA47" s="366"/>
      <c r="TRB47" s="366"/>
      <c r="TRC47" s="366"/>
      <c r="TRD47" s="366"/>
      <c r="TRE47" s="366"/>
      <c r="TRF47" s="366"/>
      <c r="TRG47" s="366"/>
      <c r="TRH47" s="366"/>
      <c r="TRI47" s="366"/>
      <c r="TRJ47" s="366"/>
      <c r="TRK47" s="366"/>
      <c r="TRL47" s="366"/>
      <c r="TRM47" s="366"/>
      <c r="TRN47" s="366"/>
      <c r="TRO47" s="366"/>
      <c r="TRP47" s="366"/>
      <c r="TRQ47" s="366"/>
      <c r="TRR47" s="366"/>
      <c r="TRS47" s="366"/>
      <c r="TRT47" s="366"/>
      <c r="TRU47" s="366"/>
      <c r="TRV47" s="366"/>
      <c r="TRW47" s="366"/>
      <c r="TRX47" s="366"/>
      <c r="TRY47" s="366"/>
      <c r="TRZ47" s="366"/>
      <c r="TSA47" s="366"/>
      <c r="TSB47" s="366"/>
      <c r="TSC47" s="366"/>
      <c r="TSD47" s="366"/>
      <c r="TSE47" s="366"/>
      <c r="TSF47" s="366"/>
      <c r="TSG47" s="366"/>
      <c r="TSH47" s="366"/>
      <c r="TSI47" s="366"/>
      <c r="TSJ47" s="366"/>
      <c r="TSK47" s="366"/>
      <c r="TSL47" s="366"/>
      <c r="TSM47" s="366"/>
      <c r="TSN47" s="366"/>
      <c r="TSO47" s="366"/>
      <c r="TSP47" s="366"/>
      <c r="TSQ47" s="366"/>
      <c r="TSR47" s="366"/>
      <c r="TSS47" s="366"/>
      <c r="TST47" s="366"/>
      <c r="TSU47" s="366"/>
      <c r="TSV47" s="366"/>
      <c r="TSW47" s="366"/>
      <c r="TSX47" s="366"/>
      <c r="TSY47" s="366"/>
      <c r="TSZ47" s="366"/>
      <c r="TTA47" s="366"/>
      <c r="TTB47" s="366"/>
      <c r="TTC47" s="366"/>
      <c r="TTD47" s="366"/>
      <c r="TTE47" s="366"/>
      <c r="TTF47" s="366"/>
      <c r="TTG47" s="366"/>
      <c r="TTH47" s="366"/>
      <c r="TTI47" s="366"/>
      <c r="TTJ47" s="366"/>
      <c r="TTK47" s="366"/>
      <c r="TTL47" s="366"/>
      <c r="TTM47" s="366"/>
      <c r="TTN47" s="366"/>
      <c r="TTO47" s="366"/>
      <c r="TTP47" s="366"/>
      <c r="TTQ47" s="366"/>
      <c r="TTR47" s="366"/>
      <c r="TTS47" s="366"/>
      <c r="TTT47" s="366"/>
      <c r="TTU47" s="366"/>
      <c r="TTV47" s="366"/>
      <c r="TTW47" s="366"/>
      <c r="TTX47" s="366"/>
      <c r="TTY47" s="366"/>
      <c r="TTZ47" s="366"/>
      <c r="TUA47" s="366"/>
      <c r="TUB47" s="366"/>
      <c r="TUC47" s="366"/>
      <c r="TUD47" s="366"/>
      <c r="TUE47" s="366"/>
      <c r="TUF47" s="366"/>
      <c r="TUG47" s="366"/>
      <c r="TUH47" s="366"/>
      <c r="TUI47" s="366"/>
      <c r="TUJ47" s="366"/>
      <c r="TUK47" s="366"/>
      <c r="TUL47" s="366"/>
      <c r="TUM47" s="366"/>
      <c r="TUN47" s="366"/>
      <c r="TUO47" s="366"/>
      <c r="TUP47" s="366"/>
      <c r="TUQ47" s="366"/>
      <c r="TUR47" s="366"/>
      <c r="TUS47" s="366"/>
      <c r="TUT47" s="366"/>
      <c r="TUU47" s="366"/>
      <c r="TUV47" s="366"/>
      <c r="TUW47" s="366"/>
      <c r="TUX47" s="366"/>
      <c r="TUY47" s="366"/>
      <c r="TUZ47" s="366"/>
      <c r="TVA47" s="366"/>
      <c r="TVB47" s="366"/>
      <c r="TVC47" s="366"/>
      <c r="TVD47" s="366"/>
      <c r="TVE47" s="366"/>
      <c r="TVF47" s="366"/>
      <c r="TVG47" s="366"/>
      <c r="TVH47" s="366"/>
      <c r="TVI47" s="366"/>
      <c r="TVJ47" s="366"/>
      <c r="TVK47" s="366"/>
      <c r="TVL47" s="366"/>
      <c r="TVM47" s="366"/>
      <c r="TVN47" s="366"/>
      <c r="TVO47" s="366"/>
      <c r="TVP47" s="366"/>
      <c r="TVQ47" s="366"/>
      <c r="TVR47" s="366"/>
      <c r="TVS47" s="366"/>
      <c r="TVT47" s="366"/>
      <c r="TVU47" s="366"/>
      <c r="TVV47" s="366"/>
      <c r="TVW47" s="366"/>
      <c r="TVX47" s="366"/>
      <c r="TVY47" s="366"/>
      <c r="TVZ47" s="366"/>
      <c r="TWA47" s="366"/>
      <c r="TWB47" s="366"/>
      <c r="TWC47" s="366"/>
      <c r="TWD47" s="366"/>
      <c r="TWE47" s="366"/>
      <c r="TWF47" s="366"/>
      <c r="TWG47" s="366"/>
      <c r="TWH47" s="366"/>
      <c r="TWI47" s="366"/>
      <c r="TWJ47" s="366"/>
      <c r="TWK47" s="366"/>
      <c r="TWL47" s="366"/>
      <c r="TWM47" s="366"/>
      <c r="TWN47" s="366"/>
      <c r="TWO47" s="366"/>
      <c r="TWP47" s="366"/>
      <c r="TWQ47" s="366"/>
      <c r="TWR47" s="366"/>
      <c r="TWS47" s="366"/>
      <c r="TWT47" s="366"/>
      <c r="TWU47" s="366"/>
      <c r="TWV47" s="366"/>
      <c r="TWW47" s="366"/>
      <c r="TWX47" s="366"/>
      <c r="TWY47" s="366"/>
      <c r="TWZ47" s="366"/>
      <c r="TXA47" s="366"/>
      <c r="TXB47" s="366"/>
      <c r="TXC47" s="366"/>
      <c r="TXD47" s="366"/>
      <c r="TXE47" s="366"/>
      <c r="TXF47" s="366"/>
      <c r="TXG47" s="366"/>
      <c r="TXH47" s="366"/>
      <c r="TXI47" s="366"/>
      <c r="TXJ47" s="366"/>
      <c r="TXK47" s="366"/>
      <c r="TXL47" s="366"/>
      <c r="TXM47" s="366"/>
      <c r="TXN47" s="366"/>
      <c r="TXO47" s="366"/>
      <c r="TXP47" s="366"/>
      <c r="TXQ47" s="366"/>
      <c r="TXR47" s="366"/>
      <c r="TXS47" s="366"/>
      <c r="TXT47" s="366"/>
      <c r="TXU47" s="366"/>
      <c r="TXV47" s="366"/>
      <c r="TXW47" s="366"/>
      <c r="TXX47" s="366"/>
      <c r="TXY47" s="366"/>
      <c r="TXZ47" s="366"/>
      <c r="TYA47" s="366"/>
      <c r="TYB47" s="366"/>
      <c r="TYC47" s="366"/>
      <c r="TYD47" s="366"/>
      <c r="TYE47" s="366"/>
      <c r="TYF47" s="366"/>
      <c r="TYG47" s="366"/>
      <c r="TYH47" s="366"/>
      <c r="TYI47" s="366"/>
      <c r="TYJ47" s="366"/>
      <c r="TYK47" s="366"/>
      <c r="TYL47" s="366"/>
      <c r="TYM47" s="366"/>
      <c r="TYN47" s="366"/>
      <c r="TYO47" s="366"/>
      <c r="TYP47" s="366"/>
      <c r="TYQ47" s="366"/>
      <c r="TYR47" s="366"/>
      <c r="TYS47" s="366"/>
      <c r="TYT47" s="366"/>
      <c r="TYU47" s="366"/>
      <c r="TYV47" s="366"/>
      <c r="TYW47" s="366"/>
      <c r="TYX47" s="366"/>
      <c r="TYY47" s="366"/>
      <c r="TYZ47" s="366"/>
      <c r="TZA47" s="366"/>
      <c r="TZB47" s="366"/>
      <c r="TZC47" s="366"/>
      <c r="TZD47" s="366"/>
      <c r="TZE47" s="366"/>
      <c r="TZF47" s="366"/>
      <c r="TZG47" s="366"/>
      <c r="TZH47" s="366"/>
      <c r="TZI47" s="366"/>
      <c r="TZJ47" s="366"/>
      <c r="TZK47" s="366"/>
      <c r="TZL47" s="366"/>
      <c r="TZM47" s="366"/>
      <c r="TZN47" s="366"/>
      <c r="TZO47" s="366"/>
      <c r="TZP47" s="366"/>
      <c r="TZQ47" s="366"/>
      <c r="TZR47" s="366"/>
      <c r="TZS47" s="366"/>
      <c r="TZT47" s="366"/>
      <c r="TZU47" s="366"/>
      <c r="TZV47" s="366"/>
      <c r="TZW47" s="366"/>
      <c r="TZX47" s="366"/>
      <c r="TZY47" s="366"/>
      <c r="TZZ47" s="366"/>
      <c r="UAA47" s="366"/>
      <c r="UAB47" s="366"/>
      <c r="UAC47" s="366"/>
      <c r="UAD47" s="366"/>
      <c r="UAE47" s="366"/>
      <c r="UAF47" s="366"/>
      <c r="UAG47" s="366"/>
      <c r="UAH47" s="366"/>
      <c r="UAI47" s="366"/>
      <c r="UAJ47" s="366"/>
      <c r="UAK47" s="366"/>
      <c r="UAL47" s="366"/>
      <c r="UAM47" s="366"/>
      <c r="UAN47" s="366"/>
      <c r="UAO47" s="366"/>
      <c r="UAP47" s="366"/>
      <c r="UAQ47" s="366"/>
      <c r="UAR47" s="366"/>
      <c r="UAS47" s="366"/>
      <c r="UAT47" s="366"/>
      <c r="UAU47" s="366"/>
      <c r="UAV47" s="366"/>
      <c r="UAW47" s="366"/>
      <c r="UAX47" s="366"/>
      <c r="UAY47" s="366"/>
      <c r="UAZ47" s="366"/>
      <c r="UBA47" s="366"/>
      <c r="UBB47" s="366"/>
      <c r="UBC47" s="366"/>
      <c r="UBD47" s="366"/>
      <c r="UBE47" s="366"/>
      <c r="UBF47" s="366"/>
      <c r="UBG47" s="366"/>
      <c r="UBH47" s="366"/>
      <c r="UBI47" s="366"/>
      <c r="UBJ47" s="366"/>
      <c r="UBK47" s="366"/>
      <c r="UBL47" s="366"/>
      <c r="UBM47" s="366"/>
      <c r="UBN47" s="366"/>
      <c r="UBO47" s="366"/>
      <c r="UBP47" s="366"/>
      <c r="UBQ47" s="366"/>
      <c r="UBR47" s="366"/>
      <c r="UBS47" s="366"/>
      <c r="UBT47" s="366"/>
      <c r="UBU47" s="366"/>
      <c r="UBV47" s="366"/>
      <c r="UBW47" s="366"/>
      <c r="UBX47" s="366"/>
      <c r="UBY47" s="366"/>
      <c r="UBZ47" s="366"/>
      <c r="UCA47" s="366"/>
      <c r="UCB47" s="366"/>
      <c r="UCC47" s="366"/>
      <c r="UCD47" s="366"/>
      <c r="UCE47" s="366"/>
      <c r="UCF47" s="366"/>
      <c r="UCG47" s="366"/>
      <c r="UCH47" s="366"/>
      <c r="UCI47" s="366"/>
      <c r="UCJ47" s="366"/>
      <c r="UCK47" s="366"/>
      <c r="UCL47" s="366"/>
      <c r="UCM47" s="366"/>
      <c r="UCN47" s="366"/>
      <c r="UCO47" s="366"/>
      <c r="UCP47" s="366"/>
      <c r="UCQ47" s="366"/>
      <c r="UCR47" s="366"/>
      <c r="UCS47" s="366"/>
      <c r="UCT47" s="366"/>
      <c r="UCU47" s="366"/>
      <c r="UCV47" s="366"/>
      <c r="UCW47" s="366"/>
      <c r="UCX47" s="366"/>
      <c r="UCY47" s="366"/>
      <c r="UCZ47" s="366"/>
      <c r="UDA47" s="366"/>
      <c r="UDB47" s="366"/>
      <c r="UDC47" s="366"/>
      <c r="UDD47" s="366"/>
      <c r="UDE47" s="366"/>
      <c r="UDF47" s="366"/>
      <c r="UDG47" s="366"/>
      <c r="UDH47" s="366"/>
      <c r="UDI47" s="366"/>
      <c r="UDJ47" s="366"/>
      <c r="UDK47" s="366"/>
      <c r="UDL47" s="366"/>
      <c r="UDM47" s="366"/>
      <c r="UDN47" s="366"/>
      <c r="UDO47" s="366"/>
      <c r="UDP47" s="366"/>
      <c r="UDQ47" s="366"/>
      <c r="UDR47" s="366"/>
      <c r="UDS47" s="366"/>
      <c r="UDT47" s="366"/>
      <c r="UDU47" s="366"/>
      <c r="UDV47" s="366"/>
      <c r="UDW47" s="366"/>
      <c r="UDX47" s="366"/>
      <c r="UDY47" s="366"/>
      <c r="UDZ47" s="366"/>
      <c r="UEA47" s="366"/>
      <c r="UEB47" s="366"/>
      <c r="UEC47" s="366"/>
      <c r="UED47" s="366"/>
      <c r="UEE47" s="366"/>
      <c r="UEF47" s="366"/>
      <c r="UEG47" s="366"/>
      <c r="UEH47" s="366"/>
      <c r="UEI47" s="366"/>
      <c r="UEJ47" s="366"/>
      <c r="UEK47" s="366"/>
      <c r="UEL47" s="366"/>
      <c r="UEM47" s="366"/>
      <c r="UEN47" s="366"/>
      <c r="UEO47" s="366"/>
      <c r="UEP47" s="366"/>
      <c r="UEQ47" s="366"/>
      <c r="UER47" s="366"/>
      <c r="UES47" s="366"/>
      <c r="UET47" s="366"/>
      <c r="UEU47" s="366"/>
      <c r="UEV47" s="366"/>
      <c r="UEW47" s="366"/>
      <c r="UEX47" s="366"/>
      <c r="UEY47" s="366"/>
      <c r="UEZ47" s="366"/>
      <c r="UFA47" s="366"/>
      <c r="UFB47" s="366"/>
      <c r="UFC47" s="366"/>
      <c r="UFD47" s="366"/>
      <c r="UFE47" s="366"/>
      <c r="UFF47" s="366"/>
      <c r="UFG47" s="366"/>
      <c r="UFH47" s="366"/>
      <c r="UFI47" s="366"/>
      <c r="UFJ47" s="366"/>
      <c r="UFK47" s="366"/>
      <c r="UFL47" s="366"/>
      <c r="UFM47" s="366"/>
      <c r="UFN47" s="366"/>
      <c r="UFO47" s="366"/>
      <c r="UFP47" s="366"/>
      <c r="UFQ47" s="366"/>
      <c r="UFR47" s="366"/>
      <c r="UFS47" s="366"/>
      <c r="UFT47" s="366"/>
      <c r="UFU47" s="366"/>
      <c r="UFV47" s="366"/>
      <c r="UFW47" s="366"/>
      <c r="UFX47" s="366"/>
      <c r="UFY47" s="366"/>
      <c r="UFZ47" s="366"/>
      <c r="UGA47" s="366"/>
      <c r="UGB47" s="366"/>
      <c r="UGC47" s="366"/>
      <c r="UGD47" s="366"/>
      <c r="UGE47" s="366"/>
      <c r="UGF47" s="366"/>
      <c r="UGG47" s="366"/>
      <c r="UGH47" s="366"/>
      <c r="UGI47" s="366"/>
      <c r="UGJ47" s="366"/>
      <c r="UGK47" s="366"/>
      <c r="UGL47" s="366"/>
      <c r="UGM47" s="366"/>
      <c r="UGN47" s="366"/>
      <c r="UGO47" s="366"/>
      <c r="UGP47" s="366"/>
      <c r="UGQ47" s="366"/>
      <c r="UGR47" s="366"/>
      <c r="UGS47" s="366"/>
      <c r="UGT47" s="366"/>
      <c r="UGU47" s="366"/>
      <c r="UGV47" s="366"/>
      <c r="UGW47" s="366"/>
      <c r="UGX47" s="366"/>
      <c r="UGY47" s="366"/>
      <c r="UGZ47" s="366"/>
      <c r="UHA47" s="366"/>
      <c r="UHB47" s="366"/>
      <c r="UHC47" s="366"/>
      <c r="UHD47" s="366"/>
      <c r="UHE47" s="366"/>
      <c r="UHF47" s="366"/>
      <c r="UHG47" s="366"/>
      <c r="UHH47" s="366"/>
      <c r="UHI47" s="366"/>
      <c r="UHJ47" s="366"/>
      <c r="UHK47" s="366"/>
      <c r="UHL47" s="366"/>
      <c r="UHM47" s="366"/>
      <c r="UHN47" s="366"/>
      <c r="UHO47" s="366"/>
      <c r="UHP47" s="366"/>
      <c r="UHQ47" s="366"/>
      <c r="UHR47" s="366"/>
      <c r="UHS47" s="366"/>
      <c r="UHT47" s="366"/>
      <c r="UHU47" s="366"/>
      <c r="UHV47" s="366"/>
      <c r="UHW47" s="366"/>
      <c r="UHX47" s="366"/>
      <c r="UHY47" s="366"/>
      <c r="UHZ47" s="366"/>
      <c r="UIA47" s="366"/>
      <c r="UIB47" s="366"/>
      <c r="UIC47" s="366"/>
      <c r="UID47" s="366"/>
      <c r="UIE47" s="366"/>
      <c r="UIF47" s="366"/>
      <c r="UIG47" s="366"/>
      <c r="UIH47" s="366"/>
      <c r="UII47" s="366"/>
      <c r="UIJ47" s="366"/>
      <c r="UIK47" s="366"/>
      <c r="UIL47" s="366"/>
      <c r="UIM47" s="366"/>
      <c r="UIN47" s="366"/>
      <c r="UIO47" s="366"/>
      <c r="UIP47" s="366"/>
      <c r="UIQ47" s="366"/>
      <c r="UIR47" s="366"/>
      <c r="UIS47" s="366"/>
      <c r="UIT47" s="366"/>
      <c r="UIU47" s="366"/>
      <c r="UIV47" s="366"/>
      <c r="UIW47" s="366"/>
      <c r="UIX47" s="366"/>
      <c r="UIY47" s="366"/>
      <c r="UIZ47" s="366"/>
      <c r="UJA47" s="366"/>
      <c r="UJB47" s="366"/>
      <c r="UJC47" s="366"/>
      <c r="UJD47" s="366"/>
      <c r="UJE47" s="366"/>
      <c r="UJF47" s="366"/>
      <c r="UJG47" s="366"/>
      <c r="UJH47" s="366"/>
      <c r="UJI47" s="366"/>
      <c r="UJJ47" s="366"/>
      <c r="UJK47" s="366"/>
      <c r="UJL47" s="366"/>
      <c r="UJM47" s="366"/>
      <c r="UJN47" s="366"/>
      <c r="UJO47" s="366"/>
      <c r="UJP47" s="366"/>
      <c r="UJQ47" s="366"/>
      <c r="UJR47" s="366"/>
      <c r="UJS47" s="366"/>
      <c r="UJT47" s="366"/>
      <c r="UJU47" s="366"/>
      <c r="UJV47" s="366"/>
      <c r="UJW47" s="366"/>
      <c r="UJX47" s="366"/>
      <c r="UJY47" s="366"/>
      <c r="UJZ47" s="366"/>
      <c r="UKA47" s="366"/>
      <c r="UKB47" s="366"/>
      <c r="UKC47" s="366"/>
      <c r="UKD47" s="366"/>
      <c r="UKE47" s="366"/>
      <c r="UKF47" s="366"/>
      <c r="UKG47" s="366"/>
      <c r="UKH47" s="366"/>
      <c r="UKI47" s="366"/>
      <c r="UKJ47" s="366"/>
      <c r="UKK47" s="366"/>
      <c r="UKL47" s="366"/>
      <c r="UKM47" s="366"/>
      <c r="UKN47" s="366"/>
      <c r="UKO47" s="366"/>
      <c r="UKP47" s="366"/>
      <c r="UKQ47" s="366"/>
      <c r="UKR47" s="366"/>
      <c r="UKS47" s="366"/>
      <c r="UKT47" s="366"/>
      <c r="UKU47" s="366"/>
      <c r="UKV47" s="366"/>
      <c r="UKW47" s="366"/>
      <c r="UKX47" s="366"/>
      <c r="UKY47" s="366"/>
      <c r="UKZ47" s="366"/>
      <c r="ULA47" s="366"/>
      <c r="ULB47" s="366"/>
      <c r="ULC47" s="366"/>
      <c r="ULD47" s="366"/>
      <c r="ULE47" s="366"/>
      <c r="ULF47" s="366"/>
      <c r="ULG47" s="366"/>
      <c r="ULH47" s="366"/>
      <c r="ULI47" s="366"/>
      <c r="ULJ47" s="366"/>
      <c r="ULK47" s="366"/>
      <c r="ULL47" s="366"/>
      <c r="ULM47" s="366"/>
      <c r="ULN47" s="366"/>
      <c r="ULO47" s="366"/>
      <c r="ULP47" s="366"/>
      <c r="ULQ47" s="366"/>
      <c r="ULR47" s="366"/>
      <c r="ULS47" s="366"/>
      <c r="ULT47" s="366"/>
      <c r="ULU47" s="366"/>
      <c r="ULV47" s="366"/>
      <c r="ULW47" s="366"/>
      <c r="ULX47" s="366"/>
      <c r="ULY47" s="366"/>
      <c r="ULZ47" s="366"/>
      <c r="UMA47" s="366"/>
      <c r="UMB47" s="366"/>
      <c r="UMC47" s="366"/>
      <c r="UMD47" s="366"/>
      <c r="UME47" s="366"/>
      <c r="UMF47" s="366"/>
      <c r="UMG47" s="366"/>
      <c r="UMH47" s="366"/>
      <c r="UMI47" s="366"/>
      <c r="UMJ47" s="366"/>
      <c r="UMK47" s="366"/>
      <c r="UML47" s="366"/>
      <c r="UMM47" s="366"/>
      <c r="UMN47" s="366"/>
      <c r="UMO47" s="366"/>
      <c r="UMP47" s="366"/>
      <c r="UMQ47" s="366"/>
      <c r="UMR47" s="366"/>
      <c r="UMS47" s="366"/>
      <c r="UMT47" s="366"/>
      <c r="UMU47" s="366"/>
      <c r="UMV47" s="366"/>
      <c r="UMW47" s="366"/>
      <c r="UMX47" s="366"/>
      <c r="UMY47" s="366"/>
      <c r="UMZ47" s="366"/>
      <c r="UNA47" s="366"/>
      <c r="UNB47" s="366"/>
      <c r="UNC47" s="366"/>
      <c r="UND47" s="366"/>
      <c r="UNE47" s="366"/>
      <c r="UNF47" s="366"/>
      <c r="UNG47" s="366"/>
      <c r="UNH47" s="366"/>
      <c r="UNI47" s="366"/>
      <c r="UNJ47" s="366"/>
      <c r="UNK47" s="366"/>
      <c r="UNL47" s="366"/>
      <c r="UNM47" s="366"/>
      <c r="UNN47" s="366"/>
      <c r="UNO47" s="366"/>
      <c r="UNP47" s="366"/>
      <c r="UNQ47" s="366"/>
      <c r="UNR47" s="366"/>
      <c r="UNS47" s="366"/>
      <c r="UNT47" s="366"/>
      <c r="UNU47" s="366"/>
      <c r="UNV47" s="366"/>
      <c r="UNW47" s="366"/>
      <c r="UNX47" s="366"/>
      <c r="UNY47" s="366"/>
      <c r="UNZ47" s="366"/>
      <c r="UOA47" s="366"/>
      <c r="UOB47" s="366"/>
      <c r="UOC47" s="366"/>
      <c r="UOD47" s="366"/>
      <c r="UOE47" s="366"/>
      <c r="UOF47" s="366"/>
      <c r="UOG47" s="366"/>
      <c r="UOH47" s="366"/>
      <c r="UOI47" s="366"/>
      <c r="UOJ47" s="366"/>
      <c r="UOK47" s="366"/>
      <c r="UOL47" s="366"/>
      <c r="UOM47" s="366"/>
      <c r="UON47" s="366"/>
      <c r="UOO47" s="366"/>
      <c r="UOP47" s="366"/>
      <c r="UOQ47" s="366"/>
      <c r="UOR47" s="366"/>
      <c r="UOS47" s="366"/>
      <c r="UOT47" s="366"/>
      <c r="UOU47" s="366"/>
      <c r="UOV47" s="366"/>
      <c r="UOW47" s="366"/>
      <c r="UOX47" s="366"/>
      <c r="UOY47" s="366"/>
      <c r="UOZ47" s="366"/>
      <c r="UPA47" s="366"/>
      <c r="UPB47" s="366"/>
      <c r="UPC47" s="366"/>
      <c r="UPD47" s="366"/>
      <c r="UPE47" s="366"/>
      <c r="UPF47" s="366"/>
      <c r="UPG47" s="366"/>
      <c r="UPH47" s="366"/>
      <c r="UPI47" s="366"/>
      <c r="UPJ47" s="366"/>
      <c r="UPK47" s="366"/>
      <c r="UPL47" s="366"/>
      <c r="UPM47" s="366"/>
      <c r="UPN47" s="366"/>
      <c r="UPO47" s="366"/>
      <c r="UPP47" s="366"/>
      <c r="UPQ47" s="366"/>
      <c r="UPR47" s="366"/>
      <c r="UPS47" s="366"/>
      <c r="UPT47" s="366"/>
      <c r="UPU47" s="366"/>
      <c r="UPV47" s="366"/>
      <c r="UPW47" s="366"/>
      <c r="UPX47" s="366"/>
      <c r="UPY47" s="366"/>
      <c r="UPZ47" s="366"/>
      <c r="UQA47" s="366"/>
      <c r="UQB47" s="366"/>
      <c r="UQC47" s="366"/>
      <c r="UQD47" s="366"/>
      <c r="UQE47" s="366"/>
      <c r="UQF47" s="366"/>
      <c r="UQG47" s="366"/>
      <c r="UQH47" s="366"/>
      <c r="UQI47" s="366"/>
      <c r="UQJ47" s="366"/>
      <c r="UQK47" s="366"/>
      <c r="UQL47" s="366"/>
      <c r="UQM47" s="366"/>
      <c r="UQN47" s="366"/>
      <c r="UQO47" s="366"/>
      <c r="UQP47" s="366"/>
      <c r="UQQ47" s="366"/>
      <c r="UQR47" s="366"/>
      <c r="UQS47" s="366"/>
      <c r="UQT47" s="366"/>
      <c r="UQU47" s="366"/>
      <c r="UQV47" s="366"/>
      <c r="UQW47" s="366"/>
      <c r="UQX47" s="366"/>
      <c r="UQY47" s="366"/>
      <c r="UQZ47" s="366"/>
      <c r="URA47" s="366"/>
      <c r="URB47" s="366"/>
      <c r="URC47" s="366"/>
      <c r="URD47" s="366"/>
      <c r="URE47" s="366"/>
      <c r="URF47" s="366"/>
      <c r="URG47" s="366"/>
      <c r="URH47" s="366"/>
      <c r="URI47" s="366"/>
      <c r="URJ47" s="366"/>
      <c r="URK47" s="366"/>
      <c r="URL47" s="366"/>
      <c r="URM47" s="366"/>
      <c r="URN47" s="366"/>
      <c r="URO47" s="366"/>
      <c r="URP47" s="366"/>
      <c r="URQ47" s="366"/>
      <c r="URR47" s="366"/>
      <c r="URS47" s="366"/>
      <c r="URT47" s="366"/>
      <c r="URU47" s="366"/>
      <c r="URV47" s="366"/>
      <c r="URW47" s="366"/>
      <c r="URX47" s="366"/>
      <c r="URY47" s="366"/>
      <c r="URZ47" s="366"/>
      <c r="USA47" s="366"/>
      <c r="USB47" s="366"/>
      <c r="USC47" s="366"/>
      <c r="USD47" s="366"/>
      <c r="USE47" s="366"/>
      <c r="USF47" s="366"/>
      <c r="USG47" s="366"/>
      <c r="USH47" s="366"/>
      <c r="USI47" s="366"/>
      <c r="USJ47" s="366"/>
      <c r="USK47" s="366"/>
      <c r="USL47" s="366"/>
      <c r="USM47" s="366"/>
      <c r="USN47" s="366"/>
      <c r="USO47" s="366"/>
      <c r="USP47" s="366"/>
      <c r="USQ47" s="366"/>
      <c r="USR47" s="366"/>
      <c r="USS47" s="366"/>
      <c r="UST47" s="366"/>
      <c r="USU47" s="366"/>
      <c r="USV47" s="366"/>
      <c r="USW47" s="366"/>
      <c r="USX47" s="366"/>
      <c r="USY47" s="366"/>
      <c r="USZ47" s="366"/>
      <c r="UTA47" s="366"/>
      <c r="UTB47" s="366"/>
      <c r="UTC47" s="366"/>
      <c r="UTD47" s="366"/>
      <c r="UTE47" s="366"/>
      <c r="UTF47" s="366"/>
      <c r="UTG47" s="366"/>
      <c r="UTH47" s="366"/>
      <c r="UTI47" s="366"/>
      <c r="UTJ47" s="366"/>
      <c r="UTK47" s="366"/>
      <c r="UTL47" s="366"/>
      <c r="UTM47" s="366"/>
      <c r="UTN47" s="366"/>
      <c r="UTO47" s="366"/>
      <c r="UTP47" s="366"/>
      <c r="UTQ47" s="366"/>
      <c r="UTR47" s="366"/>
      <c r="UTS47" s="366"/>
      <c r="UTT47" s="366"/>
      <c r="UTU47" s="366"/>
      <c r="UTV47" s="366"/>
      <c r="UTW47" s="366"/>
      <c r="UTX47" s="366"/>
      <c r="UTY47" s="366"/>
      <c r="UTZ47" s="366"/>
      <c r="UUA47" s="366"/>
      <c r="UUB47" s="366"/>
      <c r="UUC47" s="366"/>
      <c r="UUD47" s="366"/>
      <c r="UUE47" s="366"/>
      <c r="UUF47" s="366"/>
      <c r="UUG47" s="366"/>
      <c r="UUH47" s="366"/>
      <c r="UUI47" s="366"/>
      <c r="UUJ47" s="366"/>
      <c r="UUK47" s="366"/>
      <c r="UUL47" s="366"/>
      <c r="UUM47" s="366"/>
      <c r="UUN47" s="366"/>
      <c r="UUO47" s="366"/>
      <c r="UUP47" s="366"/>
      <c r="UUQ47" s="366"/>
      <c r="UUR47" s="366"/>
      <c r="UUS47" s="366"/>
      <c r="UUT47" s="366"/>
      <c r="UUU47" s="366"/>
      <c r="UUV47" s="366"/>
      <c r="UUW47" s="366"/>
      <c r="UUX47" s="366"/>
      <c r="UUY47" s="366"/>
      <c r="UUZ47" s="366"/>
      <c r="UVA47" s="366"/>
      <c r="UVB47" s="366"/>
      <c r="UVC47" s="366"/>
      <c r="UVD47" s="366"/>
      <c r="UVE47" s="366"/>
      <c r="UVF47" s="366"/>
      <c r="UVG47" s="366"/>
      <c r="UVH47" s="366"/>
      <c r="UVI47" s="366"/>
      <c r="UVJ47" s="366"/>
      <c r="UVK47" s="366"/>
      <c r="UVL47" s="366"/>
      <c r="UVM47" s="366"/>
      <c r="UVN47" s="366"/>
      <c r="UVO47" s="366"/>
      <c r="UVP47" s="366"/>
      <c r="UVQ47" s="366"/>
      <c r="UVR47" s="366"/>
      <c r="UVS47" s="366"/>
      <c r="UVT47" s="366"/>
      <c r="UVU47" s="366"/>
      <c r="UVV47" s="366"/>
      <c r="UVW47" s="366"/>
      <c r="UVX47" s="366"/>
      <c r="UVY47" s="366"/>
      <c r="UVZ47" s="366"/>
      <c r="UWA47" s="366"/>
      <c r="UWB47" s="366"/>
      <c r="UWC47" s="366"/>
      <c r="UWD47" s="366"/>
      <c r="UWE47" s="366"/>
      <c r="UWF47" s="366"/>
      <c r="UWG47" s="366"/>
      <c r="UWH47" s="366"/>
      <c r="UWI47" s="366"/>
      <c r="UWJ47" s="366"/>
      <c r="UWK47" s="366"/>
      <c r="UWL47" s="366"/>
      <c r="UWM47" s="366"/>
      <c r="UWN47" s="366"/>
      <c r="UWO47" s="366"/>
      <c r="UWP47" s="366"/>
      <c r="UWQ47" s="366"/>
      <c r="UWR47" s="366"/>
      <c r="UWS47" s="366"/>
      <c r="UWT47" s="366"/>
      <c r="UWU47" s="366"/>
      <c r="UWV47" s="366"/>
      <c r="UWW47" s="366"/>
      <c r="UWX47" s="366"/>
      <c r="UWY47" s="366"/>
      <c r="UWZ47" s="366"/>
      <c r="UXA47" s="366"/>
      <c r="UXB47" s="366"/>
      <c r="UXC47" s="366"/>
      <c r="UXD47" s="366"/>
      <c r="UXE47" s="366"/>
      <c r="UXF47" s="366"/>
      <c r="UXG47" s="366"/>
      <c r="UXH47" s="366"/>
      <c r="UXI47" s="366"/>
      <c r="UXJ47" s="366"/>
      <c r="UXK47" s="366"/>
      <c r="UXL47" s="366"/>
      <c r="UXM47" s="366"/>
      <c r="UXN47" s="366"/>
      <c r="UXO47" s="366"/>
      <c r="UXP47" s="366"/>
      <c r="UXQ47" s="366"/>
      <c r="UXR47" s="366"/>
      <c r="UXS47" s="366"/>
      <c r="UXT47" s="366"/>
      <c r="UXU47" s="366"/>
      <c r="UXV47" s="366"/>
      <c r="UXW47" s="366"/>
      <c r="UXX47" s="366"/>
      <c r="UXY47" s="366"/>
      <c r="UXZ47" s="366"/>
      <c r="UYA47" s="366"/>
      <c r="UYB47" s="366"/>
      <c r="UYC47" s="366"/>
      <c r="UYD47" s="366"/>
      <c r="UYE47" s="366"/>
      <c r="UYF47" s="366"/>
      <c r="UYG47" s="366"/>
      <c r="UYH47" s="366"/>
      <c r="UYI47" s="366"/>
      <c r="UYJ47" s="366"/>
      <c r="UYK47" s="366"/>
      <c r="UYL47" s="366"/>
      <c r="UYM47" s="366"/>
      <c r="UYN47" s="366"/>
      <c r="UYO47" s="366"/>
      <c r="UYP47" s="366"/>
      <c r="UYQ47" s="366"/>
      <c r="UYR47" s="366"/>
      <c r="UYS47" s="366"/>
      <c r="UYT47" s="366"/>
      <c r="UYU47" s="366"/>
      <c r="UYV47" s="366"/>
      <c r="UYW47" s="366"/>
      <c r="UYX47" s="366"/>
      <c r="UYY47" s="366"/>
      <c r="UYZ47" s="366"/>
      <c r="UZA47" s="366"/>
      <c r="UZB47" s="366"/>
      <c r="UZC47" s="366"/>
      <c r="UZD47" s="366"/>
      <c r="UZE47" s="366"/>
      <c r="UZF47" s="366"/>
      <c r="UZG47" s="366"/>
      <c r="UZH47" s="366"/>
      <c r="UZI47" s="366"/>
      <c r="UZJ47" s="366"/>
      <c r="UZK47" s="366"/>
      <c r="UZL47" s="366"/>
      <c r="UZM47" s="366"/>
      <c r="UZN47" s="366"/>
      <c r="UZO47" s="366"/>
      <c r="UZP47" s="366"/>
      <c r="UZQ47" s="366"/>
      <c r="UZR47" s="366"/>
      <c r="UZS47" s="366"/>
      <c r="UZT47" s="366"/>
      <c r="UZU47" s="366"/>
      <c r="UZV47" s="366"/>
      <c r="UZW47" s="366"/>
      <c r="UZX47" s="366"/>
      <c r="UZY47" s="366"/>
      <c r="UZZ47" s="366"/>
      <c r="VAA47" s="366"/>
      <c r="VAB47" s="366"/>
      <c r="VAC47" s="366"/>
      <c r="VAD47" s="366"/>
      <c r="VAE47" s="366"/>
      <c r="VAF47" s="366"/>
      <c r="VAG47" s="366"/>
      <c r="VAH47" s="366"/>
      <c r="VAI47" s="366"/>
      <c r="VAJ47" s="366"/>
      <c r="VAK47" s="366"/>
      <c r="VAL47" s="366"/>
      <c r="VAM47" s="366"/>
      <c r="VAN47" s="366"/>
      <c r="VAO47" s="366"/>
      <c r="VAP47" s="366"/>
      <c r="VAQ47" s="366"/>
      <c r="VAR47" s="366"/>
      <c r="VAS47" s="366"/>
      <c r="VAT47" s="366"/>
      <c r="VAU47" s="366"/>
      <c r="VAV47" s="366"/>
      <c r="VAW47" s="366"/>
      <c r="VAX47" s="366"/>
      <c r="VAY47" s="366"/>
      <c r="VAZ47" s="366"/>
      <c r="VBA47" s="366"/>
      <c r="VBB47" s="366"/>
      <c r="VBC47" s="366"/>
      <c r="VBD47" s="366"/>
      <c r="VBE47" s="366"/>
      <c r="VBF47" s="366"/>
      <c r="VBG47" s="366"/>
      <c r="VBH47" s="366"/>
      <c r="VBI47" s="366"/>
      <c r="VBJ47" s="366"/>
      <c r="VBK47" s="366"/>
      <c r="VBL47" s="366"/>
      <c r="VBM47" s="366"/>
      <c r="VBN47" s="366"/>
      <c r="VBO47" s="366"/>
      <c r="VBP47" s="366"/>
      <c r="VBQ47" s="366"/>
      <c r="VBR47" s="366"/>
      <c r="VBS47" s="366"/>
      <c r="VBT47" s="366"/>
      <c r="VBU47" s="366"/>
      <c r="VBV47" s="366"/>
      <c r="VBW47" s="366"/>
      <c r="VBX47" s="366"/>
      <c r="VBY47" s="366"/>
      <c r="VBZ47" s="366"/>
      <c r="VCA47" s="366"/>
      <c r="VCB47" s="366"/>
      <c r="VCC47" s="366"/>
      <c r="VCD47" s="366"/>
      <c r="VCE47" s="366"/>
      <c r="VCF47" s="366"/>
      <c r="VCG47" s="366"/>
      <c r="VCH47" s="366"/>
      <c r="VCI47" s="366"/>
      <c r="VCJ47" s="366"/>
      <c r="VCK47" s="366"/>
      <c r="VCL47" s="366"/>
      <c r="VCM47" s="366"/>
      <c r="VCN47" s="366"/>
      <c r="VCO47" s="366"/>
      <c r="VCP47" s="366"/>
      <c r="VCQ47" s="366"/>
      <c r="VCR47" s="366"/>
      <c r="VCS47" s="366"/>
      <c r="VCT47" s="366"/>
      <c r="VCU47" s="366"/>
      <c r="VCV47" s="366"/>
      <c r="VCW47" s="366"/>
      <c r="VCX47" s="366"/>
      <c r="VCY47" s="366"/>
      <c r="VCZ47" s="366"/>
      <c r="VDA47" s="366"/>
      <c r="VDB47" s="366"/>
      <c r="VDC47" s="366"/>
      <c r="VDD47" s="366"/>
      <c r="VDE47" s="366"/>
      <c r="VDF47" s="366"/>
      <c r="VDG47" s="366"/>
      <c r="VDH47" s="366"/>
      <c r="VDI47" s="366"/>
      <c r="VDJ47" s="366"/>
      <c r="VDK47" s="366"/>
      <c r="VDL47" s="366"/>
      <c r="VDM47" s="366"/>
      <c r="VDN47" s="366"/>
      <c r="VDO47" s="366"/>
      <c r="VDP47" s="366"/>
      <c r="VDQ47" s="366"/>
      <c r="VDR47" s="366"/>
      <c r="VDS47" s="366"/>
      <c r="VDT47" s="366"/>
      <c r="VDU47" s="366"/>
      <c r="VDV47" s="366"/>
      <c r="VDW47" s="366"/>
      <c r="VDX47" s="366"/>
      <c r="VDY47" s="366"/>
      <c r="VDZ47" s="366"/>
      <c r="VEA47" s="366"/>
      <c r="VEB47" s="366"/>
      <c r="VEC47" s="366"/>
      <c r="VED47" s="366"/>
      <c r="VEE47" s="366"/>
      <c r="VEF47" s="366"/>
      <c r="VEG47" s="366"/>
      <c r="VEH47" s="366"/>
      <c r="VEI47" s="366"/>
      <c r="VEJ47" s="366"/>
      <c r="VEK47" s="366"/>
      <c r="VEL47" s="366"/>
      <c r="VEM47" s="366"/>
      <c r="VEN47" s="366"/>
      <c r="VEO47" s="366"/>
      <c r="VEP47" s="366"/>
      <c r="VEQ47" s="366"/>
      <c r="VER47" s="366"/>
      <c r="VES47" s="366"/>
      <c r="VET47" s="366"/>
      <c r="VEU47" s="366"/>
      <c r="VEV47" s="366"/>
      <c r="VEW47" s="366"/>
      <c r="VEX47" s="366"/>
      <c r="VEY47" s="366"/>
      <c r="VEZ47" s="366"/>
      <c r="VFA47" s="366"/>
      <c r="VFB47" s="366"/>
      <c r="VFC47" s="366"/>
      <c r="VFD47" s="366"/>
      <c r="VFE47" s="366"/>
      <c r="VFF47" s="366"/>
      <c r="VFG47" s="366"/>
      <c r="VFH47" s="366"/>
      <c r="VFI47" s="366"/>
      <c r="VFJ47" s="366"/>
      <c r="VFK47" s="366"/>
      <c r="VFL47" s="366"/>
      <c r="VFM47" s="366"/>
      <c r="VFN47" s="366"/>
      <c r="VFO47" s="366"/>
      <c r="VFP47" s="366"/>
      <c r="VFQ47" s="366"/>
      <c r="VFR47" s="366"/>
      <c r="VFS47" s="366"/>
      <c r="VFT47" s="366"/>
      <c r="VFU47" s="366"/>
      <c r="VFV47" s="366"/>
      <c r="VFW47" s="366"/>
      <c r="VFX47" s="366"/>
      <c r="VFY47" s="366"/>
      <c r="VFZ47" s="366"/>
      <c r="VGA47" s="366"/>
      <c r="VGB47" s="366"/>
      <c r="VGC47" s="366"/>
      <c r="VGD47" s="366"/>
      <c r="VGE47" s="366"/>
      <c r="VGF47" s="366"/>
      <c r="VGG47" s="366"/>
      <c r="VGH47" s="366"/>
      <c r="VGI47" s="366"/>
      <c r="VGJ47" s="366"/>
      <c r="VGK47" s="366"/>
      <c r="VGL47" s="366"/>
      <c r="VGM47" s="366"/>
      <c r="VGN47" s="366"/>
      <c r="VGO47" s="366"/>
      <c r="VGP47" s="366"/>
      <c r="VGQ47" s="366"/>
      <c r="VGR47" s="366"/>
      <c r="VGS47" s="366"/>
      <c r="VGT47" s="366"/>
      <c r="VGU47" s="366"/>
      <c r="VGV47" s="366"/>
      <c r="VGW47" s="366"/>
      <c r="VGX47" s="366"/>
      <c r="VGY47" s="366"/>
      <c r="VGZ47" s="366"/>
      <c r="VHA47" s="366"/>
      <c r="VHB47" s="366"/>
      <c r="VHC47" s="366"/>
      <c r="VHD47" s="366"/>
      <c r="VHE47" s="366"/>
      <c r="VHF47" s="366"/>
      <c r="VHG47" s="366"/>
      <c r="VHH47" s="366"/>
      <c r="VHI47" s="366"/>
      <c r="VHJ47" s="366"/>
      <c r="VHK47" s="366"/>
      <c r="VHL47" s="366"/>
      <c r="VHM47" s="366"/>
      <c r="VHN47" s="366"/>
      <c r="VHO47" s="366"/>
      <c r="VHP47" s="366"/>
      <c r="VHQ47" s="366"/>
      <c r="VHR47" s="366"/>
      <c r="VHS47" s="366"/>
      <c r="VHT47" s="366"/>
      <c r="VHU47" s="366"/>
      <c r="VHV47" s="366"/>
      <c r="VHW47" s="366"/>
      <c r="VHX47" s="366"/>
      <c r="VHY47" s="366"/>
      <c r="VHZ47" s="366"/>
      <c r="VIA47" s="366"/>
      <c r="VIB47" s="366"/>
      <c r="VIC47" s="366"/>
      <c r="VID47" s="366"/>
      <c r="VIE47" s="366"/>
      <c r="VIF47" s="366"/>
      <c r="VIG47" s="366"/>
      <c r="VIH47" s="366"/>
      <c r="VII47" s="366"/>
      <c r="VIJ47" s="366"/>
      <c r="VIK47" s="366"/>
      <c r="VIL47" s="366"/>
      <c r="VIM47" s="366"/>
      <c r="VIN47" s="366"/>
      <c r="VIO47" s="366"/>
      <c r="VIP47" s="366"/>
      <c r="VIQ47" s="366"/>
      <c r="VIR47" s="366"/>
      <c r="VIS47" s="366"/>
      <c r="VIT47" s="366"/>
      <c r="VIU47" s="366"/>
      <c r="VIV47" s="366"/>
      <c r="VIW47" s="366"/>
      <c r="VIX47" s="366"/>
      <c r="VIY47" s="366"/>
      <c r="VIZ47" s="366"/>
      <c r="VJA47" s="366"/>
      <c r="VJB47" s="366"/>
      <c r="VJC47" s="366"/>
      <c r="VJD47" s="366"/>
      <c r="VJE47" s="366"/>
      <c r="VJF47" s="366"/>
      <c r="VJG47" s="366"/>
      <c r="VJH47" s="366"/>
      <c r="VJI47" s="366"/>
      <c r="VJJ47" s="366"/>
      <c r="VJK47" s="366"/>
      <c r="VJL47" s="366"/>
      <c r="VJM47" s="366"/>
      <c r="VJN47" s="366"/>
      <c r="VJO47" s="366"/>
      <c r="VJP47" s="366"/>
      <c r="VJQ47" s="366"/>
      <c r="VJR47" s="366"/>
      <c r="VJS47" s="366"/>
      <c r="VJT47" s="366"/>
      <c r="VJU47" s="366"/>
      <c r="VJV47" s="366"/>
      <c r="VJW47" s="366"/>
      <c r="VJX47" s="366"/>
      <c r="VJY47" s="366"/>
      <c r="VJZ47" s="366"/>
      <c r="VKA47" s="366"/>
      <c r="VKB47" s="366"/>
      <c r="VKC47" s="366"/>
      <c r="VKD47" s="366"/>
      <c r="VKE47" s="366"/>
      <c r="VKF47" s="366"/>
      <c r="VKG47" s="366"/>
      <c r="VKH47" s="366"/>
      <c r="VKI47" s="366"/>
      <c r="VKJ47" s="366"/>
      <c r="VKK47" s="366"/>
      <c r="VKL47" s="366"/>
      <c r="VKM47" s="366"/>
      <c r="VKN47" s="366"/>
      <c r="VKO47" s="366"/>
      <c r="VKP47" s="366"/>
      <c r="VKQ47" s="366"/>
      <c r="VKR47" s="366"/>
      <c r="VKS47" s="366"/>
      <c r="VKT47" s="366"/>
      <c r="VKU47" s="366"/>
      <c r="VKV47" s="366"/>
      <c r="VKW47" s="366"/>
      <c r="VKX47" s="366"/>
      <c r="VKY47" s="366"/>
      <c r="VKZ47" s="366"/>
      <c r="VLA47" s="366"/>
      <c r="VLB47" s="366"/>
      <c r="VLC47" s="366"/>
      <c r="VLD47" s="366"/>
      <c r="VLE47" s="366"/>
      <c r="VLF47" s="366"/>
      <c r="VLG47" s="366"/>
      <c r="VLH47" s="366"/>
      <c r="VLI47" s="366"/>
      <c r="VLJ47" s="366"/>
      <c r="VLK47" s="366"/>
      <c r="VLL47" s="366"/>
      <c r="VLM47" s="366"/>
      <c r="VLN47" s="366"/>
      <c r="VLO47" s="366"/>
      <c r="VLP47" s="366"/>
      <c r="VLQ47" s="366"/>
      <c r="VLR47" s="366"/>
      <c r="VLS47" s="366"/>
      <c r="VLT47" s="366"/>
      <c r="VLU47" s="366"/>
      <c r="VLV47" s="366"/>
      <c r="VLW47" s="366"/>
      <c r="VLX47" s="366"/>
      <c r="VLY47" s="366"/>
      <c r="VLZ47" s="366"/>
      <c r="VMA47" s="366"/>
      <c r="VMB47" s="366"/>
      <c r="VMC47" s="366"/>
      <c r="VMD47" s="366"/>
      <c r="VME47" s="366"/>
      <c r="VMF47" s="366"/>
      <c r="VMG47" s="366"/>
      <c r="VMH47" s="366"/>
      <c r="VMI47" s="366"/>
      <c r="VMJ47" s="366"/>
      <c r="VMK47" s="366"/>
      <c r="VML47" s="366"/>
      <c r="VMM47" s="366"/>
      <c r="VMN47" s="366"/>
      <c r="VMO47" s="366"/>
      <c r="VMP47" s="366"/>
      <c r="VMQ47" s="366"/>
      <c r="VMR47" s="366"/>
      <c r="VMS47" s="366"/>
      <c r="VMT47" s="366"/>
      <c r="VMU47" s="366"/>
      <c r="VMV47" s="366"/>
      <c r="VMW47" s="366"/>
      <c r="VMX47" s="366"/>
      <c r="VMY47" s="366"/>
      <c r="VMZ47" s="366"/>
      <c r="VNA47" s="366"/>
      <c r="VNB47" s="366"/>
      <c r="VNC47" s="366"/>
      <c r="VND47" s="366"/>
      <c r="VNE47" s="366"/>
      <c r="VNF47" s="366"/>
      <c r="VNG47" s="366"/>
      <c r="VNH47" s="366"/>
      <c r="VNI47" s="366"/>
      <c r="VNJ47" s="366"/>
      <c r="VNK47" s="366"/>
      <c r="VNL47" s="366"/>
      <c r="VNM47" s="366"/>
      <c r="VNN47" s="366"/>
      <c r="VNO47" s="366"/>
      <c r="VNP47" s="366"/>
      <c r="VNQ47" s="366"/>
      <c r="VNR47" s="366"/>
      <c r="VNS47" s="366"/>
      <c r="VNT47" s="366"/>
      <c r="VNU47" s="366"/>
      <c r="VNV47" s="366"/>
      <c r="VNW47" s="366"/>
      <c r="VNX47" s="366"/>
      <c r="VNY47" s="366"/>
      <c r="VNZ47" s="366"/>
      <c r="VOA47" s="366"/>
      <c r="VOB47" s="366"/>
      <c r="VOC47" s="366"/>
      <c r="VOD47" s="366"/>
      <c r="VOE47" s="366"/>
      <c r="VOF47" s="366"/>
      <c r="VOG47" s="366"/>
      <c r="VOH47" s="366"/>
      <c r="VOI47" s="366"/>
      <c r="VOJ47" s="366"/>
      <c r="VOK47" s="366"/>
      <c r="VOL47" s="366"/>
      <c r="VOM47" s="366"/>
      <c r="VON47" s="366"/>
      <c r="VOO47" s="366"/>
      <c r="VOP47" s="366"/>
      <c r="VOQ47" s="366"/>
      <c r="VOR47" s="366"/>
      <c r="VOS47" s="366"/>
      <c r="VOT47" s="366"/>
      <c r="VOU47" s="366"/>
      <c r="VOV47" s="366"/>
      <c r="VOW47" s="366"/>
      <c r="VOX47" s="366"/>
      <c r="VOY47" s="366"/>
      <c r="VOZ47" s="366"/>
      <c r="VPA47" s="366"/>
      <c r="VPB47" s="366"/>
      <c r="VPC47" s="366"/>
      <c r="VPD47" s="366"/>
      <c r="VPE47" s="366"/>
      <c r="VPF47" s="366"/>
      <c r="VPG47" s="366"/>
      <c r="VPH47" s="366"/>
      <c r="VPI47" s="366"/>
      <c r="VPJ47" s="366"/>
      <c r="VPK47" s="366"/>
      <c r="VPL47" s="366"/>
      <c r="VPM47" s="366"/>
      <c r="VPN47" s="366"/>
      <c r="VPO47" s="366"/>
      <c r="VPP47" s="366"/>
      <c r="VPQ47" s="366"/>
      <c r="VPR47" s="366"/>
      <c r="VPS47" s="366"/>
      <c r="VPT47" s="366"/>
      <c r="VPU47" s="366"/>
      <c r="VPV47" s="366"/>
      <c r="VPW47" s="366"/>
      <c r="VPX47" s="366"/>
      <c r="VPY47" s="366"/>
      <c r="VPZ47" s="366"/>
      <c r="VQA47" s="366"/>
      <c r="VQB47" s="366"/>
      <c r="VQC47" s="366"/>
      <c r="VQD47" s="366"/>
      <c r="VQE47" s="366"/>
      <c r="VQF47" s="366"/>
      <c r="VQG47" s="366"/>
      <c r="VQH47" s="366"/>
      <c r="VQI47" s="366"/>
      <c r="VQJ47" s="366"/>
      <c r="VQK47" s="366"/>
      <c r="VQL47" s="366"/>
      <c r="VQM47" s="366"/>
      <c r="VQN47" s="366"/>
      <c r="VQO47" s="366"/>
      <c r="VQP47" s="366"/>
      <c r="VQQ47" s="366"/>
      <c r="VQR47" s="366"/>
      <c r="VQS47" s="366"/>
      <c r="VQT47" s="366"/>
      <c r="VQU47" s="366"/>
      <c r="VQV47" s="366"/>
      <c r="VQW47" s="366"/>
      <c r="VQX47" s="366"/>
      <c r="VQY47" s="366"/>
      <c r="VQZ47" s="366"/>
      <c r="VRA47" s="366"/>
      <c r="VRB47" s="366"/>
      <c r="VRC47" s="366"/>
      <c r="VRD47" s="366"/>
      <c r="VRE47" s="366"/>
      <c r="VRF47" s="366"/>
      <c r="VRG47" s="366"/>
      <c r="VRH47" s="366"/>
      <c r="VRI47" s="366"/>
      <c r="VRJ47" s="366"/>
      <c r="VRK47" s="366"/>
      <c r="VRL47" s="366"/>
      <c r="VRM47" s="366"/>
      <c r="VRN47" s="366"/>
      <c r="VRO47" s="366"/>
      <c r="VRP47" s="366"/>
      <c r="VRQ47" s="366"/>
      <c r="VRR47" s="366"/>
      <c r="VRS47" s="366"/>
      <c r="VRT47" s="366"/>
      <c r="VRU47" s="366"/>
      <c r="VRV47" s="366"/>
      <c r="VRW47" s="366"/>
      <c r="VRX47" s="366"/>
      <c r="VRY47" s="366"/>
      <c r="VRZ47" s="366"/>
      <c r="VSA47" s="366"/>
      <c r="VSB47" s="366"/>
      <c r="VSC47" s="366"/>
      <c r="VSD47" s="366"/>
      <c r="VSE47" s="366"/>
      <c r="VSF47" s="366"/>
      <c r="VSG47" s="366"/>
      <c r="VSH47" s="366"/>
      <c r="VSI47" s="366"/>
      <c r="VSJ47" s="366"/>
      <c r="VSK47" s="366"/>
      <c r="VSL47" s="366"/>
      <c r="VSM47" s="366"/>
      <c r="VSN47" s="366"/>
      <c r="VSO47" s="366"/>
      <c r="VSP47" s="366"/>
      <c r="VSQ47" s="366"/>
      <c r="VSR47" s="366"/>
      <c r="VSS47" s="366"/>
      <c r="VST47" s="366"/>
      <c r="VSU47" s="366"/>
      <c r="VSV47" s="366"/>
      <c r="VSW47" s="366"/>
      <c r="VSX47" s="366"/>
      <c r="VSY47" s="366"/>
      <c r="VSZ47" s="366"/>
      <c r="VTA47" s="366"/>
      <c r="VTB47" s="366"/>
      <c r="VTC47" s="366"/>
      <c r="VTD47" s="366"/>
      <c r="VTE47" s="366"/>
      <c r="VTF47" s="366"/>
      <c r="VTG47" s="366"/>
      <c r="VTH47" s="366"/>
      <c r="VTI47" s="366"/>
      <c r="VTJ47" s="366"/>
      <c r="VTK47" s="366"/>
      <c r="VTL47" s="366"/>
      <c r="VTM47" s="366"/>
      <c r="VTN47" s="366"/>
      <c r="VTO47" s="366"/>
      <c r="VTP47" s="366"/>
      <c r="VTQ47" s="366"/>
      <c r="VTR47" s="366"/>
      <c r="VTS47" s="366"/>
      <c r="VTT47" s="366"/>
      <c r="VTU47" s="366"/>
      <c r="VTV47" s="366"/>
      <c r="VTW47" s="366"/>
      <c r="VTX47" s="366"/>
      <c r="VTY47" s="366"/>
      <c r="VTZ47" s="366"/>
      <c r="VUA47" s="366"/>
      <c r="VUB47" s="366"/>
      <c r="VUC47" s="366"/>
      <c r="VUD47" s="366"/>
      <c r="VUE47" s="366"/>
      <c r="VUF47" s="366"/>
      <c r="VUG47" s="366"/>
      <c r="VUH47" s="366"/>
      <c r="VUI47" s="366"/>
      <c r="VUJ47" s="366"/>
      <c r="VUK47" s="366"/>
      <c r="VUL47" s="366"/>
      <c r="VUM47" s="366"/>
      <c r="VUN47" s="366"/>
      <c r="VUO47" s="366"/>
      <c r="VUP47" s="366"/>
      <c r="VUQ47" s="366"/>
      <c r="VUR47" s="366"/>
      <c r="VUS47" s="366"/>
      <c r="VUT47" s="366"/>
      <c r="VUU47" s="366"/>
      <c r="VUV47" s="366"/>
      <c r="VUW47" s="366"/>
      <c r="VUX47" s="366"/>
      <c r="VUY47" s="366"/>
      <c r="VUZ47" s="366"/>
      <c r="VVA47" s="366"/>
      <c r="VVB47" s="366"/>
      <c r="VVC47" s="366"/>
      <c r="VVD47" s="366"/>
      <c r="VVE47" s="366"/>
      <c r="VVF47" s="366"/>
      <c r="VVG47" s="366"/>
      <c r="VVH47" s="366"/>
      <c r="VVI47" s="366"/>
      <c r="VVJ47" s="366"/>
      <c r="VVK47" s="366"/>
      <c r="VVL47" s="366"/>
      <c r="VVM47" s="366"/>
      <c r="VVN47" s="366"/>
      <c r="VVO47" s="366"/>
      <c r="VVP47" s="366"/>
      <c r="VVQ47" s="366"/>
      <c r="VVR47" s="366"/>
      <c r="VVS47" s="366"/>
      <c r="VVT47" s="366"/>
      <c r="VVU47" s="366"/>
      <c r="VVV47" s="366"/>
      <c r="VVW47" s="366"/>
      <c r="VVX47" s="366"/>
      <c r="VVY47" s="366"/>
      <c r="VVZ47" s="366"/>
      <c r="VWA47" s="366"/>
      <c r="VWB47" s="366"/>
      <c r="VWC47" s="366"/>
      <c r="VWD47" s="366"/>
      <c r="VWE47" s="366"/>
      <c r="VWF47" s="366"/>
      <c r="VWG47" s="366"/>
      <c r="VWH47" s="366"/>
      <c r="VWI47" s="366"/>
      <c r="VWJ47" s="366"/>
      <c r="VWK47" s="366"/>
      <c r="VWL47" s="366"/>
      <c r="VWM47" s="366"/>
      <c r="VWN47" s="366"/>
      <c r="VWO47" s="366"/>
      <c r="VWP47" s="366"/>
      <c r="VWQ47" s="366"/>
      <c r="VWR47" s="366"/>
      <c r="VWS47" s="366"/>
      <c r="VWT47" s="366"/>
      <c r="VWU47" s="366"/>
      <c r="VWV47" s="366"/>
      <c r="VWW47" s="366"/>
      <c r="VWX47" s="366"/>
      <c r="VWY47" s="366"/>
      <c r="VWZ47" s="366"/>
      <c r="VXA47" s="366"/>
      <c r="VXB47" s="366"/>
      <c r="VXC47" s="366"/>
      <c r="VXD47" s="366"/>
      <c r="VXE47" s="366"/>
      <c r="VXF47" s="366"/>
      <c r="VXG47" s="366"/>
      <c r="VXH47" s="366"/>
      <c r="VXI47" s="366"/>
      <c r="VXJ47" s="366"/>
      <c r="VXK47" s="366"/>
      <c r="VXL47" s="366"/>
      <c r="VXM47" s="366"/>
      <c r="VXN47" s="366"/>
      <c r="VXO47" s="366"/>
      <c r="VXP47" s="366"/>
      <c r="VXQ47" s="366"/>
      <c r="VXR47" s="366"/>
      <c r="VXS47" s="366"/>
      <c r="VXT47" s="366"/>
      <c r="VXU47" s="366"/>
      <c r="VXV47" s="366"/>
      <c r="VXW47" s="366"/>
      <c r="VXX47" s="366"/>
      <c r="VXY47" s="366"/>
      <c r="VXZ47" s="366"/>
      <c r="VYA47" s="366"/>
      <c r="VYB47" s="366"/>
      <c r="VYC47" s="366"/>
      <c r="VYD47" s="366"/>
      <c r="VYE47" s="366"/>
      <c r="VYF47" s="366"/>
      <c r="VYG47" s="366"/>
      <c r="VYH47" s="366"/>
      <c r="VYI47" s="366"/>
      <c r="VYJ47" s="366"/>
      <c r="VYK47" s="366"/>
      <c r="VYL47" s="366"/>
      <c r="VYM47" s="366"/>
      <c r="VYN47" s="366"/>
      <c r="VYO47" s="366"/>
      <c r="VYP47" s="366"/>
      <c r="VYQ47" s="366"/>
      <c r="VYR47" s="366"/>
      <c r="VYS47" s="366"/>
      <c r="VYT47" s="366"/>
      <c r="VYU47" s="366"/>
      <c r="VYV47" s="366"/>
      <c r="VYW47" s="366"/>
      <c r="VYX47" s="366"/>
      <c r="VYY47" s="366"/>
      <c r="VYZ47" s="366"/>
      <c r="VZA47" s="366"/>
      <c r="VZB47" s="366"/>
      <c r="VZC47" s="366"/>
      <c r="VZD47" s="366"/>
      <c r="VZE47" s="366"/>
      <c r="VZF47" s="366"/>
      <c r="VZG47" s="366"/>
      <c r="VZH47" s="366"/>
      <c r="VZI47" s="366"/>
      <c r="VZJ47" s="366"/>
      <c r="VZK47" s="366"/>
      <c r="VZL47" s="366"/>
      <c r="VZM47" s="366"/>
      <c r="VZN47" s="366"/>
      <c r="VZO47" s="366"/>
      <c r="VZP47" s="366"/>
      <c r="VZQ47" s="366"/>
      <c r="VZR47" s="366"/>
      <c r="VZS47" s="366"/>
      <c r="VZT47" s="366"/>
      <c r="VZU47" s="366"/>
      <c r="VZV47" s="366"/>
      <c r="VZW47" s="366"/>
      <c r="VZX47" s="366"/>
      <c r="VZY47" s="366"/>
      <c r="VZZ47" s="366"/>
      <c r="WAA47" s="366"/>
      <c r="WAB47" s="366"/>
      <c r="WAC47" s="366"/>
      <c r="WAD47" s="366"/>
      <c r="WAE47" s="366"/>
      <c r="WAF47" s="366"/>
      <c r="WAG47" s="366"/>
      <c r="WAH47" s="366"/>
      <c r="WAI47" s="366"/>
      <c r="WAJ47" s="366"/>
      <c r="WAK47" s="366"/>
      <c r="WAL47" s="366"/>
      <c r="WAM47" s="366"/>
      <c r="WAN47" s="366"/>
      <c r="WAO47" s="366"/>
      <c r="WAP47" s="366"/>
      <c r="WAQ47" s="366"/>
      <c r="WAR47" s="366"/>
      <c r="WAS47" s="366"/>
      <c r="WAT47" s="366"/>
      <c r="WAU47" s="366"/>
      <c r="WAV47" s="366"/>
      <c r="WAW47" s="366"/>
      <c r="WAX47" s="366"/>
      <c r="WAY47" s="366"/>
      <c r="WAZ47" s="366"/>
      <c r="WBA47" s="366"/>
      <c r="WBB47" s="366"/>
      <c r="WBC47" s="366"/>
      <c r="WBD47" s="366"/>
      <c r="WBE47" s="366"/>
      <c r="WBF47" s="366"/>
      <c r="WBG47" s="366"/>
      <c r="WBH47" s="366"/>
      <c r="WBI47" s="366"/>
      <c r="WBJ47" s="366"/>
      <c r="WBK47" s="366"/>
      <c r="WBL47" s="366"/>
      <c r="WBM47" s="366"/>
      <c r="WBN47" s="366"/>
      <c r="WBO47" s="366"/>
      <c r="WBP47" s="366"/>
      <c r="WBQ47" s="366"/>
      <c r="WBR47" s="366"/>
      <c r="WBS47" s="366"/>
      <c r="WBT47" s="366"/>
      <c r="WBU47" s="366"/>
      <c r="WBV47" s="366"/>
      <c r="WBW47" s="366"/>
      <c r="WBX47" s="366"/>
      <c r="WBY47" s="366"/>
      <c r="WBZ47" s="366"/>
      <c r="WCA47" s="366"/>
      <c r="WCB47" s="366"/>
      <c r="WCC47" s="366"/>
      <c r="WCD47" s="366"/>
      <c r="WCE47" s="366"/>
      <c r="WCF47" s="366"/>
      <c r="WCG47" s="366"/>
      <c r="WCH47" s="366"/>
      <c r="WCI47" s="366"/>
      <c r="WCJ47" s="366"/>
      <c r="WCK47" s="366"/>
      <c r="WCL47" s="366"/>
      <c r="WCM47" s="366"/>
      <c r="WCN47" s="366"/>
      <c r="WCO47" s="366"/>
      <c r="WCP47" s="366"/>
      <c r="WCQ47" s="366"/>
      <c r="WCR47" s="366"/>
      <c r="WCS47" s="366"/>
      <c r="WCT47" s="366"/>
      <c r="WCU47" s="366"/>
      <c r="WCV47" s="366"/>
      <c r="WCW47" s="366"/>
      <c r="WCX47" s="366"/>
      <c r="WCY47" s="366"/>
      <c r="WCZ47" s="366"/>
      <c r="WDA47" s="366"/>
      <c r="WDB47" s="366"/>
      <c r="WDC47" s="366"/>
      <c r="WDD47" s="366"/>
      <c r="WDE47" s="366"/>
      <c r="WDF47" s="366"/>
      <c r="WDG47" s="366"/>
      <c r="WDH47" s="366"/>
      <c r="WDI47" s="366"/>
      <c r="WDJ47" s="366"/>
      <c r="WDK47" s="366"/>
      <c r="WDL47" s="366"/>
      <c r="WDM47" s="366"/>
      <c r="WDN47" s="366"/>
      <c r="WDO47" s="366"/>
      <c r="WDP47" s="366"/>
      <c r="WDQ47" s="366"/>
      <c r="WDR47" s="366"/>
      <c r="WDS47" s="366"/>
      <c r="WDT47" s="366"/>
      <c r="WDU47" s="366"/>
      <c r="WDV47" s="366"/>
      <c r="WDW47" s="366"/>
      <c r="WDX47" s="366"/>
      <c r="WDY47" s="366"/>
      <c r="WDZ47" s="366"/>
      <c r="WEA47" s="366"/>
      <c r="WEB47" s="366"/>
      <c r="WEC47" s="366"/>
      <c r="WED47" s="366"/>
      <c r="WEE47" s="366"/>
      <c r="WEF47" s="366"/>
      <c r="WEG47" s="366"/>
      <c r="WEH47" s="366"/>
      <c r="WEI47" s="366"/>
      <c r="WEJ47" s="366"/>
      <c r="WEK47" s="366"/>
      <c r="WEL47" s="366"/>
      <c r="WEM47" s="366"/>
      <c r="WEN47" s="366"/>
      <c r="WEO47" s="366"/>
      <c r="WEP47" s="366"/>
      <c r="WEQ47" s="366"/>
      <c r="WER47" s="366"/>
      <c r="WES47" s="366"/>
      <c r="WET47" s="366"/>
      <c r="WEU47" s="366"/>
      <c r="WEV47" s="366"/>
      <c r="WEW47" s="366"/>
      <c r="WEX47" s="366"/>
      <c r="WEY47" s="366"/>
      <c r="WEZ47" s="366"/>
      <c r="WFA47" s="366"/>
      <c r="WFB47" s="366"/>
      <c r="WFC47" s="366"/>
      <c r="WFD47" s="366"/>
      <c r="WFE47" s="366"/>
      <c r="WFF47" s="366"/>
      <c r="WFG47" s="366"/>
      <c r="WFH47" s="366"/>
      <c r="WFI47" s="366"/>
      <c r="WFJ47" s="366"/>
      <c r="WFK47" s="366"/>
      <c r="WFL47" s="366"/>
      <c r="WFM47" s="366"/>
      <c r="WFN47" s="366"/>
      <c r="WFO47" s="366"/>
      <c r="WFP47" s="366"/>
      <c r="WFQ47" s="366"/>
      <c r="WFR47" s="366"/>
      <c r="WFS47" s="366"/>
      <c r="WFT47" s="366"/>
      <c r="WFU47" s="366"/>
      <c r="WFV47" s="366"/>
      <c r="WFW47" s="366"/>
      <c r="WFX47" s="366"/>
      <c r="WFY47" s="366"/>
      <c r="WFZ47" s="366"/>
      <c r="WGA47" s="366"/>
      <c r="WGB47" s="366"/>
      <c r="WGC47" s="366"/>
      <c r="WGD47" s="366"/>
      <c r="WGE47" s="366"/>
      <c r="WGF47" s="366"/>
      <c r="WGG47" s="366"/>
      <c r="WGH47" s="366"/>
      <c r="WGI47" s="366"/>
      <c r="WGJ47" s="366"/>
      <c r="WGK47" s="366"/>
      <c r="WGL47" s="366"/>
      <c r="WGM47" s="366"/>
      <c r="WGN47" s="366"/>
      <c r="WGO47" s="366"/>
      <c r="WGP47" s="366"/>
      <c r="WGQ47" s="366"/>
      <c r="WGR47" s="366"/>
      <c r="WGS47" s="366"/>
      <c r="WGT47" s="366"/>
      <c r="WGU47" s="366"/>
      <c r="WGV47" s="366"/>
      <c r="WGW47" s="366"/>
      <c r="WGX47" s="366"/>
      <c r="WGY47" s="366"/>
      <c r="WGZ47" s="366"/>
      <c r="WHA47" s="366"/>
      <c r="WHB47" s="366"/>
      <c r="WHC47" s="366"/>
      <c r="WHD47" s="366"/>
      <c r="WHE47" s="366"/>
      <c r="WHF47" s="366"/>
      <c r="WHG47" s="366"/>
      <c r="WHH47" s="366"/>
      <c r="WHI47" s="366"/>
      <c r="WHJ47" s="366"/>
      <c r="WHK47" s="366"/>
      <c r="WHL47" s="366"/>
      <c r="WHM47" s="366"/>
      <c r="WHN47" s="366"/>
      <c r="WHO47" s="366"/>
      <c r="WHP47" s="366"/>
      <c r="WHQ47" s="366"/>
      <c r="WHR47" s="366"/>
      <c r="WHS47" s="366"/>
      <c r="WHT47" s="366"/>
      <c r="WHU47" s="366"/>
      <c r="WHV47" s="366"/>
      <c r="WHW47" s="366"/>
      <c r="WHX47" s="366"/>
      <c r="WHY47" s="366"/>
      <c r="WHZ47" s="366"/>
      <c r="WIA47" s="366"/>
      <c r="WIB47" s="366"/>
      <c r="WIC47" s="366"/>
      <c r="WID47" s="366"/>
      <c r="WIE47" s="366"/>
      <c r="WIF47" s="366"/>
      <c r="WIG47" s="366"/>
      <c r="WIH47" s="366"/>
      <c r="WII47" s="366"/>
      <c r="WIJ47" s="366"/>
      <c r="WIK47" s="366"/>
      <c r="WIL47" s="366"/>
      <c r="WIM47" s="366"/>
      <c r="WIN47" s="366"/>
      <c r="WIO47" s="366"/>
      <c r="WIP47" s="366"/>
      <c r="WIQ47" s="366"/>
      <c r="WIR47" s="366"/>
      <c r="WIS47" s="366"/>
      <c r="WIT47" s="366"/>
      <c r="WIU47" s="366"/>
      <c r="WIV47" s="366"/>
      <c r="WIW47" s="366"/>
      <c r="WIX47" s="366"/>
      <c r="WIY47" s="366"/>
      <c r="WIZ47" s="366"/>
      <c r="WJA47" s="366"/>
      <c r="WJB47" s="366"/>
      <c r="WJC47" s="366"/>
      <c r="WJD47" s="366"/>
      <c r="WJE47" s="366"/>
      <c r="WJF47" s="366"/>
      <c r="WJG47" s="366"/>
      <c r="WJH47" s="366"/>
      <c r="WJI47" s="366"/>
      <c r="WJJ47" s="366"/>
      <c r="WJK47" s="366"/>
      <c r="WJL47" s="366"/>
      <c r="WJM47" s="366"/>
      <c r="WJN47" s="366"/>
      <c r="WJO47" s="366"/>
      <c r="WJP47" s="366"/>
      <c r="WJQ47" s="366"/>
      <c r="WJR47" s="366"/>
      <c r="WJS47" s="366"/>
      <c r="WJT47" s="366"/>
      <c r="WJU47" s="366"/>
      <c r="WJV47" s="366"/>
      <c r="WJW47" s="366"/>
      <c r="WJX47" s="366"/>
      <c r="WJY47" s="366"/>
      <c r="WJZ47" s="366"/>
      <c r="WKA47" s="366"/>
      <c r="WKB47" s="366"/>
      <c r="WKC47" s="366"/>
      <c r="WKD47" s="366"/>
      <c r="WKE47" s="366"/>
      <c r="WKF47" s="366"/>
      <c r="WKG47" s="366"/>
      <c r="WKH47" s="366"/>
      <c r="WKI47" s="366"/>
      <c r="WKJ47" s="366"/>
      <c r="WKK47" s="366"/>
      <c r="WKL47" s="366"/>
      <c r="WKM47" s="366"/>
      <c r="WKN47" s="366"/>
      <c r="WKO47" s="366"/>
      <c r="WKP47" s="366"/>
      <c r="WKQ47" s="366"/>
      <c r="WKR47" s="366"/>
      <c r="WKS47" s="366"/>
      <c r="WKT47" s="366"/>
      <c r="WKU47" s="366"/>
      <c r="WKV47" s="366"/>
      <c r="WKW47" s="366"/>
      <c r="WKX47" s="366"/>
      <c r="WKY47" s="366"/>
      <c r="WKZ47" s="366"/>
      <c r="WLA47" s="366"/>
      <c r="WLB47" s="366"/>
      <c r="WLC47" s="366"/>
      <c r="WLD47" s="366"/>
      <c r="WLE47" s="366"/>
      <c r="WLF47" s="366"/>
      <c r="WLG47" s="366"/>
      <c r="WLH47" s="366"/>
      <c r="WLI47" s="366"/>
      <c r="WLJ47" s="366"/>
      <c r="WLK47" s="366"/>
      <c r="WLL47" s="366"/>
      <c r="WLM47" s="366"/>
      <c r="WLN47" s="366"/>
      <c r="WLO47" s="366"/>
      <c r="WLP47" s="366"/>
      <c r="WLQ47" s="366"/>
      <c r="WLR47" s="366"/>
      <c r="WLS47" s="366"/>
      <c r="WLT47" s="366"/>
      <c r="WLU47" s="366"/>
      <c r="WLV47" s="366"/>
      <c r="WLW47" s="366"/>
      <c r="WLX47" s="366"/>
      <c r="WLY47" s="366"/>
      <c r="WLZ47" s="366"/>
      <c r="WMA47" s="366"/>
      <c r="WMB47" s="366"/>
      <c r="WMC47" s="366"/>
      <c r="WMD47" s="366"/>
      <c r="WME47" s="366"/>
      <c r="WMF47" s="366"/>
      <c r="WMG47" s="366"/>
      <c r="WMH47" s="366"/>
      <c r="WMI47" s="366"/>
      <c r="WMJ47" s="366"/>
      <c r="WMK47" s="366"/>
      <c r="WML47" s="366"/>
      <c r="WMM47" s="366"/>
      <c r="WMN47" s="366"/>
      <c r="WMO47" s="366"/>
      <c r="WMP47" s="366"/>
      <c r="WMQ47" s="366"/>
      <c r="WMR47" s="366"/>
      <c r="WMS47" s="366"/>
      <c r="WMT47" s="366"/>
      <c r="WMU47" s="366"/>
      <c r="WMV47" s="366"/>
      <c r="WMW47" s="366"/>
      <c r="WMX47" s="366"/>
      <c r="WMY47" s="366"/>
      <c r="WMZ47" s="366"/>
      <c r="WNA47" s="366"/>
      <c r="WNB47" s="366"/>
      <c r="WNC47" s="366"/>
      <c r="WND47" s="366"/>
      <c r="WNE47" s="366"/>
      <c r="WNF47" s="366"/>
      <c r="WNG47" s="366"/>
      <c r="WNH47" s="366"/>
      <c r="WNI47" s="366"/>
      <c r="WNJ47" s="366"/>
      <c r="WNK47" s="366"/>
      <c r="WNL47" s="366"/>
      <c r="WNM47" s="366"/>
      <c r="WNN47" s="366"/>
      <c r="WNO47" s="366"/>
      <c r="WNP47" s="366"/>
      <c r="WNQ47" s="366"/>
      <c r="WNR47" s="366"/>
      <c r="WNS47" s="366"/>
      <c r="WNT47" s="366"/>
      <c r="WNU47" s="366"/>
      <c r="WNV47" s="366"/>
      <c r="WNW47" s="366"/>
      <c r="WNX47" s="366"/>
      <c r="WNY47" s="366"/>
      <c r="WNZ47" s="366"/>
      <c r="WOA47" s="366"/>
      <c r="WOB47" s="366"/>
      <c r="WOC47" s="366"/>
      <c r="WOD47" s="366"/>
      <c r="WOE47" s="366"/>
      <c r="WOF47" s="366"/>
      <c r="WOG47" s="366"/>
      <c r="WOH47" s="366"/>
      <c r="WOI47" s="366"/>
      <c r="WOJ47" s="366"/>
      <c r="WOK47" s="366"/>
      <c r="WOL47" s="366"/>
      <c r="WOM47" s="366"/>
      <c r="WON47" s="366"/>
      <c r="WOO47" s="366"/>
      <c r="WOP47" s="366"/>
      <c r="WOQ47" s="366"/>
      <c r="WOR47" s="366"/>
      <c r="WOS47" s="366"/>
      <c r="WOT47" s="366"/>
      <c r="WOU47" s="366"/>
      <c r="WOV47" s="366"/>
      <c r="WOW47" s="366"/>
      <c r="WOX47" s="366"/>
      <c r="WOY47" s="366"/>
      <c r="WOZ47" s="366"/>
      <c r="WPA47" s="366"/>
      <c r="WPB47" s="366"/>
      <c r="WPC47" s="366"/>
      <c r="WPD47" s="366"/>
      <c r="WPE47" s="366"/>
      <c r="WPF47" s="366"/>
      <c r="WPG47" s="366"/>
      <c r="WPH47" s="366"/>
      <c r="WPI47" s="366"/>
      <c r="WPJ47" s="366"/>
      <c r="WPK47" s="366"/>
      <c r="WPL47" s="366"/>
      <c r="WPM47" s="366"/>
      <c r="WPN47" s="366"/>
      <c r="WPO47" s="366"/>
      <c r="WPP47" s="366"/>
      <c r="WPQ47" s="366"/>
      <c r="WPR47" s="366"/>
      <c r="WPS47" s="366"/>
      <c r="WPT47" s="366"/>
      <c r="WPU47" s="366"/>
      <c r="WPV47" s="366"/>
      <c r="WPW47" s="366"/>
      <c r="WPX47" s="366"/>
      <c r="WPY47" s="366"/>
      <c r="WPZ47" s="366"/>
      <c r="WQA47" s="366"/>
      <c r="WQB47" s="366"/>
      <c r="WQC47" s="366"/>
      <c r="WQD47" s="366"/>
      <c r="WQE47" s="366"/>
      <c r="WQF47" s="366"/>
      <c r="WQG47" s="366"/>
      <c r="WQH47" s="366"/>
      <c r="WQI47" s="366"/>
      <c r="WQJ47" s="366"/>
      <c r="WQK47" s="366"/>
      <c r="WQL47" s="366"/>
      <c r="WQM47" s="366"/>
      <c r="WQN47" s="366"/>
      <c r="WQO47" s="366"/>
      <c r="WQP47" s="366"/>
      <c r="WQQ47" s="366"/>
      <c r="WQR47" s="366"/>
      <c r="WQS47" s="366"/>
      <c r="WQT47" s="366"/>
      <c r="WQU47" s="366"/>
      <c r="WQV47" s="366"/>
      <c r="WQW47" s="366"/>
      <c r="WQX47" s="366"/>
      <c r="WQY47" s="366"/>
      <c r="WQZ47" s="366"/>
      <c r="WRA47" s="366"/>
      <c r="WRB47" s="366"/>
      <c r="WRC47" s="366"/>
      <c r="WRD47" s="366"/>
      <c r="WRE47" s="366"/>
      <c r="WRF47" s="366"/>
      <c r="WRG47" s="366"/>
      <c r="WRH47" s="366"/>
      <c r="WRI47" s="366"/>
      <c r="WRJ47" s="366"/>
      <c r="WRK47" s="366"/>
      <c r="WRL47" s="366"/>
      <c r="WRM47" s="366"/>
      <c r="WRN47" s="366"/>
      <c r="WRO47" s="366"/>
      <c r="WRP47" s="366"/>
      <c r="WRQ47" s="366"/>
      <c r="WRR47" s="366"/>
      <c r="WRS47" s="366"/>
      <c r="WRT47" s="366"/>
      <c r="WRU47" s="366"/>
      <c r="WRV47" s="366"/>
      <c r="WRW47" s="366"/>
      <c r="WRX47" s="366"/>
      <c r="WRY47" s="366"/>
      <c r="WRZ47" s="366"/>
      <c r="WSA47" s="366"/>
      <c r="WSB47" s="366"/>
      <c r="WSC47" s="366"/>
      <c r="WSD47" s="366"/>
      <c r="WSE47" s="366"/>
      <c r="WSF47" s="366"/>
      <c r="WSG47" s="366"/>
      <c r="WSH47" s="366"/>
      <c r="WSI47" s="366"/>
      <c r="WSJ47" s="366"/>
      <c r="WSK47" s="366"/>
      <c r="WSL47" s="366"/>
      <c r="WSM47" s="366"/>
      <c r="WSN47" s="366"/>
      <c r="WSO47" s="366"/>
      <c r="WSP47" s="366"/>
      <c r="WSQ47" s="366"/>
      <c r="WSR47" s="366"/>
      <c r="WSS47" s="366"/>
      <c r="WST47" s="366"/>
      <c r="WSU47" s="366"/>
      <c r="WSV47" s="366"/>
      <c r="WSW47" s="366"/>
      <c r="WSX47" s="366"/>
      <c r="WSY47" s="366"/>
      <c r="WSZ47" s="366"/>
      <c r="WTA47" s="366"/>
      <c r="WTB47" s="366"/>
      <c r="WTC47" s="366"/>
      <c r="WTD47" s="366"/>
      <c r="WTE47" s="366"/>
      <c r="WTF47" s="366"/>
      <c r="WTG47" s="366"/>
      <c r="WTH47" s="366"/>
      <c r="WTI47" s="366"/>
      <c r="WTJ47" s="366"/>
      <c r="WTK47" s="366"/>
      <c r="WTL47" s="366"/>
      <c r="WTM47" s="366"/>
      <c r="WTN47" s="366"/>
      <c r="WTO47" s="366"/>
      <c r="WTP47" s="366"/>
      <c r="WTQ47" s="366"/>
      <c r="WTR47" s="366"/>
      <c r="WTS47" s="366"/>
      <c r="WTT47" s="366"/>
      <c r="WTU47" s="366"/>
      <c r="WTV47" s="366"/>
      <c r="WTW47" s="366"/>
      <c r="WTX47" s="366"/>
      <c r="WTY47" s="366"/>
      <c r="WTZ47" s="366"/>
      <c r="WUA47" s="366"/>
      <c r="WUB47" s="366"/>
      <c r="WUC47" s="366"/>
      <c r="WUD47" s="366"/>
      <c r="WUE47" s="366"/>
      <c r="WUF47" s="366"/>
      <c r="WUG47" s="366"/>
      <c r="WUH47" s="366"/>
      <c r="WUI47" s="366"/>
      <c r="WUJ47" s="366"/>
      <c r="WUK47" s="366"/>
      <c r="WUL47" s="366"/>
      <c r="WUM47" s="366"/>
      <c r="WUN47" s="366"/>
      <c r="WUO47" s="366"/>
      <c r="WUP47" s="366"/>
      <c r="WUQ47" s="366"/>
      <c r="WUR47" s="366"/>
      <c r="WUS47" s="366"/>
      <c r="WUT47" s="366"/>
      <c r="WUU47" s="366"/>
      <c r="WUV47" s="366"/>
      <c r="WUW47" s="366"/>
      <c r="WUX47" s="366"/>
      <c r="WUY47" s="366"/>
      <c r="WUZ47" s="366"/>
      <c r="WVA47" s="366"/>
      <c r="WVB47" s="366"/>
      <c r="WVC47" s="366"/>
      <c r="WVD47" s="366"/>
      <c r="WVE47" s="366"/>
      <c r="WVF47" s="366"/>
      <c r="WVG47" s="366"/>
      <c r="WVH47" s="366"/>
      <c r="WVI47" s="366"/>
      <c r="WVJ47" s="366"/>
      <c r="WVK47" s="366"/>
      <c r="WVL47" s="366"/>
      <c r="WVM47" s="366"/>
      <c r="WVN47" s="366"/>
      <c r="WVO47" s="366"/>
      <c r="WVP47" s="366"/>
      <c r="WVQ47" s="366"/>
      <c r="WVR47" s="366"/>
      <c r="WVS47" s="366"/>
      <c r="WVT47" s="366"/>
      <c r="WVU47" s="366"/>
      <c r="WVV47" s="366"/>
      <c r="WVW47" s="366"/>
      <c r="WVX47" s="366"/>
      <c r="WVY47" s="366"/>
      <c r="WVZ47" s="366"/>
      <c r="WWA47" s="366"/>
      <c r="WWB47" s="366"/>
      <c r="WWC47" s="366"/>
      <c r="WWD47" s="366"/>
      <c r="WWE47" s="366"/>
      <c r="WWF47" s="366"/>
      <c r="WWG47" s="366"/>
      <c r="WWH47" s="366"/>
      <c r="WWI47" s="366"/>
      <c r="WWJ47" s="366"/>
      <c r="WWK47" s="366"/>
      <c r="WWL47" s="366"/>
      <c r="WWM47" s="366"/>
      <c r="WWN47" s="366"/>
      <c r="WWO47" s="366"/>
      <c r="WWP47" s="366"/>
      <c r="WWQ47" s="366"/>
      <c r="WWR47" s="366"/>
      <c r="WWS47" s="366"/>
      <c r="WWT47" s="366"/>
      <c r="WWU47" s="366"/>
      <c r="WWV47" s="366"/>
      <c r="WWW47" s="366"/>
      <c r="WWX47" s="366"/>
      <c r="WWY47" s="366"/>
      <c r="WWZ47" s="366"/>
      <c r="WXA47" s="366"/>
      <c r="WXB47" s="366"/>
      <c r="WXC47" s="366"/>
      <c r="WXD47" s="366"/>
      <c r="WXE47" s="366"/>
      <c r="WXF47" s="366"/>
      <c r="WXG47" s="366"/>
      <c r="WXH47" s="366"/>
      <c r="WXI47" s="366"/>
      <c r="WXJ47" s="366"/>
      <c r="WXK47" s="366"/>
      <c r="WXL47" s="366"/>
      <c r="WXM47" s="366"/>
      <c r="WXN47" s="366"/>
      <c r="WXO47" s="366"/>
      <c r="WXP47" s="366"/>
      <c r="WXQ47" s="366"/>
      <c r="WXR47" s="366"/>
      <c r="WXS47" s="366"/>
      <c r="WXT47" s="366"/>
      <c r="WXU47" s="366"/>
      <c r="WXV47" s="366"/>
      <c r="WXW47" s="366"/>
      <c r="WXX47" s="366"/>
      <c r="WXY47" s="366"/>
      <c r="WXZ47" s="366"/>
      <c r="WYA47" s="366"/>
      <c r="WYB47" s="366"/>
      <c r="WYC47" s="366"/>
      <c r="WYD47" s="366"/>
      <c r="WYE47" s="366"/>
      <c r="WYF47" s="366"/>
      <c r="WYG47" s="366"/>
      <c r="WYH47" s="366"/>
      <c r="WYI47" s="366"/>
      <c r="WYJ47" s="366"/>
      <c r="WYK47" s="366"/>
      <c r="WYL47" s="366"/>
      <c r="WYM47" s="366"/>
      <c r="WYN47" s="366"/>
      <c r="WYO47" s="366"/>
      <c r="WYP47" s="366"/>
      <c r="WYQ47" s="366"/>
      <c r="WYR47" s="366"/>
      <c r="WYS47" s="366"/>
      <c r="WYT47" s="366"/>
      <c r="WYU47" s="366"/>
      <c r="WYV47" s="366"/>
      <c r="WYW47" s="366"/>
      <c r="WYX47" s="366"/>
      <c r="WYY47" s="366"/>
      <c r="WYZ47" s="366"/>
      <c r="WZA47" s="366"/>
      <c r="WZB47" s="366"/>
      <c r="WZC47" s="366"/>
      <c r="WZD47" s="366"/>
      <c r="WZE47" s="366"/>
      <c r="WZF47" s="366"/>
      <c r="WZG47" s="366"/>
      <c r="WZH47" s="366"/>
      <c r="WZI47" s="366"/>
      <c r="WZJ47" s="366"/>
      <c r="WZK47" s="366"/>
      <c r="WZL47" s="366"/>
      <c r="WZM47" s="366"/>
      <c r="WZN47" s="366"/>
      <c r="WZO47" s="366"/>
      <c r="WZP47" s="366"/>
      <c r="WZQ47" s="366"/>
      <c r="WZR47" s="366"/>
      <c r="WZS47" s="366"/>
      <c r="WZT47" s="366"/>
      <c r="WZU47" s="366"/>
      <c r="WZV47" s="366"/>
      <c r="WZW47" s="366"/>
      <c r="WZX47" s="366"/>
      <c r="WZY47" s="366"/>
      <c r="WZZ47" s="366"/>
      <c r="XAA47" s="366"/>
      <c r="XAB47" s="366"/>
      <c r="XAC47" s="366"/>
      <c r="XAD47" s="366"/>
      <c r="XAE47" s="366"/>
      <c r="XAF47" s="366"/>
      <c r="XAG47" s="366"/>
      <c r="XAH47" s="366"/>
      <c r="XAI47" s="366"/>
      <c r="XAJ47" s="366"/>
      <c r="XAK47" s="366"/>
      <c r="XAL47" s="366"/>
      <c r="XAM47" s="366"/>
      <c r="XAN47" s="366"/>
      <c r="XAO47" s="366"/>
      <c r="XAP47" s="366"/>
      <c r="XAQ47" s="366"/>
      <c r="XAR47" s="366"/>
      <c r="XAS47" s="366"/>
      <c r="XAT47" s="366"/>
      <c r="XAU47" s="366"/>
      <c r="XAV47" s="366"/>
      <c r="XAW47" s="366"/>
      <c r="XAX47" s="366"/>
      <c r="XAY47" s="366"/>
      <c r="XAZ47" s="366"/>
      <c r="XBA47" s="366"/>
      <c r="XBB47" s="366"/>
      <c r="XBC47" s="366"/>
      <c r="XBD47" s="366"/>
      <c r="XBE47" s="366"/>
      <c r="XBF47" s="366"/>
      <c r="XBG47" s="366"/>
      <c r="XBH47" s="366"/>
      <c r="XBI47" s="366"/>
      <c r="XBJ47" s="366"/>
      <c r="XBK47" s="366"/>
      <c r="XBL47" s="366"/>
      <c r="XBM47" s="366"/>
      <c r="XBN47" s="366"/>
      <c r="XBO47" s="366"/>
      <c r="XBP47" s="366"/>
      <c r="XBQ47" s="366"/>
      <c r="XBR47" s="366"/>
      <c r="XBS47" s="366"/>
      <c r="XBT47" s="366"/>
      <c r="XBU47" s="366"/>
      <c r="XBV47" s="366"/>
      <c r="XBW47" s="366"/>
      <c r="XBX47" s="366"/>
      <c r="XBY47" s="366"/>
      <c r="XBZ47" s="366"/>
      <c r="XCA47" s="366"/>
      <c r="XCB47" s="366"/>
      <c r="XCC47" s="366"/>
      <c r="XCD47" s="366"/>
      <c r="XCE47" s="366"/>
      <c r="XCF47" s="366"/>
      <c r="XCG47" s="366"/>
      <c r="XCH47" s="366"/>
      <c r="XCI47" s="366"/>
      <c r="XCJ47" s="366"/>
      <c r="XCK47" s="366"/>
      <c r="XCL47" s="366"/>
      <c r="XCM47" s="366"/>
      <c r="XCN47" s="366"/>
      <c r="XCO47" s="366"/>
      <c r="XCP47" s="366"/>
      <c r="XCQ47" s="366"/>
      <c r="XCR47" s="366"/>
      <c r="XCS47" s="366"/>
      <c r="XCT47" s="366"/>
      <c r="XCU47" s="366"/>
      <c r="XCV47" s="366"/>
      <c r="XCW47" s="366"/>
      <c r="XCX47" s="366"/>
      <c r="XCY47" s="366"/>
      <c r="XCZ47" s="366"/>
      <c r="XDA47" s="366"/>
      <c r="XDB47" s="366"/>
      <c r="XDC47" s="366"/>
      <c r="XDD47" s="366"/>
      <c r="XDE47" s="366"/>
      <c r="XDF47" s="366"/>
      <c r="XDG47" s="366"/>
      <c r="XDH47" s="366"/>
      <c r="XDI47" s="366"/>
      <c r="XDJ47" s="366"/>
      <c r="XDK47" s="366"/>
      <c r="XDL47" s="366"/>
      <c r="XDM47" s="366"/>
      <c r="XDN47" s="366"/>
      <c r="XDO47" s="366"/>
      <c r="XDP47" s="366"/>
      <c r="XDQ47" s="366"/>
      <c r="XDR47" s="366"/>
      <c r="XDS47" s="366"/>
      <c r="XDT47" s="366"/>
      <c r="XDU47" s="366"/>
      <c r="XDV47" s="366"/>
      <c r="XDW47" s="366"/>
      <c r="XDX47" s="366"/>
      <c r="XDY47" s="366"/>
      <c r="XDZ47" s="366"/>
      <c r="XEA47" s="366"/>
      <c r="XEB47" s="366"/>
      <c r="XEC47" s="366"/>
      <c r="XED47" s="366"/>
      <c r="XEE47" s="366"/>
      <c r="XEF47" s="366"/>
      <c r="XEG47" s="366"/>
      <c r="XEH47" s="366"/>
      <c r="XEI47" s="366"/>
      <c r="XEJ47" s="366"/>
      <c r="XEK47" s="366"/>
      <c r="XEL47" s="366"/>
      <c r="XEM47" s="366"/>
      <c r="XEN47" s="366"/>
      <c r="XEO47" s="366"/>
      <c r="XEP47" s="366"/>
      <c r="XEQ47" s="366"/>
      <c r="XER47" s="366"/>
      <c r="XES47" s="366"/>
      <c r="XET47" s="366"/>
      <c r="XEU47" s="366"/>
      <c r="XEV47" s="366"/>
      <c r="XEW47" s="366"/>
      <c r="XEX47" s="366"/>
      <c r="XEY47" s="366"/>
      <c r="XEZ47" s="366"/>
      <c r="XFA47" s="366"/>
      <c r="XFB47" s="366"/>
      <c r="XFC47" s="366"/>
      <c r="XFD47" s="366"/>
    </row>
    <row r="48" spans="1:16384" s="137" customFormat="1" x14ac:dyDescent="0.2"/>
    <row r="49" spans="1:16384" x14ac:dyDescent="0.2">
      <c r="A49" s="152" t="s">
        <v>516</v>
      </c>
    </row>
    <row r="51" spans="1:16384" x14ac:dyDescent="0.2">
      <c r="A51" s="371"/>
      <c r="B51" s="154" t="s">
        <v>536</v>
      </c>
      <c r="C51" s="155"/>
      <c r="D51" s="154" t="s">
        <v>537</v>
      </c>
    </row>
    <row r="52" spans="1:16384" ht="13.5" thickBot="1" x14ac:dyDescent="0.25">
      <c r="A52" s="371"/>
      <c r="B52" s="157" t="s">
        <v>470</v>
      </c>
      <c r="D52" s="157" t="s">
        <v>470</v>
      </c>
    </row>
    <row r="53" spans="1:16384" x14ac:dyDescent="0.2">
      <c r="A53" s="165" t="s">
        <v>484</v>
      </c>
      <c r="B53" s="158">
        <f>+RDG!J62</f>
        <v>40671862</v>
      </c>
      <c r="D53" s="158">
        <f>+RDG!H62</f>
        <v>25404629</v>
      </c>
    </row>
    <row r="54" spans="1:16384" ht="13.5" thickBot="1" x14ac:dyDescent="0.25">
      <c r="A54" s="166" t="s">
        <v>485</v>
      </c>
      <c r="B54" s="158">
        <f>2572119-26670</f>
        <v>2545449</v>
      </c>
      <c r="D54" s="158">
        <v>2548771.4343065694</v>
      </c>
    </row>
    <row r="55" spans="1:16384" ht="13.5" thickBot="1" x14ac:dyDescent="0.25">
      <c r="A55" s="167" t="s">
        <v>486</v>
      </c>
      <c r="B55" s="168">
        <f>+B53/B54</f>
        <v>15.97826630979446</v>
      </c>
      <c r="C55" s="169"/>
      <c r="D55" s="168">
        <f>+D53/D54</f>
        <v>9.9674018070246078</v>
      </c>
    </row>
    <row r="56" spans="1:16384" ht="13.5" thickTop="1" x14ac:dyDescent="0.2"/>
    <row r="58" spans="1:16384" x14ac:dyDescent="0.2">
      <c r="A58" s="152" t="s">
        <v>517</v>
      </c>
    </row>
    <row r="59" spans="1:16384" ht="48" customHeight="1" x14ac:dyDescent="0.2">
      <c r="A59" s="372" t="s">
        <v>545</v>
      </c>
      <c r="B59" s="372"/>
      <c r="C59" s="372"/>
      <c r="D59" s="372"/>
      <c r="E59" s="372"/>
      <c r="F59" s="372"/>
      <c r="G59" s="372"/>
      <c r="H59" s="372"/>
      <c r="I59" s="372"/>
      <c r="J59" s="366"/>
      <c r="K59" s="366"/>
      <c r="L59" s="366"/>
      <c r="M59" s="366"/>
      <c r="N59" s="366"/>
      <c r="O59" s="366"/>
      <c r="P59" s="366"/>
      <c r="Q59" s="366"/>
      <c r="R59" s="366"/>
      <c r="S59" s="366"/>
      <c r="T59" s="366"/>
      <c r="U59" s="366"/>
      <c r="V59" s="366"/>
      <c r="W59" s="366"/>
      <c r="X59" s="366"/>
      <c r="Y59" s="366"/>
      <c r="Z59" s="366"/>
      <c r="AA59" s="366"/>
      <c r="AB59" s="366"/>
      <c r="AC59" s="366"/>
      <c r="AD59" s="366"/>
      <c r="AE59" s="366"/>
      <c r="AF59" s="366"/>
      <c r="AG59" s="366"/>
      <c r="AH59" s="366"/>
      <c r="AI59" s="366"/>
      <c r="AJ59" s="366"/>
      <c r="AK59" s="366"/>
      <c r="AL59" s="366"/>
      <c r="AM59" s="366"/>
      <c r="AN59" s="366"/>
      <c r="AO59" s="366"/>
      <c r="AP59" s="366"/>
      <c r="AQ59" s="366"/>
      <c r="AR59" s="366"/>
      <c r="AS59" s="366"/>
      <c r="AT59" s="366"/>
      <c r="AU59" s="366"/>
      <c r="AV59" s="366"/>
      <c r="AW59" s="366"/>
      <c r="AX59" s="366"/>
      <c r="AY59" s="366"/>
      <c r="AZ59" s="366"/>
      <c r="BA59" s="366"/>
      <c r="BB59" s="366"/>
      <c r="BC59" s="366"/>
      <c r="BD59" s="366"/>
      <c r="BE59" s="366"/>
      <c r="BF59" s="366"/>
      <c r="BG59" s="366"/>
      <c r="BH59" s="366"/>
      <c r="BI59" s="366"/>
      <c r="BJ59" s="366"/>
      <c r="BK59" s="366"/>
      <c r="BL59" s="366"/>
      <c r="BM59" s="366"/>
      <c r="BN59" s="366"/>
      <c r="BO59" s="366"/>
      <c r="BP59" s="366"/>
      <c r="BQ59" s="366"/>
      <c r="BR59" s="366"/>
      <c r="BS59" s="366"/>
      <c r="BT59" s="366"/>
      <c r="BU59" s="366"/>
      <c r="BV59" s="366"/>
      <c r="BW59" s="366"/>
      <c r="BX59" s="366"/>
      <c r="BY59" s="366"/>
      <c r="BZ59" s="366"/>
      <c r="CA59" s="366"/>
      <c r="CB59" s="366"/>
      <c r="CC59" s="366"/>
      <c r="CD59" s="366"/>
      <c r="CE59" s="366"/>
      <c r="CF59" s="366"/>
      <c r="CG59" s="366"/>
      <c r="CH59" s="366"/>
      <c r="CI59" s="366"/>
      <c r="CJ59" s="366"/>
      <c r="CK59" s="366"/>
      <c r="CL59" s="366"/>
      <c r="CM59" s="366"/>
      <c r="CN59" s="366"/>
      <c r="CO59" s="366"/>
      <c r="CP59" s="366"/>
      <c r="CQ59" s="366"/>
      <c r="CR59" s="366"/>
      <c r="CS59" s="366"/>
      <c r="CT59" s="366"/>
      <c r="CU59" s="366"/>
      <c r="CV59" s="366"/>
      <c r="CW59" s="366"/>
      <c r="CX59" s="366"/>
      <c r="CY59" s="366"/>
      <c r="CZ59" s="366"/>
      <c r="DA59" s="366"/>
      <c r="DB59" s="366"/>
      <c r="DC59" s="366"/>
      <c r="DD59" s="366"/>
      <c r="DE59" s="366"/>
      <c r="DF59" s="366"/>
      <c r="DG59" s="366"/>
      <c r="DH59" s="366"/>
      <c r="DI59" s="366"/>
      <c r="DJ59" s="366"/>
      <c r="DK59" s="366"/>
      <c r="DL59" s="366"/>
      <c r="DM59" s="366"/>
      <c r="DN59" s="366"/>
      <c r="DO59" s="366"/>
      <c r="DP59" s="366"/>
      <c r="DQ59" s="366"/>
      <c r="DR59" s="366"/>
      <c r="DS59" s="366"/>
      <c r="DT59" s="366"/>
      <c r="DU59" s="366"/>
      <c r="DV59" s="366"/>
      <c r="DW59" s="366"/>
      <c r="DX59" s="366"/>
      <c r="DY59" s="366"/>
      <c r="DZ59" s="366"/>
      <c r="EA59" s="366"/>
      <c r="EB59" s="366"/>
      <c r="EC59" s="366"/>
      <c r="ED59" s="366"/>
      <c r="EE59" s="366"/>
      <c r="EF59" s="366"/>
      <c r="EG59" s="366"/>
      <c r="EH59" s="366"/>
      <c r="EI59" s="366"/>
      <c r="EJ59" s="366"/>
      <c r="EK59" s="366"/>
      <c r="EL59" s="366"/>
      <c r="EM59" s="366"/>
      <c r="EN59" s="366"/>
      <c r="EO59" s="366"/>
      <c r="EP59" s="366"/>
      <c r="EQ59" s="366"/>
      <c r="ER59" s="366"/>
      <c r="ES59" s="366"/>
      <c r="ET59" s="366"/>
      <c r="EU59" s="366"/>
      <c r="EV59" s="366"/>
      <c r="EW59" s="366"/>
      <c r="EX59" s="366"/>
      <c r="EY59" s="366"/>
      <c r="EZ59" s="366"/>
      <c r="FA59" s="366"/>
      <c r="FB59" s="366"/>
      <c r="FC59" s="366"/>
      <c r="FD59" s="366"/>
      <c r="FE59" s="366"/>
      <c r="FF59" s="366"/>
      <c r="FG59" s="366"/>
      <c r="FH59" s="366"/>
      <c r="FI59" s="366"/>
      <c r="FJ59" s="366"/>
      <c r="FK59" s="366"/>
      <c r="FL59" s="366"/>
      <c r="FM59" s="366"/>
      <c r="FN59" s="366"/>
      <c r="FO59" s="366"/>
      <c r="FP59" s="366"/>
      <c r="FQ59" s="366"/>
      <c r="FR59" s="366"/>
      <c r="FS59" s="366"/>
      <c r="FT59" s="366"/>
      <c r="FU59" s="366"/>
      <c r="FV59" s="366"/>
      <c r="FW59" s="366"/>
      <c r="FX59" s="366"/>
      <c r="FY59" s="366"/>
      <c r="FZ59" s="366"/>
      <c r="GA59" s="366"/>
      <c r="GB59" s="366"/>
      <c r="GC59" s="366"/>
      <c r="GD59" s="366"/>
      <c r="GE59" s="366"/>
      <c r="GF59" s="366"/>
      <c r="GG59" s="366"/>
      <c r="GH59" s="366"/>
      <c r="GI59" s="366"/>
      <c r="GJ59" s="366"/>
      <c r="GK59" s="366"/>
      <c r="GL59" s="366"/>
      <c r="GM59" s="366"/>
      <c r="GN59" s="366"/>
      <c r="GO59" s="366"/>
      <c r="GP59" s="366"/>
      <c r="GQ59" s="366"/>
      <c r="GR59" s="366"/>
      <c r="GS59" s="366"/>
      <c r="GT59" s="366"/>
      <c r="GU59" s="366"/>
      <c r="GV59" s="366"/>
      <c r="GW59" s="366"/>
      <c r="GX59" s="366"/>
      <c r="GY59" s="366"/>
      <c r="GZ59" s="366"/>
      <c r="HA59" s="366"/>
      <c r="HB59" s="366"/>
      <c r="HC59" s="366"/>
      <c r="HD59" s="366"/>
      <c r="HE59" s="366"/>
      <c r="HF59" s="366"/>
      <c r="HG59" s="366"/>
      <c r="HH59" s="366"/>
      <c r="HI59" s="366"/>
      <c r="HJ59" s="366"/>
      <c r="HK59" s="366"/>
      <c r="HL59" s="366"/>
      <c r="HM59" s="366"/>
      <c r="HN59" s="366"/>
      <c r="HO59" s="366"/>
      <c r="HP59" s="366"/>
      <c r="HQ59" s="366"/>
      <c r="HR59" s="366"/>
      <c r="HS59" s="366"/>
      <c r="HT59" s="366"/>
      <c r="HU59" s="366"/>
      <c r="HV59" s="366"/>
      <c r="HW59" s="366"/>
      <c r="HX59" s="366"/>
      <c r="HY59" s="366"/>
      <c r="HZ59" s="366"/>
      <c r="IA59" s="366"/>
      <c r="IB59" s="366"/>
      <c r="IC59" s="366"/>
      <c r="ID59" s="366"/>
      <c r="IE59" s="366"/>
      <c r="IF59" s="366"/>
      <c r="IG59" s="366"/>
      <c r="IH59" s="366"/>
      <c r="II59" s="366"/>
      <c r="IJ59" s="366"/>
      <c r="IK59" s="366"/>
      <c r="IL59" s="366"/>
      <c r="IM59" s="366"/>
      <c r="IN59" s="366"/>
      <c r="IO59" s="366"/>
      <c r="IP59" s="366"/>
      <c r="IQ59" s="366"/>
      <c r="IR59" s="366"/>
      <c r="IS59" s="366"/>
      <c r="IT59" s="366"/>
      <c r="IU59" s="366"/>
      <c r="IV59" s="366"/>
      <c r="IW59" s="366"/>
      <c r="IX59" s="366"/>
      <c r="IY59" s="366"/>
      <c r="IZ59" s="366"/>
      <c r="JA59" s="366"/>
      <c r="JB59" s="366"/>
      <c r="JC59" s="366"/>
      <c r="JD59" s="366"/>
      <c r="JE59" s="366"/>
      <c r="JF59" s="366"/>
      <c r="JG59" s="366"/>
      <c r="JH59" s="366"/>
      <c r="JI59" s="366"/>
      <c r="JJ59" s="366"/>
      <c r="JK59" s="366"/>
      <c r="JL59" s="366"/>
      <c r="JM59" s="366"/>
      <c r="JN59" s="366"/>
      <c r="JO59" s="366"/>
      <c r="JP59" s="366"/>
      <c r="JQ59" s="366"/>
      <c r="JR59" s="366"/>
      <c r="JS59" s="366"/>
      <c r="JT59" s="366"/>
      <c r="JU59" s="366"/>
      <c r="JV59" s="366"/>
      <c r="JW59" s="366"/>
      <c r="JX59" s="366"/>
      <c r="JY59" s="366"/>
      <c r="JZ59" s="366"/>
      <c r="KA59" s="366"/>
      <c r="KB59" s="366"/>
      <c r="KC59" s="366"/>
      <c r="KD59" s="366"/>
      <c r="KE59" s="366"/>
      <c r="KF59" s="366"/>
      <c r="KG59" s="366"/>
      <c r="KH59" s="366"/>
      <c r="KI59" s="366"/>
      <c r="KJ59" s="366"/>
      <c r="KK59" s="366"/>
      <c r="KL59" s="366"/>
      <c r="KM59" s="366"/>
      <c r="KN59" s="366"/>
      <c r="KO59" s="366"/>
      <c r="KP59" s="366"/>
      <c r="KQ59" s="366"/>
      <c r="KR59" s="366"/>
      <c r="KS59" s="366"/>
      <c r="KT59" s="366"/>
      <c r="KU59" s="366"/>
      <c r="KV59" s="366"/>
      <c r="KW59" s="366"/>
      <c r="KX59" s="366"/>
      <c r="KY59" s="366"/>
      <c r="KZ59" s="366"/>
      <c r="LA59" s="366"/>
      <c r="LB59" s="366"/>
      <c r="LC59" s="366"/>
      <c r="LD59" s="366"/>
      <c r="LE59" s="366"/>
      <c r="LF59" s="366"/>
      <c r="LG59" s="366"/>
      <c r="LH59" s="366"/>
      <c r="LI59" s="366"/>
      <c r="LJ59" s="366"/>
      <c r="LK59" s="366"/>
      <c r="LL59" s="366"/>
      <c r="LM59" s="366"/>
      <c r="LN59" s="366"/>
      <c r="LO59" s="366"/>
      <c r="LP59" s="366"/>
      <c r="LQ59" s="366"/>
      <c r="LR59" s="366"/>
      <c r="LS59" s="366"/>
      <c r="LT59" s="366"/>
      <c r="LU59" s="366"/>
      <c r="LV59" s="366"/>
      <c r="LW59" s="366"/>
      <c r="LX59" s="366"/>
      <c r="LY59" s="366"/>
      <c r="LZ59" s="366"/>
      <c r="MA59" s="366"/>
      <c r="MB59" s="366"/>
      <c r="MC59" s="366"/>
      <c r="MD59" s="366"/>
      <c r="ME59" s="366"/>
      <c r="MF59" s="366"/>
      <c r="MG59" s="366"/>
      <c r="MH59" s="366"/>
      <c r="MI59" s="366"/>
      <c r="MJ59" s="366"/>
      <c r="MK59" s="366"/>
      <c r="ML59" s="366"/>
      <c r="MM59" s="366"/>
      <c r="MN59" s="366"/>
      <c r="MO59" s="366"/>
      <c r="MP59" s="366"/>
      <c r="MQ59" s="366"/>
      <c r="MR59" s="366"/>
      <c r="MS59" s="366"/>
      <c r="MT59" s="366"/>
      <c r="MU59" s="366"/>
      <c r="MV59" s="366"/>
      <c r="MW59" s="366"/>
      <c r="MX59" s="366"/>
      <c r="MY59" s="366"/>
      <c r="MZ59" s="366"/>
      <c r="NA59" s="366"/>
      <c r="NB59" s="366"/>
      <c r="NC59" s="366"/>
      <c r="ND59" s="366"/>
      <c r="NE59" s="366"/>
      <c r="NF59" s="366"/>
      <c r="NG59" s="366"/>
      <c r="NH59" s="366"/>
      <c r="NI59" s="366"/>
      <c r="NJ59" s="366"/>
      <c r="NK59" s="366"/>
      <c r="NL59" s="366"/>
      <c r="NM59" s="366"/>
      <c r="NN59" s="366"/>
      <c r="NO59" s="366"/>
      <c r="NP59" s="366"/>
      <c r="NQ59" s="366"/>
      <c r="NR59" s="366"/>
      <c r="NS59" s="366"/>
      <c r="NT59" s="366"/>
      <c r="NU59" s="366"/>
      <c r="NV59" s="366"/>
      <c r="NW59" s="366"/>
      <c r="NX59" s="366"/>
      <c r="NY59" s="366"/>
      <c r="NZ59" s="366"/>
      <c r="OA59" s="366"/>
      <c r="OB59" s="366"/>
      <c r="OC59" s="366"/>
      <c r="OD59" s="366"/>
      <c r="OE59" s="366"/>
      <c r="OF59" s="366"/>
      <c r="OG59" s="366"/>
      <c r="OH59" s="366"/>
      <c r="OI59" s="366"/>
      <c r="OJ59" s="366"/>
      <c r="OK59" s="366"/>
      <c r="OL59" s="366"/>
      <c r="OM59" s="366"/>
      <c r="ON59" s="366"/>
      <c r="OO59" s="366"/>
      <c r="OP59" s="366"/>
      <c r="OQ59" s="366"/>
      <c r="OR59" s="366"/>
      <c r="OS59" s="366"/>
      <c r="OT59" s="366"/>
      <c r="OU59" s="366"/>
      <c r="OV59" s="366"/>
      <c r="OW59" s="366"/>
      <c r="OX59" s="366"/>
      <c r="OY59" s="366"/>
      <c r="OZ59" s="366"/>
      <c r="PA59" s="366"/>
      <c r="PB59" s="366"/>
      <c r="PC59" s="366"/>
      <c r="PD59" s="366"/>
      <c r="PE59" s="366"/>
      <c r="PF59" s="366"/>
      <c r="PG59" s="366"/>
      <c r="PH59" s="366"/>
      <c r="PI59" s="366"/>
      <c r="PJ59" s="366"/>
      <c r="PK59" s="366"/>
      <c r="PL59" s="366"/>
      <c r="PM59" s="366"/>
      <c r="PN59" s="366"/>
      <c r="PO59" s="366"/>
      <c r="PP59" s="366"/>
      <c r="PQ59" s="366"/>
      <c r="PR59" s="366"/>
      <c r="PS59" s="366"/>
      <c r="PT59" s="366"/>
      <c r="PU59" s="366"/>
      <c r="PV59" s="366"/>
      <c r="PW59" s="366"/>
      <c r="PX59" s="366"/>
      <c r="PY59" s="366"/>
      <c r="PZ59" s="366"/>
      <c r="QA59" s="366"/>
      <c r="QB59" s="366"/>
      <c r="QC59" s="366"/>
      <c r="QD59" s="366"/>
      <c r="QE59" s="366"/>
      <c r="QF59" s="366"/>
      <c r="QG59" s="366"/>
      <c r="QH59" s="366"/>
      <c r="QI59" s="366"/>
      <c r="QJ59" s="366"/>
      <c r="QK59" s="366"/>
      <c r="QL59" s="366"/>
      <c r="QM59" s="366"/>
      <c r="QN59" s="366"/>
      <c r="QO59" s="366"/>
      <c r="QP59" s="366"/>
      <c r="QQ59" s="366"/>
      <c r="QR59" s="366"/>
      <c r="QS59" s="366"/>
      <c r="QT59" s="366"/>
      <c r="QU59" s="366"/>
      <c r="QV59" s="366"/>
      <c r="QW59" s="366"/>
      <c r="QX59" s="366"/>
      <c r="QY59" s="366"/>
      <c r="QZ59" s="366"/>
      <c r="RA59" s="366"/>
      <c r="RB59" s="366"/>
      <c r="RC59" s="366"/>
      <c r="RD59" s="366"/>
      <c r="RE59" s="366"/>
      <c r="RF59" s="366"/>
      <c r="RG59" s="366"/>
      <c r="RH59" s="366"/>
      <c r="RI59" s="366"/>
      <c r="RJ59" s="366"/>
      <c r="RK59" s="366"/>
      <c r="RL59" s="366"/>
      <c r="RM59" s="366"/>
      <c r="RN59" s="366"/>
      <c r="RO59" s="366"/>
      <c r="RP59" s="366"/>
      <c r="RQ59" s="366"/>
      <c r="RR59" s="366"/>
      <c r="RS59" s="366"/>
      <c r="RT59" s="366"/>
      <c r="RU59" s="366"/>
      <c r="RV59" s="366"/>
      <c r="RW59" s="366"/>
      <c r="RX59" s="366"/>
      <c r="RY59" s="366"/>
      <c r="RZ59" s="366"/>
      <c r="SA59" s="366"/>
      <c r="SB59" s="366"/>
      <c r="SC59" s="366"/>
      <c r="SD59" s="366"/>
      <c r="SE59" s="366"/>
      <c r="SF59" s="366"/>
      <c r="SG59" s="366"/>
      <c r="SH59" s="366"/>
      <c r="SI59" s="366"/>
      <c r="SJ59" s="366"/>
      <c r="SK59" s="366"/>
      <c r="SL59" s="366"/>
      <c r="SM59" s="366"/>
      <c r="SN59" s="366"/>
      <c r="SO59" s="366"/>
      <c r="SP59" s="366"/>
      <c r="SQ59" s="366"/>
      <c r="SR59" s="366"/>
      <c r="SS59" s="366"/>
      <c r="ST59" s="366"/>
      <c r="SU59" s="366"/>
      <c r="SV59" s="366"/>
      <c r="SW59" s="366"/>
      <c r="SX59" s="366"/>
      <c r="SY59" s="366"/>
      <c r="SZ59" s="366"/>
      <c r="TA59" s="366"/>
      <c r="TB59" s="366"/>
      <c r="TC59" s="366"/>
      <c r="TD59" s="366"/>
      <c r="TE59" s="366"/>
      <c r="TF59" s="366"/>
      <c r="TG59" s="366"/>
      <c r="TH59" s="366"/>
      <c r="TI59" s="366"/>
      <c r="TJ59" s="366"/>
      <c r="TK59" s="366"/>
      <c r="TL59" s="366"/>
      <c r="TM59" s="366"/>
      <c r="TN59" s="366"/>
      <c r="TO59" s="366"/>
      <c r="TP59" s="366"/>
      <c r="TQ59" s="366"/>
      <c r="TR59" s="366"/>
      <c r="TS59" s="366"/>
      <c r="TT59" s="366"/>
      <c r="TU59" s="366"/>
      <c r="TV59" s="366"/>
      <c r="TW59" s="366"/>
      <c r="TX59" s="366"/>
      <c r="TY59" s="366"/>
      <c r="TZ59" s="366"/>
      <c r="UA59" s="366"/>
      <c r="UB59" s="366"/>
      <c r="UC59" s="366"/>
      <c r="UD59" s="366"/>
      <c r="UE59" s="366"/>
      <c r="UF59" s="366"/>
      <c r="UG59" s="366"/>
      <c r="UH59" s="366"/>
      <c r="UI59" s="366"/>
      <c r="UJ59" s="366"/>
      <c r="UK59" s="366"/>
      <c r="UL59" s="366"/>
      <c r="UM59" s="366"/>
      <c r="UN59" s="366"/>
      <c r="UO59" s="366"/>
      <c r="UP59" s="366"/>
      <c r="UQ59" s="366"/>
      <c r="UR59" s="366"/>
      <c r="US59" s="366"/>
      <c r="UT59" s="366"/>
      <c r="UU59" s="366"/>
      <c r="UV59" s="366"/>
      <c r="UW59" s="366"/>
      <c r="UX59" s="366"/>
      <c r="UY59" s="366"/>
      <c r="UZ59" s="366"/>
      <c r="VA59" s="366"/>
      <c r="VB59" s="366"/>
      <c r="VC59" s="366"/>
      <c r="VD59" s="366"/>
      <c r="VE59" s="366"/>
      <c r="VF59" s="366"/>
      <c r="VG59" s="366"/>
      <c r="VH59" s="366"/>
      <c r="VI59" s="366"/>
      <c r="VJ59" s="366"/>
      <c r="VK59" s="366"/>
      <c r="VL59" s="366"/>
      <c r="VM59" s="366"/>
      <c r="VN59" s="366"/>
      <c r="VO59" s="366"/>
      <c r="VP59" s="366"/>
      <c r="VQ59" s="366"/>
      <c r="VR59" s="366"/>
      <c r="VS59" s="366"/>
      <c r="VT59" s="366"/>
      <c r="VU59" s="366"/>
      <c r="VV59" s="366"/>
      <c r="VW59" s="366"/>
      <c r="VX59" s="366"/>
      <c r="VY59" s="366"/>
      <c r="VZ59" s="366"/>
      <c r="WA59" s="366"/>
      <c r="WB59" s="366"/>
      <c r="WC59" s="366"/>
      <c r="WD59" s="366"/>
      <c r="WE59" s="366"/>
      <c r="WF59" s="366"/>
      <c r="WG59" s="366"/>
      <c r="WH59" s="366"/>
      <c r="WI59" s="366"/>
      <c r="WJ59" s="366"/>
      <c r="WK59" s="366"/>
      <c r="WL59" s="366"/>
      <c r="WM59" s="366"/>
      <c r="WN59" s="366"/>
      <c r="WO59" s="366"/>
      <c r="WP59" s="366"/>
      <c r="WQ59" s="366"/>
      <c r="WR59" s="366"/>
      <c r="WS59" s="366"/>
      <c r="WT59" s="366"/>
      <c r="WU59" s="366"/>
      <c r="WV59" s="366"/>
      <c r="WW59" s="366"/>
      <c r="WX59" s="366"/>
      <c r="WY59" s="366"/>
      <c r="WZ59" s="366"/>
      <c r="XA59" s="366"/>
      <c r="XB59" s="366"/>
      <c r="XC59" s="366"/>
      <c r="XD59" s="366"/>
      <c r="XE59" s="366"/>
      <c r="XF59" s="366"/>
      <c r="XG59" s="366"/>
      <c r="XH59" s="366"/>
      <c r="XI59" s="366"/>
      <c r="XJ59" s="366"/>
      <c r="XK59" s="366"/>
      <c r="XL59" s="366"/>
      <c r="XM59" s="366"/>
      <c r="XN59" s="366"/>
      <c r="XO59" s="366"/>
      <c r="XP59" s="366"/>
      <c r="XQ59" s="366"/>
      <c r="XR59" s="366"/>
      <c r="XS59" s="366"/>
      <c r="XT59" s="366"/>
      <c r="XU59" s="366"/>
      <c r="XV59" s="366"/>
      <c r="XW59" s="366"/>
      <c r="XX59" s="366"/>
      <c r="XY59" s="366"/>
      <c r="XZ59" s="366"/>
      <c r="YA59" s="366"/>
      <c r="YB59" s="366"/>
      <c r="YC59" s="366"/>
      <c r="YD59" s="366"/>
      <c r="YE59" s="366"/>
      <c r="YF59" s="366"/>
      <c r="YG59" s="366"/>
      <c r="YH59" s="366"/>
      <c r="YI59" s="366"/>
      <c r="YJ59" s="366"/>
      <c r="YK59" s="366"/>
      <c r="YL59" s="366"/>
      <c r="YM59" s="366"/>
      <c r="YN59" s="366"/>
      <c r="YO59" s="366"/>
      <c r="YP59" s="366"/>
      <c r="YQ59" s="366"/>
      <c r="YR59" s="366"/>
      <c r="YS59" s="366"/>
      <c r="YT59" s="366"/>
      <c r="YU59" s="366"/>
      <c r="YV59" s="366"/>
      <c r="YW59" s="366"/>
      <c r="YX59" s="366"/>
      <c r="YY59" s="366"/>
      <c r="YZ59" s="366"/>
      <c r="ZA59" s="366"/>
      <c r="ZB59" s="366"/>
      <c r="ZC59" s="366"/>
      <c r="ZD59" s="366"/>
      <c r="ZE59" s="366"/>
      <c r="ZF59" s="366"/>
      <c r="ZG59" s="366"/>
      <c r="ZH59" s="366"/>
      <c r="ZI59" s="366"/>
      <c r="ZJ59" s="366"/>
      <c r="ZK59" s="366"/>
      <c r="ZL59" s="366"/>
      <c r="ZM59" s="366"/>
      <c r="ZN59" s="366"/>
      <c r="ZO59" s="366"/>
      <c r="ZP59" s="366"/>
      <c r="ZQ59" s="366"/>
      <c r="ZR59" s="366"/>
      <c r="ZS59" s="366"/>
      <c r="ZT59" s="366"/>
      <c r="ZU59" s="366"/>
      <c r="ZV59" s="366"/>
      <c r="ZW59" s="366"/>
      <c r="ZX59" s="366"/>
      <c r="ZY59" s="366"/>
      <c r="ZZ59" s="366"/>
      <c r="AAA59" s="366"/>
      <c r="AAB59" s="366"/>
      <c r="AAC59" s="366"/>
      <c r="AAD59" s="366"/>
      <c r="AAE59" s="366"/>
      <c r="AAF59" s="366"/>
      <c r="AAG59" s="366"/>
      <c r="AAH59" s="366"/>
      <c r="AAI59" s="366"/>
      <c r="AAJ59" s="366"/>
      <c r="AAK59" s="366"/>
      <c r="AAL59" s="366"/>
      <c r="AAM59" s="366"/>
      <c r="AAN59" s="366"/>
      <c r="AAO59" s="366"/>
      <c r="AAP59" s="366"/>
      <c r="AAQ59" s="366"/>
      <c r="AAR59" s="366"/>
      <c r="AAS59" s="366"/>
      <c r="AAT59" s="366"/>
      <c r="AAU59" s="366"/>
      <c r="AAV59" s="366"/>
      <c r="AAW59" s="366"/>
      <c r="AAX59" s="366"/>
      <c r="AAY59" s="366"/>
      <c r="AAZ59" s="366"/>
      <c r="ABA59" s="366"/>
      <c r="ABB59" s="366"/>
      <c r="ABC59" s="366"/>
      <c r="ABD59" s="366"/>
      <c r="ABE59" s="366"/>
      <c r="ABF59" s="366"/>
      <c r="ABG59" s="366"/>
      <c r="ABH59" s="366"/>
      <c r="ABI59" s="366"/>
      <c r="ABJ59" s="366"/>
      <c r="ABK59" s="366"/>
      <c r="ABL59" s="366"/>
      <c r="ABM59" s="366"/>
      <c r="ABN59" s="366"/>
      <c r="ABO59" s="366"/>
      <c r="ABP59" s="366"/>
      <c r="ABQ59" s="366"/>
      <c r="ABR59" s="366"/>
      <c r="ABS59" s="366"/>
      <c r="ABT59" s="366"/>
      <c r="ABU59" s="366"/>
      <c r="ABV59" s="366"/>
      <c r="ABW59" s="366"/>
      <c r="ABX59" s="366"/>
      <c r="ABY59" s="366"/>
      <c r="ABZ59" s="366"/>
      <c r="ACA59" s="366"/>
      <c r="ACB59" s="366"/>
      <c r="ACC59" s="366"/>
      <c r="ACD59" s="366"/>
      <c r="ACE59" s="366"/>
      <c r="ACF59" s="366"/>
      <c r="ACG59" s="366"/>
      <c r="ACH59" s="366"/>
      <c r="ACI59" s="366"/>
      <c r="ACJ59" s="366"/>
      <c r="ACK59" s="366"/>
      <c r="ACL59" s="366"/>
      <c r="ACM59" s="366"/>
      <c r="ACN59" s="366"/>
      <c r="ACO59" s="366"/>
      <c r="ACP59" s="366"/>
      <c r="ACQ59" s="366"/>
      <c r="ACR59" s="366"/>
      <c r="ACS59" s="366"/>
      <c r="ACT59" s="366"/>
      <c r="ACU59" s="366"/>
      <c r="ACV59" s="366"/>
      <c r="ACW59" s="366"/>
      <c r="ACX59" s="366"/>
      <c r="ACY59" s="366"/>
      <c r="ACZ59" s="366"/>
      <c r="ADA59" s="366"/>
      <c r="ADB59" s="366"/>
      <c r="ADC59" s="366"/>
      <c r="ADD59" s="366"/>
      <c r="ADE59" s="366"/>
      <c r="ADF59" s="366"/>
      <c r="ADG59" s="366"/>
      <c r="ADH59" s="366"/>
      <c r="ADI59" s="366"/>
      <c r="ADJ59" s="366"/>
      <c r="ADK59" s="366"/>
      <c r="ADL59" s="366"/>
      <c r="ADM59" s="366"/>
      <c r="ADN59" s="366"/>
      <c r="ADO59" s="366"/>
      <c r="ADP59" s="366"/>
      <c r="ADQ59" s="366"/>
      <c r="ADR59" s="366"/>
      <c r="ADS59" s="366"/>
      <c r="ADT59" s="366"/>
      <c r="ADU59" s="366"/>
      <c r="ADV59" s="366"/>
      <c r="ADW59" s="366"/>
      <c r="ADX59" s="366"/>
      <c r="ADY59" s="366"/>
      <c r="ADZ59" s="366"/>
      <c r="AEA59" s="366"/>
      <c r="AEB59" s="366"/>
      <c r="AEC59" s="366"/>
      <c r="AED59" s="366"/>
      <c r="AEE59" s="366"/>
      <c r="AEF59" s="366"/>
      <c r="AEG59" s="366"/>
      <c r="AEH59" s="366"/>
      <c r="AEI59" s="366"/>
      <c r="AEJ59" s="366"/>
      <c r="AEK59" s="366"/>
      <c r="AEL59" s="366"/>
      <c r="AEM59" s="366"/>
      <c r="AEN59" s="366"/>
      <c r="AEO59" s="366"/>
      <c r="AEP59" s="366"/>
      <c r="AEQ59" s="366"/>
      <c r="AER59" s="366"/>
      <c r="AES59" s="366"/>
      <c r="AET59" s="366"/>
      <c r="AEU59" s="366"/>
      <c r="AEV59" s="366"/>
      <c r="AEW59" s="366"/>
      <c r="AEX59" s="366"/>
      <c r="AEY59" s="366"/>
      <c r="AEZ59" s="366"/>
      <c r="AFA59" s="366"/>
      <c r="AFB59" s="366"/>
      <c r="AFC59" s="366"/>
      <c r="AFD59" s="366"/>
      <c r="AFE59" s="366"/>
      <c r="AFF59" s="366"/>
      <c r="AFG59" s="366"/>
      <c r="AFH59" s="366"/>
      <c r="AFI59" s="366"/>
      <c r="AFJ59" s="366"/>
      <c r="AFK59" s="366"/>
      <c r="AFL59" s="366"/>
      <c r="AFM59" s="366"/>
      <c r="AFN59" s="366"/>
      <c r="AFO59" s="366"/>
      <c r="AFP59" s="366"/>
      <c r="AFQ59" s="366"/>
      <c r="AFR59" s="366"/>
      <c r="AFS59" s="366"/>
      <c r="AFT59" s="366"/>
      <c r="AFU59" s="366"/>
      <c r="AFV59" s="366"/>
      <c r="AFW59" s="366"/>
      <c r="AFX59" s="366"/>
      <c r="AFY59" s="366"/>
      <c r="AFZ59" s="366"/>
      <c r="AGA59" s="366"/>
      <c r="AGB59" s="366"/>
      <c r="AGC59" s="366"/>
      <c r="AGD59" s="366"/>
      <c r="AGE59" s="366"/>
      <c r="AGF59" s="366"/>
      <c r="AGG59" s="366"/>
      <c r="AGH59" s="366"/>
      <c r="AGI59" s="366"/>
      <c r="AGJ59" s="366"/>
      <c r="AGK59" s="366"/>
      <c r="AGL59" s="366"/>
      <c r="AGM59" s="366"/>
      <c r="AGN59" s="366"/>
      <c r="AGO59" s="366"/>
      <c r="AGP59" s="366"/>
      <c r="AGQ59" s="366"/>
      <c r="AGR59" s="366"/>
      <c r="AGS59" s="366"/>
      <c r="AGT59" s="366"/>
      <c r="AGU59" s="366"/>
      <c r="AGV59" s="366"/>
      <c r="AGW59" s="366"/>
      <c r="AGX59" s="366"/>
      <c r="AGY59" s="366"/>
      <c r="AGZ59" s="366"/>
      <c r="AHA59" s="366"/>
      <c r="AHB59" s="366"/>
      <c r="AHC59" s="366"/>
      <c r="AHD59" s="366"/>
      <c r="AHE59" s="366"/>
      <c r="AHF59" s="366"/>
      <c r="AHG59" s="366"/>
      <c r="AHH59" s="366"/>
      <c r="AHI59" s="366"/>
      <c r="AHJ59" s="366"/>
      <c r="AHK59" s="366"/>
      <c r="AHL59" s="366"/>
      <c r="AHM59" s="366"/>
      <c r="AHN59" s="366"/>
      <c r="AHO59" s="366"/>
      <c r="AHP59" s="366"/>
      <c r="AHQ59" s="366"/>
      <c r="AHR59" s="366"/>
      <c r="AHS59" s="366"/>
      <c r="AHT59" s="366"/>
      <c r="AHU59" s="366"/>
      <c r="AHV59" s="366"/>
      <c r="AHW59" s="366"/>
      <c r="AHX59" s="366"/>
      <c r="AHY59" s="366"/>
      <c r="AHZ59" s="366"/>
      <c r="AIA59" s="366"/>
      <c r="AIB59" s="366"/>
      <c r="AIC59" s="366"/>
      <c r="AID59" s="366"/>
      <c r="AIE59" s="366"/>
      <c r="AIF59" s="366"/>
      <c r="AIG59" s="366"/>
      <c r="AIH59" s="366"/>
      <c r="AII59" s="366"/>
      <c r="AIJ59" s="366"/>
      <c r="AIK59" s="366"/>
      <c r="AIL59" s="366"/>
      <c r="AIM59" s="366"/>
      <c r="AIN59" s="366"/>
      <c r="AIO59" s="366"/>
      <c r="AIP59" s="366"/>
      <c r="AIQ59" s="366"/>
      <c r="AIR59" s="366"/>
      <c r="AIS59" s="366"/>
      <c r="AIT59" s="366"/>
      <c r="AIU59" s="366"/>
      <c r="AIV59" s="366"/>
      <c r="AIW59" s="366"/>
      <c r="AIX59" s="366"/>
      <c r="AIY59" s="366"/>
      <c r="AIZ59" s="366"/>
      <c r="AJA59" s="366"/>
      <c r="AJB59" s="366"/>
      <c r="AJC59" s="366"/>
      <c r="AJD59" s="366"/>
      <c r="AJE59" s="366"/>
      <c r="AJF59" s="366"/>
      <c r="AJG59" s="366"/>
      <c r="AJH59" s="366"/>
      <c r="AJI59" s="366"/>
      <c r="AJJ59" s="366"/>
      <c r="AJK59" s="366"/>
      <c r="AJL59" s="366"/>
      <c r="AJM59" s="366"/>
      <c r="AJN59" s="366"/>
      <c r="AJO59" s="366"/>
      <c r="AJP59" s="366"/>
      <c r="AJQ59" s="366"/>
      <c r="AJR59" s="366"/>
      <c r="AJS59" s="366"/>
      <c r="AJT59" s="366"/>
      <c r="AJU59" s="366"/>
      <c r="AJV59" s="366"/>
      <c r="AJW59" s="366"/>
      <c r="AJX59" s="366"/>
      <c r="AJY59" s="366"/>
      <c r="AJZ59" s="366"/>
      <c r="AKA59" s="366"/>
      <c r="AKB59" s="366"/>
      <c r="AKC59" s="366"/>
      <c r="AKD59" s="366"/>
      <c r="AKE59" s="366"/>
      <c r="AKF59" s="366"/>
      <c r="AKG59" s="366"/>
      <c r="AKH59" s="366"/>
      <c r="AKI59" s="366"/>
      <c r="AKJ59" s="366"/>
      <c r="AKK59" s="366"/>
      <c r="AKL59" s="366"/>
      <c r="AKM59" s="366"/>
      <c r="AKN59" s="366"/>
      <c r="AKO59" s="366"/>
      <c r="AKP59" s="366"/>
      <c r="AKQ59" s="366"/>
      <c r="AKR59" s="366"/>
      <c r="AKS59" s="366"/>
      <c r="AKT59" s="366"/>
      <c r="AKU59" s="366"/>
      <c r="AKV59" s="366"/>
      <c r="AKW59" s="366"/>
      <c r="AKX59" s="366"/>
      <c r="AKY59" s="366"/>
      <c r="AKZ59" s="366"/>
      <c r="ALA59" s="366"/>
      <c r="ALB59" s="366"/>
      <c r="ALC59" s="366"/>
      <c r="ALD59" s="366"/>
      <c r="ALE59" s="366"/>
      <c r="ALF59" s="366"/>
      <c r="ALG59" s="366"/>
      <c r="ALH59" s="366"/>
      <c r="ALI59" s="366"/>
      <c r="ALJ59" s="366"/>
      <c r="ALK59" s="366"/>
      <c r="ALL59" s="366"/>
      <c r="ALM59" s="366"/>
      <c r="ALN59" s="366"/>
      <c r="ALO59" s="366"/>
      <c r="ALP59" s="366"/>
      <c r="ALQ59" s="366"/>
      <c r="ALR59" s="366"/>
      <c r="ALS59" s="366"/>
      <c r="ALT59" s="366"/>
      <c r="ALU59" s="366"/>
      <c r="ALV59" s="366"/>
      <c r="ALW59" s="366"/>
      <c r="ALX59" s="366"/>
      <c r="ALY59" s="366"/>
      <c r="ALZ59" s="366"/>
      <c r="AMA59" s="366"/>
      <c r="AMB59" s="366"/>
      <c r="AMC59" s="366"/>
      <c r="AMD59" s="366"/>
      <c r="AME59" s="366"/>
      <c r="AMF59" s="366"/>
      <c r="AMG59" s="366"/>
      <c r="AMH59" s="366"/>
      <c r="AMI59" s="366"/>
      <c r="AMJ59" s="366"/>
      <c r="AMK59" s="366"/>
      <c r="AML59" s="366"/>
      <c r="AMM59" s="366"/>
      <c r="AMN59" s="366"/>
      <c r="AMO59" s="366"/>
      <c r="AMP59" s="366"/>
      <c r="AMQ59" s="366"/>
      <c r="AMR59" s="366"/>
      <c r="AMS59" s="366"/>
      <c r="AMT59" s="366"/>
      <c r="AMU59" s="366"/>
      <c r="AMV59" s="366"/>
      <c r="AMW59" s="366"/>
      <c r="AMX59" s="366"/>
      <c r="AMY59" s="366"/>
      <c r="AMZ59" s="366"/>
      <c r="ANA59" s="366"/>
      <c r="ANB59" s="366"/>
      <c r="ANC59" s="366"/>
      <c r="AND59" s="366"/>
      <c r="ANE59" s="366"/>
      <c r="ANF59" s="366"/>
      <c r="ANG59" s="366"/>
      <c r="ANH59" s="366"/>
      <c r="ANI59" s="366"/>
      <c r="ANJ59" s="366"/>
      <c r="ANK59" s="366"/>
      <c r="ANL59" s="366"/>
      <c r="ANM59" s="366"/>
      <c r="ANN59" s="366"/>
      <c r="ANO59" s="366"/>
      <c r="ANP59" s="366"/>
      <c r="ANQ59" s="366"/>
      <c r="ANR59" s="366"/>
      <c r="ANS59" s="366"/>
      <c r="ANT59" s="366"/>
      <c r="ANU59" s="366"/>
      <c r="ANV59" s="366"/>
      <c r="ANW59" s="366"/>
      <c r="ANX59" s="366"/>
      <c r="ANY59" s="366"/>
      <c r="ANZ59" s="366"/>
      <c r="AOA59" s="366"/>
      <c r="AOB59" s="366"/>
      <c r="AOC59" s="366"/>
      <c r="AOD59" s="366"/>
      <c r="AOE59" s="366"/>
      <c r="AOF59" s="366"/>
      <c r="AOG59" s="366"/>
      <c r="AOH59" s="366"/>
      <c r="AOI59" s="366"/>
      <c r="AOJ59" s="366"/>
      <c r="AOK59" s="366"/>
      <c r="AOL59" s="366"/>
      <c r="AOM59" s="366"/>
      <c r="AON59" s="366"/>
      <c r="AOO59" s="366"/>
      <c r="AOP59" s="366"/>
      <c r="AOQ59" s="366"/>
      <c r="AOR59" s="366"/>
      <c r="AOS59" s="366"/>
      <c r="AOT59" s="366"/>
      <c r="AOU59" s="366"/>
      <c r="AOV59" s="366"/>
      <c r="AOW59" s="366"/>
      <c r="AOX59" s="366"/>
      <c r="AOY59" s="366"/>
      <c r="AOZ59" s="366"/>
      <c r="APA59" s="366"/>
      <c r="APB59" s="366"/>
      <c r="APC59" s="366"/>
      <c r="APD59" s="366"/>
      <c r="APE59" s="366"/>
      <c r="APF59" s="366"/>
      <c r="APG59" s="366"/>
      <c r="APH59" s="366"/>
      <c r="API59" s="366"/>
      <c r="APJ59" s="366"/>
      <c r="APK59" s="366"/>
      <c r="APL59" s="366"/>
      <c r="APM59" s="366"/>
      <c r="APN59" s="366"/>
      <c r="APO59" s="366"/>
      <c r="APP59" s="366"/>
      <c r="APQ59" s="366"/>
      <c r="APR59" s="366"/>
      <c r="APS59" s="366"/>
      <c r="APT59" s="366"/>
      <c r="APU59" s="366"/>
      <c r="APV59" s="366"/>
      <c r="APW59" s="366"/>
      <c r="APX59" s="366"/>
      <c r="APY59" s="366"/>
      <c r="APZ59" s="366"/>
      <c r="AQA59" s="366"/>
      <c r="AQB59" s="366"/>
      <c r="AQC59" s="366"/>
      <c r="AQD59" s="366"/>
      <c r="AQE59" s="366"/>
      <c r="AQF59" s="366"/>
      <c r="AQG59" s="366"/>
      <c r="AQH59" s="366"/>
      <c r="AQI59" s="366"/>
      <c r="AQJ59" s="366"/>
      <c r="AQK59" s="366"/>
      <c r="AQL59" s="366"/>
      <c r="AQM59" s="366"/>
      <c r="AQN59" s="366"/>
      <c r="AQO59" s="366"/>
      <c r="AQP59" s="366"/>
      <c r="AQQ59" s="366"/>
      <c r="AQR59" s="366"/>
      <c r="AQS59" s="366"/>
      <c r="AQT59" s="366"/>
      <c r="AQU59" s="366"/>
      <c r="AQV59" s="366"/>
      <c r="AQW59" s="366"/>
      <c r="AQX59" s="366"/>
      <c r="AQY59" s="366"/>
      <c r="AQZ59" s="366"/>
      <c r="ARA59" s="366"/>
      <c r="ARB59" s="366"/>
      <c r="ARC59" s="366"/>
      <c r="ARD59" s="366"/>
      <c r="ARE59" s="366"/>
      <c r="ARF59" s="366"/>
      <c r="ARG59" s="366"/>
      <c r="ARH59" s="366"/>
      <c r="ARI59" s="366"/>
      <c r="ARJ59" s="366"/>
      <c r="ARK59" s="366"/>
      <c r="ARL59" s="366"/>
      <c r="ARM59" s="366"/>
      <c r="ARN59" s="366"/>
      <c r="ARO59" s="366"/>
      <c r="ARP59" s="366"/>
      <c r="ARQ59" s="366"/>
      <c r="ARR59" s="366"/>
      <c r="ARS59" s="366"/>
      <c r="ART59" s="366"/>
      <c r="ARU59" s="366"/>
      <c r="ARV59" s="366"/>
      <c r="ARW59" s="366"/>
      <c r="ARX59" s="366"/>
      <c r="ARY59" s="366"/>
      <c r="ARZ59" s="366"/>
      <c r="ASA59" s="366"/>
      <c r="ASB59" s="366"/>
      <c r="ASC59" s="366"/>
      <c r="ASD59" s="366"/>
      <c r="ASE59" s="366"/>
      <c r="ASF59" s="366"/>
      <c r="ASG59" s="366"/>
      <c r="ASH59" s="366"/>
      <c r="ASI59" s="366"/>
      <c r="ASJ59" s="366"/>
      <c r="ASK59" s="366"/>
      <c r="ASL59" s="366"/>
      <c r="ASM59" s="366"/>
      <c r="ASN59" s="366"/>
      <c r="ASO59" s="366"/>
      <c r="ASP59" s="366"/>
      <c r="ASQ59" s="366"/>
      <c r="ASR59" s="366"/>
      <c r="ASS59" s="366"/>
      <c r="AST59" s="366"/>
      <c r="ASU59" s="366"/>
      <c r="ASV59" s="366"/>
      <c r="ASW59" s="366"/>
      <c r="ASX59" s="366"/>
      <c r="ASY59" s="366"/>
      <c r="ASZ59" s="366"/>
      <c r="ATA59" s="366"/>
      <c r="ATB59" s="366"/>
      <c r="ATC59" s="366"/>
      <c r="ATD59" s="366"/>
      <c r="ATE59" s="366"/>
      <c r="ATF59" s="366"/>
      <c r="ATG59" s="366"/>
      <c r="ATH59" s="366"/>
      <c r="ATI59" s="366"/>
      <c r="ATJ59" s="366"/>
      <c r="ATK59" s="366"/>
      <c r="ATL59" s="366"/>
      <c r="ATM59" s="366"/>
      <c r="ATN59" s="366"/>
      <c r="ATO59" s="366"/>
      <c r="ATP59" s="366"/>
      <c r="ATQ59" s="366"/>
      <c r="ATR59" s="366"/>
      <c r="ATS59" s="366"/>
      <c r="ATT59" s="366"/>
      <c r="ATU59" s="366"/>
      <c r="ATV59" s="366"/>
      <c r="ATW59" s="366"/>
      <c r="ATX59" s="366"/>
      <c r="ATY59" s="366"/>
      <c r="ATZ59" s="366"/>
      <c r="AUA59" s="366"/>
      <c r="AUB59" s="366"/>
      <c r="AUC59" s="366"/>
      <c r="AUD59" s="366"/>
      <c r="AUE59" s="366"/>
      <c r="AUF59" s="366"/>
      <c r="AUG59" s="366"/>
      <c r="AUH59" s="366"/>
      <c r="AUI59" s="366"/>
      <c r="AUJ59" s="366"/>
      <c r="AUK59" s="366"/>
      <c r="AUL59" s="366"/>
      <c r="AUM59" s="366"/>
      <c r="AUN59" s="366"/>
      <c r="AUO59" s="366"/>
      <c r="AUP59" s="366"/>
      <c r="AUQ59" s="366"/>
      <c r="AUR59" s="366"/>
      <c r="AUS59" s="366"/>
      <c r="AUT59" s="366"/>
      <c r="AUU59" s="366"/>
      <c r="AUV59" s="366"/>
      <c r="AUW59" s="366"/>
      <c r="AUX59" s="366"/>
      <c r="AUY59" s="366"/>
      <c r="AUZ59" s="366"/>
      <c r="AVA59" s="366"/>
      <c r="AVB59" s="366"/>
      <c r="AVC59" s="366"/>
      <c r="AVD59" s="366"/>
      <c r="AVE59" s="366"/>
      <c r="AVF59" s="366"/>
      <c r="AVG59" s="366"/>
      <c r="AVH59" s="366"/>
      <c r="AVI59" s="366"/>
      <c r="AVJ59" s="366"/>
      <c r="AVK59" s="366"/>
      <c r="AVL59" s="366"/>
      <c r="AVM59" s="366"/>
      <c r="AVN59" s="366"/>
      <c r="AVO59" s="366"/>
      <c r="AVP59" s="366"/>
      <c r="AVQ59" s="366"/>
      <c r="AVR59" s="366"/>
      <c r="AVS59" s="366"/>
      <c r="AVT59" s="366"/>
      <c r="AVU59" s="366"/>
      <c r="AVV59" s="366"/>
      <c r="AVW59" s="366"/>
      <c r="AVX59" s="366"/>
      <c r="AVY59" s="366"/>
      <c r="AVZ59" s="366"/>
      <c r="AWA59" s="366"/>
      <c r="AWB59" s="366"/>
      <c r="AWC59" s="366"/>
      <c r="AWD59" s="366"/>
      <c r="AWE59" s="366"/>
      <c r="AWF59" s="366"/>
      <c r="AWG59" s="366"/>
      <c r="AWH59" s="366"/>
      <c r="AWI59" s="366"/>
      <c r="AWJ59" s="366"/>
      <c r="AWK59" s="366"/>
      <c r="AWL59" s="366"/>
      <c r="AWM59" s="366"/>
      <c r="AWN59" s="366"/>
      <c r="AWO59" s="366"/>
      <c r="AWP59" s="366"/>
      <c r="AWQ59" s="366"/>
      <c r="AWR59" s="366"/>
      <c r="AWS59" s="366"/>
      <c r="AWT59" s="366"/>
      <c r="AWU59" s="366"/>
      <c r="AWV59" s="366"/>
      <c r="AWW59" s="366"/>
      <c r="AWX59" s="366"/>
      <c r="AWY59" s="366"/>
      <c r="AWZ59" s="366"/>
      <c r="AXA59" s="366"/>
      <c r="AXB59" s="366"/>
      <c r="AXC59" s="366"/>
      <c r="AXD59" s="366"/>
      <c r="AXE59" s="366"/>
      <c r="AXF59" s="366"/>
      <c r="AXG59" s="366"/>
      <c r="AXH59" s="366"/>
      <c r="AXI59" s="366"/>
      <c r="AXJ59" s="366"/>
      <c r="AXK59" s="366"/>
      <c r="AXL59" s="366"/>
      <c r="AXM59" s="366"/>
      <c r="AXN59" s="366"/>
      <c r="AXO59" s="366"/>
      <c r="AXP59" s="366"/>
      <c r="AXQ59" s="366"/>
      <c r="AXR59" s="366"/>
      <c r="AXS59" s="366"/>
      <c r="AXT59" s="366"/>
      <c r="AXU59" s="366"/>
      <c r="AXV59" s="366"/>
      <c r="AXW59" s="366"/>
      <c r="AXX59" s="366"/>
      <c r="AXY59" s="366"/>
      <c r="AXZ59" s="366"/>
      <c r="AYA59" s="366"/>
      <c r="AYB59" s="366"/>
      <c r="AYC59" s="366"/>
      <c r="AYD59" s="366"/>
      <c r="AYE59" s="366"/>
      <c r="AYF59" s="366"/>
      <c r="AYG59" s="366"/>
      <c r="AYH59" s="366"/>
      <c r="AYI59" s="366"/>
      <c r="AYJ59" s="366"/>
      <c r="AYK59" s="366"/>
      <c r="AYL59" s="366"/>
      <c r="AYM59" s="366"/>
      <c r="AYN59" s="366"/>
      <c r="AYO59" s="366"/>
      <c r="AYP59" s="366"/>
      <c r="AYQ59" s="366"/>
      <c r="AYR59" s="366"/>
      <c r="AYS59" s="366"/>
      <c r="AYT59" s="366"/>
      <c r="AYU59" s="366"/>
      <c r="AYV59" s="366"/>
      <c r="AYW59" s="366"/>
      <c r="AYX59" s="366"/>
      <c r="AYY59" s="366"/>
      <c r="AYZ59" s="366"/>
      <c r="AZA59" s="366"/>
      <c r="AZB59" s="366"/>
      <c r="AZC59" s="366"/>
      <c r="AZD59" s="366"/>
      <c r="AZE59" s="366"/>
      <c r="AZF59" s="366"/>
      <c r="AZG59" s="366"/>
      <c r="AZH59" s="366"/>
      <c r="AZI59" s="366"/>
      <c r="AZJ59" s="366"/>
      <c r="AZK59" s="366"/>
      <c r="AZL59" s="366"/>
      <c r="AZM59" s="366"/>
      <c r="AZN59" s="366"/>
      <c r="AZO59" s="366"/>
      <c r="AZP59" s="366"/>
      <c r="AZQ59" s="366"/>
      <c r="AZR59" s="366"/>
      <c r="AZS59" s="366"/>
      <c r="AZT59" s="366"/>
      <c r="AZU59" s="366"/>
      <c r="AZV59" s="366"/>
      <c r="AZW59" s="366"/>
      <c r="AZX59" s="366"/>
      <c r="AZY59" s="366"/>
      <c r="AZZ59" s="366"/>
      <c r="BAA59" s="366"/>
      <c r="BAB59" s="366"/>
      <c r="BAC59" s="366"/>
      <c r="BAD59" s="366"/>
      <c r="BAE59" s="366"/>
      <c r="BAF59" s="366"/>
      <c r="BAG59" s="366"/>
      <c r="BAH59" s="366"/>
      <c r="BAI59" s="366"/>
      <c r="BAJ59" s="366"/>
      <c r="BAK59" s="366"/>
      <c r="BAL59" s="366"/>
      <c r="BAM59" s="366"/>
      <c r="BAN59" s="366"/>
      <c r="BAO59" s="366"/>
      <c r="BAP59" s="366"/>
      <c r="BAQ59" s="366"/>
      <c r="BAR59" s="366"/>
      <c r="BAS59" s="366"/>
      <c r="BAT59" s="366"/>
      <c r="BAU59" s="366"/>
      <c r="BAV59" s="366"/>
      <c r="BAW59" s="366"/>
      <c r="BAX59" s="366"/>
      <c r="BAY59" s="366"/>
      <c r="BAZ59" s="366"/>
      <c r="BBA59" s="366"/>
      <c r="BBB59" s="366"/>
      <c r="BBC59" s="366"/>
      <c r="BBD59" s="366"/>
      <c r="BBE59" s="366"/>
      <c r="BBF59" s="366"/>
      <c r="BBG59" s="366"/>
      <c r="BBH59" s="366"/>
      <c r="BBI59" s="366"/>
      <c r="BBJ59" s="366"/>
      <c r="BBK59" s="366"/>
      <c r="BBL59" s="366"/>
      <c r="BBM59" s="366"/>
      <c r="BBN59" s="366"/>
      <c r="BBO59" s="366"/>
      <c r="BBP59" s="366"/>
      <c r="BBQ59" s="366"/>
      <c r="BBR59" s="366"/>
      <c r="BBS59" s="366"/>
      <c r="BBT59" s="366"/>
      <c r="BBU59" s="366"/>
      <c r="BBV59" s="366"/>
      <c r="BBW59" s="366"/>
      <c r="BBX59" s="366"/>
      <c r="BBY59" s="366"/>
      <c r="BBZ59" s="366"/>
      <c r="BCA59" s="366"/>
      <c r="BCB59" s="366"/>
      <c r="BCC59" s="366"/>
      <c r="BCD59" s="366"/>
      <c r="BCE59" s="366"/>
      <c r="BCF59" s="366"/>
      <c r="BCG59" s="366"/>
      <c r="BCH59" s="366"/>
      <c r="BCI59" s="366"/>
      <c r="BCJ59" s="366"/>
      <c r="BCK59" s="366"/>
      <c r="BCL59" s="366"/>
      <c r="BCM59" s="366"/>
      <c r="BCN59" s="366"/>
      <c r="BCO59" s="366"/>
      <c r="BCP59" s="366"/>
      <c r="BCQ59" s="366"/>
      <c r="BCR59" s="366"/>
      <c r="BCS59" s="366"/>
      <c r="BCT59" s="366"/>
      <c r="BCU59" s="366"/>
      <c r="BCV59" s="366"/>
      <c r="BCW59" s="366"/>
      <c r="BCX59" s="366"/>
      <c r="BCY59" s="366"/>
      <c r="BCZ59" s="366"/>
      <c r="BDA59" s="366"/>
      <c r="BDB59" s="366"/>
      <c r="BDC59" s="366"/>
      <c r="BDD59" s="366"/>
      <c r="BDE59" s="366"/>
      <c r="BDF59" s="366"/>
      <c r="BDG59" s="366"/>
      <c r="BDH59" s="366"/>
      <c r="BDI59" s="366"/>
      <c r="BDJ59" s="366"/>
      <c r="BDK59" s="366"/>
      <c r="BDL59" s="366"/>
      <c r="BDM59" s="366"/>
      <c r="BDN59" s="366"/>
      <c r="BDO59" s="366"/>
      <c r="BDP59" s="366"/>
      <c r="BDQ59" s="366"/>
      <c r="BDR59" s="366"/>
      <c r="BDS59" s="366"/>
      <c r="BDT59" s="366"/>
      <c r="BDU59" s="366"/>
      <c r="BDV59" s="366"/>
      <c r="BDW59" s="366"/>
      <c r="BDX59" s="366"/>
      <c r="BDY59" s="366"/>
      <c r="BDZ59" s="366"/>
      <c r="BEA59" s="366"/>
      <c r="BEB59" s="366"/>
      <c r="BEC59" s="366"/>
      <c r="BED59" s="366"/>
      <c r="BEE59" s="366"/>
      <c r="BEF59" s="366"/>
      <c r="BEG59" s="366"/>
      <c r="BEH59" s="366"/>
      <c r="BEI59" s="366"/>
      <c r="BEJ59" s="366"/>
      <c r="BEK59" s="366"/>
      <c r="BEL59" s="366"/>
      <c r="BEM59" s="366"/>
      <c r="BEN59" s="366"/>
      <c r="BEO59" s="366"/>
      <c r="BEP59" s="366"/>
      <c r="BEQ59" s="366"/>
      <c r="BER59" s="366"/>
      <c r="BES59" s="366"/>
      <c r="BET59" s="366"/>
      <c r="BEU59" s="366"/>
      <c r="BEV59" s="366"/>
      <c r="BEW59" s="366"/>
      <c r="BEX59" s="366"/>
      <c r="BEY59" s="366"/>
      <c r="BEZ59" s="366"/>
      <c r="BFA59" s="366"/>
      <c r="BFB59" s="366"/>
      <c r="BFC59" s="366"/>
      <c r="BFD59" s="366"/>
      <c r="BFE59" s="366"/>
      <c r="BFF59" s="366"/>
      <c r="BFG59" s="366"/>
      <c r="BFH59" s="366"/>
      <c r="BFI59" s="366"/>
      <c r="BFJ59" s="366"/>
      <c r="BFK59" s="366"/>
      <c r="BFL59" s="366"/>
      <c r="BFM59" s="366"/>
      <c r="BFN59" s="366"/>
      <c r="BFO59" s="366"/>
      <c r="BFP59" s="366"/>
      <c r="BFQ59" s="366"/>
      <c r="BFR59" s="366"/>
      <c r="BFS59" s="366"/>
      <c r="BFT59" s="366"/>
      <c r="BFU59" s="366"/>
      <c r="BFV59" s="366"/>
      <c r="BFW59" s="366"/>
      <c r="BFX59" s="366"/>
      <c r="BFY59" s="366"/>
      <c r="BFZ59" s="366"/>
      <c r="BGA59" s="366"/>
      <c r="BGB59" s="366"/>
      <c r="BGC59" s="366"/>
      <c r="BGD59" s="366"/>
      <c r="BGE59" s="366"/>
      <c r="BGF59" s="366"/>
      <c r="BGG59" s="366"/>
      <c r="BGH59" s="366"/>
      <c r="BGI59" s="366"/>
      <c r="BGJ59" s="366"/>
      <c r="BGK59" s="366"/>
      <c r="BGL59" s="366"/>
      <c r="BGM59" s="366"/>
      <c r="BGN59" s="366"/>
      <c r="BGO59" s="366"/>
      <c r="BGP59" s="366"/>
      <c r="BGQ59" s="366"/>
      <c r="BGR59" s="366"/>
      <c r="BGS59" s="366"/>
      <c r="BGT59" s="366"/>
      <c r="BGU59" s="366"/>
      <c r="BGV59" s="366"/>
      <c r="BGW59" s="366"/>
      <c r="BGX59" s="366"/>
      <c r="BGY59" s="366"/>
      <c r="BGZ59" s="366"/>
      <c r="BHA59" s="366"/>
      <c r="BHB59" s="366"/>
      <c r="BHC59" s="366"/>
      <c r="BHD59" s="366"/>
      <c r="BHE59" s="366"/>
      <c r="BHF59" s="366"/>
      <c r="BHG59" s="366"/>
      <c r="BHH59" s="366"/>
      <c r="BHI59" s="366"/>
      <c r="BHJ59" s="366"/>
      <c r="BHK59" s="366"/>
      <c r="BHL59" s="366"/>
      <c r="BHM59" s="366"/>
      <c r="BHN59" s="366"/>
      <c r="BHO59" s="366"/>
      <c r="BHP59" s="366"/>
      <c r="BHQ59" s="366"/>
      <c r="BHR59" s="366"/>
      <c r="BHS59" s="366"/>
      <c r="BHT59" s="366"/>
      <c r="BHU59" s="366"/>
      <c r="BHV59" s="366"/>
      <c r="BHW59" s="366"/>
      <c r="BHX59" s="366"/>
      <c r="BHY59" s="366"/>
      <c r="BHZ59" s="366"/>
      <c r="BIA59" s="366"/>
      <c r="BIB59" s="366"/>
      <c r="BIC59" s="366"/>
      <c r="BID59" s="366"/>
      <c r="BIE59" s="366"/>
      <c r="BIF59" s="366"/>
      <c r="BIG59" s="366"/>
      <c r="BIH59" s="366"/>
      <c r="BII59" s="366"/>
      <c r="BIJ59" s="366"/>
      <c r="BIK59" s="366"/>
      <c r="BIL59" s="366"/>
      <c r="BIM59" s="366"/>
      <c r="BIN59" s="366"/>
      <c r="BIO59" s="366"/>
      <c r="BIP59" s="366"/>
      <c r="BIQ59" s="366"/>
      <c r="BIR59" s="366"/>
      <c r="BIS59" s="366"/>
      <c r="BIT59" s="366"/>
      <c r="BIU59" s="366"/>
      <c r="BIV59" s="366"/>
      <c r="BIW59" s="366"/>
      <c r="BIX59" s="366"/>
      <c r="BIY59" s="366"/>
      <c r="BIZ59" s="366"/>
      <c r="BJA59" s="366"/>
      <c r="BJB59" s="366"/>
      <c r="BJC59" s="366"/>
      <c r="BJD59" s="366"/>
      <c r="BJE59" s="366"/>
      <c r="BJF59" s="366"/>
      <c r="BJG59" s="366"/>
      <c r="BJH59" s="366"/>
      <c r="BJI59" s="366"/>
      <c r="BJJ59" s="366"/>
      <c r="BJK59" s="366"/>
      <c r="BJL59" s="366"/>
      <c r="BJM59" s="366"/>
      <c r="BJN59" s="366"/>
      <c r="BJO59" s="366"/>
      <c r="BJP59" s="366"/>
      <c r="BJQ59" s="366"/>
      <c r="BJR59" s="366"/>
      <c r="BJS59" s="366"/>
      <c r="BJT59" s="366"/>
      <c r="BJU59" s="366"/>
      <c r="BJV59" s="366"/>
      <c r="BJW59" s="366"/>
      <c r="BJX59" s="366"/>
      <c r="BJY59" s="366"/>
      <c r="BJZ59" s="366"/>
      <c r="BKA59" s="366"/>
      <c r="BKB59" s="366"/>
      <c r="BKC59" s="366"/>
      <c r="BKD59" s="366"/>
      <c r="BKE59" s="366"/>
      <c r="BKF59" s="366"/>
      <c r="BKG59" s="366"/>
      <c r="BKH59" s="366"/>
      <c r="BKI59" s="366"/>
      <c r="BKJ59" s="366"/>
      <c r="BKK59" s="366"/>
      <c r="BKL59" s="366"/>
      <c r="BKM59" s="366"/>
      <c r="BKN59" s="366"/>
      <c r="BKO59" s="366"/>
      <c r="BKP59" s="366"/>
      <c r="BKQ59" s="366"/>
      <c r="BKR59" s="366"/>
      <c r="BKS59" s="366"/>
      <c r="BKT59" s="366"/>
      <c r="BKU59" s="366"/>
      <c r="BKV59" s="366"/>
      <c r="BKW59" s="366"/>
      <c r="BKX59" s="366"/>
      <c r="BKY59" s="366"/>
      <c r="BKZ59" s="366"/>
      <c r="BLA59" s="366"/>
      <c r="BLB59" s="366"/>
      <c r="BLC59" s="366"/>
      <c r="BLD59" s="366"/>
      <c r="BLE59" s="366"/>
      <c r="BLF59" s="366"/>
      <c r="BLG59" s="366"/>
      <c r="BLH59" s="366"/>
      <c r="BLI59" s="366"/>
      <c r="BLJ59" s="366"/>
      <c r="BLK59" s="366"/>
      <c r="BLL59" s="366"/>
      <c r="BLM59" s="366"/>
      <c r="BLN59" s="366"/>
      <c r="BLO59" s="366"/>
      <c r="BLP59" s="366"/>
      <c r="BLQ59" s="366"/>
      <c r="BLR59" s="366"/>
      <c r="BLS59" s="366"/>
      <c r="BLT59" s="366"/>
      <c r="BLU59" s="366"/>
      <c r="BLV59" s="366"/>
      <c r="BLW59" s="366"/>
      <c r="BLX59" s="366"/>
      <c r="BLY59" s="366"/>
      <c r="BLZ59" s="366"/>
      <c r="BMA59" s="366"/>
      <c r="BMB59" s="366"/>
      <c r="BMC59" s="366"/>
      <c r="BMD59" s="366"/>
      <c r="BME59" s="366"/>
      <c r="BMF59" s="366"/>
      <c r="BMG59" s="366"/>
      <c r="BMH59" s="366"/>
      <c r="BMI59" s="366"/>
      <c r="BMJ59" s="366"/>
      <c r="BMK59" s="366"/>
      <c r="BML59" s="366"/>
      <c r="BMM59" s="366"/>
      <c r="BMN59" s="366"/>
      <c r="BMO59" s="366"/>
      <c r="BMP59" s="366"/>
      <c r="BMQ59" s="366"/>
      <c r="BMR59" s="366"/>
      <c r="BMS59" s="366"/>
      <c r="BMT59" s="366"/>
      <c r="BMU59" s="366"/>
      <c r="BMV59" s="366"/>
      <c r="BMW59" s="366"/>
      <c r="BMX59" s="366"/>
      <c r="BMY59" s="366"/>
      <c r="BMZ59" s="366"/>
      <c r="BNA59" s="366"/>
      <c r="BNB59" s="366"/>
      <c r="BNC59" s="366"/>
      <c r="BND59" s="366"/>
      <c r="BNE59" s="366"/>
      <c r="BNF59" s="366"/>
      <c r="BNG59" s="366"/>
      <c r="BNH59" s="366"/>
      <c r="BNI59" s="366"/>
      <c r="BNJ59" s="366"/>
      <c r="BNK59" s="366"/>
      <c r="BNL59" s="366"/>
      <c r="BNM59" s="366"/>
      <c r="BNN59" s="366"/>
      <c r="BNO59" s="366"/>
      <c r="BNP59" s="366"/>
      <c r="BNQ59" s="366"/>
      <c r="BNR59" s="366"/>
      <c r="BNS59" s="366"/>
      <c r="BNT59" s="366"/>
      <c r="BNU59" s="366"/>
      <c r="BNV59" s="366"/>
      <c r="BNW59" s="366"/>
      <c r="BNX59" s="366"/>
      <c r="BNY59" s="366"/>
      <c r="BNZ59" s="366"/>
      <c r="BOA59" s="366"/>
      <c r="BOB59" s="366"/>
      <c r="BOC59" s="366"/>
      <c r="BOD59" s="366"/>
      <c r="BOE59" s="366"/>
      <c r="BOF59" s="366"/>
      <c r="BOG59" s="366"/>
      <c r="BOH59" s="366"/>
      <c r="BOI59" s="366"/>
      <c r="BOJ59" s="366"/>
      <c r="BOK59" s="366"/>
      <c r="BOL59" s="366"/>
      <c r="BOM59" s="366"/>
      <c r="BON59" s="366"/>
      <c r="BOO59" s="366"/>
      <c r="BOP59" s="366"/>
      <c r="BOQ59" s="366"/>
      <c r="BOR59" s="366"/>
      <c r="BOS59" s="366"/>
      <c r="BOT59" s="366"/>
      <c r="BOU59" s="366"/>
      <c r="BOV59" s="366"/>
      <c r="BOW59" s="366"/>
      <c r="BOX59" s="366"/>
      <c r="BOY59" s="366"/>
      <c r="BOZ59" s="366"/>
      <c r="BPA59" s="366"/>
      <c r="BPB59" s="366"/>
      <c r="BPC59" s="366"/>
      <c r="BPD59" s="366"/>
      <c r="BPE59" s="366"/>
      <c r="BPF59" s="366"/>
      <c r="BPG59" s="366"/>
      <c r="BPH59" s="366"/>
      <c r="BPI59" s="366"/>
      <c r="BPJ59" s="366"/>
      <c r="BPK59" s="366"/>
      <c r="BPL59" s="366"/>
      <c r="BPM59" s="366"/>
      <c r="BPN59" s="366"/>
      <c r="BPO59" s="366"/>
      <c r="BPP59" s="366"/>
      <c r="BPQ59" s="366"/>
      <c r="BPR59" s="366"/>
      <c r="BPS59" s="366"/>
      <c r="BPT59" s="366"/>
      <c r="BPU59" s="366"/>
      <c r="BPV59" s="366"/>
      <c r="BPW59" s="366"/>
      <c r="BPX59" s="366"/>
      <c r="BPY59" s="366"/>
      <c r="BPZ59" s="366"/>
      <c r="BQA59" s="366"/>
      <c r="BQB59" s="366"/>
      <c r="BQC59" s="366"/>
      <c r="BQD59" s="366"/>
      <c r="BQE59" s="366"/>
      <c r="BQF59" s="366"/>
      <c r="BQG59" s="366"/>
      <c r="BQH59" s="366"/>
      <c r="BQI59" s="366"/>
      <c r="BQJ59" s="366"/>
      <c r="BQK59" s="366"/>
      <c r="BQL59" s="366"/>
      <c r="BQM59" s="366"/>
      <c r="BQN59" s="366"/>
      <c r="BQO59" s="366"/>
      <c r="BQP59" s="366"/>
      <c r="BQQ59" s="366"/>
      <c r="BQR59" s="366"/>
      <c r="BQS59" s="366"/>
      <c r="BQT59" s="366"/>
      <c r="BQU59" s="366"/>
      <c r="BQV59" s="366"/>
      <c r="BQW59" s="366"/>
      <c r="BQX59" s="366"/>
      <c r="BQY59" s="366"/>
      <c r="BQZ59" s="366"/>
      <c r="BRA59" s="366"/>
      <c r="BRB59" s="366"/>
      <c r="BRC59" s="366"/>
      <c r="BRD59" s="366"/>
      <c r="BRE59" s="366"/>
      <c r="BRF59" s="366"/>
      <c r="BRG59" s="366"/>
      <c r="BRH59" s="366"/>
      <c r="BRI59" s="366"/>
      <c r="BRJ59" s="366"/>
      <c r="BRK59" s="366"/>
      <c r="BRL59" s="366"/>
      <c r="BRM59" s="366"/>
      <c r="BRN59" s="366"/>
      <c r="BRO59" s="366"/>
      <c r="BRP59" s="366"/>
      <c r="BRQ59" s="366"/>
      <c r="BRR59" s="366"/>
      <c r="BRS59" s="366"/>
      <c r="BRT59" s="366"/>
      <c r="BRU59" s="366"/>
      <c r="BRV59" s="366"/>
      <c r="BRW59" s="366"/>
      <c r="BRX59" s="366"/>
      <c r="BRY59" s="366"/>
      <c r="BRZ59" s="366"/>
      <c r="BSA59" s="366"/>
      <c r="BSB59" s="366"/>
      <c r="BSC59" s="366"/>
      <c r="BSD59" s="366"/>
      <c r="BSE59" s="366"/>
      <c r="BSF59" s="366"/>
      <c r="BSG59" s="366"/>
      <c r="BSH59" s="366"/>
      <c r="BSI59" s="366"/>
      <c r="BSJ59" s="366"/>
      <c r="BSK59" s="366"/>
      <c r="BSL59" s="366"/>
      <c r="BSM59" s="366"/>
      <c r="BSN59" s="366"/>
      <c r="BSO59" s="366"/>
      <c r="BSP59" s="366"/>
      <c r="BSQ59" s="366"/>
      <c r="BSR59" s="366"/>
      <c r="BSS59" s="366"/>
      <c r="BST59" s="366"/>
      <c r="BSU59" s="366"/>
      <c r="BSV59" s="366"/>
      <c r="BSW59" s="366"/>
      <c r="BSX59" s="366"/>
      <c r="BSY59" s="366"/>
      <c r="BSZ59" s="366"/>
      <c r="BTA59" s="366"/>
      <c r="BTB59" s="366"/>
      <c r="BTC59" s="366"/>
      <c r="BTD59" s="366"/>
      <c r="BTE59" s="366"/>
      <c r="BTF59" s="366"/>
      <c r="BTG59" s="366"/>
      <c r="BTH59" s="366"/>
      <c r="BTI59" s="366"/>
      <c r="BTJ59" s="366"/>
      <c r="BTK59" s="366"/>
      <c r="BTL59" s="366"/>
      <c r="BTM59" s="366"/>
      <c r="BTN59" s="366"/>
      <c r="BTO59" s="366"/>
      <c r="BTP59" s="366"/>
      <c r="BTQ59" s="366"/>
      <c r="BTR59" s="366"/>
      <c r="BTS59" s="366"/>
      <c r="BTT59" s="366"/>
      <c r="BTU59" s="366"/>
      <c r="BTV59" s="366"/>
      <c r="BTW59" s="366"/>
      <c r="BTX59" s="366"/>
      <c r="BTY59" s="366"/>
      <c r="BTZ59" s="366"/>
      <c r="BUA59" s="366"/>
      <c r="BUB59" s="366"/>
      <c r="BUC59" s="366"/>
      <c r="BUD59" s="366"/>
      <c r="BUE59" s="366"/>
      <c r="BUF59" s="366"/>
      <c r="BUG59" s="366"/>
      <c r="BUH59" s="366"/>
      <c r="BUI59" s="366"/>
      <c r="BUJ59" s="366"/>
      <c r="BUK59" s="366"/>
      <c r="BUL59" s="366"/>
      <c r="BUM59" s="366"/>
      <c r="BUN59" s="366"/>
      <c r="BUO59" s="366"/>
      <c r="BUP59" s="366"/>
      <c r="BUQ59" s="366"/>
      <c r="BUR59" s="366"/>
      <c r="BUS59" s="366"/>
      <c r="BUT59" s="366"/>
      <c r="BUU59" s="366"/>
      <c r="BUV59" s="366"/>
      <c r="BUW59" s="366"/>
      <c r="BUX59" s="366"/>
      <c r="BUY59" s="366"/>
      <c r="BUZ59" s="366"/>
      <c r="BVA59" s="366"/>
      <c r="BVB59" s="366"/>
      <c r="BVC59" s="366"/>
      <c r="BVD59" s="366"/>
      <c r="BVE59" s="366"/>
      <c r="BVF59" s="366"/>
      <c r="BVG59" s="366"/>
      <c r="BVH59" s="366"/>
      <c r="BVI59" s="366"/>
      <c r="BVJ59" s="366"/>
      <c r="BVK59" s="366"/>
      <c r="BVL59" s="366"/>
      <c r="BVM59" s="366"/>
      <c r="BVN59" s="366"/>
      <c r="BVO59" s="366"/>
      <c r="BVP59" s="366"/>
      <c r="BVQ59" s="366"/>
      <c r="BVR59" s="366"/>
      <c r="BVS59" s="366"/>
      <c r="BVT59" s="366"/>
      <c r="BVU59" s="366"/>
      <c r="BVV59" s="366"/>
      <c r="BVW59" s="366"/>
      <c r="BVX59" s="366"/>
      <c r="BVY59" s="366"/>
      <c r="BVZ59" s="366"/>
      <c r="BWA59" s="366"/>
      <c r="BWB59" s="366"/>
      <c r="BWC59" s="366"/>
      <c r="BWD59" s="366"/>
      <c r="BWE59" s="366"/>
      <c r="BWF59" s="366"/>
      <c r="BWG59" s="366"/>
      <c r="BWH59" s="366"/>
      <c r="BWI59" s="366"/>
      <c r="BWJ59" s="366"/>
      <c r="BWK59" s="366"/>
      <c r="BWL59" s="366"/>
      <c r="BWM59" s="366"/>
      <c r="BWN59" s="366"/>
      <c r="BWO59" s="366"/>
      <c r="BWP59" s="366"/>
      <c r="BWQ59" s="366"/>
      <c r="BWR59" s="366"/>
      <c r="BWS59" s="366"/>
      <c r="BWT59" s="366"/>
      <c r="BWU59" s="366"/>
      <c r="BWV59" s="366"/>
      <c r="BWW59" s="366"/>
      <c r="BWX59" s="366"/>
      <c r="BWY59" s="366"/>
      <c r="BWZ59" s="366"/>
      <c r="BXA59" s="366"/>
      <c r="BXB59" s="366"/>
      <c r="BXC59" s="366"/>
      <c r="BXD59" s="366"/>
      <c r="BXE59" s="366"/>
      <c r="BXF59" s="366"/>
      <c r="BXG59" s="366"/>
      <c r="BXH59" s="366"/>
      <c r="BXI59" s="366"/>
      <c r="BXJ59" s="366"/>
      <c r="BXK59" s="366"/>
      <c r="BXL59" s="366"/>
      <c r="BXM59" s="366"/>
      <c r="BXN59" s="366"/>
      <c r="BXO59" s="366"/>
      <c r="BXP59" s="366"/>
      <c r="BXQ59" s="366"/>
      <c r="BXR59" s="366"/>
      <c r="BXS59" s="366"/>
      <c r="BXT59" s="366"/>
      <c r="BXU59" s="366"/>
      <c r="BXV59" s="366"/>
      <c r="BXW59" s="366"/>
      <c r="BXX59" s="366"/>
      <c r="BXY59" s="366"/>
      <c r="BXZ59" s="366"/>
      <c r="BYA59" s="366"/>
      <c r="BYB59" s="366"/>
      <c r="BYC59" s="366"/>
      <c r="BYD59" s="366"/>
      <c r="BYE59" s="366"/>
      <c r="BYF59" s="366"/>
      <c r="BYG59" s="366"/>
      <c r="BYH59" s="366"/>
      <c r="BYI59" s="366"/>
      <c r="BYJ59" s="366"/>
      <c r="BYK59" s="366"/>
      <c r="BYL59" s="366"/>
      <c r="BYM59" s="366"/>
      <c r="BYN59" s="366"/>
      <c r="BYO59" s="366"/>
      <c r="BYP59" s="366"/>
      <c r="BYQ59" s="366"/>
      <c r="BYR59" s="366"/>
      <c r="BYS59" s="366"/>
      <c r="BYT59" s="366"/>
      <c r="BYU59" s="366"/>
      <c r="BYV59" s="366"/>
      <c r="BYW59" s="366"/>
      <c r="BYX59" s="366"/>
      <c r="BYY59" s="366"/>
      <c r="BYZ59" s="366"/>
      <c r="BZA59" s="366"/>
      <c r="BZB59" s="366"/>
      <c r="BZC59" s="366"/>
      <c r="BZD59" s="366"/>
      <c r="BZE59" s="366"/>
      <c r="BZF59" s="366"/>
      <c r="BZG59" s="366"/>
      <c r="BZH59" s="366"/>
      <c r="BZI59" s="366"/>
      <c r="BZJ59" s="366"/>
      <c r="BZK59" s="366"/>
      <c r="BZL59" s="366"/>
      <c r="BZM59" s="366"/>
      <c r="BZN59" s="366"/>
      <c r="BZO59" s="366"/>
      <c r="BZP59" s="366"/>
      <c r="BZQ59" s="366"/>
      <c r="BZR59" s="366"/>
      <c r="BZS59" s="366"/>
      <c r="BZT59" s="366"/>
      <c r="BZU59" s="366"/>
      <c r="BZV59" s="366"/>
      <c r="BZW59" s="366"/>
      <c r="BZX59" s="366"/>
      <c r="BZY59" s="366"/>
      <c r="BZZ59" s="366"/>
      <c r="CAA59" s="366"/>
      <c r="CAB59" s="366"/>
      <c r="CAC59" s="366"/>
      <c r="CAD59" s="366"/>
      <c r="CAE59" s="366"/>
      <c r="CAF59" s="366"/>
      <c r="CAG59" s="366"/>
      <c r="CAH59" s="366"/>
      <c r="CAI59" s="366"/>
      <c r="CAJ59" s="366"/>
      <c r="CAK59" s="366"/>
      <c r="CAL59" s="366"/>
      <c r="CAM59" s="366"/>
      <c r="CAN59" s="366"/>
      <c r="CAO59" s="366"/>
      <c r="CAP59" s="366"/>
      <c r="CAQ59" s="366"/>
      <c r="CAR59" s="366"/>
      <c r="CAS59" s="366"/>
      <c r="CAT59" s="366"/>
      <c r="CAU59" s="366"/>
      <c r="CAV59" s="366"/>
      <c r="CAW59" s="366"/>
      <c r="CAX59" s="366"/>
      <c r="CAY59" s="366"/>
      <c r="CAZ59" s="366"/>
      <c r="CBA59" s="366"/>
      <c r="CBB59" s="366"/>
      <c r="CBC59" s="366"/>
      <c r="CBD59" s="366"/>
      <c r="CBE59" s="366"/>
      <c r="CBF59" s="366"/>
      <c r="CBG59" s="366"/>
      <c r="CBH59" s="366"/>
      <c r="CBI59" s="366"/>
      <c r="CBJ59" s="366"/>
      <c r="CBK59" s="366"/>
      <c r="CBL59" s="366"/>
      <c r="CBM59" s="366"/>
      <c r="CBN59" s="366"/>
      <c r="CBO59" s="366"/>
      <c r="CBP59" s="366"/>
      <c r="CBQ59" s="366"/>
      <c r="CBR59" s="366"/>
      <c r="CBS59" s="366"/>
      <c r="CBT59" s="366"/>
      <c r="CBU59" s="366"/>
      <c r="CBV59" s="366"/>
      <c r="CBW59" s="366"/>
      <c r="CBX59" s="366"/>
      <c r="CBY59" s="366"/>
      <c r="CBZ59" s="366"/>
      <c r="CCA59" s="366"/>
      <c r="CCB59" s="366"/>
      <c r="CCC59" s="366"/>
      <c r="CCD59" s="366"/>
      <c r="CCE59" s="366"/>
      <c r="CCF59" s="366"/>
      <c r="CCG59" s="366"/>
      <c r="CCH59" s="366"/>
      <c r="CCI59" s="366"/>
      <c r="CCJ59" s="366"/>
      <c r="CCK59" s="366"/>
      <c r="CCL59" s="366"/>
      <c r="CCM59" s="366"/>
      <c r="CCN59" s="366"/>
      <c r="CCO59" s="366"/>
      <c r="CCP59" s="366"/>
      <c r="CCQ59" s="366"/>
      <c r="CCR59" s="366"/>
      <c r="CCS59" s="366"/>
      <c r="CCT59" s="366"/>
      <c r="CCU59" s="366"/>
      <c r="CCV59" s="366"/>
      <c r="CCW59" s="366"/>
      <c r="CCX59" s="366"/>
      <c r="CCY59" s="366"/>
      <c r="CCZ59" s="366"/>
      <c r="CDA59" s="366"/>
      <c r="CDB59" s="366"/>
      <c r="CDC59" s="366"/>
      <c r="CDD59" s="366"/>
      <c r="CDE59" s="366"/>
      <c r="CDF59" s="366"/>
      <c r="CDG59" s="366"/>
      <c r="CDH59" s="366"/>
      <c r="CDI59" s="366"/>
      <c r="CDJ59" s="366"/>
      <c r="CDK59" s="366"/>
      <c r="CDL59" s="366"/>
      <c r="CDM59" s="366"/>
      <c r="CDN59" s="366"/>
      <c r="CDO59" s="366"/>
      <c r="CDP59" s="366"/>
      <c r="CDQ59" s="366"/>
      <c r="CDR59" s="366"/>
      <c r="CDS59" s="366"/>
      <c r="CDT59" s="366"/>
      <c r="CDU59" s="366"/>
      <c r="CDV59" s="366"/>
      <c r="CDW59" s="366"/>
      <c r="CDX59" s="366"/>
      <c r="CDY59" s="366"/>
      <c r="CDZ59" s="366"/>
      <c r="CEA59" s="366"/>
      <c r="CEB59" s="366"/>
      <c r="CEC59" s="366"/>
      <c r="CED59" s="366"/>
      <c r="CEE59" s="366"/>
      <c r="CEF59" s="366"/>
      <c r="CEG59" s="366"/>
      <c r="CEH59" s="366"/>
      <c r="CEI59" s="366"/>
      <c r="CEJ59" s="366"/>
      <c r="CEK59" s="366"/>
      <c r="CEL59" s="366"/>
      <c r="CEM59" s="366"/>
      <c r="CEN59" s="366"/>
      <c r="CEO59" s="366"/>
      <c r="CEP59" s="366"/>
      <c r="CEQ59" s="366"/>
      <c r="CER59" s="366"/>
      <c r="CES59" s="366"/>
      <c r="CET59" s="366"/>
      <c r="CEU59" s="366"/>
      <c r="CEV59" s="366"/>
      <c r="CEW59" s="366"/>
      <c r="CEX59" s="366"/>
      <c r="CEY59" s="366"/>
      <c r="CEZ59" s="366"/>
      <c r="CFA59" s="366"/>
      <c r="CFB59" s="366"/>
      <c r="CFC59" s="366"/>
      <c r="CFD59" s="366"/>
      <c r="CFE59" s="366"/>
      <c r="CFF59" s="366"/>
      <c r="CFG59" s="366"/>
      <c r="CFH59" s="366"/>
      <c r="CFI59" s="366"/>
      <c r="CFJ59" s="366"/>
      <c r="CFK59" s="366"/>
      <c r="CFL59" s="366"/>
      <c r="CFM59" s="366"/>
      <c r="CFN59" s="366"/>
      <c r="CFO59" s="366"/>
      <c r="CFP59" s="366"/>
      <c r="CFQ59" s="366"/>
      <c r="CFR59" s="366"/>
      <c r="CFS59" s="366"/>
      <c r="CFT59" s="366"/>
      <c r="CFU59" s="366"/>
      <c r="CFV59" s="366"/>
      <c r="CFW59" s="366"/>
      <c r="CFX59" s="366"/>
      <c r="CFY59" s="366"/>
      <c r="CFZ59" s="366"/>
      <c r="CGA59" s="366"/>
      <c r="CGB59" s="366"/>
      <c r="CGC59" s="366"/>
      <c r="CGD59" s="366"/>
      <c r="CGE59" s="366"/>
      <c r="CGF59" s="366"/>
      <c r="CGG59" s="366"/>
      <c r="CGH59" s="366"/>
      <c r="CGI59" s="366"/>
      <c r="CGJ59" s="366"/>
      <c r="CGK59" s="366"/>
      <c r="CGL59" s="366"/>
      <c r="CGM59" s="366"/>
      <c r="CGN59" s="366"/>
      <c r="CGO59" s="366"/>
      <c r="CGP59" s="366"/>
      <c r="CGQ59" s="366"/>
      <c r="CGR59" s="366"/>
      <c r="CGS59" s="366"/>
      <c r="CGT59" s="366"/>
      <c r="CGU59" s="366"/>
      <c r="CGV59" s="366"/>
      <c r="CGW59" s="366"/>
      <c r="CGX59" s="366"/>
      <c r="CGY59" s="366"/>
      <c r="CGZ59" s="366"/>
      <c r="CHA59" s="366"/>
      <c r="CHB59" s="366"/>
      <c r="CHC59" s="366"/>
      <c r="CHD59" s="366"/>
      <c r="CHE59" s="366"/>
      <c r="CHF59" s="366"/>
      <c r="CHG59" s="366"/>
      <c r="CHH59" s="366"/>
      <c r="CHI59" s="366"/>
      <c r="CHJ59" s="366"/>
      <c r="CHK59" s="366"/>
      <c r="CHL59" s="366"/>
      <c r="CHM59" s="366"/>
      <c r="CHN59" s="366"/>
      <c r="CHO59" s="366"/>
      <c r="CHP59" s="366"/>
      <c r="CHQ59" s="366"/>
      <c r="CHR59" s="366"/>
      <c r="CHS59" s="366"/>
      <c r="CHT59" s="366"/>
      <c r="CHU59" s="366"/>
      <c r="CHV59" s="366"/>
      <c r="CHW59" s="366"/>
      <c r="CHX59" s="366"/>
      <c r="CHY59" s="366"/>
      <c r="CHZ59" s="366"/>
      <c r="CIA59" s="366"/>
      <c r="CIB59" s="366"/>
      <c r="CIC59" s="366"/>
      <c r="CID59" s="366"/>
      <c r="CIE59" s="366"/>
      <c r="CIF59" s="366"/>
      <c r="CIG59" s="366"/>
      <c r="CIH59" s="366"/>
      <c r="CII59" s="366"/>
      <c r="CIJ59" s="366"/>
      <c r="CIK59" s="366"/>
      <c r="CIL59" s="366"/>
      <c r="CIM59" s="366"/>
      <c r="CIN59" s="366"/>
      <c r="CIO59" s="366"/>
      <c r="CIP59" s="366"/>
      <c r="CIQ59" s="366"/>
      <c r="CIR59" s="366"/>
      <c r="CIS59" s="366"/>
      <c r="CIT59" s="366"/>
      <c r="CIU59" s="366"/>
      <c r="CIV59" s="366"/>
      <c r="CIW59" s="366"/>
      <c r="CIX59" s="366"/>
      <c r="CIY59" s="366"/>
      <c r="CIZ59" s="366"/>
      <c r="CJA59" s="366"/>
      <c r="CJB59" s="366"/>
      <c r="CJC59" s="366"/>
      <c r="CJD59" s="366"/>
      <c r="CJE59" s="366"/>
      <c r="CJF59" s="366"/>
      <c r="CJG59" s="366"/>
      <c r="CJH59" s="366"/>
      <c r="CJI59" s="366"/>
      <c r="CJJ59" s="366"/>
      <c r="CJK59" s="366"/>
      <c r="CJL59" s="366"/>
      <c r="CJM59" s="366"/>
      <c r="CJN59" s="366"/>
      <c r="CJO59" s="366"/>
      <c r="CJP59" s="366"/>
      <c r="CJQ59" s="366"/>
      <c r="CJR59" s="366"/>
      <c r="CJS59" s="366"/>
      <c r="CJT59" s="366"/>
      <c r="CJU59" s="366"/>
      <c r="CJV59" s="366"/>
      <c r="CJW59" s="366"/>
      <c r="CJX59" s="366"/>
      <c r="CJY59" s="366"/>
      <c r="CJZ59" s="366"/>
      <c r="CKA59" s="366"/>
      <c r="CKB59" s="366"/>
      <c r="CKC59" s="366"/>
      <c r="CKD59" s="366"/>
      <c r="CKE59" s="366"/>
      <c r="CKF59" s="366"/>
      <c r="CKG59" s="366"/>
      <c r="CKH59" s="366"/>
      <c r="CKI59" s="366"/>
      <c r="CKJ59" s="366"/>
      <c r="CKK59" s="366"/>
      <c r="CKL59" s="366"/>
      <c r="CKM59" s="366"/>
      <c r="CKN59" s="366"/>
      <c r="CKO59" s="366"/>
      <c r="CKP59" s="366"/>
      <c r="CKQ59" s="366"/>
      <c r="CKR59" s="366"/>
      <c r="CKS59" s="366"/>
      <c r="CKT59" s="366"/>
      <c r="CKU59" s="366"/>
      <c r="CKV59" s="366"/>
      <c r="CKW59" s="366"/>
      <c r="CKX59" s="366"/>
      <c r="CKY59" s="366"/>
      <c r="CKZ59" s="366"/>
      <c r="CLA59" s="366"/>
      <c r="CLB59" s="366"/>
      <c r="CLC59" s="366"/>
      <c r="CLD59" s="366"/>
      <c r="CLE59" s="366"/>
      <c r="CLF59" s="366"/>
      <c r="CLG59" s="366"/>
      <c r="CLH59" s="366"/>
      <c r="CLI59" s="366"/>
      <c r="CLJ59" s="366"/>
      <c r="CLK59" s="366"/>
      <c r="CLL59" s="366"/>
      <c r="CLM59" s="366"/>
      <c r="CLN59" s="366"/>
      <c r="CLO59" s="366"/>
      <c r="CLP59" s="366"/>
      <c r="CLQ59" s="366"/>
      <c r="CLR59" s="366"/>
      <c r="CLS59" s="366"/>
      <c r="CLT59" s="366"/>
      <c r="CLU59" s="366"/>
      <c r="CLV59" s="366"/>
      <c r="CLW59" s="366"/>
      <c r="CLX59" s="366"/>
      <c r="CLY59" s="366"/>
      <c r="CLZ59" s="366"/>
      <c r="CMA59" s="366"/>
      <c r="CMB59" s="366"/>
      <c r="CMC59" s="366"/>
      <c r="CMD59" s="366"/>
      <c r="CME59" s="366"/>
      <c r="CMF59" s="366"/>
      <c r="CMG59" s="366"/>
      <c r="CMH59" s="366"/>
      <c r="CMI59" s="366"/>
      <c r="CMJ59" s="366"/>
      <c r="CMK59" s="366"/>
      <c r="CML59" s="366"/>
      <c r="CMM59" s="366"/>
      <c r="CMN59" s="366"/>
      <c r="CMO59" s="366"/>
      <c r="CMP59" s="366"/>
      <c r="CMQ59" s="366"/>
      <c r="CMR59" s="366"/>
      <c r="CMS59" s="366"/>
      <c r="CMT59" s="366"/>
      <c r="CMU59" s="366"/>
      <c r="CMV59" s="366"/>
      <c r="CMW59" s="366"/>
      <c r="CMX59" s="366"/>
      <c r="CMY59" s="366"/>
      <c r="CMZ59" s="366"/>
      <c r="CNA59" s="366"/>
      <c r="CNB59" s="366"/>
      <c r="CNC59" s="366"/>
      <c r="CND59" s="366"/>
      <c r="CNE59" s="366"/>
      <c r="CNF59" s="366"/>
      <c r="CNG59" s="366"/>
      <c r="CNH59" s="366"/>
      <c r="CNI59" s="366"/>
      <c r="CNJ59" s="366"/>
      <c r="CNK59" s="366"/>
      <c r="CNL59" s="366"/>
      <c r="CNM59" s="366"/>
      <c r="CNN59" s="366"/>
      <c r="CNO59" s="366"/>
      <c r="CNP59" s="366"/>
      <c r="CNQ59" s="366"/>
      <c r="CNR59" s="366"/>
      <c r="CNS59" s="366"/>
      <c r="CNT59" s="366"/>
      <c r="CNU59" s="366"/>
      <c r="CNV59" s="366"/>
      <c r="CNW59" s="366"/>
      <c r="CNX59" s="366"/>
      <c r="CNY59" s="366"/>
      <c r="CNZ59" s="366"/>
      <c r="COA59" s="366"/>
      <c r="COB59" s="366"/>
      <c r="COC59" s="366"/>
      <c r="COD59" s="366"/>
      <c r="COE59" s="366"/>
      <c r="COF59" s="366"/>
      <c r="COG59" s="366"/>
      <c r="COH59" s="366"/>
      <c r="COI59" s="366"/>
      <c r="COJ59" s="366"/>
      <c r="COK59" s="366"/>
      <c r="COL59" s="366"/>
      <c r="COM59" s="366"/>
      <c r="CON59" s="366"/>
      <c r="COO59" s="366"/>
      <c r="COP59" s="366"/>
      <c r="COQ59" s="366"/>
      <c r="COR59" s="366"/>
      <c r="COS59" s="366"/>
      <c r="COT59" s="366"/>
      <c r="COU59" s="366"/>
      <c r="COV59" s="366"/>
      <c r="COW59" s="366"/>
      <c r="COX59" s="366"/>
      <c r="COY59" s="366"/>
      <c r="COZ59" s="366"/>
      <c r="CPA59" s="366"/>
      <c r="CPB59" s="366"/>
      <c r="CPC59" s="366"/>
      <c r="CPD59" s="366"/>
      <c r="CPE59" s="366"/>
      <c r="CPF59" s="366"/>
      <c r="CPG59" s="366"/>
      <c r="CPH59" s="366"/>
      <c r="CPI59" s="366"/>
      <c r="CPJ59" s="366"/>
      <c r="CPK59" s="366"/>
      <c r="CPL59" s="366"/>
      <c r="CPM59" s="366"/>
      <c r="CPN59" s="366"/>
      <c r="CPO59" s="366"/>
      <c r="CPP59" s="366"/>
      <c r="CPQ59" s="366"/>
      <c r="CPR59" s="366"/>
      <c r="CPS59" s="366"/>
      <c r="CPT59" s="366"/>
      <c r="CPU59" s="366"/>
      <c r="CPV59" s="366"/>
      <c r="CPW59" s="366"/>
      <c r="CPX59" s="366"/>
      <c r="CPY59" s="366"/>
      <c r="CPZ59" s="366"/>
      <c r="CQA59" s="366"/>
      <c r="CQB59" s="366"/>
      <c r="CQC59" s="366"/>
      <c r="CQD59" s="366"/>
      <c r="CQE59" s="366"/>
      <c r="CQF59" s="366"/>
      <c r="CQG59" s="366"/>
      <c r="CQH59" s="366"/>
      <c r="CQI59" s="366"/>
      <c r="CQJ59" s="366"/>
      <c r="CQK59" s="366"/>
      <c r="CQL59" s="366"/>
      <c r="CQM59" s="366"/>
      <c r="CQN59" s="366"/>
      <c r="CQO59" s="366"/>
      <c r="CQP59" s="366"/>
      <c r="CQQ59" s="366"/>
      <c r="CQR59" s="366"/>
      <c r="CQS59" s="366"/>
      <c r="CQT59" s="366"/>
      <c r="CQU59" s="366"/>
      <c r="CQV59" s="366"/>
      <c r="CQW59" s="366"/>
      <c r="CQX59" s="366"/>
      <c r="CQY59" s="366"/>
      <c r="CQZ59" s="366"/>
      <c r="CRA59" s="366"/>
      <c r="CRB59" s="366"/>
      <c r="CRC59" s="366"/>
      <c r="CRD59" s="366"/>
      <c r="CRE59" s="366"/>
      <c r="CRF59" s="366"/>
      <c r="CRG59" s="366"/>
      <c r="CRH59" s="366"/>
      <c r="CRI59" s="366"/>
      <c r="CRJ59" s="366"/>
      <c r="CRK59" s="366"/>
      <c r="CRL59" s="366"/>
      <c r="CRM59" s="366"/>
      <c r="CRN59" s="366"/>
      <c r="CRO59" s="366"/>
      <c r="CRP59" s="366"/>
      <c r="CRQ59" s="366"/>
      <c r="CRR59" s="366"/>
      <c r="CRS59" s="366"/>
      <c r="CRT59" s="366"/>
      <c r="CRU59" s="366"/>
      <c r="CRV59" s="366"/>
      <c r="CRW59" s="366"/>
      <c r="CRX59" s="366"/>
      <c r="CRY59" s="366"/>
      <c r="CRZ59" s="366"/>
      <c r="CSA59" s="366"/>
      <c r="CSB59" s="366"/>
      <c r="CSC59" s="366"/>
      <c r="CSD59" s="366"/>
      <c r="CSE59" s="366"/>
      <c r="CSF59" s="366"/>
      <c r="CSG59" s="366"/>
      <c r="CSH59" s="366"/>
      <c r="CSI59" s="366"/>
      <c r="CSJ59" s="366"/>
      <c r="CSK59" s="366"/>
      <c r="CSL59" s="366"/>
      <c r="CSM59" s="366"/>
      <c r="CSN59" s="366"/>
      <c r="CSO59" s="366"/>
      <c r="CSP59" s="366"/>
      <c r="CSQ59" s="366"/>
      <c r="CSR59" s="366"/>
      <c r="CSS59" s="366"/>
      <c r="CST59" s="366"/>
      <c r="CSU59" s="366"/>
      <c r="CSV59" s="366"/>
      <c r="CSW59" s="366"/>
      <c r="CSX59" s="366"/>
      <c r="CSY59" s="366"/>
      <c r="CSZ59" s="366"/>
      <c r="CTA59" s="366"/>
      <c r="CTB59" s="366"/>
      <c r="CTC59" s="366"/>
      <c r="CTD59" s="366"/>
      <c r="CTE59" s="366"/>
      <c r="CTF59" s="366"/>
      <c r="CTG59" s="366"/>
      <c r="CTH59" s="366"/>
      <c r="CTI59" s="366"/>
      <c r="CTJ59" s="366"/>
      <c r="CTK59" s="366"/>
      <c r="CTL59" s="366"/>
      <c r="CTM59" s="366"/>
      <c r="CTN59" s="366"/>
      <c r="CTO59" s="366"/>
      <c r="CTP59" s="366"/>
      <c r="CTQ59" s="366"/>
      <c r="CTR59" s="366"/>
      <c r="CTS59" s="366"/>
      <c r="CTT59" s="366"/>
      <c r="CTU59" s="366"/>
      <c r="CTV59" s="366"/>
      <c r="CTW59" s="366"/>
      <c r="CTX59" s="366"/>
      <c r="CTY59" s="366"/>
      <c r="CTZ59" s="366"/>
      <c r="CUA59" s="366"/>
      <c r="CUB59" s="366"/>
      <c r="CUC59" s="366"/>
      <c r="CUD59" s="366"/>
      <c r="CUE59" s="366"/>
      <c r="CUF59" s="366"/>
      <c r="CUG59" s="366"/>
      <c r="CUH59" s="366"/>
      <c r="CUI59" s="366"/>
      <c r="CUJ59" s="366"/>
      <c r="CUK59" s="366"/>
      <c r="CUL59" s="366"/>
      <c r="CUM59" s="366"/>
      <c r="CUN59" s="366"/>
      <c r="CUO59" s="366"/>
      <c r="CUP59" s="366"/>
      <c r="CUQ59" s="366"/>
      <c r="CUR59" s="366"/>
      <c r="CUS59" s="366"/>
      <c r="CUT59" s="366"/>
      <c r="CUU59" s="366"/>
      <c r="CUV59" s="366"/>
      <c r="CUW59" s="366"/>
      <c r="CUX59" s="366"/>
      <c r="CUY59" s="366"/>
      <c r="CUZ59" s="366"/>
      <c r="CVA59" s="366"/>
      <c r="CVB59" s="366"/>
      <c r="CVC59" s="366"/>
      <c r="CVD59" s="366"/>
      <c r="CVE59" s="366"/>
      <c r="CVF59" s="366"/>
      <c r="CVG59" s="366"/>
      <c r="CVH59" s="366"/>
      <c r="CVI59" s="366"/>
      <c r="CVJ59" s="366"/>
      <c r="CVK59" s="366"/>
      <c r="CVL59" s="366"/>
      <c r="CVM59" s="366"/>
      <c r="CVN59" s="366"/>
      <c r="CVO59" s="366"/>
      <c r="CVP59" s="366"/>
      <c r="CVQ59" s="366"/>
      <c r="CVR59" s="366"/>
      <c r="CVS59" s="366"/>
      <c r="CVT59" s="366"/>
      <c r="CVU59" s="366"/>
      <c r="CVV59" s="366"/>
      <c r="CVW59" s="366"/>
      <c r="CVX59" s="366"/>
      <c r="CVY59" s="366"/>
      <c r="CVZ59" s="366"/>
      <c r="CWA59" s="366"/>
      <c r="CWB59" s="366"/>
      <c r="CWC59" s="366"/>
      <c r="CWD59" s="366"/>
      <c r="CWE59" s="366"/>
      <c r="CWF59" s="366"/>
      <c r="CWG59" s="366"/>
      <c r="CWH59" s="366"/>
      <c r="CWI59" s="366"/>
      <c r="CWJ59" s="366"/>
      <c r="CWK59" s="366"/>
      <c r="CWL59" s="366"/>
      <c r="CWM59" s="366"/>
      <c r="CWN59" s="366"/>
      <c r="CWO59" s="366"/>
      <c r="CWP59" s="366"/>
      <c r="CWQ59" s="366"/>
      <c r="CWR59" s="366"/>
      <c r="CWS59" s="366"/>
      <c r="CWT59" s="366"/>
      <c r="CWU59" s="366"/>
      <c r="CWV59" s="366"/>
      <c r="CWW59" s="366"/>
      <c r="CWX59" s="366"/>
      <c r="CWY59" s="366"/>
      <c r="CWZ59" s="366"/>
      <c r="CXA59" s="366"/>
      <c r="CXB59" s="366"/>
      <c r="CXC59" s="366"/>
      <c r="CXD59" s="366"/>
      <c r="CXE59" s="366"/>
      <c r="CXF59" s="366"/>
      <c r="CXG59" s="366"/>
      <c r="CXH59" s="366"/>
      <c r="CXI59" s="366"/>
      <c r="CXJ59" s="366"/>
      <c r="CXK59" s="366"/>
      <c r="CXL59" s="366"/>
      <c r="CXM59" s="366"/>
      <c r="CXN59" s="366"/>
      <c r="CXO59" s="366"/>
      <c r="CXP59" s="366"/>
      <c r="CXQ59" s="366"/>
      <c r="CXR59" s="366"/>
      <c r="CXS59" s="366"/>
      <c r="CXT59" s="366"/>
      <c r="CXU59" s="366"/>
      <c r="CXV59" s="366"/>
      <c r="CXW59" s="366"/>
      <c r="CXX59" s="366"/>
      <c r="CXY59" s="366"/>
      <c r="CXZ59" s="366"/>
      <c r="CYA59" s="366"/>
      <c r="CYB59" s="366"/>
      <c r="CYC59" s="366"/>
      <c r="CYD59" s="366"/>
      <c r="CYE59" s="366"/>
      <c r="CYF59" s="366"/>
      <c r="CYG59" s="366"/>
      <c r="CYH59" s="366"/>
      <c r="CYI59" s="366"/>
      <c r="CYJ59" s="366"/>
      <c r="CYK59" s="366"/>
      <c r="CYL59" s="366"/>
      <c r="CYM59" s="366"/>
      <c r="CYN59" s="366"/>
      <c r="CYO59" s="366"/>
      <c r="CYP59" s="366"/>
      <c r="CYQ59" s="366"/>
      <c r="CYR59" s="366"/>
      <c r="CYS59" s="366"/>
      <c r="CYT59" s="366"/>
      <c r="CYU59" s="366"/>
      <c r="CYV59" s="366"/>
      <c r="CYW59" s="366"/>
      <c r="CYX59" s="366"/>
      <c r="CYY59" s="366"/>
      <c r="CYZ59" s="366"/>
      <c r="CZA59" s="366"/>
      <c r="CZB59" s="366"/>
      <c r="CZC59" s="366"/>
      <c r="CZD59" s="366"/>
      <c r="CZE59" s="366"/>
      <c r="CZF59" s="366"/>
      <c r="CZG59" s="366"/>
      <c r="CZH59" s="366"/>
      <c r="CZI59" s="366"/>
      <c r="CZJ59" s="366"/>
      <c r="CZK59" s="366"/>
      <c r="CZL59" s="366"/>
      <c r="CZM59" s="366"/>
      <c r="CZN59" s="366"/>
      <c r="CZO59" s="366"/>
      <c r="CZP59" s="366"/>
      <c r="CZQ59" s="366"/>
      <c r="CZR59" s="366"/>
      <c r="CZS59" s="366"/>
      <c r="CZT59" s="366"/>
      <c r="CZU59" s="366"/>
      <c r="CZV59" s="366"/>
      <c r="CZW59" s="366"/>
      <c r="CZX59" s="366"/>
      <c r="CZY59" s="366"/>
      <c r="CZZ59" s="366"/>
      <c r="DAA59" s="366"/>
      <c r="DAB59" s="366"/>
      <c r="DAC59" s="366"/>
      <c r="DAD59" s="366"/>
      <c r="DAE59" s="366"/>
      <c r="DAF59" s="366"/>
      <c r="DAG59" s="366"/>
      <c r="DAH59" s="366"/>
      <c r="DAI59" s="366"/>
      <c r="DAJ59" s="366"/>
      <c r="DAK59" s="366"/>
      <c r="DAL59" s="366"/>
      <c r="DAM59" s="366"/>
      <c r="DAN59" s="366"/>
      <c r="DAO59" s="366"/>
      <c r="DAP59" s="366"/>
      <c r="DAQ59" s="366"/>
      <c r="DAR59" s="366"/>
      <c r="DAS59" s="366"/>
      <c r="DAT59" s="366"/>
      <c r="DAU59" s="366"/>
      <c r="DAV59" s="366"/>
      <c r="DAW59" s="366"/>
      <c r="DAX59" s="366"/>
      <c r="DAY59" s="366"/>
      <c r="DAZ59" s="366"/>
      <c r="DBA59" s="366"/>
      <c r="DBB59" s="366"/>
      <c r="DBC59" s="366"/>
      <c r="DBD59" s="366"/>
      <c r="DBE59" s="366"/>
      <c r="DBF59" s="366"/>
      <c r="DBG59" s="366"/>
      <c r="DBH59" s="366"/>
      <c r="DBI59" s="366"/>
      <c r="DBJ59" s="366"/>
      <c r="DBK59" s="366"/>
      <c r="DBL59" s="366"/>
      <c r="DBM59" s="366"/>
      <c r="DBN59" s="366"/>
      <c r="DBO59" s="366"/>
      <c r="DBP59" s="366"/>
      <c r="DBQ59" s="366"/>
      <c r="DBR59" s="366"/>
      <c r="DBS59" s="366"/>
      <c r="DBT59" s="366"/>
      <c r="DBU59" s="366"/>
      <c r="DBV59" s="366"/>
      <c r="DBW59" s="366"/>
      <c r="DBX59" s="366"/>
      <c r="DBY59" s="366"/>
      <c r="DBZ59" s="366"/>
      <c r="DCA59" s="366"/>
      <c r="DCB59" s="366"/>
      <c r="DCC59" s="366"/>
      <c r="DCD59" s="366"/>
      <c r="DCE59" s="366"/>
      <c r="DCF59" s="366"/>
      <c r="DCG59" s="366"/>
      <c r="DCH59" s="366"/>
      <c r="DCI59" s="366"/>
      <c r="DCJ59" s="366"/>
      <c r="DCK59" s="366"/>
      <c r="DCL59" s="366"/>
      <c r="DCM59" s="366"/>
      <c r="DCN59" s="366"/>
      <c r="DCO59" s="366"/>
      <c r="DCP59" s="366"/>
      <c r="DCQ59" s="366"/>
      <c r="DCR59" s="366"/>
      <c r="DCS59" s="366"/>
      <c r="DCT59" s="366"/>
      <c r="DCU59" s="366"/>
      <c r="DCV59" s="366"/>
      <c r="DCW59" s="366"/>
      <c r="DCX59" s="366"/>
      <c r="DCY59" s="366"/>
      <c r="DCZ59" s="366"/>
      <c r="DDA59" s="366"/>
      <c r="DDB59" s="366"/>
      <c r="DDC59" s="366"/>
      <c r="DDD59" s="366"/>
      <c r="DDE59" s="366"/>
      <c r="DDF59" s="366"/>
      <c r="DDG59" s="366"/>
      <c r="DDH59" s="366"/>
      <c r="DDI59" s="366"/>
      <c r="DDJ59" s="366"/>
      <c r="DDK59" s="366"/>
      <c r="DDL59" s="366"/>
      <c r="DDM59" s="366"/>
      <c r="DDN59" s="366"/>
      <c r="DDO59" s="366"/>
      <c r="DDP59" s="366"/>
      <c r="DDQ59" s="366"/>
      <c r="DDR59" s="366"/>
      <c r="DDS59" s="366"/>
      <c r="DDT59" s="366"/>
      <c r="DDU59" s="366"/>
      <c r="DDV59" s="366"/>
      <c r="DDW59" s="366"/>
      <c r="DDX59" s="366"/>
      <c r="DDY59" s="366"/>
      <c r="DDZ59" s="366"/>
      <c r="DEA59" s="366"/>
      <c r="DEB59" s="366"/>
      <c r="DEC59" s="366"/>
      <c r="DED59" s="366"/>
      <c r="DEE59" s="366"/>
      <c r="DEF59" s="366"/>
      <c r="DEG59" s="366"/>
      <c r="DEH59" s="366"/>
      <c r="DEI59" s="366"/>
      <c r="DEJ59" s="366"/>
      <c r="DEK59" s="366"/>
      <c r="DEL59" s="366"/>
      <c r="DEM59" s="366"/>
      <c r="DEN59" s="366"/>
      <c r="DEO59" s="366"/>
      <c r="DEP59" s="366"/>
      <c r="DEQ59" s="366"/>
      <c r="DER59" s="366"/>
      <c r="DES59" s="366"/>
      <c r="DET59" s="366"/>
      <c r="DEU59" s="366"/>
      <c r="DEV59" s="366"/>
      <c r="DEW59" s="366"/>
      <c r="DEX59" s="366"/>
      <c r="DEY59" s="366"/>
      <c r="DEZ59" s="366"/>
      <c r="DFA59" s="366"/>
      <c r="DFB59" s="366"/>
      <c r="DFC59" s="366"/>
      <c r="DFD59" s="366"/>
      <c r="DFE59" s="366"/>
      <c r="DFF59" s="366"/>
      <c r="DFG59" s="366"/>
      <c r="DFH59" s="366"/>
      <c r="DFI59" s="366"/>
      <c r="DFJ59" s="366"/>
      <c r="DFK59" s="366"/>
      <c r="DFL59" s="366"/>
      <c r="DFM59" s="366"/>
      <c r="DFN59" s="366"/>
      <c r="DFO59" s="366"/>
      <c r="DFP59" s="366"/>
      <c r="DFQ59" s="366"/>
      <c r="DFR59" s="366"/>
      <c r="DFS59" s="366"/>
      <c r="DFT59" s="366"/>
      <c r="DFU59" s="366"/>
      <c r="DFV59" s="366"/>
      <c r="DFW59" s="366"/>
      <c r="DFX59" s="366"/>
      <c r="DFY59" s="366"/>
      <c r="DFZ59" s="366"/>
      <c r="DGA59" s="366"/>
      <c r="DGB59" s="366"/>
      <c r="DGC59" s="366"/>
      <c r="DGD59" s="366"/>
      <c r="DGE59" s="366"/>
      <c r="DGF59" s="366"/>
      <c r="DGG59" s="366"/>
      <c r="DGH59" s="366"/>
      <c r="DGI59" s="366"/>
      <c r="DGJ59" s="366"/>
      <c r="DGK59" s="366"/>
      <c r="DGL59" s="366"/>
      <c r="DGM59" s="366"/>
      <c r="DGN59" s="366"/>
      <c r="DGO59" s="366"/>
      <c r="DGP59" s="366"/>
      <c r="DGQ59" s="366"/>
      <c r="DGR59" s="366"/>
      <c r="DGS59" s="366"/>
      <c r="DGT59" s="366"/>
      <c r="DGU59" s="366"/>
      <c r="DGV59" s="366"/>
      <c r="DGW59" s="366"/>
      <c r="DGX59" s="366"/>
      <c r="DGY59" s="366"/>
      <c r="DGZ59" s="366"/>
      <c r="DHA59" s="366"/>
      <c r="DHB59" s="366"/>
      <c r="DHC59" s="366"/>
      <c r="DHD59" s="366"/>
      <c r="DHE59" s="366"/>
      <c r="DHF59" s="366"/>
      <c r="DHG59" s="366"/>
      <c r="DHH59" s="366"/>
      <c r="DHI59" s="366"/>
      <c r="DHJ59" s="366"/>
      <c r="DHK59" s="366"/>
      <c r="DHL59" s="366"/>
      <c r="DHM59" s="366"/>
      <c r="DHN59" s="366"/>
      <c r="DHO59" s="366"/>
      <c r="DHP59" s="366"/>
      <c r="DHQ59" s="366"/>
      <c r="DHR59" s="366"/>
      <c r="DHS59" s="366"/>
      <c r="DHT59" s="366"/>
      <c r="DHU59" s="366"/>
      <c r="DHV59" s="366"/>
      <c r="DHW59" s="366"/>
      <c r="DHX59" s="366"/>
      <c r="DHY59" s="366"/>
      <c r="DHZ59" s="366"/>
      <c r="DIA59" s="366"/>
      <c r="DIB59" s="366"/>
      <c r="DIC59" s="366"/>
      <c r="DID59" s="366"/>
      <c r="DIE59" s="366"/>
      <c r="DIF59" s="366"/>
      <c r="DIG59" s="366"/>
      <c r="DIH59" s="366"/>
      <c r="DII59" s="366"/>
      <c r="DIJ59" s="366"/>
      <c r="DIK59" s="366"/>
      <c r="DIL59" s="366"/>
      <c r="DIM59" s="366"/>
      <c r="DIN59" s="366"/>
      <c r="DIO59" s="366"/>
      <c r="DIP59" s="366"/>
      <c r="DIQ59" s="366"/>
      <c r="DIR59" s="366"/>
      <c r="DIS59" s="366"/>
      <c r="DIT59" s="366"/>
      <c r="DIU59" s="366"/>
      <c r="DIV59" s="366"/>
      <c r="DIW59" s="366"/>
      <c r="DIX59" s="366"/>
      <c r="DIY59" s="366"/>
      <c r="DIZ59" s="366"/>
      <c r="DJA59" s="366"/>
      <c r="DJB59" s="366"/>
      <c r="DJC59" s="366"/>
      <c r="DJD59" s="366"/>
      <c r="DJE59" s="366"/>
      <c r="DJF59" s="366"/>
      <c r="DJG59" s="366"/>
      <c r="DJH59" s="366"/>
      <c r="DJI59" s="366"/>
      <c r="DJJ59" s="366"/>
      <c r="DJK59" s="366"/>
      <c r="DJL59" s="366"/>
      <c r="DJM59" s="366"/>
      <c r="DJN59" s="366"/>
      <c r="DJO59" s="366"/>
      <c r="DJP59" s="366"/>
      <c r="DJQ59" s="366"/>
      <c r="DJR59" s="366"/>
      <c r="DJS59" s="366"/>
      <c r="DJT59" s="366"/>
      <c r="DJU59" s="366"/>
      <c r="DJV59" s="366"/>
      <c r="DJW59" s="366"/>
      <c r="DJX59" s="366"/>
      <c r="DJY59" s="366"/>
      <c r="DJZ59" s="366"/>
      <c r="DKA59" s="366"/>
      <c r="DKB59" s="366"/>
      <c r="DKC59" s="366"/>
      <c r="DKD59" s="366"/>
      <c r="DKE59" s="366"/>
      <c r="DKF59" s="366"/>
      <c r="DKG59" s="366"/>
      <c r="DKH59" s="366"/>
      <c r="DKI59" s="366"/>
      <c r="DKJ59" s="366"/>
      <c r="DKK59" s="366"/>
      <c r="DKL59" s="366"/>
      <c r="DKM59" s="366"/>
      <c r="DKN59" s="366"/>
      <c r="DKO59" s="366"/>
      <c r="DKP59" s="366"/>
      <c r="DKQ59" s="366"/>
      <c r="DKR59" s="366"/>
      <c r="DKS59" s="366"/>
      <c r="DKT59" s="366"/>
      <c r="DKU59" s="366"/>
      <c r="DKV59" s="366"/>
      <c r="DKW59" s="366"/>
      <c r="DKX59" s="366"/>
      <c r="DKY59" s="366"/>
      <c r="DKZ59" s="366"/>
      <c r="DLA59" s="366"/>
      <c r="DLB59" s="366"/>
      <c r="DLC59" s="366"/>
      <c r="DLD59" s="366"/>
      <c r="DLE59" s="366"/>
      <c r="DLF59" s="366"/>
      <c r="DLG59" s="366"/>
      <c r="DLH59" s="366"/>
      <c r="DLI59" s="366"/>
      <c r="DLJ59" s="366"/>
      <c r="DLK59" s="366"/>
      <c r="DLL59" s="366"/>
      <c r="DLM59" s="366"/>
      <c r="DLN59" s="366"/>
      <c r="DLO59" s="366"/>
      <c r="DLP59" s="366"/>
      <c r="DLQ59" s="366"/>
      <c r="DLR59" s="366"/>
      <c r="DLS59" s="366"/>
      <c r="DLT59" s="366"/>
      <c r="DLU59" s="366"/>
      <c r="DLV59" s="366"/>
      <c r="DLW59" s="366"/>
      <c r="DLX59" s="366"/>
      <c r="DLY59" s="366"/>
      <c r="DLZ59" s="366"/>
      <c r="DMA59" s="366"/>
      <c r="DMB59" s="366"/>
      <c r="DMC59" s="366"/>
      <c r="DMD59" s="366"/>
      <c r="DME59" s="366"/>
      <c r="DMF59" s="366"/>
      <c r="DMG59" s="366"/>
      <c r="DMH59" s="366"/>
      <c r="DMI59" s="366"/>
      <c r="DMJ59" s="366"/>
      <c r="DMK59" s="366"/>
      <c r="DML59" s="366"/>
      <c r="DMM59" s="366"/>
      <c r="DMN59" s="366"/>
      <c r="DMO59" s="366"/>
      <c r="DMP59" s="366"/>
      <c r="DMQ59" s="366"/>
      <c r="DMR59" s="366"/>
      <c r="DMS59" s="366"/>
      <c r="DMT59" s="366"/>
      <c r="DMU59" s="366"/>
      <c r="DMV59" s="366"/>
      <c r="DMW59" s="366"/>
      <c r="DMX59" s="366"/>
      <c r="DMY59" s="366"/>
      <c r="DMZ59" s="366"/>
      <c r="DNA59" s="366"/>
      <c r="DNB59" s="366"/>
      <c r="DNC59" s="366"/>
      <c r="DND59" s="366"/>
      <c r="DNE59" s="366"/>
      <c r="DNF59" s="366"/>
      <c r="DNG59" s="366"/>
      <c r="DNH59" s="366"/>
      <c r="DNI59" s="366"/>
      <c r="DNJ59" s="366"/>
      <c r="DNK59" s="366"/>
      <c r="DNL59" s="366"/>
      <c r="DNM59" s="366"/>
      <c r="DNN59" s="366"/>
      <c r="DNO59" s="366"/>
      <c r="DNP59" s="366"/>
      <c r="DNQ59" s="366"/>
      <c r="DNR59" s="366"/>
      <c r="DNS59" s="366"/>
      <c r="DNT59" s="366"/>
      <c r="DNU59" s="366"/>
      <c r="DNV59" s="366"/>
      <c r="DNW59" s="366"/>
      <c r="DNX59" s="366"/>
      <c r="DNY59" s="366"/>
      <c r="DNZ59" s="366"/>
      <c r="DOA59" s="366"/>
      <c r="DOB59" s="366"/>
      <c r="DOC59" s="366"/>
      <c r="DOD59" s="366"/>
      <c r="DOE59" s="366"/>
      <c r="DOF59" s="366"/>
      <c r="DOG59" s="366"/>
      <c r="DOH59" s="366"/>
      <c r="DOI59" s="366"/>
      <c r="DOJ59" s="366"/>
      <c r="DOK59" s="366"/>
      <c r="DOL59" s="366"/>
      <c r="DOM59" s="366"/>
      <c r="DON59" s="366"/>
      <c r="DOO59" s="366"/>
      <c r="DOP59" s="366"/>
      <c r="DOQ59" s="366"/>
      <c r="DOR59" s="366"/>
      <c r="DOS59" s="366"/>
      <c r="DOT59" s="366"/>
      <c r="DOU59" s="366"/>
      <c r="DOV59" s="366"/>
      <c r="DOW59" s="366"/>
      <c r="DOX59" s="366"/>
      <c r="DOY59" s="366"/>
      <c r="DOZ59" s="366"/>
      <c r="DPA59" s="366"/>
      <c r="DPB59" s="366"/>
      <c r="DPC59" s="366"/>
      <c r="DPD59" s="366"/>
      <c r="DPE59" s="366"/>
      <c r="DPF59" s="366"/>
      <c r="DPG59" s="366"/>
      <c r="DPH59" s="366"/>
      <c r="DPI59" s="366"/>
      <c r="DPJ59" s="366"/>
      <c r="DPK59" s="366"/>
      <c r="DPL59" s="366"/>
      <c r="DPM59" s="366"/>
      <c r="DPN59" s="366"/>
      <c r="DPO59" s="366"/>
      <c r="DPP59" s="366"/>
      <c r="DPQ59" s="366"/>
      <c r="DPR59" s="366"/>
      <c r="DPS59" s="366"/>
      <c r="DPT59" s="366"/>
      <c r="DPU59" s="366"/>
      <c r="DPV59" s="366"/>
      <c r="DPW59" s="366"/>
      <c r="DPX59" s="366"/>
      <c r="DPY59" s="366"/>
      <c r="DPZ59" s="366"/>
      <c r="DQA59" s="366"/>
      <c r="DQB59" s="366"/>
      <c r="DQC59" s="366"/>
      <c r="DQD59" s="366"/>
      <c r="DQE59" s="366"/>
      <c r="DQF59" s="366"/>
      <c r="DQG59" s="366"/>
      <c r="DQH59" s="366"/>
      <c r="DQI59" s="366"/>
      <c r="DQJ59" s="366"/>
      <c r="DQK59" s="366"/>
      <c r="DQL59" s="366"/>
      <c r="DQM59" s="366"/>
      <c r="DQN59" s="366"/>
      <c r="DQO59" s="366"/>
      <c r="DQP59" s="366"/>
      <c r="DQQ59" s="366"/>
      <c r="DQR59" s="366"/>
      <c r="DQS59" s="366"/>
      <c r="DQT59" s="366"/>
      <c r="DQU59" s="366"/>
      <c r="DQV59" s="366"/>
      <c r="DQW59" s="366"/>
      <c r="DQX59" s="366"/>
      <c r="DQY59" s="366"/>
      <c r="DQZ59" s="366"/>
      <c r="DRA59" s="366"/>
      <c r="DRB59" s="366"/>
      <c r="DRC59" s="366"/>
      <c r="DRD59" s="366"/>
      <c r="DRE59" s="366"/>
      <c r="DRF59" s="366"/>
      <c r="DRG59" s="366"/>
      <c r="DRH59" s="366"/>
      <c r="DRI59" s="366"/>
      <c r="DRJ59" s="366"/>
      <c r="DRK59" s="366"/>
      <c r="DRL59" s="366"/>
      <c r="DRM59" s="366"/>
      <c r="DRN59" s="366"/>
      <c r="DRO59" s="366"/>
      <c r="DRP59" s="366"/>
      <c r="DRQ59" s="366"/>
      <c r="DRR59" s="366"/>
      <c r="DRS59" s="366"/>
      <c r="DRT59" s="366"/>
      <c r="DRU59" s="366"/>
      <c r="DRV59" s="366"/>
      <c r="DRW59" s="366"/>
      <c r="DRX59" s="366"/>
      <c r="DRY59" s="366"/>
      <c r="DRZ59" s="366"/>
      <c r="DSA59" s="366"/>
      <c r="DSB59" s="366"/>
      <c r="DSC59" s="366"/>
      <c r="DSD59" s="366"/>
      <c r="DSE59" s="366"/>
      <c r="DSF59" s="366"/>
      <c r="DSG59" s="366"/>
      <c r="DSH59" s="366"/>
      <c r="DSI59" s="366"/>
      <c r="DSJ59" s="366"/>
      <c r="DSK59" s="366"/>
      <c r="DSL59" s="366"/>
      <c r="DSM59" s="366"/>
      <c r="DSN59" s="366"/>
      <c r="DSO59" s="366"/>
      <c r="DSP59" s="366"/>
      <c r="DSQ59" s="366"/>
      <c r="DSR59" s="366"/>
      <c r="DSS59" s="366"/>
      <c r="DST59" s="366"/>
      <c r="DSU59" s="366"/>
      <c r="DSV59" s="366"/>
      <c r="DSW59" s="366"/>
      <c r="DSX59" s="366"/>
      <c r="DSY59" s="366"/>
      <c r="DSZ59" s="366"/>
      <c r="DTA59" s="366"/>
      <c r="DTB59" s="366"/>
      <c r="DTC59" s="366"/>
      <c r="DTD59" s="366"/>
      <c r="DTE59" s="366"/>
      <c r="DTF59" s="366"/>
      <c r="DTG59" s="366"/>
      <c r="DTH59" s="366"/>
      <c r="DTI59" s="366"/>
      <c r="DTJ59" s="366"/>
      <c r="DTK59" s="366"/>
      <c r="DTL59" s="366"/>
      <c r="DTM59" s="366"/>
      <c r="DTN59" s="366"/>
      <c r="DTO59" s="366"/>
      <c r="DTP59" s="366"/>
      <c r="DTQ59" s="366"/>
      <c r="DTR59" s="366"/>
      <c r="DTS59" s="366"/>
      <c r="DTT59" s="366"/>
      <c r="DTU59" s="366"/>
      <c r="DTV59" s="366"/>
      <c r="DTW59" s="366"/>
      <c r="DTX59" s="366"/>
      <c r="DTY59" s="366"/>
      <c r="DTZ59" s="366"/>
      <c r="DUA59" s="366"/>
      <c r="DUB59" s="366"/>
      <c r="DUC59" s="366"/>
      <c r="DUD59" s="366"/>
      <c r="DUE59" s="366"/>
      <c r="DUF59" s="366"/>
      <c r="DUG59" s="366"/>
      <c r="DUH59" s="366"/>
      <c r="DUI59" s="366"/>
      <c r="DUJ59" s="366"/>
      <c r="DUK59" s="366"/>
      <c r="DUL59" s="366"/>
      <c r="DUM59" s="366"/>
      <c r="DUN59" s="366"/>
      <c r="DUO59" s="366"/>
      <c r="DUP59" s="366"/>
      <c r="DUQ59" s="366"/>
      <c r="DUR59" s="366"/>
      <c r="DUS59" s="366"/>
      <c r="DUT59" s="366"/>
      <c r="DUU59" s="366"/>
      <c r="DUV59" s="366"/>
      <c r="DUW59" s="366"/>
      <c r="DUX59" s="366"/>
      <c r="DUY59" s="366"/>
      <c r="DUZ59" s="366"/>
      <c r="DVA59" s="366"/>
      <c r="DVB59" s="366"/>
      <c r="DVC59" s="366"/>
      <c r="DVD59" s="366"/>
      <c r="DVE59" s="366"/>
      <c r="DVF59" s="366"/>
      <c r="DVG59" s="366"/>
      <c r="DVH59" s="366"/>
      <c r="DVI59" s="366"/>
      <c r="DVJ59" s="366"/>
      <c r="DVK59" s="366"/>
      <c r="DVL59" s="366"/>
      <c r="DVM59" s="366"/>
      <c r="DVN59" s="366"/>
      <c r="DVO59" s="366"/>
      <c r="DVP59" s="366"/>
      <c r="DVQ59" s="366"/>
      <c r="DVR59" s="366"/>
      <c r="DVS59" s="366"/>
      <c r="DVT59" s="366"/>
      <c r="DVU59" s="366"/>
      <c r="DVV59" s="366"/>
      <c r="DVW59" s="366"/>
      <c r="DVX59" s="366"/>
      <c r="DVY59" s="366"/>
      <c r="DVZ59" s="366"/>
      <c r="DWA59" s="366"/>
      <c r="DWB59" s="366"/>
      <c r="DWC59" s="366"/>
      <c r="DWD59" s="366"/>
      <c r="DWE59" s="366"/>
      <c r="DWF59" s="366"/>
      <c r="DWG59" s="366"/>
      <c r="DWH59" s="366"/>
      <c r="DWI59" s="366"/>
      <c r="DWJ59" s="366"/>
      <c r="DWK59" s="366"/>
      <c r="DWL59" s="366"/>
      <c r="DWM59" s="366"/>
      <c r="DWN59" s="366"/>
      <c r="DWO59" s="366"/>
      <c r="DWP59" s="366"/>
      <c r="DWQ59" s="366"/>
      <c r="DWR59" s="366"/>
      <c r="DWS59" s="366"/>
      <c r="DWT59" s="366"/>
      <c r="DWU59" s="366"/>
      <c r="DWV59" s="366"/>
      <c r="DWW59" s="366"/>
      <c r="DWX59" s="366"/>
      <c r="DWY59" s="366"/>
      <c r="DWZ59" s="366"/>
      <c r="DXA59" s="366"/>
      <c r="DXB59" s="366"/>
      <c r="DXC59" s="366"/>
      <c r="DXD59" s="366"/>
      <c r="DXE59" s="366"/>
      <c r="DXF59" s="366"/>
      <c r="DXG59" s="366"/>
      <c r="DXH59" s="366"/>
      <c r="DXI59" s="366"/>
      <c r="DXJ59" s="366"/>
      <c r="DXK59" s="366"/>
      <c r="DXL59" s="366"/>
      <c r="DXM59" s="366"/>
      <c r="DXN59" s="366"/>
      <c r="DXO59" s="366"/>
      <c r="DXP59" s="366"/>
      <c r="DXQ59" s="366"/>
      <c r="DXR59" s="366"/>
      <c r="DXS59" s="366"/>
      <c r="DXT59" s="366"/>
      <c r="DXU59" s="366"/>
      <c r="DXV59" s="366"/>
      <c r="DXW59" s="366"/>
      <c r="DXX59" s="366"/>
      <c r="DXY59" s="366"/>
      <c r="DXZ59" s="366"/>
      <c r="DYA59" s="366"/>
      <c r="DYB59" s="366"/>
      <c r="DYC59" s="366"/>
      <c r="DYD59" s="366"/>
      <c r="DYE59" s="366"/>
      <c r="DYF59" s="366"/>
      <c r="DYG59" s="366"/>
      <c r="DYH59" s="366"/>
      <c r="DYI59" s="366"/>
      <c r="DYJ59" s="366"/>
      <c r="DYK59" s="366"/>
      <c r="DYL59" s="366"/>
      <c r="DYM59" s="366"/>
      <c r="DYN59" s="366"/>
      <c r="DYO59" s="366"/>
      <c r="DYP59" s="366"/>
      <c r="DYQ59" s="366"/>
      <c r="DYR59" s="366"/>
      <c r="DYS59" s="366"/>
      <c r="DYT59" s="366"/>
      <c r="DYU59" s="366"/>
      <c r="DYV59" s="366"/>
      <c r="DYW59" s="366"/>
      <c r="DYX59" s="366"/>
      <c r="DYY59" s="366"/>
      <c r="DYZ59" s="366"/>
      <c r="DZA59" s="366"/>
      <c r="DZB59" s="366"/>
      <c r="DZC59" s="366"/>
      <c r="DZD59" s="366"/>
      <c r="DZE59" s="366"/>
      <c r="DZF59" s="366"/>
      <c r="DZG59" s="366"/>
      <c r="DZH59" s="366"/>
      <c r="DZI59" s="366"/>
      <c r="DZJ59" s="366"/>
      <c r="DZK59" s="366"/>
      <c r="DZL59" s="366"/>
      <c r="DZM59" s="366"/>
      <c r="DZN59" s="366"/>
      <c r="DZO59" s="366"/>
      <c r="DZP59" s="366"/>
      <c r="DZQ59" s="366"/>
      <c r="DZR59" s="366"/>
      <c r="DZS59" s="366"/>
      <c r="DZT59" s="366"/>
      <c r="DZU59" s="366"/>
      <c r="DZV59" s="366"/>
      <c r="DZW59" s="366"/>
      <c r="DZX59" s="366"/>
      <c r="DZY59" s="366"/>
      <c r="DZZ59" s="366"/>
      <c r="EAA59" s="366"/>
      <c r="EAB59" s="366"/>
      <c r="EAC59" s="366"/>
      <c r="EAD59" s="366"/>
      <c r="EAE59" s="366"/>
      <c r="EAF59" s="366"/>
      <c r="EAG59" s="366"/>
      <c r="EAH59" s="366"/>
      <c r="EAI59" s="366"/>
      <c r="EAJ59" s="366"/>
      <c r="EAK59" s="366"/>
      <c r="EAL59" s="366"/>
      <c r="EAM59" s="366"/>
      <c r="EAN59" s="366"/>
      <c r="EAO59" s="366"/>
      <c r="EAP59" s="366"/>
      <c r="EAQ59" s="366"/>
      <c r="EAR59" s="366"/>
      <c r="EAS59" s="366"/>
      <c r="EAT59" s="366"/>
      <c r="EAU59" s="366"/>
      <c r="EAV59" s="366"/>
      <c r="EAW59" s="366"/>
      <c r="EAX59" s="366"/>
      <c r="EAY59" s="366"/>
      <c r="EAZ59" s="366"/>
      <c r="EBA59" s="366"/>
      <c r="EBB59" s="366"/>
      <c r="EBC59" s="366"/>
      <c r="EBD59" s="366"/>
      <c r="EBE59" s="366"/>
      <c r="EBF59" s="366"/>
      <c r="EBG59" s="366"/>
      <c r="EBH59" s="366"/>
      <c r="EBI59" s="366"/>
      <c r="EBJ59" s="366"/>
      <c r="EBK59" s="366"/>
      <c r="EBL59" s="366"/>
      <c r="EBM59" s="366"/>
      <c r="EBN59" s="366"/>
      <c r="EBO59" s="366"/>
      <c r="EBP59" s="366"/>
      <c r="EBQ59" s="366"/>
      <c r="EBR59" s="366"/>
      <c r="EBS59" s="366"/>
      <c r="EBT59" s="366"/>
      <c r="EBU59" s="366"/>
      <c r="EBV59" s="366"/>
      <c r="EBW59" s="366"/>
      <c r="EBX59" s="366"/>
      <c r="EBY59" s="366"/>
      <c r="EBZ59" s="366"/>
      <c r="ECA59" s="366"/>
      <c r="ECB59" s="366"/>
      <c r="ECC59" s="366"/>
      <c r="ECD59" s="366"/>
      <c r="ECE59" s="366"/>
      <c r="ECF59" s="366"/>
      <c r="ECG59" s="366"/>
      <c r="ECH59" s="366"/>
      <c r="ECI59" s="366"/>
      <c r="ECJ59" s="366"/>
      <c r="ECK59" s="366"/>
      <c r="ECL59" s="366"/>
      <c r="ECM59" s="366"/>
      <c r="ECN59" s="366"/>
      <c r="ECO59" s="366"/>
      <c r="ECP59" s="366"/>
      <c r="ECQ59" s="366"/>
      <c r="ECR59" s="366"/>
      <c r="ECS59" s="366"/>
      <c r="ECT59" s="366"/>
      <c r="ECU59" s="366"/>
      <c r="ECV59" s="366"/>
      <c r="ECW59" s="366"/>
      <c r="ECX59" s="366"/>
      <c r="ECY59" s="366"/>
      <c r="ECZ59" s="366"/>
      <c r="EDA59" s="366"/>
      <c r="EDB59" s="366"/>
      <c r="EDC59" s="366"/>
      <c r="EDD59" s="366"/>
      <c r="EDE59" s="366"/>
      <c r="EDF59" s="366"/>
      <c r="EDG59" s="366"/>
      <c r="EDH59" s="366"/>
      <c r="EDI59" s="366"/>
      <c r="EDJ59" s="366"/>
      <c r="EDK59" s="366"/>
      <c r="EDL59" s="366"/>
      <c r="EDM59" s="366"/>
      <c r="EDN59" s="366"/>
      <c r="EDO59" s="366"/>
      <c r="EDP59" s="366"/>
      <c r="EDQ59" s="366"/>
      <c r="EDR59" s="366"/>
      <c r="EDS59" s="366"/>
      <c r="EDT59" s="366"/>
      <c r="EDU59" s="366"/>
      <c r="EDV59" s="366"/>
      <c r="EDW59" s="366"/>
      <c r="EDX59" s="366"/>
      <c r="EDY59" s="366"/>
      <c r="EDZ59" s="366"/>
      <c r="EEA59" s="366"/>
      <c r="EEB59" s="366"/>
      <c r="EEC59" s="366"/>
      <c r="EED59" s="366"/>
      <c r="EEE59" s="366"/>
      <c r="EEF59" s="366"/>
      <c r="EEG59" s="366"/>
      <c r="EEH59" s="366"/>
      <c r="EEI59" s="366"/>
      <c r="EEJ59" s="366"/>
      <c r="EEK59" s="366"/>
      <c r="EEL59" s="366"/>
      <c r="EEM59" s="366"/>
      <c r="EEN59" s="366"/>
      <c r="EEO59" s="366"/>
      <c r="EEP59" s="366"/>
      <c r="EEQ59" s="366"/>
      <c r="EER59" s="366"/>
      <c r="EES59" s="366"/>
      <c r="EET59" s="366"/>
      <c r="EEU59" s="366"/>
      <c r="EEV59" s="366"/>
      <c r="EEW59" s="366"/>
      <c r="EEX59" s="366"/>
      <c r="EEY59" s="366"/>
      <c r="EEZ59" s="366"/>
      <c r="EFA59" s="366"/>
      <c r="EFB59" s="366"/>
      <c r="EFC59" s="366"/>
      <c r="EFD59" s="366"/>
      <c r="EFE59" s="366"/>
      <c r="EFF59" s="366"/>
      <c r="EFG59" s="366"/>
      <c r="EFH59" s="366"/>
      <c r="EFI59" s="366"/>
      <c r="EFJ59" s="366"/>
      <c r="EFK59" s="366"/>
      <c r="EFL59" s="366"/>
      <c r="EFM59" s="366"/>
      <c r="EFN59" s="366"/>
      <c r="EFO59" s="366"/>
      <c r="EFP59" s="366"/>
      <c r="EFQ59" s="366"/>
      <c r="EFR59" s="366"/>
      <c r="EFS59" s="366"/>
      <c r="EFT59" s="366"/>
      <c r="EFU59" s="366"/>
      <c r="EFV59" s="366"/>
      <c r="EFW59" s="366"/>
      <c r="EFX59" s="366"/>
      <c r="EFY59" s="366"/>
      <c r="EFZ59" s="366"/>
      <c r="EGA59" s="366"/>
      <c r="EGB59" s="366"/>
      <c r="EGC59" s="366"/>
      <c r="EGD59" s="366"/>
      <c r="EGE59" s="366"/>
      <c r="EGF59" s="366"/>
      <c r="EGG59" s="366"/>
      <c r="EGH59" s="366"/>
      <c r="EGI59" s="366"/>
      <c r="EGJ59" s="366"/>
      <c r="EGK59" s="366"/>
      <c r="EGL59" s="366"/>
      <c r="EGM59" s="366"/>
      <c r="EGN59" s="366"/>
      <c r="EGO59" s="366"/>
      <c r="EGP59" s="366"/>
      <c r="EGQ59" s="366"/>
      <c r="EGR59" s="366"/>
      <c r="EGS59" s="366"/>
      <c r="EGT59" s="366"/>
      <c r="EGU59" s="366"/>
      <c r="EGV59" s="366"/>
      <c r="EGW59" s="366"/>
      <c r="EGX59" s="366"/>
      <c r="EGY59" s="366"/>
      <c r="EGZ59" s="366"/>
      <c r="EHA59" s="366"/>
      <c r="EHB59" s="366"/>
      <c r="EHC59" s="366"/>
      <c r="EHD59" s="366"/>
      <c r="EHE59" s="366"/>
      <c r="EHF59" s="366"/>
      <c r="EHG59" s="366"/>
      <c r="EHH59" s="366"/>
      <c r="EHI59" s="366"/>
      <c r="EHJ59" s="366"/>
      <c r="EHK59" s="366"/>
      <c r="EHL59" s="366"/>
      <c r="EHM59" s="366"/>
      <c r="EHN59" s="366"/>
      <c r="EHO59" s="366"/>
      <c r="EHP59" s="366"/>
      <c r="EHQ59" s="366"/>
      <c r="EHR59" s="366"/>
      <c r="EHS59" s="366"/>
      <c r="EHT59" s="366"/>
      <c r="EHU59" s="366"/>
      <c r="EHV59" s="366"/>
      <c r="EHW59" s="366"/>
      <c r="EHX59" s="366"/>
      <c r="EHY59" s="366"/>
      <c r="EHZ59" s="366"/>
      <c r="EIA59" s="366"/>
      <c r="EIB59" s="366"/>
      <c r="EIC59" s="366"/>
      <c r="EID59" s="366"/>
      <c r="EIE59" s="366"/>
      <c r="EIF59" s="366"/>
      <c r="EIG59" s="366"/>
      <c r="EIH59" s="366"/>
      <c r="EII59" s="366"/>
      <c r="EIJ59" s="366"/>
      <c r="EIK59" s="366"/>
      <c r="EIL59" s="366"/>
      <c r="EIM59" s="366"/>
      <c r="EIN59" s="366"/>
      <c r="EIO59" s="366"/>
      <c r="EIP59" s="366"/>
      <c r="EIQ59" s="366"/>
      <c r="EIR59" s="366"/>
      <c r="EIS59" s="366"/>
      <c r="EIT59" s="366"/>
      <c r="EIU59" s="366"/>
      <c r="EIV59" s="366"/>
      <c r="EIW59" s="366"/>
      <c r="EIX59" s="366"/>
      <c r="EIY59" s="366"/>
      <c r="EIZ59" s="366"/>
      <c r="EJA59" s="366"/>
      <c r="EJB59" s="366"/>
      <c r="EJC59" s="366"/>
      <c r="EJD59" s="366"/>
      <c r="EJE59" s="366"/>
      <c r="EJF59" s="366"/>
      <c r="EJG59" s="366"/>
      <c r="EJH59" s="366"/>
      <c r="EJI59" s="366"/>
      <c r="EJJ59" s="366"/>
      <c r="EJK59" s="366"/>
      <c r="EJL59" s="366"/>
      <c r="EJM59" s="366"/>
      <c r="EJN59" s="366"/>
      <c r="EJO59" s="366"/>
      <c r="EJP59" s="366"/>
      <c r="EJQ59" s="366"/>
      <c r="EJR59" s="366"/>
      <c r="EJS59" s="366"/>
      <c r="EJT59" s="366"/>
      <c r="EJU59" s="366"/>
      <c r="EJV59" s="366"/>
      <c r="EJW59" s="366"/>
      <c r="EJX59" s="366"/>
      <c r="EJY59" s="366"/>
      <c r="EJZ59" s="366"/>
      <c r="EKA59" s="366"/>
      <c r="EKB59" s="366"/>
      <c r="EKC59" s="366"/>
      <c r="EKD59" s="366"/>
      <c r="EKE59" s="366"/>
      <c r="EKF59" s="366"/>
      <c r="EKG59" s="366"/>
      <c r="EKH59" s="366"/>
      <c r="EKI59" s="366"/>
      <c r="EKJ59" s="366"/>
      <c r="EKK59" s="366"/>
      <c r="EKL59" s="366"/>
      <c r="EKM59" s="366"/>
      <c r="EKN59" s="366"/>
      <c r="EKO59" s="366"/>
      <c r="EKP59" s="366"/>
      <c r="EKQ59" s="366"/>
      <c r="EKR59" s="366"/>
      <c r="EKS59" s="366"/>
      <c r="EKT59" s="366"/>
      <c r="EKU59" s="366"/>
      <c r="EKV59" s="366"/>
      <c r="EKW59" s="366"/>
      <c r="EKX59" s="366"/>
      <c r="EKY59" s="366"/>
      <c r="EKZ59" s="366"/>
      <c r="ELA59" s="366"/>
      <c r="ELB59" s="366"/>
      <c r="ELC59" s="366"/>
      <c r="ELD59" s="366"/>
      <c r="ELE59" s="366"/>
      <c r="ELF59" s="366"/>
      <c r="ELG59" s="366"/>
      <c r="ELH59" s="366"/>
      <c r="ELI59" s="366"/>
      <c r="ELJ59" s="366"/>
      <c r="ELK59" s="366"/>
      <c r="ELL59" s="366"/>
      <c r="ELM59" s="366"/>
      <c r="ELN59" s="366"/>
      <c r="ELO59" s="366"/>
      <c r="ELP59" s="366"/>
      <c r="ELQ59" s="366"/>
      <c r="ELR59" s="366"/>
      <c r="ELS59" s="366"/>
      <c r="ELT59" s="366"/>
      <c r="ELU59" s="366"/>
      <c r="ELV59" s="366"/>
      <c r="ELW59" s="366"/>
      <c r="ELX59" s="366"/>
      <c r="ELY59" s="366"/>
      <c r="ELZ59" s="366"/>
      <c r="EMA59" s="366"/>
      <c r="EMB59" s="366"/>
      <c r="EMC59" s="366"/>
      <c r="EMD59" s="366"/>
      <c r="EME59" s="366"/>
      <c r="EMF59" s="366"/>
      <c r="EMG59" s="366"/>
      <c r="EMH59" s="366"/>
      <c r="EMI59" s="366"/>
      <c r="EMJ59" s="366"/>
      <c r="EMK59" s="366"/>
      <c r="EML59" s="366"/>
      <c r="EMM59" s="366"/>
      <c r="EMN59" s="366"/>
      <c r="EMO59" s="366"/>
      <c r="EMP59" s="366"/>
      <c r="EMQ59" s="366"/>
      <c r="EMR59" s="366"/>
      <c r="EMS59" s="366"/>
      <c r="EMT59" s="366"/>
      <c r="EMU59" s="366"/>
      <c r="EMV59" s="366"/>
      <c r="EMW59" s="366"/>
      <c r="EMX59" s="366"/>
      <c r="EMY59" s="366"/>
      <c r="EMZ59" s="366"/>
      <c r="ENA59" s="366"/>
      <c r="ENB59" s="366"/>
      <c r="ENC59" s="366"/>
      <c r="END59" s="366"/>
      <c r="ENE59" s="366"/>
      <c r="ENF59" s="366"/>
      <c r="ENG59" s="366"/>
      <c r="ENH59" s="366"/>
      <c r="ENI59" s="366"/>
      <c r="ENJ59" s="366"/>
      <c r="ENK59" s="366"/>
      <c r="ENL59" s="366"/>
      <c r="ENM59" s="366"/>
      <c r="ENN59" s="366"/>
      <c r="ENO59" s="366"/>
      <c r="ENP59" s="366"/>
      <c r="ENQ59" s="366"/>
      <c r="ENR59" s="366"/>
      <c r="ENS59" s="366"/>
      <c r="ENT59" s="366"/>
      <c r="ENU59" s="366"/>
      <c r="ENV59" s="366"/>
      <c r="ENW59" s="366"/>
      <c r="ENX59" s="366"/>
      <c r="ENY59" s="366"/>
      <c r="ENZ59" s="366"/>
      <c r="EOA59" s="366"/>
      <c r="EOB59" s="366"/>
      <c r="EOC59" s="366"/>
      <c r="EOD59" s="366"/>
      <c r="EOE59" s="366"/>
      <c r="EOF59" s="366"/>
      <c r="EOG59" s="366"/>
      <c r="EOH59" s="366"/>
      <c r="EOI59" s="366"/>
      <c r="EOJ59" s="366"/>
      <c r="EOK59" s="366"/>
      <c r="EOL59" s="366"/>
      <c r="EOM59" s="366"/>
      <c r="EON59" s="366"/>
      <c r="EOO59" s="366"/>
      <c r="EOP59" s="366"/>
      <c r="EOQ59" s="366"/>
      <c r="EOR59" s="366"/>
      <c r="EOS59" s="366"/>
      <c r="EOT59" s="366"/>
      <c r="EOU59" s="366"/>
      <c r="EOV59" s="366"/>
      <c r="EOW59" s="366"/>
      <c r="EOX59" s="366"/>
      <c r="EOY59" s="366"/>
      <c r="EOZ59" s="366"/>
      <c r="EPA59" s="366"/>
      <c r="EPB59" s="366"/>
      <c r="EPC59" s="366"/>
      <c r="EPD59" s="366"/>
      <c r="EPE59" s="366"/>
      <c r="EPF59" s="366"/>
      <c r="EPG59" s="366"/>
      <c r="EPH59" s="366"/>
      <c r="EPI59" s="366"/>
      <c r="EPJ59" s="366"/>
      <c r="EPK59" s="366"/>
      <c r="EPL59" s="366"/>
      <c r="EPM59" s="366"/>
      <c r="EPN59" s="366"/>
      <c r="EPO59" s="366"/>
      <c r="EPP59" s="366"/>
      <c r="EPQ59" s="366"/>
      <c r="EPR59" s="366"/>
      <c r="EPS59" s="366"/>
      <c r="EPT59" s="366"/>
      <c r="EPU59" s="366"/>
      <c r="EPV59" s="366"/>
      <c r="EPW59" s="366"/>
      <c r="EPX59" s="366"/>
      <c r="EPY59" s="366"/>
      <c r="EPZ59" s="366"/>
      <c r="EQA59" s="366"/>
      <c r="EQB59" s="366"/>
      <c r="EQC59" s="366"/>
      <c r="EQD59" s="366"/>
      <c r="EQE59" s="366"/>
      <c r="EQF59" s="366"/>
      <c r="EQG59" s="366"/>
      <c r="EQH59" s="366"/>
      <c r="EQI59" s="366"/>
      <c r="EQJ59" s="366"/>
      <c r="EQK59" s="366"/>
      <c r="EQL59" s="366"/>
      <c r="EQM59" s="366"/>
      <c r="EQN59" s="366"/>
      <c r="EQO59" s="366"/>
      <c r="EQP59" s="366"/>
      <c r="EQQ59" s="366"/>
      <c r="EQR59" s="366"/>
      <c r="EQS59" s="366"/>
      <c r="EQT59" s="366"/>
      <c r="EQU59" s="366"/>
      <c r="EQV59" s="366"/>
      <c r="EQW59" s="366"/>
      <c r="EQX59" s="366"/>
      <c r="EQY59" s="366"/>
      <c r="EQZ59" s="366"/>
      <c r="ERA59" s="366"/>
      <c r="ERB59" s="366"/>
      <c r="ERC59" s="366"/>
      <c r="ERD59" s="366"/>
      <c r="ERE59" s="366"/>
      <c r="ERF59" s="366"/>
      <c r="ERG59" s="366"/>
      <c r="ERH59" s="366"/>
      <c r="ERI59" s="366"/>
      <c r="ERJ59" s="366"/>
      <c r="ERK59" s="366"/>
      <c r="ERL59" s="366"/>
      <c r="ERM59" s="366"/>
      <c r="ERN59" s="366"/>
      <c r="ERO59" s="366"/>
      <c r="ERP59" s="366"/>
      <c r="ERQ59" s="366"/>
      <c r="ERR59" s="366"/>
      <c r="ERS59" s="366"/>
      <c r="ERT59" s="366"/>
      <c r="ERU59" s="366"/>
      <c r="ERV59" s="366"/>
      <c r="ERW59" s="366"/>
      <c r="ERX59" s="366"/>
      <c r="ERY59" s="366"/>
      <c r="ERZ59" s="366"/>
      <c r="ESA59" s="366"/>
      <c r="ESB59" s="366"/>
      <c r="ESC59" s="366"/>
      <c r="ESD59" s="366"/>
      <c r="ESE59" s="366"/>
      <c r="ESF59" s="366"/>
      <c r="ESG59" s="366"/>
      <c r="ESH59" s="366"/>
      <c r="ESI59" s="366"/>
      <c r="ESJ59" s="366"/>
      <c r="ESK59" s="366"/>
      <c r="ESL59" s="366"/>
      <c r="ESM59" s="366"/>
      <c r="ESN59" s="366"/>
      <c r="ESO59" s="366"/>
      <c r="ESP59" s="366"/>
      <c r="ESQ59" s="366"/>
      <c r="ESR59" s="366"/>
      <c r="ESS59" s="366"/>
      <c r="EST59" s="366"/>
      <c r="ESU59" s="366"/>
      <c r="ESV59" s="366"/>
      <c r="ESW59" s="366"/>
      <c r="ESX59" s="366"/>
      <c r="ESY59" s="366"/>
      <c r="ESZ59" s="366"/>
      <c r="ETA59" s="366"/>
      <c r="ETB59" s="366"/>
      <c r="ETC59" s="366"/>
      <c r="ETD59" s="366"/>
      <c r="ETE59" s="366"/>
      <c r="ETF59" s="366"/>
      <c r="ETG59" s="366"/>
      <c r="ETH59" s="366"/>
      <c r="ETI59" s="366"/>
      <c r="ETJ59" s="366"/>
      <c r="ETK59" s="366"/>
      <c r="ETL59" s="366"/>
      <c r="ETM59" s="366"/>
      <c r="ETN59" s="366"/>
      <c r="ETO59" s="366"/>
      <c r="ETP59" s="366"/>
      <c r="ETQ59" s="366"/>
      <c r="ETR59" s="366"/>
      <c r="ETS59" s="366"/>
      <c r="ETT59" s="366"/>
      <c r="ETU59" s="366"/>
      <c r="ETV59" s="366"/>
      <c r="ETW59" s="366"/>
      <c r="ETX59" s="366"/>
      <c r="ETY59" s="366"/>
      <c r="ETZ59" s="366"/>
      <c r="EUA59" s="366"/>
      <c r="EUB59" s="366"/>
      <c r="EUC59" s="366"/>
      <c r="EUD59" s="366"/>
      <c r="EUE59" s="366"/>
      <c r="EUF59" s="366"/>
      <c r="EUG59" s="366"/>
      <c r="EUH59" s="366"/>
      <c r="EUI59" s="366"/>
      <c r="EUJ59" s="366"/>
      <c r="EUK59" s="366"/>
      <c r="EUL59" s="366"/>
      <c r="EUM59" s="366"/>
      <c r="EUN59" s="366"/>
      <c r="EUO59" s="366"/>
      <c r="EUP59" s="366"/>
      <c r="EUQ59" s="366"/>
      <c r="EUR59" s="366"/>
      <c r="EUS59" s="366"/>
      <c r="EUT59" s="366"/>
      <c r="EUU59" s="366"/>
      <c r="EUV59" s="366"/>
      <c r="EUW59" s="366"/>
      <c r="EUX59" s="366"/>
      <c r="EUY59" s="366"/>
      <c r="EUZ59" s="366"/>
      <c r="EVA59" s="366"/>
      <c r="EVB59" s="366"/>
      <c r="EVC59" s="366"/>
      <c r="EVD59" s="366"/>
      <c r="EVE59" s="366"/>
      <c r="EVF59" s="366"/>
      <c r="EVG59" s="366"/>
      <c r="EVH59" s="366"/>
      <c r="EVI59" s="366"/>
      <c r="EVJ59" s="366"/>
      <c r="EVK59" s="366"/>
      <c r="EVL59" s="366"/>
      <c r="EVM59" s="366"/>
      <c r="EVN59" s="366"/>
      <c r="EVO59" s="366"/>
      <c r="EVP59" s="366"/>
      <c r="EVQ59" s="366"/>
      <c r="EVR59" s="366"/>
      <c r="EVS59" s="366"/>
      <c r="EVT59" s="366"/>
      <c r="EVU59" s="366"/>
      <c r="EVV59" s="366"/>
      <c r="EVW59" s="366"/>
      <c r="EVX59" s="366"/>
      <c r="EVY59" s="366"/>
      <c r="EVZ59" s="366"/>
      <c r="EWA59" s="366"/>
      <c r="EWB59" s="366"/>
      <c r="EWC59" s="366"/>
      <c r="EWD59" s="366"/>
      <c r="EWE59" s="366"/>
      <c r="EWF59" s="366"/>
      <c r="EWG59" s="366"/>
      <c r="EWH59" s="366"/>
      <c r="EWI59" s="366"/>
      <c r="EWJ59" s="366"/>
      <c r="EWK59" s="366"/>
      <c r="EWL59" s="366"/>
      <c r="EWM59" s="366"/>
      <c r="EWN59" s="366"/>
      <c r="EWO59" s="366"/>
      <c r="EWP59" s="366"/>
      <c r="EWQ59" s="366"/>
      <c r="EWR59" s="366"/>
      <c r="EWS59" s="366"/>
      <c r="EWT59" s="366"/>
      <c r="EWU59" s="366"/>
      <c r="EWV59" s="366"/>
      <c r="EWW59" s="366"/>
      <c r="EWX59" s="366"/>
      <c r="EWY59" s="366"/>
      <c r="EWZ59" s="366"/>
      <c r="EXA59" s="366"/>
      <c r="EXB59" s="366"/>
      <c r="EXC59" s="366"/>
      <c r="EXD59" s="366"/>
      <c r="EXE59" s="366"/>
      <c r="EXF59" s="366"/>
      <c r="EXG59" s="366"/>
      <c r="EXH59" s="366"/>
      <c r="EXI59" s="366"/>
      <c r="EXJ59" s="366"/>
      <c r="EXK59" s="366"/>
      <c r="EXL59" s="366"/>
      <c r="EXM59" s="366"/>
      <c r="EXN59" s="366"/>
      <c r="EXO59" s="366"/>
      <c r="EXP59" s="366"/>
      <c r="EXQ59" s="366"/>
      <c r="EXR59" s="366"/>
      <c r="EXS59" s="366"/>
      <c r="EXT59" s="366"/>
      <c r="EXU59" s="366"/>
      <c r="EXV59" s="366"/>
      <c r="EXW59" s="366"/>
      <c r="EXX59" s="366"/>
      <c r="EXY59" s="366"/>
      <c r="EXZ59" s="366"/>
      <c r="EYA59" s="366"/>
      <c r="EYB59" s="366"/>
      <c r="EYC59" s="366"/>
      <c r="EYD59" s="366"/>
      <c r="EYE59" s="366"/>
      <c r="EYF59" s="366"/>
      <c r="EYG59" s="366"/>
      <c r="EYH59" s="366"/>
      <c r="EYI59" s="366"/>
      <c r="EYJ59" s="366"/>
      <c r="EYK59" s="366"/>
      <c r="EYL59" s="366"/>
      <c r="EYM59" s="366"/>
      <c r="EYN59" s="366"/>
      <c r="EYO59" s="366"/>
      <c r="EYP59" s="366"/>
      <c r="EYQ59" s="366"/>
      <c r="EYR59" s="366"/>
      <c r="EYS59" s="366"/>
      <c r="EYT59" s="366"/>
      <c r="EYU59" s="366"/>
      <c r="EYV59" s="366"/>
      <c r="EYW59" s="366"/>
      <c r="EYX59" s="366"/>
      <c r="EYY59" s="366"/>
      <c r="EYZ59" s="366"/>
      <c r="EZA59" s="366"/>
      <c r="EZB59" s="366"/>
      <c r="EZC59" s="366"/>
      <c r="EZD59" s="366"/>
      <c r="EZE59" s="366"/>
      <c r="EZF59" s="366"/>
      <c r="EZG59" s="366"/>
      <c r="EZH59" s="366"/>
      <c r="EZI59" s="366"/>
      <c r="EZJ59" s="366"/>
      <c r="EZK59" s="366"/>
      <c r="EZL59" s="366"/>
      <c r="EZM59" s="366"/>
      <c r="EZN59" s="366"/>
      <c r="EZO59" s="366"/>
      <c r="EZP59" s="366"/>
      <c r="EZQ59" s="366"/>
      <c r="EZR59" s="366"/>
      <c r="EZS59" s="366"/>
      <c r="EZT59" s="366"/>
      <c r="EZU59" s="366"/>
      <c r="EZV59" s="366"/>
      <c r="EZW59" s="366"/>
      <c r="EZX59" s="366"/>
      <c r="EZY59" s="366"/>
      <c r="EZZ59" s="366"/>
      <c r="FAA59" s="366"/>
      <c r="FAB59" s="366"/>
      <c r="FAC59" s="366"/>
      <c r="FAD59" s="366"/>
      <c r="FAE59" s="366"/>
      <c r="FAF59" s="366"/>
      <c r="FAG59" s="366"/>
      <c r="FAH59" s="366"/>
      <c r="FAI59" s="366"/>
      <c r="FAJ59" s="366"/>
      <c r="FAK59" s="366"/>
      <c r="FAL59" s="366"/>
      <c r="FAM59" s="366"/>
      <c r="FAN59" s="366"/>
      <c r="FAO59" s="366"/>
      <c r="FAP59" s="366"/>
      <c r="FAQ59" s="366"/>
      <c r="FAR59" s="366"/>
      <c r="FAS59" s="366"/>
      <c r="FAT59" s="366"/>
      <c r="FAU59" s="366"/>
      <c r="FAV59" s="366"/>
      <c r="FAW59" s="366"/>
      <c r="FAX59" s="366"/>
      <c r="FAY59" s="366"/>
      <c r="FAZ59" s="366"/>
      <c r="FBA59" s="366"/>
      <c r="FBB59" s="366"/>
      <c r="FBC59" s="366"/>
      <c r="FBD59" s="366"/>
      <c r="FBE59" s="366"/>
      <c r="FBF59" s="366"/>
      <c r="FBG59" s="366"/>
      <c r="FBH59" s="366"/>
      <c r="FBI59" s="366"/>
      <c r="FBJ59" s="366"/>
      <c r="FBK59" s="366"/>
      <c r="FBL59" s="366"/>
      <c r="FBM59" s="366"/>
      <c r="FBN59" s="366"/>
      <c r="FBO59" s="366"/>
      <c r="FBP59" s="366"/>
      <c r="FBQ59" s="366"/>
      <c r="FBR59" s="366"/>
      <c r="FBS59" s="366"/>
      <c r="FBT59" s="366"/>
      <c r="FBU59" s="366"/>
      <c r="FBV59" s="366"/>
      <c r="FBW59" s="366"/>
      <c r="FBX59" s="366"/>
      <c r="FBY59" s="366"/>
      <c r="FBZ59" s="366"/>
      <c r="FCA59" s="366"/>
      <c r="FCB59" s="366"/>
      <c r="FCC59" s="366"/>
      <c r="FCD59" s="366"/>
      <c r="FCE59" s="366"/>
      <c r="FCF59" s="366"/>
      <c r="FCG59" s="366"/>
      <c r="FCH59" s="366"/>
      <c r="FCI59" s="366"/>
      <c r="FCJ59" s="366"/>
      <c r="FCK59" s="366"/>
      <c r="FCL59" s="366"/>
      <c r="FCM59" s="366"/>
      <c r="FCN59" s="366"/>
      <c r="FCO59" s="366"/>
      <c r="FCP59" s="366"/>
      <c r="FCQ59" s="366"/>
      <c r="FCR59" s="366"/>
      <c r="FCS59" s="366"/>
      <c r="FCT59" s="366"/>
      <c r="FCU59" s="366"/>
      <c r="FCV59" s="366"/>
      <c r="FCW59" s="366"/>
      <c r="FCX59" s="366"/>
      <c r="FCY59" s="366"/>
      <c r="FCZ59" s="366"/>
      <c r="FDA59" s="366"/>
      <c r="FDB59" s="366"/>
      <c r="FDC59" s="366"/>
      <c r="FDD59" s="366"/>
      <c r="FDE59" s="366"/>
      <c r="FDF59" s="366"/>
      <c r="FDG59" s="366"/>
      <c r="FDH59" s="366"/>
      <c r="FDI59" s="366"/>
      <c r="FDJ59" s="366"/>
      <c r="FDK59" s="366"/>
      <c r="FDL59" s="366"/>
      <c r="FDM59" s="366"/>
      <c r="FDN59" s="366"/>
      <c r="FDO59" s="366"/>
      <c r="FDP59" s="366"/>
      <c r="FDQ59" s="366"/>
      <c r="FDR59" s="366"/>
      <c r="FDS59" s="366"/>
      <c r="FDT59" s="366"/>
      <c r="FDU59" s="366"/>
      <c r="FDV59" s="366"/>
      <c r="FDW59" s="366"/>
      <c r="FDX59" s="366"/>
      <c r="FDY59" s="366"/>
      <c r="FDZ59" s="366"/>
      <c r="FEA59" s="366"/>
      <c r="FEB59" s="366"/>
      <c r="FEC59" s="366"/>
      <c r="FED59" s="366"/>
      <c r="FEE59" s="366"/>
      <c r="FEF59" s="366"/>
      <c r="FEG59" s="366"/>
      <c r="FEH59" s="366"/>
      <c r="FEI59" s="366"/>
      <c r="FEJ59" s="366"/>
      <c r="FEK59" s="366"/>
      <c r="FEL59" s="366"/>
      <c r="FEM59" s="366"/>
      <c r="FEN59" s="366"/>
      <c r="FEO59" s="366"/>
      <c r="FEP59" s="366"/>
      <c r="FEQ59" s="366"/>
      <c r="FER59" s="366"/>
      <c r="FES59" s="366"/>
      <c r="FET59" s="366"/>
      <c r="FEU59" s="366"/>
      <c r="FEV59" s="366"/>
      <c r="FEW59" s="366"/>
      <c r="FEX59" s="366"/>
      <c r="FEY59" s="366"/>
      <c r="FEZ59" s="366"/>
      <c r="FFA59" s="366"/>
      <c r="FFB59" s="366"/>
      <c r="FFC59" s="366"/>
      <c r="FFD59" s="366"/>
      <c r="FFE59" s="366"/>
      <c r="FFF59" s="366"/>
      <c r="FFG59" s="366"/>
      <c r="FFH59" s="366"/>
      <c r="FFI59" s="366"/>
      <c r="FFJ59" s="366"/>
      <c r="FFK59" s="366"/>
      <c r="FFL59" s="366"/>
      <c r="FFM59" s="366"/>
      <c r="FFN59" s="366"/>
      <c r="FFO59" s="366"/>
      <c r="FFP59" s="366"/>
      <c r="FFQ59" s="366"/>
      <c r="FFR59" s="366"/>
      <c r="FFS59" s="366"/>
      <c r="FFT59" s="366"/>
      <c r="FFU59" s="366"/>
      <c r="FFV59" s="366"/>
      <c r="FFW59" s="366"/>
      <c r="FFX59" s="366"/>
      <c r="FFY59" s="366"/>
      <c r="FFZ59" s="366"/>
      <c r="FGA59" s="366"/>
      <c r="FGB59" s="366"/>
      <c r="FGC59" s="366"/>
      <c r="FGD59" s="366"/>
      <c r="FGE59" s="366"/>
      <c r="FGF59" s="366"/>
      <c r="FGG59" s="366"/>
      <c r="FGH59" s="366"/>
      <c r="FGI59" s="366"/>
      <c r="FGJ59" s="366"/>
      <c r="FGK59" s="366"/>
      <c r="FGL59" s="366"/>
      <c r="FGM59" s="366"/>
      <c r="FGN59" s="366"/>
      <c r="FGO59" s="366"/>
      <c r="FGP59" s="366"/>
      <c r="FGQ59" s="366"/>
      <c r="FGR59" s="366"/>
      <c r="FGS59" s="366"/>
      <c r="FGT59" s="366"/>
      <c r="FGU59" s="366"/>
      <c r="FGV59" s="366"/>
      <c r="FGW59" s="366"/>
      <c r="FGX59" s="366"/>
      <c r="FGY59" s="366"/>
      <c r="FGZ59" s="366"/>
      <c r="FHA59" s="366"/>
      <c r="FHB59" s="366"/>
      <c r="FHC59" s="366"/>
      <c r="FHD59" s="366"/>
      <c r="FHE59" s="366"/>
      <c r="FHF59" s="366"/>
      <c r="FHG59" s="366"/>
      <c r="FHH59" s="366"/>
      <c r="FHI59" s="366"/>
      <c r="FHJ59" s="366"/>
      <c r="FHK59" s="366"/>
      <c r="FHL59" s="366"/>
      <c r="FHM59" s="366"/>
      <c r="FHN59" s="366"/>
      <c r="FHO59" s="366"/>
      <c r="FHP59" s="366"/>
      <c r="FHQ59" s="366"/>
      <c r="FHR59" s="366"/>
      <c r="FHS59" s="366"/>
      <c r="FHT59" s="366"/>
      <c r="FHU59" s="366"/>
      <c r="FHV59" s="366"/>
      <c r="FHW59" s="366"/>
      <c r="FHX59" s="366"/>
      <c r="FHY59" s="366"/>
      <c r="FHZ59" s="366"/>
      <c r="FIA59" s="366"/>
      <c r="FIB59" s="366"/>
      <c r="FIC59" s="366"/>
      <c r="FID59" s="366"/>
      <c r="FIE59" s="366"/>
      <c r="FIF59" s="366"/>
      <c r="FIG59" s="366"/>
      <c r="FIH59" s="366"/>
      <c r="FII59" s="366"/>
      <c r="FIJ59" s="366"/>
      <c r="FIK59" s="366"/>
      <c r="FIL59" s="366"/>
      <c r="FIM59" s="366"/>
      <c r="FIN59" s="366"/>
      <c r="FIO59" s="366"/>
      <c r="FIP59" s="366"/>
      <c r="FIQ59" s="366"/>
      <c r="FIR59" s="366"/>
      <c r="FIS59" s="366"/>
      <c r="FIT59" s="366"/>
      <c r="FIU59" s="366"/>
      <c r="FIV59" s="366"/>
      <c r="FIW59" s="366"/>
      <c r="FIX59" s="366"/>
      <c r="FIY59" s="366"/>
      <c r="FIZ59" s="366"/>
      <c r="FJA59" s="366"/>
      <c r="FJB59" s="366"/>
      <c r="FJC59" s="366"/>
      <c r="FJD59" s="366"/>
      <c r="FJE59" s="366"/>
      <c r="FJF59" s="366"/>
      <c r="FJG59" s="366"/>
      <c r="FJH59" s="366"/>
      <c r="FJI59" s="366"/>
      <c r="FJJ59" s="366"/>
      <c r="FJK59" s="366"/>
      <c r="FJL59" s="366"/>
      <c r="FJM59" s="366"/>
      <c r="FJN59" s="366"/>
      <c r="FJO59" s="366"/>
      <c r="FJP59" s="366"/>
      <c r="FJQ59" s="366"/>
      <c r="FJR59" s="366"/>
      <c r="FJS59" s="366"/>
      <c r="FJT59" s="366"/>
      <c r="FJU59" s="366"/>
      <c r="FJV59" s="366"/>
      <c r="FJW59" s="366"/>
      <c r="FJX59" s="366"/>
      <c r="FJY59" s="366"/>
      <c r="FJZ59" s="366"/>
      <c r="FKA59" s="366"/>
      <c r="FKB59" s="366"/>
      <c r="FKC59" s="366"/>
      <c r="FKD59" s="366"/>
      <c r="FKE59" s="366"/>
      <c r="FKF59" s="366"/>
      <c r="FKG59" s="366"/>
      <c r="FKH59" s="366"/>
      <c r="FKI59" s="366"/>
      <c r="FKJ59" s="366"/>
      <c r="FKK59" s="366"/>
      <c r="FKL59" s="366"/>
      <c r="FKM59" s="366"/>
      <c r="FKN59" s="366"/>
      <c r="FKO59" s="366"/>
      <c r="FKP59" s="366"/>
      <c r="FKQ59" s="366"/>
      <c r="FKR59" s="366"/>
      <c r="FKS59" s="366"/>
      <c r="FKT59" s="366"/>
      <c r="FKU59" s="366"/>
      <c r="FKV59" s="366"/>
      <c r="FKW59" s="366"/>
      <c r="FKX59" s="366"/>
      <c r="FKY59" s="366"/>
      <c r="FKZ59" s="366"/>
      <c r="FLA59" s="366"/>
      <c r="FLB59" s="366"/>
      <c r="FLC59" s="366"/>
      <c r="FLD59" s="366"/>
      <c r="FLE59" s="366"/>
      <c r="FLF59" s="366"/>
      <c r="FLG59" s="366"/>
      <c r="FLH59" s="366"/>
      <c r="FLI59" s="366"/>
      <c r="FLJ59" s="366"/>
      <c r="FLK59" s="366"/>
      <c r="FLL59" s="366"/>
      <c r="FLM59" s="366"/>
      <c r="FLN59" s="366"/>
      <c r="FLO59" s="366"/>
      <c r="FLP59" s="366"/>
      <c r="FLQ59" s="366"/>
      <c r="FLR59" s="366"/>
      <c r="FLS59" s="366"/>
      <c r="FLT59" s="366"/>
      <c r="FLU59" s="366"/>
      <c r="FLV59" s="366"/>
      <c r="FLW59" s="366"/>
      <c r="FLX59" s="366"/>
      <c r="FLY59" s="366"/>
      <c r="FLZ59" s="366"/>
      <c r="FMA59" s="366"/>
      <c r="FMB59" s="366"/>
      <c r="FMC59" s="366"/>
      <c r="FMD59" s="366"/>
      <c r="FME59" s="366"/>
      <c r="FMF59" s="366"/>
      <c r="FMG59" s="366"/>
      <c r="FMH59" s="366"/>
      <c r="FMI59" s="366"/>
      <c r="FMJ59" s="366"/>
      <c r="FMK59" s="366"/>
      <c r="FML59" s="366"/>
      <c r="FMM59" s="366"/>
      <c r="FMN59" s="366"/>
      <c r="FMO59" s="366"/>
      <c r="FMP59" s="366"/>
      <c r="FMQ59" s="366"/>
      <c r="FMR59" s="366"/>
      <c r="FMS59" s="366"/>
      <c r="FMT59" s="366"/>
      <c r="FMU59" s="366"/>
      <c r="FMV59" s="366"/>
      <c r="FMW59" s="366"/>
      <c r="FMX59" s="366"/>
      <c r="FMY59" s="366"/>
      <c r="FMZ59" s="366"/>
      <c r="FNA59" s="366"/>
      <c r="FNB59" s="366"/>
      <c r="FNC59" s="366"/>
      <c r="FND59" s="366"/>
      <c r="FNE59" s="366"/>
      <c r="FNF59" s="366"/>
      <c r="FNG59" s="366"/>
      <c r="FNH59" s="366"/>
      <c r="FNI59" s="366"/>
      <c r="FNJ59" s="366"/>
      <c r="FNK59" s="366"/>
      <c r="FNL59" s="366"/>
      <c r="FNM59" s="366"/>
      <c r="FNN59" s="366"/>
      <c r="FNO59" s="366"/>
      <c r="FNP59" s="366"/>
      <c r="FNQ59" s="366"/>
      <c r="FNR59" s="366"/>
      <c r="FNS59" s="366"/>
      <c r="FNT59" s="366"/>
      <c r="FNU59" s="366"/>
      <c r="FNV59" s="366"/>
      <c r="FNW59" s="366"/>
      <c r="FNX59" s="366"/>
      <c r="FNY59" s="366"/>
      <c r="FNZ59" s="366"/>
      <c r="FOA59" s="366"/>
      <c r="FOB59" s="366"/>
      <c r="FOC59" s="366"/>
      <c r="FOD59" s="366"/>
      <c r="FOE59" s="366"/>
      <c r="FOF59" s="366"/>
      <c r="FOG59" s="366"/>
      <c r="FOH59" s="366"/>
      <c r="FOI59" s="366"/>
      <c r="FOJ59" s="366"/>
      <c r="FOK59" s="366"/>
      <c r="FOL59" s="366"/>
      <c r="FOM59" s="366"/>
      <c r="FON59" s="366"/>
      <c r="FOO59" s="366"/>
      <c r="FOP59" s="366"/>
      <c r="FOQ59" s="366"/>
      <c r="FOR59" s="366"/>
      <c r="FOS59" s="366"/>
      <c r="FOT59" s="366"/>
      <c r="FOU59" s="366"/>
      <c r="FOV59" s="366"/>
      <c r="FOW59" s="366"/>
      <c r="FOX59" s="366"/>
      <c r="FOY59" s="366"/>
      <c r="FOZ59" s="366"/>
      <c r="FPA59" s="366"/>
      <c r="FPB59" s="366"/>
      <c r="FPC59" s="366"/>
      <c r="FPD59" s="366"/>
      <c r="FPE59" s="366"/>
      <c r="FPF59" s="366"/>
      <c r="FPG59" s="366"/>
      <c r="FPH59" s="366"/>
      <c r="FPI59" s="366"/>
      <c r="FPJ59" s="366"/>
      <c r="FPK59" s="366"/>
      <c r="FPL59" s="366"/>
      <c r="FPM59" s="366"/>
      <c r="FPN59" s="366"/>
      <c r="FPO59" s="366"/>
      <c r="FPP59" s="366"/>
      <c r="FPQ59" s="366"/>
      <c r="FPR59" s="366"/>
      <c r="FPS59" s="366"/>
      <c r="FPT59" s="366"/>
      <c r="FPU59" s="366"/>
      <c r="FPV59" s="366"/>
      <c r="FPW59" s="366"/>
      <c r="FPX59" s="366"/>
      <c r="FPY59" s="366"/>
      <c r="FPZ59" s="366"/>
      <c r="FQA59" s="366"/>
      <c r="FQB59" s="366"/>
      <c r="FQC59" s="366"/>
      <c r="FQD59" s="366"/>
      <c r="FQE59" s="366"/>
      <c r="FQF59" s="366"/>
      <c r="FQG59" s="366"/>
      <c r="FQH59" s="366"/>
      <c r="FQI59" s="366"/>
      <c r="FQJ59" s="366"/>
      <c r="FQK59" s="366"/>
      <c r="FQL59" s="366"/>
      <c r="FQM59" s="366"/>
      <c r="FQN59" s="366"/>
      <c r="FQO59" s="366"/>
      <c r="FQP59" s="366"/>
      <c r="FQQ59" s="366"/>
      <c r="FQR59" s="366"/>
      <c r="FQS59" s="366"/>
      <c r="FQT59" s="366"/>
      <c r="FQU59" s="366"/>
      <c r="FQV59" s="366"/>
      <c r="FQW59" s="366"/>
      <c r="FQX59" s="366"/>
      <c r="FQY59" s="366"/>
      <c r="FQZ59" s="366"/>
      <c r="FRA59" s="366"/>
      <c r="FRB59" s="366"/>
      <c r="FRC59" s="366"/>
      <c r="FRD59" s="366"/>
      <c r="FRE59" s="366"/>
      <c r="FRF59" s="366"/>
      <c r="FRG59" s="366"/>
      <c r="FRH59" s="366"/>
      <c r="FRI59" s="366"/>
      <c r="FRJ59" s="366"/>
      <c r="FRK59" s="366"/>
      <c r="FRL59" s="366"/>
      <c r="FRM59" s="366"/>
      <c r="FRN59" s="366"/>
      <c r="FRO59" s="366"/>
      <c r="FRP59" s="366"/>
      <c r="FRQ59" s="366"/>
      <c r="FRR59" s="366"/>
      <c r="FRS59" s="366"/>
      <c r="FRT59" s="366"/>
      <c r="FRU59" s="366"/>
      <c r="FRV59" s="366"/>
      <c r="FRW59" s="366"/>
      <c r="FRX59" s="366"/>
      <c r="FRY59" s="366"/>
      <c r="FRZ59" s="366"/>
      <c r="FSA59" s="366"/>
      <c r="FSB59" s="366"/>
      <c r="FSC59" s="366"/>
      <c r="FSD59" s="366"/>
      <c r="FSE59" s="366"/>
      <c r="FSF59" s="366"/>
      <c r="FSG59" s="366"/>
      <c r="FSH59" s="366"/>
      <c r="FSI59" s="366"/>
      <c r="FSJ59" s="366"/>
      <c r="FSK59" s="366"/>
      <c r="FSL59" s="366"/>
      <c r="FSM59" s="366"/>
      <c r="FSN59" s="366"/>
      <c r="FSO59" s="366"/>
      <c r="FSP59" s="366"/>
      <c r="FSQ59" s="366"/>
      <c r="FSR59" s="366"/>
      <c r="FSS59" s="366"/>
      <c r="FST59" s="366"/>
      <c r="FSU59" s="366"/>
      <c r="FSV59" s="366"/>
      <c r="FSW59" s="366"/>
      <c r="FSX59" s="366"/>
      <c r="FSY59" s="366"/>
      <c r="FSZ59" s="366"/>
      <c r="FTA59" s="366"/>
      <c r="FTB59" s="366"/>
      <c r="FTC59" s="366"/>
      <c r="FTD59" s="366"/>
      <c r="FTE59" s="366"/>
      <c r="FTF59" s="366"/>
      <c r="FTG59" s="366"/>
      <c r="FTH59" s="366"/>
      <c r="FTI59" s="366"/>
      <c r="FTJ59" s="366"/>
      <c r="FTK59" s="366"/>
      <c r="FTL59" s="366"/>
      <c r="FTM59" s="366"/>
      <c r="FTN59" s="366"/>
      <c r="FTO59" s="366"/>
      <c r="FTP59" s="366"/>
      <c r="FTQ59" s="366"/>
      <c r="FTR59" s="366"/>
      <c r="FTS59" s="366"/>
      <c r="FTT59" s="366"/>
      <c r="FTU59" s="366"/>
      <c r="FTV59" s="366"/>
      <c r="FTW59" s="366"/>
      <c r="FTX59" s="366"/>
      <c r="FTY59" s="366"/>
      <c r="FTZ59" s="366"/>
      <c r="FUA59" s="366"/>
      <c r="FUB59" s="366"/>
      <c r="FUC59" s="366"/>
      <c r="FUD59" s="366"/>
      <c r="FUE59" s="366"/>
      <c r="FUF59" s="366"/>
      <c r="FUG59" s="366"/>
      <c r="FUH59" s="366"/>
      <c r="FUI59" s="366"/>
      <c r="FUJ59" s="366"/>
      <c r="FUK59" s="366"/>
      <c r="FUL59" s="366"/>
      <c r="FUM59" s="366"/>
      <c r="FUN59" s="366"/>
      <c r="FUO59" s="366"/>
      <c r="FUP59" s="366"/>
      <c r="FUQ59" s="366"/>
      <c r="FUR59" s="366"/>
      <c r="FUS59" s="366"/>
      <c r="FUT59" s="366"/>
      <c r="FUU59" s="366"/>
      <c r="FUV59" s="366"/>
      <c r="FUW59" s="366"/>
      <c r="FUX59" s="366"/>
      <c r="FUY59" s="366"/>
      <c r="FUZ59" s="366"/>
      <c r="FVA59" s="366"/>
      <c r="FVB59" s="366"/>
      <c r="FVC59" s="366"/>
      <c r="FVD59" s="366"/>
      <c r="FVE59" s="366"/>
      <c r="FVF59" s="366"/>
      <c r="FVG59" s="366"/>
      <c r="FVH59" s="366"/>
      <c r="FVI59" s="366"/>
      <c r="FVJ59" s="366"/>
      <c r="FVK59" s="366"/>
      <c r="FVL59" s="366"/>
      <c r="FVM59" s="366"/>
      <c r="FVN59" s="366"/>
      <c r="FVO59" s="366"/>
      <c r="FVP59" s="366"/>
      <c r="FVQ59" s="366"/>
      <c r="FVR59" s="366"/>
      <c r="FVS59" s="366"/>
      <c r="FVT59" s="366"/>
      <c r="FVU59" s="366"/>
      <c r="FVV59" s="366"/>
      <c r="FVW59" s="366"/>
      <c r="FVX59" s="366"/>
      <c r="FVY59" s="366"/>
      <c r="FVZ59" s="366"/>
      <c r="FWA59" s="366"/>
      <c r="FWB59" s="366"/>
      <c r="FWC59" s="366"/>
      <c r="FWD59" s="366"/>
      <c r="FWE59" s="366"/>
      <c r="FWF59" s="366"/>
      <c r="FWG59" s="366"/>
      <c r="FWH59" s="366"/>
      <c r="FWI59" s="366"/>
      <c r="FWJ59" s="366"/>
      <c r="FWK59" s="366"/>
      <c r="FWL59" s="366"/>
      <c r="FWM59" s="366"/>
      <c r="FWN59" s="366"/>
      <c r="FWO59" s="366"/>
      <c r="FWP59" s="366"/>
      <c r="FWQ59" s="366"/>
      <c r="FWR59" s="366"/>
      <c r="FWS59" s="366"/>
      <c r="FWT59" s="366"/>
      <c r="FWU59" s="366"/>
      <c r="FWV59" s="366"/>
      <c r="FWW59" s="366"/>
      <c r="FWX59" s="366"/>
      <c r="FWY59" s="366"/>
      <c r="FWZ59" s="366"/>
      <c r="FXA59" s="366"/>
      <c r="FXB59" s="366"/>
      <c r="FXC59" s="366"/>
      <c r="FXD59" s="366"/>
      <c r="FXE59" s="366"/>
      <c r="FXF59" s="366"/>
      <c r="FXG59" s="366"/>
      <c r="FXH59" s="366"/>
      <c r="FXI59" s="366"/>
      <c r="FXJ59" s="366"/>
      <c r="FXK59" s="366"/>
      <c r="FXL59" s="366"/>
      <c r="FXM59" s="366"/>
      <c r="FXN59" s="366"/>
      <c r="FXO59" s="366"/>
      <c r="FXP59" s="366"/>
      <c r="FXQ59" s="366"/>
      <c r="FXR59" s="366"/>
      <c r="FXS59" s="366"/>
      <c r="FXT59" s="366"/>
      <c r="FXU59" s="366"/>
      <c r="FXV59" s="366"/>
      <c r="FXW59" s="366"/>
      <c r="FXX59" s="366"/>
      <c r="FXY59" s="366"/>
      <c r="FXZ59" s="366"/>
      <c r="FYA59" s="366"/>
      <c r="FYB59" s="366"/>
      <c r="FYC59" s="366"/>
      <c r="FYD59" s="366"/>
      <c r="FYE59" s="366"/>
      <c r="FYF59" s="366"/>
      <c r="FYG59" s="366"/>
      <c r="FYH59" s="366"/>
      <c r="FYI59" s="366"/>
      <c r="FYJ59" s="366"/>
      <c r="FYK59" s="366"/>
      <c r="FYL59" s="366"/>
      <c r="FYM59" s="366"/>
      <c r="FYN59" s="366"/>
      <c r="FYO59" s="366"/>
      <c r="FYP59" s="366"/>
      <c r="FYQ59" s="366"/>
      <c r="FYR59" s="366"/>
      <c r="FYS59" s="366"/>
      <c r="FYT59" s="366"/>
      <c r="FYU59" s="366"/>
      <c r="FYV59" s="366"/>
      <c r="FYW59" s="366"/>
      <c r="FYX59" s="366"/>
      <c r="FYY59" s="366"/>
      <c r="FYZ59" s="366"/>
      <c r="FZA59" s="366"/>
      <c r="FZB59" s="366"/>
      <c r="FZC59" s="366"/>
      <c r="FZD59" s="366"/>
      <c r="FZE59" s="366"/>
      <c r="FZF59" s="366"/>
      <c r="FZG59" s="366"/>
      <c r="FZH59" s="366"/>
      <c r="FZI59" s="366"/>
      <c r="FZJ59" s="366"/>
      <c r="FZK59" s="366"/>
      <c r="FZL59" s="366"/>
      <c r="FZM59" s="366"/>
      <c r="FZN59" s="366"/>
      <c r="FZO59" s="366"/>
      <c r="FZP59" s="366"/>
      <c r="FZQ59" s="366"/>
      <c r="FZR59" s="366"/>
      <c r="FZS59" s="366"/>
      <c r="FZT59" s="366"/>
      <c r="FZU59" s="366"/>
      <c r="FZV59" s="366"/>
      <c r="FZW59" s="366"/>
      <c r="FZX59" s="366"/>
      <c r="FZY59" s="366"/>
      <c r="FZZ59" s="366"/>
      <c r="GAA59" s="366"/>
      <c r="GAB59" s="366"/>
      <c r="GAC59" s="366"/>
      <c r="GAD59" s="366"/>
      <c r="GAE59" s="366"/>
      <c r="GAF59" s="366"/>
      <c r="GAG59" s="366"/>
      <c r="GAH59" s="366"/>
      <c r="GAI59" s="366"/>
      <c r="GAJ59" s="366"/>
      <c r="GAK59" s="366"/>
      <c r="GAL59" s="366"/>
      <c r="GAM59" s="366"/>
      <c r="GAN59" s="366"/>
      <c r="GAO59" s="366"/>
      <c r="GAP59" s="366"/>
      <c r="GAQ59" s="366"/>
      <c r="GAR59" s="366"/>
      <c r="GAS59" s="366"/>
      <c r="GAT59" s="366"/>
      <c r="GAU59" s="366"/>
      <c r="GAV59" s="366"/>
      <c r="GAW59" s="366"/>
      <c r="GAX59" s="366"/>
      <c r="GAY59" s="366"/>
      <c r="GAZ59" s="366"/>
      <c r="GBA59" s="366"/>
      <c r="GBB59" s="366"/>
      <c r="GBC59" s="366"/>
      <c r="GBD59" s="366"/>
      <c r="GBE59" s="366"/>
      <c r="GBF59" s="366"/>
      <c r="GBG59" s="366"/>
      <c r="GBH59" s="366"/>
      <c r="GBI59" s="366"/>
      <c r="GBJ59" s="366"/>
      <c r="GBK59" s="366"/>
      <c r="GBL59" s="366"/>
      <c r="GBM59" s="366"/>
      <c r="GBN59" s="366"/>
      <c r="GBO59" s="366"/>
      <c r="GBP59" s="366"/>
      <c r="GBQ59" s="366"/>
      <c r="GBR59" s="366"/>
      <c r="GBS59" s="366"/>
      <c r="GBT59" s="366"/>
      <c r="GBU59" s="366"/>
      <c r="GBV59" s="366"/>
      <c r="GBW59" s="366"/>
      <c r="GBX59" s="366"/>
      <c r="GBY59" s="366"/>
      <c r="GBZ59" s="366"/>
      <c r="GCA59" s="366"/>
      <c r="GCB59" s="366"/>
      <c r="GCC59" s="366"/>
      <c r="GCD59" s="366"/>
      <c r="GCE59" s="366"/>
      <c r="GCF59" s="366"/>
      <c r="GCG59" s="366"/>
      <c r="GCH59" s="366"/>
      <c r="GCI59" s="366"/>
      <c r="GCJ59" s="366"/>
      <c r="GCK59" s="366"/>
      <c r="GCL59" s="366"/>
      <c r="GCM59" s="366"/>
      <c r="GCN59" s="366"/>
      <c r="GCO59" s="366"/>
      <c r="GCP59" s="366"/>
      <c r="GCQ59" s="366"/>
      <c r="GCR59" s="366"/>
      <c r="GCS59" s="366"/>
      <c r="GCT59" s="366"/>
      <c r="GCU59" s="366"/>
      <c r="GCV59" s="366"/>
      <c r="GCW59" s="366"/>
      <c r="GCX59" s="366"/>
      <c r="GCY59" s="366"/>
      <c r="GCZ59" s="366"/>
      <c r="GDA59" s="366"/>
      <c r="GDB59" s="366"/>
      <c r="GDC59" s="366"/>
      <c r="GDD59" s="366"/>
      <c r="GDE59" s="366"/>
      <c r="GDF59" s="366"/>
      <c r="GDG59" s="366"/>
      <c r="GDH59" s="366"/>
      <c r="GDI59" s="366"/>
      <c r="GDJ59" s="366"/>
      <c r="GDK59" s="366"/>
      <c r="GDL59" s="366"/>
      <c r="GDM59" s="366"/>
      <c r="GDN59" s="366"/>
      <c r="GDO59" s="366"/>
      <c r="GDP59" s="366"/>
      <c r="GDQ59" s="366"/>
      <c r="GDR59" s="366"/>
      <c r="GDS59" s="366"/>
      <c r="GDT59" s="366"/>
      <c r="GDU59" s="366"/>
      <c r="GDV59" s="366"/>
      <c r="GDW59" s="366"/>
      <c r="GDX59" s="366"/>
      <c r="GDY59" s="366"/>
      <c r="GDZ59" s="366"/>
      <c r="GEA59" s="366"/>
      <c r="GEB59" s="366"/>
      <c r="GEC59" s="366"/>
      <c r="GED59" s="366"/>
      <c r="GEE59" s="366"/>
      <c r="GEF59" s="366"/>
      <c r="GEG59" s="366"/>
      <c r="GEH59" s="366"/>
      <c r="GEI59" s="366"/>
      <c r="GEJ59" s="366"/>
      <c r="GEK59" s="366"/>
      <c r="GEL59" s="366"/>
      <c r="GEM59" s="366"/>
      <c r="GEN59" s="366"/>
      <c r="GEO59" s="366"/>
      <c r="GEP59" s="366"/>
      <c r="GEQ59" s="366"/>
      <c r="GER59" s="366"/>
      <c r="GES59" s="366"/>
      <c r="GET59" s="366"/>
      <c r="GEU59" s="366"/>
      <c r="GEV59" s="366"/>
      <c r="GEW59" s="366"/>
      <c r="GEX59" s="366"/>
      <c r="GEY59" s="366"/>
      <c r="GEZ59" s="366"/>
      <c r="GFA59" s="366"/>
      <c r="GFB59" s="366"/>
      <c r="GFC59" s="366"/>
      <c r="GFD59" s="366"/>
      <c r="GFE59" s="366"/>
      <c r="GFF59" s="366"/>
      <c r="GFG59" s="366"/>
      <c r="GFH59" s="366"/>
      <c r="GFI59" s="366"/>
      <c r="GFJ59" s="366"/>
      <c r="GFK59" s="366"/>
      <c r="GFL59" s="366"/>
      <c r="GFM59" s="366"/>
      <c r="GFN59" s="366"/>
      <c r="GFO59" s="366"/>
      <c r="GFP59" s="366"/>
      <c r="GFQ59" s="366"/>
      <c r="GFR59" s="366"/>
      <c r="GFS59" s="366"/>
      <c r="GFT59" s="366"/>
      <c r="GFU59" s="366"/>
      <c r="GFV59" s="366"/>
      <c r="GFW59" s="366"/>
      <c r="GFX59" s="366"/>
      <c r="GFY59" s="366"/>
      <c r="GFZ59" s="366"/>
      <c r="GGA59" s="366"/>
      <c r="GGB59" s="366"/>
      <c r="GGC59" s="366"/>
      <c r="GGD59" s="366"/>
      <c r="GGE59" s="366"/>
      <c r="GGF59" s="366"/>
      <c r="GGG59" s="366"/>
      <c r="GGH59" s="366"/>
      <c r="GGI59" s="366"/>
      <c r="GGJ59" s="366"/>
      <c r="GGK59" s="366"/>
      <c r="GGL59" s="366"/>
      <c r="GGM59" s="366"/>
      <c r="GGN59" s="366"/>
      <c r="GGO59" s="366"/>
      <c r="GGP59" s="366"/>
      <c r="GGQ59" s="366"/>
      <c r="GGR59" s="366"/>
      <c r="GGS59" s="366"/>
      <c r="GGT59" s="366"/>
      <c r="GGU59" s="366"/>
      <c r="GGV59" s="366"/>
      <c r="GGW59" s="366"/>
      <c r="GGX59" s="366"/>
      <c r="GGY59" s="366"/>
      <c r="GGZ59" s="366"/>
      <c r="GHA59" s="366"/>
      <c r="GHB59" s="366"/>
      <c r="GHC59" s="366"/>
      <c r="GHD59" s="366"/>
      <c r="GHE59" s="366"/>
      <c r="GHF59" s="366"/>
      <c r="GHG59" s="366"/>
      <c r="GHH59" s="366"/>
      <c r="GHI59" s="366"/>
      <c r="GHJ59" s="366"/>
      <c r="GHK59" s="366"/>
      <c r="GHL59" s="366"/>
      <c r="GHM59" s="366"/>
      <c r="GHN59" s="366"/>
      <c r="GHO59" s="366"/>
      <c r="GHP59" s="366"/>
      <c r="GHQ59" s="366"/>
      <c r="GHR59" s="366"/>
      <c r="GHS59" s="366"/>
      <c r="GHT59" s="366"/>
      <c r="GHU59" s="366"/>
      <c r="GHV59" s="366"/>
      <c r="GHW59" s="366"/>
      <c r="GHX59" s="366"/>
      <c r="GHY59" s="366"/>
      <c r="GHZ59" s="366"/>
      <c r="GIA59" s="366"/>
      <c r="GIB59" s="366"/>
      <c r="GIC59" s="366"/>
      <c r="GID59" s="366"/>
      <c r="GIE59" s="366"/>
      <c r="GIF59" s="366"/>
      <c r="GIG59" s="366"/>
      <c r="GIH59" s="366"/>
      <c r="GII59" s="366"/>
      <c r="GIJ59" s="366"/>
      <c r="GIK59" s="366"/>
      <c r="GIL59" s="366"/>
      <c r="GIM59" s="366"/>
      <c r="GIN59" s="366"/>
      <c r="GIO59" s="366"/>
      <c r="GIP59" s="366"/>
      <c r="GIQ59" s="366"/>
      <c r="GIR59" s="366"/>
      <c r="GIS59" s="366"/>
      <c r="GIT59" s="366"/>
      <c r="GIU59" s="366"/>
      <c r="GIV59" s="366"/>
      <c r="GIW59" s="366"/>
      <c r="GIX59" s="366"/>
      <c r="GIY59" s="366"/>
      <c r="GIZ59" s="366"/>
      <c r="GJA59" s="366"/>
      <c r="GJB59" s="366"/>
      <c r="GJC59" s="366"/>
      <c r="GJD59" s="366"/>
      <c r="GJE59" s="366"/>
      <c r="GJF59" s="366"/>
      <c r="GJG59" s="366"/>
      <c r="GJH59" s="366"/>
      <c r="GJI59" s="366"/>
      <c r="GJJ59" s="366"/>
      <c r="GJK59" s="366"/>
      <c r="GJL59" s="366"/>
      <c r="GJM59" s="366"/>
      <c r="GJN59" s="366"/>
      <c r="GJO59" s="366"/>
      <c r="GJP59" s="366"/>
      <c r="GJQ59" s="366"/>
      <c r="GJR59" s="366"/>
      <c r="GJS59" s="366"/>
      <c r="GJT59" s="366"/>
      <c r="GJU59" s="366"/>
      <c r="GJV59" s="366"/>
      <c r="GJW59" s="366"/>
      <c r="GJX59" s="366"/>
      <c r="GJY59" s="366"/>
      <c r="GJZ59" s="366"/>
      <c r="GKA59" s="366"/>
      <c r="GKB59" s="366"/>
      <c r="GKC59" s="366"/>
      <c r="GKD59" s="366"/>
      <c r="GKE59" s="366"/>
      <c r="GKF59" s="366"/>
      <c r="GKG59" s="366"/>
      <c r="GKH59" s="366"/>
      <c r="GKI59" s="366"/>
      <c r="GKJ59" s="366"/>
      <c r="GKK59" s="366"/>
      <c r="GKL59" s="366"/>
      <c r="GKM59" s="366"/>
      <c r="GKN59" s="366"/>
      <c r="GKO59" s="366"/>
      <c r="GKP59" s="366"/>
      <c r="GKQ59" s="366"/>
      <c r="GKR59" s="366"/>
      <c r="GKS59" s="366"/>
      <c r="GKT59" s="366"/>
      <c r="GKU59" s="366"/>
      <c r="GKV59" s="366"/>
      <c r="GKW59" s="366"/>
      <c r="GKX59" s="366"/>
      <c r="GKY59" s="366"/>
      <c r="GKZ59" s="366"/>
      <c r="GLA59" s="366"/>
      <c r="GLB59" s="366"/>
      <c r="GLC59" s="366"/>
      <c r="GLD59" s="366"/>
      <c r="GLE59" s="366"/>
      <c r="GLF59" s="366"/>
      <c r="GLG59" s="366"/>
      <c r="GLH59" s="366"/>
      <c r="GLI59" s="366"/>
      <c r="GLJ59" s="366"/>
      <c r="GLK59" s="366"/>
      <c r="GLL59" s="366"/>
      <c r="GLM59" s="366"/>
      <c r="GLN59" s="366"/>
      <c r="GLO59" s="366"/>
      <c r="GLP59" s="366"/>
      <c r="GLQ59" s="366"/>
      <c r="GLR59" s="366"/>
      <c r="GLS59" s="366"/>
      <c r="GLT59" s="366"/>
      <c r="GLU59" s="366"/>
      <c r="GLV59" s="366"/>
      <c r="GLW59" s="366"/>
      <c r="GLX59" s="366"/>
      <c r="GLY59" s="366"/>
      <c r="GLZ59" s="366"/>
      <c r="GMA59" s="366"/>
      <c r="GMB59" s="366"/>
      <c r="GMC59" s="366"/>
      <c r="GMD59" s="366"/>
      <c r="GME59" s="366"/>
      <c r="GMF59" s="366"/>
      <c r="GMG59" s="366"/>
      <c r="GMH59" s="366"/>
      <c r="GMI59" s="366"/>
      <c r="GMJ59" s="366"/>
      <c r="GMK59" s="366"/>
      <c r="GML59" s="366"/>
      <c r="GMM59" s="366"/>
      <c r="GMN59" s="366"/>
      <c r="GMO59" s="366"/>
      <c r="GMP59" s="366"/>
      <c r="GMQ59" s="366"/>
      <c r="GMR59" s="366"/>
      <c r="GMS59" s="366"/>
      <c r="GMT59" s="366"/>
      <c r="GMU59" s="366"/>
      <c r="GMV59" s="366"/>
      <c r="GMW59" s="366"/>
      <c r="GMX59" s="366"/>
      <c r="GMY59" s="366"/>
      <c r="GMZ59" s="366"/>
      <c r="GNA59" s="366"/>
      <c r="GNB59" s="366"/>
      <c r="GNC59" s="366"/>
      <c r="GND59" s="366"/>
      <c r="GNE59" s="366"/>
      <c r="GNF59" s="366"/>
      <c r="GNG59" s="366"/>
      <c r="GNH59" s="366"/>
      <c r="GNI59" s="366"/>
      <c r="GNJ59" s="366"/>
      <c r="GNK59" s="366"/>
      <c r="GNL59" s="366"/>
      <c r="GNM59" s="366"/>
      <c r="GNN59" s="366"/>
      <c r="GNO59" s="366"/>
      <c r="GNP59" s="366"/>
      <c r="GNQ59" s="366"/>
      <c r="GNR59" s="366"/>
      <c r="GNS59" s="366"/>
      <c r="GNT59" s="366"/>
      <c r="GNU59" s="366"/>
      <c r="GNV59" s="366"/>
      <c r="GNW59" s="366"/>
      <c r="GNX59" s="366"/>
      <c r="GNY59" s="366"/>
      <c r="GNZ59" s="366"/>
      <c r="GOA59" s="366"/>
      <c r="GOB59" s="366"/>
      <c r="GOC59" s="366"/>
      <c r="GOD59" s="366"/>
      <c r="GOE59" s="366"/>
      <c r="GOF59" s="366"/>
      <c r="GOG59" s="366"/>
      <c r="GOH59" s="366"/>
      <c r="GOI59" s="366"/>
      <c r="GOJ59" s="366"/>
      <c r="GOK59" s="366"/>
      <c r="GOL59" s="366"/>
      <c r="GOM59" s="366"/>
      <c r="GON59" s="366"/>
      <c r="GOO59" s="366"/>
      <c r="GOP59" s="366"/>
      <c r="GOQ59" s="366"/>
      <c r="GOR59" s="366"/>
      <c r="GOS59" s="366"/>
      <c r="GOT59" s="366"/>
      <c r="GOU59" s="366"/>
      <c r="GOV59" s="366"/>
      <c r="GOW59" s="366"/>
      <c r="GOX59" s="366"/>
      <c r="GOY59" s="366"/>
      <c r="GOZ59" s="366"/>
      <c r="GPA59" s="366"/>
      <c r="GPB59" s="366"/>
      <c r="GPC59" s="366"/>
      <c r="GPD59" s="366"/>
      <c r="GPE59" s="366"/>
      <c r="GPF59" s="366"/>
      <c r="GPG59" s="366"/>
      <c r="GPH59" s="366"/>
      <c r="GPI59" s="366"/>
      <c r="GPJ59" s="366"/>
      <c r="GPK59" s="366"/>
      <c r="GPL59" s="366"/>
      <c r="GPM59" s="366"/>
      <c r="GPN59" s="366"/>
      <c r="GPO59" s="366"/>
      <c r="GPP59" s="366"/>
      <c r="GPQ59" s="366"/>
      <c r="GPR59" s="366"/>
      <c r="GPS59" s="366"/>
      <c r="GPT59" s="366"/>
      <c r="GPU59" s="366"/>
      <c r="GPV59" s="366"/>
      <c r="GPW59" s="366"/>
      <c r="GPX59" s="366"/>
      <c r="GPY59" s="366"/>
      <c r="GPZ59" s="366"/>
      <c r="GQA59" s="366"/>
      <c r="GQB59" s="366"/>
      <c r="GQC59" s="366"/>
      <c r="GQD59" s="366"/>
      <c r="GQE59" s="366"/>
      <c r="GQF59" s="366"/>
      <c r="GQG59" s="366"/>
      <c r="GQH59" s="366"/>
      <c r="GQI59" s="366"/>
      <c r="GQJ59" s="366"/>
      <c r="GQK59" s="366"/>
      <c r="GQL59" s="366"/>
      <c r="GQM59" s="366"/>
      <c r="GQN59" s="366"/>
      <c r="GQO59" s="366"/>
      <c r="GQP59" s="366"/>
      <c r="GQQ59" s="366"/>
      <c r="GQR59" s="366"/>
      <c r="GQS59" s="366"/>
      <c r="GQT59" s="366"/>
      <c r="GQU59" s="366"/>
      <c r="GQV59" s="366"/>
      <c r="GQW59" s="366"/>
      <c r="GQX59" s="366"/>
      <c r="GQY59" s="366"/>
      <c r="GQZ59" s="366"/>
      <c r="GRA59" s="366"/>
      <c r="GRB59" s="366"/>
      <c r="GRC59" s="366"/>
      <c r="GRD59" s="366"/>
      <c r="GRE59" s="366"/>
      <c r="GRF59" s="366"/>
      <c r="GRG59" s="366"/>
      <c r="GRH59" s="366"/>
      <c r="GRI59" s="366"/>
      <c r="GRJ59" s="366"/>
      <c r="GRK59" s="366"/>
      <c r="GRL59" s="366"/>
      <c r="GRM59" s="366"/>
      <c r="GRN59" s="366"/>
      <c r="GRO59" s="366"/>
      <c r="GRP59" s="366"/>
      <c r="GRQ59" s="366"/>
      <c r="GRR59" s="366"/>
      <c r="GRS59" s="366"/>
      <c r="GRT59" s="366"/>
      <c r="GRU59" s="366"/>
      <c r="GRV59" s="366"/>
      <c r="GRW59" s="366"/>
      <c r="GRX59" s="366"/>
      <c r="GRY59" s="366"/>
      <c r="GRZ59" s="366"/>
      <c r="GSA59" s="366"/>
      <c r="GSB59" s="366"/>
      <c r="GSC59" s="366"/>
      <c r="GSD59" s="366"/>
      <c r="GSE59" s="366"/>
      <c r="GSF59" s="366"/>
      <c r="GSG59" s="366"/>
      <c r="GSH59" s="366"/>
      <c r="GSI59" s="366"/>
      <c r="GSJ59" s="366"/>
      <c r="GSK59" s="366"/>
      <c r="GSL59" s="366"/>
      <c r="GSM59" s="366"/>
      <c r="GSN59" s="366"/>
      <c r="GSO59" s="366"/>
      <c r="GSP59" s="366"/>
      <c r="GSQ59" s="366"/>
      <c r="GSR59" s="366"/>
      <c r="GSS59" s="366"/>
      <c r="GST59" s="366"/>
      <c r="GSU59" s="366"/>
      <c r="GSV59" s="366"/>
      <c r="GSW59" s="366"/>
      <c r="GSX59" s="366"/>
      <c r="GSY59" s="366"/>
      <c r="GSZ59" s="366"/>
      <c r="GTA59" s="366"/>
      <c r="GTB59" s="366"/>
      <c r="GTC59" s="366"/>
      <c r="GTD59" s="366"/>
      <c r="GTE59" s="366"/>
      <c r="GTF59" s="366"/>
      <c r="GTG59" s="366"/>
      <c r="GTH59" s="366"/>
      <c r="GTI59" s="366"/>
      <c r="GTJ59" s="366"/>
      <c r="GTK59" s="366"/>
      <c r="GTL59" s="366"/>
      <c r="GTM59" s="366"/>
      <c r="GTN59" s="366"/>
      <c r="GTO59" s="366"/>
      <c r="GTP59" s="366"/>
      <c r="GTQ59" s="366"/>
      <c r="GTR59" s="366"/>
      <c r="GTS59" s="366"/>
      <c r="GTT59" s="366"/>
      <c r="GTU59" s="366"/>
      <c r="GTV59" s="366"/>
      <c r="GTW59" s="366"/>
      <c r="GTX59" s="366"/>
      <c r="GTY59" s="366"/>
      <c r="GTZ59" s="366"/>
      <c r="GUA59" s="366"/>
      <c r="GUB59" s="366"/>
      <c r="GUC59" s="366"/>
      <c r="GUD59" s="366"/>
      <c r="GUE59" s="366"/>
      <c r="GUF59" s="366"/>
      <c r="GUG59" s="366"/>
      <c r="GUH59" s="366"/>
      <c r="GUI59" s="366"/>
      <c r="GUJ59" s="366"/>
      <c r="GUK59" s="366"/>
      <c r="GUL59" s="366"/>
      <c r="GUM59" s="366"/>
      <c r="GUN59" s="366"/>
      <c r="GUO59" s="366"/>
      <c r="GUP59" s="366"/>
      <c r="GUQ59" s="366"/>
      <c r="GUR59" s="366"/>
      <c r="GUS59" s="366"/>
      <c r="GUT59" s="366"/>
      <c r="GUU59" s="366"/>
      <c r="GUV59" s="366"/>
      <c r="GUW59" s="366"/>
      <c r="GUX59" s="366"/>
      <c r="GUY59" s="366"/>
      <c r="GUZ59" s="366"/>
      <c r="GVA59" s="366"/>
      <c r="GVB59" s="366"/>
      <c r="GVC59" s="366"/>
      <c r="GVD59" s="366"/>
      <c r="GVE59" s="366"/>
      <c r="GVF59" s="366"/>
      <c r="GVG59" s="366"/>
      <c r="GVH59" s="366"/>
      <c r="GVI59" s="366"/>
      <c r="GVJ59" s="366"/>
      <c r="GVK59" s="366"/>
      <c r="GVL59" s="366"/>
      <c r="GVM59" s="366"/>
      <c r="GVN59" s="366"/>
      <c r="GVO59" s="366"/>
      <c r="GVP59" s="366"/>
      <c r="GVQ59" s="366"/>
      <c r="GVR59" s="366"/>
      <c r="GVS59" s="366"/>
      <c r="GVT59" s="366"/>
      <c r="GVU59" s="366"/>
      <c r="GVV59" s="366"/>
      <c r="GVW59" s="366"/>
      <c r="GVX59" s="366"/>
      <c r="GVY59" s="366"/>
      <c r="GVZ59" s="366"/>
      <c r="GWA59" s="366"/>
      <c r="GWB59" s="366"/>
      <c r="GWC59" s="366"/>
      <c r="GWD59" s="366"/>
      <c r="GWE59" s="366"/>
      <c r="GWF59" s="366"/>
      <c r="GWG59" s="366"/>
      <c r="GWH59" s="366"/>
      <c r="GWI59" s="366"/>
      <c r="GWJ59" s="366"/>
      <c r="GWK59" s="366"/>
      <c r="GWL59" s="366"/>
      <c r="GWM59" s="366"/>
      <c r="GWN59" s="366"/>
      <c r="GWO59" s="366"/>
      <c r="GWP59" s="366"/>
      <c r="GWQ59" s="366"/>
      <c r="GWR59" s="366"/>
      <c r="GWS59" s="366"/>
      <c r="GWT59" s="366"/>
      <c r="GWU59" s="366"/>
      <c r="GWV59" s="366"/>
      <c r="GWW59" s="366"/>
      <c r="GWX59" s="366"/>
      <c r="GWY59" s="366"/>
      <c r="GWZ59" s="366"/>
      <c r="GXA59" s="366"/>
      <c r="GXB59" s="366"/>
      <c r="GXC59" s="366"/>
      <c r="GXD59" s="366"/>
      <c r="GXE59" s="366"/>
      <c r="GXF59" s="366"/>
      <c r="GXG59" s="366"/>
      <c r="GXH59" s="366"/>
      <c r="GXI59" s="366"/>
      <c r="GXJ59" s="366"/>
      <c r="GXK59" s="366"/>
      <c r="GXL59" s="366"/>
      <c r="GXM59" s="366"/>
      <c r="GXN59" s="366"/>
      <c r="GXO59" s="366"/>
      <c r="GXP59" s="366"/>
      <c r="GXQ59" s="366"/>
      <c r="GXR59" s="366"/>
      <c r="GXS59" s="366"/>
      <c r="GXT59" s="366"/>
      <c r="GXU59" s="366"/>
      <c r="GXV59" s="366"/>
      <c r="GXW59" s="366"/>
      <c r="GXX59" s="366"/>
      <c r="GXY59" s="366"/>
      <c r="GXZ59" s="366"/>
      <c r="GYA59" s="366"/>
      <c r="GYB59" s="366"/>
      <c r="GYC59" s="366"/>
      <c r="GYD59" s="366"/>
      <c r="GYE59" s="366"/>
      <c r="GYF59" s="366"/>
      <c r="GYG59" s="366"/>
      <c r="GYH59" s="366"/>
      <c r="GYI59" s="366"/>
      <c r="GYJ59" s="366"/>
      <c r="GYK59" s="366"/>
      <c r="GYL59" s="366"/>
      <c r="GYM59" s="366"/>
      <c r="GYN59" s="366"/>
      <c r="GYO59" s="366"/>
      <c r="GYP59" s="366"/>
      <c r="GYQ59" s="366"/>
      <c r="GYR59" s="366"/>
      <c r="GYS59" s="366"/>
      <c r="GYT59" s="366"/>
      <c r="GYU59" s="366"/>
      <c r="GYV59" s="366"/>
      <c r="GYW59" s="366"/>
      <c r="GYX59" s="366"/>
      <c r="GYY59" s="366"/>
      <c r="GYZ59" s="366"/>
      <c r="GZA59" s="366"/>
      <c r="GZB59" s="366"/>
      <c r="GZC59" s="366"/>
      <c r="GZD59" s="366"/>
      <c r="GZE59" s="366"/>
      <c r="GZF59" s="366"/>
      <c r="GZG59" s="366"/>
      <c r="GZH59" s="366"/>
      <c r="GZI59" s="366"/>
      <c r="GZJ59" s="366"/>
      <c r="GZK59" s="366"/>
      <c r="GZL59" s="366"/>
      <c r="GZM59" s="366"/>
      <c r="GZN59" s="366"/>
      <c r="GZO59" s="366"/>
      <c r="GZP59" s="366"/>
      <c r="GZQ59" s="366"/>
      <c r="GZR59" s="366"/>
      <c r="GZS59" s="366"/>
      <c r="GZT59" s="366"/>
      <c r="GZU59" s="366"/>
      <c r="GZV59" s="366"/>
      <c r="GZW59" s="366"/>
      <c r="GZX59" s="366"/>
      <c r="GZY59" s="366"/>
      <c r="GZZ59" s="366"/>
      <c r="HAA59" s="366"/>
      <c r="HAB59" s="366"/>
      <c r="HAC59" s="366"/>
      <c r="HAD59" s="366"/>
      <c r="HAE59" s="366"/>
      <c r="HAF59" s="366"/>
      <c r="HAG59" s="366"/>
      <c r="HAH59" s="366"/>
      <c r="HAI59" s="366"/>
      <c r="HAJ59" s="366"/>
      <c r="HAK59" s="366"/>
      <c r="HAL59" s="366"/>
      <c r="HAM59" s="366"/>
      <c r="HAN59" s="366"/>
      <c r="HAO59" s="366"/>
      <c r="HAP59" s="366"/>
      <c r="HAQ59" s="366"/>
      <c r="HAR59" s="366"/>
      <c r="HAS59" s="366"/>
      <c r="HAT59" s="366"/>
      <c r="HAU59" s="366"/>
      <c r="HAV59" s="366"/>
      <c r="HAW59" s="366"/>
      <c r="HAX59" s="366"/>
      <c r="HAY59" s="366"/>
      <c r="HAZ59" s="366"/>
      <c r="HBA59" s="366"/>
      <c r="HBB59" s="366"/>
      <c r="HBC59" s="366"/>
      <c r="HBD59" s="366"/>
      <c r="HBE59" s="366"/>
      <c r="HBF59" s="366"/>
      <c r="HBG59" s="366"/>
      <c r="HBH59" s="366"/>
      <c r="HBI59" s="366"/>
      <c r="HBJ59" s="366"/>
      <c r="HBK59" s="366"/>
      <c r="HBL59" s="366"/>
      <c r="HBM59" s="366"/>
      <c r="HBN59" s="366"/>
      <c r="HBO59" s="366"/>
      <c r="HBP59" s="366"/>
      <c r="HBQ59" s="366"/>
      <c r="HBR59" s="366"/>
      <c r="HBS59" s="366"/>
      <c r="HBT59" s="366"/>
      <c r="HBU59" s="366"/>
      <c r="HBV59" s="366"/>
      <c r="HBW59" s="366"/>
      <c r="HBX59" s="366"/>
      <c r="HBY59" s="366"/>
      <c r="HBZ59" s="366"/>
      <c r="HCA59" s="366"/>
      <c r="HCB59" s="366"/>
      <c r="HCC59" s="366"/>
      <c r="HCD59" s="366"/>
      <c r="HCE59" s="366"/>
      <c r="HCF59" s="366"/>
      <c r="HCG59" s="366"/>
      <c r="HCH59" s="366"/>
      <c r="HCI59" s="366"/>
      <c r="HCJ59" s="366"/>
      <c r="HCK59" s="366"/>
      <c r="HCL59" s="366"/>
      <c r="HCM59" s="366"/>
      <c r="HCN59" s="366"/>
      <c r="HCO59" s="366"/>
      <c r="HCP59" s="366"/>
      <c r="HCQ59" s="366"/>
      <c r="HCR59" s="366"/>
      <c r="HCS59" s="366"/>
      <c r="HCT59" s="366"/>
      <c r="HCU59" s="366"/>
      <c r="HCV59" s="366"/>
      <c r="HCW59" s="366"/>
      <c r="HCX59" s="366"/>
      <c r="HCY59" s="366"/>
      <c r="HCZ59" s="366"/>
      <c r="HDA59" s="366"/>
      <c r="HDB59" s="366"/>
      <c r="HDC59" s="366"/>
      <c r="HDD59" s="366"/>
      <c r="HDE59" s="366"/>
      <c r="HDF59" s="366"/>
      <c r="HDG59" s="366"/>
      <c r="HDH59" s="366"/>
      <c r="HDI59" s="366"/>
      <c r="HDJ59" s="366"/>
      <c r="HDK59" s="366"/>
      <c r="HDL59" s="366"/>
      <c r="HDM59" s="366"/>
      <c r="HDN59" s="366"/>
      <c r="HDO59" s="366"/>
      <c r="HDP59" s="366"/>
      <c r="HDQ59" s="366"/>
      <c r="HDR59" s="366"/>
      <c r="HDS59" s="366"/>
      <c r="HDT59" s="366"/>
      <c r="HDU59" s="366"/>
      <c r="HDV59" s="366"/>
      <c r="HDW59" s="366"/>
      <c r="HDX59" s="366"/>
      <c r="HDY59" s="366"/>
      <c r="HDZ59" s="366"/>
      <c r="HEA59" s="366"/>
      <c r="HEB59" s="366"/>
      <c r="HEC59" s="366"/>
      <c r="HED59" s="366"/>
      <c r="HEE59" s="366"/>
      <c r="HEF59" s="366"/>
      <c r="HEG59" s="366"/>
      <c r="HEH59" s="366"/>
      <c r="HEI59" s="366"/>
      <c r="HEJ59" s="366"/>
      <c r="HEK59" s="366"/>
      <c r="HEL59" s="366"/>
      <c r="HEM59" s="366"/>
      <c r="HEN59" s="366"/>
      <c r="HEO59" s="366"/>
      <c r="HEP59" s="366"/>
      <c r="HEQ59" s="366"/>
      <c r="HER59" s="366"/>
      <c r="HES59" s="366"/>
      <c r="HET59" s="366"/>
      <c r="HEU59" s="366"/>
      <c r="HEV59" s="366"/>
      <c r="HEW59" s="366"/>
      <c r="HEX59" s="366"/>
      <c r="HEY59" s="366"/>
      <c r="HEZ59" s="366"/>
      <c r="HFA59" s="366"/>
      <c r="HFB59" s="366"/>
      <c r="HFC59" s="366"/>
      <c r="HFD59" s="366"/>
      <c r="HFE59" s="366"/>
      <c r="HFF59" s="366"/>
      <c r="HFG59" s="366"/>
      <c r="HFH59" s="366"/>
      <c r="HFI59" s="366"/>
      <c r="HFJ59" s="366"/>
      <c r="HFK59" s="366"/>
      <c r="HFL59" s="366"/>
      <c r="HFM59" s="366"/>
      <c r="HFN59" s="366"/>
      <c r="HFO59" s="366"/>
      <c r="HFP59" s="366"/>
      <c r="HFQ59" s="366"/>
      <c r="HFR59" s="366"/>
      <c r="HFS59" s="366"/>
      <c r="HFT59" s="366"/>
      <c r="HFU59" s="366"/>
      <c r="HFV59" s="366"/>
      <c r="HFW59" s="366"/>
      <c r="HFX59" s="366"/>
      <c r="HFY59" s="366"/>
      <c r="HFZ59" s="366"/>
      <c r="HGA59" s="366"/>
      <c r="HGB59" s="366"/>
      <c r="HGC59" s="366"/>
      <c r="HGD59" s="366"/>
      <c r="HGE59" s="366"/>
      <c r="HGF59" s="366"/>
      <c r="HGG59" s="366"/>
      <c r="HGH59" s="366"/>
      <c r="HGI59" s="366"/>
      <c r="HGJ59" s="366"/>
      <c r="HGK59" s="366"/>
      <c r="HGL59" s="366"/>
      <c r="HGM59" s="366"/>
      <c r="HGN59" s="366"/>
      <c r="HGO59" s="366"/>
      <c r="HGP59" s="366"/>
      <c r="HGQ59" s="366"/>
      <c r="HGR59" s="366"/>
      <c r="HGS59" s="366"/>
      <c r="HGT59" s="366"/>
      <c r="HGU59" s="366"/>
      <c r="HGV59" s="366"/>
      <c r="HGW59" s="366"/>
      <c r="HGX59" s="366"/>
      <c r="HGY59" s="366"/>
      <c r="HGZ59" s="366"/>
      <c r="HHA59" s="366"/>
      <c r="HHB59" s="366"/>
      <c r="HHC59" s="366"/>
      <c r="HHD59" s="366"/>
      <c r="HHE59" s="366"/>
      <c r="HHF59" s="366"/>
      <c r="HHG59" s="366"/>
      <c r="HHH59" s="366"/>
      <c r="HHI59" s="366"/>
      <c r="HHJ59" s="366"/>
      <c r="HHK59" s="366"/>
      <c r="HHL59" s="366"/>
      <c r="HHM59" s="366"/>
      <c r="HHN59" s="366"/>
      <c r="HHO59" s="366"/>
      <c r="HHP59" s="366"/>
      <c r="HHQ59" s="366"/>
      <c r="HHR59" s="366"/>
      <c r="HHS59" s="366"/>
      <c r="HHT59" s="366"/>
      <c r="HHU59" s="366"/>
      <c r="HHV59" s="366"/>
      <c r="HHW59" s="366"/>
      <c r="HHX59" s="366"/>
      <c r="HHY59" s="366"/>
      <c r="HHZ59" s="366"/>
      <c r="HIA59" s="366"/>
      <c r="HIB59" s="366"/>
      <c r="HIC59" s="366"/>
      <c r="HID59" s="366"/>
      <c r="HIE59" s="366"/>
      <c r="HIF59" s="366"/>
      <c r="HIG59" s="366"/>
      <c r="HIH59" s="366"/>
      <c r="HII59" s="366"/>
      <c r="HIJ59" s="366"/>
      <c r="HIK59" s="366"/>
      <c r="HIL59" s="366"/>
      <c r="HIM59" s="366"/>
      <c r="HIN59" s="366"/>
      <c r="HIO59" s="366"/>
      <c r="HIP59" s="366"/>
      <c r="HIQ59" s="366"/>
      <c r="HIR59" s="366"/>
      <c r="HIS59" s="366"/>
      <c r="HIT59" s="366"/>
      <c r="HIU59" s="366"/>
      <c r="HIV59" s="366"/>
      <c r="HIW59" s="366"/>
      <c r="HIX59" s="366"/>
      <c r="HIY59" s="366"/>
      <c r="HIZ59" s="366"/>
      <c r="HJA59" s="366"/>
      <c r="HJB59" s="366"/>
      <c r="HJC59" s="366"/>
      <c r="HJD59" s="366"/>
      <c r="HJE59" s="366"/>
      <c r="HJF59" s="366"/>
      <c r="HJG59" s="366"/>
      <c r="HJH59" s="366"/>
      <c r="HJI59" s="366"/>
      <c r="HJJ59" s="366"/>
      <c r="HJK59" s="366"/>
      <c r="HJL59" s="366"/>
      <c r="HJM59" s="366"/>
      <c r="HJN59" s="366"/>
      <c r="HJO59" s="366"/>
      <c r="HJP59" s="366"/>
      <c r="HJQ59" s="366"/>
      <c r="HJR59" s="366"/>
      <c r="HJS59" s="366"/>
      <c r="HJT59" s="366"/>
      <c r="HJU59" s="366"/>
      <c r="HJV59" s="366"/>
      <c r="HJW59" s="366"/>
      <c r="HJX59" s="366"/>
      <c r="HJY59" s="366"/>
      <c r="HJZ59" s="366"/>
      <c r="HKA59" s="366"/>
      <c r="HKB59" s="366"/>
      <c r="HKC59" s="366"/>
      <c r="HKD59" s="366"/>
      <c r="HKE59" s="366"/>
      <c r="HKF59" s="366"/>
      <c r="HKG59" s="366"/>
      <c r="HKH59" s="366"/>
      <c r="HKI59" s="366"/>
      <c r="HKJ59" s="366"/>
      <c r="HKK59" s="366"/>
      <c r="HKL59" s="366"/>
      <c r="HKM59" s="366"/>
      <c r="HKN59" s="366"/>
      <c r="HKO59" s="366"/>
      <c r="HKP59" s="366"/>
      <c r="HKQ59" s="366"/>
      <c r="HKR59" s="366"/>
      <c r="HKS59" s="366"/>
      <c r="HKT59" s="366"/>
      <c r="HKU59" s="366"/>
      <c r="HKV59" s="366"/>
      <c r="HKW59" s="366"/>
      <c r="HKX59" s="366"/>
      <c r="HKY59" s="366"/>
      <c r="HKZ59" s="366"/>
      <c r="HLA59" s="366"/>
      <c r="HLB59" s="366"/>
      <c r="HLC59" s="366"/>
      <c r="HLD59" s="366"/>
      <c r="HLE59" s="366"/>
      <c r="HLF59" s="366"/>
      <c r="HLG59" s="366"/>
      <c r="HLH59" s="366"/>
      <c r="HLI59" s="366"/>
      <c r="HLJ59" s="366"/>
      <c r="HLK59" s="366"/>
      <c r="HLL59" s="366"/>
      <c r="HLM59" s="366"/>
      <c r="HLN59" s="366"/>
      <c r="HLO59" s="366"/>
      <c r="HLP59" s="366"/>
      <c r="HLQ59" s="366"/>
      <c r="HLR59" s="366"/>
      <c r="HLS59" s="366"/>
      <c r="HLT59" s="366"/>
      <c r="HLU59" s="366"/>
      <c r="HLV59" s="366"/>
      <c r="HLW59" s="366"/>
      <c r="HLX59" s="366"/>
      <c r="HLY59" s="366"/>
      <c r="HLZ59" s="366"/>
      <c r="HMA59" s="366"/>
      <c r="HMB59" s="366"/>
      <c r="HMC59" s="366"/>
      <c r="HMD59" s="366"/>
      <c r="HME59" s="366"/>
      <c r="HMF59" s="366"/>
      <c r="HMG59" s="366"/>
      <c r="HMH59" s="366"/>
      <c r="HMI59" s="366"/>
      <c r="HMJ59" s="366"/>
      <c r="HMK59" s="366"/>
      <c r="HML59" s="366"/>
      <c r="HMM59" s="366"/>
      <c r="HMN59" s="366"/>
      <c r="HMO59" s="366"/>
      <c r="HMP59" s="366"/>
      <c r="HMQ59" s="366"/>
      <c r="HMR59" s="366"/>
      <c r="HMS59" s="366"/>
      <c r="HMT59" s="366"/>
      <c r="HMU59" s="366"/>
      <c r="HMV59" s="366"/>
      <c r="HMW59" s="366"/>
      <c r="HMX59" s="366"/>
      <c r="HMY59" s="366"/>
      <c r="HMZ59" s="366"/>
      <c r="HNA59" s="366"/>
      <c r="HNB59" s="366"/>
      <c r="HNC59" s="366"/>
      <c r="HND59" s="366"/>
      <c r="HNE59" s="366"/>
      <c r="HNF59" s="366"/>
      <c r="HNG59" s="366"/>
      <c r="HNH59" s="366"/>
      <c r="HNI59" s="366"/>
      <c r="HNJ59" s="366"/>
      <c r="HNK59" s="366"/>
      <c r="HNL59" s="366"/>
      <c r="HNM59" s="366"/>
      <c r="HNN59" s="366"/>
      <c r="HNO59" s="366"/>
      <c r="HNP59" s="366"/>
      <c r="HNQ59" s="366"/>
      <c r="HNR59" s="366"/>
      <c r="HNS59" s="366"/>
      <c r="HNT59" s="366"/>
      <c r="HNU59" s="366"/>
      <c r="HNV59" s="366"/>
      <c r="HNW59" s="366"/>
      <c r="HNX59" s="366"/>
      <c r="HNY59" s="366"/>
      <c r="HNZ59" s="366"/>
      <c r="HOA59" s="366"/>
      <c r="HOB59" s="366"/>
      <c r="HOC59" s="366"/>
      <c r="HOD59" s="366"/>
      <c r="HOE59" s="366"/>
      <c r="HOF59" s="366"/>
      <c r="HOG59" s="366"/>
      <c r="HOH59" s="366"/>
      <c r="HOI59" s="366"/>
      <c r="HOJ59" s="366"/>
      <c r="HOK59" s="366"/>
      <c r="HOL59" s="366"/>
      <c r="HOM59" s="366"/>
      <c r="HON59" s="366"/>
      <c r="HOO59" s="366"/>
      <c r="HOP59" s="366"/>
      <c r="HOQ59" s="366"/>
      <c r="HOR59" s="366"/>
      <c r="HOS59" s="366"/>
      <c r="HOT59" s="366"/>
      <c r="HOU59" s="366"/>
      <c r="HOV59" s="366"/>
      <c r="HOW59" s="366"/>
      <c r="HOX59" s="366"/>
      <c r="HOY59" s="366"/>
      <c r="HOZ59" s="366"/>
      <c r="HPA59" s="366"/>
      <c r="HPB59" s="366"/>
      <c r="HPC59" s="366"/>
      <c r="HPD59" s="366"/>
      <c r="HPE59" s="366"/>
      <c r="HPF59" s="366"/>
      <c r="HPG59" s="366"/>
      <c r="HPH59" s="366"/>
      <c r="HPI59" s="366"/>
      <c r="HPJ59" s="366"/>
      <c r="HPK59" s="366"/>
      <c r="HPL59" s="366"/>
      <c r="HPM59" s="366"/>
      <c r="HPN59" s="366"/>
      <c r="HPO59" s="366"/>
      <c r="HPP59" s="366"/>
      <c r="HPQ59" s="366"/>
      <c r="HPR59" s="366"/>
      <c r="HPS59" s="366"/>
      <c r="HPT59" s="366"/>
      <c r="HPU59" s="366"/>
      <c r="HPV59" s="366"/>
      <c r="HPW59" s="366"/>
      <c r="HPX59" s="366"/>
      <c r="HPY59" s="366"/>
      <c r="HPZ59" s="366"/>
      <c r="HQA59" s="366"/>
      <c r="HQB59" s="366"/>
      <c r="HQC59" s="366"/>
      <c r="HQD59" s="366"/>
      <c r="HQE59" s="366"/>
      <c r="HQF59" s="366"/>
      <c r="HQG59" s="366"/>
      <c r="HQH59" s="366"/>
      <c r="HQI59" s="366"/>
      <c r="HQJ59" s="366"/>
      <c r="HQK59" s="366"/>
      <c r="HQL59" s="366"/>
      <c r="HQM59" s="366"/>
      <c r="HQN59" s="366"/>
      <c r="HQO59" s="366"/>
      <c r="HQP59" s="366"/>
      <c r="HQQ59" s="366"/>
      <c r="HQR59" s="366"/>
      <c r="HQS59" s="366"/>
      <c r="HQT59" s="366"/>
      <c r="HQU59" s="366"/>
      <c r="HQV59" s="366"/>
      <c r="HQW59" s="366"/>
      <c r="HQX59" s="366"/>
      <c r="HQY59" s="366"/>
      <c r="HQZ59" s="366"/>
      <c r="HRA59" s="366"/>
      <c r="HRB59" s="366"/>
      <c r="HRC59" s="366"/>
      <c r="HRD59" s="366"/>
      <c r="HRE59" s="366"/>
      <c r="HRF59" s="366"/>
      <c r="HRG59" s="366"/>
      <c r="HRH59" s="366"/>
      <c r="HRI59" s="366"/>
      <c r="HRJ59" s="366"/>
      <c r="HRK59" s="366"/>
      <c r="HRL59" s="366"/>
      <c r="HRM59" s="366"/>
      <c r="HRN59" s="366"/>
      <c r="HRO59" s="366"/>
      <c r="HRP59" s="366"/>
      <c r="HRQ59" s="366"/>
      <c r="HRR59" s="366"/>
      <c r="HRS59" s="366"/>
      <c r="HRT59" s="366"/>
      <c r="HRU59" s="366"/>
      <c r="HRV59" s="366"/>
      <c r="HRW59" s="366"/>
      <c r="HRX59" s="366"/>
      <c r="HRY59" s="366"/>
      <c r="HRZ59" s="366"/>
      <c r="HSA59" s="366"/>
      <c r="HSB59" s="366"/>
      <c r="HSC59" s="366"/>
      <c r="HSD59" s="366"/>
      <c r="HSE59" s="366"/>
      <c r="HSF59" s="366"/>
      <c r="HSG59" s="366"/>
      <c r="HSH59" s="366"/>
      <c r="HSI59" s="366"/>
      <c r="HSJ59" s="366"/>
      <c r="HSK59" s="366"/>
      <c r="HSL59" s="366"/>
      <c r="HSM59" s="366"/>
      <c r="HSN59" s="366"/>
      <c r="HSO59" s="366"/>
      <c r="HSP59" s="366"/>
      <c r="HSQ59" s="366"/>
      <c r="HSR59" s="366"/>
      <c r="HSS59" s="366"/>
      <c r="HST59" s="366"/>
      <c r="HSU59" s="366"/>
      <c r="HSV59" s="366"/>
      <c r="HSW59" s="366"/>
      <c r="HSX59" s="366"/>
      <c r="HSY59" s="366"/>
      <c r="HSZ59" s="366"/>
      <c r="HTA59" s="366"/>
      <c r="HTB59" s="366"/>
      <c r="HTC59" s="366"/>
      <c r="HTD59" s="366"/>
      <c r="HTE59" s="366"/>
      <c r="HTF59" s="366"/>
      <c r="HTG59" s="366"/>
      <c r="HTH59" s="366"/>
      <c r="HTI59" s="366"/>
      <c r="HTJ59" s="366"/>
      <c r="HTK59" s="366"/>
      <c r="HTL59" s="366"/>
      <c r="HTM59" s="366"/>
      <c r="HTN59" s="366"/>
      <c r="HTO59" s="366"/>
      <c r="HTP59" s="366"/>
      <c r="HTQ59" s="366"/>
      <c r="HTR59" s="366"/>
      <c r="HTS59" s="366"/>
      <c r="HTT59" s="366"/>
      <c r="HTU59" s="366"/>
      <c r="HTV59" s="366"/>
      <c r="HTW59" s="366"/>
      <c r="HTX59" s="366"/>
      <c r="HTY59" s="366"/>
      <c r="HTZ59" s="366"/>
      <c r="HUA59" s="366"/>
      <c r="HUB59" s="366"/>
      <c r="HUC59" s="366"/>
      <c r="HUD59" s="366"/>
      <c r="HUE59" s="366"/>
      <c r="HUF59" s="366"/>
      <c r="HUG59" s="366"/>
      <c r="HUH59" s="366"/>
      <c r="HUI59" s="366"/>
      <c r="HUJ59" s="366"/>
      <c r="HUK59" s="366"/>
      <c r="HUL59" s="366"/>
      <c r="HUM59" s="366"/>
      <c r="HUN59" s="366"/>
      <c r="HUO59" s="366"/>
      <c r="HUP59" s="366"/>
      <c r="HUQ59" s="366"/>
      <c r="HUR59" s="366"/>
      <c r="HUS59" s="366"/>
      <c r="HUT59" s="366"/>
      <c r="HUU59" s="366"/>
      <c r="HUV59" s="366"/>
      <c r="HUW59" s="366"/>
      <c r="HUX59" s="366"/>
      <c r="HUY59" s="366"/>
      <c r="HUZ59" s="366"/>
      <c r="HVA59" s="366"/>
      <c r="HVB59" s="366"/>
      <c r="HVC59" s="366"/>
      <c r="HVD59" s="366"/>
      <c r="HVE59" s="366"/>
      <c r="HVF59" s="366"/>
      <c r="HVG59" s="366"/>
      <c r="HVH59" s="366"/>
      <c r="HVI59" s="366"/>
      <c r="HVJ59" s="366"/>
      <c r="HVK59" s="366"/>
      <c r="HVL59" s="366"/>
      <c r="HVM59" s="366"/>
      <c r="HVN59" s="366"/>
      <c r="HVO59" s="366"/>
      <c r="HVP59" s="366"/>
      <c r="HVQ59" s="366"/>
      <c r="HVR59" s="366"/>
      <c r="HVS59" s="366"/>
      <c r="HVT59" s="366"/>
      <c r="HVU59" s="366"/>
      <c r="HVV59" s="366"/>
      <c r="HVW59" s="366"/>
      <c r="HVX59" s="366"/>
      <c r="HVY59" s="366"/>
      <c r="HVZ59" s="366"/>
      <c r="HWA59" s="366"/>
      <c r="HWB59" s="366"/>
      <c r="HWC59" s="366"/>
      <c r="HWD59" s="366"/>
      <c r="HWE59" s="366"/>
      <c r="HWF59" s="366"/>
      <c r="HWG59" s="366"/>
      <c r="HWH59" s="366"/>
      <c r="HWI59" s="366"/>
      <c r="HWJ59" s="366"/>
      <c r="HWK59" s="366"/>
      <c r="HWL59" s="366"/>
      <c r="HWM59" s="366"/>
      <c r="HWN59" s="366"/>
      <c r="HWO59" s="366"/>
      <c r="HWP59" s="366"/>
      <c r="HWQ59" s="366"/>
      <c r="HWR59" s="366"/>
      <c r="HWS59" s="366"/>
      <c r="HWT59" s="366"/>
      <c r="HWU59" s="366"/>
      <c r="HWV59" s="366"/>
      <c r="HWW59" s="366"/>
      <c r="HWX59" s="366"/>
      <c r="HWY59" s="366"/>
      <c r="HWZ59" s="366"/>
      <c r="HXA59" s="366"/>
      <c r="HXB59" s="366"/>
      <c r="HXC59" s="366"/>
      <c r="HXD59" s="366"/>
      <c r="HXE59" s="366"/>
      <c r="HXF59" s="366"/>
      <c r="HXG59" s="366"/>
      <c r="HXH59" s="366"/>
      <c r="HXI59" s="366"/>
      <c r="HXJ59" s="366"/>
      <c r="HXK59" s="366"/>
      <c r="HXL59" s="366"/>
      <c r="HXM59" s="366"/>
      <c r="HXN59" s="366"/>
      <c r="HXO59" s="366"/>
      <c r="HXP59" s="366"/>
      <c r="HXQ59" s="366"/>
      <c r="HXR59" s="366"/>
      <c r="HXS59" s="366"/>
      <c r="HXT59" s="366"/>
      <c r="HXU59" s="366"/>
      <c r="HXV59" s="366"/>
      <c r="HXW59" s="366"/>
      <c r="HXX59" s="366"/>
      <c r="HXY59" s="366"/>
      <c r="HXZ59" s="366"/>
      <c r="HYA59" s="366"/>
      <c r="HYB59" s="366"/>
      <c r="HYC59" s="366"/>
      <c r="HYD59" s="366"/>
      <c r="HYE59" s="366"/>
      <c r="HYF59" s="366"/>
      <c r="HYG59" s="366"/>
      <c r="HYH59" s="366"/>
      <c r="HYI59" s="366"/>
      <c r="HYJ59" s="366"/>
      <c r="HYK59" s="366"/>
      <c r="HYL59" s="366"/>
      <c r="HYM59" s="366"/>
      <c r="HYN59" s="366"/>
      <c r="HYO59" s="366"/>
      <c r="HYP59" s="366"/>
      <c r="HYQ59" s="366"/>
      <c r="HYR59" s="366"/>
      <c r="HYS59" s="366"/>
      <c r="HYT59" s="366"/>
      <c r="HYU59" s="366"/>
      <c r="HYV59" s="366"/>
      <c r="HYW59" s="366"/>
      <c r="HYX59" s="366"/>
      <c r="HYY59" s="366"/>
      <c r="HYZ59" s="366"/>
      <c r="HZA59" s="366"/>
      <c r="HZB59" s="366"/>
      <c r="HZC59" s="366"/>
      <c r="HZD59" s="366"/>
      <c r="HZE59" s="366"/>
      <c r="HZF59" s="366"/>
      <c r="HZG59" s="366"/>
      <c r="HZH59" s="366"/>
      <c r="HZI59" s="366"/>
      <c r="HZJ59" s="366"/>
      <c r="HZK59" s="366"/>
      <c r="HZL59" s="366"/>
      <c r="HZM59" s="366"/>
      <c r="HZN59" s="366"/>
      <c r="HZO59" s="366"/>
      <c r="HZP59" s="366"/>
      <c r="HZQ59" s="366"/>
      <c r="HZR59" s="366"/>
      <c r="HZS59" s="366"/>
      <c r="HZT59" s="366"/>
      <c r="HZU59" s="366"/>
      <c r="HZV59" s="366"/>
      <c r="HZW59" s="366"/>
      <c r="HZX59" s="366"/>
      <c r="HZY59" s="366"/>
      <c r="HZZ59" s="366"/>
      <c r="IAA59" s="366"/>
      <c r="IAB59" s="366"/>
      <c r="IAC59" s="366"/>
      <c r="IAD59" s="366"/>
      <c r="IAE59" s="366"/>
      <c r="IAF59" s="366"/>
      <c r="IAG59" s="366"/>
      <c r="IAH59" s="366"/>
      <c r="IAI59" s="366"/>
      <c r="IAJ59" s="366"/>
      <c r="IAK59" s="366"/>
      <c r="IAL59" s="366"/>
      <c r="IAM59" s="366"/>
      <c r="IAN59" s="366"/>
      <c r="IAO59" s="366"/>
      <c r="IAP59" s="366"/>
      <c r="IAQ59" s="366"/>
      <c r="IAR59" s="366"/>
      <c r="IAS59" s="366"/>
      <c r="IAT59" s="366"/>
      <c r="IAU59" s="366"/>
      <c r="IAV59" s="366"/>
      <c r="IAW59" s="366"/>
      <c r="IAX59" s="366"/>
      <c r="IAY59" s="366"/>
      <c r="IAZ59" s="366"/>
      <c r="IBA59" s="366"/>
      <c r="IBB59" s="366"/>
      <c r="IBC59" s="366"/>
      <c r="IBD59" s="366"/>
      <c r="IBE59" s="366"/>
      <c r="IBF59" s="366"/>
      <c r="IBG59" s="366"/>
      <c r="IBH59" s="366"/>
      <c r="IBI59" s="366"/>
      <c r="IBJ59" s="366"/>
      <c r="IBK59" s="366"/>
      <c r="IBL59" s="366"/>
      <c r="IBM59" s="366"/>
      <c r="IBN59" s="366"/>
      <c r="IBO59" s="366"/>
      <c r="IBP59" s="366"/>
      <c r="IBQ59" s="366"/>
      <c r="IBR59" s="366"/>
      <c r="IBS59" s="366"/>
      <c r="IBT59" s="366"/>
      <c r="IBU59" s="366"/>
      <c r="IBV59" s="366"/>
      <c r="IBW59" s="366"/>
      <c r="IBX59" s="366"/>
      <c r="IBY59" s="366"/>
      <c r="IBZ59" s="366"/>
      <c r="ICA59" s="366"/>
      <c r="ICB59" s="366"/>
      <c r="ICC59" s="366"/>
      <c r="ICD59" s="366"/>
      <c r="ICE59" s="366"/>
      <c r="ICF59" s="366"/>
      <c r="ICG59" s="366"/>
      <c r="ICH59" s="366"/>
      <c r="ICI59" s="366"/>
      <c r="ICJ59" s="366"/>
      <c r="ICK59" s="366"/>
      <c r="ICL59" s="366"/>
      <c r="ICM59" s="366"/>
      <c r="ICN59" s="366"/>
      <c r="ICO59" s="366"/>
      <c r="ICP59" s="366"/>
      <c r="ICQ59" s="366"/>
      <c r="ICR59" s="366"/>
      <c r="ICS59" s="366"/>
      <c r="ICT59" s="366"/>
      <c r="ICU59" s="366"/>
      <c r="ICV59" s="366"/>
      <c r="ICW59" s="366"/>
      <c r="ICX59" s="366"/>
      <c r="ICY59" s="366"/>
      <c r="ICZ59" s="366"/>
      <c r="IDA59" s="366"/>
      <c r="IDB59" s="366"/>
      <c r="IDC59" s="366"/>
      <c r="IDD59" s="366"/>
      <c r="IDE59" s="366"/>
      <c r="IDF59" s="366"/>
      <c r="IDG59" s="366"/>
      <c r="IDH59" s="366"/>
      <c r="IDI59" s="366"/>
      <c r="IDJ59" s="366"/>
      <c r="IDK59" s="366"/>
      <c r="IDL59" s="366"/>
      <c r="IDM59" s="366"/>
      <c r="IDN59" s="366"/>
      <c r="IDO59" s="366"/>
      <c r="IDP59" s="366"/>
      <c r="IDQ59" s="366"/>
      <c r="IDR59" s="366"/>
      <c r="IDS59" s="366"/>
      <c r="IDT59" s="366"/>
      <c r="IDU59" s="366"/>
      <c r="IDV59" s="366"/>
      <c r="IDW59" s="366"/>
      <c r="IDX59" s="366"/>
      <c r="IDY59" s="366"/>
      <c r="IDZ59" s="366"/>
      <c r="IEA59" s="366"/>
      <c r="IEB59" s="366"/>
      <c r="IEC59" s="366"/>
      <c r="IED59" s="366"/>
      <c r="IEE59" s="366"/>
      <c r="IEF59" s="366"/>
      <c r="IEG59" s="366"/>
      <c r="IEH59" s="366"/>
      <c r="IEI59" s="366"/>
      <c r="IEJ59" s="366"/>
      <c r="IEK59" s="366"/>
      <c r="IEL59" s="366"/>
      <c r="IEM59" s="366"/>
      <c r="IEN59" s="366"/>
      <c r="IEO59" s="366"/>
      <c r="IEP59" s="366"/>
      <c r="IEQ59" s="366"/>
      <c r="IER59" s="366"/>
      <c r="IES59" s="366"/>
      <c r="IET59" s="366"/>
      <c r="IEU59" s="366"/>
      <c r="IEV59" s="366"/>
      <c r="IEW59" s="366"/>
      <c r="IEX59" s="366"/>
      <c r="IEY59" s="366"/>
      <c r="IEZ59" s="366"/>
      <c r="IFA59" s="366"/>
      <c r="IFB59" s="366"/>
      <c r="IFC59" s="366"/>
      <c r="IFD59" s="366"/>
      <c r="IFE59" s="366"/>
      <c r="IFF59" s="366"/>
      <c r="IFG59" s="366"/>
      <c r="IFH59" s="366"/>
      <c r="IFI59" s="366"/>
      <c r="IFJ59" s="366"/>
      <c r="IFK59" s="366"/>
      <c r="IFL59" s="366"/>
      <c r="IFM59" s="366"/>
      <c r="IFN59" s="366"/>
      <c r="IFO59" s="366"/>
      <c r="IFP59" s="366"/>
      <c r="IFQ59" s="366"/>
      <c r="IFR59" s="366"/>
      <c r="IFS59" s="366"/>
      <c r="IFT59" s="366"/>
      <c r="IFU59" s="366"/>
      <c r="IFV59" s="366"/>
      <c r="IFW59" s="366"/>
      <c r="IFX59" s="366"/>
      <c r="IFY59" s="366"/>
      <c r="IFZ59" s="366"/>
      <c r="IGA59" s="366"/>
      <c r="IGB59" s="366"/>
      <c r="IGC59" s="366"/>
      <c r="IGD59" s="366"/>
      <c r="IGE59" s="366"/>
      <c r="IGF59" s="366"/>
      <c r="IGG59" s="366"/>
      <c r="IGH59" s="366"/>
      <c r="IGI59" s="366"/>
      <c r="IGJ59" s="366"/>
      <c r="IGK59" s="366"/>
      <c r="IGL59" s="366"/>
      <c r="IGM59" s="366"/>
      <c r="IGN59" s="366"/>
      <c r="IGO59" s="366"/>
      <c r="IGP59" s="366"/>
      <c r="IGQ59" s="366"/>
      <c r="IGR59" s="366"/>
      <c r="IGS59" s="366"/>
      <c r="IGT59" s="366"/>
      <c r="IGU59" s="366"/>
      <c r="IGV59" s="366"/>
      <c r="IGW59" s="366"/>
      <c r="IGX59" s="366"/>
      <c r="IGY59" s="366"/>
      <c r="IGZ59" s="366"/>
      <c r="IHA59" s="366"/>
      <c r="IHB59" s="366"/>
      <c r="IHC59" s="366"/>
      <c r="IHD59" s="366"/>
      <c r="IHE59" s="366"/>
      <c r="IHF59" s="366"/>
      <c r="IHG59" s="366"/>
      <c r="IHH59" s="366"/>
      <c r="IHI59" s="366"/>
      <c r="IHJ59" s="366"/>
      <c r="IHK59" s="366"/>
      <c r="IHL59" s="366"/>
      <c r="IHM59" s="366"/>
      <c r="IHN59" s="366"/>
      <c r="IHO59" s="366"/>
      <c r="IHP59" s="366"/>
      <c r="IHQ59" s="366"/>
      <c r="IHR59" s="366"/>
      <c r="IHS59" s="366"/>
      <c r="IHT59" s="366"/>
      <c r="IHU59" s="366"/>
      <c r="IHV59" s="366"/>
      <c r="IHW59" s="366"/>
      <c r="IHX59" s="366"/>
      <c r="IHY59" s="366"/>
      <c r="IHZ59" s="366"/>
      <c r="IIA59" s="366"/>
      <c r="IIB59" s="366"/>
      <c r="IIC59" s="366"/>
      <c r="IID59" s="366"/>
      <c r="IIE59" s="366"/>
      <c r="IIF59" s="366"/>
      <c r="IIG59" s="366"/>
      <c r="IIH59" s="366"/>
      <c r="III59" s="366"/>
      <c r="IIJ59" s="366"/>
      <c r="IIK59" s="366"/>
      <c r="IIL59" s="366"/>
      <c r="IIM59" s="366"/>
      <c r="IIN59" s="366"/>
      <c r="IIO59" s="366"/>
      <c r="IIP59" s="366"/>
      <c r="IIQ59" s="366"/>
      <c r="IIR59" s="366"/>
      <c r="IIS59" s="366"/>
      <c r="IIT59" s="366"/>
      <c r="IIU59" s="366"/>
      <c r="IIV59" s="366"/>
      <c r="IIW59" s="366"/>
      <c r="IIX59" s="366"/>
      <c r="IIY59" s="366"/>
      <c r="IIZ59" s="366"/>
      <c r="IJA59" s="366"/>
      <c r="IJB59" s="366"/>
      <c r="IJC59" s="366"/>
      <c r="IJD59" s="366"/>
      <c r="IJE59" s="366"/>
      <c r="IJF59" s="366"/>
      <c r="IJG59" s="366"/>
      <c r="IJH59" s="366"/>
      <c r="IJI59" s="366"/>
      <c r="IJJ59" s="366"/>
      <c r="IJK59" s="366"/>
      <c r="IJL59" s="366"/>
      <c r="IJM59" s="366"/>
      <c r="IJN59" s="366"/>
      <c r="IJO59" s="366"/>
      <c r="IJP59" s="366"/>
      <c r="IJQ59" s="366"/>
      <c r="IJR59" s="366"/>
      <c r="IJS59" s="366"/>
      <c r="IJT59" s="366"/>
      <c r="IJU59" s="366"/>
      <c r="IJV59" s="366"/>
      <c r="IJW59" s="366"/>
      <c r="IJX59" s="366"/>
      <c r="IJY59" s="366"/>
      <c r="IJZ59" s="366"/>
      <c r="IKA59" s="366"/>
      <c r="IKB59" s="366"/>
      <c r="IKC59" s="366"/>
      <c r="IKD59" s="366"/>
      <c r="IKE59" s="366"/>
      <c r="IKF59" s="366"/>
      <c r="IKG59" s="366"/>
      <c r="IKH59" s="366"/>
      <c r="IKI59" s="366"/>
      <c r="IKJ59" s="366"/>
      <c r="IKK59" s="366"/>
      <c r="IKL59" s="366"/>
      <c r="IKM59" s="366"/>
      <c r="IKN59" s="366"/>
      <c r="IKO59" s="366"/>
      <c r="IKP59" s="366"/>
      <c r="IKQ59" s="366"/>
      <c r="IKR59" s="366"/>
      <c r="IKS59" s="366"/>
      <c r="IKT59" s="366"/>
      <c r="IKU59" s="366"/>
      <c r="IKV59" s="366"/>
      <c r="IKW59" s="366"/>
      <c r="IKX59" s="366"/>
      <c r="IKY59" s="366"/>
      <c r="IKZ59" s="366"/>
      <c r="ILA59" s="366"/>
      <c r="ILB59" s="366"/>
      <c r="ILC59" s="366"/>
      <c r="ILD59" s="366"/>
      <c r="ILE59" s="366"/>
      <c r="ILF59" s="366"/>
      <c r="ILG59" s="366"/>
      <c r="ILH59" s="366"/>
      <c r="ILI59" s="366"/>
      <c r="ILJ59" s="366"/>
      <c r="ILK59" s="366"/>
      <c r="ILL59" s="366"/>
      <c r="ILM59" s="366"/>
      <c r="ILN59" s="366"/>
      <c r="ILO59" s="366"/>
      <c r="ILP59" s="366"/>
      <c r="ILQ59" s="366"/>
      <c r="ILR59" s="366"/>
      <c r="ILS59" s="366"/>
      <c r="ILT59" s="366"/>
      <c r="ILU59" s="366"/>
      <c r="ILV59" s="366"/>
      <c r="ILW59" s="366"/>
      <c r="ILX59" s="366"/>
      <c r="ILY59" s="366"/>
      <c r="ILZ59" s="366"/>
      <c r="IMA59" s="366"/>
      <c r="IMB59" s="366"/>
      <c r="IMC59" s="366"/>
      <c r="IMD59" s="366"/>
      <c r="IME59" s="366"/>
      <c r="IMF59" s="366"/>
      <c r="IMG59" s="366"/>
      <c r="IMH59" s="366"/>
      <c r="IMI59" s="366"/>
      <c r="IMJ59" s="366"/>
      <c r="IMK59" s="366"/>
      <c r="IML59" s="366"/>
      <c r="IMM59" s="366"/>
      <c r="IMN59" s="366"/>
      <c r="IMO59" s="366"/>
      <c r="IMP59" s="366"/>
      <c r="IMQ59" s="366"/>
      <c r="IMR59" s="366"/>
      <c r="IMS59" s="366"/>
      <c r="IMT59" s="366"/>
      <c r="IMU59" s="366"/>
      <c r="IMV59" s="366"/>
      <c r="IMW59" s="366"/>
      <c r="IMX59" s="366"/>
      <c r="IMY59" s="366"/>
      <c r="IMZ59" s="366"/>
      <c r="INA59" s="366"/>
      <c r="INB59" s="366"/>
      <c r="INC59" s="366"/>
      <c r="IND59" s="366"/>
      <c r="INE59" s="366"/>
      <c r="INF59" s="366"/>
      <c r="ING59" s="366"/>
      <c r="INH59" s="366"/>
      <c r="INI59" s="366"/>
      <c r="INJ59" s="366"/>
      <c r="INK59" s="366"/>
      <c r="INL59" s="366"/>
      <c r="INM59" s="366"/>
      <c r="INN59" s="366"/>
      <c r="INO59" s="366"/>
      <c r="INP59" s="366"/>
      <c r="INQ59" s="366"/>
      <c r="INR59" s="366"/>
      <c r="INS59" s="366"/>
      <c r="INT59" s="366"/>
      <c r="INU59" s="366"/>
      <c r="INV59" s="366"/>
      <c r="INW59" s="366"/>
      <c r="INX59" s="366"/>
      <c r="INY59" s="366"/>
      <c r="INZ59" s="366"/>
      <c r="IOA59" s="366"/>
      <c r="IOB59" s="366"/>
      <c r="IOC59" s="366"/>
      <c r="IOD59" s="366"/>
      <c r="IOE59" s="366"/>
      <c r="IOF59" s="366"/>
      <c r="IOG59" s="366"/>
      <c r="IOH59" s="366"/>
      <c r="IOI59" s="366"/>
      <c r="IOJ59" s="366"/>
      <c r="IOK59" s="366"/>
      <c r="IOL59" s="366"/>
      <c r="IOM59" s="366"/>
      <c r="ION59" s="366"/>
      <c r="IOO59" s="366"/>
      <c r="IOP59" s="366"/>
      <c r="IOQ59" s="366"/>
      <c r="IOR59" s="366"/>
      <c r="IOS59" s="366"/>
      <c r="IOT59" s="366"/>
      <c r="IOU59" s="366"/>
      <c r="IOV59" s="366"/>
      <c r="IOW59" s="366"/>
      <c r="IOX59" s="366"/>
      <c r="IOY59" s="366"/>
      <c r="IOZ59" s="366"/>
      <c r="IPA59" s="366"/>
      <c r="IPB59" s="366"/>
      <c r="IPC59" s="366"/>
      <c r="IPD59" s="366"/>
      <c r="IPE59" s="366"/>
      <c r="IPF59" s="366"/>
      <c r="IPG59" s="366"/>
      <c r="IPH59" s="366"/>
      <c r="IPI59" s="366"/>
      <c r="IPJ59" s="366"/>
      <c r="IPK59" s="366"/>
      <c r="IPL59" s="366"/>
      <c r="IPM59" s="366"/>
      <c r="IPN59" s="366"/>
      <c r="IPO59" s="366"/>
      <c r="IPP59" s="366"/>
      <c r="IPQ59" s="366"/>
      <c r="IPR59" s="366"/>
      <c r="IPS59" s="366"/>
      <c r="IPT59" s="366"/>
      <c r="IPU59" s="366"/>
      <c r="IPV59" s="366"/>
      <c r="IPW59" s="366"/>
      <c r="IPX59" s="366"/>
      <c r="IPY59" s="366"/>
      <c r="IPZ59" s="366"/>
      <c r="IQA59" s="366"/>
      <c r="IQB59" s="366"/>
      <c r="IQC59" s="366"/>
      <c r="IQD59" s="366"/>
      <c r="IQE59" s="366"/>
      <c r="IQF59" s="366"/>
      <c r="IQG59" s="366"/>
      <c r="IQH59" s="366"/>
      <c r="IQI59" s="366"/>
      <c r="IQJ59" s="366"/>
      <c r="IQK59" s="366"/>
      <c r="IQL59" s="366"/>
      <c r="IQM59" s="366"/>
      <c r="IQN59" s="366"/>
      <c r="IQO59" s="366"/>
      <c r="IQP59" s="366"/>
      <c r="IQQ59" s="366"/>
      <c r="IQR59" s="366"/>
      <c r="IQS59" s="366"/>
      <c r="IQT59" s="366"/>
      <c r="IQU59" s="366"/>
      <c r="IQV59" s="366"/>
      <c r="IQW59" s="366"/>
      <c r="IQX59" s="366"/>
      <c r="IQY59" s="366"/>
      <c r="IQZ59" s="366"/>
      <c r="IRA59" s="366"/>
      <c r="IRB59" s="366"/>
      <c r="IRC59" s="366"/>
      <c r="IRD59" s="366"/>
      <c r="IRE59" s="366"/>
      <c r="IRF59" s="366"/>
      <c r="IRG59" s="366"/>
      <c r="IRH59" s="366"/>
      <c r="IRI59" s="366"/>
      <c r="IRJ59" s="366"/>
      <c r="IRK59" s="366"/>
      <c r="IRL59" s="366"/>
      <c r="IRM59" s="366"/>
      <c r="IRN59" s="366"/>
      <c r="IRO59" s="366"/>
      <c r="IRP59" s="366"/>
      <c r="IRQ59" s="366"/>
      <c r="IRR59" s="366"/>
      <c r="IRS59" s="366"/>
      <c r="IRT59" s="366"/>
      <c r="IRU59" s="366"/>
      <c r="IRV59" s="366"/>
      <c r="IRW59" s="366"/>
      <c r="IRX59" s="366"/>
      <c r="IRY59" s="366"/>
      <c r="IRZ59" s="366"/>
      <c r="ISA59" s="366"/>
      <c r="ISB59" s="366"/>
      <c r="ISC59" s="366"/>
      <c r="ISD59" s="366"/>
      <c r="ISE59" s="366"/>
      <c r="ISF59" s="366"/>
      <c r="ISG59" s="366"/>
      <c r="ISH59" s="366"/>
      <c r="ISI59" s="366"/>
      <c r="ISJ59" s="366"/>
      <c r="ISK59" s="366"/>
      <c r="ISL59" s="366"/>
      <c r="ISM59" s="366"/>
      <c r="ISN59" s="366"/>
      <c r="ISO59" s="366"/>
      <c r="ISP59" s="366"/>
      <c r="ISQ59" s="366"/>
      <c r="ISR59" s="366"/>
      <c r="ISS59" s="366"/>
      <c r="IST59" s="366"/>
      <c r="ISU59" s="366"/>
      <c r="ISV59" s="366"/>
      <c r="ISW59" s="366"/>
      <c r="ISX59" s="366"/>
      <c r="ISY59" s="366"/>
      <c r="ISZ59" s="366"/>
      <c r="ITA59" s="366"/>
      <c r="ITB59" s="366"/>
      <c r="ITC59" s="366"/>
      <c r="ITD59" s="366"/>
      <c r="ITE59" s="366"/>
      <c r="ITF59" s="366"/>
      <c r="ITG59" s="366"/>
      <c r="ITH59" s="366"/>
      <c r="ITI59" s="366"/>
      <c r="ITJ59" s="366"/>
      <c r="ITK59" s="366"/>
      <c r="ITL59" s="366"/>
      <c r="ITM59" s="366"/>
      <c r="ITN59" s="366"/>
      <c r="ITO59" s="366"/>
      <c r="ITP59" s="366"/>
      <c r="ITQ59" s="366"/>
      <c r="ITR59" s="366"/>
      <c r="ITS59" s="366"/>
      <c r="ITT59" s="366"/>
      <c r="ITU59" s="366"/>
      <c r="ITV59" s="366"/>
      <c r="ITW59" s="366"/>
      <c r="ITX59" s="366"/>
      <c r="ITY59" s="366"/>
      <c r="ITZ59" s="366"/>
      <c r="IUA59" s="366"/>
      <c r="IUB59" s="366"/>
      <c r="IUC59" s="366"/>
      <c r="IUD59" s="366"/>
      <c r="IUE59" s="366"/>
      <c r="IUF59" s="366"/>
      <c r="IUG59" s="366"/>
      <c r="IUH59" s="366"/>
      <c r="IUI59" s="366"/>
      <c r="IUJ59" s="366"/>
      <c r="IUK59" s="366"/>
      <c r="IUL59" s="366"/>
      <c r="IUM59" s="366"/>
      <c r="IUN59" s="366"/>
      <c r="IUO59" s="366"/>
      <c r="IUP59" s="366"/>
      <c r="IUQ59" s="366"/>
      <c r="IUR59" s="366"/>
      <c r="IUS59" s="366"/>
      <c r="IUT59" s="366"/>
      <c r="IUU59" s="366"/>
      <c r="IUV59" s="366"/>
      <c r="IUW59" s="366"/>
      <c r="IUX59" s="366"/>
      <c r="IUY59" s="366"/>
      <c r="IUZ59" s="366"/>
      <c r="IVA59" s="366"/>
      <c r="IVB59" s="366"/>
      <c r="IVC59" s="366"/>
      <c r="IVD59" s="366"/>
      <c r="IVE59" s="366"/>
      <c r="IVF59" s="366"/>
      <c r="IVG59" s="366"/>
      <c r="IVH59" s="366"/>
      <c r="IVI59" s="366"/>
      <c r="IVJ59" s="366"/>
      <c r="IVK59" s="366"/>
      <c r="IVL59" s="366"/>
      <c r="IVM59" s="366"/>
      <c r="IVN59" s="366"/>
      <c r="IVO59" s="366"/>
      <c r="IVP59" s="366"/>
      <c r="IVQ59" s="366"/>
      <c r="IVR59" s="366"/>
      <c r="IVS59" s="366"/>
      <c r="IVT59" s="366"/>
      <c r="IVU59" s="366"/>
      <c r="IVV59" s="366"/>
      <c r="IVW59" s="366"/>
      <c r="IVX59" s="366"/>
      <c r="IVY59" s="366"/>
      <c r="IVZ59" s="366"/>
      <c r="IWA59" s="366"/>
      <c r="IWB59" s="366"/>
      <c r="IWC59" s="366"/>
      <c r="IWD59" s="366"/>
      <c r="IWE59" s="366"/>
      <c r="IWF59" s="366"/>
      <c r="IWG59" s="366"/>
      <c r="IWH59" s="366"/>
      <c r="IWI59" s="366"/>
      <c r="IWJ59" s="366"/>
      <c r="IWK59" s="366"/>
      <c r="IWL59" s="366"/>
      <c r="IWM59" s="366"/>
      <c r="IWN59" s="366"/>
      <c r="IWO59" s="366"/>
      <c r="IWP59" s="366"/>
      <c r="IWQ59" s="366"/>
      <c r="IWR59" s="366"/>
      <c r="IWS59" s="366"/>
      <c r="IWT59" s="366"/>
      <c r="IWU59" s="366"/>
      <c r="IWV59" s="366"/>
      <c r="IWW59" s="366"/>
      <c r="IWX59" s="366"/>
      <c r="IWY59" s="366"/>
      <c r="IWZ59" s="366"/>
      <c r="IXA59" s="366"/>
      <c r="IXB59" s="366"/>
      <c r="IXC59" s="366"/>
      <c r="IXD59" s="366"/>
      <c r="IXE59" s="366"/>
      <c r="IXF59" s="366"/>
      <c r="IXG59" s="366"/>
      <c r="IXH59" s="366"/>
      <c r="IXI59" s="366"/>
      <c r="IXJ59" s="366"/>
      <c r="IXK59" s="366"/>
      <c r="IXL59" s="366"/>
      <c r="IXM59" s="366"/>
      <c r="IXN59" s="366"/>
      <c r="IXO59" s="366"/>
      <c r="IXP59" s="366"/>
      <c r="IXQ59" s="366"/>
      <c r="IXR59" s="366"/>
      <c r="IXS59" s="366"/>
      <c r="IXT59" s="366"/>
      <c r="IXU59" s="366"/>
      <c r="IXV59" s="366"/>
      <c r="IXW59" s="366"/>
      <c r="IXX59" s="366"/>
      <c r="IXY59" s="366"/>
      <c r="IXZ59" s="366"/>
      <c r="IYA59" s="366"/>
      <c r="IYB59" s="366"/>
      <c r="IYC59" s="366"/>
      <c r="IYD59" s="366"/>
      <c r="IYE59" s="366"/>
      <c r="IYF59" s="366"/>
      <c r="IYG59" s="366"/>
      <c r="IYH59" s="366"/>
      <c r="IYI59" s="366"/>
      <c r="IYJ59" s="366"/>
      <c r="IYK59" s="366"/>
      <c r="IYL59" s="366"/>
      <c r="IYM59" s="366"/>
      <c r="IYN59" s="366"/>
      <c r="IYO59" s="366"/>
      <c r="IYP59" s="366"/>
      <c r="IYQ59" s="366"/>
      <c r="IYR59" s="366"/>
      <c r="IYS59" s="366"/>
      <c r="IYT59" s="366"/>
      <c r="IYU59" s="366"/>
      <c r="IYV59" s="366"/>
      <c r="IYW59" s="366"/>
      <c r="IYX59" s="366"/>
      <c r="IYY59" s="366"/>
      <c r="IYZ59" s="366"/>
      <c r="IZA59" s="366"/>
      <c r="IZB59" s="366"/>
      <c r="IZC59" s="366"/>
      <c r="IZD59" s="366"/>
      <c r="IZE59" s="366"/>
      <c r="IZF59" s="366"/>
      <c r="IZG59" s="366"/>
      <c r="IZH59" s="366"/>
      <c r="IZI59" s="366"/>
      <c r="IZJ59" s="366"/>
      <c r="IZK59" s="366"/>
      <c r="IZL59" s="366"/>
      <c r="IZM59" s="366"/>
      <c r="IZN59" s="366"/>
      <c r="IZO59" s="366"/>
      <c r="IZP59" s="366"/>
      <c r="IZQ59" s="366"/>
      <c r="IZR59" s="366"/>
      <c r="IZS59" s="366"/>
      <c r="IZT59" s="366"/>
      <c r="IZU59" s="366"/>
      <c r="IZV59" s="366"/>
      <c r="IZW59" s="366"/>
      <c r="IZX59" s="366"/>
      <c r="IZY59" s="366"/>
      <c r="IZZ59" s="366"/>
      <c r="JAA59" s="366"/>
      <c r="JAB59" s="366"/>
      <c r="JAC59" s="366"/>
      <c r="JAD59" s="366"/>
      <c r="JAE59" s="366"/>
      <c r="JAF59" s="366"/>
      <c r="JAG59" s="366"/>
      <c r="JAH59" s="366"/>
      <c r="JAI59" s="366"/>
      <c r="JAJ59" s="366"/>
      <c r="JAK59" s="366"/>
      <c r="JAL59" s="366"/>
      <c r="JAM59" s="366"/>
      <c r="JAN59" s="366"/>
      <c r="JAO59" s="366"/>
      <c r="JAP59" s="366"/>
      <c r="JAQ59" s="366"/>
      <c r="JAR59" s="366"/>
      <c r="JAS59" s="366"/>
      <c r="JAT59" s="366"/>
      <c r="JAU59" s="366"/>
      <c r="JAV59" s="366"/>
      <c r="JAW59" s="366"/>
      <c r="JAX59" s="366"/>
      <c r="JAY59" s="366"/>
      <c r="JAZ59" s="366"/>
      <c r="JBA59" s="366"/>
      <c r="JBB59" s="366"/>
      <c r="JBC59" s="366"/>
      <c r="JBD59" s="366"/>
      <c r="JBE59" s="366"/>
      <c r="JBF59" s="366"/>
      <c r="JBG59" s="366"/>
      <c r="JBH59" s="366"/>
      <c r="JBI59" s="366"/>
      <c r="JBJ59" s="366"/>
      <c r="JBK59" s="366"/>
      <c r="JBL59" s="366"/>
      <c r="JBM59" s="366"/>
      <c r="JBN59" s="366"/>
      <c r="JBO59" s="366"/>
      <c r="JBP59" s="366"/>
      <c r="JBQ59" s="366"/>
      <c r="JBR59" s="366"/>
      <c r="JBS59" s="366"/>
      <c r="JBT59" s="366"/>
      <c r="JBU59" s="366"/>
      <c r="JBV59" s="366"/>
      <c r="JBW59" s="366"/>
      <c r="JBX59" s="366"/>
      <c r="JBY59" s="366"/>
      <c r="JBZ59" s="366"/>
      <c r="JCA59" s="366"/>
      <c r="JCB59" s="366"/>
      <c r="JCC59" s="366"/>
      <c r="JCD59" s="366"/>
      <c r="JCE59" s="366"/>
      <c r="JCF59" s="366"/>
      <c r="JCG59" s="366"/>
      <c r="JCH59" s="366"/>
      <c r="JCI59" s="366"/>
      <c r="JCJ59" s="366"/>
      <c r="JCK59" s="366"/>
      <c r="JCL59" s="366"/>
      <c r="JCM59" s="366"/>
      <c r="JCN59" s="366"/>
      <c r="JCO59" s="366"/>
      <c r="JCP59" s="366"/>
      <c r="JCQ59" s="366"/>
      <c r="JCR59" s="366"/>
      <c r="JCS59" s="366"/>
      <c r="JCT59" s="366"/>
      <c r="JCU59" s="366"/>
      <c r="JCV59" s="366"/>
      <c r="JCW59" s="366"/>
      <c r="JCX59" s="366"/>
      <c r="JCY59" s="366"/>
      <c r="JCZ59" s="366"/>
      <c r="JDA59" s="366"/>
      <c r="JDB59" s="366"/>
      <c r="JDC59" s="366"/>
      <c r="JDD59" s="366"/>
      <c r="JDE59" s="366"/>
      <c r="JDF59" s="366"/>
      <c r="JDG59" s="366"/>
      <c r="JDH59" s="366"/>
      <c r="JDI59" s="366"/>
      <c r="JDJ59" s="366"/>
      <c r="JDK59" s="366"/>
      <c r="JDL59" s="366"/>
      <c r="JDM59" s="366"/>
      <c r="JDN59" s="366"/>
      <c r="JDO59" s="366"/>
      <c r="JDP59" s="366"/>
      <c r="JDQ59" s="366"/>
      <c r="JDR59" s="366"/>
      <c r="JDS59" s="366"/>
      <c r="JDT59" s="366"/>
      <c r="JDU59" s="366"/>
      <c r="JDV59" s="366"/>
      <c r="JDW59" s="366"/>
      <c r="JDX59" s="366"/>
      <c r="JDY59" s="366"/>
      <c r="JDZ59" s="366"/>
      <c r="JEA59" s="366"/>
      <c r="JEB59" s="366"/>
      <c r="JEC59" s="366"/>
      <c r="JED59" s="366"/>
      <c r="JEE59" s="366"/>
      <c r="JEF59" s="366"/>
      <c r="JEG59" s="366"/>
      <c r="JEH59" s="366"/>
      <c r="JEI59" s="366"/>
      <c r="JEJ59" s="366"/>
      <c r="JEK59" s="366"/>
      <c r="JEL59" s="366"/>
      <c r="JEM59" s="366"/>
      <c r="JEN59" s="366"/>
      <c r="JEO59" s="366"/>
      <c r="JEP59" s="366"/>
      <c r="JEQ59" s="366"/>
      <c r="JER59" s="366"/>
      <c r="JES59" s="366"/>
      <c r="JET59" s="366"/>
      <c r="JEU59" s="366"/>
      <c r="JEV59" s="366"/>
      <c r="JEW59" s="366"/>
      <c r="JEX59" s="366"/>
      <c r="JEY59" s="366"/>
      <c r="JEZ59" s="366"/>
      <c r="JFA59" s="366"/>
      <c r="JFB59" s="366"/>
      <c r="JFC59" s="366"/>
      <c r="JFD59" s="366"/>
      <c r="JFE59" s="366"/>
      <c r="JFF59" s="366"/>
      <c r="JFG59" s="366"/>
      <c r="JFH59" s="366"/>
      <c r="JFI59" s="366"/>
      <c r="JFJ59" s="366"/>
      <c r="JFK59" s="366"/>
      <c r="JFL59" s="366"/>
      <c r="JFM59" s="366"/>
      <c r="JFN59" s="366"/>
      <c r="JFO59" s="366"/>
      <c r="JFP59" s="366"/>
      <c r="JFQ59" s="366"/>
      <c r="JFR59" s="366"/>
      <c r="JFS59" s="366"/>
      <c r="JFT59" s="366"/>
      <c r="JFU59" s="366"/>
      <c r="JFV59" s="366"/>
      <c r="JFW59" s="366"/>
      <c r="JFX59" s="366"/>
      <c r="JFY59" s="366"/>
      <c r="JFZ59" s="366"/>
      <c r="JGA59" s="366"/>
      <c r="JGB59" s="366"/>
      <c r="JGC59" s="366"/>
      <c r="JGD59" s="366"/>
      <c r="JGE59" s="366"/>
      <c r="JGF59" s="366"/>
      <c r="JGG59" s="366"/>
      <c r="JGH59" s="366"/>
      <c r="JGI59" s="366"/>
      <c r="JGJ59" s="366"/>
      <c r="JGK59" s="366"/>
      <c r="JGL59" s="366"/>
      <c r="JGM59" s="366"/>
      <c r="JGN59" s="366"/>
      <c r="JGO59" s="366"/>
      <c r="JGP59" s="366"/>
      <c r="JGQ59" s="366"/>
      <c r="JGR59" s="366"/>
      <c r="JGS59" s="366"/>
      <c r="JGT59" s="366"/>
      <c r="JGU59" s="366"/>
      <c r="JGV59" s="366"/>
      <c r="JGW59" s="366"/>
      <c r="JGX59" s="366"/>
      <c r="JGY59" s="366"/>
      <c r="JGZ59" s="366"/>
      <c r="JHA59" s="366"/>
      <c r="JHB59" s="366"/>
      <c r="JHC59" s="366"/>
      <c r="JHD59" s="366"/>
      <c r="JHE59" s="366"/>
      <c r="JHF59" s="366"/>
      <c r="JHG59" s="366"/>
      <c r="JHH59" s="366"/>
      <c r="JHI59" s="366"/>
      <c r="JHJ59" s="366"/>
      <c r="JHK59" s="366"/>
      <c r="JHL59" s="366"/>
      <c r="JHM59" s="366"/>
      <c r="JHN59" s="366"/>
      <c r="JHO59" s="366"/>
      <c r="JHP59" s="366"/>
      <c r="JHQ59" s="366"/>
      <c r="JHR59" s="366"/>
      <c r="JHS59" s="366"/>
      <c r="JHT59" s="366"/>
      <c r="JHU59" s="366"/>
      <c r="JHV59" s="366"/>
      <c r="JHW59" s="366"/>
      <c r="JHX59" s="366"/>
      <c r="JHY59" s="366"/>
      <c r="JHZ59" s="366"/>
      <c r="JIA59" s="366"/>
      <c r="JIB59" s="366"/>
      <c r="JIC59" s="366"/>
      <c r="JID59" s="366"/>
      <c r="JIE59" s="366"/>
      <c r="JIF59" s="366"/>
      <c r="JIG59" s="366"/>
      <c r="JIH59" s="366"/>
      <c r="JII59" s="366"/>
      <c r="JIJ59" s="366"/>
      <c r="JIK59" s="366"/>
      <c r="JIL59" s="366"/>
      <c r="JIM59" s="366"/>
      <c r="JIN59" s="366"/>
      <c r="JIO59" s="366"/>
      <c r="JIP59" s="366"/>
      <c r="JIQ59" s="366"/>
      <c r="JIR59" s="366"/>
      <c r="JIS59" s="366"/>
      <c r="JIT59" s="366"/>
      <c r="JIU59" s="366"/>
      <c r="JIV59" s="366"/>
      <c r="JIW59" s="366"/>
      <c r="JIX59" s="366"/>
      <c r="JIY59" s="366"/>
      <c r="JIZ59" s="366"/>
      <c r="JJA59" s="366"/>
      <c r="JJB59" s="366"/>
      <c r="JJC59" s="366"/>
      <c r="JJD59" s="366"/>
      <c r="JJE59" s="366"/>
      <c r="JJF59" s="366"/>
      <c r="JJG59" s="366"/>
      <c r="JJH59" s="366"/>
      <c r="JJI59" s="366"/>
      <c r="JJJ59" s="366"/>
      <c r="JJK59" s="366"/>
      <c r="JJL59" s="366"/>
      <c r="JJM59" s="366"/>
      <c r="JJN59" s="366"/>
      <c r="JJO59" s="366"/>
      <c r="JJP59" s="366"/>
      <c r="JJQ59" s="366"/>
      <c r="JJR59" s="366"/>
      <c r="JJS59" s="366"/>
      <c r="JJT59" s="366"/>
      <c r="JJU59" s="366"/>
      <c r="JJV59" s="366"/>
      <c r="JJW59" s="366"/>
      <c r="JJX59" s="366"/>
      <c r="JJY59" s="366"/>
      <c r="JJZ59" s="366"/>
      <c r="JKA59" s="366"/>
      <c r="JKB59" s="366"/>
      <c r="JKC59" s="366"/>
      <c r="JKD59" s="366"/>
      <c r="JKE59" s="366"/>
      <c r="JKF59" s="366"/>
      <c r="JKG59" s="366"/>
      <c r="JKH59" s="366"/>
      <c r="JKI59" s="366"/>
      <c r="JKJ59" s="366"/>
      <c r="JKK59" s="366"/>
      <c r="JKL59" s="366"/>
      <c r="JKM59" s="366"/>
      <c r="JKN59" s="366"/>
      <c r="JKO59" s="366"/>
      <c r="JKP59" s="366"/>
      <c r="JKQ59" s="366"/>
      <c r="JKR59" s="366"/>
      <c r="JKS59" s="366"/>
      <c r="JKT59" s="366"/>
      <c r="JKU59" s="366"/>
      <c r="JKV59" s="366"/>
      <c r="JKW59" s="366"/>
      <c r="JKX59" s="366"/>
      <c r="JKY59" s="366"/>
      <c r="JKZ59" s="366"/>
      <c r="JLA59" s="366"/>
      <c r="JLB59" s="366"/>
      <c r="JLC59" s="366"/>
      <c r="JLD59" s="366"/>
      <c r="JLE59" s="366"/>
      <c r="JLF59" s="366"/>
      <c r="JLG59" s="366"/>
      <c r="JLH59" s="366"/>
      <c r="JLI59" s="366"/>
      <c r="JLJ59" s="366"/>
      <c r="JLK59" s="366"/>
      <c r="JLL59" s="366"/>
      <c r="JLM59" s="366"/>
      <c r="JLN59" s="366"/>
      <c r="JLO59" s="366"/>
      <c r="JLP59" s="366"/>
      <c r="JLQ59" s="366"/>
      <c r="JLR59" s="366"/>
      <c r="JLS59" s="366"/>
      <c r="JLT59" s="366"/>
      <c r="JLU59" s="366"/>
      <c r="JLV59" s="366"/>
      <c r="JLW59" s="366"/>
      <c r="JLX59" s="366"/>
      <c r="JLY59" s="366"/>
      <c r="JLZ59" s="366"/>
      <c r="JMA59" s="366"/>
      <c r="JMB59" s="366"/>
      <c r="JMC59" s="366"/>
      <c r="JMD59" s="366"/>
      <c r="JME59" s="366"/>
      <c r="JMF59" s="366"/>
      <c r="JMG59" s="366"/>
      <c r="JMH59" s="366"/>
      <c r="JMI59" s="366"/>
      <c r="JMJ59" s="366"/>
      <c r="JMK59" s="366"/>
      <c r="JML59" s="366"/>
      <c r="JMM59" s="366"/>
      <c r="JMN59" s="366"/>
      <c r="JMO59" s="366"/>
      <c r="JMP59" s="366"/>
      <c r="JMQ59" s="366"/>
      <c r="JMR59" s="366"/>
      <c r="JMS59" s="366"/>
      <c r="JMT59" s="366"/>
      <c r="JMU59" s="366"/>
      <c r="JMV59" s="366"/>
      <c r="JMW59" s="366"/>
      <c r="JMX59" s="366"/>
      <c r="JMY59" s="366"/>
      <c r="JMZ59" s="366"/>
      <c r="JNA59" s="366"/>
      <c r="JNB59" s="366"/>
      <c r="JNC59" s="366"/>
      <c r="JND59" s="366"/>
      <c r="JNE59" s="366"/>
      <c r="JNF59" s="366"/>
      <c r="JNG59" s="366"/>
      <c r="JNH59" s="366"/>
      <c r="JNI59" s="366"/>
      <c r="JNJ59" s="366"/>
      <c r="JNK59" s="366"/>
      <c r="JNL59" s="366"/>
      <c r="JNM59" s="366"/>
      <c r="JNN59" s="366"/>
      <c r="JNO59" s="366"/>
      <c r="JNP59" s="366"/>
      <c r="JNQ59" s="366"/>
      <c r="JNR59" s="366"/>
      <c r="JNS59" s="366"/>
      <c r="JNT59" s="366"/>
      <c r="JNU59" s="366"/>
      <c r="JNV59" s="366"/>
      <c r="JNW59" s="366"/>
      <c r="JNX59" s="366"/>
      <c r="JNY59" s="366"/>
      <c r="JNZ59" s="366"/>
      <c r="JOA59" s="366"/>
      <c r="JOB59" s="366"/>
      <c r="JOC59" s="366"/>
      <c r="JOD59" s="366"/>
      <c r="JOE59" s="366"/>
      <c r="JOF59" s="366"/>
      <c r="JOG59" s="366"/>
      <c r="JOH59" s="366"/>
      <c r="JOI59" s="366"/>
      <c r="JOJ59" s="366"/>
      <c r="JOK59" s="366"/>
      <c r="JOL59" s="366"/>
      <c r="JOM59" s="366"/>
      <c r="JON59" s="366"/>
      <c r="JOO59" s="366"/>
      <c r="JOP59" s="366"/>
      <c r="JOQ59" s="366"/>
      <c r="JOR59" s="366"/>
      <c r="JOS59" s="366"/>
      <c r="JOT59" s="366"/>
      <c r="JOU59" s="366"/>
      <c r="JOV59" s="366"/>
      <c r="JOW59" s="366"/>
      <c r="JOX59" s="366"/>
      <c r="JOY59" s="366"/>
      <c r="JOZ59" s="366"/>
      <c r="JPA59" s="366"/>
      <c r="JPB59" s="366"/>
      <c r="JPC59" s="366"/>
      <c r="JPD59" s="366"/>
      <c r="JPE59" s="366"/>
      <c r="JPF59" s="366"/>
      <c r="JPG59" s="366"/>
      <c r="JPH59" s="366"/>
      <c r="JPI59" s="366"/>
      <c r="JPJ59" s="366"/>
      <c r="JPK59" s="366"/>
      <c r="JPL59" s="366"/>
      <c r="JPM59" s="366"/>
      <c r="JPN59" s="366"/>
      <c r="JPO59" s="366"/>
      <c r="JPP59" s="366"/>
      <c r="JPQ59" s="366"/>
      <c r="JPR59" s="366"/>
      <c r="JPS59" s="366"/>
      <c r="JPT59" s="366"/>
      <c r="JPU59" s="366"/>
      <c r="JPV59" s="366"/>
      <c r="JPW59" s="366"/>
      <c r="JPX59" s="366"/>
      <c r="JPY59" s="366"/>
      <c r="JPZ59" s="366"/>
      <c r="JQA59" s="366"/>
      <c r="JQB59" s="366"/>
      <c r="JQC59" s="366"/>
      <c r="JQD59" s="366"/>
      <c r="JQE59" s="366"/>
      <c r="JQF59" s="366"/>
      <c r="JQG59" s="366"/>
      <c r="JQH59" s="366"/>
      <c r="JQI59" s="366"/>
      <c r="JQJ59" s="366"/>
      <c r="JQK59" s="366"/>
      <c r="JQL59" s="366"/>
      <c r="JQM59" s="366"/>
      <c r="JQN59" s="366"/>
      <c r="JQO59" s="366"/>
      <c r="JQP59" s="366"/>
      <c r="JQQ59" s="366"/>
      <c r="JQR59" s="366"/>
      <c r="JQS59" s="366"/>
      <c r="JQT59" s="366"/>
      <c r="JQU59" s="366"/>
      <c r="JQV59" s="366"/>
      <c r="JQW59" s="366"/>
      <c r="JQX59" s="366"/>
      <c r="JQY59" s="366"/>
      <c r="JQZ59" s="366"/>
      <c r="JRA59" s="366"/>
      <c r="JRB59" s="366"/>
      <c r="JRC59" s="366"/>
      <c r="JRD59" s="366"/>
      <c r="JRE59" s="366"/>
      <c r="JRF59" s="366"/>
      <c r="JRG59" s="366"/>
      <c r="JRH59" s="366"/>
      <c r="JRI59" s="366"/>
      <c r="JRJ59" s="366"/>
      <c r="JRK59" s="366"/>
      <c r="JRL59" s="366"/>
      <c r="JRM59" s="366"/>
      <c r="JRN59" s="366"/>
      <c r="JRO59" s="366"/>
      <c r="JRP59" s="366"/>
      <c r="JRQ59" s="366"/>
      <c r="JRR59" s="366"/>
      <c r="JRS59" s="366"/>
      <c r="JRT59" s="366"/>
      <c r="JRU59" s="366"/>
      <c r="JRV59" s="366"/>
      <c r="JRW59" s="366"/>
      <c r="JRX59" s="366"/>
      <c r="JRY59" s="366"/>
      <c r="JRZ59" s="366"/>
      <c r="JSA59" s="366"/>
      <c r="JSB59" s="366"/>
      <c r="JSC59" s="366"/>
      <c r="JSD59" s="366"/>
      <c r="JSE59" s="366"/>
      <c r="JSF59" s="366"/>
      <c r="JSG59" s="366"/>
      <c r="JSH59" s="366"/>
      <c r="JSI59" s="366"/>
      <c r="JSJ59" s="366"/>
      <c r="JSK59" s="366"/>
      <c r="JSL59" s="366"/>
      <c r="JSM59" s="366"/>
      <c r="JSN59" s="366"/>
      <c r="JSO59" s="366"/>
      <c r="JSP59" s="366"/>
      <c r="JSQ59" s="366"/>
      <c r="JSR59" s="366"/>
      <c r="JSS59" s="366"/>
      <c r="JST59" s="366"/>
      <c r="JSU59" s="366"/>
      <c r="JSV59" s="366"/>
      <c r="JSW59" s="366"/>
      <c r="JSX59" s="366"/>
      <c r="JSY59" s="366"/>
      <c r="JSZ59" s="366"/>
      <c r="JTA59" s="366"/>
      <c r="JTB59" s="366"/>
      <c r="JTC59" s="366"/>
      <c r="JTD59" s="366"/>
      <c r="JTE59" s="366"/>
      <c r="JTF59" s="366"/>
      <c r="JTG59" s="366"/>
      <c r="JTH59" s="366"/>
      <c r="JTI59" s="366"/>
      <c r="JTJ59" s="366"/>
      <c r="JTK59" s="366"/>
      <c r="JTL59" s="366"/>
      <c r="JTM59" s="366"/>
      <c r="JTN59" s="366"/>
      <c r="JTO59" s="366"/>
      <c r="JTP59" s="366"/>
      <c r="JTQ59" s="366"/>
      <c r="JTR59" s="366"/>
      <c r="JTS59" s="366"/>
      <c r="JTT59" s="366"/>
      <c r="JTU59" s="366"/>
      <c r="JTV59" s="366"/>
      <c r="JTW59" s="366"/>
      <c r="JTX59" s="366"/>
      <c r="JTY59" s="366"/>
      <c r="JTZ59" s="366"/>
      <c r="JUA59" s="366"/>
      <c r="JUB59" s="366"/>
      <c r="JUC59" s="366"/>
      <c r="JUD59" s="366"/>
      <c r="JUE59" s="366"/>
      <c r="JUF59" s="366"/>
      <c r="JUG59" s="366"/>
      <c r="JUH59" s="366"/>
      <c r="JUI59" s="366"/>
      <c r="JUJ59" s="366"/>
      <c r="JUK59" s="366"/>
      <c r="JUL59" s="366"/>
      <c r="JUM59" s="366"/>
      <c r="JUN59" s="366"/>
      <c r="JUO59" s="366"/>
      <c r="JUP59" s="366"/>
      <c r="JUQ59" s="366"/>
      <c r="JUR59" s="366"/>
      <c r="JUS59" s="366"/>
      <c r="JUT59" s="366"/>
      <c r="JUU59" s="366"/>
      <c r="JUV59" s="366"/>
      <c r="JUW59" s="366"/>
      <c r="JUX59" s="366"/>
      <c r="JUY59" s="366"/>
      <c r="JUZ59" s="366"/>
      <c r="JVA59" s="366"/>
      <c r="JVB59" s="366"/>
      <c r="JVC59" s="366"/>
      <c r="JVD59" s="366"/>
      <c r="JVE59" s="366"/>
      <c r="JVF59" s="366"/>
      <c r="JVG59" s="366"/>
      <c r="JVH59" s="366"/>
      <c r="JVI59" s="366"/>
      <c r="JVJ59" s="366"/>
      <c r="JVK59" s="366"/>
      <c r="JVL59" s="366"/>
      <c r="JVM59" s="366"/>
      <c r="JVN59" s="366"/>
      <c r="JVO59" s="366"/>
      <c r="JVP59" s="366"/>
      <c r="JVQ59" s="366"/>
      <c r="JVR59" s="366"/>
      <c r="JVS59" s="366"/>
      <c r="JVT59" s="366"/>
      <c r="JVU59" s="366"/>
      <c r="JVV59" s="366"/>
      <c r="JVW59" s="366"/>
      <c r="JVX59" s="366"/>
      <c r="JVY59" s="366"/>
      <c r="JVZ59" s="366"/>
      <c r="JWA59" s="366"/>
      <c r="JWB59" s="366"/>
      <c r="JWC59" s="366"/>
      <c r="JWD59" s="366"/>
      <c r="JWE59" s="366"/>
      <c r="JWF59" s="366"/>
      <c r="JWG59" s="366"/>
      <c r="JWH59" s="366"/>
      <c r="JWI59" s="366"/>
      <c r="JWJ59" s="366"/>
      <c r="JWK59" s="366"/>
      <c r="JWL59" s="366"/>
      <c r="JWM59" s="366"/>
      <c r="JWN59" s="366"/>
      <c r="JWO59" s="366"/>
      <c r="JWP59" s="366"/>
      <c r="JWQ59" s="366"/>
      <c r="JWR59" s="366"/>
      <c r="JWS59" s="366"/>
      <c r="JWT59" s="366"/>
      <c r="JWU59" s="366"/>
      <c r="JWV59" s="366"/>
      <c r="JWW59" s="366"/>
      <c r="JWX59" s="366"/>
      <c r="JWY59" s="366"/>
      <c r="JWZ59" s="366"/>
      <c r="JXA59" s="366"/>
      <c r="JXB59" s="366"/>
      <c r="JXC59" s="366"/>
      <c r="JXD59" s="366"/>
      <c r="JXE59" s="366"/>
      <c r="JXF59" s="366"/>
      <c r="JXG59" s="366"/>
      <c r="JXH59" s="366"/>
      <c r="JXI59" s="366"/>
      <c r="JXJ59" s="366"/>
      <c r="JXK59" s="366"/>
      <c r="JXL59" s="366"/>
      <c r="JXM59" s="366"/>
      <c r="JXN59" s="366"/>
      <c r="JXO59" s="366"/>
      <c r="JXP59" s="366"/>
      <c r="JXQ59" s="366"/>
      <c r="JXR59" s="366"/>
      <c r="JXS59" s="366"/>
      <c r="JXT59" s="366"/>
      <c r="JXU59" s="366"/>
      <c r="JXV59" s="366"/>
      <c r="JXW59" s="366"/>
      <c r="JXX59" s="366"/>
      <c r="JXY59" s="366"/>
      <c r="JXZ59" s="366"/>
      <c r="JYA59" s="366"/>
      <c r="JYB59" s="366"/>
      <c r="JYC59" s="366"/>
      <c r="JYD59" s="366"/>
      <c r="JYE59" s="366"/>
      <c r="JYF59" s="366"/>
      <c r="JYG59" s="366"/>
      <c r="JYH59" s="366"/>
      <c r="JYI59" s="366"/>
      <c r="JYJ59" s="366"/>
      <c r="JYK59" s="366"/>
      <c r="JYL59" s="366"/>
      <c r="JYM59" s="366"/>
      <c r="JYN59" s="366"/>
      <c r="JYO59" s="366"/>
      <c r="JYP59" s="366"/>
      <c r="JYQ59" s="366"/>
      <c r="JYR59" s="366"/>
      <c r="JYS59" s="366"/>
      <c r="JYT59" s="366"/>
      <c r="JYU59" s="366"/>
      <c r="JYV59" s="366"/>
      <c r="JYW59" s="366"/>
      <c r="JYX59" s="366"/>
      <c r="JYY59" s="366"/>
      <c r="JYZ59" s="366"/>
      <c r="JZA59" s="366"/>
      <c r="JZB59" s="366"/>
      <c r="JZC59" s="366"/>
      <c r="JZD59" s="366"/>
      <c r="JZE59" s="366"/>
      <c r="JZF59" s="366"/>
      <c r="JZG59" s="366"/>
      <c r="JZH59" s="366"/>
      <c r="JZI59" s="366"/>
      <c r="JZJ59" s="366"/>
      <c r="JZK59" s="366"/>
      <c r="JZL59" s="366"/>
      <c r="JZM59" s="366"/>
      <c r="JZN59" s="366"/>
      <c r="JZO59" s="366"/>
      <c r="JZP59" s="366"/>
      <c r="JZQ59" s="366"/>
      <c r="JZR59" s="366"/>
      <c r="JZS59" s="366"/>
      <c r="JZT59" s="366"/>
      <c r="JZU59" s="366"/>
      <c r="JZV59" s="366"/>
      <c r="JZW59" s="366"/>
      <c r="JZX59" s="366"/>
      <c r="JZY59" s="366"/>
      <c r="JZZ59" s="366"/>
      <c r="KAA59" s="366"/>
      <c r="KAB59" s="366"/>
      <c r="KAC59" s="366"/>
      <c r="KAD59" s="366"/>
      <c r="KAE59" s="366"/>
      <c r="KAF59" s="366"/>
      <c r="KAG59" s="366"/>
      <c r="KAH59" s="366"/>
      <c r="KAI59" s="366"/>
      <c r="KAJ59" s="366"/>
      <c r="KAK59" s="366"/>
      <c r="KAL59" s="366"/>
      <c r="KAM59" s="366"/>
      <c r="KAN59" s="366"/>
      <c r="KAO59" s="366"/>
      <c r="KAP59" s="366"/>
      <c r="KAQ59" s="366"/>
      <c r="KAR59" s="366"/>
      <c r="KAS59" s="366"/>
      <c r="KAT59" s="366"/>
      <c r="KAU59" s="366"/>
      <c r="KAV59" s="366"/>
      <c r="KAW59" s="366"/>
      <c r="KAX59" s="366"/>
      <c r="KAY59" s="366"/>
      <c r="KAZ59" s="366"/>
      <c r="KBA59" s="366"/>
      <c r="KBB59" s="366"/>
      <c r="KBC59" s="366"/>
      <c r="KBD59" s="366"/>
      <c r="KBE59" s="366"/>
      <c r="KBF59" s="366"/>
      <c r="KBG59" s="366"/>
      <c r="KBH59" s="366"/>
      <c r="KBI59" s="366"/>
      <c r="KBJ59" s="366"/>
      <c r="KBK59" s="366"/>
      <c r="KBL59" s="366"/>
      <c r="KBM59" s="366"/>
      <c r="KBN59" s="366"/>
      <c r="KBO59" s="366"/>
      <c r="KBP59" s="366"/>
      <c r="KBQ59" s="366"/>
      <c r="KBR59" s="366"/>
      <c r="KBS59" s="366"/>
      <c r="KBT59" s="366"/>
      <c r="KBU59" s="366"/>
      <c r="KBV59" s="366"/>
      <c r="KBW59" s="366"/>
      <c r="KBX59" s="366"/>
      <c r="KBY59" s="366"/>
      <c r="KBZ59" s="366"/>
      <c r="KCA59" s="366"/>
      <c r="KCB59" s="366"/>
      <c r="KCC59" s="366"/>
      <c r="KCD59" s="366"/>
      <c r="KCE59" s="366"/>
      <c r="KCF59" s="366"/>
      <c r="KCG59" s="366"/>
      <c r="KCH59" s="366"/>
      <c r="KCI59" s="366"/>
      <c r="KCJ59" s="366"/>
      <c r="KCK59" s="366"/>
      <c r="KCL59" s="366"/>
      <c r="KCM59" s="366"/>
      <c r="KCN59" s="366"/>
      <c r="KCO59" s="366"/>
      <c r="KCP59" s="366"/>
      <c r="KCQ59" s="366"/>
      <c r="KCR59" s="366"/>
      <c r="KCS59" s="366"/>
      <c r="KCT59" s="366"/>
      <c r="KCU59" s="366"/>
      <c r="KCV59" s="366"/>
      <c r="KCW59" s="366"/>
      <c r="KCX59" s="366"/>
      <c r="KCY59" s="366"/>
      <c r="KCZ59" s="366"/>
      <c r="KDA59" s="366"/>
      <c r="KDB59" s="366"/>
      <c r="KDC59" s="366"/>
      <c r="KDD59" s="366"/>
      <c r="KDE59" s="366"/>
      <c r="KDF59" s="366"/>
      <c r="KDG59" s="366"/>
      <c r="KDH59" s="366"/>
      <c r="KDI59" s="366"/>
      <c r="KDJ59" s="366"/>
      <c r="KDK59" s="366"/>
      <c r="KDL59" s="366"/>
      <c r="KDM59" s="366"/>
      <c r="KDN59" s="366"/>
      <c r="KDO59" s="366"/>
      <c r="KDP59" s="366"/>
      <c r="KDQ59" s="366"/>
      <c r="KDR59" s="366"/>
      <c r="KDS59" s="366"/>
      <c r="KDT59" s="366"/>
      <c r="KDU59" s="366"/>
      <c r="KDV59" s="366"/>
      <c r="KDW59" s="366"/>
      <c r="KDX59" s="366"/>
      <c r="KDY59" s="366"/>
      <c r="KDZ59" s="366"/>
      <c r="KEA59" s="366"/>
      <c r="KEB59" s="366"/>
      <c r="KEC59" s="366"/>
      <c r="KED59" s="366"/>
      <c r="KEE59" s="366"/>
      <c r="KEF59" s="366"/>
      <c r="KEG59" s="366"/>
      <c r="KEH59" s="366"/>
      <c r="KEI59" s="366"/>
      <c r="KEJ59" s="366"/>
      <c r="KEK59" s="366"/>
      <c r="KEL59" s="366"/>
      <c r="KEM59" s="366"/>
      <c r="KEN59" s="366"/>
      <c r="KEO59" s="366"/>
      <c r="KEP59" s="366"/>
      <c r="KEQ59" s="366"/>
      <c r="KER59" s="366"/>
      <c r="KES59" s="366"/>
      <c r="KET59" s="366"/>
      <c r="KEU59" s="366"/>
      <c r="KEV59" s="366"/>
      <c r="KEW59" s="366"/>
      <c r="KEX59" s="366"/>
      <c r="KEY59" s="366"/>
      <c r="KEZ59" s="366"/>
      <c r="KFA59" s="366"/>
      <c r="KFB59" s="366"/>
      <c r="KFC59" s="366"/>
      <c r="KFD59" s="366"/>
      <c r="KFE59" s="366"/>
      <c r="KFF59" s="366"/>
      <c r="KFG59" s="366"/>
      <c r="KFH59" s="366"/>
      <c r="KFI59" s="366"/>
      <c r="KFJ59" s="366"/>
      <c r="KFK59" s="366"/>
      <c r="KFL59" s="366"/>
      <c r="KFM59" s="366"/>
      <c r="KFN59" s="366"/>
      <c r="KFO59" s="366"/>
      <c r="KFP59" s="366"/>
      <c r="KFQ59" s="366"/>
      <c r="KFR59" s="366"/>
      <c r="KFS59" s="366"/>
      <c r="KFT59" s="366"/>
      <c r="KFU59" s="366"/>
      <c r="KFV59" s="366"/>
      <c r="KFW59" s="366"/>
      <c r="KFX59" s="366"/>
      <c r="KFY59" s="366"/>
      <c r="KFZ59" s="366"/>
      <c r="KGA59" s="366"/>
      <c r="KGB59" s="366"/>
      <c r="KGC59" s="366"/>
      <c r="KGD59" s="366"/>
      <c r="KGE59" s="366"/>
      <c r="KGF59" s="366"/>
      <c r="KGG59" s="366"/>
      <c r="KGH59" s="366"/>
      <c r="KGI59" s="366"/>
      <c r="KGJ59" s="366"/>
      <c r="KGK59" s="366"/>
      <c r="KGL59" s="366"/>
      <c r="KGM59" s="366"/>
      <c r="KGN59" s="366"/>
      <c r="KGO59" s="366"/>
      <c r="KGP59" s="366"/>
      <c r="KGQ59" s="366"/>
      <c r="KGR59" s="366"/>
      <c r="KGS59" s="366"/>
      <c r="KGT59" s="366"/>
      <c r="KGU59" s="366"/>
      <c r="KGV59" s="366"/>
      <c r="KGW59" s="366"/>
      <c r="KGX59" s="366"/>
      <c r="KGY59" s="366"/>
      <c r="KGZ59" s="366"/>
      <c r="KHA59" s="366"/>
      <c r="KHB59" s="366"/>
      <c r="KHC59" s="366"/>
      <c r="KHD59" s="366"/>
      <c r="KHE59" s="366"/>
      <c r="KHF59" s="366"/>
      <c r="KHG59" s="366"/>
      <c r="KHH59" s="366"/>
      <c r="KHI59" s="366"/>
      <c r="KHJ59" s="366"/>
      <c r="KHK59" s="366"/>
      <c r="KHL59" s="366"/>
      <c r="KHM59" s="366"/>
      <c r="KHN59" s="366"/>
      <c r="KHO59" s="366"/>
      <c r="KHP59" s="366"/>
      <c r="KHQ59" s="366"/>
      <c r="KHR59" s="366"/>
      <c r="KHS59" s="366"/>
      <c r="KHT59" s="366"/>
      <c r="KHU59" s="366"/>
      <c r="KHV59" s="366"/>
      <c r="KHW59" s="366"/>
      <c r="KHX59" s="366"/>
      <c r="KHY59" s="366"/>
      <c r="KHZ59" s="366"/>
      <c r="KIA59" s="366"/>
      <c r="KIB59" s="366"/>
      <c r="KIC59" s="366"/>
      <c r="KID59" s="366"/>
      <c r="KIE59" s="366"/>
      <c r="KIF59" s="366"/>
      <c r="KIG59" s="366"/>
      <c r="KIH59" s="366"/>
      <c r="KII59" s="366"/>
      <c r="KIJ59" s="366"/>
      <c r="KIK59" s="366"/>
      <c r="KIL59" s="366"/>
      <c r="KIM59" s="366"/>
      <c r="KIN59" s="366"/>
      <c r="KIO59" s="366"/>
      <c r="KIP59" s="366"/>
      <c r="KIQ59" s="366"/>
      <c r="KIR59" s="366"/>
      <c r="KIS59" s="366"/>
      <c r="KIT59" s="366"/>
      <c r="KIU59" s="366"/>
      <c r="KIV59" s="366"/>
      <c r="KIW59" s="366"/>
      <c r="KIX59" s="366"/>
      <c r="KIY59" s="366"/>
      <c r="KIZ59" s="366"/>
      <c r="KJA59" s="366"/>
      <c r="KJB59" s="366"/>
      <c r="KJC59" s="366"/>
      <c r="KJD59" s="366"/>
      <c r="KJE59" s="366"/>
      <c r="KJF59" s="366"/>
      <c r="KJG59" s="366"/>
      <c r="KJH59" s="366"/>
      <c r="KJI59" s="366"/>
      <c r="KJJ59" s="366"/>
      <c r="KJK59" s="366"/>
      <c r="KJL59" s="366"/>
      <c r="KJM59" s="366"/>
      <c r="KJN59" s="366"/>
      <c r="KJO59" s="366"/>
      <c r="KJP59" s="366"/>
      <c r="KJQ59" s="366"/>
      <c r="KJR59" s="366"/>
      <c r="KJS59" s="366"/>
      <c r="KJT59" s="366"/>
      <c r="KJU59" s="366"/>
      <c r="KJV59" s="366"/>
      <c r="KJW59" s="366"/>
      <c r="KJX59" s="366"/>
      <c r="KJY59" s="366"/>
      <c r="KJZ59" s="366"/>
      <c r="KKA59" s="366"/>
      <c r="KKB59" s="366"/>
      <c r="KKC59" s="366"/>
      <c r="KKD59" s="366"/>
      <c r="KKE59" s="366"/>
      <c r="KKF59" s="366"/>
      <c r="KKG59" s="366"/>
      <c r="KKH59" s="366"/>
      <c r="KKI59" s="366"/>
      <c r="KKJ59" s="366"/>
      <c r="KKK59" s="366"/>
      <c r="KKL59" s="366"/>
      <c r="KKM59" s="366"/>
      <c r="KKN59" s="366"/>
      <c r="KKO59" s="366"/>
      <c r="KKP59" s="366"/>
      <c r="KKQ59" s="366"/>
      <c r="KKR59" s="366"/>
      <c r="KKS59" s="366"/>
      <c r="KKT59" s="366"/>
      <c r="KKU59" s="366"/>
      <c r="KKV59" s="366"/>
      <c r="KKW59" s="366"/>
      <c r="KKX59" s="366"/>
      <c r="KKY59" s="366"/>
      <c r="KKZ59" s="366"/>
      <c r="KLA59" s="366"/>
      <c r="KLB59" s="366"/>
      <c r="KLC59" s="366"/>
      <c r="KLD59" s="366"/>
      <c r="KLE59" s="366"/>
      <c r="KLF59" s="366"/>
      <c r="KLG59" s="366"/>
      <c r="KLH59" s="366"/>
      <c r="KLI59" s="366"/>
      <c r="KLJ59" s="366"/>
      <c r="KLK59" s="366"/>
      <c r="KLL59" s="366"/>
      <c r="KLM59" s="366"/>
      <c r="KLN59" s="366"/>
      <c r="KLO59" s="366"/>
      <c r="KLP59" s="366"/>
      <c r="KLQ59" s="366"/>
      <c r="KLR59" s="366"/>
      <c r="KLS59" s="366"/>
      <c r="KLT59" s="366"/>
      <c r="KLU59" s="366"/>
      <c r="KLV59" s="366"/>
      <c r="KLW59" s="366"/>
      <c r="KLX59" s="366"/>
      <c r="KLY59" s="366"/>
      <c r="KLZ59" s="366"/>
      <c r="KMA59" s="366"/>
      <c r="KMB59" s="366"/>
      <c r="KMC59" s="366"/>
      <c r="KMD59" s="366"/>
      <c r="KME59" s="366"/>
      <c r="KMF59" s="366"/>
      <c r="KMG59" s="366"/>
      <c r="KMH59" s="366"/>
      <c r="KMI59" s="366"/>
      <c r="KMJ59" s="366"/>
      <c r="KMK59" s="366"/>
      <c r="KML59" s="366"/>
      <c r="KMM59" s="366"/>
      <c r="KMN59" s="366"/>
      <c r="KMO59" s="366"/>
      <c r="KMP59" s="366"/>
      <c r="KMQ59" s="366"/>
      <c r="KMR59" s="366"/>
      <c r="KMS59" s="366"/>
      <c r="KMT59" s="366"/>
      <c r="KMU59" s="366"/>
      <c r="KMV59" s="366"/>
      <c r="KMW59" s="366"/>
      <c r="KMX59" s="366"/>
      <c r="KMY59" s="366"/>
      <c r="KMZ59" s="366"/>
      <c r="KNA59" s="366"/>
      <c r="KNB59" s="366"/>
      <c r="KNC59" s="366"/>
      <c r="KND59" s="366"/>
      <c r="KNE59" s="366"/>
      <c r="KNF59" s="366"/>
      <c r="KNG59" s="366"/>
      <c r="KNH59" s="366"/>
      <c r="KNI59" s="366"/>
      <c r="KNJ59" s="366"/>
      <c r="KNK59" s="366"/>
      <c r="KNL59" s="366"/>
      <c r="KNM59" s="366"/>
      <c r="KNN59" s="366"/>
      <c r="KNO59" s="366"/>
      <c r="KNP59" s="366"/>
      <c r="KNQ59" s="366"/>
      <c r="KNR59" s="366"/>
      <c r="KNS59" s="366"/>
      <c r="KNT59" s="366"/>
      <c r="KNU59" s="366"/>
      <c r="KNV59" s="366"/>
      <c r="KNW59" s="366"/>
      <c r="KNX59" s="366"/>
      <c r="KNY59" s="366"/>
      <c r="KNZ59" s="366"/>
      <c r="KOA59" s="366"/>
      <c r="KOB59" s="366"/>
      <c r="KOC59" s="366"/>
      <c r="KOD59" s="366"/>
      <c r="KOE59" s="366"/>
      <c r="KOF59" s="366"/>
      <c r="KOG59" s="366"/>
      <c r="KOH59" s="366"/>
      <c r="KOI59" s="366"/>
      <c r="KOJ59" s="366"/>
      <c r="KOK59" s="366"/>
      <c r="KOL59" s="366"/>
      <c r="KOM59" s="366"/>
      <c r="KON59" s="366"/>
      <c r="KOO59" s="366"/>
      <c r="KOP59" s="366"/>
      <c r="KOQ59" s="366"/>
      <c r="KOR59" s="366"/>
      <c r="KOS59" s="366"/>
      <c r="KOT59" s="366"/>
      <c r="KOU59" s="366"/>
      <c r="KOV59" s="366"/>
      <c r="KOW59" s="366"/>
      <c r="KOX59" s="366"/>
      <c r="KOY59" s="366"/>
      <c r="KOZ59" s="366"/>
      <c r="KPA59" s="366"/>
      <c r="KPB59" s="366"/>
      <c r="KPC59" s="366"/>
      <c r="KPD59" s="366"/>
      <c r="KPE59" s="366"/>
      <c r="KPF59" s="366"/>
      <c r="KPG59" s="366"/>
      <c r="KPH59" s="366"/>
      <c r="KPI59" s="366"/>
      <c r="KPJ59" s="366"/>
      <c r="KPK59" s="366"/>
      <c r="KPL59" s="366"/>
      <c r="KPM59" s="366"/>
      <c r="KPN59" s="366"/>
      <c r="KPO59" s="366"/>
      <c r="KPP59" s="366"/>
      <c r="KPQ59" s="366"/>
      <c r="KPR59" s="366"/>
      <c r="KPS59" s="366"/>
      <c r="KPT59" s="366"/>
      <c r="KPU59" s="366"/>
      <c r="KPV59" s="366"/>
      <c r="KPW59" s="366"/>
      <c r="KPX59" s="366"/>
      <c r="KPY59" s="366"/>
      <c r="KPZ59" s="366"/>
      <c r="KQA59" s="366"/>
      <c r="KQB59" s="366"/>
      <c r="KQC59" s="366"/>
      <c r="KQD59" s="366"/>
      <c r="KQE59" s="366"/>
      <c r="KQF59" s="366"/>
      <c r="KQG59" s="366"/>
      <c r="KQH59" s="366"/>
      <c r="KQI59" s="366"/>
      <c r="KQJ59" s="366"/>
      <c r="KQK59" s="366"/>
      <c r="KQL59" s="366"/>
      <c r="KQM59" s="366"/>
      <c r="KQN59" s="366"/>
      <c r="KQO59" s="366"/>
      <c r="KQP59" s="366"/>
      <c r="KQQ59" s="366"/>
      <c r="KQR59" s="366"/>
      <c r="KQS59" s="366"/>
      <c r="KQT59" s="366"/>
      <c r="KQU59" s="366"/>
      <c r="KQV59" s="366"/>
      <c r="KQW59" s="366"/>
      <c r="KQX59" s="366"/>
      <c r="KQY59" s="366"/>
      <c r="KQZ59" s="366"/>
      <c r="KRA59" s="366"/>
      <c r="KRB59" s="366"/>
      <c r="KRC59" s="366"/>
      <c r="KRD59" s="366"/>
      <c r="KRE59" s="366"/>
      <c r="KRF59" s="366"/>
      <c r="KRG59" s="366"/>
      <c r="KRH59" s="366"/>
      <c r="KRI59" s="366"/>
      <c r="KRJ59" s="366"/>
      <c r="KRK59" s="366"/>
      <c r="KRL59" s="366"/>
      <c r="KRM59" s="366"/>
      <c r="KRN59" s="366"/>
      <c r="KRO59" s="366"/>
      <c r="KRP59" s="366"/>
      <c r="KRQ59" s="366"/>
      <c r="KRR59" s="366"/>
      <c r="KRS59" s="366"/>
      <c r="KRT59" s="366"/>
      <c r="KRU59" s="366"/>
      <c r="KRV59" s="366"/>
      <c r="KRW59" s="366"/>
      <c r="KRX59" s="366"/>
      <c r="KRY59" s="366"/>
      <c r="KRZ59" s="366"/>
      <c r="KSA59" s="366"/>
      <c r="KSB59" s="366"/>
      <c r="KSC59" s="366"/>
      <c r="KSD59" s="366"/>
      <c r="KSE59" s="366"/>
      <c r="KSF59" s="366"/>
      <c r="KSG59" s="366"/>
      <c r="KSH59" s="366"/>
      <c r="KSI59" s="366"/>
      <c r="KSJ59" s="366"/>
      <c r="KSK59" s="366"/>
      <c r="KSL59" s="366"/>
      <c r="KSM59" s="366"/>
      <c r="KSN59" s="366"/>
      <c r="KSO59" s="366"/>
      <c r="KSP59" s="366"/>
      <c r="KSQ59" s="366"/>
      <c r="KSR59" s="366"/>
      <c r="KSS59" s="366"/>
      <c r="KST59" s="366"/>
      <c r="KSU59" s="366"/>
      <c r="KSV59" s="366"/>
      <c r="KSW59" s="366"/>
      <c r="KSX59" s="366"/>
      <c r="KSY59" s="366"/>
      <c r="KSZ59" s="366"/>
      <c r="KTA59" s="366"/>
      <c r="KTB59" s="366"/>
      <c r="KTC59" s="366"/>
      <c r="KTD59" s="366"/>
      <c r="KTE59" s="366"/>
      <c r="KTF59" s="366"/>
      <c r="KTG59" s="366"/>
      <c r="KTH59" s="366"/>
      <c r="KTI59" s="366"/>
      <c r="KTJ59" s="366"/>
      <c r="KTK59" s="366"/>
      <c r="KTL59" s="366"/>
      <c r="KTM59" s="366"/>
      <c r="KTN59" s="366"/>
      <c r="KTO59" s="366"/>
      <c r="KTP59" s="366"/>
      <c r="KTQ59" s="366"/>
      <c r="KTR59" s="366"/>
      <c r="KTS59" s="366"/>
      <c r="KTT59" s="366"/>
      <c r="KTU59" s="366"/>
      <c r="KTV59" s="366"/>
      <c r="KTW59" s="366"/>
      <c r="KTX59" s="366"/>
      <c r="KTY59" s="366"/>
      <c r="KTZ59" s="366"/>
      <c r="KUA59" s="366"/>
      <c r="KUB59" s="366"/>
      <c r="KUC59" s="366"/>
      <c r="KUD59" s="366"/>
      <c r="KUE59" s="366"/>
      <c r="KUF59" s="366"/>
      <c r="KUG59" s="366"/>
      <c r="KUH59" s="366"/>
      <c r="KUI59" s="366"/>
      <c r="KUJ59" s="366"/>
      <c r="KUK59" s="366"/>
      <c r="KUL59" s="366"/>
      <c r="KUM59" s="366"/>
      <c r="KUN59" s="366"/>
      <c r="KUO59" s="366"/>
      <c r="KUP59" s="366"/>
      <c r="KUQ59" s="366"/>
      <c r="KUR59" s="366"/>
      <c r="KUS59" s="366"/>
      <c r="KUT59" s="366"/>
      <c r="KUU59" s="366"/>
      <c r="KUV59" s="366"/>
      <c r="KUW59" s="366"/>
      <c r="KUX59" s="366"/>
      <c r="KUY59" s="366"/>
      <c r="KUZ59" s="366"/>
      <c r="KVA59" s="366"/>
      <c r="KVB59" s="366"/>
      <c r="KVC59" s="366"/>
      <c r="KVD59" s="366"/>
      <c r="KVE59" s="366"/>
      <c r="KVF59" s="366"/>
      <c r="KVG59" s="366"/>
      <c r="KVH59" s="366"/>
      <c r="KVI59" s="366"/>
      <c r="KVJ59" s="366"/>
      <c r="KVK59" s="366"/>
      <c r="KVL59" s="366"/>
      <c r="KVM59" s="366"/>
      <c r="KVN59" s="366"/>
      <c r="KVO59" s="366"/>
      <c r="KVP59" s="366"/>
      <c r="KVQ59" s="366"/>
      <c r="KVR59" s="366"/>
      <c r="KVS59" s="366"/>
      <c r="KVT59" s="366"/>
      <c r="KVU59" s="366"/>
      <c r="KVV59" s="366"/>
      <c r="KVW59" s="366"/>
      <c r="KVX59" s="366"/>
      <c r="KVY59" s="366"/>
      <c r="KVZ59" s="366"/>
      <c r="KWA59" s="366"/>
      <c r="KWB59" s="366"/>
      <c r="KWC59" s="366"/>
      <c r="KWD59" s="366"/>
      <c r="KWE59" s="366"/>
      <c r="KWF59" s="366"/>
      <c r="KWG59" s="366"/>
      <c r="KWH59" s="366"/>
      <c r="KWI59" s="366"/>
      <c r="KWJ59" s="366"/>
      <c r="KWK59" s="366"/>
      <c r="KWL59" s="366"/>
      <c r="KWM59" s="366"/>
      <c r="KWN59" s="366"/>
      <c r="KWO59" s="366"/>
      <c r="KWP59" s="366"/>
      <c r="KWQ59" s="366"/>
      <c r="KWR59" s="366"/>
      <c r="KWS59" s="366"/>
      <c r="KWT59" s="366"/>
      <c r="KWU59" s="366"/>
      <c r="KWV59" s="366"/>
      <c r="KWW59" s="366"/>
      <c r="KWX59" s="366"/>
      <c r="KWY59" s="366"/>
      <c r="KWZ59" s="366"/>
      <c r="KXA59" s="366"/>
      <c r="KXB59" s="366"/>
      <c r="KXC59" s="366"/>
      <c r="KXD59" s="366"/>
      <c r="KXE59" s="366"/>
      <c r="KXF59" s="366"/>
      <c r="KXG59" s="366"/>
      <c r="KXH59" s="366"/>
      <c r="KXI59" s="366"/>
      <c r="KXJ59" s="366"/>
      <c r="KXK59" s="366"/>
      <c r="KXL59" s="366"/>
      <c r="KXM59" s="366"/>
      <c r="KXN59" s="366"/>
      <c r="KXO59" s="366"/>
      <c r="KXP59" s="366"/>
      <c r="KXQ59" s="366"/>
      <c r="KXR59" s="366"/>
      <c r="KXS59" s="366"/>
      <c r="KXT59" s="366"/>
      <c r="KXU59" s="366"/>
      <c r="KXV59" s="366"/>
      <c r="KXW59" s="366"/>
      <c r="KXX59" s="366"/>
      <c r="KXY59" s="366"/>
      <c r="KXZ59" s="366"/>
      <c r="KYA59" s="366"/>
      <c r="KYB59" s="366"/>
      <c r="KYC59" s="366"/>
      <c r="KYD59" s="366"/>
      <c r="KYE59" s="366"/>
      <c r="KYF59" s="366"/>
      <c r="KYG59" s="366"/>
      <c r="KYH59" s="366"/>
      <c r="KYI59" s="366"/>
      <c r="KYJ59" s="366"/>
      <c r="KYK59" s="366"/>
      <c r="KYL59" s="366"/>
      <c r="KYM59" s="366"/>
      <c r="KYN59" s="366"/>
      <c r="KYO59" s="366"/>
      <c r="KYP59" s="366"/>
      <c r="KYQ59" s="366"/>
      <c r="KYR59" s="366"/>
      <c r="KYS59" s="366"/>
      <c r="KYT59" s="366"/>
      <c r="KYU59" s="366"/>
      <c r="KYV59" s="366"/>
      <c r="KYW59" s="366"/>
      <c r="KYX59" s="366"/>
      <c r="KYY59" s="366"/>
      <c r="KYZ59" s="366"/>
      <c r="KZA59" s="366"/>
      <c r="KZB59" s="366"/>
      <c r="KZC59" s="366"/>
      <c r="KZD59" s="366"/>
      <c r="KZE59" s="366"/>
      <c r="KZF59" s="366"/>
      <c r="KZG59" s="366"/>
      <c r="KZH59" s="366"/>
      <c r="KZI59" s="366"/>
      <c r="KZJ59" s="366"/>
      <c r="KZK59" s="366"/>
      <c r="KZL59" s="366"/>
      <c r="KZM59" s="366"/>
      <c r="KZN59" s="366"/>
      <c r="KZO59" s="366"/>
      <c r="KZP59" s="366"/>
      <c r="KZQ59" s="366"/>
      <c r="KZR59" s="366"/>
      <c r="KZS59" s="366"/>
      <c r="KZT59" s="366"/>
      <c r="KZU59" s="366"/>
      <c r="KZV59" s="366"/>
      <c r="KZW59" s="366"/>
      <c r="KZX59" s="366"/>
      <c r="KZY59" s="366"/>
      <c r="KZZ59" s="366"/>
      <c r="LAA59" s="366"/>
      <c r="LAB59" s="366"/>
      <c r="LAC59" s="366"/>
      <c r="LAD59" s="366"/>
      <c r="LAE59" s="366"/>
      <c r="LAF59" s="366"/>
      <c r="LAG59" s="366"/>
      <c r="LAH59" s="366"/>
      <c r="LAI59" s="366"/>
      <c r="LAJ59" s="366"/>
      <c r="LAK59" s="366"/>
      <c r="LAL59" s="366"/>
      <c r="LAM59" s="366"/>
      <c r="LAN59" s="366"/>
      <c r="LAO59" s="366"/>
      <c r="LAP59" s="366"/>
      <c r="LAQ59" s="366"/>
      <c r="LAR59" s="366"/>
      <c r="LAS59" s="366"/>
      <c r="LAT59" s="366"/>
      <c r="LAU59" s="366"/>
      <c r="LAV59" s="366"/>
      <c r="LAW59" s="366"/>
      <c r="LAX59" s="366"/>
      <c r="LAY59" s="366"/>
      <c r="LAZ59" s="366"/>
      <c r="LBA59" s="366"/>
      <c r="LBB59" s="366"/>
      <c r="LBC59" s="366"/>
      <c r="LBD59" s="366"/>
      <c r="LBE59" s="366"/>
      <c r="LBF59" s="366"/>
      <c r="LBG59" s="366"/>
      <c r="LBH59" s="366"/>
      <c r="LBI59" s="366"/>
      <c r="LBJ59" s="366"/>
      <c r="LBK59" s="366"/>
      <c r="LBL59" s="366"/>
      <c r="LBM59" s="366"/>
      <c r="LBN59" s="366"/>
      <c r="LBO59" s="366"/>
      <c r="LBP59" s="366"/>
      <c r="LBQ59" s="366"/>
      <c r="LBR59" s="366"/>
      <c r="LBS59" s="366"/>
      <c r="LBT59" s="366"/>
      <c r="LBU59" s="366"/>
      <c r="LBV59" s="366"/>
      <c r="LBW59" s="366"/>
      <c r="LBX59" s="366"/>
      <c r="LBY59" s="366"/>
      <c r="LBZ59" s="366"/>
      <c r="LCA59" s="366"/>
      <c r="LCB59" s="366"/>
      <c r="LCC59" s="366"/>
      <c r="LCD59" s="366"/>
      <c r="LCE59" s="366"/>
      <c r="LCF59" s="366"/>
      <c r="LCG59" s="366"/>
      <c r="LCH59" s="366"/>
      <c r="LCI59" s="366"/>
      <c r="LCJ59" s="366"/>
      <c r="LCK59" s="366"/>
      <c r="LCL59" s="366"/>
      <c r="LCM59" s="366"/>
      <c r="LCN59" s="366"/>
      <c r="LCO59" s="366"/>
      <c r="LCP59" s="366"/>
      <c r="LCQ59" s="366"/>
      <c r="LCR59" s="366"/>
      <c r="LCS59" s="366"/>
      <c r="LCT59" s="366"/>
      <c r="LCU59" s="366"/>
      <c r="LCV59" s="366"/>
      <c r="LCW59" s="366"/>
      <c r="LCX59" s="366"/>
      <c r="LCY59" s="366"/>
      <c r="LCZ59" s="366"/>
      <c r="LDA59" s="366"/>
      <c r="LDB59" s="366"/>
      <c r="LDC59" s="366"/>
      <c r="LDD59" s="366"/>
      <c r="LDE59" s="366"/>
      <c r="LDF59" s="366"/>
      <c r="LDG59" s="366"/>
      <c r="LDH59" s="366"/>
      <c r="LDI59" s="366"/>
      <c r="LDJ59" s="366"/>
      <c r="LDK59" s="366"/>
      <c r="LDL59" s="366"/>
      <c r="LDM59" s="366"/>
      <c r="LDN59" s="366"/>
      <c r="LDO59" s="366"/>
      <c r="LDP59" s="366"/>
      <c r="LDQ59" s="366"/>
      <c r="LDR59" s="366"/>
      <c r="LDS59" s="366"/>
      <c r="LDT59" s="366"/>
      <c r="LDU59" s="366"/>
      <c r="LDV59" s="366"/>
      <c r="LDW59" s="366"/>
      <c r="LDX59" s="366"/>
      <c r="LDY59" s="366"/>
      <c r="LDZ59" s="366"/>
      <c r="LEA59" s="366"/>
      <c r="LEB59" s="366"/>
      <c r="LEC59" s="366"/>
      <c r="LED59" s="366"/>
      <c r="LEE59" s="366"/>
      <c r="LEF59" s="366"/>
      <c r="LEG59" s="366"/>
      <c r="LEH59" s="366"/>
      <c r="LEI59" s="366"/>
      <c r="LEJ59" s="366"/>
      <c r="LEK59" s="366"/>
      <c r="LEL59" s="366"/>
      <c r="LEM59" s="366"/>
      <c r="LEN59" s="366"/>
      <c r="LEO59" s="366"/>
      <c r="LEP59" s="366"/>
      <c r="LEQ59" s="366"/>
      <c r="LER59" s="366"/>
      <c r="LES59" s="366"/>
      <c r="LET59" s="366"/>
      <c r="LEU59" s="366"/>
      <c r="LEV59" s="366"/>
      <c r="LEW59" s="366"/>
      <c r="LEX59" s="366"/>
      <c r="LEY59" s="366"/>
      <c r="LEZ59" s="366"/>
      <c r="LFA59" s="366"/>
      <c r="LFB59" s="366"/>
      <c r="LFC59" s="366"/>
      <c r="LFD59" s="366"/>
      <c r="LFE59" s="366"/>
      <c r="LFF59" s="366"/>
      <c r="LFG59" s="366"/>
      <c r="LFH59" s="366"/>
      <c r="LFI59" s="366"/>
      <c r="LFJ59" s="366"/>
      <c r="LFK59" s="366"/>
      <c r="LFL59" s="366"/>
      <c r="LFM59" s="366"/>
      <c r="LFN59" s="366"/>
      <c r="LFO59" s="366"/>
      <c r="LFP59" s="366"/>
      <c r="LFQ59" s="366"/>
      <c r="LFR59" s="366"/>
      <c r="LFS59" s="366"/>
      <c r="LFT59" s="366"/>
      <c r="LFU59" s="366"/>
      <c r="LFV59" s="366"/>
      <c r="LFW59" s="366"/>
      <c r="LFX59" s="366"/>
      <c r="LFY59" s="366"/>
      <c r="LFZ59" s="366"/>
      <c r="LGA59" s="366"/>
      <c r="LGB59" s="366"/>
      <c r="LGC59" s="366"/>
      <c r="LGD59" s="366"/>
      <c r="LGE59" s="366"/>
      <c r="LGF59" s="366"/>
      <c r="LGG59" s="366"/>
      <c r="LGH59" s="366"/>
      <c r="LGI59" s="366"/>
      <c r="LGJ59" s="366"/>
      <c r="LGK59" s="366"/>
      <c r="LGL59" s="366"/>
      <c r="LGM59" s="366"/>
      <c r="LGN59" s="366"/>
      <c r="LGO59" s="366"/>
      <c r="LGP59" s="366"/>
      <c r="LGQ59" s="366"/>
      <c r="LGR59" s="366"/>
      <c r="LGS59" s="366"/>
      <c r="LGT59" s="366"/>
      <c r="LGU59" s="366"/>
      <c r="LGV59" s="366"/>
      <c r="LGW59" s="366"/>
      <c r="LGX59" s="366"/>
      <c r="LGY59" s="366"/>
      <c r="LGZ59" s="366"/>
      <c r="LHA59" s="366"/>
      <c r="LHB59" s="366"/>
      <c r="LHC59" s="366"/>
      <c r="LHD59" s="366"/>
      <c r="LHE59" s="366"/>
      <c r="LHF59" s="366"/>
      <c r="LHG59" s="366"/>
      <c r="LHH59" s="366"/>
      <c r="LHI59" s="366"/>
      <c r="LHJ59" s="366"/>
      <c r="LHK59" s="366"/>
      <c r="LHL59" s="366"/>
      <c r="LHM59" s="366"/>
      <c r="LHN59" s="366"/>
      <c r="LHO59" s="366"/>
      <c r="LHP59" s="366"/>
      <c r="LHQ59" s="366"/>
      <c r="LHR59" s="366"/>
      <c r="LHS59" s="366"/>
      <c r="LHT59" s="366"/>
      <c r="LHU59" s="366"/>
      <c r="LHV59" s="366"/>
      <c r="LHW59" s="366"/>
      <c r="LHX59" s="366"/>
      <c r="LHY59" s="366"/>
      <c r="LHZ59" s="366"/>
      <c r="LIA59" s="366"/>
      <c r="LIB59" s="366"/>
      <c r="LIC59" s="366"/>
      <c r="LID59" s="366"/>
      <c r="LIE59" s="366"/>
      <c r="LIF59" s="366"/>
      <c r="LIG59" s="366"/>
      <c r="LIH59" s="366"/>
      <c r="LII59" s="366"/>
      <c r="LIJ59" s="366"/>
      <c r="LIK59" s="366"/>
      <c r="LIL59" s="366"/>
      <c r="LIM59" s="366"/>
      <c r="LIN59" s="366"/>
      <c r="LIO59" s="366"/>
      <c r="LIP59" s="366"/>
      <c r="LIQ59" s="366"/>
      <c r="LIR59" s="366"/>
      <c r="LIS59" s="366"/>
      <c r="LIT59" s="366"/>
      <c r="LIU59" s="366"/>
      <c r="LIV59" s="366"/>
      <c r="LIW59" s="366"/>
      <c r="LIX59" s="366"/>
      <c r="LIY59" s="366"/>
      <c r="LIZ59" s="366"/>
      <c r="LJA59" s="366"/>
      <c r="LJB59" s="366"/>
      <c r="LJC59" s="366"/>
      <c r="LJD59" s="366"/>
      <c r="LJE59" s="366"/>
      <c r="LJF59" s="366"/>
      <c r="LJG59" s="366"/>
      <c r="LJH59" s="366"/>
      <c r="LJI59" s="366"/>
      <c r="LJJ59" s="366"/>
      <c r="LJK59" s="366"/>
      <c r="LJL59" s="366"/>
      <c r="LJM59" s="366"/>
      <c r="LJN59" s="366"/>
      <c r="LJO59" s="366"/>
      <c r="LJP59" s="366"/>
      <c r="LJQ59" s="366"/>
      <c r="LJR59" s="366"/>
      <c r="LJS59" s="366"/>
      <c r="LJT59" s="366"/>
      <c r="LJU59" s="366"/>
      <c r="LJV59" s="366"/>
      <c r="LJW59" s="366"/>
      <c r="LJX59" s="366"/>
      <c r="LJY59" s="366"/>
      <c r="LJZ59" s="366"/>
      <c r="LKA59" s="366"/>
      <c r="LKB59" s="366"/>
      <c r="LKC59" s="366"/>
      <c r="LKD59" s="366"/>
      <c r="LKE59" s="366"/>
      <c r="LKF59" s="366"/>
      <c r="LKG59" s="366"/>
      <c r="LKH59" s="366"/>
      <c r="LKI59" s="366"/>
      <c r="LKJ59" s="366"/>
      <c r="LKK59" s="366"/>
      <c r="LKL59" s="366"/>
      <c r="LKM59" s="366"/>
      <c r="LKN59" s="366"/>
      <c r="LKO59" s="366"/>
      <c r="LKP59" s="366"/>
      <c r="LKQ59" s="366"/>
      <c r="LKR59" s="366"/>
      <c r="LKS59" s="366"/>
      <c r="LKT59" s="366"/>
      <c r="LKU59" s="366"/>
      <c r="LKV59" s="366"/>
      <c r="LKW59" s="366"/>
      <c r="LKX59" s="366"/>
      <c r="LKY59" s="366"/>
      <c r="LKZ59" s="366"/>
      <c r="LLA59" s="366"/>
      <c r="LLB59" s="366"/>
      <c r="LLC59" s="366"/>
      <c r="LLD59" s="366"/>
      <c r="LLE59" s="366"/>
      <c r="LLF59" s="366"/>
      <c r="LLG59" s="366"/>
      <c r="LLH59" s="366"/>
      <c r="LLI59" s="366"/>
      <c r="LLJ59" s="366"/>
      <c r="LLK59" s="366"/>
      <c r="LLL59" s="366"/>
      <c r="LLM59" s="366"/>
      <c r="LLN59" s="366"/>
      <c r="LLO59" s="366"/>
      <c r="LLP59" s="366"/>
      <c r="LLQ59" s="366"/>
      <c r="LLR59" s="366"/>
      <c r="LLS59" s="366"/>
      <c r="LLT59" s="366"/>
      <c r="LLU59" s="366"/>
      <c r="LLV59" s="366"/>
      <c r="LLW59" s="366"/>
      <c r="LLX59" s="366"/>
      <c r="LLY59" s="366"/>
      <c r="LLZ59" s="366"/>
      <c r="LMA59" s="366"/>
      <c r="LMB59" s="366"/>
      <c r="LMC59" s="366"/>
      <c r="LMD59" s="366"/>
      <c r="LME59" s="366"/>
      <c r="LMF59" s="366"/>
      <c r="LMG59" s="366"/>
      <c r="LMH59" s="366"/>
      <c r="LMI59" s="366"/>
      <c r="LMJ59" s="366"/>
      <c r="LMK59" s="366"/>
      <c r="LML59" s="366"/>
      <c r="LMM59" s="366"/>
      <c r="LMN59" s="366"/>
      <c r="LMO59" s="366"/>
      <c r="LMP59" s="366"/>
      <c r="LMQ59" s="366"/>
      <c r="LMR59" s="366"/>
      <c r="LMS59" s="366"/>
      <c r="LMT59" s="366"/>
      <c r="LMU59" s="366"/>
      <c r="LMV59" s="366"/>
      <c r="LMW59" s="366"/>
      <c r="LMX59" s="366"/>
      <c r="LMY59" s="366"/>
      <c r="LMZ59" s="366"/>
      <c r="LNA59" s="366"/>
      <c r="LNB59" s="366"/>
      <c r="LNC59" s="366"/>
      <c r="LND59" s="366"/>
      <c r="LNE59" s="366"/>
      <c r="LNF59" s="366"/>
      <c r="LNG59" s="366"/>
      <c r="LNH59" s="366"/>
      <c r="LNI59" s="366"/>
      <c r="LNJ59" s="366"/>
      <c r="LNK59" s="366"/>
      <c r="LNL59" s="366"/>
      <c r="LNM59" s="366"/>
      <c r="LNN59" s="366"/>
      <c r="LNO59" s="366"/>
      <c r="LNP59" s="366"/>
      <c r="LNQ59" s="366"/>
      <c r="LNR59" s="366"/>
      <c r="LNS59" s="366"/>
      <c r="LNT59" s="366"/>
      <c r="LNU59" s="366"/>
      <c r="LNV59" s="366"/>
      <c r="LNW59" s="366"/>
      <c r="LNX59" s="366"/>
      <c r="LNY59" s="366"/>
      <c r="LNZ59" s="366"/>
      <c r="LOA59" s="366"/>
      <c r="LOB59" s="366"/>
      <c r="LOC59" s="366"/>
      <c r="LOD59" s="366"/>
      <c r="LOE59" s="366"/>
      <c r="LOF59" s="366"/>
      <c r="LOG59" s="366"/>
      <c r="LOH59" s="366"/>
      <c r="LOI59" s="366"/>
      <c r="LOJ59" s="366"/>
      <c r="LOK59" s="366"/>
      <c r="LOL59" s="366"/>
      <c r="LOM59" s="366"/>
      <c r="LON59" s="366"/>
      <c r="LOO59" s="366"/>
      <c r="LOP59" s="366"/>
      <c r="LOQ59" s="366"/>
      <c r="LOR59" s="366"/>
      <c r="LOS59" s="366"/>
      <c r="LOT59" s="366"/>
      <c r="LOU59" s="366"/>
      <c r="LOV59" s="366"/>
      <c r="LOW59" s="366"/>
      <c r="LOX59" s="366"/>
      <c r="LOY59" s="366"/>
      <c r="LOZ59" s="366"/>
      <c r="LPA59" s="366"/>
      <c r="LPB59" s="366"/>
      <c r="LPC59" s="366"/>
      <c r="LPD59" s="366"/>
      <c r="LPE59" s="366"/>
      <c r="LPF59" s="366"/>
      <c r="LPG59" s="366"/>
      <c r="LPH59" s="366"/>
      <c r="LPI59" s="366"/>
      <c r="LPJ59" s="366"/>
      <c r="LPK59" s="366"/>
      <c r="LPL59" s="366"/>
      <c r="LPM59" s="366"/>
      <c r="LPN59" s="366"/>
      <c r="LPO59" s="366"/>
      <c r="LPP59" s="366"/>
      <c r="LPQ59" s="366"/>
      <c r="LPR59" s="366"/>
      <c r="LPS59" s="366"/>
      <c r="LPT59" s="366"/>
      <c r="LPU59" s="366"/>
      <c r="LPV59" s="366"/>
      <c r="LPW59" s="366"/>
      <c r="LPX59" s="366"/>
      <c r="LPY59" s="366"/>
      <c r="LPZ59" s="366"/>
      <c r="LQA59" s="366"/>
      <c r="LQB59" s="366"/>
      <c r="LQC59" s="366"/>
      <c r="LQD59" s="366"/>
      <c r="LQE59" s="366"/>
      <c r="LQF59" s="366"/>
      <c r="LQG59" s="366"/>
      <c r="LQH59" s="366"/>
      <c r="LQI59" s="366"/>
      <c r="LQJ59" s="366"/>
      <c r="LQK59" s="366"/>
      <c r="LQL59" s="366"/>
      <c r="LQM59" s="366"/>
      <c r="LQN59" s="366"/>
      <c r="LQO59" s="366"/>
      <c r="LQP59" s="366"/>
      <c r="LQQ59" s="366"/>
      <c r="LQR59" s="366"/>
      <c r="LQS59" s="366"/>
      <c r="LQT59" s="366"/>
      <c r="LQU59" s="366"/>
      <c r="LQV59" s="366"/>
      <c r="LQW59" s="366"/>
      <c r="LQX59" s="366"/>
      <c r="LQY59" s="366"/>
      <c r="LQZ59" s="366"/>
      <c r="LRA59" s="366"/>
      <c r="LRB59" s="366"/>
      <c r="LRC59" s="366"/>
      <c r="LRD59" s="366"/>
      <c r="LRE59" s="366"/>
      <c r="LRF59" s="366"/>
      <c r="LRG59" s="366"/>
      <c r="LRH59" s="366"/>
      <c r="LRI59" s="366"/>
      <c r="LRJ59" s="366"/>
      <c r="LRK59" s="366"/>
      <c r="LRL59" s="366"/>
      <c r="LRM59" s="366"/>
      <c r="LRN59" s="366"/>
      <c r="LRO59" s="366"/>
      <c r="LRP59" s="366"/>
      <c r="LRQ59" s="366"/>
      <c r="LRR59" s="366"/>
      <c r="LRS59" s="366"/>
      <c r="LRT59" s="366"/>
      <c r="LRU59" s="366"/>
      <c r="LRV59" s="366"/>
      <c r="LRW59" s="366"/>
      <c r="LRX59" s="366"/>
      <c r="LRY59" s="366"/>
      <c r="LRZ59" s="366"/>
      <c r="LSA59" s="366"/>
      <c r="LSB59" s="366"/>
      <c r="LSC59" s="366"/>
      <c r="LSD59" s="366"/>
      <c r="LSE59" s="366"/>
      <c r="LSF59" s="366"/>
      <c r="LSG59" s="366"/>
      <c r="LSH59" s="366"/>
      <c r="LSI59" s="366"/>
      <c r="LSJ59" s="366"/>
      <c r="LSK59" s="366"/>
      <c r="LSL59" s="366"/>
      <c r="LSM59" s="366"/>
      <c r="LSN59" s="366"/>
      <c r="LSO59" s="366"/>
      <c r="LSP59" s="366"/>
      <c r="LSQ59" s="366"/>
      <c r="LSR59" s="366"/>
      <c r="LSS59" s="366"/>
      <c r="LST59" s="366"/>
      <c r="LSU59" s="366"/>
      <c r="LSV59" s="366"/>
      <c r="LSW59" s="366"/>
      <c r="LSX59" s="366"/>
      <c r="LSY59" s="366"/>
      <c r="LSZ59" s="366"/>
      <c r="LTA59" s="366"/>
      <c r="LTB59" s="366"/>
      <c r="LTC59" s="366"/>
      <c r="LTD59" s="366"/>
      <c r="LTE59" s="366"/>
      <c r="LTF59" s="366"/>
      <c r="LTG59" s="366"/>
      <c r="LTH59" s="366"/>
      <c r="LTI59" s="366"/>
      <c r="LTJ59" s="366"/>
      <c r="LTK59" s="366"/>
      <c r="LTL59" s="366"/>
      <c r="LTM59" s="366"/>
      <c r="LTN59" s="366"/>
      <c r="LTO59" s="366"/>
      <c r="LTP59" s="366"/>
      <c r="LTQ59" s="366"/>
      <c r="LTR59" s="366"/>
      <c r="LTS59" s="366"/>
      <c r="LTT59" s="366"/>
      <c r="LTU59" s="366"/>
      <c r="LTV59" s="366"/>
      <c r="LTW59" s="366"/>
      <c r="LTX59" s="366"/>
      <c r="LTY59" s="366"/>
      <c r="LTZ59" s="366"/>
      <c r="LUA59" s="366"/>
      <c r="LUB59" s="366"/>
      <c r="LUC59" s="366"/>
      <c r="LUD59" s="366"/>
      <c r="LUE59" s="366"/>
      <c r="LUF59" s="366"/>
      <c r="LUG59" s="366"/>
      <c r="LUH59" s="366"/>
      <c r="LUI59" s="366"/>
      <c r="LUJ59" s="366"/>
      <c r="LUK59" s="366"/>
      <c r="LUL59" s="366"/>
      <c r="LUM59" s="366"/>
      <c r="LUN59" s="366"/>
      <c r="LUO59" s="366"/>
      <c r="LUP59" s="366"/>
      <c r="LUQ59" s="366"/>
      <c r="LUR59" s="366"/>
      <c r="LUS59" s="366"/>
      <c r="LUT59" s="366"/>
      <c r="LUU59" s="366"/>
      <c r="LUV59" s="366"/>
      <c r="LUW59" s="366"/>
      <c r="LUX59" s="366"/>
      <c r="LUY59" s="366"/>
      <c r="LUZ59" s="366"/>
      <c r="LVA59" s="366"/>
      <c r="LVB59" s="366"/>
      <c r="LVC59" s="366"/>
      <c r="LVD59" s="366"/>
      <c r="LVE59" s="366"/>
      <c r="LVF59" s="366"/>
      <c r="LVG59" s="366"/>
      <c r="LVH59" s="366"/>
      <c r="LVI59" s="366"/>
      <c r="LVJ59" s="366"/>
      <c r="LVK59" s="366"/>
      <c r="LVL59" s="366"/>
      <c r="LVM59" s="366"/>
      <c r="LVN59" s="366"/>
      <c r="LVO59" s="366"/>
      <c r="LVP59" s="366"/>
      <c r="LVQ59" s="366"/>
      <c r="LVR59" s="366"/>
      <c r="LVS59" s="366"/>
      <c r="LVT59" s="366"/>
      <c r="LVU59" s="366"/>
      <c r="LVV59" s="366"/>
      <c r="LVW59" s="366"/>
      <c r="LVX59" s="366"/>
      <c r="LVY59" s="366"/>
      <c r="LVZ59" s="366"/>
      <c r="LWA59" s="366"/>
      <c r="LWB59" s="366"/>
      <c r="LWC59" s="366"/>
      <c r="LWD59" s="366"/>
      <c r="LWE59" s="366"/>
      <c r="LWF59" s="366"/>
      <c r="LWG59" s="366"/>
      <c r="LWH59" s="366"/>
      <c r="LWI59" s="366"/>
      <c r="LWJ59" s="366"/>
      <c r="LWK59" s="366"/>
      <c r="LWL59" s="366"/>
      <c r="LWM59" s="366"/>
      <c r="LWN59" s="366"/>
      <c r="LWO59" s="366"/>
      <c r="LWP59" s="366"/>
      <c r="LWQ59" s="366"/>
      <c r="LWR59" s="366"/>
      <c r="LWS59" s="366"/>
      <c r="LWT59" s="366"/>
      <c r="LWU59" s="366"/>
      <c r="LWV59" s="366"/>
      <c r="LWW59" s="366"/>
      <c r="LWX59" s="366"/>
      <c r="LWY59" s="366"/>
      <c r="LWZ59" s="366"/>
      <c r="LXA59" s="366"/>
      <c r="LXB59" s="366"/>
      <c r="LXC59" s="366"/>
      <c r="LXD59" s="366"/>
      <c r="LXE59" s="366"/>
      <c r="LXF59" s="366"/>
      <c r="LXG59" s="366"/>
      <c r="LXH59" s="366"/>
      <c r="LXI59" s="366"/>
      <c r="LXJ59" s="366"/>
      <c r="LXK59" s="366"/>
      <c r="LXL59" s="366"/>
      <c r="LXM59" s="366"/>
      <c r="LXN59" s="366"/>
      <c r="LXO59" s="366"/>
      <c r="LXP59" s="366"/>
      <c r="LXQ59" s="366"/>
      <c r="LXR59" s="366"/>
      <c r="LXS59" s="366"/>
      <c r="LXT59" s="366"/>
      <c r="LXU59" s="366"/>
      <c r="LXV59" s="366"/>
      <c r="LXW59" s="366"/>
      <c r="LXX59" s="366"/>
      <c r="LXY59" s="366"/>
      <c r="LXZ59" s="366"/>
      <c r="LYA59" s="366"/>
      <c r="LYB59" s="366"/>
      <c r="LYC59" s="366"/>
      <c r="LYD59" s="366"/>
      <c r="LYE59" s="366"/>
      <c r="LYF59" s="366"/>
      <c r="LYG59" s="366"/>
      <c r="LYH59" s="366"/>
      <c r="LYI59" s="366"/>
      <c r="LYJ59" s="366"/>
      <c r="LYK59" s="366"/>
      <c r="LYL59" s="366"/>
      <c r="LYM59" s="366"/>
      <c r="LYN59" s="366"/>
      <c r="LYO59" s="366"/>
      <c r="LYP59" s="366"/>
      <c r="LYQ59" s="366"/>
      <c r="LYR59" s="366"/>
      <c r="LYS59" s="366"/>
      <c r="LYT59" s="366"/>
      <c r="LYU59" s="366"/>
      <c r="LYV59" s="366"/>
      <c r="LYW59" s="366"/>
      <c r="LYX59" s="366"/>
      <c r="LYY59" s="366"/>
      <c r="LYZ59" s="366"/>
      <c r="LZA59" s="366"/>
      <c r="LZB59" s="366"/>
      <c r="LZC59" s="366"/>
      <c r="LZD59" s="366"/>
      <c r="LZE59" s="366"/>
      <c r="LZF59" s="366"/>
      <c r="LZG59" s="366"/>
      <c r="LZH59" s="366"/>
      <c r="LZI59" s="366"/>
      <c r="LZJ59" s="366"/>
      <c r="LZK59" s="366"/>
      <c r="LZL59" s="366"/>
      <c r="LZM59" s="366"/>
      <c r="LZN59" s="366"/>
      <c r="LZO59" s="366"/>
      <c r="LZP59" s="366"/>
      <c r="LZQ59" s="366"/>
      <c r="LZR59" s="366"/>
      <c r="LZS59" s="366"/>
      <c r="LZT59" s="366"/>
      <c r="LZU59" s="366"/>
      <c r="LZV59" s="366"/>
      <c r="LZW59" s="366"/>
      <c r="LZX59" s="366"/>
      <c r="LZY59" s="366"/>
      <c r="LZZ59" s="366"/>
      <c r="MAA59" s="366"/>
      <c r="MAB59" s="366"/>
      <c r="MAC59" s="366"/>
      <c r="MAD59" s="366"/>
      <c r="MAE59" s="366"/>
      <c r="MAF59" s="366"/>
      <c r="MAG59" s="366"/>
      <c r="MAH59" s="366"/>
      <c r="MAI59" s="366"/>
      <c r="MAJ59" s="366"/>
      <c r="MAK59" s="366"/>
      <c r="MAL59" s="366"/>
      <c r="MAM59" s="366"/>
      <c r="MAN59" s="366"/>
      <c r="MAO59" s="366"/>
      <c r="MAP59" s="366"/>
      <c r="MAQ59" s="366"/>
      <c r="MAR59" s="366"/>
      <c r="MAS59" s="366"/>
      <c r="MAT59" s="366"/>
      <c r="MAU59" s="366"/>
      <c r="MAV59" s="366"/>
      <c r="MAW59" s="366"/>
      <c r="MAX59" s="366"/>
      <c r="MAY59" s="366"/>
      <c r="MAZ59" s="366"/>
      <c r="MBA59" s="366"/>
      <c r="MBB59" s="366"/>
      <c r="MBC59" s="366"/>
      <c r="MBD59" s="366"/>
      <c r="MBE59" s="366"/>
      <c r="MBF59" s="366"/>
      <c r="MBG59" s="366"/>
      <c r="MBH59" s="366"/>
      <c r="MBI59" s="366"/>
      <c r="MBJ59" s="366"/>
      <c r="MBK59" s="366"/>
      <c r="MBL59" s="366"/>
      <c r="MBM59" s="366"/>
      <c r="MBN59" s="366"/>
      <c r="MBO59" s="366"/>
      <c r="MBP59" s="366"/>
      <c r="MBQ59" s="366"/>
      <c r="MBR59" s="366"/>
      <c r="MBS59" s="366"/>
      <c r="MBT59" s="366"/>
      <c r="MBU59" s="366"/>
      <c r="MBV59" s="366"/>
      <c r="MBW59" s="366"/>
      <c r="MBX59" s="366"/>
      <c r="MBY59" s="366"/>
      <c r="MBZ59" s="366"/>
      <c r="MCA59" s="366"/>
      <c r="MCB59" s="366"/>
      <c r="MCC59" s="366"/>
      <c r="MCD59" s="366"/>
      <c r="MCE59" s="366"/>
      <c r="MCF59" s="366"/>
      <c r="MCG59" s="366"/>
      <c r="MCH59" s="366"/>
      <c r="MCI59" s="366"/>
      <c r="MCJ59" s="366"/>
      <c r="MCK59" s="366"/>
      <c r="MCL59" s="366"/>
      <c r="MCM59" s="366"/>
      <c r="MCN59" s="366"/>
      <c r="MCO59" s="366"/>
      <c r="MCP59" s="366"/>
      <c r="MCQ59" s="366"/>
      <c r="MCR59" s="366"/>
      <c r="MCS59" s="366"/>
      <c r="MCT59" s="366"/>
      <c r="MCU59" s="366"/>
      <c r="MCV59" s="366"/>
      <c r="MCW59" s="366"/>
      <c r="MCX59" s="366"/>
      <c r="MCY59" s="366"/>
      <c r="MCZ59" s="366"/>
      <c r="MDA59" s="366"/>
      <c r="MDB59" s="366"/>
      <c r="MDC59" s="366"/>
      <c r="MDD59" s="366"/>
      <c r="MDE59" s="366"/>
      <c r="MDF59" s="366"/>
      <c r="MDG59" s="366"/>
      <c r="MDH59" s="366"/>
      <c r="MDI59" s="366"/>
      <c r="MDJ59" s="366"/>
      <c r="MDK59" s="366"/>
      <c r="MDL59" s="366"/>
      <c r="MDM59" s="366"/>
      <c r="MDN59" s="366"/>
      <c r="MDO59" s="366"/>
      <c r="MDP59" s="366"/>
      <c r="MDQ59" s="366"/>
      <c r="MDR59" s="366"/>
      <c r="MDS59" s="366"/>
      <c r="MDT59" s="366"/>
      <c r="MDU59" s="366"/>
      <c r="MDV59" s="366"/>
      <c r="MDW59" s="366"/>
      <c r="MDX59" s="366"/>
      <c r="MDY59" s="366"/>
      <c r="MDZ59" s="366"/>
      <c r="MEA59" s="366"/>
      <c r="MEB59" s="366"/>
      <c r="MEC59" s="366"/>
      <c r="MED59" s="366"/>
      <c r="MEE59" s="366"/>
      <c r="MEF59" s="366"/>
      <c r="MEG59" s="366"/>
      <c r="MEH59" s="366"/>
      <c r="MEI59" s="366"/>
      <c r="MEJ59" s="366"/>
      <c r="MEK59" s="366"/>
      <c r="MEL59" s="366"/>
      <c r="MEM59" s="366"/>
      <c r="MEN59" s="366"/>
      <c r="MEO59" s="366"/>
      <c r="MEP59" s="366"/>
      <c r="MEQ59" s="366"/>
      <c r="MER59" s="366"/>
      <c r="MES59" s="366"/>
      <c r="MET59" s="366"/>
      <c r="MEU59" s="366"/>
      <c r="MEV59" s="366"/>
      <c r="MEW59" s="366"/>
      <c r="MEX59" s="366"/>
      <c r="MEY59" s="366"/>
      <c r="MEZ59" s="366"/>
      <c r="MFA59" s="366"/>
      <c r="MFB59" s="366"/>
      <c r="MFC59" s="366"/>
      <c r="MFD59" s="366"/>
      <c r="MFE59" s="366"/>
      <c r="MFF59" s="366"/>
      <c r="MFG59" s="366"/>
      <c r="MFH59" s="366"/>
      <c r="MFI59" s="366"/>
      <c r="MFJ59" s="366"/>
      <c r="MFK59" s="366"/>
      <c r="MFL59" s="366"/>
      <c r="MFM59" s="366"/>
      <c r="MFN59" s="366"/>
      <c r="MFO59" s="366"/>
      <c r="MFP59" s="366"/>
      <c r="MFQ59" s="366"/>
      <c r="MFR59" s="366"/>
      <c r="MFS59" s="366"/>
      <c r="MFT59" s="366"/>
      <c r="MFU59" s="366"/>
      <c r="MFV59" s="366"/>
      <c r="MFW59" s="366"/>
      <c r="MFX59" s="366"/>
      <c r="MFY59" s="366"/>
      <c r="MFZ59" s="366"/>
      <c r="MGA59" s="366"/>
      <c r="MGB59" s="366"/>
      <c r="MGC59" s="366"/>
      <c r="MGD59" s="366"/>
      <c r="MGE59" s="366"/>
      <c r="MGF59" s="366"/>
      <c r="MGG59" s="366"/>
      <c r="MGH59" s="366"/>
      <c r="MGI59" s="366"/>
      <c r="MGJ59" s="366"/>
      <c r="MGK59" s="366"/>
      <c r="MGL59" s="366"/>
      <c r="MGM59" s="366"/>
      <c r="MGN59" s="366"/>
      <c r="MGO59" s="366"/>
      <c r="MGP59" s="366"/>
      <c r="MGQ59" s="366"/>
      <c r="MGR59" s="366"/>
      <c r="MGS59" s="366"/>
      <c r="MGT59" s="366"/>
      <c r="MGU59" s="366"/>
      <c r="MGV59" s="366"/>
      <c r="MGW59" s="366"/>
      <c r="MGX59" s="366"/>
      <c r="MGY59" s="366"/>
      <c r="MGZ59" s="366"/>
      <c r="MHA59" s="366"/>
      <c r="MHB59" s="366"/>
      <c r="MHC59" s="366"/>
      <c r="MHD59" s="366"/>
      <c r="MHE59" s="366"/>
      <c r="MHF59" s="366"/>
      <c r="MHG59" s="366"/>
      <c r="MHH59" s="366"/>
      <c r="MHI59" s="366"/>
      <c r="MHJ59" s="366"/>
      <c r="MHK59" s="366"/>
      <c r="MHL59" s="366"/>
      <c r="MHM59" s="366"/>
      <c r="MHN59" s="366"/>
      <c r="MHO59" s="366"/>
      <c r="MHP59" s="366"/>
      <c r="MHQ59" s="366"/>
      <c r="MHR59" s="366"/>
      <c r="MHS59" s="366"/>
      <c r="MHT59" s="366"/>
      <c r="MHU59" s="366"/>
      <c r="MHV59" s="366"/>
      <c r="MHW59" s="366"/>
      <c r="MHX59" s="366"/>
      <c r="MHY59" s="366"/>
      <c r="MHZ59" s="366"/>
      <c r="MIA59" s="366"/>
      <c r="MIB59" s="366"/>
      <c r="MIC59" s="366"/>
      <c r="MID59" s="366"/>
      <c r="MIE59" s="366"/>
      <c r="MIF59" s="366"/>
      <c r="MIG59" s="366"/>
      <c r="MIH59" s="366"/>
      <c r="MII59" s="366"/>
      <c r="MIJ59" s="366"/>
      <c r="MIK59" s="366"/>
      <c r="MIL59" s="366"/>
      <c r="MIM59" s="366"/>
      <c r="MIN59" s="366"/>
      <c r="MIO59" s="366"/>
      <c r="MIP59" s="366"/>
      <c r="MIQ59" s="366"/>
      <c r="MIR59" s="366"/>
      <c r="MIS59" s="366"/>
      <c r="MIT59" s="366"/>
      <c r="MIU59" s="366"/>
      <c r="MIV59" s="366"/>
      <c r="MIW59" s="366"/>
      <c r="MIX59" s="366"/>
      <c r="MIY59" s="366"/>
      <c r="MIZ59" s="366"/>
      <c r="MJA59" s="366"/>
      <c r="MJB59" s="366"/>
      <c r="MJC59" s="366"/>
      <c r="MJD59" s="366"/>
      <c r="MJE59" s="366"/>
      <c r="MJF59" s="366"/>
      <c r="MJG59" s="366"/>
      <c r="MJH59" s="366"/>
      <c r="MJI59" s="366"/>
      <c r="MJJ59" s="366"/>
      <c r="MJK59" s="366"/>
      <c r="MJL59" s="366"/>
      <c r="MJM59" s="366"/>
      <c r="MJN59" s="366"/>
      <c r="MJO59" s="366"/>
      <c r="MJP59" s="366"/>
      <c r="MJQ59" s="366"/>
      <c r="MJR59" s="366"/>
      <c r="MJS59" s="366"/>
      <c r="MJT59" s="366"/>
      <c r="MJU59" s="366"/>
      <c r="MJV59" s="366"/>
      <c r="MJW59" s="366"/>
      <c r="MJX59" s="366"/>
      <c r="MJY59" s="366"/>
      <c r="MJZ59" s="366"/>
      <c r="MKA59" s="366"/>
      <c r="MKB59" s="366"/>
      <c r="MKC59" s="366"/>
      <c r="MKD59" s="366"/>
      <c r="MKE59" s="366"/>
      <c r="MKF59" s="366"/>
      <c r="MKG59" s="366"/>
      <c r="MKH59" s="366"/>
      <c r="MKI59" s="366"/>
      <c r="MKJ59" s="366"/>
      <c r="MKK59" s="366"/>
      <c r="MKL59" s="366"/>
      <c r="MKM59" s="366"/>
      <c r="MKN59" s="366"/>
      <c r="MKO59" s="366"/>
      <c r="MKP59" s="366"/>
      <c r="MKQ59" s="366"/>
      <c r="MKR59" s="366"/>
      <c r="MKS59" s="366"/>
      <c r="MKT59" s="366"/>
      <c r="MKU59" s="366"/>
      <c r="MKV59" s="366"/>
      <c r="MKW59" s="366"/>
      <c r="MKX59" s="366"/>
      <c r="MKY59" s="366"/>
      <c r="MKZ59" s="366"/>
      <c r="MLA59" s="366"/>
      <c r="MLB59" s="366"/>
      <c r="MLC59" s="366"/>
      <c r="MLD59" s="366"/>
      <c r="MLE59" s="366"/>
      <c r="MLF59" s="366"/>
      <c r="MLG59" s="366"/>
      <c r="MLH59" s="366"/>
      <c r="MLI59" s="366"/>
      <c r="MLJ59" s="366"/>
      <c r="MLK59" s="366"/>
      <c r="MLL59" s="366"/>
      <c r="MLM59" s="366"/>
      <c r="MLN59" s="366"/>
      <c r="MLO59" s="366"/>
      <c r="MLP59" s="366"/>
      <c r="MLQ59" s="366"/>
      <c r="MLR59" s="366"/>
      <c r="MLS59" s="366"/>
      <c r="MLT59" s="366"/>
      <c r="MLU59" s="366"/>
      <c r="MLV59" s="366"/>
      <c r="MLW59" s="366"/>
      <c r="MLX59" s="366"/>
      <c r="MLY59" s="366"/>
      <c r="MLZ59" s="366"/>
      <c r="MMA59" s="366"/>
      <c r="MMB59" s="366"/>
      <c r="MMC59" s="366"/>
      <c r="MMD59" s="366"/>
      <c r="MME59" s="366"/>
      <c r="MMF59" s="366"/>
      <c r="MMG59" s="366"/>
      <c r="MMH59" s="366"/>
      <c r="MMI59" s="366"/>
      <c r="MMJ59" s="366"/>
      <c r="MMK59" s="366"/>
      <c r="MML59" s="366"/>
      <c r="MMM59" s="366"/>
      <c r="MMN59" s="366"/>
      <c r="MMO59" s="366"/>
      <c r="MMP59" s="366"/>
      <c r="MMQ59" s="366"/>
      <c r="MMR59" s="366"/>
      <c r="MMS59" s="366"/>
      <c r="MMT59" s="366"/>
      <c r="MMU59" s="366"/>
      <c r="MMV59" s="366"/>
      <c r="MMW59" s="366"/>
      <c r="MMX59" s="366"/>
      <c r="MMY59" s="366"/>
      <c r="MMZ59" s="366"/>
      <c r="MNA59" s="366"/>
      <c r="MNB59" s="366"/>
      <c r="MNC59" s="366"/>
      <c r="MND59" s="366"/>
      <c r="MNE59" s="366"/>
      <c r="MNF59" s="366"/>
      <c r="MNG59" s="366"/>
      <c r="MNH59" s="366"/>
      <c r="MNI59" s="366"/>
      <c r="MNJ59" s="366"/>
      <c r="MNK59" s="366"/>
      <c r="MNL59" s="366"/>
      <c r="MNM59" s="366"/>
      <c r="MNN59" s="366"/>
      <c r="MNO59" s="366"/>
      <c r="MNP59" s="366"/>
      <c r="MNQ59" s="366"/>
      <c r="MNR59" s="366"/>
      <c r="MNS59" s="366"/>
      <c r="MNT59" s="366"/>
      <c r="MNU59" s="366"/>
      <c r="MNV59" s="366"/>
      <c r="MNW59" s="366"/>
      <c r="MNX59" s="366"/>
      <c r="MNY59" s="366"/>
      <c r="MNZ59" s="366"/>
      <c r="MOA59" s="366"/>
      <c r="MOB59" s="366"/>
      <c r="MOC59" s="366"/>
      <c r="MOD59" s="366"/>
      <c r="MOE59" s="366"/>
      <c r="MOF59" s="366"/>
      <c r="MOG59" s="366"/>
      <c r="MOH59" s="366"/>
      <c r="MOI59" s="366"/>
      <c r="MOJ59" s="366"/>
      <c r="MOK59" s="366"/>
      <c r="MOL59" s="366"/>
      <c r="MOM59" s="366"/>
      <c r="MON59" s="366"/>
      <c r="MOO59" s="366"/>
      <c r="MOP59" s="366"/>
      <c r="MOQ59" s="366"/>
      <c r="MOR59" s="366"/>
      <c r="MOS59" s="366"/>
      <c r="MOT59" s="366"/>
      <c r="MOU59" s="366"/>
      <c r="MOV59" s="366"/>
      <c r="MOW59" s="366"/>
      <c r="MOX59" s="366"/>
      <c r="MOY59" s="366"/>
      <c r="MOZ59" s="366"/>
      <c r="MPA59" s="366"/>
      <c r="MPB59" s="366"/>
      <c r="MPC59" s="366"/>
      <c r="MPD59" s="366"/>
      <c r="MPE59" s="366"/>
      <c r="MPF59" s="366"/>
      <c r="MPG59" s="366"/>
      <c r="MPH59" s="366"/>
      <c r="MPI59" s="366"/>
      <c r="MPJ59" s="366"/>
      <c r="MPK59" s="366"/>
      <c r="MPL59" s="366"/>
      <c r="MPM59" s="366"/>
      <c r="MPN59" s="366"/>
      <c r="MPO59" s="366"/>
      <c r="MPP59" s="366"/>
      <c r="MPQ59" s="366"/>
      <c r="MPR59" s="366"/>
      <c r="MPS59" s="366"/>
      <c r="MPT59" s="366"/>
      <c r="MPU59" s="366"/>
      <c r="MPV59" s="366"/>
      <c r="MPW59" s="366"/>
      <c r="MPX59" s="366"/>
      <c r="MPY59" s="366"/>
      <c r="MPZ59" s="366"/>
      <c r="MQA59" s="366"/>
      <c r="MQB59" s="366"/>
      <c r="MQC59" s="366"/>
      <c r="MQD59" s="366"/>
      <c r="MQE59" s="366"/>
      <c r="MQF59" s="366"/>
      <c r="MQG59" s="366"/>
      <c r="MQH59" s="366"/>
      <c r="MQI59" s="366"/>
      <c r="MQJ59" s="366"/>
      <c r="MQK59" s="366"/>
      <c r="MQL59" s="366"/>
      <c r="MQM59" s="366"/>
      <c r="MQN59" s="366"/>
      <c r="MQO59" s="366"/>
      <c r="MQP59" s="366"/>
      <c r="MQQ59" s="366"/>
      <c r="MQR59" s="366"/>
      <c r="MQS59" s="366"/>
      <c r="MQT59" s="366"/>
      <c r="MQU59" s="366"/>
      <c r="MQV59" s="366"/>
      <c r="MQW59" s="366"/>
      <c r="MQX59" s="366"/>
      <c r="MQY59" s="366"/>
      <c r="MQZ59" s="366"/>
      <c r="MRA59" s="366"/>
      <c r="MRB59" s="366"/>
      <c r="MRC59" s="366"/>
      <c r="MRD59" s="366"/>
      <c r="MRE59" s="366"/>
      <c r="MRF59" s="366"/>
      <c r="MRG59" s="366"/>
      <c r="MRH59" s="366"/>
      <c r="MRI59" s="366"/>
      <c r="MRJ59" s="366"/>
      <c r="MRK59" s="366"/>
      <c r="MRL59" s="366"/>
      <c r="MRM59" s="366"/>
      <c r="MRN59" s="366"/>
      <c r="MRO59" s="366"/>
      <c r="MRP59" s="366"/>
      <c r="MRQ59" s="366"/>
      <c r="MRR59" s="366"/>
      <c r="MRS59" s="366"/>
      <c r="MRT59" s="366"/>
      <c r="MRU59" s="366"/>
      <c r="MRV59" s="366"/>
      <c r="MRW59" s="366"/>
      <c r="MRX59" s="366"/>
      <c r="MRY59" s="366"/>
      <c r="MRZ59" s="366"/>
      <c r="MSA59" s="366"/>
      <c r="MSB59" s="366"/>
      <c r="MSC59" s="366"/>
      <c r="MSD59" s="366"/>
      <c r="MSE59" s="366"/>
      <c r="MSF59" s="366"/>
      <c r="MSG59" s="366"/>
      <c r="MSH59" s="366"/>
      <c r="MSI59" s="366"/>
      <c r="MSJ59" s="366"/>
      <c r="MSK59" s="366"/>
      <c r="MSL59" s="366"/>
      <c r="MSM59" s="366"/>
      <c r="MSN59" s="366"/>
      <c r="MSO59" s="366"/>
      <c r="MSP59" s="366"/>
      <c r="MSQ59" s="366"/>
      <c r="MSR59" s="366"/>
      <c r="MSS59" s="366"/>
      <c r="MST59" s="366"/>
      <c r="MSU59" s="366"/>
      <c r="MSV59" s="366"/>
      <c r="MSW59" s="366"/>
      <c r="MSX59" s="366"/>
      <c r="MSY59" s="366"/>
      <c r="MSZ59" s="366"/>
      <c r="MTA59" s="366"/>
      <c r="MTB59" s="366"/>
      <c r="MTC59" s="366"/>
      <c r="MTD59" s="366"/>
      <c r="MTE59" s="366"/>
      <c r="MTF59" s="366"/>
      <c r="MTG59" s="366"/>
      <c r="MTH59" s="366"/>
      <c r="MTI59" s="366"/>
      <c r="MTJ59" s="366"/>
      <c r="MTK59" s="366"/>
      <c r="MTL59" s="366"/>
      <c r="MTM59" s="366"/>
      <c r="MTN59" s="366"/>
      <c r="MTO59" s="366"/>
      <c r="MTP59" s="366"/>
      <c r="MTQ59" s="366"/>
      <c r="MTR59" s="366"/>
      <c r="MTS59" s="366"/>
      <c r="MTT59" s="366"/>
      <c r="MTU59" s="366"/>
      <c r="MTV59" s="366"/>
      <c r="MTW59" s="366"/>
      <c r="MTX59" s="366"/>
      <c r="MTY59" s="366"/>
      <c r="MTZ59" s="366"/>
      <c r="MUA59" s="366"/>
      <c r="MUB59" s="366"/>
      <c r="MUC59" s="366"/>
      <c r="MUD59" s="366"/>
      <c r="MUE59" s="366"/>
      <c r="MUF59" s="366"/>
      <c r="MUG59" s="366"/>
      <c r="MUH59" s="366"/>
      <c r="MUI59" s="366"/>
      <c r="MUJ59" s="366"/>
      <c r="MUK59" s="366"/>
      <c r="MUL59" s="366"/>
      <c r="MUM59" s="366"/>
      <c r="MUN59" s="366"/>
      <c r="MUO59" s="366"/>
      <c r="MUP59" s="366"/>
      <c r="MUQ59" s="366"/>
      <c r="MUR59" s="366"/>
      <c r="MUS59" s="366"/>
      <c r="MUT59" s="366"/>
      <c r="MUU59" s="366"/>
      <c r="MUV59" s="366"/>
      <c r="MUW59" s="366"/>
      <c r="MUX59" s="366"/>
      <c r="MUY59" s="366"/>
      <c r="MUZ59" s="366"/>
      <c r="MVA59" s="366"/>
      <c r="MVB59" s="366"/>
      <c r="MVC59" s="366"/>
      <c r="MVD59" s="366"/>
      <c r="MVE59" s="366"/>
      <c r="MVF59" s="366"/>
      <c r="MVG59" s="366"/>
      <c r="MVH59" s="366"/>
      <c r="MVI59" s="366"/>
      <c r="MVJ59" s="366"/>
      <c r="MVK59" s="366"/>
      <c r="MVL59" s="366"/>
      <c r="MVM59" s="366"/>
      <c r="MVN59" s="366"/>
      <c r="MVO59" s="366"/>
      <c r="MVP59" s="366"/>
      <c r="MVQ59" s="366"/>
      <c r="MVR59" s="366"/>
      <c r="MVS59" s="366"/>
      <c r="MVT59" s="366"/>
      <c r="MVU59" s="366"/>
      <c r="MVV59" s="366"/>
      <c r="MVW59" s="366"/>
      <c r="MVX59" s="366"/>
      <c r="MVY59" s="366"/>
      <c r="MVZ59" s="366"/>
      <c r="MWA59" s="366"/>
      <c r="MWB59" s="366"/>
      <c r="MWC59" s="366"/>
      <c r="MWD59" s="366"/>
      <c r="MWE59" s="366"/>
      <c r="MWF59" s="366"/>
      <c r="MWG59" s="366"/>
      <c r="MWH59" s="366"/>
      <c r="MWI59" s="366"/>
      <c r="MWJ59" s="366"/>
      <c r="MWK59" s="366"/>
      <c r="MWL59" s="366"/>
      <c r="MWM59" s="366"/>
      <c r="MWN59" s="366"/>
      <c r="MWO59" s="366"/>
      <c r="MWP59" s="366"/>
      <c r="MWQ59" s="366"/>
      <c r="MWR59" s="366"/>
      <c r="MWS59" s="366"/>
      <c r="MWT59" s="366"/>
      <c r="MWU59" s="366"/>
      <c r="MWV59" s="366"/>
      <c r="MWW59" s="366"/>
      <c r="MWX59" s="366"/>
      <c r="MWY59" s="366"/>
      <c r="MWZ59" s="366"/>
      <c r="MXA59" s="366"/>
      <c r="MXB59" s="366"/>
      <c r="MXC59" s="366"/>
      <c r="MXD59" s="366"/>
      <c r="MXE59" s="366"/>
      <c r="MXF59" s="366"/>
      <c r="MXG59" s="366"/>
      <c r="MXH59" s="366"/>
      <c r="MXI59" s="366"/>
      <c r="MXJ59" s="366"/>
      <c r="MXK59" s="366"/>
      <c r="MXL59" s="366"/>
      <c r="MXM59" s="366"/>
      <c r="MXN59" s="366"/>
      <c r="MXO59" s="366"/>
      <c r="MXP59" s="366"/>
      <c r="MXQ59" s="366"/>
      <c r="MXR59" s="366"/>
      <c r="MXS59" s="366"/>
      <c r="MXT59" s="366"/>
      <c r="MXU59" s="366"/>
      <c r="MXV59" s="366"/>
      <c r="MXW59" s="366"/>
      <c r="MXX59" s="366"/>
      <c r="MXY59" s="366"/>
      <c r="MXZ59" s="366"/>
      <c r="MYA59" s="366"/>
      <c r="MYB59" s="366"/>
      <c r="MYC59" s="366"/>
      <c r="MYD59" s="366"/>
      <c r="MYE59" s="366"/>
      <c r="MYF59" s="366"/>
      <c r="MYG59" s="366"/>
      <c r="MYH59" s="366"/>
      <c r="MYI59" s="366"/>
      <c r="MYJ59" s="366"/>
      <c r="MYK59" s="366"/>
      <c r="MYL59" s="366"/>
      <c r="MYM59" s="366"/>
      <c r="MYN59" s="366"/>
      <c r="MYO59" s="366"/>
      <c r="MYP59" s="366"/>
      <c r="MYQ59" s="366"/>
      <c r="MYR59" s="366"/>
      <c r="MYS59" s="366"/>
      <c r="MYT59" s="366"/>
      <c r="MYU59" s="366"/>
      <c r="MYV59" s="366"/>
      <c r="MYW59" s="366"/>
      <c r="MYX59" s="366"/>
      <c r="MYY59" s="366"/>
      <c r="MYZ59" s="366"/>
      <c r="MZA59" s="366"/>
      <c r="MZB59" s="366"/>
      <c r="MZC59" s="366"/>
      <c r="MZD59" s="366"/>
      <c r="MZE59" s="366"/>
      <c r="MZF59" s="366"/>
      <c r="MZG59" s="366"/>
      <c r="MZH59" s="366"/>
      <c r="MZI59" s="366"/>
      <c r="MZJ59" s="366"/>
      <c r="MZK59" s="366"/>
      <c r="MZL59" s="366"/>
      <c r="MZM59" s="366"/>
      <c r="MZN59" s="366"/>
      <c r="MZO59" s="366"/>
      <c r="MZP59" s="366"/>
      <c r="MZQ59" s="366"/>
      <c r="MZR59" s="366"/>
      <c r="MZS59" s="366"/>
      <c r="MZT59" s="366"/>
      <c r="MZU59" s="366"/>
      <c r="MZV59" s="366"/>
      <c r="MZW59" s="366"/>
      <c r="MZX59" s="366"/>
      <c r="MZY59" s="366"/>
      <c r="MZZ59" s="366"/>
      <c r="NAA59" s="366"/>
      <c r="NAB59" s="366"/>
      <c r="NAC59" s="366"/>
      <c r="NAD59" s="366"/>
      <c r="NAE59" s="366"/>
      <c r="NAF59" s="366"/>
      <c r="NAG59" s="366"/>
      <c r="NAH59" s="366"/>
      <c r="NAI59" s="366"/>
      <c r="NAJ59" s="366"/>
      <c r="NAK59" s="366"/>
      <c r="NAL59" s="366"/>
      <c r="NAM59" s="366"/>
      <c r="NAN59" s="366"/>
      <c r="NAO59" s="366"/>
      <c r="NAP59" s="366"/>
      <c r="NAQ59" s="366"/>
      <c r="NAR59" s="366"/>
      <c r="NAS59" s="366"/>
      <c r="NAT59" s="366"/>
      <c r="NAU59" s="366"/>
      <c r="NAV59" s="366"/>
      <c r="NAW59" s="366"/>
      <c r="NAX59" s="366"/>
      <c r="NAY59" s="366"/>
      <c r="NAZ59" s="366"/>
      <c r="NBA59" s="366"/>
      <c r="NBB59" s="366"/>
      <c r="NBC59" s="366"/>
      <c r="NBD59" s="366"/>
      <c r="NBE59" s="366"/>
      <c r="NBF59" s="366"/>
      <c r="NBG59" s="366"/>
      <c r="NBH59" s="366"/>
      <c r="NBI59" s="366"/>
      <c r="NBJ59" s="366"/>
      <c r="NBK59" s="366"/>
      <c r="NBL59" s="366"/>
      <c r="NBM59" s="366"/>
      <c r="NBN59" s="366"/>
      <c r="NBO59" s="366"/>
      <c r="NBP59" s="366"/>
      <c r="NBQ59" s="366"/>
      <c r="NBR59" s="366"/>
      <c r="NBS59" s="366"/>
      <c r="NBT59" s="366"/>
      <c r="NBU59" s="366"/>
      <c r="NBV59" s="366"/>
      <c r="NBW59" s="366"/>
      <c r="NBX59" s="366"/>
      <c r="NBY59" s="366"/>
      <c r="NBZ59" s="366"/>
      <c r="NCA59" s="366"/>
      <c r="NCB59" s="366"/>
      <c r="NCC59" s="366"/>
      <c r="NCD59" s="366"/>
      <c r="NCE59" s="366"/>
      <c r="NCF59" s="366"/>
      <c r="NCG59" s="366"/>
      <c r="NCH59" s="366"/>
      <c r="NCI59" s="366"/>
      <c r="NCJ59" s="366"/>
      <c r="NCK59" s="366"/>
      <c r="NCL59" s="366"/>
      <c r="NCM59" s="366"/>
      <c r="NCN59" s="366"/>
      <c r="NCO59" s="366"/>
      <c r="NCP59" s="366"/>
      <c r="NCQ59" s="366"/>
      <c r="NCR59" s="366"/>
      <c r="NCS59" s="366"/>
      <c r="NCT59" s="366"/>
      <c r="NCU59" s="366"/>
      <c r="NCV59" s="366"/>
      <c r="NCW59" s="366"/>
      <c r="NCX59" s="366"/>
      <c r="NCY59" s="366"/>
      <c r="NCZ59" s="366"/>
      <c r="NDA59" s="366"/>
      <c r="NDB59" s="366"/>
      <c r="NDC59" s="366"/>
      <c r="NDD59" s="366"/>
      <c r="NDE59" s="366"/>
      <c r="NDF59" s="366"/>
      <c r="NDG59" s="366"/>
      <c r="NDH59" s="366"/>
      <c r="NDI59" s="366"/>
      <c r="NDJ59" s="366"/>
      <c r="NDK59" s="366"/>
      <c r="NDL59" s="366"/>
      <c r="NDM59" s="366"/>
      <c r="NDN59" s="366"/>
      <c r="NDO59" s="366"/>
      <c r="NDP59" s="366"/>
      <c r="NDQ59" s="366"/>
      <c r="NDR59" s="366"/>
      <c r="NDS59" s="366"/>
      <c r="NDT59" s="366"/>
      <c r="NDU59" s="366"/>
      <c r="NDV59" s="366"/>
      <c r="NDW59" s="366"/>
      <c r="NDX59" s="366"/>
      <c r="NDY59" s="366"/>
      <c r="NDZ59" s="366"/>
      <c r="NEA59" s="366"/>
      <c r="NEB59" s="366"/>
      <c r="NEC59" s="366"/>
      <c r="NED59" s="366"/>
      <c r="NEE59" s="366"/>
      <c r="NEF59" s="366"/>
      <c r="NEG59" s="366"/>
      <c r="NEH59" s="366"/>
      <c r="NEI59" s="366"/>
      <c r="NEJ59" s="366"/>
      <c r="NEK59" s="366"/>
      <c r="NEL59" s="366"/>
      <c r="NEM59" s="366"/>
      <c r="NEN59" s="366"/>
      <c r="NEO59" s="366"/>
      <c r="NEP59" s="366"/>
      <c r="NEQ59" s="366"/>
      <c r="NER59" s="366"/>
      <c r="NES59" s="366"/>
      <c r="NET59" s="366"/>
      <c r="NEU59" s="366"/>
      <c r="NEV59" s="366"/>
      <c r="NEW59" s="366"/>
      <c r="NEX59" s="366"/>
      <c r="NEY59" s="366"/>
      <c r="NEZ59" s="366"/>
      <c r="NFA59" s="366"/>
      <c r="NFB59" s="366"/>
      <c r="NFC59" s="366"/>
      <c r="NFD59" s="366"/>
      <c r="NFE59" s="366"/>
      <c r="NFF59" s="366"/>
      <c r="NFG59" s="366"/>
      <c r="NFH59" s="366"/>
      <c r="NFI59" s="366"/>
      <c r="NFJ59" s="366"/>
      <c r="NFK59" s="366"/>
      <c r="NFL59" s="366"/>
      <c r="NFM59" s="366"/>
      <c r="NFN59" s="366"/>
      <c r="NFO59" s="366"/>
      <c r="NFP59" s="366"/>
      <c r="NFQ59" s="366"/>
      <c r="NFR59" s="366"/>
      <c r="NFS59" s="366"/>
      <c r="NFT59" s="366"/>
      <c r="NFU59" s="366"/>
      <c r="NFV59" s="366"/>
      <c r="NFW59" s="366"/>
      <c r="NFX59" s="366"/>
      <c r="NFY59" s="366"/>
      <c r="NFZ59" s="366"/>
      <c r="NGA59" s="366"/>
      <c r="NGB59" s="366"/>
      <c r="NGC59" s="366"/>
      <c r="NGD59" s="366"/>
      <c r="NGE59" s="366"/>
      <c r="NGF59" s="366"/>
      <c r="NGG59" s="366"/>
      <c r="NGH59" s="366"/>
      <c r="NGI59" s="366"/>
      <c r="NGJ59" s="366"/>
      <c r="NGK59" s="366"/>
      <c r="NGL59" s="366"/>
      <c r="NGM59" s="366"/>
      <c r="NGN59" s="366"/>
      <c r="NGO59" s="366"/>
      <c r="NGP59" s="366"/>
      <c r="NGQ59" s="366"/>
      <c r="NGR59" s="366"/>
      <c r="NGS59" s="366"/>
      <c r="NGT59" s="366"/>
      <c r="NGU59" s="366"/>
      <c r="NGV59" s="366"/>
      <c r="NGW59" s="366"/>
      <c r="NGX59" s="366"/>
      <c r="NGY59" s="366"/>
      <c r="NGZ59" s="366"/>
      <c r="NHA59" s="366"/>
      <c r="NHB59" s="366"/>
      <c r="NHC59" s="366"/>
      <c r="NHD59" s="366"/>
      <c r="NHE59" s="366"/>
      <c r="NHF59" s="366"/>
      <c r="NHG59" s="366"/>
      <c r="NHH59" s="366"/>
      <c r="NHI59" s="366"/>
      <c r="NHJ59" s="366"/>
      <c r="NHK59" s="366"/>
      <c r="NHL59" s="366"/>
      <c r="NHM59" s="366"/>
      <c r="NHN59" s="366"/>
      <c r="NHO59" s="366"/>
      <c r="NHP59" s="366"/>
      <c r="NHQ59" s="366"/>
      <c r="NHR59" s="366"/>
      <c r="NHS59" s="366"/>
      <c r="NHT59" s="366"/>
      <c r="NHU59" s="366"/>
      <c r="NHV59" s="366"/>
      <c r="NHW59" s="366"/>
      <c r="NHX59" s="366"/>
      <c r="NHY59" s="366"/>
      <c r="NHZ59" s="366"/>
      <c r="NIA59" s="366"/>
      <c r="NIB59" s="366"/>
      <c r="NIC59" s="366"/>
      <c r="NID59" s="366"/>
      <c r="NIE59" s="366"/>
      <c r="NIF59" s="366"/>
      <c r="NIG59" s="366"/>
      <c r="NIH59" s="366"/>
      <c r="NII59" s="366"/>
      <c r="NIJ59" s="366"/>
      <c r="NIK59" s="366"/>
      <c r="NIL59" s="366"/>
      <c r="NIM59" s="366"/>
      <c r="NIN59" s="366"/>
      <c r="NIO59" s="366"/>
      <c r="NIP59" s="366"/>
      <c r="NIQ59" s="366"/>
      <c r="NIR59" s="366"/>
      <c r="NIS59" s="366"/>
      <c r="NIT59" s="366"/>
      <c r="NIU59" s="366"/>
      <c r="NIV59" s="366"/>
      <c r="NIW59" s="366"/>
      <c r="NIX59" s="366"/>
      <c r="NIY59" s="366"/>
      <c r="NIZ59" s="366"/>
      <c r="NJA59" s="366"/>
      <c r="NJB59" s="366"/>
      <c r="NJC59" s="366"/>
      <c r="NJD59" s="366"/>
      <c r="NJE59" s="366"/>
      <c r="NJF59" s="366"/>
      <c r="NJG59" s="366"/>
      <c r="NJH59" s="366"/>
      <c r="NJI59" s="366"/>
      <c r="NJJ59" s="366"/>
      <c r="NJK59" s="366"/>
      <c r="NJL59" s="366"/>
      <c r="NJM59" s="366"/>
      <c r="NJN59" s="366"/>
      <c r="NJO59" s="366"/>
      <c r="NJP59" s="366"/>
      <c r="NJQ59" s="366"/>
      <c r="NJR59" s="366"/>
      <c r="NJS59" s="366"/>
      <c r="NJT59" s="366"/>
      <c r="NJU59" s="366"/>
      <c r="NJV59" s="366"/>
      <c r="NJW59" s="366"/>
      <c r="NJX59" s="366"/>
      <c r="NJY59" s="366"/>
      <c r="NJZ59" s="366"/>
      <c r="NKA59" s="366"/>
      <c r="NKB59" s="366"/>
      <c r="NKC59" s="366"/>
      <c r="NKD59" s="366"/>
      <c r="NKE59" s="366"/>
      <c r="NKF59" s="366"/>
      <c r="NKG59" s="366"/>
      <c r="NKH59" s="366"/>
      <c r="NKI59" s="366"/>
      <c r="NKJ59" s="366"/>
      <c r="NKK59" s="366"/>
      <c r="NKL59" s="366"/>
      <c r="NKM59" s="366"/>
      <c r="NKN59" s="366"/>
      <c r="NKO59" s="366"/>
      <c r="NKP59" s="366"/>
      <c r="NKQ59" s="366"/>
      <c r="NKR59" s="366"/>
      <c r="NKS59" s="366"/>
      <c r="NKT59" s="366"/>
      <c r="NKU59" s="366"/>
      <c r="NKV59" s="366"/>
      <c r="NKW59" s="366"/>
      <c r="NKX59" s="366"/>
      <c r="NKY59" s="366"/>
      <c r="NKZ59" s="366"/>
      <c r="NLA59" s="366"/>
      <c r="NLB59" s="366"/>
      <c r="NLC59" s="366"/>
      <c r="NLD59" s="366"/>
      <c r="NLE59" s="366"/>
      <c r="NLF59" s="366"/>
      <c r="NLG59" s="366"/>
      <c r="NLH59" s="366"/>
      <c r="NLI59" s="366"/>
      <c r="NLJ59" s="366"/>
      <c r="NLK59" s="366"/>
      <c r="NLL59" s="366"/>
      <c r="NLM59" s="366"/>
      <c r="NLN59" s="366"/>
      <c r="NLO59" s="366"/>
      <c r="NLP59" s="366"/>
      <c r="NLQ59" s="366"/>
      <c r="NLR59" s="366"/>
      <c r="NLS59" s="366"/>
      <c r="NLT59" s="366"/>
      <c r="NLU59" s="366"/>
      <c r="NLV59" s="366"/>
      <c r="NLW59" s="366"/>
      <c r="NLX59" s="366"/>
      <c r="NLY59" s="366"/>
      <c r="NLZ59" s="366"/>
      <c r="NMA59" s="366"/>
      <c r="NMB59" s="366"/>
      <c r="NMC59" s="366"/>
      <c r="NMD59" s="366"/>
      <c r="NME59" s="366"/>
      <c r="NMF59" s="366"/>
      <c r="NMG59" s="366"/>
      <c r="NMH59" s="366"/>
      <c r="NMI59" s="366"/>
      <c r="NMJ59" s="366"/>
      <c r="NMK59" s="366"/>
      <c r="NML59" s="366"/>
      <c r="NMM59" s="366"/>
      <c r="NMN59" s="366"/>
      <c r="NMO59" s="366"/>
      <c r="NMP59" s="366"/>
      <c r="NMQ59" s="366"/>
      <c r="NMR59" s="366"/>
      <c r="NMS59" s="366"/>
      <c r="NMT59" s="366"/>
      <c r="NMU59" s="366"/>
      <c r="NMV59" s="366"/>
      <c r="NMW59" s="366"/>
      <c r="NMX59" s="366"/>
      <c r="NMY59" s="366"/>
      <c r="NMZ59" s="366"/>
      <c r="NNA59" s="366"/>
      <c r="NNB59" s="366"/>
      <c r="NNC59" s="366"/>
      <c r="NND59" s="366"/>
      <c r="NNE59" s="366"/>
      <c r="NNF59" s="366"/>
      <c r="NNG59" s="366"/>
      <c r="NNH59" s="366"/>
      <c r="NNI59" s="366"/>
      <c r="NNJ59" s="366"/>
      <c r="NNK59" s="366"/>
      <c r="NNL59" s="366"/>
      <c r="NNM59" s="366"/>
      <c r="NNN59" s="366"/>
      <c r="NNO59" s="366"/>
      <c r="NNP59" s="366"/>
      <c r="NNQ59" s="366"/>
      <c r="NNR59" s="366"/>
      <c r="NNS59" s="366"/>
      <c r="NNT59" s="366"/>
      <c r="NNU59" s="366"/>
      <c r="NNV59" s="366"/>
      <c r="NNW59" s="366"/>
      <c r="NNX59" s="366"/>
      <c r="NNY59" s="366"/>
      <c r="NNZ59" s="366"/>
      <c r="NOA59" s="366"/>
      <c r="NOB59" s="366"/>
      <c r="NOC59" s="366"/>
      <c r="NOD59" s="366"/>
      <c r="NOE59" s="366"/>
      <c r="NOF59" s="366"/>
      <c r="NOG59" s="366"/>
      <c r="NOH59" s="366"/>
      <c r="NOI59" s="366"/>
      <c r="NOJ59" s="366"/>
      <c r="NOK59" s="366"/>
      <c r="NOL59" s="366"/>
      <c r="NOM59" s="366"/>
      <c r="NON59" s="366"/>
      <c r="NOO59" s="366"/>
      <c r="NOP59" s="366"/>
      <c r="NOQ59" s="366"/>
      <c r="NOR59" s="366"/>
      <c r="NOS59" s="366"/>
      <c r="NOT59" s="366"/>
      <c r="NOU59" s="366"/>
      <c r="NOV59" s="366"/>
      <c r="NOW59" s="366"/>
      <c r="NOX59" s="366"/>
      <c r="NOY59" s="366"/>
      <c r="NOZ59" s="366"/>
      <c r="NPA59" s="366"/>
      <c r="NPB59" s="366"/>
      <c r="NPC59" s="366"/>
      <c r="NPD59" s="366"/>
      <c r="NPE59" s="366"/>
      <c r="NPF59" s="366"/>
      <c r="NPG59" s="366"/>
      <c r="NPH59" s="366"/>
      <c r="NPI59" s="366"/>
      <c r="NPJ59" s="366"/>
      <c r="NPK59" s="366"/>
      <c r="NPL59" s="366"/>
      <c r="NPM59" s="366"/>
      <c r="NPN59" s="366"/>
      <c r="NPO59" s="366"/>
      <c r="NPP59" s="366"/>
      <c r="NPQ59" s="366"/>
      <c r="NPR59" s="366"/>
      <c r="NPS59" s="366"/>
      <c r="NPT59" s="366"/>
      <c r="NPU59" s="366"/>
      <c r="NPV59" s="366"/>
      <c r="NPW59" s="366"/>
      <c r="NPX59" s="366"/>
      <c r="NPY59" s="366"/>
      <c r="NPZ59" s="366"/>
      <c r="NQA59" s="366"/>
      <c r="NQB59" s="366"/>
      <c r="NQC59" s="366"/>
      <c r="NQD59" s="366"/>
      <c r="NQE59" s="366"/>
      <c r="NQF59" s="366"/>
      <c r="NQG59" s="366"/>
      <c r="NQH59" s="366"/>
      <c r="NQI59" s="366"/>
      <c r="NQJ59" s="366"/>
      <c r="NQK59" s="366"/>
      <c r="NQL59" s="366"/>
      <c r="NQM59" s="366"/>
      <c r="NQN59" s="366"/>
      <c r="NQO59" s="366"/>
      <c r="NQP59" s="366"/>
      <c r="NQQ59" s="366"/>
      <c r="NQR59" s="366"/>
      <c r="NQS59" s="366"/>
      <c r="NQT59" s="366"/>
      <c r="NQU59" s="366"/>
      <c r="NQV59" s="366"/>
      <c r="NQW59" s="366"/>
      <c r="NQX59" s="366"/>
      <c r="NQY59" s="366"/>
      <c r="NQZ59" s="366"/>
      <c r="NRA59" s="366"/>
      <c r="NRB59" s="366"/>
      <c r="NRC59" s="366"/>
      <c r="NRD59" s="366"/>
      <c r="NRE59" s="366"/>
      <c r="NRF59" s="366"/>
      <c r="NRG59" s="366"/>
      <c r="NRH59" s="366"/>
      <c r="NRI59" s="366"/>
      <c r="NRJ59" s="366"/>
      <c r="NRK59" s="366"/>
      <c r="NRL59" s="366"/>
      <c r="NRM59" s="366"/>
      <c r="NRN59" s="366"/>
      <c r="NRO59" s="366"/>
      <c r="NRP59" s="366"/>
      <c r="NRQ59" s="366"/>
      <c r="NRR59" s="366"/>
      <c r="NRS59" s="366"/>
      <c r="NRT59" s="366"/>
      <c r="NRU59" s="366"/>
      <c r="NRV59" s="366"/>
      <c r="NRW59" s="366"/>
      <c r="NRX59" s="366"/>
      <c r="NRY59" s="366"/>
      <c r="NRZ59" s="366"/>
      <c r="NSA59" s="366"/>
      <c r="NSB59" s="366"/>
      <c r="NSC59" s="366"/>
      <c r="NSD59" s="366"/>
      <c r="NSE59" s="366"/>
      <c r="NSF59" s="366"/>
      <c r="NSG59" s="366"/>
      <c r="NSH59" s="366"/>
      <c r="NSI59" s="366"/>
      <c r="NSJ59" s="366"/>
      <c r="NSK59" s="366"/>
      <c r="NSL59" s="366"/>
      <c r="NSM59" s="366"/>
      <c r="NSN59" s="366"/>
      <c r="NSO59" s="366"/>
      <c r="NSP59" s="366"/>
      <c r="NSQ59" s="366"/>
      <c r="NSR59" s="366"/>
      <c r="NSS59" s="366"/>
      <c r="NST59" s="366"/>
      <c r="NSU59" s="366"/>
      <c r="NSV59" s="366"/>
      <c r="NSW59" s="366"/>
      <c r="NSX59" s="366"/>
      <c r="NSY59" s="366"/>
      <c r="NSZ59" s="366"/>
      <c r="NTA59" s="366"/>
      <c r="NTB59" s="366"/>
      <c r="NTC59" s="366"/>
      <c r="NTD59" s="366"/>
      <c r="NTE59" s="366"/>
      <c r="NTF59" s="366"/>
      <c r="NTG59" s="366"/>
      <c r="NTH59" s="366"/>
      <c r="NTI59" s="366"/>
      <c r="NTJ59" s="366"/>
      <c r="NTK59" s="366"/>
      <c r="NTL59" s="366"/>
      <c r="NTM59" s="366"/>
      <c r="NTN59" s="366"/>
      <c r="NTO59" s="366"/>
      <c r="NTP59" s="366"/>
      <c r="NTQ59" s="366"/>
      <c r="NTR59" s="366"/>
      <c r="NTS59" s="366"/>
      <c r="NTT59" s="366"/>
      <c r="NTU59" s="366"/>
      <c r="NTV59" s="366"/>
      <c r="NTW59" s="366"/>
      <c r="NTX59" s="366"/>
      <c r="NTY59" s="366"/>
      <c r="NTZ59" s="366"/>
      <c r="NUA59" s="366"/>
      <c r="NUB59" s="366"/>
      <c r="NUC59" s="366"/>
      <c r="NUD59" s="366"/>
      <c r="NUE59" s="366"/>
      <c r="NUF59" s="366"/>
      <c r="NUG59" s="366"/>
      <c r="NUH59" s="366"/>
      <c r="NUI59" s="366"/>
      <c r="NUJ59" s="366"/>
      <c r="NUK59" s="366"/>
      <c r="NUL59" s="366"/>
      <c r="NUM59" s="366"/>
      <c r="NUN59" s="366"/>
      <c r="NUO59" s="366"/>
      <c r="NUP59" s="366"/>
      <c r="NUQ59" s="366"/>
      <c r="NUR59" s="366"/>
      <c r="NUS59" s="366"/>
      <c r="NUT59" s="366"/>
      <c r="NUU59" s="366"/>
      <c r="NUV59" s="366"/>
      <c r="NUW59" s="366"/>
      <c r="NUX59" s="366"/>
      <c r="NUY59" s="366"/>
      <c r="NUZ59" s="366"/>
      <c r="NVA59" s="366"/>
      <c r="NVB59" s="366"/>
      <c r="NVC59" s="366"/>
      <c r="NVD59" s="366"/>
      <c r="NVE59" s="366"/>
      <c r="NVF59" s="366"/>
      <c r="NVG59" s="366"/>
      <c r="NVH59" s="366"/>
      <c r="NVI59" s="366"/>
      <c r="NVJ59" s="366"/>
      <c r="NVK59" s="366"/>
      <c r="NVL59" s="366"/>
      <c r="NVM59" s="366"/>
      <c r="NVN59" s="366"/>
      <c r="NVO59" s="366"/>
      <c r="NVP59" s="366"/>
      <c r="NVQ59" s="366"/>
      <c r="NVR59" s="366"/>
      <c r="NVS59" s="366"/>
      <c r="NVT59" s="366"/>
      <c r="NVU59" s="366"/>
      <c r="NVV59" s="366"/>
      <c r="NVW59" s="366"/>
      <c r="NVX59" s="366"/>
      <c r="NVY59" s="366"/>
      <c r="NVZ59" s="366"/>
      <c r="NWA59" s="366"/>
      <c r="NWB59" s="366"/>
      <c r="NWC59" s="366"/>
      <c r="NWD59" s="366"/>
      <c r="NWE59" s="366"/>
      <c r="NWF59" s="366"/>
      <c r="NWG59" s="366"/>
      <c r="NWH59" s="366"/>
      <c r="NWI59" s="366"/>
      <c r="NWJ59" s="366"/>
      <c r="NWK59" s="366"/>
      <c r="NWL59" s="366"/>
      <c r="NWM59" s="366"/>
      <c r="NWN59" s="366"/>
      <c r="NWO59" s="366"/>
      <c r="NWP59" s="366"/>
      <c r="NWQ59" s="366"/>
      <c r="NWR59" s="366"/>
      <c r="NWS59" s="366"/>
      <c r="NWT59" s="366"/>
      <c r="NWU59" s="366"/>
      <c r="NWV59" s="366"/>
      <c r="NWW59" s="366"/>
      <c r="NWX59" s="366"/>
      <c r="NWY59" s="366"/>
      <c r="NWZ59" s="366"/>
      <c r="NXA59" s="366"/>
      <c r="NXB59" s="366"/>
      <c r="NXC59" s="366"/>
      <c r="NXD59" s="366"/>
      <c r="NXE59" s="366"/>
      <c r="NXF59" s="366"/>
      <c r="NXG59" s="366"/>
      <c r="NXH59" s="366"/>
      <c r="NXI59" s="366"/>
      <c r="NXJ59" s="366"/>
      <c r="NXK59" s="366"/>
      <c r="NXL59" s="366"/>
      <c r="NXM59" s="366"/>
      <c r="NXN59" s="366"/>
      <c r="NXO59" s="366"/>
      <c r="NXP59" s="366"/>
      <c r="NXQ59" s="366"/>
      <c r="NXR59" s="366"/>
      <c r="NXS59" s="366"/>
      <c r="NXT59" s="366"/>
      <c r="NXU59" s="366"/>
      <c r="NXV59" s="366"/>
      <c r="NXW59" s="366"/>
      <c r="NXX59" s="366"/>
      <c r="NXY59" s="366"/>
      <c r="NXZ59" s="366"/>
      <c r="NYA59" s="366"/>
      <c r="NYB59" s="366"/>
      <c r="NYC59" s="366"/>
      <c r="NYD59" s="366"/>
      <c r="NYE59" s="366"/>
      <c r="NYF59" s="366"/>
      <c r="NYG59" s="366"/>
      <c r="NYH59" s="366"/>
      <c r="NYI59" s="366"/>
      <c r="NYJ59" s="366"/>
      <c r="NYK59" s="366"/>
      <c r="NYL59" s="366"/>
      <c r="NYM59" s="366"/>
      <c r="NYN59" s="366"/>
      <c r="NYO59" s="366"/>
      <c r="NYP59" s="366"/>
      <c r="NYQ59" s="366"/>
      <c r="NYR59" s="366"/>
      <c r="NYS59" s="366"/>
      <c r="NYT59" s="366"/>
      <c r="NYU59" s="366"/>
      <c r="NYV59" s="366"/>
      <c r="NYW59" s="366"/>
      <c r="NYX59" s="366"/>
      <c r="NYY59" s="366"/>
      <c r="NYZ59" s="366"/>
      <c r="NZA59" s="366"/>
      <c r="NZB59" s="366"/>
      <c r="NZC59" s="366"/>
      <c r="NZD59" s="366"/>
      <c r="NZE59" s="366"/>
      <c r="NZF59" s="366"/>
      <c r="NZG59" s="366"/>
      <c r="NZH59" s="366"/>
      <c r="NZI59" s="366"/>
      <c r="NZJ59" s="366"/>
      <c r="NZK59" s="366"/>
      <c r="NZL59" s="366"/>
      <c r="NZM59" s="366"/>
      <c r="NZN59" s="366"/>
      <c r="NZO59" s="366"/>
      <c r="NZP59" s="366"/>
      <c r="NZQ59" s="366"/>
      <c r="NZR59" s="366"/>
      <c r="NZS59" s="366"/>
      <c r="NZT59" s="366"/>
      <c r="NZU59" s="366"/>
      <c r="NZV59" s="366"/>
      <c r="NZW59" s="366"/>
      <c r="NZX59" s="366"/>
      <c r="NZY59" s="366"/>
      <c r="NZZ59" s="366"/>
      <c r="OAA59" s="366"/>
      <c r="OAB59" s="366"/>
      <c r="OAC59" s="366"/>
      <c r="OAD59" s="366"/>
      <c r="OAE59" s="366"/>
      <c r="OAF59" s="366"/>
      <c r="OAG59" s="366"/>
      <c r="OAH59" s="366"/>
      <c r="OAI59" s="366"/>
      <c r="OAJ59" s="366"/>
      <c r="OAK59" s="366"/>
      <c r="OAL59" s="366"/>
      <c r="OAM59" s="366"/>
      <c r="OAN59" s="366"/>
      <c r="OAO59" s="366"/>
      <c r="OAP59" s="366"/>
      <c r="OAQ59" s="366"/>
      <c r="OAR59" s="366"/>
      <c r="OAS59" s="366"/>
      <c r="OAT59" s="366"/>
      <c r="OAU59" s="366"/>
      <c r="OAV59" s="366"/>
      <c r="OAW59" s="366"/>
      <c r="OAX59" s="366"/>
      <c r="OAY59" s="366"/>
      <c r="OAZ59" s="366"/>
      <c r="OBA59" s="366"/>
      <c r="OBB59" s="366"/>
      <c r="OBC59" s="366"/>
      <c r="OBD59" s="366"/>
      <c r="OBE59" s="366"/>
      <c r="OBF59" s="366"/>
      <c r="OBG59" s="366"/>
      <c r="OBH59" s="366"/>
      <c r="OBI59" s="366"/>
      <c r="OBJ59" s="366"/>
      <c r="OBK59" s="366"/>
      <c r="OBL59" s="366"/>
      <c r="OBM59" s="366"/>
      <c r="OBN59" s="366"/>
      <c r="OBO59" s="366"/>
      <c r="OBP59" s="366"/>
      <c r="OBQ59" s="366"/>
      <c r="OBR59" s="366"/>
      <c r="OBS59" s="366"/>
      <c r="OBT59" s="366"/>
      <c r="OBU59" s="366"/>
      <c r="OBV59" s="366"/>
      <c r="OBW59" s="366"/>
      <c r="OBX59" s="366"/>
      <c r="OBY59" s="366"/>
      <c r="OBZ59" s="366"/>
      <c r="OCA59" s="366"/>
      <c r="OCB59" s="366"/>
      <c r="OCC59" s="366"/>
      <c r="OCD59" s="366"/>
      <c r="OCE59" s="366"/>
      <c r="OCF59" s="366"/>
      <c r="OCG59" s="366"/>
      <c r="OCH59" s="366"/>
      <c r="OCI59" s="366"/>
      <c r="OCJ59" s="366"/>
      <c r="OCK59" s="366"/>
      <c r="OCL59" s="366"/>
      <c r="OCM59" s="366"/>
      <c r="OCN59" s="366"/>
      <c r="OCO59" s="366"/>
      <c r="OCP59" s="366"/>
      <c r="OCQ59" s="366"/>
      <c r="OCR59" s="366"/>
      <c r="OCS59" s="366"/>
      <c r="OCT59" s="366"/>
      <c r="OCU59" s="366"/>
      <c r="OCV59" s="366"/>
      <c r="OCW59" s="366"/>
      <c r="OCX59" s="366"/>
      <c r="OCY59" s="366"/>
      <c r="OCZ59" s="366"/>
      <c r="ODA59" s="366"/>
      <c r="ODB59" s="366"/>
      <c r="ODC59" s="366"/>
      <c r="ODD59" s="366"/>
      <c r="ODE59" s="366"/>
      <c r="ODF59" s="366"/>
      <c r="ODG59" s="366"/>
      <c r="ODH59" s="366"/>
      <c r="ODI59" s="366"/>
      <c r="ODJ59" s="366"/>
      <c r="ODK59" s="366"/>
      <c r="ODL59" s="366"/>
      <c r="ODM59" s="366"/>
      <c r="ODN59" s="366"/>
      <c r="ODO59" s="366"/>
      <c r="ODP59" s="366"/>
      <c r="ODQ59" s="366"/>
      <c r="ODR59" s="366"/>
      <c r="ODS59" s="366"/>
      <c r="ODT59" s="366"/>
      <c r="ODU59" s="366"/>
      <c r="ODV59" s="366"/>
      <c r="ODW59" s="366"/>
      <c r="ODX59" s="366"/>
      <c r="ODY59" s="366"/>
      <c r="ODZ59" s="366"/>
      <c r="OEA59" s="366"/>
      <c r="OEB59" s="366"/>
      <c r="OEC59" s="366"/>
      <c r="OED59" s="366"/>
      <c r="OEE59" s="366"/>
      <c r="OEF59" s="366"/>
      <c r="OEG59" s="366"/>
      <c r="OEH59" s="366"/>
      <c r="OEI59" s="366"/>
      <c r="OEJ59" s="366"/>
      <c r="OEK59" s="366"/>
      <c r="OEL59" s="366"/>
      <c r="OEM59" s="366"/>
      <c r="OEN59" s="366"/>
      <c r="OEO59" s="366"/>
      <c r="OEP59" s="366"/>
      <c r="OEQ59" s="366"/>
      <c r="OER59" s="366"/>
      <c r="OES59" s="366"/>
      <c r="OET59" s="366"/>
      <c r="OEU59" s="366"/>
      <c r="OEV59" s="366"/>
      <c r="OEW59" s="366"/>
      <c r="OEX59" s="366"/>
      <c r="OEY59" s="366"/>
      <c r="OEZ59" s="366"/>
      <c r="OFA59" s="366"/>
      <c r="OFB59" s="366"/>
      <c r="OFC59" s="366"/>
      <c r="OFD59" s="366"/>
      <c r="OFE59" s="366"/>
      <c r="OFF59" s="366"/>
      <c r="OFG59" s="366"/>
      <c r="OFH59" s="366"/>
      <c r="OFI59" s="366"/>
      <c r="OFJ59" s="366"/>
      <c r="OFK59" s="366"/>
      <c r="OFL59" s="366"/>
      <c r="OFM59" s="366"/>
      <c r="OFN59" s="366"/>
      <c r="OFO59" s="366"/>
      <c r="OFP59" s="366"/>
      <c r="OFQ59" s="366"/>
      <c r="OFR59" s="366"/>
      <c r="OFS59" s="366"/>
      <c r="OFT59" s="366"/>
      <c r="OFU59" s="366"/>
      <c r="OFV59" s="366"/>
      <c r="OFW59" s="366"/>
      <c r="OFX59" s="366"/>
      <c r="OFY59" s="366"/>
      <c r="OFZ59" s="366"/>
      <c r="OGA59" s="366"/>
      <c r="OGB59" s="366"/>
      <c r="OGC59" s="366"/>
      <c r="OGD59" s="366"/>
      <c r="OGE59" s="366"/>
      <c r="OGF59" s="366"/>
      <c r="OGG59" s="366"/>
      <c r="OGH59" s="366"/>
      <c r="OGI59" s="366"/>
      <c r="OGJ59" s="366"/>
      <c r="OGK59" s="366"/>
      <c r="OGL59" s="366"/>
      <c r="OGM59" s="366"/>
      <c r="OGN59" s="366"/>
      <c r="OGO59" s="366"/>
      <c r="OGP59" s="366"/>
      <c r="OGQ59" s="366"/>
      <c r="OGR59" s="366"/>
      <c r="OGS59" s="366"/>
      <c r="OGT59" s="366"/>
      <c r="OGU59" s="366"/>
      <c r="OGV59" s="366"/>
      <c r="OGW59" s="366"/>
      <c r="OGX59" s="366"/>
      <c r="OGY59" s="366"/>
      <c r="OGZ59" s="366"/>
      <c r="OHA59" s="366"/>
      <c r="OHB59" s="366"/>
      <c r="OHC59" s="366"/>
      <c r="OHD59" s="366"/>
      <c r="OHE59" s="366"/>
      <c r="OHF59" s="366"/>
      <c r="OHG59" s="366"/>
      <c r="OHH59" s="366"/>
      <c r="OHI59" s="366"/>
      <c r="OHJ59" s="366"/>
      <c r="OHK59" s="366"/>
      <c r="OHL59" s="366"/>
      <c r="OHM59" s="366"/>
      <c r="OHN59" s="366"/>
      <c r="OHO59" s="366"/>
      <c r="OHP59" s="366"/>
      <c r="OHQ59" s="366"/>
      <c r="OHR59" s="366"/>
      <c r="OHS59" s="366"/>
      <c r="OHT59" s="366"/>
      <c r="OHU59" s="366"/>
      <c r="OHV59" s="366"/>
      <c r="OHW59" s="366"/>
      <c r="OHX59" s="366"/>
      <c r="OHY59" s="366"/>
      <c r="OHZ59" s="366"/>
      <c r="OIA59" s="366"/>
      <c r="OIB59" s="366"/>
      <c r="OIC59" s="366"/>
      <c r="OID59" s="366"/>
      <c r="OIE59" s="366"/>
      <c r="OIF59" s="366"/>
      <c r="OIG59" s="366"/>
      <c r="OIH59" s="366"/>
      <c r="OII59" s="366"/>
      <c r="OIJ59" s="366"/>
      <c r="OIK59" s="366"/>
      <c r="OIL59" s="366"/>
      <c r="OIM59" s="366"/>
      <c r="OIN59" s="366"/>
      <c r="OIO59" s="366"/>
      <c r="OIP59" s="366"/>
      <c r="OIQ59" s="366"/>
      <c r="OIR59" s="366"/>
      <c r="OIS59" s="366"/>
      <c r="OIT59" s="366"/>
      <c r="OIU59" s="366"/>
      <c r="OIV59" s="366"/>
      <c r="OIW59" s="366"/>
      <c r="OIX59" s="366"/>
      <c r="OIY59" s="366"/>
      <c r="OIZ59" s="366"/>
      <c r="OJA59" s="366"/>
      <c r="OJB59" s="366"/>
      <c r="OJC59" s="366"/>
      <c r="OJD59" s="366"/>
      <c r="OJE59" s="366"/>
      <c r="OJF59" s="366"/>
      <c r="OJG59" s="366"/>
      <c r="OJH59" s="366"/>
      <c r="OJI59" s="366"/>
      <c r="OJJ59" s="366"/>
      <c r="OJK59" s="366"/>
      <c r="OJL59" s="366"/>
      <c r="OJM59" s="366"/>
      <c r="OJN59" s="366"/>
      <c r="OJO59" s="366"/>
      <c r="OJP59" s="366"/>
      <c r="OJQ59" s="366"/>
      <c r="OJR59" s="366"/>
      <c r="OJS59" s="366"/>
      <c r="OJT59" s="366"/>
      <c r="OJU59" s="366"/>
      <c r="OJV59" s="366"/>
      <c r="OJW59" s="366"/>
      <c r="OJX59" s="366"/>
      <c r="OJY59" s="366"/>
      <c r="OJZ59" s="366"/>
      <c r="OKA59" s="366"/>
      <c r="OKB59" s="366"/>
      <c r="OKC59" s="366"/>
      <c r="OKD59" s="366"/>
      <c r="OKE59" s="366"/>
      <c r="OKF59" s="366"/>
      <c r="OKG59" s="366"/>
      <c r="OKH59" s="366"/>
      <c r="OKI59" s="366"/>
      <c r="OKJ59" s="366"/>
      <c r="OKK59" s="366"/>
      <c r="OKL59" s="366"/>
      <c r="OKM59" s="366"/>
      <c r="OKN59" s="366"/>
      <c r="OKO59" s="366"/>
      <c r="OKP59" s="366"/>
      <c r="OKQ59" s="366"/>
      <c r="OKR59" s="366"/>
      <c r="OKS59" s="366"/>
      <c r="OKT59" s="366"/>
      <c r="OKU59" s="366"/>
      <c r="OKV59" s="366"/>
      <c r="OKW59" s="366"/>
      <c r="OKX59" s="366"/>
      <c r="OKY59" s="366"/>
      <c r="OKZ59" s="366"/>
      <c r="OLA59" s="366"/>
      <c r="OLB59" s="366"/>
      <c r="OLC59" s="366"/>
      <c r="OLD59" s="366"/>
      <c r="OLE59" s="366"/>
      <c r="OLF59" s="366"/>
      <c r="OLG59" s="366"/>
      <c r="OLH59" s="366"/>
      <c r="OLI59" s="366"/>
      <c r="OLJ59" s="366"/>
      <c r="OLK59" s="366"/>
      <c r="OLL59" s="366"/>
      <c r="OLM59" s="366"/>
      <c r="OLN59" s="366"/>
      <c r="OLO59" s="366"/>
      <c r="OLP59" s="366"/>
      <c r="OLQ59" s="366"/>
      <c r="OLR59" s="366"/>
      <c r="OLS59" s="366"/>
      <c r="OLT59" s="366"/>
      <c r="OLU59" s="366"/>
      <c r="OLV59" s="366"/>
      <c r="OLW59" s="366"/>
      <c r="OLX59" s="366"/>
      <c r="OLY59" s="366"/>
      <c r="OLZ59" s="366"/>
      <c r="OMA59" s="366"/>
      <c r="OMB59" s="366"/>
      <c r="OMC59" s="366"/>
      <c r="OMD59" s="366"/>
      <c r="OME59" s="366"/>
      <c r="OMF59" s="366"/>
      <c r="OMG59" s="366"/>
      <c r="OMH59" s="366"/>
      <c r="OMI59" s="366"/>
      <c r="OMJ59" s="366"/>
      <c r="OMK59" s="366"/>
      <c r="OML59" s="366"/>
      <c r="OMM59" s="366"/>
      <c r="OMN59" s="366"/>
      <c r="OMO59" s="366"/>
      <c r="OMP59" s="366"/>
      <c r="OMQ59" s="366"/>
      <c r="OMR59" s="366"/>
      <c r="OMS59" s="366"/>
      <c r="OMT59" s="366"/>
      <c r="OMU59" s="366"/>
      <c r="OMV59" s="366"/>
      <c r="OMW59" s="366"/>
      <c r="OMX59" s="366"/>
      <c r="OMY59" s="366"/>
      <c r="OMZ59" s="366"/>
      <c r="ONA59" s="366"/>
      <c r="ONB59" s="366"/>
      <c r="ONC59" s="366"/>
      <c r="OND59" s="366"/>
      <c r="ONE59" s="366"/>
      <c r="ONF59" s="366"/>
      <c r="ONG59" s="366"/>
      <c r="ONH59" s="366"/>
      <c r="ONI59" s="366"/>
      <c r="ONJ59" s="366"/>
      <c r="ONK59" s="366"/>
      <c r="ONL59" s="366"/>
      <c r="ONM59" s="366"/>
      <c r="ONN59" s="366"/>
      <c r="ONO59" s="366"/>
      <c r="ONP59" s="366"/>
      <c r="ONQ59" s="366"/>
      <c r="ONR59" s="366"/>
      <c r="ONS59" s="366"/>
      <c r="ONT59" s="366"/>
      <c r="ONU59" s="366"/>
      <c r="ONV59" s="366"/>
      <c r="ONW59" s="366"/>
      <c r="ONX59" s="366"/>
      <c r="ONY59" s="366"/>
      <c r="ONZ59" s="366"/>
      <c r="OOA59" s="366"/>
      <c r="OOB59" s="366"/>
      <c r="OOC59" s="366"/>
      <c r="OOD59" s="366"/>
      <c r="OOE59" s="366"/>
      <c r="OOF59" s="366"/>
      <c r="OOG59" s="366"/>
      <c r="OOH59" s="366"/>
      <c r="OOI59" s="366"/>
      <c r="OOJ59" s="366"/>
      <c r="OOK59" s="366"/>
      <c r="OOL59" s="366"/>
      <c r="OOM59" s="366"/>
      <c r="OON59" s="366"/>
      <c r="OOO59" s="366"/>
      <c r="OOP59" s="366"/>
      <c r="OOQ59" s="366"/>
      <c r="OOR59" s="366"/>
      <c r="OOS59" s="366"/>
      <c r="OOT59" s="366"/>
      <c r="OOU59" s="366"/>
      <c r="OOV59" s="366"/>
      <c r="OOW59" s="366"/>
      <c r="OOX59" s="366"/>
      <c r="OOY59" s="366"/>
      <c r="OOZ59" s="366"/>
      <c r="OPA59" s="366"/>
      <c r="OPB59" s="366"/>
      <c r="OPC59" s="366"/>
      <c r="OPD59" s="366"/>
      <c r="OPE59" s="366"/>
      <c r="OPF59" s="366"/>
      <c r="OPG59" s="366"/>
      <c r="OPH59" s="366"/>
      <c r="OPI59" s="366"/>
      <c r="OPJ59" s="366"/>
      <c r="OPK59" s="366"/>
      <c r="OPL59" s="366"/>
      <c r="OPM59" s="366"/>
      <c r="OPN59" s="366"/>
      <c r="OPO59" s="366"/>
      <c r="OPP59" s="366"/>
      <c r="OPQ59" s="366"/>
      <c r="OPR59" s="366"/>
      <c r="OPS59" s="366"/>
      <c r="OPT59" s="366"/>
      <c r="OPU59" s="366"/>
      <c r="OPV59" s="366"/>
      <c r="OPW59" s="366"/>
      <c r="OPX59" s="366"/>
      <c r="OPY59" s="366"/>
      <c r="OPZ59" s="366"/>
      <c r="OQA59" s="366"/>
      <c r="OQB59" s="366"/>
      <c r="OQC59" s="366"/>
      <c r="OQD59" s="366"/>
      <c r="OQE59" s="366"/>
      <c r="OQF59" s="366"/>
      <c r="OQG59" s="366"/>
      <c r="OQH59" s="366"/>
      <c r="OQI59" s="366"/>
      <c r="OQJ59" s="366"/>
      <c r="OQK59" s="366"/>
      <c r="OQL59" s="366"/>
      <c r="OQM59" s="366"/>
      <c r="OQN59" s="366"/>
      <c r="OQO59" s="366"/>
      <c r="OQP59" s="366"/>
      <c r="OQQ59" s="366"/>
      <c r="OQR59" s="366"/>
      <c r="OQS59" s="366"/>
      <c r="OQT59" s="366"/>
      <c r="OQU59" s="366"/>
      <c r="OQV59" s="366"/>
      <c r="OQW59" s="366"/>
      <c r="OQX59" s="366"/>
      <c r="OQY59" s="366"/>
      <c r="OQZ59" s="366"/>
      <c r="ORA59" s="366"/>
      <c r="ORB59" s="366"/>
      <c r="ORC59" s="366"/>
      <c r="ORD59" s="366"/>
      <c r="ORE59" s="366"/>
      <c r="ORF59" s="366"/>
      <c r="ORG59" s="366"/>
      <c r="ORH59" s="366"/>
      <c r="ORI59" s="366"/>
      <c r="ORJ59" s="366"/>
      <c r="ORK59" s="366"/>
      <c r="ORL59" s="366"/>
      <c r="ORM59" s="366"/>
      <c r="ORN59" s="366"/>
      <c r="ORO59" s="366"/>
      <c r="ORP59" s="366"/>
      <c r="ORQ59" s="366"/>
      <c r="ORR59" s="366"/>
      <c r="ORS59" s="366"/>
      <c r="ORT59" s="366"/>
      <c r="ORU59" s="366"/>
      <c r="ORV59" s="366"/>
      <c r="ORW59" s="366"/>
      <c r="ORX59" s="366"/>
      <c r="ORY59" s="366"/>
      <c r="ORZ59" s="366"/>
      <c r="OSA59" s="366"/>
      <c r="OSB59" s="366"/>
      <c r="OSC59" s="366"/>
      <c r="OSD59" s="366"/>
      <c r="OSE59" s="366"/>
      <c r="OSF59" s="366"/>
      <c r="OSG59" s="366"/>
      <c r="OSH59" s="366"/>
      <c r="OSI59" s="366"/>
      <c r="OSJ59" s="366"/>
      <c r="OSK59" s="366"/>
      <c r="OSL59" s="366"/>
      <c r="OSM59" s="366"/>
      <c r="OSN59" s="366"/>
      <c r="OSO59" s="366"/>
      <c r="OSP59" s="366"/>
      <c r="OSQ59" s="366"/>
      <c r="OSR59" s="366"/>
      <c r="OSS59" s="366"/>
      <c r="OST59" s="366"/>
      <c r="OSU59" s="366"/>
      <c r="OSV59" s="366"/>
      <c r="OSW59" s="366"/>
      <c r="OSX59" s="366"/>
      <c r="OSY59" s="366"/>
      <c r="OSZ59" s="366"/>
      <c r="OTA59" s="366"/>
      <c r="OTB59" s="366"/>
      <c r="OTC59" s="366"/>
      <c r="OTD59" s="366"/>
      <c r="OTE59" s="366"/>
      <c r="OTF59" s="366"/>
      <c r="OTG59" s="366"/>
      <c r="OTH59" s="366"/>
      <c r="OTI59" s="366"/>
      <c r="OTJ59" s="366"/>
      <c r="OTK59" s="366"/>
      <c r="OTL59" s="366"/>
      <c r="OTM59" s="366"/>
      <c r="OTN59" s="366"/>
      <c r="OTO59" s="366"/>
      <c r="OTP59" s="366"/>
      <c r="OTQ59" s="366"/>
      <c r="OTR59" s="366"/>
      <c r="OTS59" s="366"/>
      <c r="OTT59" s="366"/>
      <c r="OTU59" s="366"/>
      <c r="OTV59" s="366"/>
      <c r="OTW59" s="366"/>
      <c r="OTX59" s="366"/>
      <c r="OTY59" s="366"/>
      <c r="OTZ59" s="366"/>
      <c r="OUA59" s="366"/>
      <c r="OUB59" s="366"/>
      <c r="OUC59" s="366"/>
      <c r="OUD59" s="366"/>
      <c r="OUE59" s="366"/>
      <c r="OUF59" s="366"/>
      <c r="OUG59" s="366"/>
      <c r="OUH59" s="366"/>
      <c r="OUI59" s="366"/>
      <c r="OUJ59" s="366"/>
      <c r="OUK59" s="366"/>
      <c r="OUL59" s="366"/>
      <c r="OUM59" s="366"/>
      <c r="OUN59" s="366"/>
      <c r="OUO59" s="366"/>
      <c r="OUP59" s="366"/>
      <c r="OUQ59" s="366"/>
      <c r="OUR59" s="366"/>
      <c r="OUS59" s="366"/>
      <c r="OUT59" s="366"/>
      <c r="OUU59" s="366"/>
      <c r="OUV59" s="366"/>
      <c r="OUW59" s="366"/>
      <c r="OUX59" s="366"/>
      <c r="OUY59" s="366"/>
      <c r="OUZ59" s="366"/>
      <c r="OVA59" s="366"/>
      <c r="OVB59" s="366"/>
      <c r="OVC59" s="366"/>
      <c r="OVD59" s="366"/>
      <c r="OVE59" s="366"/>
      <c r="OVF59" s="366"/>
      <c r="OVG59" s="366"/>
      <c r="OVH59" s="366"/>
      <c r="OVI59" s="366"/>
      <c r="OVJ59" s="366"/>
      <c r="OVK59" s="366"/>
      <c r="OVL59" s="366"/>
      <c r="OVM59" s="366"/>
      <c r="OVN59" s="366"/>
      <c r="OVO59" s="366"/>
      <c r="OVP59" s="366"/>
      <c r="OVQ59" s="366"/>
      <c r="OVR59" s="366"/>
      <c r="OVS59" s="366"/>
      <c r="OVT59" s="366"/>
      <c r="OVU59" s="366"/>
      <c r="OVV59" s="366"/>
      <c r="OVW59" s="366"/>
      <c r="OVX59" s="366"/>
      <c r="OVY59" s="366"/>
      <c r="OVZ59" s="366"/>
      <c r="OWA59" s="366"/>
      <c r="OWB59" s="366"/>
      <c r="OWC59" s="366"/>
      <c r="OWD59" s="366"/>
      <c r="OWE59" s="366"/>
      <c r="OWF59" s="366"/>
      <c r="OWG59" s="366"/>
      <c r="OWH59" s="366"/>
      <c r="OWI59" s="366"/>
      <c r="OWJ59" s="366"/>
      <c r="OWK59" s="366"/>
      <c r="OWL59" s="366"/>
      <c r="OWM59" s="366"/>
      <c r="OWN59" s="366"/>
      <c r="OWO59" s="366"/>
      <c r="OWP59" s="366"/>
      <c r="OWQ59" s="366"/>
      <c r="OWR59" s="366"/>
      <c r="OWS59" s="366"/>
      <c r="OWT59" s="366"/>
      <c r="OWU59" s="366"/>
      <c r="OWV59" s="366"/>
      <c r="OWW59" s="366"/>
      <c r="OWX59" s="366"/>
      <c r="OWY59" s="366"/>
      <c r="OWZ59" s="366"/>
      <c r="OXA59" s="366"/>
      <c r="OXB59" s="366"/>
      <c r="OXC59" s="366"/>
      <c r="OXD59" s="366"/>
      <c r="OXE59" s="366"/>
      <c r="OXF59" s="366"/>
      <c r="OXG59" s="366"/>
      <c r="OXH59" s="366"/>
      <c r="OXI59" s="366"/>
      <c r="OXJ59" s="366"/>
      <c r="OXK59" s="366"/>
      <c r="OXL59" s="366"/>
      <c r="OXM59" s="366"/>
      <c r="OXN59" s="366"/>
      <c r="OXO59" s="366"/>
      <c r="OXP59" s="366"/>
      <c r="OXQ59" s="366"/>
      <c r="OXR59" s="366"/>
      <c r="OXS59" s="366"/>
      <c r="OXT59" s="366"/>
      <c r="OXU59" s="366"/>
      <c r="OXV59" s="366"/>
      <c r="OXW59" s="366"/>
      <c r="OXX59" s="366"/>
      <c r="OXY59" s="366"/>
      <c r="OXZ59" s="366"/>
      <c r="OYA59" s="366"/>
      <c r="OYB59" s="366"/>
      <c r="OYC59" s="366"/>
      <c r="OYD59" s="366"/>
      <c r="OYE59" s="366"/>
      <c r="OYF59" s="366"/>
      <c r="OYG59" s="366"/>
      <c r="OYH59" s="366"/>
      <c r="OYI59" s="366"/>
      <c r="OYJ59" s="366"/>
      <c r="OYK59" s="366"/>
      <c r="OYL59" s="366"/>
      <c r="OYM59" s="366"/>
      <c r="OYN59" s="366"/>
      <c r="OYO59" s="366"/>
      <c r="OYP59" s="366"/>
      <c r="OYQ59" s="366"/>
      <c r="OYR59" s="366"/>
      <c r="OYS59" s="366"/>
      <c r="OYT59" s="366"/>
      <c r="OYU59" s="366"/>
      <c r="OYV59" s="366"/>
      <c r="OYW59" s="366"/>
      <c r="OYX59" s="366"/>
      <c r="OYY59" s="366"/>
      <c r="OYZ59" s="366"/>
      <c r="OZA59" s="366"/>
      <c r="OZB59" s="366"/>
      <c r="OZC59" s="366"/>
      <c r="OZD59" s="366"/>
      <c r="OZE59" s="366"/>
      <c r="OZF59" s="366"/>
      <c r="OZG59" s="366"/>
      <c r="OZH59" s="366"/>
      <c r="OZI59" s="366"/>
      <c r="OZJ59" s="366"/>
      <c r="OZK59" s="366"/>
      <c r="OZL59" s="366"/>
      <c r="OZM59" s="366"/>
      <c r="OZN59" s="366"/>
      <c r="OZO59" s="366"/>
      <c r="OZP59" s="366"/>
      <c r="OZQ59" s="366"/>
      <c r="OZR59" s="366"/>
      <c r="OZS59" s="366"/>
      <c r="OZT59" s="366"/>
      <c r="OZU59" s="366"/>
      <c r="OZV59" s="366"/>
      <c r="OZW59" s="366"/>
      <c r="OZX59" s="366"/>
      <c r="OZY59" s="366"/>
      <c r="OZZ59" s="366"/>
      <c r="PAA59" s="366"/>
      <c r="PAB59" s="366"/>
      <c r="PAC59" s="366"/>
      <c r="PAD59" s="366"/>
      <c r="PAE59" s="366"/>
      <c r="PAF59" s="366"/>
      <c r="PAG59" s="366"/>
      <c r="PAH59" s="366"/>
      <c r="PAI59" s="366"/>
      <c r="PAJ59" s="366"/>
      <c r="PAK59" s="366"/>
      <c r="PAL59" s="366"/>
      <c r="PAM59" s="366"/>
      <c r="PAN59" s="366"/>
      <c r="PAO59" s="366"/>
      <c r="PAP59" s="366"/>
      <c r="PAQ59" s="366"/>
      <c r="PAR59" s="366"/>
      <c r="PAS59" s="366"/>
      <c r="PAT59" s="366"/>
      <c r="PAU59" s="366"/>
      <c r="PAV59" s="366"/>
      <c r="PAW59" s="366"/>
      <c r="PAX59" s="366"/>
      <c r="PAY59" s="366"/>
      <c r="PAZ59" s="366"/>
      <c r="PBA59" s="366"/>
      <c r="PBB59" s="366"/>
      <c r="PBC59" s="366"/>
      <c r="PBD59" s="366"/>
      <c r="PBE59" s="366"/>
      <c r="PBF59" s="366"/>
      <c r="PBG59" s="366"/>
      <c r="PBH59" s="366"/>
      <c r="PBI59" s="366"/>
      <c r="PBJ59" s="366"/>
      <c r="PBK59" s="366"/>
      <c r="PBL59" s="366"/>
      <c r="PBM59" s="366"/>
      <c r="PBN59" s="366"/>
      <c r="PBO59" s="366"/>
      <c r="PBP59" s="366"/>
      <c r="PBQ59" s="366"/>
      <c r="PBR59" s="366"/>
      <c r="PBS59" s="366"/>
      <c r="PBT59" s="366"/>
      <c r="PBU59" s="366"/>
      <c r="PBV59" s="366"/>
      <c r="PBW59" s="366"/>
      <c r="PBX59" s="366"/>
      <c r="PBY59" s="366"/>
      <c r="PBZ59" s="366"/>
      <c r="PCA59" s="366"/>
      <c r="PCB59" s="366"/>
      <c r="PCC59" s="366"/>
      <c r="PCD59" s="366"/>
      <c r="PCE59" s="366"/>
      <c r="PCF59" s="366"/>
      <c r="PCG59" s="366"/>
      <c r="PCH59" s="366"/>
      <c r="PCI59" s="366"/>
      <c r="PCJ59" s="366"/>
      <c r="PCK59" s="366"/>
      <c r="PCL59" s="366"/>
      <c r="PCM59" s="366"/>
      <c r="PCN59" s="366"/>
      <c r="PCO59" s="366"/>
      <c r="PCP59" s="366"/>
      <c r="PCQ59" s="366"/>
      <c r="PCR59" s="366"/>
      <c r="PCS59" s="366"/>
      <c r="PCT59" s="366"/>
      <c r="PCU59" s="366"/>
      <c r="PCV59" s="366"/>
      <c r="PCW59" s="366"/>
      <c r="PCX59" s="366"/>
      <c r="PCY59" s="366"/>
      <c r="PCZ59" s="366"/>
      <c r="PDA59" s="366"/>
      <c r="PDB59" s="366"/>
      <c r="PDC59" s="366"/>
      <c r="PDD59" s="366"/>
      <c r="PDE59" s="366"/>
      <c r="PDF59" s="366"/>
      <c r="PDG59" s="366"/>
      <c r="PDH59" s="366"/>
      <c r="PDI59" s="366"/>
      <c r="PDJ59" s="366"/>
      <c r="PDK59" s="366"/>
      <c r="PDL59" s="366"/>
      <c r="PDM59" s="366"/>
      <c r="PDN59" s="366"/>
      <c r="PDO59" s="366"/>
      <c r="PDP59" s="366"/>
      <c r="PDQ59" s="366"/>
      <c r="PDR59" s="366"/>
      <c r="PDS59" s="366"/>
      <c r="PDT59" s="366"/>
      <c r="PDU59" s="366"/>
      <c r="PDV59" s="366"/>
      <c r="PDW59" s="366"/>
      <c r="PDX59" s="366"/>
      <c r="PDY59" s="366"/>
      <c r="PDZ59" s="366"/>
      <c r="PEA59" s="366"/>
      <c r="PEB59" s="366"/>
      <c r="PEC59" s="366"/>
      <c r="PED59" s="366"/>
      <c r="PEE59" s="366"/>
      <c r="PEF59" s="366"/>
      <c r="PEG59" s="366"/>
      <c r="PEH59" s="366"/>
      <c r="PEI59" s="366"/>
      <c r="PEJ59" s="366"/>
      <c r="PEK59" s="366"/>
      <c r="PEL59" s="366"/>
      <c r="PEM59" s="366"/>
      <c r="PEN59" s="366"/>
      <c r="PEO59" s="366"/>
      <c r="PEP59" s="366"/>
      <c r="PEQ59" s="366"/>
      <c r="PER59" s="366"/>
      <c r="PES59" s="366"/>
      <c r="PET59" s="366"/>
      <c r="PEU59" s="366"/>
      <c r="PEV59" s="366"/>
      <c r="PEW59" s="366"/>
      <c r="PEX59" s="366"/>
      <c r="PEY59" s="366"/>
      <c r="PEZ59" s="366"/>
      <c r="PFA59" s="366"/>
      <c r="PFB59" s="366"/>
      <c r="PFC59" s="366"/>
      <c r="PFD59" s="366"/>
      <c r="PFE59" s="366"/>
      <c r="PFF59" s="366"/>
      <c r="PFG59" s="366"/>
      <c r="PFH59" s="366"/>
      <c r="PFI59" s="366"/>
      <c r="PFJ59" s="366"/>
      <c r="PFK59" s="366"/>
      <c r="PFL59" s="366"/>
      <c r="PFM59" s="366"/>
      <c r="PFN59" s="366"/>
      <c r="PFO59" s="366"/>
      <c r="PFP59" s="366"/>
      <c r="PFQ59" s="366"/>
      <c r="PFR59" s="366"/>
      <c r="PFS59" s="366"/>
      <c r="PFT59" s="366"/>
      <c r="PFU59" s="366"/>
      <c r="PFV59" s="366"/>
      <c r="PFW59" s="366"/>
      <c r="PFX59" s="366"/>
      <c r="PFY59" s="366"/>
      <c r="PFZ59" s="366"/>
      <c r="PGA59" s="366"/>
      <c r="PGB59" s="366"/>
      <c r="PGC59" s="366"/>
      <c r="PGD59" s="366"/>
      <c r="PGE59" s="366"/>
      <c r="PGF59" s="366"/>
      <c r="PGG59" s="366"/>
      <c r="PGH59" s="366"/>
      <c r="PGI59" s="366"/>
      <c r="PGJ59" s="366"/>
      <c r="PGK59" s="366"/>
      <c r="PGL59" s="366"/>
      <c r="PGM59" s="366"/>
      <c r="PGN59" s="366"/>
      <c r="PGO59" s="366"/>
      <c r="PGP59" s="366"/>
      <c r="PGQ59" s="366"/>
      <c r="PGR59" s="366"/>
      <c r="PGS59" s="366"/>
      <c r="PGT59" s="366"/>
      <c r="PGU59" s="366"/>
      <c r="PGV59" s="366"/>
      <c r="PGW59" s="366"/>
      <c r="PGX59" s="366"/>
      <c r="PGY59" s="366"/>
      <c r="PGZ59" s="366"/>
      <c r="PHA59" s="366"/>
      <c r="PHB59" s="366"/>
      <c r="PHC59" s="366"/>
      <c r="PHD59" s="366"/>
      <c r="PHE59" s="366"/>
      <c r="PHF59" s="366"/>
      <c r="PHG59" s="366"/>
      <c r="PHH59" s="366"/>
      <c r="PHI59" s="366"/>
      <c r="PHJ59" s="366"/>
      <c r="PHK59" s="366"/>
      <c r="PHL59" s="366"/>
      <c r="PHM59" s="366"/>
      <c r="PHN59" s="366"/>
      <c r="PHO59" s="366"/>
      <c r="PHP59" s="366"/>
      <c r="PHQ59" s="366"/>
      <c r="PHR59" s="366"/>
      <c r="PHS59" s="366"/>
      <c r="PHT59" s="366"/>
      <c r="PHU59" s="366"/>
      <c r="PHV59" s="366"/>
      <c r="PHW59" s="366"/>
      <c r="PHX59" s="366"/>
      <c r="PHY59" s="366"/>
      <c r="PHZ59" s="366"/>
      <c r="PIA59" s="366"/>
      <c r="PIB59" s="366"/>
      <c r="PIC59" s="366"/>
      <c r="PID59" s="366"/>
      <c r="PIE59" s="366"/>
      <c r="PIF59" s="366"/>
      <c r="PIG59" s="366"/>
      <c r="PIH59" s="366"/>
      <c r="PII59" s="366"/>
      <c r="PIJ59" s="366"/>
      <c r="PIK59" s="366"/>
      <c r="PIL59" s="366"/>
      <c r="PIM59" s="366"/>
      <c r="PIN59" s="366"/>
      <c r="PIO59" s="366"/>
      <c r="PIP59" s="366"/>
      <c r="PIQ59" s="366"/>
      <c r="PIR59" s="366"/>
      <c r="PIS59" s="366"/>
      <c r="PIT59" s="366"/>
      <c r="PIU59" s="366"/>
      <c r="PIV59" s="366"/>
      <c r="PIW59" s="366"/>
      <c r="PIX59" s="366"/>
      <c r="PIY59" s="366"/>
      <c r="PIZ59" s="366"/>
      <c r="PJA59" s="366"/>
      <c r="PJB59" s="366"/>
      <c r="PJC59" s="366"/>
      <c r="PJD59" s="366"/>
      <c r="PJE59" s="366"/>
      <c r="PJF59" s="366"/>
      <c r="PJG59" s="366"/>
      <c r="PJH59" s="366"/>
      <c r="PJI59" s="366"/>
      <c r="PJJ59" s="366"/>
      <c r="PJK59" s="366"/>
      <c r="PJL59" s="366"/>
      <c r="PJM59" s="366"/>
      <c r="PJN59" s="366"/>
      <c r="PJO59" s="366"/>
      <c r="PJP59" s="366"/>
      <c r="PJQ59" s="366"/>
      <c r="PJR59" s="366"/>
      <c r="PJS59" s="366"/>
      <c r="PJT59" s="366"/>
      <c r="PJU59" s="366"/>
      <c r="PJV59" s="366"/>
      <c r="PJW59" s="366"/>
      <c r="PJX59" s="366"/>
      <c r="PJY59" s="366"/>
      <c r="PJZ59" s="366"/>
      <c r="PKA59" s="366"/>
      <c r="PKB59" s="366"/>
      <c r="PKC59" s="366"/>
      <c r="PKD59" s="366"/>
      <c r="PKE59" s="366"/>
      <c r="PKF59" s="366"/>
      <c r="PKG59" s="366"/>
      <c r="PKH59" s="366"/>
      <c r="PKI59" s="366"/>
      <c r="PKJ59" s="366"/>
      <c r="PKK59" s="366"/>
      <c r="PKL59" s="366"/>
      <c r="PKM59" s="366"/>
      <c r="PKN59" s="366"/>
      <c r="PKO59" s="366"/>
      <c r="PKP59" s="366"/>
      <c r="PKQ59" s="366"/>
      <c r="PKR59" s="366"/>
      <c r="PKS59" s="366"/>
      <c r="PKT59" s="366"/>
      <c r="PKU59" s="366"/>
      <c r="PKV59" s="366"/>
      <c r="PKW59" s="366"/>
      <c r="PKX59" s="366"/>
      <c r="PKY59" s="366"/>
      <c r="PKZ59" s="366"/>
      <c r="PLA59" s="366"/>
      <c r="PLB59" s="366"/>
      <c r="PLC59" s="366"/>
      <c r="PLD59" s="366"/>
      <c r="PLE59" s="366"/>
      <c r="PLF59" s="366"/>
      <c r="PLG59" s="366"/>
      <c r="PLH59" s="366"/>
      <c r="PLI59" s="366"/>
      <c r="PLJ59" s="366"/>
      <c r="PLK59" s="366"/>
      <c r="PLL59" s="366"/>
      <c r="PLM59" s="366"/>
      <c r="PLN59" s="366"/>
      <c r="PLO59" s="366"/>
      <c r="PLP59" s="366"/>
      <c r="PLQ59" s="366"/>
      <c r="PLR59" s="366"/>
      <c r="PLS59" s="366"/>
      <c r="PLT59" s="366"/>
      <c r="PLU59" s="366"/>
      <c r="PLV59" s="366"/>
      <c r="PLW59" s="366"/>
      <c r="PLX59" s="366"/>
      <c r="PLY59" s="366"/>
      <c r="PLZ59" s="366"/>
      <c r="PMA59" s="366"/>
      <c r="PMB59" s="366"/>
      <c r="PMC59" s="366"/>
      <c r="PMD59" s="366"/>
      <c r="PME59" s="366"/>
      <c r="PMF59" s="366"/>
      <c r="PMG59" s="366"/>
      <c r="PMH59" s="366"/>
      <c r="PMI59" s="366"/>
      <c r="PMJ59" s="366"/>
      <c r="PMK59" s="366"/>
      <c r="PML59" s="366"/>
      <c r="PMM59" s="366"/>
      <c r="PMN59" s="366"/>
      <c r="PMO59" s="366"/>
      <c r="PMP59" s="366"/>
      <c r="PMQ59" s="366"/>
      <c r="PMR59" s="366"/>
      <c r="PMS59" s="366"/>
      <c r="PMT59" s="366"/>
      <c r="PMU59" s="366"/>
      <c r="PMV59" s="366"/>
      <c r="PMW59" s="366"/>
      <c r="PMX59" s="366"/>
      <c r="PMY59" s="366"/>
      <c r="PMZ59" s="366"/>
      <c r="PNA59" s="366"/>
      <c r="PNB59" s="366"/>
      <c r="PNC59" s="366"/>
      <c r="PND59" s="366"/>
      <c r="PNE59" s="366"/>
      <c r="PNF59" s="366"/>
      <c r="PNG59" s="366"/>
      <c r="PNH59" s="366"/>
      <c r="PNI59" s="366"/>
      <c r="PNJ59" s="366"/>
      <c r="PNK59" s="366"/>
      <c r="PNL59" s="366"/>
      <c r="PNM59" s="366"/>
      <c r="PNN59" s="366"/>
      <c r="PNO59" s="366"/>
      <c r="PNP59" s="366"/>
      <c r="PNQ59" s="366"/>
      <c r="PNR59" s="366"/>
      <c r="PNS59" s="366"/>
      <c r="PNT59" s="366"/>
      <c r="PNU59" s="366"/>
      <c r="PNV59" s="366"/>
      <c r="PNW59" s="366"/>
      <c r="PNX59" s="366"/>
      <c r="PNY59" s="366"/>
      <c r="PNZ59" s="366"/>
      <c r="POA59" s="366"/>
      <c r="POB59" s="366"/>
      <c r="POC59" s="366"/>
      <c r="POD59" s="366"/>
      <c r="POE59" s="366"/>
      <c r="POF59" s="366"/>
      <c r="POG59" s="366"/>
      <c r="POH59" s="366"/>
      <c r="POI59" s="366"/>
      <c r="POJ59" s="366"/>
      <c r="POK59" s="366"/>
      <c r="POL59" s="366"/>
      <c r="POM59" s="366"/>
      <c r="PON59" s="366"/>
      <c r="POO59" s="366"/>
      <c r="POP59" s="366"/>
      <c r="POQ59" s="366"/>
      <c r="POR59" s="366"/>
      <c r="POS59" s="366"/>
      <c r="POT59" s="366"/>
      <c r="POU59" s="366"/>
      <c r="POV59" s="366"/>
      <c r="POW59" s="366"/>
      <c r="POX59" s="366"/>
      <c r="POY59" s="366"/>
      <c r="POZ59" s="366"/>
      <c r="PPA59" s="366"/>
      <c r="PPB59" s="366"/>
      <c r="PPC59" s="366"/>
      <c r="PPD59" s="366"/>
      <c r="PPE59" s="366"/>
      <c r="PPF59" s="366"/>
      <c r="PPG59" s="366"/>
      <c r="PPH59" s="366"/>
      <c r="PPI59" s="366"/>
      <c r="PPJ59" s="366"/>
      <c r="PPK59" s="366"/>
      <c r="PPL59" s="366"/>
      <c r="PPM59" s="366"/>
      <c r="PPN59" s="366"/>
      <c r="PPO59" s="366"/>
      <c r="PPP59" s="366"/>
      <c r="PPQ59" s="366"/>
      <c r="PPR59" s="366"/>
      <c r="PPS59" s="366"/>
      <c r="PPT59" s="366"/>
      <c r="PPU59" s="366"/>
      <c r="PPV59" s="366"/>
      <c r="PPW59" s="366"/>
      <c r="PPX59" s="366"/>
      <c r="PPY59" s="366"/>
      <c r="PPZ59" s="366"/>
      <c r="PQA59" s="366"/>
      <c r="PQB59" s="366"/>
      <c r="PQC59" s="366"/>
      <c r="PQD59" s="366"/>
      <c r="PQE59" s="366"/>
      <c r="PQF59" s="366"/>
      <c r="PQG59" s="366"/>
      <c r="PQH59" s="366"/>
      <c r="PQI59" s="366"/>
      <c r="PQJ59" s="366"/>
      <c r="PQK59" s="366"/>
      <c r="PQL59" s="366"/>
      <c r="PQM59" s="366"/>
      <c r="PQN59" s="366"/>
      <c r="PQO59" s="366"/>
      <c r="PQP59" s="366"/>
      <c r="PQQ59" s="366"/>
      <c r="PQR59" s="366"/>
      <c r="PQS59" s="366"/>
      <c r="PQT59" s="366"/>
      <c r="PQU59" s="366"/>
      <c r="PQV59" s="366"/>
      <c r="PQW59" s="366"/>
      <c r="PQX59" s="366"/>
      <c r="PQY59" s="366"/>
      <c r="PQZ59" s="366"/>
      <c r="PRA59" s="366"/>
      <c r="PRB59" s="366"/>
      <c r="PRC59" s="366"/>
      <c r="PRD59" s="366"/>
      <c r="PRE59" s="366"/>
      <c r="PRF59" s="366"/>
      <c r="PRG59" s="366"/>
      <c r="PRH59" s="366"/>
      <c r="PRI59" s="366"/>
      <c r="PRJ59" s="366"/>
      <c r="PRK59" s="366"/>
      <c r="PRL59" s="366"/>
      <c r="PRM59" s="366"/>
      <c r="PRN59" s="366"/>
      <c r="PRO59" s="366"/>
      <c r="PRP59" s="366"/>
      <c r="PRQ59" s="366"/>
      <c r="PRR59" s="366"/>
      <c r="PRS59" s="366"/>
      <c r="PRT59" s="366"/>
      <c r="PRU59" s="366"/>
      <c r="PRV59" s="366"/>
      <c r="PRW59" s="366"/>
      <c r="PRX59" s="366"/>
      <c r="PRY59" s="366"/>
      <c r="PRZ59" s="366"/>
      <c r="PSA59" s="366"/>
      <c r="PSB59" s="366"/>
      <c r="PSC59" s="366"/>
      <c r="PSD59" s="366"/>
      <c r="PSE59" s="366"/>
      <c r="PSF59" s="366"/>
      <c r="PSG59" s="366"/>
      <c r="PSH59" s="366"/>
      <c r="PSI59" s="366"/>
      <c r="PSJ59" s="366"/>
      <c r="PSK59" s="366"/>
      <c r="PSL59" s="366"/>
      <c r="PSM59" s="366"/>
      <c r="PSN59" s="366"/>
      <c r="PSO59" s="366"/>
      <c r="PSP59" s="366"/>
      <c r="PSQ59" s="366"/>
      <c r="PSR59" s="366"/>
      <c r="PSS59" s="366"/>
      <c r="PST59" s="366"/>
      <c r="PSU59" s="366"/>
      <c r="PSV59" s="366"/>
      <c r="PSW59" s="366"/>
      <c r="PSX59" s="366"/>
      <c r="PSY59" s="366"/>
      <c r="PSZ59" s="366"/>
      <c r="PTA59" s="366"/>
      <c r="PTB59" s="366"/>
      <c r="PTC59" s="366"/>
      <c r="PTD59" s="366"/>
      <c r="PTE59" s="366"/>
      <c r="PTF59" s="366"/>
      <c r="PTG59" s="366"/>
      <c r="PTH59" s="366"/>
      <c r="PTI59" s="366"/>
      <c r="PTJ59" s="366"/>
      <c r="PTK59" s="366"/>
      <c r="PTL59" s="366"/>
      <c r="PTM59" s="366"/>
      <c r="PTN59" s="366"/>
      <c r="PTO59" s="366"/>
      <c r="PTP59" s="366"/>
      <c r="PTQ59" s="366"/>
      <c r="PTR59" s="366"/>
      <c r="PTS59" s="366"/>
      <c r="PTT59" s="366"/>
      <c r="PTU59" s="366"/>
      <c r="PTV59" s="366"/>
      <c r="PTW59" s="366"/>
      <c r="PTX59" s="366"/>
      <c r="PTY59" s="366"/>
      <c r="PTZ59" s="366"/>
      <c r="PUA59" s="366"/>
      <c r="PUB59" s="366"/>
      <c r="PUC59" s="366"/>
      <c r="PUD59" s="366"/>
      <c r="PUE59" s="366"/>
      <c r="PUF59" s="366"/>
      <c r="PUG59" s="366"/>
      <c r="PUH59" s="366"/>
      <c r="PUI59" s="366"/>
      <c r="PUJ59" s="366"/>
      <c r="PUK59" s="366"/>
      <c r="PUL59" s="366"/>
      <c r="PUM59" s="366"/>
      <c r="PUN59" s="366"/>
      <c r="PUO59" s="366"/>
      <c r="PUP59" s="366"/>
      <c r="PUQ59" s="366"/>
      <c r="PUR59" s="366"/>
      <c r="PUS59" s="366"/>
      <c r="PUT59" s="366"/>
      <c r="PUU59" s="366"/>
      <c r="PUV59" s="366"/>
      <c r="PUW59" s="366"/>
      <c r="PUX59" s="366"/>
      <c r="PUY59" s="366"/>
      <c r="PUZ59" s="366"/>
      <c r="PVA59" s="366"/>
      <c r="PVB59" s="366"/>
      <c r="PVC59" s="366"/>
      <c r="PVD59" s="366"/>
      <c r="PVE59" s="366"/>
      <c r="PVF59" s="366"/>
      <c r="PVG59" s="366"/>
      <c r="PVH59" s="366"/>
      <c r="PVI59" s="366"/>
      <c r="PVJ59" s="366"/>
      <c r="PVK59" s="366"/>
      <c r="PVL59" s="366"/>
      <c r="PVM59" s="366"/>
      <c r="PVN59" s="366"/>
      <c r="PVO59" s="366"/>
      <c r="PVP59" s="366"/>
      <c r="PVQ59" s="366"/>
      <c r="PVR59" s="366"/>
      <c r="PVS59" s="366"/>
      <c r="PVT59" s="366"/>
      <c r="PVU59" s="366"/>
      <c r="PVV59" s="366"/>
      <c r="PVW59" s="366"/>
      <c r="PVX59" s="366"/>
      <c r="PVY59" s="366"/>
      <c r="PVZ59" s="366"/>
      <c r="PWA59" s="366"/>
      <c r="PWB59" s="366"/>
      <c r="PWC59" s="366"/>
      <c r="PWD59" s="366"/>
      <c r="PWE59" s="366"/>
      <c r="PWF59" s="366"/>
      <c r="PWG59" s="366"/>
      <c r="PWH59" s="366"/>
      <c r="PWI59" s="366"/>
      <c r="PWJ59" s="366"/>
      <c r="PWK59" s="366"/>
      <c r="PWL59" s="366"/>
      <c r="PWM59" s="366"/>
      <c r="PWN59" s="366"/>
      <c r="PWO59" s="366"/>
      <c r="PWP59" s="366"/>
      <c r="PWQ59" s="366"/>
      <c r="PWR59" s="366"/>
      <c r="PWS59" s="366"/>
      <c r="PWT59" s="366"/>
      <c r="PWU59" s="366"/>
      <c r="PWV59" s="366"/>
      <c r="PWW59" s="366"/>
      <c r="PWX59" s="366"/>
      <c r="PWY59" s="366"/>
      <c r="PWZ59" s="366"/>
      <c r="PXA59" s="366"/>
      <c r="PXB59" s="366"/>
      <c r="PXC59" s="366"/>
      <c r="PXD59" s="366"/>
      <c r="PXE59" s="366"/>
      <c r="PXF59" s="366"/>
      <c r="PXG59" s="366"/>
      <c r="PXH59" s="366"/>
      <c r="PXI59" s="366"/>
      <c r="PXJ59" s="366"/>
      <c r="PXK59" s="366"/>
      <c r="PXL59" s="366"/>
      <c r="PXM59" s="366"/>
      <c r="PXN59" s="366"/>
      <c r="PXO59" s="366"/>
      <c r="PXP59" s="366"/>
      <c r="PXQ59" s="366"/>
      <c r="PXR59" s="366"/>
      <c r="PXS59" s="366"/>
      <c r="PXT59" s="366"/>
      <c r="PXU59" s="366"/>
      <c r="PXV59" s="366"/>
      <c r="PXW59" s="366"/>
      <c r="PXX59" s="366"/>
      <c r="PXY59" s="366"/>
      <c r="PXZ59" s="366"/>
      <c r="PYA59" s="366"/>
      <c r="PYB59" s="366"/>
      <c r="PYC59" s="366"/>
      <c r="PYD59" s="366"/>
      <c r="PYE59" s="366"/>
      <c r="PYF59" s="366"/>
      <c r="PYG59" s="366"/>
      <c r="PYH59" s="366"/>
      <c r="PYI59" s="366"/>
      <c r="PYJ59" s="366"/>
      <c r="PYK59" s="366"/>
      <c r="PYL59" s="366"/>
      <c r="PYM59" s="366"/>
      <c r="PYN59" s="366"/>
      <c r="PYO59" s="366"/>
      <c r="PYP59" s="366"/>
      <c r="PYQ59" s="366"/>
      <c r="PYR59" s="366"/>
      <c r="PYS59" s="366"/>
      <c r="PYT59" s="366"/>
      <c r="PYU59" s="366"/>
      <c r="PYV59" s="366"/>
      <c r="PYW59" s="366"/>
      <c r="PYX59" s="366"/>
      <c r="PYY59" s="366"/>
      <c r="PYZ59" s="366"/>
      <c r="PZA59" s="366"/>
      <c r="PZB59" s="366"/>
      <c r="PZC59" s="366"/>
      <c r="PZD59" s="366"/>
      <c r="PZE59" s="366"/>
      <c r="PZF59" s="366"/>
      <c r="PZG59" s="366"/>
      <c r="PZH59" s="366"/>
      <c r="PZI59" s="366"/>
      <c r="PZJ59" s="366"/>
      <c r="PZK59" s="366"/>
      <c r="PZL59" s="366"/>
      <c r="PZM59" s="366"/>
      <c r="PZN59" s="366"/>
      <c r="PZO59" s="366"/>
      <c r="PZP59" s="366"/>
      <c r="PZQ59" s="366"/>
      <c r="PZR59" s="366"/>
      <c r="PZS59" s="366"/>
      <c r="PZT59" s="366"/>
      <c r="PZU59" s="366"/>
      <c r="PZV59" s="366"/>
      <c r="PZW59" s="366"/>
      <c r="PZX59" s="366"/>
      <c r="PZY59" s="366"/>
      <c r="PZZ59" s="366"/>
      <c r="QAA59" s="366"/>
      <c r="QAB59" s="366"/>
      <c r="QAC59" s="366"/>
      <c r="QAD59" s="366"/>
      <c r="QAE59" s="366"/>
      <c r="QAF59" s="366"/>
      <c r="QAG59" s="366"/>
      <c r="QAH59" s="366"/>
      <c r="QAI59" s="366"/>
      <c r="QAJ59" s="366"/>
      <c r="QAK59" s="366"/>
      <c r="QAL59" s="366"/>
      <c r="QAM59" s="366"/>
      <c r="QAN59" s="366"/>
      <c r="QAO59" s="366"/>
      <c r="QAP59" s="366"/>
      <c r="QAQ59" s="366"/>
      <c r="QAR59" s="366"/>
      <c r="QAS59" s="366"/>
      <c r="QAT59" s="366"/>
      <c r="QAU59" s="366"/>
      <c r="QAV59" s="366"/>
      <c r="QAW59" s="366"/>
      <c r="QAX59" s="366"/>
      <c r="QAY59" s="366"/>
      <c r="QAZ59" s="366"/>
      <c r="QBA59" s="366"/>
      <c r="QBB59" s="366"/>
      <c r="QBC59" s="366"/>
      <c r="QBD59" s="366"/>
      <c r="QBE59" s="366"/>
      <c r="QBF59" s="366"/>
      <c r="QBG59" s="366"/>
      <c r="QBH59" s="366"/>
      <c r="QBI59" s="366"/>
      <c r="QBJ59" s="366"/>
      <c r="QBK59" s="366"/>
      <c r="QBL59" s="366"/>
      <c r="QBM59" s="366"/>
      <c r="QBN59" s="366"/>
      <c r="QBO59" s="366"/>
      <c r="QBP59" s="366"/>
      <c r="QBQ59" s="366"/>
      <c r="QBR59" s="366"/>
      <c r="QBS59" s="366"/>
      <c r="QBT59" s="366"/>
      <c r="QBU59" s="366"/>
      <c r="QBV59" s="366"/>
      <c r="QBW59" s="366"/>
      <c r="QBX59" s="366"/>
      <c r="QBY59" s="366"/>
      <c r="QBZ59" s="366"/>
      <c r="QCA59" s="366"/>
      <c r="QCB59" s="366"/>
      <c r="QCC59" s="366"/>
      <c r="QCD59" s="366"/>
      <c r="QCE59" s="366"/>
      <c r="QCF59" s="366"/>
      <c r="QCG59" s="366"/>
      <c r="QCH59" s="366"/>
      <c r="QCI59" s="366"/>
      <c r="QCJ59" s="366"/>
      <c r="QCK59" s="366"/>
      <c r="QCL59" s="366"/>
      <c r="QCM59" s="366"/>
      <c r="QCN59" s="366"/>
      <c r="QCO59" s="366"/>
      <c r="QCP59" s="366"/>
      <c r="QCQ59" s="366"/>
      <c r="QCR59" s="366"/>
      <c r="QCS59" s="366"/>
      <c r="QCT59" s="366"/>
      <c r="QCU59" s="366"/>
      <c r="QCV59" s="366"/>
      <c r="QCW59" s="366"/>
      <c r="QCX59" s="366"/>
      <c r="QCY59" s="366"/>
      <c r="QCZ59" s="366"/>
      <c r="QDA59" s="366"/>
      <c r="QDB59" s="366"/>
      <c r="QDC59" s="366"/>
      <c r="QDD59" s="366"/>
      <c r="QDE59" s="366"/>
      <c r="QDF59" s="366"/>
      <c r="QDG59" s="366"/>
      <c r="QDH59" s="366"/>
      <c r="QDI59" s="366"/>
      <c r="QDJ59" s="366"/>
      <c r="QDK59" s="366"/>
      <c r="QDL59" s="366"/>
      <c r="QDM59" s="366"/>
      <c r="QDN59" s="366"/>
      <c r="QDO59" s="366"/>
      <c r="QDP59" s="366"/>
      <c r="QDQ59" s="366"/>
      <c r="QDR59" s="366"/>
      <c r="QDS59" s="366"/>
      <c r="QDT59" s="366"/>
      <c r="QDU59" s="366"/>
      <c r="QDV59" s="366"/>
      <c r="QDW59" s="366"/>
      <c r="QDX59" s="366"/>
      <c r="QDY59" s="366"/>
      <c r="QDZ59" s="366"/>
      <c r="QEA59" s="366"/>
      <c r="QEB59" s="366"/>
      <c r="QEC59" s="366"/>
      <c r="QED59" s="366"/>
      <c r="QEE59" s="366"/>
      <c r="QEF59" s="366"/>
      <c r="QEG59" s="366"/>
      <c r="QEH59" s="366"/>
      <c r="QEI59" s="366"/>
      <c r="QEJ59" s="366"/>
      <c r="QEK59" s="366"/>
      <c r="QEL59" s="366"/>
      <c r="QEM59" s="366"/>
      <c r="QEN59" s="366"/>
      <c r="QEO59" s="366"/>
      <c r="QEP59" s="366"/>
      <c r="QEQ59" s="366"/>
      <c r="QER59" s="366"/>
      <c r="QES59" s="366"/>
      <c r="QET59" s="366"/>
      <c r="QEU59" s="366"/>
      <c r="QEV59" s="366"/>
      <c r="QEW59" s="366"/>
      <c r="QEX59" s="366"/>
      <c r="QEY59" s="366"/>
      <c r="QEZ59" s="366"/>
      <c r="QFA59" s="366"/>
      <c r="QFB59" s="366"/>
      <c r="QFC59" s="366"/>
      <c r="QFD59" s="366"/>
      <c r="QFE59" s="366"/>
      <c r="QFF59" s="366"/>
      <c r="QFG59" s="366"/>
      <c r="QFH59" s="366"/>
      <c r="QFI59" s="366"/>
      <c r="QFJ59" s="366"/>
      <c r="QFK59" s="366"/>
      <c r="QFL59" s="366"/>
      <c r="QFM59" s="366"/>
      <c r="QFN59" s="366"/>
      <c r="QFO59" s="366"/>
      <c r="QFP59" s="366"/>
      <c r="QFQ59" s="366"/>
      <c r="QFR59" s="366"/>
      <c r="QFS59" s="366"/>
      <c r="QFT59" s="366"/>
      <c r="QFU59" s="366"/>
      <c r="QFV59" s="366"/>
      <c r="QFW59" s="366"/>
      <c r="QFX59" s="366"/>
      <c r="QFY59" s="366"/>
      <c r="QFZ59" s="366"/>
      <c r="QGA59" s="366"/>
      <c r="QGB59" s="366"/>
      <c r="QGC59" s="366"/>
      <c r="QGD59" s="366"/>
      <c r="QGE59" s="366"/>
      <c r="QGF59" s="366"/>
      <c r="QGG59" s="366"/>
      <c r="QGH59" s="366"/>
      <c r="QGI59" s="366"/>
      <c r="QGJ59" s="366"/>
      <c r="QGK59" s="366"/>
      <c r="QGL59" s="366"/>
      <c r="QGM59" s="366"/>
      <c r="QGN59" s="366"/>
      <c r="QGO59" s="366"/>
      <c r="QGP59" s="366"/>
      <c r="QGQ59" s="366"/>
      <c r="QGR59" s="366"/>
      <c r="QGS59" s="366"/>
      <c r="QGT59" s="366"/>
      <c r="QGU59" s="366"/>
      <c r="QGV59" s="366"/>
      <c r="QGW59" s="366"/>
      <c r="QGX59" s="366"/>
      <c r="QGY59" s="366"/>
      <c r="QGZ59" s="366"/>
      <c r="QHA59" s="366"/>
      <c r="QHB59" s="366"/>
      <c r="QHC59" s="366"/>
      <c r="QHD59" s="366"/>
      <c r="QHE59" s="366"/>
      <c r="QHF59" s="366"/>
      <c r="QHG59" s="366"/>
      <c r="QHH59" s="366"/>
      <c r="QHI59" s="366"/>
      <c r="QHJ59" s="366"/>
      <c r="QHK59" s="366"/>
      <c r="QHL59" s="366"/>
      <c r="QHM59" s="366"/>
      <c r="QHN59" s="366"/>
      <c r="QHO59" s="366"/>
      <c r="QHP59" s="366"/>
      <c r="QHQ59" s="366"/>
      <c r="QHR59" s="366"/>
      <c r="QHS59" s="366"/>
      <c r="QHT59" s="366"/>
      <c r="QHU59" s="366"/>
      <c r="QHV59" s="366"/>
      <c r="QHW59" s="366"/>
      <c r="QHX59" s="366"/>
      <c r="QHY59" s="366"/>
      <c r="QHZ59" s="366"/>
      <c r="QIA59" s="366"/>
      <c r="QIB59" s="366"/>
      <c r="QIC59" s="366"/>
      <c r="QID59" s="366"/>
      <c r="QIE59" s="366"/>
      <c r="QIF59" s="366"/>
      <c r="QIG59" s="366"/>
      <c r="QIH59" s="366"/>
      <c r="QII59" s="366"/>
      <c r="QIJ59" s="366"/>
      <c r="QIK59" s="366"/>
      <c r="QIL59" s="366"/>
      <c r="QIM59" s="366"/>
      <c r="QIN59" s="366"/>
      <c r="QIO59" s="366"/>
      <c r="QIP59" s="366"/>
      <c r="QIQ59" s="366"/>
      <c r="QIR59" s="366"/>
      <c r="QIS59" s="366"/>
      <c r="QIT59" s="366"/>
      <c r="QIU59" s="366"/>
      <c r="QIV59" s="366"/>
      <c r="QIW59" s="366"/>
      <c r="QIX59" s="366"/>
      <c r="QIY59" s="366"/>
      <c r="QIZ59" s="366"/>
      <c r="QJA59" s="366"/>
      <c r="QJB59" s="366"/>
      <c r="QJC59" s="366"/>
      <c r="QJD59" s="366"/>
      <c r="QJE59" s="366"/>
      <c r="QJF59" s="366"/>
      <c r="QJG59" s="366"/>
      <c r="QJH59" s="366"/>
      <c r="QJI59" s="366"/>
      <c r="QJJ59" s="366"/>
      <c r="QJK59" s="366"/>
      <c r="QJL59" s="366"/>
      <c r="QJM59" s="366"/>
      <c r="QJN59" s="366"/>
      <c r="QJO59" s="366"/>
      <c r="QJP59" s="366"/>
      <c r="QJQ59" s="366"/>
      <c r="QJR59" s="366"/>
      <c r="QJS59" s="366"/>
      <c r="QJT59" s="366"/>
      <c r="QJU59" s="366"/>
      <c r="QJV59" s="366"/>
      <c r="QJW59" s="366"/>
      <c r="QJX59" s="366"/>
      <c r="QJY59" s="366"/>
      <c r="QJZ59" s="366"/>
      <c r="QKA59" s="366"/>
      <c r="QKB59" s="366"/>
      <c r="QKC59" s="366"/>
      <c r="QKD59" s="366"/>
      <c r="QKE59" s="366"/>
      <c r="QKF59" s="366"/>
      <c r="QKG59" s="366"/>
      <c r="QKH59" s="366"/>
      <c r="QKI59" s="366"/>
      <c r="QKJ59" s="366"/>
      <c r="QKK59" s="366"/>
      <c r="QKL59" s="366"/>
      <c r="QKM59" s="366"/>
      <c r="QKN59" s="366"/>
      <c r="QKO59" s="366"/>
      <c r="QKP59" s="366"/>
      <c r="QKQ59" s="366"/>
      <c r="QKR59" s="366"/>
      <c r="QKS59" s="366"/>
      <c r="QKT59" s="366"/>
      <c r="QKU59" s="366"/>
      <c r="QKV59" s="366"/>
      <c r="QKW59" s="366"/>
      <c r="QKX59" s="366"/>
      <c r="QKY59" s="366"/>
      <c r="QKZ59" s="366"/>
      <c r="QLA59" s="366"/>
      <c r="QLB59" s="366"/>
      <c r="QLC59" s="366"/>
      <c r="QLD59" s="366"/>
      <c r="QLE59" s="366"/>
      <c r="QLF59" s="366"/>
      <c r="QLG59" s="366"/>
      <c r="QLH59" s="366"/>
      <c r="QLI59" s="366"/>
      <c r="QLJ59" s="366"/>
      <c r="QLK59" s="366"/>
      <c r="QLL59" s="366"/>
      <c r="QLM59" s="366"/>
      <c r="QLN59" s="366"/>
      <c r="QLO59" s="366"/>
      <c r="QLP59" s="366"/>
      <c r="QLQ59" s="366"/>
      <c r="QLR59" s="366"/>
      <c r="QLS59" s="366"/>
      <c r="QLT59" s="366"/>
      <c r="QLU59" s="366"/>
      <c r="QLV59" s="366"/>
      <c r="QLW59" s="366"/>
      <c r="QLX59" s="366"/>
      <c r="QLY59" s="366"/>
      <c r="QLZ59" s="366"/>
      <c r="QMA59" s="366"/>
      <c r="QMB59" s="366"/>
      <c r="QMC59" s="366"/>
      <c r="QMD59" s="366"/>
      <c r="QME59" s="366"/>
      <c r="QMF59" s="366"/>
      <c r="QMG59" s="366"/>
      <c r="QMH59" s="366"/>
      <c r="QMI59" s="366"/>
      <c r="QMJ59" s="366"/>
      <c r="QMK59" s="366"/>
      <c r="QML59" s="366"/>
      <c r="QMM59" s="366"/>
      <c r="QMN59" s="366"/>
      <c r="QMO59" s="366"/>
      <c r="QMP59" s="366"/>
      <c r="QMQ59" s="366"/>
      <c r="QMR59" s="366"/>
      <c r="QMS59" s="366"/>
      <c r="QMT59" s="366"/>
      <c r="QMU59" s="366"/>
      <c r="QMV59" s="366"/>
      <c r="QMW59" s="366"/>
      <c r="QMX59" s="366"/>
      <c r="QMY59" s="366"/>
      <c r="QMZ59" s="366"/>
      <c r="QNA59" s="366"/>
      <c r="QNB59" s="366"/>
      <c r="QNC59" s="366"/>
      <c r="QND59" s="366"/>
      <c r="QNE59" s="366"/>
      <c r="QNF59" s="366"/>
      <c r="QNG59" s="366"/>
      <c r="QNH59" s="366"/>
      <c r="QNI59" s="366"/>
      <c r="QNJ59" s="366"/>
      <c r="QNK59" s="366"/>
      <c r="QNL59" s="366"/>
      <c r="QNM59" s="366"/>
      <c r="QNN59" s="366"/>
      <c r="QNO59" s="366"/>
      <c r="QNP59" s="366"/>
      <c r="QNQ59" s="366"/>
      <c r="QNR59" s="366"/>
      <c r="QNS59" s="366"/>
      <c r="QNT59" s="366"/>
      <c r="QNU59" s="366"/>
      <c r="QNV59" s="366"/>
      <c r="QNW59" s="366"/>
      <c r="QNX59" s="366"/>
      <c r="QNY59" s="366"/>
      <c r="QNZ59" s="366"/>
      <c r="QOA59" s="366"/>
      <c r="QOB59" s="366"/>
      <c r="QOC59" s="366"/>
      <c r="QOD59" s="366"/>
      <c r="QOE59" s="366"/>
      <c r="QOF59" s="366"/>
      <c r="QOG59" s="366"/>
      <c r="QOH59" s="366"/>
      <c r="QOI59" s="366"/>
      <c r="QOJ59" s="366"/>
      <c r="QOK59" s="366"/>
      <c r="QOL59" s="366"/>
      <c r="QOM59" s="366"/>
      <c r="QON59" s="366"/>
      <c r="QOO59" s="366"/>
      <c r="QOP59" s="366"/>
      <c r="QOQ59" s="366"/>
      <c r="QOR59" s="366"/>
      <c r="QOS59" s="366"/>
      <c r="QOT59" s="366"/>
      <c r="QOU59" s="366"/>
      <c r="QOV59" s="366"/>
      <c r="QOW59" s="366"/>
      <c r="QOX59" s="366"/>
      <c r="QOY59" s="366"/>
      <c r="QOZ59" s="366"/>
      <c r="QPA59" s="366"/>
      <c r="QPB59" s="366"/>
      <c r="QPC59" s="366"/>
      <c r="QPD59" s="366"/>
      <c r="QPE59" s="366"/>
      <c r="QPF59" s="366"/>
      <c r="QPG59" s="366"/>
      <c r="QPH59" s="366"/>
      <c r="QPI59" s="366"/>
      <c r="QPJ59" s="366"/>
      <c r="QPK59" s="366"/>
      <c r="QPL59" s="366"/>
      <c r="QPM59" s="366"/>
      <c r="QPN59" s="366"/>
      <c r="QPO59" s="366"/>
      <c r="QPP59" s="366"/>
      <c r="QPQ59" s="366"/>
      <c r="QPR59" s="366"/>
      <c r="QPS59" s="366"/>
      <c r="QPT59" s="366"/>
      <c r="QPU59" s="366"/>
      <c r="QPV59" s="366"/>
      <c r="QPW59" s="366"/>
      <c r="QPX59" s="366"/>
      <c r="QPY59" s="366"/>
      <c r="QPZ59" s="366"/>
      <c r="QQA59" s="366"/>
      <c r="QQB59" s="366"/>
      <c r="QQC59" s="366"/>
      <c r="QQD59" s="366"/>
      <c r="QQE59" s="366"/>
      <c r="QQF59" s="366"/>
      <c r="QQG59" s="366"/>
      <c r="QQH59" s="366"/>
      <c r="QQI59" s="366"/>
      <c r="QQJ59" s="366"/>
      <c r="QQK59" s="366"/>
      <c r="QQL59" s="366"/>
      <c r="QQM59" s="366"/>
      <c r="QQN59" s="366"/>
      <c r="QQO59" s="366"/>
      <c r="QQP59" s="366"/>
      <c r="QQQ59" s="366"/>
      <c r="QQR59" s="366"/>
      <c r="QQS59" s="366"/>
      <c r="QQT59" s="366"/>
      <c r="QQU59" s="366"/>
      <c r="QQV59" s="366"/>
      <c r="QQW59" s="366"/>
      <c r="QQX59" s="366"/>
      <c r="QQY59" s="366"/>
      <c r="QQZ59" s="366"/>
      <c r="QRA59" s="366"/>
      <c r="QRB59" s="366"/>
      <c r="QRC59" s="366"/>
      <c r="QRD59" s="366"/>
      <c r="QRE59" s="366"/>
      <c r="QRF59" s="366"/>
      <c r="QRG59" s="366"/>
      <c r="QRH59" s="366"/>
      <c r="QRI59" s="366"/>
      <c r="QRJ59" s="366"/>
      <c r="QRK59" s="366"/>
      <c r="QRL59" s="366"/>
      <c r="QRM59" s="366"/>
      <c r="QRN59" s="366"/>
      <c r="QRO59" s="366"/>
      <c r="QRP59" s="366"/>
      <c r="QRQ59" s="366"/>
      <c r="QRR59" s="366"/>
      <c r="QRS59" s="366"/>
      <c r="QRT59" s="366"/>
      <c r="QRU59" s="366"/>
      <c r="QRV59" s="366"/>
      <c r="QRW59" s="366"/>
      <c r="QRX59" s="366"/>
      <c r="QRY59" s="366"/>
      <c r="QRZ59" s="366"/>
      <c r="QSA59" s="366"/>
      <c r="QSB59" s="366"/>
      <c r="QSC59" s="366"/>
      <c r="QSD59" s="366"/>
      <c r="QSE59" s="366"/>
      <c r="QSF59" s="366"/>
      <c r="QSG59" s="366"/>
      <c r="QSH59" s="366"/>
      <c r="QSI59" s="366"/>
      <c r="QSJ59" s="366"/>
      <c r="QSK59" s="366"/>
      <c r="QSL59" s="366"/>
      <c r="QSM59" s="366"/>
      <c r="QSN59" s="366"/>
      <c r="QSO59" s="366"/>
      <c r="QSP59" s="366"/>
      <c r="QSQ59" s="366"/>
      <c r="QSR59" s="366"/>
      <c r="QSS59" s="366"/>
      <c r="QST59" s="366"/>
      <c r="QSU59" s="366"/>
      <c r="QSV59" s="366"/>
      <c r="QSW59" s="366"/>
      <c r="QSX59" s="366"/>
      <c r="QSY59" s="366"/>
      <c r="QSZ59" s="366"/>
      <c r="QTA59" s="366"/>
      <c r="QTB59" s="366"/>
      <c r="QTC59" s="366"/>
      <c r="QTD59" s="366"/>
      <c r="QTE59" s="366"/>
      <c r="QTF59" s="366"/>
      <c r="QTG59" s="366"/>
      <c r="QTH59" s="366"/>
      <c r="QTI59" s="366"/>
      <c r="QTJ59" s="366"/>
      <c r="QTK59" s="366"/>
      <c r="QTL59" s="366"/>
      <c r="QTM59" s="366"/>
      <c r="QTN59" s="366"/>
      <c r="QTO59" s="366"/>
      <c r="QTP59" s="366"/>
      <c r="QTQ59" s="366"/>
      <c r="QTR59" s="366"/>
      <c r="QTS59" s="366"/>
      <c r="QTT59" s="366"/>
      <c r="QTU59" s="366"/>
      <c r="QTV59" s="366"/>
      <c r="QTW59" s="366"/>
      <c r="QTX59" s="366"/>
      <c r="QTY59" s="366"/>
      <c r="QTZ59" s="366"/>
      <c r="QUA59" s="366"/>
      <c r="QUB59" s="366"/>
      <c r="QUC59" s="366"/>
      <c r="QUD59" s="366"/>
      <c r="QUE59" s="366"/>
      <c r="QUF59" s="366"/>
      <c r="QUG59" s="366"/>
      <c r="QUH59" s="366"/>
      <c r="QUI59" s="366"/>
      <c r="QUJ59" s="366"/>
      <c r="QUK59" s="366"/>
      <c r="QUL59" s="366"/>
      <c r="QUM59" s="366"/>
      <c r="QUN59" s="366"/>
      <c r="QUO59" s="366"/>
      <c r="QUP59" s="366"/>
      <c r="QUQ59" s="366"/>
      <c r="QUR59" s="366"/>
      <c r="QUS59" s="366"/>
      <c r="QUT59" s="366"/>
      <c r="QUU59" s="366"/>
      <c r="QUV59" s="366"/>
      <c r="QUW59" s="366"/>
      <c r="QUX59" s="366"/>
      <c r="QUY59" s="366"/>
      <c r="QUZ59" s="366"/>
      <c r="QVA59" s="366"/>
      <c r="QVB59" s="366"/>
      <c r="QVC59" s="366"/>
      <c r="QVD59" s="366"/>
      <c r="QVE59" s="366"/>
      <c r="QVF59" s="366"/>
      <c r="QVG59" s="366"/>
      <c r="QVH59" s="366"/>
      <c r="QVI59" s="366"/>
      <c r="QVJ59" s="366"/>
      <c r="QVK59" s="366"/>
      <c r="QVL59" s="366"/>
      <c r="QVM59" s="366"/>
      <c r="QVN59" s="366"/>
      <c r="QVO59" s="366"/>
      <c r="QVP59" s="366"/>
      <c r="QVQ59" s="366"/>
      <c r="QVR59" s="366"/>
      <c r="QVS59" s="366"/>
      <c r="QVT59" s="366"/>
      <c r="QVU59" s="366"/>
      <c r="QVV59" s="366"/>
      <c r="QVW59" s="366"/>
      <c r="QVX59" s="366"/>
      <c r="QVY59" s="366"/>
      <c r="QVZ59" s="366"/>
      <c r="QWA59" s="366"/>
      <c r="QWB59" s="366"/>
      <c r="QWC59" s="366"/>
      <c r="QWD59" s="366"/>
      <c r="QWE59" s="366"/>
      <c r="QWF59" s="366"/>
      <c r="QWG59" s="366"/>
      <c r="QWH59" s="366"/>
      <c r="QWI59" s="366"/>
      <c r="QWJ59" s="366"/>
      <c r="QWK59" s="366"/>
      <c r="QWL59" s="366"/>
      <c r="QWM59" s="366"/>
      <c r="QWN59" s="366"/>
      <c r="QWO59" s="366"/>
      <c r="QWP59" s="366"/>
      <c r="QWQ59" s="366"/>
      <c r="QWR59" s="366"/>
      <c r="QWS59" s="366"/>
      <c r="QWT59" s="366"/>
      <c r="QWU59" s="366"/>
      <c r="QWV59" s="366"/>
      <c r="QWW59" s="366"/>
      <c r="QWX59" s="366"/>
      <c r="QWY59" s="366"/>
      <c r="QWZ59" s="366"/>
      <c r="QXA59" s="366"/>
      <c r="QXB59" s="366"/>
      <c r="QXC59" s="366"/>
      <c r="QXD59" s="366"/>
      <c r="QXE59" s="366"/>
      <c r="QXF59" s="366"/>
      <c r="QXG59" s="366"/>
      <c r="QXH59" s="366"/>
      <c r="QXI59" s="366"/>
      <c r="QXJ59" s="366"/>
      <c r="QXK59" s="366"/>
      <c r="QXL59" s="366"/>
      <c r="QXM59" s="366"/>
      <c r="QXN59" s="366"/>
      <c r="QXO59" s="366"/>
      <c r="QXP59" s="366"/>
      <c r="QXQ59" s="366"/>
      <c r="QXR59" s="366"/>
      <c r="QXS59" s="366"/>
      <c r="QXT59" s="366"/>
      <c r="QXU59" s="366"/>
      <c r="QXV59" s="366"/>
      <c r="QXW59" s="366"/>
      <c r="QXX59" s="366"/>
      <c r="QXY59" s="366"/>
      <c r="QXZ59" s="366"/>
      <c r="QYA59" s="366"/>
      <c r="QYB59" s="366"/>
      <c r="QYC59" s="366"/>
      <c r="QYD59" s="366"/>
      <c r="QYE59" s="366"/>
      <c r="QYF59" s="366"/>
      <c r="QYG59" s="366"/>
      <c r="QYH59" s="366"/>
      <c r="QYI59" s="366"/>
      <c r="QYJ59" s="366"/>
      <c r="QYK59" s="366"/>
      <c r="QYL59" s="366"/>
      <c r="QYM59" s="366"/>
      <c r="QYN59" s="366"/>
      <c r="QYO59" s="366"/>
      <c r="QYP59" s="366"/>
      <c r="QYQ59" s="366"/>
      <c r="QYR59" s="366"/>
      <c r="QYS59" s="366"/>
      <c r="QYT59" s="366"/>
      <c r="QYU59" s="366"/>
      <c r="QYV59" s="366"/>
      <c r="QYW59" s="366"/>
      <c r="QYX59" s="366"/>
      <c r="QYY59" s="366"/>
      <c r="QYZ59" s="366"/>
      <c r="QZA59" s="366"/>
      <c r="QZB59" s="366"/>
      <c r="QZC59" s="366"/>
      <c r="QZD59" s="366"/>
      <c r="QZE59" s="366"/>
      <c r="QZF59" s="366"/>
      <c r="QZG59" s="366"/>
      <c r="QZH59" s="366"/>
      <c r="QZI59" s="366"/>
      <c r="QZJ59" s="366"/>
      <c r="QZK59" s="366"/>
      <c r="QZL59" s="366"/>
      <c r="QZM59" s="366"/>
      <c r="QZN59" s="366"/>
      <c r="QZO59" s="366"/>
      <c r="QZP59" s="366"/>
      <c r="QZQ59" s="366"/>
      <c r="QZR59" s="366"/>
      <c r="QZS59" s="366"/>
      <c r="QZT59" s="366"/>
      <c r="QZU59" s="366"/>
      <c r="QZV59" s="366"/>
      <c r="QZW59" s="366"/>
      <c r="QZX59" s="366"/>
      <c r="QZY59" s="366"/>
      <c r="QZZ59" s="366"/>
      <c r="RAA59" s="366"/>
      <c r="RAB59" s="366"/>
      <c r="RAC59" s="366"/>
      <c r="RAD59" s="366"/>
      <c r="RAE59" s="366"/>
      <c r="RAF59" s="366"/>
      <c r="RAG59" s="366"/>
      <c r="RAH59" s="366"/>
      <c r="RAI59" s="366"/>
      <c r="RAJ59" s="366"/>
      <c r="RAK59" s="366"/>
      <c r="RAL59" s="366"/>
      <c r="RAM59" s="366"/>
      <c r="RAN59" s="366"/>
      <c r="RAO59" s="366"/>
      <c r="RAP59" s="366"/>
      <c r="RAQ59" s="366"/>
      <c r="RAR59" s="366"/>
      <c r="RAS59" s="366"/>
      <c r="RAT59" s="366"/>
      <c r="RAU59" s="366"/>
      <c r="RAV59" s="366"/>
      <c r="RAW59" s="366"/>
      <c r="RAX59" s="366"/>
      <c r="RAY59" s="366"/>
      <c r="RAZ59" s="366"/>
      <c r="RBA59" s="366"/>
      <c r="RBB59" s="366"/>
      <c r="RBC59" s="366"/>
      <c r="RBD59" s="366"/>
      <c r="RBE59" s="366"/>
      <c r="RBF59" s="366"/>
      <c r="RBG59" s="366"/>
      <c r="RBH59" s="366"/>
      <c r="RBI59" s="366"/>
      <c r="RBJ59" s="366"/>
      <c r="RBK59" s="366"/>
      <c r="RBL59" s="366"/>
      <c r="RBM59" s="366"/>
      <c r="RBN59" s="366"/>
      <c r="RBO59" s="366"/>
      <c r="RBP59" s="366"/>
      <c r="RBQ59" s="366"/>
      <c r="RBR59" s="366"/>
      <c r="RBS59" s="366"/>
      <c r="RBT59" s="366"/>
      <c r="RBU59" s="366"/>
      <c r="RBV59" s="366"/>
      <c r="RBW59" s="366"/>
      <c r="RBX59" s="366"/>
      <c r="RBY59" s="366"/>
      <c r="RBZ59" s="366"/>
      <c r="RCA59" s="366"/>
      <c r="RCB59" s="366"/>
      <c r="RCC59" s="366"/>
      <c r="RCD59" s="366"/>
      <c r="RCE59" s="366"/>
      <c r="RCF59" s="366"/>
      <c r="RCG59" s="366"/>
      <c r="RCH59" s="366"/>
      <c r="RCI59" s="366"/>
      <c r="RCJ59" s="366"/>
      <c r="RCK59" s="366"/>
      <c r="RCL59" s="366"/>
      <c r="RCM59" s="366"/>
      <c r="RCN59" s="366"/>
      <c r="RCO59" s="366"/>
      <c r="RCP59" s="366"/>
      <c r="RCQ59" s="366"/>
      <c r="RCR59" s="366"/>
      <c r="RCS59" s="366"/>
      <c r="RCT59" s="366"/>
      <c r="RCU59" s="366"/>
      <c r="RCV59" s="366"/>
      <c r="RCW59" s="366"/>
      <c r="RCX59" s="366"/>
      <c r="RCY59" s="366"/>
      <c r="RCZ59" s="366"/>
      <c r="RDA59" s="366"/>
      <c r="RDB59" s="366"/>
      <c r="RDC59" s="366"/>
      <c r="RDD59" s="366"/>
      <c r="RDE59" s="366"/>
      <c r="RDF59" s="366"/>
      <c r="RDG59" s="366"/>
      <c r="RDH59" s="366"/>
      <c r="RDI59" s="366"/>
      <c r="RDJ59" s="366"/>
      <c r="RDK59" s="366"/>
      <c r="RDL59" s="366"/>
      <c r="RDM59" s="366"/>
      <c r="RDN59" s="366"/>
      <c r="RDO59" s="366"/>
      <c r="RDP59" s="366"/>
      <c r="RDQ59" s="366"/>
      <c r="RDR59" s="366"/>
      <c r="RDS59" s="366"/>
      <c r="RDT59" s="366"/>
      <c r="RDU59" s="366"/>
      <c r="RDV59" s="366"/>
      <c r="RDW59" s="366"/>
      <c r="RDX59" s="366"/>
      <c r="RDY59" s="366"/>
      <c r="RDZ59" s="366"/>
      <c r="REA59" s="366"/>
      <c r="REB59" s="366"/>
      <c r="REC59" s="366"/>
      <c r="RED59" s="366"/>
      <c r="REE59" s="366"/>
      <c r="REF59" s="366"/>
      <c r="REG59" s="366"/>
      <c r="REH59" s="366"/>
      <c r="REI59" s="366"/>
      <c r="REJ59" s="366"/>
      <c r="REK59" s="366"/>
      <c r="REL59" s="366"/>
      <c r="REM59" s="366"/>
      <c r="REN59" s="366"/>
      <c r="REO59" s="366"/>
      <c r="REP59" s="366"/>
      <c r="REQ59" s="366"/>
      <c r="RER59" s="366"/>
      <c r="RES59" s="366"/>
      <c r="RET59" s="366"/>
      <c r="REU59" s="366"/>
      <c r="REV59" s="366"/>
      <c r="REW59" s="366"/>
      <c r="REX59" s="366"/>
      <c r="REY59" s="366"/>
      <c r="REZ59" s="366"/>
      <c r="RFA59" s="366"/>
      <c r="RFB59" s="366"/>
      <c r="RFC59" s="366"/>
      <c r="RFD59" s="366"/>
      <c r="RFE59" s="366"/>
      <c r="RFF59" s="366"/>
      <c r="RFG59" s="366"/>
      <c r="RFH59" s="366"/>
      <c r="RFI59" s="366"/>
      <c r="RFJ59" s="366"/>
      <c r="RFK59" s="366"/>
      <c r="RFL59" s="366"/>
      <c r="RFM59" s="366"/>
      <c r="RFN59" s="366"/>
      <c r="RFO59" s="366"/>
      <c r="RFP59" s="366"/>
      <c r="RFQ59" s="366"/>
      <c r="RFR59" s="366"/>
      <c r="RFS59" s="366"/>
      <c r="RFT59" s="366"/>
      <c r="RFU59" s="366"/>
      <c r="RFV59" s="366"/>
      <c r="RFW59" s="366"/>
      <c r="RFX59" s="366"/>
      <c r="RFY59" s="366"/>
      <c r="RFZ59" s="366"/>
      <c r="RGA59" s="366"/>
      <c r="RGB59" s="366"/>
      <c r="RGC59" s="366"/>
      <c r="RGD59" s="366"/>
      <c r="RGE59" s="366"/>
      <c r="RGF59" s="366"/>
      <c r="RGG59" s="366"/>
      <c r="RGH59" s="366"/>
      <c r="RGI59" s="366"/>
      <c r="RGJ59" s="366"/>
      <c r="RGK59" s="366"/>
      <c r="RGL59" s="366"/>
      <c r="RGM59" s="366"/>
      <c r="RGN59" s="366"/>
      <c r="RGO59" s="366"/>
      <c r="RGP59" s="366"/>
      <c r="RGQ59" s="366"/>
      <c r="RGR59" s="366"/>
      <c r="RGS59" s="366"/>
      <c r="RGT59" s="366"/>
      <c r="RGU59" s="366"/>
      <c r="RGV59" s="366"/>
      <c r="RGW59" s="366"/>
      <c r="RGX59" s="366"/>
      <c r="RGY59" s="366"/>
      <c r="RGZ59" s="366"/>
      <c r="RHA59" s="366"/>
      <c r="RHB59" s="366"/>
      <c r="RHC59" s="366"/>
      <c r="RHD59" s="366"/>
      <c r="RHE59" s="366"/>
      <c r="RHF59" s="366"/>
      <c r="RHG59" s="366"/>
      <c r="RHH59" s="366"/>
      <c r="RHI59" s="366"/>
      <c r="RHJ59" s="366"/>
      <c r="RHK59" s="366"/>
      <c r="RHL59" s="366"/>
      <c r="RHM59" s="366"/>
      <c r="RHN59" s="366"/>
      <c r="RHO59" s="366"/>
      <c r="RHP59" s="366"/>
      <c r="RHQ59" s="366"/>
      <c r="RHR59" s="366"/>
      <c r="RHS59" s="366"/>
      <c r="RHT59" s="366"/>
      <c r="RHU59" s="366"/>
      <c r="RHV59" s="366"/>
      <c r="RHW59" s="366"/>
      <c r="RHX59" s="366"/>
      <c r="RHY59" s="366"/>
      <c r="RHZ59" s="366"/>
      <c r="RIA59" s="366"/>
      <c r="RIB59" s="366"/>
      <c r="RIC59" s="366"/>
      <c r="RID59" s="366"/>
      <c r="RIE59" s="366"/>
      <c r="RIF59" s="366"/>
      <c r="RIG59" s="366"/>
      <c r="RIH59" s="366"/>
      <c r="RII59" s="366"/>
      <c r="RIJ59" s="366"/>
      <c r="RIK59" s="366"/>
      <c r="RIL59" s="366"/>
      <c r="RIM59" s="366"/>
      <c r="RIN59" s="366"/>
      <c r="RIO59" s="366"/>
      <c r="RIP59" s="366"/>
      <c r="RIQ59" s="366"/>
      <c r="RIR59" s="366"/>
      <c r="RIS59" s="366"/>
      <c r="RIT59" s="366"/>
      <c r="RIU59" s="366"/>
      <c r="RIV59" s="366"/>
      <c r="RIW59" s="366"/>
      <c r="RIX59" s="366"/>
      <c r="RIY59" s="366"/>
      <c r="RIZ59" s="366"/>
      <c r="RJA59" s="366"/>
      <c r="RJB59" s="366"/>
      <c r="RJC59" s="366"/>
      <c r="RJD59" s="366"/>
      <c r="RJE59" s="366"/>
      <c r="RJF59" s="366"/>
      <c r="RJG59" s="366"/>
      <c r="RJH59" s="366"/>
      <c r="RJI59" s="366"/>
      <c r="RJJ59" s="366"/>
      <c r="RJK59" s="366"/>
      <c r="RJL59" s="366"/>
      <c r="RJM59" s="366"/>
      <c r="RJN59" s="366"/>
      <c r="RJO59" s="366"/>
      <c r="RJP59" s="366"/>
      <c r="RJQ59" s="366"/>
      <c r="RJR59" s="366"/>
      <c r="RJS59" s="366"/>
      <c r="RJT59" s="366"/>
      <c r="RJU59" s="366"/>
      <c r="RJV59" s="366"/>
      <c r="RJW59" s="366"/>
      <c r="RJX59" s="366"/>
      <c r="RJY59" s="366"/>
      <c r="RJZ59" s="366"/>
      <c r="RKA59" s="366"/>
      <c r="RKB59" s="366"/>
      <c r="RKC59" s="366"/>
      <c r="RKD59" s="366"/>
      <c r="RKE59" s="366"/>
      <c r="RKF59" s="366"/>
      <c r="RKG59" s="366"/>
      <c r="RKH59" s="366"/>
      <c r="RKI59" s="366"/>
      <c r="RKJ59" s="366"/>
      <c r="RKK59" s="366"/>
      <c r="RKL59" s="366"/>
      <c r="RKM59" s="366"/>
      <c r="RKN59" s="366"/>
      <c r="RKO59" s="366"/>
      <c r="RKP59" s="366"/>
      <c r="RKQ59" s="366"/>
      <c r="RKR59" s="366"/>
      <c r="RKS59" s="366"/>
      <c r="RKT59" s="366"/>
      <c r="RKU59" s="366"/>
      <c r="RKV59" s="366"/>
      <c r="RKW59" s="366"/>
      <c r="RKX59" s="366"/>
      <c r="RKY59" s="366"/>
      <c r="RKZ59" s="366"/>
      <c r="RLA59" s="366"/>
      <c r="RLB59" s="366"/>
      <c r="RLC59" s="366"/>
      <c r="RLD59" s="366"/>
      <c r="RLE59" s="366"/>
      <c r="RLF59" s="366"/>
      <c r="RLG59" s="366"/>
      <c r="RLH59" s="366"/>
      <c r="RLI59" s="366"/>
      <c r="RLJ59" s="366"/>
      <c r="RLK59" s="366"/>
      <c r="RLL59" s="366"/>
      <c r="RLM59" s="366"/>
      <c r="RLN59" s="366"/>
      <c r="RLO59" s="366"/>
      <c r="RLP59" s="366"/>
      <c r="RLQ59" s="366"/>
      <c r="RLR59" s="366"/>
      <c r="RLS59" s="366"/>
      <c r="RLT59" s="366"/>
      <c r="RLU59" s="366"/>
      <c r="RLV59" s="366"/>
      <c r="RLW59" s="366"/>
      <c r="RLX59" s="366"/>
      <c r="RLY59" s="366"/>
      <c r="RLZ59" s="366"/>
      <c r="RMA59" s="366"/>
      <c r="RMB59" s="366"/>
      <c r="RMC59" s="366"/>
      <c r="RMD59" s="366"/>
      <c r="RME59" s="366"/>
      <c r="RMF59" s="366"/>
      <c r="RMG59" s="366"/>
      <c r="RMH59" s="366"/>
      <c r="RMI59" s="366"/>
      <c r="RMJ59" s="366"/>
      <c r="RMK59" s="366"/>
      <c r="RML59" s="366"/>
      <c r="RMM59" s="366"/>
      <c r="RMN59" s="366"/>
      <c r="RMO59" s="366"/>
      <c r="RMP59" s="366"/>
      <c r="RMQ59" s="366"/>
      <c r="RMR59" s="366"/>
      <c r="RMS59" s="366"/>
      <c r="RMT59" s="366"/>
      <c r="RMU59" s="366"/>
      <c r="RMV59" s="366"/>
      <c r="RMW59" s="366"/>
      <c r="RMX59" s="366"/>
      <c r="RMY59" s="366"/>
      <c r="RMZ59" s="366"/>
      <c r="RNA59" s="366"/>
      <c r="RNB59" s="366"/>
      <c r="RNC59" s="366"/>
      <c r="RND59" s="366"/>
      <c r="RNE59" s="366"/>
      <c r="RNF59" s="366"/>
      <c r="RNG59" s="366"/>
      <c r="RNH59" s="366"/>
      <c r="RNI59" s="366"/>
      <c r="RNJ59" s="366"/>
      <c r="RNK59" s="366"/>
      <c r="RNL59" s="366"/>
      <c r="RNM59" s="366"/>
      <c r="RNN59" s="366"/>
      <c r="RNO59" s="366"/>
      <c r="RNP59" s="366"/>
      <c r="RNQ59" s="366"/>
      <c r="RNR59" s="366"/>
      <c r="RNS59" s="366"/>
      <c r="RNT59" s="366"/>
      <c r="RNU59" s="366"/>
      <c r="RNV59" s="366"/>
      <c r="RNW59" s="366"/>
      <c r="RNX59" s="366"/>
      <c r="RNY59" s="366"/>
      <c r="RNZ59" s="366"/>
      <c r="ROA59" s="366"/>
      <c r="ROB59" s="366"/>
      <c r="ROC59" s="366"/>
      <c r="ROD59" s="366"/>
      <c r="ROE59" s="366"/>
      <c r="ROF59" s="366"/>
      <c r="ROG59" s="366"/>
      <c r="ROH59" s="366"/>
      <c r="ROI59" s="366"/>
      <c r="ROJ59" s="366"/>
      <c r="ROK59" s="366"/>
      <c r="ROL59" s="366"/>
      <c r="ROM59" s="366"/>
      <c r="RON59" s="366"/>
      <c r="ROO59" s="366"/>
      <c r="ROP59" s="366"/>
      <c r="ROQ59" s="366"/>
      <c r="ROR59" s="366"/>
      <c r="ROS59" s="366"/>
      <c r="ROT59" s="366"/>
      <c r="ROU59" s="366"/>
      <c r="ROV59" s="366"/>
      <c r="ROW59" s="366"/>
      <c r="ROX59" s="366"/>
      <c r="ROY59" s="366"/>
      <c r="ROZ59" s="366"/>
      <c r="RPA59" s="366"/>
      <c r="RPB59" s="366"/>
      <c r="RPC59" s="366"/>
      <c r="RPD59" s="366"/>
      <c r="RPE59" s="366"/>
      <c r="RPF59" s="366"/>
      <c r="RPG59" s="366"/>
      <c r="RPH59" s="366"/>
      <c r="RPI59" s="366"/>
      <c r="RPJ59" s="366"/>
      <c r="RPK59" s="366"/>
      <c r="RPL59" s="366"/>
      <c r="RPM59" s="366"/>
      <c r="RPN59" s="366"/>
      <c r="RPO59" s="366"/>
      <c r="RPP59" s="366"/>
      <c r="RPQ59" s="366"/>
      <c r="RPR59" s="366"/>
      <c r="RPS59" s="366"/>
      <c r="RPT59" s="366"/>
      <c r="RPU59" s="366"/>
      <c r="RPV59" s="366"/>
      <c r="RPW59" s="366"/>
      <c r="RPX59" s="366"/>
      <c r="RPY59" s="366"/>
      <c r="RPZ59" s="366"/>
      <c r="RQA59" s="366"/>
      <c r="RQB59" s="366"/>
      <c r="RQC59" s="366"/>
      <c r="RQD59" s="366"/>
      <c r="RQE59" s="366"/>
      <c r="RQF59" s="366"/>
      <c r="RQG59" s="366"/>
      <c r="RQH59" s="366"/>
      <c r="RQI59" s="366"/>
      <c r="RQJ59" s="366"/>
      <c r="RQK59" s="366"/>
      <c r="RQL59" s="366"/>
      <c r="RQM59" s="366"/>
      <c r="RQN59" s="366"/>
      <c r="RQO59" s="366"/>
      <c r="RQP59" s="366"/>
      <c r="RQQ59" s="366"/>
      <c r="RQR59" s="366"/>
      <c r="RQS59" s="366"/>
      <c r="RQT59" s="366"/>
      <c r="RQU59" s="366"/>
      <c r="RQV59" s="366"/>
      <c r="RQW59" s="366"/>
      <c r="RQX59" s="366"/>
      <c r="RQY59" s="366"/>
      <c r="RQZ59" s="366"/>
      <c r="RRA59" s="366"/>
      <c r="RRB59" s="366"/>
      <c r="RRC59" s="366"/>
      <c r="RRD59" s="366"/>
      <c r="RRE59" s="366"/>
      <c r="RRF59" s="366"/>
      <c r="RRG59" s="366"/>
      <c r="RRH59" s="366"/>
      <c r="RRI59" s="366"/>
      <c r="RRJ59" s="366"/>
      <c r="RRK59" s="366"/>
      <c r="RRL59" s="366"/>
      <c r="RRM59" s="366"/>
      <c r="RRN59" s="366"/>
      <c r="RRO59" s="366"/>
      <c r="RRP59" s="366"/>
      <c r="RRQ59" s="366"/>
      <c r="RRR59" s="366"/>
      <c r="RRS59" s="366"/>
      <c r="RRT59" s="366"/>
      <c r="RRU59" s="366"/>
      <c r="RRV59" s="366"/>
      <c r="RRW59" s="366"/>
      <c r="RRX59" s="366"/>
      <c r="RRY59" s="366"/>
      <c r="RRZ59" s="366"/>
      <c r="RSA59" s="366"/>
      <c r="RSB59" s="366"/>
      <c r="RSC59" s="366"/>
      <c r="RSD59" s="366"/>
      <c r="RSE59" s="366"/>
      <c r="RSF59" s="366"/>
      <c r="RSG59" s="366"/>
      <c r="RSH59" s="366"/>
      <c r="RSI59" s="366"/>
      <c r="RSJ59" s="366"/>
      <c r="RSK59" s="366"/>
      <c r="RSL59" s="366"/>
      <c r="RSM59" s="366"/>
      <c r="RSN59" s="366"/>
      <c r="RSO59" s="366"/>
      <c r="RSP59" s="366"/>
      <c r="RSQ59" s="366"/>
      <c r="RSR59" s="366"/>
      <c r="RSS59" s="366"/>
      <c r="RST59" s="366"/>
      <c r="RSU59" s="366"/>
      <c r="RSV59" s="366"/>
      <c r="RSW59" s="366"/>
      <c r="RSX59" s="366"/>
      <c r="RSY59" s="366"/>
      <c r="RSZ59" s="366"/>
      <c r="RTA59" s="366"/>
      <c r="RTB59" s="366"/>
      <c r="RTC59" s="366"/>
      <c r="RTD59" s="366"/>
      <c r="RTE59" s="366"/>
      <c r="RTF59" s="366"/>
      <c r="RTG59" s="366"/>
      <c r="RTH59" s="366"/>
      <c r="RTI59" s="366"/>
      <c r="RTJ59" s="366"/>
      <c r="RTK59" s="366"/>
      <c r="RTL59" s="366"/>
      <c r="RTM59" s="366"/>
      <c r="RTN59" s="366"/>
      <c r="RTO59" s="366"/>
      <c r="RTP59" s="366"/>
      <c r="RTQ59" s="366"/>
      <c r="RTR59" s="366"/>
      <c r="RTS59" s="366"/>
      <c r="RTT59" s="366"/>
      <c r="RTU59" s="366"/>
      <c r="RTV59" s="366"/>
      <c r="RTW59" s="366"/>
      <c r="RTX59" s="366"/>
      <c r="RTY59" s="366"/>
      <c r="RTZ59" s="366"/>
      <c r="RUA59" s="366"/>
      <c r="RUB59" s="366"/>
      <c r="RUC59" s="366"/>
      <c r="RUD59" s="366"/>
      <c r="RUE59" s="366"/>
      <c r="RUF59" s="366"/>
      <c r="RUG59" s="366"/>
      <c r="RUH59" s="366"/>
      <c r="RUI59" s="366"/>
      <c r="RUJ59" s="366"/>
      <c r="RUK59" s="366"/>
      <c r="RUL59" s="366"/>
      <c r="RUM59" s="366"/>
      <c r="RUN59" s="366"/>
      <c r="RUO59" s="366"/>
      <c r="RUP59" s="366"/>
      <c r="RUQ59" s="366"/>
      <c r="RUR59" s="366"/>
      <c r="RUS59" s="366"/>
      <c r="RUT59" s="366"/>
      <c r="RUU59" s="366"/>
      <c r="RUV59" s="366"/>
      <c r="RUW59" s="366"/>
      <c r="RUX59" s="366"/>
      <c r="RUY59" s="366"/>
      <c r="RUZ59" s="366"/>
      <c r="RVA59" s="366"/>
      <c r="RVB59" s="366"/>
      <c r="RVC59" s="366"/>
      <c r="RVD59" s="366"/>
      <c r="RVE59" s="366"/>
      <c r="RVF59" s="366"/>
      <c r="RVG59" s="366"/>
      <c r="RVH59" s="366"/>
      <c r="RVI59" s="366"/>
      <c r="RVJ59" s="366"/>
      <c r="RVK59" s="366"/>
      <c r="RVL59" s="366"/>
      <c r="RVM59" s="366"/>
      <c r="RVN59" s="366"/>
      <c r="RVO59" s="366"/>
      <c r="RVP59" s="366"/>
      <c r="RVQ59" s="366"/>
      <c r="RVR59" s="366"/>
      <c r="RVS59" s="366"/>
      <c r="RVT59" s="366"/>
      <c r="RVU59" s="366"/>
      <c r="RVV59" s="366"/>
      <c r="RVW59" s="366"/>
      <c r="RVX59" s="366"/>
      <c r="RVY59" s="366"/>
      <c r="RVZ59" s="366"/>
      <c r="RWA59" s="366"/>
      <c r="RWB59" s="366"/>
      <c r="RWC59" s="366"/>
      <c r="RWD59" s="366"/>
      <c r="RWE59" s="366"/>
      <c r="RWF59" s="366"/>
      <c r="RWG59" s="366"/>
      <c r="RWH59" s="366"/>
      <c r="RWI59" s="366"/>
      <c r="RWJ59" s="366"/>
      <c r="RWK59" s="366"/>
      <c r="RWL59" s="366"/>
      <c r="RWM59" s="366"/>
      <c r="RWN59" s="366"/>
      <c r="RWO59" s="366"/>
      <c r="RWP59" s="366"/>
      <c r="RWQ59" s="366"/>
      <c r="RWR59" s="366"/>
      <c r="RWS59" s="366"/>
      <c r="RWT59" s="366"/>
      <c r="RWU59" s="366"/>
      <c r="RWV59" s="366"/>
      <c r="RWW59" s="366"/>
      <c r="RWX59" s="366"/>
      <c r="RWY59" s="366"/>
      <c r="RWZ59" s="366"/>
      <c r="RXA59" s="366"/>
      <c r="RXB59" s="366"/>
      <c r="RXC59" s="366"/>
      <c r="RXD59" s="366"/>
      <c r="RXE59" s="366"/>
      <c r="RXF59" s="366"/>
      <c r="RXG59" s="366"/>
      <c r="RXH59" s="366"/>
      <c r="RXI59" s="366"/>
      <c r="RXJ59" s="366"/>
      <c r="RXK59" s="366"/>
      <c r="RXL59" s="366"/>
      <c r="RXM59" s="366"/>
      <c r="RXN59" s="366"/>
      <c r="RXO59" s="366"/>
      <c r="RXP59" s="366"/>
      <c r="RXQ59" s="366"/>
      <c r="RXR59" s="366"/>
      <c r="RXS59" s="366"/>
      <c r="RXT59" s="366"/>
      <c r="RXU59" s="366"/>
      <c r="RXV59" s="366"/>
      <c r="RXW59" s="366"/>
      <c r="RXX59" s="366"/>
      <c r="RXY59" s="366"/>
      <c r="RXZ59" s="366"/>
      <c r="RYA59" s="366"/>
      <c r="RYB59" s="366"/>
      <c r="RYC59" s="366"/>
      <c r="RYD59" s="366"/>
      <c r="RYE59" s="366"/>
      <c r="RYF59" s="366"/>
      <c r="RYG59" s="366"/>
      <c r="RYH59" s="366"/>
      <c r="RYI59" s="366"/>
      <c r="RYJ59" s="366"/>
      <c r="RYK59" s="366"/>
      <c r="RYL59" s="366"/>
      <c r="RYM59" s="366"/>
      <c r="RYN59" s="366"/>
      <c r="RYO59" s="366"/>
      <c r="RYP59" s="366"/>
      <c r="RYQ59" s="366"/>
      <c r="RYR59" s="366"/>
      <c r="RYS59" s="366"/>
      <c r="RYT59" s="366"/>
      <c r="RYU59" s="366"/>
      <c r="RYV59" s="366"/>
      <c r="RYW59" s="366"/>
      <c r="RYX59" s="366"/>
      <c r="RYY59" s="366"/>
      <c r="RYZ59" s="366"/>
      <c r="RZA59" s="366"/>
      <c r="RZB59" s="366"/>
      <c r="RZC59" s="366"/>
      <c r="RZD59" s="366"/>
      <c r="RZE59" s="366"/>
      <c r="RZF59" s="366"/>
      <c r="RZG59" s="366"/>
      <c r="RZH59" s="366"/>
      <c r="RZI59" s="366"/>
      <c r="RZJ59" s="366"/>
      <c r="RZK59" s="366"/>
      <c r="RZL59" s="366"/>
      <c r="RZM59" s="366"/>
      <c r="RZN59" s="366"/>
      <c r="RZO59" s="366"/>
      <c r="RZP59" s="366"/>
      <c r="RZQ59" s="366"/>
      <c r="RZR59" s="366"/>
      <c r="RZS59" s="366"/>
      <c r="RZT59" s="366"/>
      <c r="RZU59" s="366"/>
      <c r="RZV59" s="366"/>
      <c r="RZW59" s="366"/>
      <c r="RZX59" s="366"/>
      <c r="RZY59" s="366"/>
      <c r="RZZ59" s="366"/>
      <c r="SAA59" s="366"/>
      <c r="SAB59" s="366"/>
      <c r="SAC59" s="366"/>
      <c r="SAD59" s="366"/>
      <c r="SAE59" s="366"/>
      <c r="SAF59" s="366"/>
      <c r="SAG59" s="366"/>
      <c r="SAH59" s="366"/>
      <c r="SAI59" s="366"/>
      <c r="SAJ59" s="366"/>
      <c r="SAK59" s="366"/>
      <c r="SAL59" s="366"/>
      <c r="SAM59" s="366"/>
      <c r="SAN59" s="366"/>
      <c r="SAO59" s="366"/>
      <c r="SAP59" s="366"/>
      <c r="SAQ59" s="366"/>
      <c r="SAR59" s="366"/>
      <c r="SAS59" s="366"/>
      <c r="SAT59" s="366"/>
      <c r="SAU59" s="366"/>
      <c r="SAV59" s="366"/>
      <c r="SAW59" s="366"/>
      <c r="SAX59" s="366"/>
      <c r="SAY59" s="366"/>
      <c r="SAZ59" s="366"/>
      <c r="SBA59" s="366"/>
      <c r="SBB59" s="366"/>
      <c r="SBC59" s="366"/>
      <c r="SBD59" s="366"/>
      <c r="SBE59" s="366"/>
      <c r="SBF59" s="366"/>
      <c r="SBG59" s="366"/>
      <c r="SBH59" s="366"/>
      <c r="SBI59" s="366"/>
      <c r="SBJ59" s="366"/>
      <c r="SBK59" s="366"/>
      <c r="SBL59" s="366"/>
      <c r="SBM59" s="366"/>
      <c r="SBN59" s="366"/>
      <c r="SBO59" s="366"/>
      <c r="SBP59" s="366"/>
      <c r="SBQ59" s="366"/>
      <c r="SBR59" s="366"/>
      <c r="SBS59" s="366"/>
      <c r="SBT59" s="366"/>
      <c r="SBU59" s="366"/>
      <c r="SBV59" s="366"/>
      <c r="SBW59" s="366"/>
      <c r="SBX59" s="366"/>
      <c r="SBY59" s="366"/>
      <c r="SBZ59" s="366"/>
      <c r="SCA59" s="366"/>
      <c r="SCB59" s="366"/>
      <c r="SCC59" s="366"/>
      <c r="SCD59" s="366"/>
      <c r="SCE59" s="366"/>
      <c r="SCF59" s="366"/>
      <c r="SCG59" s="366"/>
      <c r="SCH59" s="366"/>
      <c r="SCI59" s="366"/>
      <c r="SCJ59" s="366"/>
      <c r="SCK59" s="366"/>
      <c r="SCL59" s="366"/>
      <c r="SCM59" s="366"/>
      <c r="SCN59" s="366"/>
      <c r="SCO59" s="366"/>
      <c r="SCP59" s="366"/>
      <c r="SCQ59" s="366"/>
      <c r="SCR59" s="366"/>
      <c r="SCS59" s="366"/>
      <c r="SCT59" s="366"/>
      <c r="SCU59" s="366"/>
      <c r="SCV59" s="366"/>
      <c r="SCW59" s="366"/>
      <c r="SCX59" s="366"/>
      <c r="SCY59" s="366"/>
      <c r="SCZ59" s="366"/>
      <c r="SDA59" s="366"/>
      <c r="SDB59" s="366"/>
      <c r="SDC59" s="366"/>
      <c r="SDD59" s="366"/>
      <c r="SDE59" s="366"/>
      <c r="SDF59" s="366"/>
      <c r="SDG59" s="366"/>
      <c r="SDH59" s="366"/>
      <c r="SDI59" s="366"/>
      <c r="SDJ59" s="366"/>
      <c r="SDK59" s="366"/>
      <c r="SDL59" s="366"/>
      <c r="SDM59" s="366"/>
      <c r="SDN59" s="366"/>
      <c r="SDO59" s="366"/>
      <c r="SDP59" s="366"/>
      <c r="SDQ59" s="366"/>
      <c r="SDR59" s="366"/>
      <c r="SDS59" s="366"/>
      <c r="SDT59" s="366"/>
      <c r="SDU59" s="366"/>
      <c r="SDV59" s="366"/>
      <c r="SDW59" s="366"/>
      <c r="SDX59" s="366"/>
      <c r="SDY59" s="366"/>
      <c r="SDZ59" s="366"/>
      <c r="SEA59" s="366"/>
      <c r="SEB59" s="366"/>
      <c r="SEC59" s="366"/>
      <c r="SED59" s="366"/>
      <c r="SEE59" s="366"/>
      <c r="SEF59" s="366"/>
      <c r="SEG59" s="366"/>
      <c r="SEH59" s="366"/>
      <c r="SEI59" s="366"/>
      <c r="SEJ59" s="366"/>
      <c r="SEK59" s="366"/>
      <c r="SEL59" s="366"/>
      <c r="SEM59" s="366"/>
      <c r="SEN59" s="366"/>
      <c r="SEO59" s="366"/>
      <c r="SEP59" s="366"/>
      <c r="SEQ59" s="366"/>
      <c r="SER59" s="366"/>
      <c r="SES59" s="366"/>
      <c r="SET59" s="366"/>
      <c r="SEU59" s="366"/>
      <c r="SEV59" s="366"/>
      <c r="SEW59" s="366"/>
      <c r="SEX59" s="366"/>
      <c r="SEY59" s="366"/>
      <c r="SEZ59" s="366"/>
      <c r="SFA59" s="366"/>
      <c r="SFB59" s="366"/>
      <c r="SFC59" s="366"/>
      <c r="SFD59" s="366"/>
      <c r="SFE59" s="366"/>
      <c r="SFF59" s="366"/>
      <c r="SFG59" s="366"/>
      <c r="SFH59" s="366"/>
      <c r="SFI59" s="366"/>
      <c r="SFJ59" s="366"/>
      <c r="SFK59" s="366"/>
      <c r="SFL59" s="366"/>
      <c r="SFM59" s="366"/>
      <c r="SFN59" s="366"/>
      <c r="SFO59" s="366"/>
      <c r="SFP59" s="366"/>
      <c r="SFQ59" s="366"/>
      <c r="SFR59" s="366"/>
      <c r="SFS59" s="366"/>
      <c r="SFT59" s="366"/>
      <c r="SFU59" s="366"/>
      <c r="SFV59" s="366"/>
      <c r="SFW59" s="366"/>
      <c r="SFX59" s="366"/>
      <c r="SFY59" s="366"/>
      <c r="SFZ59" s="366"/>
      <c r="SGA59" s="366"/>
      <c r="SGB59" s="366"/>
      <c r="SGC59" s="366"/>
      <c r="SGD59" s="366"/>
      <c r="SGE59" s="366"/>
      <c r="SGF59" s="366"/>
      <c r="SGG59" s="366"/>
      <c r="SGH59" s="366"/>
      <c r="SGI59" s="366"/>
      <c r="SGJ59" s="366"/>
      <c r="SGK59" s="366"/>
      <c r="SGL59" s="366"/>
      <c r="SGM59" s="366"/>
      <c r="SGN59" s="366"/>
      <c r="SGO59" s="366"/>
      <c r="SGP59" s="366"/>
      <c r="SGQ59" s="366"/>
      <c r="SGR59" s="366"/>
      <c r="SGS59" s="366"/>
      <c r="SGT59" s="366"/>
      <c r="SGU59" s="366"/>
      <c r="SGV59" s="366"/>
      <c r="SGW59" s="366"/>
      <c r="SGX59" s="366"/>
      <c r="SGY59" s="366"/>
      <c r="SGZ59" s="366"/>
      <c r="SHA59" s="366"/>
      <c r="SHB59" s="366"/>
      <c r="SHC59" s="366"/>
      <c r="SHD59" s="366"/>
      <c r="SHE59" s="366"/>
      <c r="SHF59" s="366"/>
      <c r="SHG59" s="366"/>
      <c r="SHH59" s="366"/>
      <c r="SHI59" s="366"/>
      <c r="SHJ59" s="366"/>
      <c r="SHK59" s="366"/>
      <c r="SHL59" s="366"/>
      <c r="SHM59" s="366"/>
      <c r="SHN59" s="366"/>
      <c r="SHO59" s="366"/>
      <c r="SHP59" s="366"/>
      <c r="SHQ59" s="366"/>
      <c r="SHR59" s="366"/>
      <c r="SHS59" s="366"/>
      <c r="SHT59" s="366"/>
      <c r="SHU59" s="366"/>
      <c r="SHV59" s="366"/>
      <c r="SHW59" s="366"/>
      <c r="SHX59" s="366"/>
      <c r="SHY59" s="366"/>
      <c r="SHZ59" s="366"/>
      <c r="SIA59" s="366"/>
      <c r="SIB59" s="366"/>
      <c r="SIC59" s="366"/>
      <c r="SID59" s="366"/>
      <c r="SIE59" s="366"/>
      <c r="SIF59" s="366"/>
      <c r="SIG59" s="366"/>
      <c r="SIH59" s="366"/>
      <c r="SII59" s="366"/>
      <c r="SIJ59" s="366"/>
      <c r="SIK59" s="366"/>
      <c r="SIL59" s="366"/>
      <c r="SIM59" s="366"/>
      <c r="SIN59" s="366"/>
      <c r="SIO59" s="366"/>
      <c r="SIP59" s="366"/>
      <c r="SIQ59" s="366"/>
      <c r="SIR59" s="366"/>
      <c r="SIS59" s="366"/>
      <c r="SIT59" s="366"/>
      <c r="SIU59" s="366"/>
      <c r="SIV59" s="366"/>
      <c r="SIW59" s="366"/>
      <c r="SIX59" s="366"/>
      <c r="SIY59" s="366"/>
      <c r="SIZ59" s="366"/>
      <c r="SJA59" s="366"/>
      <c r="SJB59" s="366"/>
      <c r="SJC59" s="366"/>
      <c r="SJD59" s="366"/>
      <c r="SJE59" s="366"/>
      <c r="SJF59" s="366"/>
      <c r="SJG59" s="366"/>
      <c r="SJH59" s="366"/>
      <c r="SJI59" s="366"/>
      <c r="SJJ59" s="366"/>
      <c r="SJK59" s="366"/>
      <c r="SJL59" s="366"/>
      <c r="SJM59" s="366"/>
      <c r="SJN59" s="366"/>
      <c r="SJO59" s="366"/>
      <c r="SJP59" s="366"/>
      <c r="SJQ59" s="366"/>
      <c r="SJR59" s="366"/>
      <c r="SJS59" s="366"/>
      <c r="SJT59" s="366"/>
      <c r="SJU59" s="366"/>
      <c r="SJV59" s="366"/>
      <c r="SJW59" s="366"/>
      <c r="SJX59" s="366"/>
      <c r="SJY59" s="366"/>
      <c r="SJZ59" s="366"/>
      <c r="SKA59" s="366"/>
      <c r="SKB59" s="366"/>
      <c r="SKC59" s="366"/>
      <c r="SKD59" s="366"/>
      <c r="SKE59" s="366"/>
      <c r="SKF59" s="366"/>
      <c r="SKG59" s="366"/>
      <c r="SKH59" s="366"/>
      <c r="SKI59" s="366"/>
      <c r="SKJ59" s="366"/>
      <c r="SKK59" s="366"/>
      <c r="SKL59" s="366"/>
      <c r="SKM59" s="366"/>
      <c r="SKN59" s="366"/>
      <c r="SKO59" s="366"/>
      <c r="SKP59" s="366"/>
      <c r="SKQ59" s="366"/>
      <c r="SKR59" s="366"/>
      <c r="SKS59" s="366"/>
      <c r="SKT59" s="366"/>
      <c r="SKU59" s="366"/>
      <c r="SKV59" s="366"/>
      <c r="SKW59" s="366"/>
      <c r="SKX59" s="366"/>
      <c r="SKY59" s="366"/>
      <c r="SKZ59" s="366"/>
      <c r="SLA59" s="366"/>
      <c r="SLB59" s="366"/>
      <c r="SLC59" s="366"/>
      <c r="SLD59" s="366"/>
      <c r="SLE59" s="366"/>
      <c r="SLF59" s="366"/>
      <c r="SLG59" s="366"/>
      <c r="SLH59" s="366"/>
      <c r="SLI59" s="366"/>
      <c r="SLJ59" s="366"/>
      <c r="SLK59" s="366"/>
      <c r="SLL59" s="366"/>
      <c r="SLM59" s="366"/>
      <c r="SLN59" s="366"/>
      <c r="SLO59" s="366"/>
      <c r="SLP59" s="366"/>
      <c r="SLQ59" s="366"/>
      <c r="SLR59" s="366"/>
      <c r="SLS59" s="366"/>
      <c r="SLT59" s="366"/>
      <c r="SLU59" s="366"/>
      <c r="SLV59" s="366"/>
      <c r="SLW59" s="366"/>
      <c r="SLX59" s="366"/>
      <c r="SLY59" s="366"/>
      <c r="SLZ59" s="366"/>
      <c r="SMA59" s="366"/>
      <c r="SMB59" s="366"/>
      <c r="SMC59" s="366"/>
      <c r="SMD59" s="366"/>
      <c r="SME59" s="366"/>
      <c r="SMF59" s="366"/>
      <c r="SMG59" s="366"/>
      <c r="SMH59" s="366"/>
      <c r="SMI59" s="366"/>
      <c r="SMJ59" s="366"/>
      <c r="SMK59" s="366"/>
      <c r="SML59" s="366"/>
      <c r="SMM59" s="366"/>
      <c r="SMN59" s="366"/>
      <c r="SMO59" s="366"/>
      <c r="SMP59" s="366"/>
      <c r="SMQ59" s="366"/>
      <c r="SMR59" s="366"/>
      <c r="SMS59" s="366"/>
      <c r="SMT59" s="366"/>
      <c r="SMU59" s="366"/>
      <c r="SMV59" s="366"/>
      <c r="SMW59" s="366"/>
      <c r="SMX59" s="366"/>
      <c r="SMY59" s="366"/>
      <c r="SMZ59" s="366"/>
      <c r="SNA59" s="366"/>
      <c r="SNB59" s="366"/>
      <c r="SNC59" s="366"/>
      <c r="SND59" s="366"/>
      <c r="SNE59" s="366"/>
      <c r="SNF59" s="366"/>
      <c r="SNG59" s="366"/>
      <c r="SNH59" s="366"/>
      <c r="SNI59" s="366"/>
      <c r="SNJ59" s="366"/>
      <c r="SNK59" s="366"/>
      <c r="SNL59" s="366"/>
      <c r="SNM59" s="366"/>
      <c r="SNN59" s="366"/>
      <c r="SNO59" s="366"/>
      <c r="SNP59" s="366"/>
      <c r="SNQ59" s="366"/>
      <c r="SNR59" s="366"/>
      <c r="SNS59" s="366"/>
      <c r="SNT59" s="366"/>
      <c r="SNU59" s="366"/>
      <c r="SNV59" s="366"/>
      <c r="SNW59" s="366"/>
      <c r="SNX59" s="366"/>
      <c r="SNY59" s="366"/>
      <c r="SNZ59" s="366"/>
      <c r="SOA59" s="366"/>
      <c r="SOB59" s="366"/>
      <c r="SOC59" s="366"/>
      <c r="SOD59" s="366"/>
      <c r="SOE59" s="366"/>
      <c r="SOF59" s="366"/>
      <c r="SOG59" s="366"/>
      <c r="SOH59" s="366"/>
      <c r="SOI59" s="366"/>
      <c r="SOJ59" s="366"/>
      <c r="SOK59" s="366"/>
      <c r="SOL59" s="366"/>
      <c r="SOM59" s="366"/>
      <c r="SON59" s="366"/>
      <c r="SOO59" s="366"/>
      <c r="SOP59" s="366"/>
      <c r="SOQ59" s="366"/>
      <c r="SOR59" s="366"/>
      <c r="SOS59" s="366"/>
      <c r="SOT59" s="366"/>
      <c r="SOU59" s="366"/>
      <c r="SOV59" s="366"/>
      <c r="SOW59" s="366"/>
      <c r="SOX59" s="366"/>
      <c r="SOY59" s="366"/>
      <c r="SOZ59" s="366"/>
      <c r="SPA59" s="366"/>
      <c r="SPB59" s="366"/>
      <c r="SPC59" s="366"/>
      <c r="SPD59" s="366"/>
      <c r="SPE59" s="366"/>
      <c r="SPF59" s="366"/>
      <c r="SPG59" s="366"/>
      <c r="SPH59" s="366"/>
      <c r="SPI59" s="366"/>
      <c r="SPJ59" s="366"/>
      <c r="SPK59" s="366"/>
      <c r="SPL59" s="366"/>
      <c r="SPM59" s="366"/>
      <c r="SPN59" s="366"/>
      <c r="SPO59" s="366"/>
      <c r="SPP59" s="366"/>
      <c r="SPQ59" s="366"/>
      <c r="SPR59" s="366"/>
      <c r="SPS59" s="366"/>
      <c r="SPT59" s="366"/>
      <c r="SPU59" s="366"/>
      <c r="SPV59" s="366"/>
      <c r="SPW59" s="366"/>
      <c r="SPX59" s="366"/>
      <c r="SPY59" s="366"/>
      <c r="SPZ59" s="366"/>
      <c r="SQA59" s="366"/>
      <c r="SQB59" s="366"/>
      <c r="SQC59" s="366"/>
      <c r="SQD59" s="366"/>
      <c r="SQE59" s="366"/>
      <c r="SQF59" s="366"/>
      <c r="SQG59" s="366"/>
      <c r="SQH59" s="366"/>
      <c r="SQI59" s="366"/>
      <c r="SQJ59" s="366"/>
      <c r="SQK59" s="366"/>
      <c r="SQL59" s="366"/>
      <c r="SQM59" s="366"/>
      <c r="SQN59" s="366"/>
      <c r="SQO59" s="366"/>
      <c r="SQP59" s="366"/>
      <c r="SQQ59" s="366"/>
      <c r="SQR59" s="366"/>
      <c r="SQS59" s="366"/>
      <c r="SQT59" s="366"/>
      <c r="SQU59" s="366"/>
      <c r="SQV59" s="366"/>
      <c r="SQW59" s="366"/>
      <c r="SQX59" s="366"/>
      <c r="SQY59" s="366"/>
      <c r="SQZ59" s="366"/>
      <c r="SRA59" s="366"/>
      <c r="SRB59" s="366"/>
      <c r="SRC59" s="366"/>
      <c r="SRD59" s="366"/>
      <c r="SRE59" s="366"/>
      <c r="SRF59" s="366"/>
      <c r="SRG59" s="366"/>
      <c r="SRH59" s="366"/>
      <c r="SRI59" s="366"/>
      <c r="SRJ59" s="366"/>
      <c r="SRK59" s="366"/>
      <c r="SRL59" s="366"/>
      <c r="SRM59" s="366"/>
      <c r="SRN59" s="366"/>
      <c r="SRO59" s="366"/>
      <c r="SRP59" s="366"/>
      <c r="SRQ59" s="366"/>
      <c r="SRR59" s="366"/>
      <c r="SRS59" s="366"/>
      <c r="SRT59" s="366"/>
      <c r="SRU59" s="366"/>
      <c r="SRV59" s="366"/>
      <c r="SRW59" s="366"/>
      <c r="SRX59" s="366"/>
      <c r="SRY59" s="366"/>
      <c r="SRZ59" s="366"/>
      <c r="SSA59" s="366"/>
      <c r="SSB59" s="366"/>
      <c r="SSC59" s="366"/>
      <c r="SSD59" s="366"/>
      <c r="SSE59" s="366"/>
      <c r="SSF59" s="366"/>
      <c r="SSG59" s="366"/>
      <c r="SSH59" s="366"/>
      <c r="SSI59" s="366"/>
      <c r="SSJ59" s="366"/>
      <c r="SSK59" s="366"/>
      <c r="SSL59" s="366"/>
      <c r="SSM59" s="366"/>
      <c r="SSN59" s="366"/>
      <c r="SSO59" s="366"/>
      <c r="SSP59" s="366"/>
      <c r="SSQ59" s="366"/>
      <c r="SSR59" s="366"/>
      <c r="SSS59" s="366"/>
      <c r="SST59" s="366"/>
      <c r="SSU59" s="366"/>
      <c r="SSV59" s="366"/>
      <c r="SSW59" s="366"/>
      <c r="SSX59" s="366"/>
      <c r="SSY59" s="366"/>
      <c r="SSZ59" s="366"/>
      <c r="STA59" s="366"/>
      <c r="STB59" s="366"/>
      <c r="STC59" s="366"/>
      <c r="STD59" s="366"/>
      <c r="STE59" s="366"/>
      <c r="STF59" s="366"/>
      <c r="STG59" s="366"/>
      <c r="STH59" s="366"/>
      <c r="STI59" s="366"/>
      <c r="STJ59" s="366"/>
      <c r="STK59" s="366"/>
      <c r="STL59" s="366"/>
      <c r="STM59" s="366"/>
      <c r="STN59" s="366"/>
      <c r="STO59" s="366"/>
      <c r="STP59" s="366"/>
      <c r="STQ59" s="366"/>
      <c r="STR59" s="366"/>
      <c r="STS59" s="366"/>
      <c r="STT59" s="366"/>
      <c r="STU59" s="366"/>
      <c r="STV59" s="366"/>
      <c r="STW59" s="366"/>
      <c r="STX59" s="366"/>
      <c r="STY59" s="366"/>
      <c r="STZ59" s="366"/>
      <c r="SUA59" s="366"/>
      <c r="SUB59" s="366"/>
      <c r="SUC59" s="366"/>
      <c r="SUD59" s="366"/>
      <c r="SUE59" s="366"/>
      <c r="SUF59" s="366"/>
      <c r="SUG59" s="366"/>
      <c r="SUH59" s="366"/>
      <c r="SUI59" s="366"/>
      <c r="SUJ59" s="366"/>
      <c r="SUK59" s="366"/>
      <c r="SUL59" s="366"/>
      <c r="SUM59" s="366"/>
      <c r="SUN59" s="366"/>
      <c r="SUO59" s="366"/>
      <c r="SUP59" s="366"/>
      <c r="SUQ59" s="366"/>
      <c r="SUR59" s="366"/>
      <c r="SUS59" s="366"/>
      <c r="SUT59" s="366"/>
      <c r="SUU59" s="366"/>
      <c r="SUV59" s="366"/>
      <c r="SUW59" s="366"/>
      <c r="SUX59" s="366"/>
      <c r="SUY59" s="366"/>
      <c r="SUZ59" s="366"/>
      <c r="SVA59" s="366"/>
      <c r="SVB59" s="366"/>
      <c r="SVC59" s="366"/>
      <c r="SVD59" s="366"/>
      <c r="SVE59" s="366"/>
      <c r="SVF59" s="366"/>
      <c r="SVG59" s="366"/>
      <c r="SVH59" s="366"/>
      <c r="SVI59" s="366"/>
      <c r="SVJ59" s="366"/>
      <c r="SVK59" s="366"/>
      <c r="SVL59" s="366"/>
      <c r="SVM59" s="366"/>
      <c r="SVN59" s="366"/>
      <c r="SVO59" s="366"/>
      <c r="SVP59" s="366"/>
      <c r="SVQ59" s="366"/>
      <c r="SVR59" s="366"/>
      <c r="SVS59" s="366"/>
      <c r="SVT59" s="366"/>
      <c r="SVU59" s="366"/>
      <c r="SVV59" s="366"/>
      <c r="SVW59" s="366"/>
      <c r="SVX59" s="366"/>
      <c r="SVY59" s="366"/>
      <c r="SVZ59" s="366"/>
      <c r="SWA59" s="366"/>
      <c r="SWB59" s="366"/>
      <c r="SWC59" s="366"/>
      <c r="SWD59" s="366"/>
      <c r="SWE59" s="366"/>
      <c r="SWF59" s="366"/>
      <c r="SWG59" s="366"/>
      <c r="SWH59" s="366"/>
      <c r="SWI59" s="366"/>
      <c r="SWJ59" s="366"/>
      <c r="SWK59" s="366"/>
      <c r="SWL59" s="366"/>
      <c r="SWM59" s="366"/>
      <c r="SWN59" s="366"/>
      <c r="SWO59" s="366"/>
      <c r="SWP59" s="366"/>
      <c r="SWQ59" s="366"/>
      <c r="SWR59" s="366"/>
      <c r="SWS59" s="366"/>
      <c r="SWT59" s="366"/>
      <c r="SWU59" s="366"/>
      <c r="SWV59" s="366"/>
      <c r="SWW59" s="366"/>
      <c r="SWX59" s="366"/>
      <c r="SWY59" s="366"/>
      <c r="SWZ59" s="366"/>
      <c r="SXA59" s="366"/>
      <c r="SXB59" s="366"/>
      <c r="SXC59" s="366"/>
      <c r="SXD59" s="366"/>
      <c r="SXE59" s="366"/>
      <c r="SXF59" s="366"/>
      <c r="SXG59" s="366"/>
      <c r="SXH59" s="366"/>
      <c r="SXI59" s="366"/>
      <c r="SXJ59" s="366"/>
      <c r="SXK59" s="366"/>
      <c r="SXL59" s="366"/>
      <c r="SXM59" s="366"/>
      <c r="SXN59" s="366"/>
      <c r="SXO59" s="366"/>
      <c r="SXP59" s="366"/>
      <c r="SXQ59" s="366"/>
      <c r="SXR59" s="366"/>
      <c r="SXS59" s="366"/>
      <c r="SXT59" s="366"/>
      <c r="SXU59" s="366"/>
      <c r="SXV59" s="366"/>
      <c r="SXW59" s="366"/>
      <c r="SXX59" s="366"/>
      <c r="SXY59" s="366"/>
      <c r="SXZ59" s="366"/>
      <c r="SYA59" s="366"/>
      <c r="SYB59" s="366"/>
      <c r="SYC59" s="366"/>
      <c r="SYD59" s="366"/>
      <c r="SYE59" s="366"/>
      <c r="SYF59" s="366"/>
      <c r="SYG59" s="366"/>
      <c r="SYH59" s="366"/>
      <c r="SYI59" s="366"/>
      <c r="SYJ59" s="366"/>
      <c r="SYK59" s="366"/>
      <c r="SYL59" s="366"/>
      <c r="SYM59" s="366"/>
      <c r="SYN59" s="366"/>
      <c r="SYO59" s="366"/>
      <c r="SYP59" s="366"/>
      <c r="SYQ59" s="366"/>
      <c r="SYR59" s="366"/>
      <c r="SYS59" s="366"/>
      <c r="SYT59" s="366"/>
      <c r="SYU59" s="366"/>
      <c r="SYV59" s="366"/>
      <c r="SYW59" s="366"/>
      <c r="SYX59" s="366"/>
      <c r="SYY59" s="366"/>
      <c r="SYZ59" s="366"/>
      <c r="SZA59" s="366"/>
      <c r="SZB59" s="366"/>
      <c r="SZC59" s="366"/>
      <c r="SZD59" s="366"/>
      <c r="SZE59" s="366"/>
      <c r="SZF59" s="366"/>
      <c r="SZG59" s="366"/>
      <c r="SZH59" s="366"/>
      <c r="SZI59" s="366"/>
      <c r="SZJ59" s="366"/>
      <c r="SZK59" s="366"/>
      <c r="SZL59" s="366"/>
      <c r="SZM59" s="366"/>
      <c r="SZN59" s="366"/>
      <c r="SZO59" s="366"/>
      <c r="SZP59" s="366"/>
      <c r="SZQ59" s="366"/>
      <c r="SZR59" s="366"/>
      <c r="SZS59" s="366"/>
      <c r="SZT59" s="366"/>
      <c r="SZU59" s="366"/>
      <c r="SZV59" s="366"/>
      <c r="SZW59" s="366"/>
      <c r="SZX59" s="366"/>
      <c r="SZY59" s="366"/>
      <c r="SZZ59" s="366"/>
      <c r="TAA59" s="366"/>
      <c r="TAB59" s="366"/>
      <c r="TAC59" s="366"/>
      <c r="TAD59" s="366"/>
      <c r="TAE59" s="366"/>
      <c r="TAF59" s="366"/>
      <c r="TAG59" s="366"/>
      <c r="TAH59" s="366"/>
      <c r="TAI59" s="366"/>
      <c r="TAJ59" s="366"/>
      <c r="TAK59" s="366"/>
      <c r="TAL59" s="366"/>
      <c r="TAM59" s="366"/>
      <c r="TAN59" s="366"/>
      <c r="TAO59" s="366"/>
      <c r="TAP59" s="366"/>
      <c r="TAQ59" s="366"/>
      <c r="TAR59" s="366"/>
      <c r="TAS59" s="366"/>
      <c r="TAT59" s="366"/>
      <c r="TAU59" s="366"/>
      <c r="TAV59" s="366"/>
      <c r="TAW59" s="366"/>
      <c r="TAX59" s="366"/>
      <c r="TAY59" s="366"/>
      <c r="TAZ59" s="366"/>
      <c r="TBA59" s="366"/>
      <c r="TBB59" s="366"/>
      <c r="TBC59" s="366"/>
      <c r="TBD59" s="366"/>
      <c r="TBE59" s="366"/>
      <c r="TBF59" s="366"/>
      <c r="TBG59" s="366"/>
      <c r="TBH59" s="366"/>
      <c r="TBI59" s="366"/>
      <c r="TBJ59" s="366"/>
      <c r="TBK59" s="366"/>
      <c r="TBL59" s="366"/>
      <c r="TBM59" s="366"/>
      <c r="TBN59" s="366"/>
      <c r="TBO59" s="366"/>
      <c r="TBP59" s="366"/>
      <c r="TBQ59" s="366"/>
      <c r="TBR59" s="366"/>
      <c r="TBS59" s="366"/>
      <c r="TBT59" s="366"/>
      <c r="TBU59" s="366"/>
      <c r="TBV59" s="366"/>
      <c r="TBW59" s="366"/>
      <c r="TBX59" s="366"/>
      <c r="TBY59" s="366"/>
      <c r="TBZ59" s="366"/>
      <c r="TCA59" s="366"/>
      <c r="TCB59" s="366"/>
      <c r="TCC59" s="366"/>
      <c r="TCD59" s="366"/>
      <c r="TCE59" s="366"/>
      <c r="TCF59" s="366"/>
      <c r="TCG59" s="366"/>
      <c r="TCH59" s="366"/>
      <c r="TCI59" s="366"/>
      <c r="TCJ59" s="366"/>
      <c r="TCK59" s="366"/>
      <c r="TCL59" s="366"/>
      <c r="TCM59" s="366"/>
      <c r="TCN59" s="366"/>
      <c r="TCO59" s="366"/>
      <c r="TCP59" s="366"/>
      <c r="TCQ59" s="366"/>
      <c r="TCR59" s="366"/>
      <c r="TCS59" s="366"/>
      <c r="TCT59" s="366"/>
      <c r="TCU59" s="366"/>
      <c r="TCV59" s="366"/>
      <c r="TCW59" s="366"/>
      <c r="TCX59" s="366"/>
      <c r="TCY59" s="366"/>
      <c r="TCZ59" s="366"/>
      <c r="TDA59" s="366"/>
      <c r="TDB59" s="366"/>
      <c r="TDC59" s="366"/>
      <c r="TDD59" s="366"/>
      <c r="TDE59" s="366"/>
      <c r="TDF59" s="366"/>
      <c r="TDG59" s="366"/>
      <c r="TDH59" s="366"/>
      <c r="TDI59" s="366"/>
      <c r="TDJ59" s="366"/>
      <c r="TDK59" s="366"/>
      <c r="TDL59" s="366"/>
      <c r="TDM59" s="366"/>
      <c r="TDN59" s="366"/>
      <c r="TDO59" s="366"/>
      <c r="TDP59" s="366"/>
      <c r="TDQ59" s="366"/>
      <c r="TDR59" s="366"/>
      <c r="TDS59" s="366"/>
      <c r="TDT59" s="366"/>
      <c r="TDU59" s="366"/>
      <c r="TDV59" s="366"/>
      <c r="TDW59" s="366"/>
      <c r="TDX59" s="366"/>
      <c r="TDY59" s="366"/>
      <c r="TDZ59" s="366"/>
      <c r="TEA59" s="366"/>
      <c r="TEB59" s="366"/>
      <c r="TEC59" s="366"/>
      <c r="TED59" s="366"/>
      <c r="TEE59" s="366"/>
      <c r="TEF59" s="366"/>
      <c r="TEG59" s="366"/>
      <c r="TEH59" s="366"/>
      <c r="TEI59" s="366"/>
      <c r="TEJ59" s="366"/>
      <c r="TEK59" s="366"/>
      <c r="TEL59" s="366"/>
      <c r="TEM59" s="366"/>
      <c r="TEN59" s="366"/>
      <c r="TEO59" s="366"/>
      <c r="TEP59" s="366"/>
      <c r="TEQ59" s="366"/>
      <c r="TER59" s="366"/>
      <c r="TES59" s="366"/>
      <c r="TET59" s="366"/>
      <c r="TEU59" s="366"/>
      <c r="TEV59" s="366"/>
      <c r="TEW59" s="366"/>
      <c r="TEX59" s="366"/>
      <c r="TEY59" s="366"/>
      <c r="TEZ59" s="366"/>
      <c r="TFA59" s="366"/>
      <c r="TFB59" s="366"/>
      <c r="TFC59" s="366"/>
      <c r="TFD59" s="366"/>
      <c r="TFE59" s="366"/>
      <c r="TFF59" s="366"/>
      <c r="TFG59" s="366"/>
      <c r="TFH59" s="366"/>
      <c r="TFI59" s="366"/>
      <c r="TFJ59" s="366"/>
      <c r="TFK59" s="366"/>
      <c r="TFL59" s="366"/>
      <c r="TFM59" s="366"/>
      <c r="TFN59" s="366"/>
      <c r="TFO59" s="366"/>
      <c r="TFP59" s="366"/>
      <c r="TFQ59" s="366"/>
      <c r="TFR59" s="366"/>
      <c r="TFS59" s="366"/>
      <c r="TFT59" s="366"/>
      <c r="TFU59" s="366"/>
      <c r="TFV59" s="366"/>
      <c r="TFW59" s="366"/>
      <c r="TFX59" s="366"/>
      <c r="TFY59" s="366"/>
      <c r="TFZ59" s="366"/>
      <c r="TGA59" s="366"/>
      <c r="TGB59" s="366"/>
      <c r="TGC59" s="366"/>
      <c r="TGD59" s="366"/>
      <c r="TGE59" s="366"/>
      <c r="TGF59" s="366"/>
      <c r="TGG59" s="366"/>
      <c r="TGH59" s="366"/>
      <c r="TGI59" s="366"/>
      <c r="TGJ59" s="366"/>
      <c r="TGK59" s="366"/>
      <c r="TGL59" s="366"/>
      <c r="TGM59" s="366"/>
      <c r="TGN59" s="366"/>
      <c r="TGO59" s="366"/>
      <c r="TGP59" s="366"/>
      <c r="TGQ59" s="366"/>
      <c r="TGR59" s="366"/>
      <c r="TGS59" s="366"/>
      <c r="TGT59" s="366"/>
      <c r="TGU59" s="366"/>
      <c r="TGV59" s="366"/>
      <c r="TGW59" s="366"/>
      <c r="TGX59" s="366"/>
      <c r="TGY59" s="366"/>
      <c r="TGZ59" s="366"/>
      <c r="THA59" s="366"/>
      <c r="THB59" s="366"/>
      <c r="THC59" s="366"/>
      <c r="THD59" s="366"/>
      <c r="THE59" s="366"/>
      <c r="THF59" s="366"/>
      <c r="THG59" s="366"/>
      <c r="THH59" s="366"/>
      <c r="THI59" s="366"/>
      <c r="THJ59" s="366"/>
      <c r="THK59" s="366"/>
      <c r="THL59" s="366"/>
      <c r="THM59" s="366"/>
      <c r="THN59" s="366"/>
      <c r="THO59" s="366"/>
      <c r="THP59" s="366"/>
      <c r="THQ59" s="366"/>
      <c r="THR59" s="366"/>
      <c r="THS59" s="366"/>
      <c r="THT59" s="366"/>
      <c r="THU59" s="366"/>
      <c r="THV59" s="366"/>
      <c r="THW59" s="366"/>
      <c r="THX59" s="366"/>
      <c r="THY59" s="366"/>
      <c r="THZ59" s="366"/>
      <c r="TIA59" s="366"/>
      <c r="TIB59" s="366"/>
      <c r="TIC59" s="366"/>
      <c r="TID59" s="366"/>
      <c r="TIE59" s="366"/>
      <c r="TIF59" s="366"/>
      <c r="TIG59" s="366"/>
      <c r="TIH59" s="366"/>
      <c r="TII59" s="366"/>
      <c r="TIJ59" s="366"/>
      <c r="TIK59" s="366"/>
      <c r="TIL59" s="366"/>
      <c r="TIM59" s="366"/>
      <c r="TIN59" s="366"/>
      <c r="TIO59" s="366"/>
      <c r="TIP59" s="366"/>
      <c r="TIQ59" s="366"/>
      <c r="TIR59" s="366"/>
      <c r="TIS59" s="366"/>
      <c r="TIT59" s="366"/>
      <c r="TIU59" s="366"/>
      <c r="TIV59" s="366"/>
      <c r="TIW59" s="366"/>
      <c r="TIX59" s="366"/>
      <c r="TIY59" s="366"/>
      <c r="TIZ59" s="366"/>
      <c r="TJA59" s="366"/>
      <c r="TJB59" s="366"/>
      <c r="TJC59" s="366"/>
      <c r="TJD59" s="366"/>
      <c r="TJE59" s="366"/>
      <c r="TJF59" s="366"/>
      <c r="TJG59" s="366"/>
      <c r="TJH59" s="366"/>
      <c r="TJI59" s="366"/>
      <c r="TJJ59" s="366"/>
      <c r="TJK59" s="366"/>
      <c r="TJL59" s="366"/>
      <c r="TJM59" s="366"/>
      <c r="TJN59" s="366"/>
      <c r="TJO59" s="366"/>
      <c r="TJP59" s="366"/>
      <c r="TJQ59" s="366"/>
      <c r="TJR59" s="366"/>
      <c r="TJS59" s="366"/>
      <c r="TJT59" s="366"/>
      <c r="TJU59" s="366"/>
      <c r="TJV59" s="366"/>
      <c r="TJW59" s="366"/>
      <c r="TJX59" s="366"/>
      <c r="TJY59" s="366"/>
      <c r="TJZ59" s="366"/>
      <c r="TKA59" s="366"/>
      <c r="TKB59" s="366"/>
      <c r="TKC59" s="366"/>
      <c r="TKD59" s="366"/>
      <c r="TKE59" s="366"/>
      <c r="TKF59" s="366"/>
      <c r="TKG59" s="366"/>
      <c r="TKH59" s="366"/>
      <c r="TKI59" s="366"/>
      <c r="TKJ59" s="366"/>
      <c r="TKK59" s="366"/>
      <c r="TKL59" s="366"/>
      <c r="TKM59" s="366"/>
      <c r="TKN59" s="366"/>
      <c r="TKO59" s="366"/>
      <c r="TKP59" s="366"/>
      <c r="TKQ59" s="366"/>
      <c r="TKR59" s="366"/>
      <c r="TKS59" s="366"/>
      <c r="TKT59" s="366"/>
      <c r="TKU59" s="366"/>
      <c r="TKV59" s="366"/>
      <c r="TKW59" s="366"/>
      <c r="TKX59" s="366"/>
      <c r="TKY59" s="366"/>
      <c r="TKZ59" s="366"/>
      <c r="TLA59" s="366"/>
      <c r="TLB59" s="366"/>
      <c r="TLC59" s="366"/>
      <c r="TLD59" s="366"/>
      <c r="TLE59" s="366"/>
      <c r="TLF59" s="366"/>
      <c r="TLG59" s="366"/>
      <c r="TLH59" s="366"/>
      <c r="TLI59" s="366"/>
      <c r="TLJ59" s="366"/>
      <c r="TLK59" s="366"/>
      <c r="TLL59" s="366"/>
      <c r="TLM59" s="366"/>
      <c r="TLN59" s="366"/>
      <c r="TLO59" s="366"/>
      <c r="TLP59" s="366"/>
      <c r="TLQ59" s="366"/>
      <c r="TLR59" s="366"/>
      <c r="TLS59" s="366"/>
      <c r="TLT59" s="366"/>
      <c r="TLU59" s="366"/>
      <c r="TLV59" s="366"/>
      <c r="TLW59" s="366"/>
      <c r="TLX59" s="366"/>
      <c r="TLY59" s="366"/>
      <c r="TLZ59" s="366"/>
      <c r="TMA59" s="366"/>
      <c r="TMB59" s="366"/>
      <c r="TMC59" s="366"/>
      <c r="TMD59" s="366"/>
      <c r="TME59" s="366"/>
      <c r="TMF59" s="366"/>
      <c r="TMG59" s="366"/>
      <c r="TMH59" s="366"/>
      <c r="TMI59" s="366"/>
      <c r="TMJ59" s="366"/>
      <c r="TMK59" s="366"/>
      <c r="TML59" s="366"/>
      <c r="TMM59" s="366"/>
      <c r="TMN59" s="366"/>
      <c r="TMO59" s="366"/>
      <c r="TMP59" s="366"/>
      <c r="TMQ59" s="366"/>
      <c r="TMR59" s="366"/>
      <c r="TMS59" s="366"/>
      <c r="TMT59" s="366"/>
      <c r="TMU59" s="366"/>
      <c r="TMV59" s="366"/>
      <c r="TMW59" s="366"/>
      <c r="TMX59" s="366"/>
      <c r="TMY59" s="366"/>
      <c r="TMZ59" s="366"/>
      <c r="TNA59" s="366"/>
      <c r="TNB59" s="366"/>
      <c r="TNC59" s="366"/>
      <c r="TND59" s="366"/>
      <c r="TNE59" s="366"/>
      <c r="TNF59" s="366"/>
      <c r="TNG59" s="366"/>
      <c r="TNH59" s="366"/>
      <c r="TNI59" s="366"/>
      <c r="TNJ59" s="366"/>
      <c r="TNK59" s="366"/>
      <c r="TNL59" s="366"/>
      <c r="TNM59" s="366"/>
      <c r="TNN59" s="366"/>
      <c r="TNO59" s="366"/>
      <c r="TNP59" s="366"/>
      <c r="TNQ59" s="366"/>
      <c r="TNR59" s="366"/>
      <c r="TNS59" s="366"/>
      <c r="TNT59" s="366"/>
      <c r="TNU59" s="366"/>
      <c r="TNV59" s="366"/>
      <c r="TNW59" s="366"/>
      <c r="TNX59" s="366"/>
      <c r="TNY59" s="366"/>
      <c r="TNZ59" s="366"/>
      <c r="TOA59" s="366"/>
      <c r="TOB59" s="366"/>
      <c r="TOC59" s="366"/>
      <c r="TOD59" s="366"/>
      <c r="TOE59" s="366"/>
      <c r="TOF59" s="366"/>
      <c r="TOG59" s="366"/>
      <c r="TOH59" s="366"/>
      <c r="TOI59" s="366"/>
      <c r="TOJ59" s="366"/>
      <c r="TOK59" s="366"/>
      <c r="TOL59" s="366"/>
      <c r="TOM59" s="366"/>
      <c r="TON59" s="366"/>
      <c r="TOO59" s="366"/>
      <c r="TOP59" s="366"/>
      <c r="TOQ59" s="366"/>
      <c r="TOR59" s="366"/>
      <c r="TOS59" s="366"/>
      <c r="TOT59" s="366"/>
      <c r="TOU59" s="366"/>
      <c r="TOV59" s="366"/>
      <c r="TOW59" s="366"/>
      <c r="TOX59" s="366"/>
      <c r="TOY59" s="366"/>
      <c r="TOZ59" s="366"/>
      <c r="TPA59" s="366"/>
      <c r="TPB59" s="366"/>
      <c r="TPC59" s="366"/>
      <c r="TPD59" s="366"/>
      <c r="TPE59" s="366"/>
      <c r="TPF59" s="366"/>
      <c r="TPG59" s="366"/>
      <c r="TPH59" s="366"/>
      <c r="TPI59" s="366"/>
      <c r="TPJ59" s="366"/>
      <c r="TPK59" s="366"/>
      <c r="TPL59" s="366"/>
      <c r="TPM59" s="366"/>
      <c r="TPN59" s="366"/>
      <c r="TPO59" s="366"/>
      <c r="TPP59" s="366"/>
      <c r="TPQ59" s="366"/>
      <c r="TPR59" s="366"/>
      <c r="TPS59" s="366"/>
      <c r="TPT59" s="366"/>
      <c r="TPU59" s="366"/>
      <c r="TPV59" s="366"/>
      <c r="TPW59" s="366"/>
      <c r="TPX59" s="366"/>
      <c r="TPY59" s="366"/>
      <c r="TPZ59" s="366"/>
      <c r="TQA59" s="366"/>
      <c r="TQB59" s="366"/>
      <c r="TQC59" s="366"/>
      <c r="TQD59" s="366"/>
      <c r="TQE59" s="366"/>
      <c r="TQF59" s="366"/>
      <c r="TQG59" s="366"/>
      <c r="TQH59" s="366"/>
      <c r="TQI59" s="366"/>
      <c r="TQJ59" s="366"/>
      <c r="TQK59" s="366"/>
      <c r="TQL59" s="366"/>
      <c r="TQM59" s="366"/>
      <c r="TQN59" s="366"/>
      <c r="TQO59" s="366"/>
      <c r="TQP59" s="366"/>
      <c r="TQQ59" s="366"/>
      <c r="TQR59" s="366"/>
      <c r="TQS59" s="366"/>
      <c r="TQT59" s="366"/>
      <c r="TQU59" s="366"/>
      <c r="TQV59" s="366"/>
      <c r="TQW59" s="366"/>
      <c r="TQX59" s="366"/>
      <c r="TQY59" s="366"/>
      <c r="TQZ59" s="366"/>
      <c r="TRA59" s="366"/>
      <c r="TRB59" s="366"/>
      <c r="TRC59" s="366"/>
      <c r="TRD59" s="366"/>
      <c r="TRE59" s="366"/>
      <c r="TRF59" s="366"/>
      <c r="TRG59" s="366"/>
      <c r="TRH59" s="366"/>
      <c r="TRI59" s="366"/>
      <c r="TRJ59" s="366"/>
      <c r="TRK59" s="366"/>
      <c r="TRL59" s="366"/>
      <c r="TRM59" s="366"/>
      <c r="TRN59" s="366"/>
      <c r="TRO59" s="366"/>
      <c r="TRP59" s="366"/>
      <c r="TRQ59" s="366"/>
      <c r="TRR59" s="366"/>
      <c r="TRS59" s="366"/>
      <c r="TRT59" s="366"/>
      <c r="TRU59" s="366"/>
      <c r="TRV59" s="366"/>
      <c r="TRW59" s="366"/>
      <c r="TRX59" s="366"/>
      <c r="TRY59" s="366"/>
      <c r="TRZ59" s="366"/>
      <c r="TSA59" s="366"/>
      <c r="TSB59" s="366"/>
      <c r="TSC59" s="366"/>
      <c r="TSD59" s="366"/>
      <c r="TSE59" s="366"/>
      <c r="TSF59" s="366"/>
      <c r="TSG59" s="366"/>
      <c r="TSH59" s="366"/>
      <c r="TSI59" s="366"/>
      <c r="TSJ59" s="366"/>
      <c r="TSK59" s="366"/>
      <c r="TSL59" s="366"/>
      <c r="TSM59" s="366"/>
      <c r="TSN59" s="366"/>
      <c r="TSO59" s="366"/>
      <c r="TSP59" s="366"/>
      <c r="TSQ59" s="366"/>
      <c r="TSR59" s="366"/>
      <c r="TSS59" s="366"/>
      <c r="TST59" s="366"/>
      <c r="TSU59" s="366"/>
      <c r="TSV59" s="366"/>
      <c r="TSW59" s="366"/>
      <c r="TSX59" s="366"/>
      <c r="TSY59" s="366"/>
      <c r="TSZ59" s="366"/>
      <c r="TTA59" s="366"/>
      <c r="TTB59" s="366"/>
      <c r="TTC59" s="366"/>
      <c r="TTD59" s="366"/>
      <c r="TTE59" s="366"/>
      <c r="TTF59" s="366"/>
      <c r="TTG59" s="366"/>
      <c r="TTH59" s="366"/>
      <c r="TTI59" s="366"/>
      <c r="TTJ59" s="366"/>
      <c r="TTK59" s="366"/>
      <c r="TTL59" s="366"/>
      <c r="TTM59" s="366"/>
      <c r="TTN59" s="366"/>
      <c r="TTO59" s="366"/>
      <c r="TTP59" s="366"/>
      <c r="TTQ59" s="366"/>
      <c r="TTR59" s="366"/>
      <c r="TTS59" s="366"/>
      <c r="TTT59" s="366"/>
      <c r="TTU59" s="366"/>
      <c r="TTV59" s="366"/>
      <c r="TTW59" s="366"/>
      <c r="TTX59" s="366"/>
      <c r="TTY59" s="366"/>
      <c r="TTZ59" s="366"/>
      <c r="TUA59" s="366"/>
      <c r="TUB59" s="366"/>
      <c r="TUC59" s="366"/>
      <c r="TUD59" s="366"/>
      <c r="TUE59" s="366"/>
      <c r="TUF59" s="366"/>
      <c r="TUG59" s="366"/>
      <c r="TUH59" s="366"/>
      <c r="TUI59" s="366"/>
      <c r="TUJ59" s="366"/>
      <c r="TUK59" s="366"/>
      <c r="TUL59" s="366"/>
      <c r="TUM59" s="366"/>
      <c r="TUN59" s="366"/>
      <c r="TUO59" s="366"/>
      <c r="TUP59" s="366"/>
      <c r="TUQ59" s="366"/>
      <c r="TUR59" s="366"/>
      <c r="TUS59" s="366"/>
      <c r="TUT59" s="366"/>
      <c r="TUU59" s="366"/>
      <c r="TUV59" s="366"/>
      <c r="TUW59" s="366"/>
      <c r="TUX59" s="366"/>
      <c r="TUY59" s="366"/>
      <c r="TUZ59" s="366"/>
      <c r="TVA59" s="366"/>
      <c r="TVB59" s="366"/>
      <c r="TVC59" s="366"/>
      <c r="TVD59" s="366"/>
      <c r="TVE59" s="366"/>
      <c r="TVF59" s="366"/>
      <c r="TVG59" s="366"/>
      <c r="TVH59" s="366"/>
      <c r="TVI59" s="366"/>
      <c r="TVJ59" s="366"/>
      <c r="TVK59" s="366"/>
      <c r="TVL59" s="366"/>
      <c r="TVM59" s="366"/>
      <c r="TVN59" s="366"/>
      <c r="TVO59" s="366"/>
      <c r="TVP59" s="366"/>
      <c r="TVQ59" s="366"/>
      <c r="TVR59" s="366"/>
      <c r="TVS59" s="366"/>
      <c r="TVT59" s="366"/>
      <c r="TVU59" s="366"/>
      <c r="TVV59" s="366"/>
      <c r="TVW59" s="366"/>
      <c r="TVX59" s="366"/>
      <c r="TVY59" s="366"/>
      <c r="TVZ59" s="366"/>
      <c r="TWA59" s="366"/>
      <c r="TWB59" s="366"/>
      <c r="TWC59" s="366"/>
      <c r="TWD59" s="366"/>
      <c r="TWE59" s="366"/>
      <c r="TWF59" s="366"/>
      <c r="TWG59" s="366"/>
      <c r="TWH59" s="366"/>
      <c r="TWI59" s="366"/>
      <c r="TWJ59" s="366"/>
      <c r="TWK59" s="366"/>
      <c r="TWL59" s="366"/>
      <c r="TWM59" s="366"/>
      <c r="TWN59" s="366"/>
      <c r="TWO59" s="366"/>
      <c r="TWP59" s="366"/>
      <c r="TWQ59" s="366"/>
      <c r="TWR59" s="366"/>
      <c r="TWS59" s="366"/>
      <c r="TWT59" s="366"/>
      <c r="TWU59" s="366"/>
      <c r="TWV59" s="366"/>
      <c r="TWW59" s="366"/>
      <c r="TWX59" s="366"/>
      <c r="TWY59" s="366"/>
      <c r="TWZ59" s="366"/>
      <c r="TXA59" s="366"/>
      <c r="TXB59" s="366"/>
      <c r="TXC59" s="366"/>
      <c r="TXD59" s="366"/>
      <c r="TXE59" s="366"/>
      <c r="TXF59" s="366"/>
      <c r="TXG59" s="366"/>
      <c r="TXH59" s="366"/>
      <c r="TXI59" s="366"/>
      <c r="TXJ59" s="366"/>
      <c r="TXK59" s="366"/>
      <c r="TXL59" s="366"/>
      <c r="TXM59" s="366"/>
      <c r="TXN59" s="366"/>
      <c r="TXO59" s="366"/>
      <c r="TXP59" s="366"/>
      <c r="TXQ59" s="366"/>
      <c r="TXR59" s="366"/>
      <c r="TXS59" s="366"/>
      <c r="TXT59" s="366"/>
      <c r="TXU59" s="366"/>
      <c r="TXV59" s="366"/>
      <c r="TXW59" s="366"/>
      <c r="TXX59" s="366"/>
      <c r="TXY59" s="366"/>
      <c r="TXZ59" s="366"/>
      <c r="TYA59" s="366"/>
      <c r="TYB59" s="366"/>
      <c r="TYC59" s="366"/>
      <c r="TYD59" s="366"/>
      <c r="TYE59" s="366"/>
      <c r="TYF59" s="366"/>
      <c r="TYG59" s="366"/>
      <c r="TYH59" s="366"/>
      <c r="TYI59" s="366"/>
      <c r="TYJ59" s="366"/>
      <c r="TYK59" s="366"/>
      <c r="TYL59" s="366"/>
      <c r="TYM59" s="366"/>
      <c r="TYN59" s="366"/>
      <c r="TYO59" s="366"/>
      <c r="TYP59" s="366"/>
      <c r="TYQ59" s="366"/>
      <c r="TYR59" s="366"/>
      <c r="TYS59" s="366"/>
      <c r="TYT59" s="366"/>
      <c r="TYU59" s="366"/>
      <c r="TYV59" s="366"/>
      <c r="TYW59" s="366"/>
      <c r="TYX59" s="366"/>
      <c r="TYY59" s="366"/>
      <c r="TYZ59" s="366"/>
      <c r="TZA59" s="366"/>
      <c r="TZB59" s="366"/>
      <c r="TZC59" s="366"/>
      <c r="TZD59" s="366"/>
      <c r="TZE59" s="366"/>
      <c r="TZF59" s="366"/>
      <c r="TZG59" s="366"/>
      <c r="TZH59" s="366"/>
      <c r="TZI59" s="366"/>
      <c r="TZJ59" s="366"/>
      <c r="TZK59" s="366"/>
      <c r="TZL59" s="366"/>
      <c r="TZM59" s="366"/>
      <c r="TZN59" s="366"/>
      <c r="TZO59" s="366"/>
      <c r="TZP59" s="366"/>
      <c r="TZQ59" s="366"/>
      <c r="TZR59" s="366"/>
      <c r="TZS59" s="366"/>
      <c r="TZT59" s="366"/>
      <c r="TZU59" s="366"/>
      <c r="TZV59" s="366"/>
      <c r="TZW59" s="366"/>
      <c r="TZX59" s="366"/>
      <c r="TZY59" s="366"/>
      <c r="TZZ59" s="366"/>
      <c r="UAA59" s="366"/>
      <c r="UAB59" s="366"/>
      <c r="UAC59" s="366"/>
      <c r="UAD59" s="366"/>
      <c r="UAE59" s="366"/>
      <c r="UAF59" s="366"/>
      <c r="UAG59" s="366"/>
      <c r="UAH59" s="366"/>
      <c r="UAI59" s="366"/>
      <c r="UAJ59" s="366"/>
      <c r="UAK59" s="366"/>
      <c r="UAL59" s="366"/>
      <c r="UAM59" s="366"/>
      <c r="UAN59" s="366"/>
      <c r="UAO59" s="366"/>
      <c r="UAP59" s="366"/>
      <c r="UAQ59" s="366"/>
      <c r="UAR59" s="366"/>
      <c r="UAS59" s="366"/>
      <c r="UAT59" s="366"/>
      <c r="UAU59" s="366"/>
      <c r="UAV59" s="366"/>
      <c r="UAW59" s="366"/>
      <c r="UAX59" s="366"/>
      <c r="UAY59" s="366"/>
      <c r="UAZ59" s="366"/>
      <c r="UBA59" s="366"/>
      <c r="UBB59" s="366"/>
      <c r="UBC59" s="366"/>
      <c r="UBD59" s="366"/>
      <c r="UBE59" s="366"/>
      <c r="UBF59" s="366"/>
      <c r="UBG59" s="366"/>
      <c r="UBH59" s="366"/>
      <c r="UBI59" s="366"/>
      <c r="UBJ59" s="366"/>
      <c r="UBK59" s="366"/>
      <c r="UBL59" s="366"/>
      <c r="UBM59" s="366"/>
      <c r="UBN59" s="366"/>
      <c r="UBO59" s="366"/>
      <c r="UBP59" s="366"/>
      <c r="UBQ59" s="366"/>
      <c r="UBR59" s="366"/>
      <c r="UBS59" s="366"/>
      <c r="UBT59" s="366"/>
      <c r="UBU59" s="366"/>
      <c r="UBV59" s="366"/>
      <c r="UBW59" s="366"/>
      <c r="UBX59" s="366"/>
      <c r="UBY59" s="366"/>
      <c r="UBZ59" s="366"/>
      <c r="UCA59" s="366"/>
      <c r="UCB59" s="366"/>
      <c r="UCC59" s="366"/>
      <c r="UCD59" s="366"/>
      <c r="UCE59" s="366"/>
      <c r="UCF59" s="366"/>
      <c r="UCG59" s="366"/>
      <c r="UCH59" s="366"/>
      <c r="UCI59" s="366"/>
      <c r="UCJ59" s="366"/>
      <c r="UCK59" s="366"/>
      <c r="UCL59" s="366"/>
      <c r="UCM59" s="366"/>
      <c r="UCN59" s="366"/>
      <c r="UCO59" s="366"/>
      <c r="UCP59" s="366"/>
      <c r="UCQ59" s="366"/>
      <c r="UCR59" s="366"/>
      <c r="UCS59" s="366"/>
      <c r="UCT59" s="366"/>
      <c r="UCU59" s="366"/>
      <c r="UCV59" s="366"/>
      <c r="UCW59" s="366"/>
      <c r="UCX59" s="366"/>
      <c r="UCY59" s="366"/>
      <c r="UCZ59" s="366"/>
      <c r="UDA59" s="366"/>
      <c r="UDB59" s="366"/>
      <c r="UDC59" s="366"/>
      <c r="UDD59" s="366"/>
      <c r="UDE59" s="366"/>
      <c r="UDF59" s="366"/>
      <c r="UDG59" s="366"/>
      <c r="UDH59" s="366"/>
      <c r="UDI59" s="366"/>
      <c r="UDJ59" s="366"/>
      <c r="UDK59" s="366"/>
      <c r="UDL59" s="366"/>
      <c r="UDM59" s="366"/>
      <c r="UDN59" s="366"/>
      <c r="UDO59" s="366"/>
      <c r="UDP59" s="366"/>
      <c r="UDQ59" s="366"/>
      <c r="UDR59" s="366"/>
      <c r="UDS59" s="366"/>
      <c r="UDT59" s="366"/>
      <c r="UDU59" s="366"/>
      <c r="UDV59" s="366"/>
      <c r="UDW59" s="366"/>
      <c r="UDX59" s="366"/>
      <c r="UDY59" s="366"/>
      <c r="UDZ59" s="366"/>
      <c r="UEA59" s="366"/>
      <c r="UEB59" s="366"/>
      <c r="UEC59" s="366"/>
      <c r="UED59" s="366"/>
      <c r="UEE59" s="366"/>
      <c r="UEF59" s="366"/>
      <c r="UEG59" s="366"/>
      <c r="UEH59" s="366"/>
      <c r="UEI59" s="366"/>
      <c r="UEJ59" s="366"/>
      <c r="UEK59" s="366"/>
      <c r="UEL59" s="366"/>
      <c r="UEM59" s="366"/>
      <c r="UEN59" s="366"/>
      <c r="UEO59" s="366"/>
      <c r="UEP59" s="366"/>
      <c r="UEQ59" s="366"/>
      <c r="UER59" s="366"/>
      <c r="UES59" s="366"/>
      <c r="UET59" s="366"/>
      <c r="UEU59" s="366"/>
      <c r="UEV59" s="366"/>
      <c r="UEW59" s="366"/>
      <c r="UEX59" s="366"/>
      <c r="UEY59" s="366"/>
      <c r="UEZ59" s="366"/>
      <c r="UFA59" s="366"/>
      <c r="UFB59" s="366"/>
      <c r="UFC59" s="366"/>
      <c r="UFD59" s="366"/>
      <c r="UFE59" s="366"/>
      <c r="UFF59" s="366"/>
      <c r="UFG59" s="366"/>
      <c r="UFH59" s="366"/>
      <c r="UFI59" s="366"/>
      <c r="UFJ59" s="366"/>
      <c r="UFK59" s="366"/>
      <c r="UFL59" s="366"/>
      <c r="UFM59" s="366"/>
      <c r="UFN59" s="366"/>
      <c r="UFO59" s="366"/>
      <c r="UFP59" s="366"/>
      <c r="UFQ59" s="366"/>
      <c r="UFR59" s="366"/>
      <c r="UFS59" s="366"/>
      <c r="UFT59" s="366"/>
      <c r="UFU59" s="366"/>
      <c r="UFV59" s="366"/>
      <c r="UFW59" s="366"/>
      <c r="UFX59" s="366"/>
      <c r="UFY59" s="366"/>
      <c r="UFZ59" s="366"/>
      <c r="UGA59" s="366"/>
      <c r="UGB59" s="366"/>
      <c r="UGC59" s="366"/>
      <c r="UGD59" s="366"/>
      <c r="UGE59" s="366"/>
      <c r="UGF59" s="366"/>
      <c r="UGG59" s="366"/>
      <c r="UGH59" s="366"/>
      <c r="UGI59" s="366"/>
      <c r="UGJ59" s="366"/>
      <c r="UGK59" s="366"/>
      <c r="UGL59" s="366"/>
      <c r="UGM59" s="366"/>
      <c r="UGN59" s="366"/>
      <c r="UGO59" s="366"/>
      <c r="UGP59" s="366"/>
      <c r="UGQ59" s="366"/>
      <c r="UGR59" s="366"/>
      <c r="UGS59" s="366"/>
      <c r="UGT59" s="366"/>
      <c r="UGU59" s="366"/>
      <c r="UGV59" s="366"/>
      <c r="UGW59" s="366"/>
      <c r="UGX59" s="366"/>
      <c r="UGY59" s="366"/>
      <c r="UGZ59" s="366"/>
      <c r="UHA59" s="366"/>
      <c r="UHB59" s="366"/>
      <c r="UHC59" s="366"/>
      <c r="UHD59" s="366"/>
      <c r="UHE59" s="366"/>
      <c r="UHF59" s="366"/>
      <c r="UHG59" s="366"/>
      <c r="UHH59" s="366"/>
      <c r="UHI59" s="366"/>
      <c r="UHJ59" s="366"/>
      <c r="UHK59" s="366"/>
      <c r="UHL59" s="366"/>
      <c r="UHM59" s="366"/>
      <c r="UHN59" s="366"/>
      <c r="UHO59" s="366"/>
      <c r="UHP59" s="366"/>
      <c r="UHQ59" s="366"/>
      <c r="UHR59" s="366"/>
      <c r="UHS59" s="366"/>
      <c r="UHT59" s="366"/>
      <c r="UHU59" s="366"/>
      <c r="UHV59" s="366"/>
      <c r="UHW59" s="366"/>
      <c r="UHX59" s="366"/>
      <c r="UHY59" s="366"/>
      <c r="UHZ59" s="366"/>
      <c r="UIA59" s="366"/>
      <c r="UIB59" s="366"/>
      <c r="UIC59" s="366"/>
      <c r="UID59" s="366"/>
      <c r="UIE59" s="366"/>
      <c r="UIF59" s="366"/>
      <c r="UIG59" s="366"/>
      <c r="UIH59" s="366"/>
      <c r="UII59" s="366"/>
      <c r="UIJ59" s="366"/>
      <c r="UIK59" s="366"/>
      <c r="UIL59" s="366"/>
      <c r="UIM59" s="366"/>
      <c r="UIN59" s="366"/>
      <c r="UIO59" s="366"/>
      <c r="UIP59" s="366"/>
      <c r="UIQ59" s="366"/>
      <c r="UIR59" s="366"/>
      <c r="UIS59" s="366"/>
      <c r="UIT59" s="366"/>
      <c r="UIU59" s="366"/>
      <c r="UIV59" s="366"/>
      <c r="UIW59" s="366"/>
      <c r="UIX59" s="366"/>
      <c r="UIY59" s="366"/>
      <c r="UIZ59" s="366"/>
      <c r="UJA59" s="366"/>
      <c r="UJB59" s="366"/>
      <c r="UJC59" s="366"/>
      <c r="UJD59" s="366"/>
      <c r="UJE59" s="366"/>
      <c r="UJF59" s="366"/>
      <c r="UJG59" s="366"/>
      <c r="UJH59" s="366"/>
      <c r="UJI59" s="366"/>
      <c r="UJJ59" s="366"/>
      <c r="UJK59" s="366"/>
      <c r="UJL59" s="366"/>
      <c r="UJM59" s="366"/>
      <c r="UJN59" s="366"/>
      <c r="UJO59" s="366"/>
      <c r="UJP59" s="366"/>
      <c r="UJQ59" s="366"/>
      <c r="UJR59" s="366"/>
      <c r="UJS59" s="366"/>
      <c r="UJT59" s="366"/>
      <c r="UJU59" s="366"/>
      <c r="UJV59" s="366"/>
      <c r="UJW59" s="366"/>
      <c r="UJX59" s="366"/>
      <c r="UJY59" s="366"/>
      <c r="UJZ59" s="366"/>
      <c r="UKA59" s="366"/>
      <c r="UKB59" s="366"/>
      <c r="UKC59" s="366"/>
      <c r="UKD59" s="366"/>
      <c r="UKE59" s="366"/>
      <c r="UKF59" s="366"/>
      <c r="UKG59" s="366"/>
      <c r="UKH59" s="366"/>
      <c r="UKI59" s="366"/>
      <c r="UKJ59" s="366"/>
      <c r="UKK59" s="366"/>
      <c r="UKL59" s="366"/>
      <c r="UKM59" s="366"/>
      <c r="UKN59" s="366"/>
      <c r="UKO59" s="366"/>
      <c r="UKP59" s="366"/>
      <c r="UKQ59" s="366"/>
      <c r="UKR59" s="366"/>
      <c r="UKS59" s="366"/>
      <c r="UKT59" s="366"/>
      <c r="UKU59" s="366"/>
      <c r="UKV59" s="366"/>
      <c r="UKW59" s="366"/>
      <c r="UKX59" s="366"/>
      <c r="UKY59" s="366"/>
      <c r="UKZ59" s="366"/>
      <c r="ULA59" s="366"/>
      <c r="ULB59" s="366"/>
      <c r="ULC59" s="366"/>
      <c r="ULD59" s="366"/>
      <c r="ULE59" s="366"/>
      <c r="ULF59" s="366"/>
      <c r="ULG59" s="366"/>
      <c r="ULH59" s="366"/>
      <c r="ULI59" s="366"/>
      <c r="ULJ59" s="366"/>
      <c r="ULK59" s="366"/>
      <c r="ULL59" s="366"/>
      <c r="ULM59" s="366"/>
      <c r="ULN59" s="366"/>
      <c r="ULO59" s="366"/>
      <c r="ULP59" s="366"/>
      <c r="ULQ59" s="366"/>
      <c r="ULR59" s="366"/>
      <c r="ULS59" s="366"/>
      <c r="ULT59" s="366"/>
      <c r="ULU59" s="366"/>
      <c r="ULV59" s="366"/>
      <c r="ULW59" s="366"/>
      <c r="ULX59" s="366"/>
      <c r="ULY59" s="366"/>
      <c r="ULZ59" s="366"/>
      <c r="UMA59" s="366"/>
      <c r="UMB59" s="366"/>
      <c r="UMC59" s="366"/>
      <c r="UMD59" s="366"/>
      <c r="UME59" s="366"/>
      <c r="UMF59" s="366"/>
      <c r="UMG59" s="366"/>
      <c r="UMH59" s="366"/>
      <c r="UMI59" s="366"/>
      <c r="UMJ59" s="366"/>
      <c r="UMK59" s="366"/>
      <c r="UML59" s="366"/>
      <c r="UMM59" s="366"/>
      <c r="UMN59" s="366"/>
      <c r="UMO59" s="366"/>
      <c r="UMP59" s="366"/>
      <c r="UMQ59" s="366"/>
      <c r="UMR59" s="366"/>
      <c r="UMS59" s="366"/>
      <c r="UMT59" s="366"/>
      <c r="UMU59" s="366"/>
      <c r="UMV59" s="366"/>
      <c r="UMW59" s="366"/>
      <c r="UMX59" s="366"/>
      <c r="UMY59" s="366"/>
      <c r="UMZ59" s="366"/>
      <c r="UNA59" s="366"/>
      <c r="UNB59" s="366"/>
      <c r="UNC59" s="366"/>
      <c r="UND59" s="366"/>
      <c r="UNE59" s="366"/>
      <c r="UNF59" s="366"/>
      <c r="UNG59" s="366"/>
      <c r="UNH59" s="366"/>
      <c r="UNI59" s="366"/>
      <c r="UNJ59" s="366"/>
      <c r="UNK59" s="366"/>
      <c r="UNL59" s="366"/>
      <c r="UNM59" s="366"/>
      <c r="UNN59" s="366"/>
      <c r="UNO59" s="366"/>
      <c r="UNP59" s="366"/>
      <c r="UNQ59" s="366"/>
      <c r="UNR59" s="366"/>
      <c r="UNS59" s="366"/>
      <c r="UNT59" s="366"/>
      <c r="UNU59" s="366"/>
      <c r="UNV59" s="366"/>
      <c r="UNW59" s="366"/>
      <c r="UNX59" s="366"/>
      <c r="UNY59" s="366"/>
      <c r="UNZ59" s="366"/>
      <c r="UOA59" s="366"/>
      <c r="UOB59" s="366"/>
      <c r="UOC59" s="366"/>
      <c r="UOD59" s="366"/>
      <c r="UOE59" s="366"/>
      <c r="UOF59" s="366"/>
      <c r="UOG59" s="366"/>
      <c r="UOH59" s="366"/>
      <c r="UOI59" s="366"/>
      <c r="UOJ59" s="366"/>
      <c r="UOK59" s="366"/>
      <c r="UOL59" s="366"/>
      <c r="UOM59" s="366"/>
      <c r="UON59" s="366"/>
      <c r="UOO59" s="366"/>
      <c r="UOP59" s="366"/>
      <c r="UOQ59" s="366"/>
      <c r="UOR59" s="366"/>
      <c r="UOS59" s="366"/>
      <c r="UOT59" s="366"/>
      <c r="UOU59" s="366"/>
      <c r="UOV59" s="366"/>
      <c r="UOW59" s="366"/>
      <c r="UOX59" s="366"/>
      <c r="UOY59" s="366"/>
      <c r="UOZ59" s="366"/>
      <c r="UPA59" s="366"/>
      <c r="UPB59" s="366"/>
      <c r="UPC59" s="366"/>
      <c r="UPD59" s="366"/>
      <c r="UPE59" s="366"/>
      <c r="UPF59" s="366"/>
      <c r="UPG59" s="366"/>
      <c r="UPH59" s="366"/>
      <c r="UPI59" s="366"/>
      <c r="UPJ59" s="366"/>
      <c r="UPK59" s="366"/>
      <c r="UPL59" s="366"/>
      <c r="UPM59" s="366"/>
      <c r="UPN59" s="366"/>
      <c r="UPO59" s="366"/>
      <c r="UPP59" s="366"/>
      <c r="UPQ59" s="366"/>
      <c r="UPR59" s="366"/>
      <c r="UPS59" s="366"/>
      <c r="UPT59" s="366"/>
      <c r="UPU59" s="366"/>
      <c r="UPV59" s="366"/>
      <c r="UPW59" s="366"/>
      <c r="UPX59" s="366"/>
      <c r="UPY59" s="366"/>
      <c r="UPZ59" s="366"/>
      <c r="UQA59" s="366"/>
      <c r="UQB59" s="366"/>
      <c r="UQC59" s="366"/>
      <c r="UQD59" s="366"/>
      <c r="UQE59" s="366"/>
      <c r="UQF59" s="366"/>
      <c r="UQG59" s="366"/>
      <c r="UQH59" s="366"/>
      <c r="UQI59" s="366"/>
      <c r="UQJ59" s="366"/>
      <c r="UQK59" s="366"/>
      <c r="UQL59" s="366"/>
      <c r="UQM59" s="366"/>
      <c r="UQN59" s="366"/>
      <c r="UQO59" s="366"/>
      <c r="UQP59" s="366"/>
      <c r="UQQ59" s="366"/>
      <c r="UQR59" s="366"/>
      <c r="UQS59" s="366"/>
      <c r="UQT59" s="366"/>
      <c r="UQU59" s="366"/>
      <c r="UQV59" s="366"/>
      <c r="UQW59" s="366"/>
      <c r="UQX59" s="366"/>
      <c r="UQY59" s="366"/>
      <c r="UQZ59" s="366"/>
      <c r="URA59" s="366"/>
      <c r="URB59" s="366"/>
      <c r="URC59" s="366"/>
      <c r="URD59" s="366"/>
      <c r="URE59" s="366"/>
      <c r="URF59" s="366"/>
      <c r="URG59" s="366"/>
      <c r="URH59" s="366"/>
      <c r="URI59" s="366"/>
      <c r="URJ59" s="366"/>
      <c r="URK59" s="366"/>
      <c r="URL59" s="366"/>
      <c r="URM59" s="366"/>
      <c r="URN59" s="366"/>
      <c r="URO59" s="366"/>
      <c r="URP59" s="366"/>
      <c r="URQ59" s="366"/>
      <c r="URR59" s="366"/>
      <c r="URS59" s="366"/>
      <c r="URT59" s="366"/>
      <c r="URU59" s="366"/>
      <c r="URV59" s="366"/>
      <c r="URW59" s="366"/>
      <c r="URX59" s="366"/>
      <c r="URY59" s="366"/>
      <c r="URZ59" s="366"/>
      <c r="USA59" s="366"/>
      <c r="USB59" s="366"/>
      <c r="USC59" s="366"/>
      <c r="USD59" s="366"/>
      <c r="USE59" s="366"/>
      <c r="USF59" s="366"/>
      <c r="USG59" s="366"/>
      <c r="USH59" s="366"/>
      <c r="USI59" s="366"/>
      <c r="USJ59" s="366"/>
      <c r="USK59" s="366"/>
      <c r="USL59" s="366"/>
      <c r="USM59" s="366"/>
      <c r="USN59" s="366"/>
      <c r="USO59" s="366"/>
      <c r="USP59" s="366"/>
      <c r="USQ59" s="366"/>
      <c r="USR59" s="366"/>
      <c r="USS59" s="366"/>
      <c r="UST59" s="366"/>
      <c r="USU59" s="366"/>
      <c r="USV59" s="366"/>
      <c r="USW59" s="366"/>
      <c r="USX59" s="366"/>
      <c r="USY59" s="366"/>
      <c r="USZ59" s="366"/>
      <c r="UTA59" s="366"/>
      <c r="UTB59" s="366"/>
      <c r="UTC59" s="366"/>
      <c r="UTD59" s="366"/>
      <c r="UTE59" s="366"/>
      <c r="UTF59" s="366"/>
      <c r="UTG59" s="366"/>
      <c r="UTH59" s="366"/>
      <c r="UTI59" s="366"/>
      <c r="UTJ59" s="366"/>
      <c r="UTK59" s="366"/>
      <c r="UTL59" s="366"/>
      <c r="UTM59" s="366"/>
      <c r="UTN59" s="366"/>
      <c r="UTO59" s="366"/>
      <c r="UTP59" s="366"/>
      <c r="UTQ59" s="366"/>
      <c r="UTR59" s="366"/>
      <c r="UTS59" s="366"/>
      <c r="UTT59" s="366"/>
      <c r="UTU59" s="366"/>
      <c r="UTV59" s="366"/>
      <c r="UTW59" s="366"/>
      <c r="UTX59" s="366"/>
      <c r="UTY59" s="366"/>
      <c r="UTZ59" s="366"/>
      <c r="UUA59" s="366"/>
      <c r="UUB59" s="366"/>
      <c r="UUC59" s="366"/>
      <c r="UUD59" s="366"/>
      <c r="UUE59" s="366"/>
      <c r="UUF59" s="366"/>
      <c r="UUG59" s="366"/>
      <c r="UUH59" s="366"/>
      <c r="UUI59" s="366"/>
      <c r="UUJ59" s="366"/>
      <c r="UUK59" s="366"/>
      <c r="UUL59" s="366"/>
      <c r="UUM59" s="366"/>
      <c r="UUN59" s="366"/>
      <c r="UUO59" s="366"/>
      <c r="UUP59" s="366"/>
      <c r="UUQ59" s="366"/>
      <c r="UUR59" s="366"/>
      <c r="UUS59" s="366"/>
      <c r="UUT59" s="366"/>
      <c r="UUU59" s="366"/>
      <c r="UUV59" s="366"/>
      <c r="UUW59" s="366"/>
      <c r="UUX59" s="366"/>
      <c r="UUY59" s="366"/>
      <c r="UUZ59" s="366"/>
      <c r="UVA59" s="366"/>
      <c r="UVB59" s="366"/>
      <c r="UVC59" s="366"/>
      <c r="UVD59" s="366"/>
      <c r="UVE59" s="366"/>
      <c r="UVF59" s="366"/>
      <c r="UVG59" s="366"/>
      <c r="UVH59" s="366"/>
      <c r="UVI59" s="366"/>
      <c r="UVJ59" s="366"/>
      <c r="UVK59" s="366"/>
      <c r="UVL59" s="366"/>
      <c r="UVM59" s="366"/>
      <c r="UVN59" s="366"/>
      <c r="UVO59" s="366"/>
      <c r="UVP59" s="366"/>
      <c r="UVQ59" s="366"/>
      <c r="UVR59" s="366"/>
      <c r="UVS59" s="366"/>
      <c r="UVT59" s="366"/>
      <c r="UVU59" s="366"/>
      <c r="UVV59" s="366"/>
      <c r="UVW59" s="366"/>
      <c r="UVX59" s="366"/>
      <c r="UVY59" s="366"/>
      <c r="UVZ59" s="366"/>
      <c r="UWA59" s="366"/>
      <c r="UWB59" s="366"/>
      <c r="UWC59" s="366"/>
      <c r="UWD59" s="366"/>
      <c r="UWE59" s="366"/>
      <c r="UWF59" s="366"/>
      <c r="UWG59" s="366"/>
      <c r="UWH59" s="366"/>
      <c r="UWI59" s="366"/>
      <c r="UWJ59" s="366"/>
      <c r="UWK59" s="366"/>
      <c r="UWL59" s="366"/>
      <c r="UWM59" s="366"/>
      <c r="UWN59" s="366"/>
      <c r="UWO59" s="366"/>
      <c r="UWP59" s="366"/>
      <c r="UWQ59" s="366"/>
      <c r="UWR59" s="366"/>
      <c r="UWS59" s="366"/>
      <c r="UWT59" s="366"/>
      <c r="UWU59" s="366"/>
      <c r="UWV59" s="366"/>
      <c r="UWW59" s="366"/>
      <c r="UWX59" s="366"/>
      <c r="UWY59" s="366"/>
      <c r="UWZ59" s="366"/>
      <c r="UXA59" s="366"/>
      <c r="UXB59" s="366"/>
      <c r="UXC59" s="366"/>
      <c r="UXD59" s="366"/>
      <c r="UXE59" s="366"/>
      <c r="UXF59" s="366"/>
      <c r="UXG59" s="366"/>
      <c r="UXH59" s="366"/>
      <c r="UXI59" s="366"/>
      <c r="UXJ59" s="366"/>
      <c r="UXK59" s="366"/>
      <c r="UXL59" s="366"/>
      <c r="UXM59" s="366"/>
      <c r="UXN59" s="366"/>
      <c r="UXO59" s="366"/>
      <c r="UXP59" s="366"/>
      <c r="UXQ59" s="366"/>
      <c r="UXR59" s="366"/>
      <c r="UXS59" s="366"/>
      <c r="UXT59" s="366"/>
      <c r="UXU59" s="366"/>
      <c r="UXV59" s="366"/>
      <c r="UXW59" s="366"/>
      <c r="UXX59" s="366"/>
      <c r="UXY59" s="366"/>
      <c r="UXZ59" s="366"/>
      <c r="UYA59" s="366"/>
      <c r="UYB59" s="366"/>
      <c r="UYC59" s="366"/>
      <c r="UYD59" s="366"/>
      <c r="UYE59" s="366"/>
      <c r="UYF59" s="366"/>
      <c r="UYG59" s="366"/>
      <c r="UYH59" s="366"/>
      <c r="UYI59" s="366"/>
      <c r="UYJ59" s="366"/>
      <c r="UYK59" s="366"/>
      <c r="UYL59" s="366"/>
      <c r="UYM59" s="366"/>
      <c r="UYN59" s="366"/>
      <c r="UYO59" s="366"/>
      <c r="UYP59" s="366"/>
      <c r="UYQ59" s="366"/>
      <c r="UYR59" s="366"/>
      <c r="UYS59" s="366"/>
      <c r="UYT59" s="366"/>
      <c r="UYU59" s="366"/>
      <c r="UYV59" s="366"/>
      <c r="UYW59" s="366"/>
      <c r="UYX59" s="366"/>
      <c r="UYY59" s="366"/>
      <c r="UYZ59" s="366"/>
      <c r="UZA59" s="366"/>
      <c r="UZB59" s="366"/>
      <c r="UZC59" s="366"/>
      <c r="UZD59" s="366"/>
      <c r="UZE59" s="366"/>
      <c r="UZF59" s="366"/>
      <c r="UZG59" s="366"/>
      <c r="UZH59" s="366"/>
      <c r="UZI59" s="366"/>
      <c r="UZJ59" s="366"/>
      <c r="UZK59" s="366"/>
      <c r="UZL59" s="366"/>
      <c r="UZM59" s="366"/>
      <c r="UZN59" s="366"/>
      <c r="UZO59" s="366"/>
      <c r="UZP59" s="366"/>
      <c r="UZQ59" s="366"/>
      <c r="UZR59" s="366"/>
      <c r="UZS59" s="366"/>
      <c r="UZT59" s="366"/>
      <c r="UZU59" s="366"/>
      <c r="UZV59" s="366"/>
      <c r="UZW59" s="366"/>
      <c r="UZX59" s="366"/>
      <c r="UZY59" s="366"/>
      <c r="UZZ59" s="366"/>
      <c r="VAA59" s="366"/>
      <c r="VAB59" s="366"/>
      <c r="VAC59" s="366"/>
      <c r="VAD59" s="366"/>
      <c r="VAE59" s="366"/>
      <c r="VAF59" s="366"/>
      <c r="VAG59" s="366"/>
      <c r="VAH59" s="366"/>
      <c r="VAI59" s="366"/>
      <c r="VAJ59" s="366"/>
      <c r="VAK59" s="366"/>
      <c r="VAL59" s="366"/>
      <c r="VAM59" s="366"/>
      <c r="VAN59" s="366"/>
      <c r="VAO59" s="366"/>
      <c r="VAP59" s="366"/>
      <c r="VAQ59" s="366"/>
      <c r="VAR59" s="366"/>
      <c r="VAS59" s="366"/>
      <c r="VAT59" s="366"/>
      <c r="VAU59" s="366"/>
      <c r="VAV59" s="366"/>
      <c r="VAW59" s="366"/>
      <c r="VAX59" s="366"/>
      <c r="VAY59" s="366"/>
      <c r="VAZ59" s="366"/>
      <c r="VBA59" s="366"/>
      <c r="VBB59" s="366"/>
      <c r="VBC59" s="366"/>
      <c r="VBD59" s="366"/>
      <c r="VBE59" s="366"/>
      <c r="VBF59" s="366"/>
      <c r="VBG59" s="366"/>
      <c r="VBH59" s="366"/>
      <c r="VBI59" s="366"/>
      <c r="VBJ59" s="366"/>
      <c r="VBK59" s="366"/>
      <c r="VBL59" s="366"/>
      <c r="VBM59" s="366"/>
      <c r="VBN59" s="366"/>
      <c r="VBO59" s="366"/>
      <c r="VBP59" s="366"/>
      <c r="VBQ59" s="366"/>
      <c r="VBR59" s="366"/>
      <c r="VBS59" s="366"/>
      <c r="VBT59" s="366"/>
      <c r="VBU59" s="366"/>
      <c r="VBV59" s="366"/>
      <c r="VBW59" s="366"/>
      <c r="VBX59" s="366"/>
      <c r="VBY59" s="366"/>
      <c r="VBZ59" s="366"/>
      <c r="VCA59" s="366"/>
      <c r="VCB59" s="366"/>
      <c r="VCC59" s="366"/>
      <c r="VCD59" s="366"/>
      <c r="VCE59" s="366"/>
      <c r="VCF59" s="366"/>
      <c r="VCG59" s="366"/>
      <c r="VCH59" s="366"/>
      <c r="VCI59" s="366"/>
      <c r="VCJ59" s="366"/>
      <c r="VCK59" s="366"/>
      <c r="VCL59" s="366"/>
      <c r="VCM59" s="366"/>
      <c r="VCN59" s="366"/>
      <c r="VCO59" s="366"/>
      <c r="VCP59" s="366"/>
      <c r="VCQ59" s="366"/>
      <c r="VCR59" s="366"/>
      <c r="VCS59" s="366"/>
      <c r="VCT59" s="366"/>
      <c r="VCU59" s="366"/>
      <c r="VCV59" s="366"/>
      <c r="VCW59" s="366"/>
      <c r="VCX59" s="366"/>
      <c r="VCY59" s="366"/>
      <c r="VCZ59" s="366"/>
      <c r="VDA59" s="366"/>
      <c r="VDB59" s="366"/>
      <c r="VDC59" s="366"/>
      <c r="VDD59" s="366"/>
      <c r="VDE59" s="366"/>
      <c r="VDF59" s="366"/>
      <c r="VDG59" s="366"/>
      <c r="VDH59" s="366"/>
      <c r="VDI59" s="366"/>
      <c r="VDJ59" s="366"/>
      <c r="VDK59" s="366"/>
      <c r="VDL59" s="366"/>
      <c r="VDM59" s="366"/>
      <c r="VDN59" s="366"/>
      <c r="VDO59" s="366"/>
      <c r="VDP59" s="366"/>
      <c r="VDQ59" s="366"/>
      <c r="VDR59" s="366"/>
      <c r="VDS59" s="366"/>
      <c r="VDT59" s="366"/>
      <c r="VDU59" s="366"/>
      <c r="VDV59" s="366"/>
      <c r="VDW59" s="366"/>
      <c r="VDX59" s="366"/>
      <c r="VDY59" s="366"/>
      <c r="VDZ59" s="366"/>
      <c r="VEA59" s="366"/>
      <c r="VEB59" s="366"/>
      <c r="VEC59" s="366"/>
      <c r="VED59" s="366"/>
      <c r="VEE59" s="366"/>
      <c r="VEF59" s="366"/>
      <c r="VEG59" s="366"/>
      <c r="VEH59" s="366"/>
      <c r="VEI59" s="366"/>
      <c r="VEJ59" s="366"/>
      <c r="VEK59" s="366"/>
      <c r="VEL59" s="366"/>
      <c r="VEM59" s="366"/>
      <c r="VEN59" s="366"/>
      <c r="VEO59" s="366"/>
      <c r="VEP59" s="366"/>
      <c r="VEQ59" s="366"/>
      <c r="VER59" s="366"/>
      <c r="VES59" s="366"/>
      <c r="VET59" s="366"/>
      <c r="VEU59" s="366"/>
      <c r="VEV59" s="366"/>
      <c r="VEW59" s="366"/>
      <c r="VEX59" s="366"/>
      <c r="VEY59" s="366"/>
      <c r="VEZ59" s="366"/>
      <c r="VFA59" s="366"/>
      <c r="VFB59" s="366"/>
      <c r="VFC59" s="366"/>
      <c r="VFD59" s="366"/>
      <c r="VFE59" s="366"/>
      <c r="VFF59" s="366"/>
      <c r="VFG59" s="366"/>
      <c r="VFH59" s="366"/>
      <c r="VFI59" s="366"/>
      <c r="VFJ59" s="366"/>
      <c r="VFK59" s="366"/>
      <c r="VFL59" s="366"/>
      <c r="VFM59" s="366"/>
      <c r="VFN59" s="366"/>
      <c r="VFO59" s="366"/>
      <c r="VFP59" s="366"/>
      <c r="VFQ59" s="366"/>
      <c r="VFR59" s="366"/>
      <c r="VFS59" s="366"/>
      <c r="VFT59" s="366"/>
      <c r="VFU59" s="366"/>
      <c r="VFV59" s="366"/>
      <c r="VFW59" s="366"/>
      <c r="VFX59" s="366"/>
      <c r="VFY59" s="366"/>
      <c r="VFZ59" s="366"/>
      <c r="VGA59" s="366"/>
      <c r="VGB59" s="366"/>
      <c r="VGC59" s="366"/>
      <c r="VGD59" s="366"/>
      <c r="VGE59" s="366"/>
      <c r="VGF59" s="366"/>
      <c r="VGG59" s="366"/>
      <c r="VGH59" s="366"/>
      <c r="VGI59" s="366"/>
      <c r="VGJ59" s="366"/>
      <c r="VGK59" s="366"/>
      <c r="VGL59" s="366"/>
      <c r="VGM59" s="366"/>
      <c r="VGN59" s="366"/>
      <c r="VGO59" s="366"/>
      <c r="VGP59" s="366"/>
      <c r="VGQ59" s="366"/>
      <c r="VGR59" s="366"/>
      <c r="VGS59" s="366"/>
      <c r="VGT59" s="366"/>
      <c r="VGU59" s="366"/>
      <c r="VGV59" s="366"/>
      <c r="VGW59" s="366"/>
      <c r="VGX59" s="366"/>
      <c r="VGY59" s="366"/>
      <c r="VGZ59" s="366"/>
      <c r="VHA59" s="366"/>
      <c r="VHB59" s="366"/>
      <c r="VHC59" s="366"/>
      <c r="VHD59" s="366"/>
      <c r="VHE59" s="366"/>
      <c r="VHF59" s="366"/>
      <c r="VHG59" s="366"/>
      <c r="VHH59" s="366"/>
      <c r="VHI59" s="366"/>
      <c r="VHJ59" s="366"/>
      <c r="VHK59" s="366"/>
      <c r="VHL59" s="366"/>
      <c r="VHM59" s="366"/>
      <c r="VHN59" s="366"/>
      <c r="VHO59" s="366"/>
      <c r="VHP59" s="366"/>
      <c r="VHQ59" s="366"/>
      <c r="VHR59" s="366"/>
      <c r="VHS59" s="366"/>
      <c r="VHT59" s="366"/>
      <c r="VHU59" s="366"/>
      <c r="VHV59" s="366"/>
      <c r="VHW59" s="366"/>
      <c r="VHX59" s="366"/>
      <c r="VHY59" s="366"/>
      <c r="VHZ59" s="366"/>
      <c r="VIA59" s="366"/>
      <c r="VIB59" s="366"/>
      <c r="VIC59" s="366"/>
      <c r="VID59" s="366"/>
      <c r="VIE59" s="366"/>
      <c r="VIF59" s="366"/>
      <c r="VIG59" s="366"/>
      <c r="VIH59" s="366"/>
      <c r="VII59" s="366"/>
      <c r="VIJ59" s="366"/>
      <c r="VIK59" s="366"/>
      <c r="VIL59" s="366"/>
      <c r="VIM59" s="366"/>
      <c r="VIN59" s="366"/>
      <c r="VIO59" s="366"/>
      <c r="VIP59" s="366"/>
      <c r="VIQ59" s="366"/>
      <c r="VIR59" s="366"/>
      <c r="VIS59" s="366"/>
      <c r="VIT59" s="366"/>
      <c r="VIU59" s="366"/>
      <c r="VIV59" s="366"/>
      <c r="VIW59" s="366"/>
      <c r="VIX59" s="366"/>
      <c r="VIY59" s="366"/>
      <c r="VIZ59" s="366"/>
      <c r="VJA59" s="366"/>
      <c r="VJB59" s="366"/>
      <c r="VJC59" s="366"/>
      <c r="VJD59" s="366"/>
      <c r="VJE59" s="366"/>
      <c r="VJF59" s="366"/>
      <c r="VJG59" s="366"/>
      <c r="VJH59" s="366"/>
      <c r="VJI59" s="366"/>
      <c r="VJJ59" s="366"/>
      <c r="VJK59" s="366"/>
      <c r="VJL59" s="366"/>
      <c r="VJM59" s="366"/>
      <c r="VJN59" s="366"/>
      <c r="VJO59" s="366"/>
      <c r="VJP59" s="366"/>
      <c r="VJQ59" s="366"/>
      <c r="VJR59" s="366"/>
      <c r="VJS59" s="366"/>
      <c r="VJT59" s="366"/>
      <c r="VJU59" s="366"/>
      <c r="VJV59" s="366"/>
      <c r="VJW59" s="366"/>
      <c r="VJX59" s="366"/>
      <c r="VJY59" s="366"/>
      <c r="VJZ59" s="366"/>
      <c r="VKA59" s="366"/>
      <c r="VKB59" s="366"/>
      <c r="VKC59" s="366"/>
      <c r="VKD59" s="366"/>
      <c r="VKE59" s="366"/>
      <c r="VKF59" s="366"/>
      <c r="VKG59" s="366"/>
      <c r="VKH59" s="366"/>
      <c r="VKI59" s="366"/>
      <c r="VKJ59" s="366"/>
      <c r="VKK59" s="366"/>
      <c r="VKL59" s="366"/>
      <c r="VKM59" s="366"/>
      <c r="VKN59" s="366"/>
      <c r="VKO59" s="366"/>
      <c r="VKP59" s="366"/>
      <c r="VKQ59" s="366"/>
      <c r="VKR59" s="366"/>
      <c r="VKS59" s="366"/>
      <c r="VKT59" s="366"/>
      <c r="VKU59" s="366"/>
      <c r="VKV59" s="366"/>
      <c r="VKW59" s="366"/>
      <c r="VKX59" s="366"/>
      <c r="VKY59" s="366"/>
      <c r="VKZ59" s="366"/>
      <c r="VLA59" s="366"/>
      <c r="VLB59" s="366"/>
      <c r="VLC59" s="366"/>
      <c r="VLD59" s="366"/>
      <c r="VLE59" s="366"/>
      <c r="VLF59" s="366"/>
      <c r="VLG59" s="366"/>
      <c r="VLH59" s="366"/>
      <c r="VLI59" s="366"/>
      <c r="VLJ59" s="366"/>
      <c r="VLK59" s="366"/>
      <c r="VLL59" s="366"/>
      <c r="VLM59" s="366"/>
      <c r="VLN59" s="366"/>
      <c r="VLO59" s="366"/>
      <c r="VLP59" s="366"/>
      <c r="VLQ59" s="366"/>
      <c r="VLR59" s="366"/>
      <c r="VLS59" s="366"/>
      <c r="VLT59" s="366"/>
      <c r="VLU59" s="366"/>
      <c r="VLV59" s="366"/>
      <c r="VLW59" s="366"/>
      <c r="VLX59" s="366"/>
      <c r="VLY59" s="366"/>
      <c r="VLZ59" s="366"/>
      <c r="VMA59" s="366"/>
      <c r="VMB59" s="366"/>
      <c r="VMC59" s="366"/>
      <c r="VMD59" s="366"/>
      <c r="VME59" s="366"/>
      <c r="VMF59" s="366"/>
      <c r="VMG59" s="366"/>
      <c r="VMH59" s="366"/>
      <c r="VMI59" s="366"/>
      <c r="VMJ59" s="366"/>
      <c r="VMK59" s="366"/>
      <c r="VML59" s="366"/>
      <c r="VMM59" s="366"/>
      <c r="VMN59" s="366"/>
      <c r="VMO59" s="366"/>
      <c r="VMP59" s="366"/>
      <c r="VMQ59" s="366"/>
      <c r="VMR59" s="366"/>
      <c r="VMS59" s="366"/>
      <c r="VMT59" s="366"/>
      <c r="VMU59" s="366"/>
      <c r="VMV59" s="366"/>
      <c r="VMW59" s="366"/>
      <c r="VMX59" s="366"/>
      <c r="VMY59" s="366"/>
      <c r="VMZ59" s="366"/>
      <c r="VNA59" s="366"/>
      <c r="VNB59" s="366"/>
      <c r="VNC59" s="366"/>
      <c r="VND59" s="366"/>
      <c r="VNE59" s="366"/>
      <c r="VNF59" s="366"/>
      <c r="VNG59" s="366"/>
      <c r="VNH59" s="366"/>
      <c r="VNI59" s="366"/>
      <c r="VNJ59" s="366"/>
      <c r="VNK59" s="366"/>
      <c r="VNL59" s="366"/>
      <c r="VNM59" s="366"/>
      <c r="VNN59" s="366"/>
      <c r="VNO59" s="366"/>
      <c r="VNP59" s="366"/>
      <c r="VNQ59" s="366"/>
      <c r="VNR59" s="366"/>
      <c r="VNS59" s="366"/>
      <c r="VNT59" s="366"/>
      <c r="VNU59" s="366"/>
      <c r="VNV59" s="366"/>
      <c r="VNW59" s="366"/>
      <c r="VNX59" s="366"/>
      <c r="VNY59" s="366"/>
      <c r="VNZ59" s="366"/>
      <c r="VOA59" s="366"/>
      <c r="VOB59" s="366"/>
      <c r="VOC59" s="366"/>
      <c r="VOD59" s="366"/>
      <c r="VOE59" s="366"/>
      <c r="VOF59" s="366"/>
      <c r="VOG59" s="366"/>
      <c r="VOH59" s="366"/>
      <c r="VOI59" s="366"/>
      <c r="VOJ59" s="366"/>
      <c r="VOK59" s="366"/>
      <c r="VOL59" s="366"/>
      <c r="VOM59" s="366"/>
      <c r="VON59" s="366"/>
      <c r="VOO59" s="366"/>
      <c r="VOP59" s="366"/>
      <c r="VOQ59" s="366"/>
      <c r="VOR59" s="366"/>
      <c r="VOS59" s="366"/>
      <c r="VOT59" s="366"/>
      <c r="VOU59" s="366"/>
      <c r="VOV59" s="366"/>
      <c r="VOW59" s="366"/>
      <c r="VOX59" s="366"/>
      <c r="VOY59" s="366"/>
      <c r="VOZ59" s="366"/>
      <c r="VPA59" s="366"/>
      <c r="VPB59" s="366"/>
      <c r="VPC59" s="366"/>
      <c r="VPD59" s="366"/>
      <c r="VPE59" s="366"/>
      <c r="VPF59" s="366"/>
      <c r="VPG59" s="366"/>
      <c r="VPH59" s="366"/>
      <c r="VPI59" s="366"/>
      <c r="VPJ59" s="366"/>
      <c r="VPK59" s="366"/>
      <c r="VPL59" s="366"/>
      <c r="VPM59" s="366"/>
      <c r="VPN59" s="366"/>
      <c r="VPO59" s="366"/>
      <c r="VPP59" s="366"/>
      <c r="VPQ59" s="366"/>
      <c r="VPR59" s="366"/>
      <c r="VPS59" s="366"/>
      <c r="VPT59" s="366"/>
      <c r="VPU59" s="366"/>
      <c r="VPV59" s="366"/>
      <c r="VPW59" s="366"/>
      <c r="VPX59" s="366"/>
      <c r="VPY59" s="366"/>
      <c r="VPZ59" s="366"/>
      <c r="VQA59" s="366"/>
      <c r="VQB59" s="366"/>
      <c r="VQC59" s="366"/>
      <c r="VQD59" s="366"/>
      <c r="VQE59" s="366"/>
      <c r="VQF59" s="366"/>
      <c r="VQG59" s="366"/>
      <c r="VQH59" s="366"/>
      <c r="VQI59" s="366"/>
      <c r="VQJ59" s="366"/>
      <c r="VQK59" s="366"/>
      <c r="VQL59" s="366"/>
      <c r="VQM59" s="366"/>
      <c r="VQN59" s="366"/>
      <c r="VQO59" s="366"/>
      <c r="VQP59" s="366"/>
      <c r="VQQ59" s="366"/>
      <c r="VQR59" s="366"/>
      <c r="VQS59" s="366"/>
      <c r="VQT59" s="366"/>
      <c r="VQU59" s="366"/>
      <c r="VQV59" s="366"/>
      <c r="VQW59" s="366"/>
      <c r="VQX59" s="366"/>
      <c r="VQY59" s="366"/>
      <c r="VQZ59" s="366"/>
      <c r="VRA59" s="366"/>
      <c r="VRB59" s="366"/>
      <c r="VRC59" s="366"/>
      <c r="VRD59" s="366"/>
      <c r="VRE59" s="366"/>
      <c r="VRF59" s="366"/>
      <c r="VRG59" s="366"/>
      <c r="VRH59" s="366"/>
      <c r="VRI59" s="366"/>
      <c r="VRJ59" s="366"/>
      <c r="VRK59" s="366"/>
      <c r="VRL59" s="366"/>
      <c r="VRM59" s="366"/>
      <c r="VRN59" s="366"/>
      <c r="VRO59" s="366"/>
      <c r="VRP59" s="366"/>
      <c r="VRQ59" s="366"/>
      <c r="VRR59" s="366"/>
      <c r="VRS59" s="366"/>
      <c r="VRT59" s="366"/>
      <c r="VRU59" s="366"/>
      <c r="VRV59" s="366"/>
      <c r="VRW59" s="366"/>
      <c r="VRX59" s="366"/>
      <c r="VRY59" s="366"/>
      <c r="VRZ59" s="366"/>
      <c r="VSA59" s="366"/>
      <c r="VSB59" s="366"/>
      <c r="VSC59" s="366"/>
      <c r="VSD59" s="366"/>
      <c r="VSE59" s="366"/>
      <c r="VSF59" s="366"/>
      <c r="VSG59" s="366"/>
      <c r="VSH59" s="366"/>
      <c r="VSI59" s="366"/>
      <c r="VSJ59" s="366"/>
      <c r="VSK59" s="366"/>
      <c r="VSL59" s="366"/>
      <c r="VSM59" s="366"/>
      <c r="VSN59" s="366"/>
      <c r="VSO59" s="366"/>
      <c r="VSP59" s="366"/>
      <c r="VSQ59" s="366"/>
      <c r="VSR59" s="366"/>
      <c r="VSS59" s="366"/>
      <c r="VST59" s="366"/>
      <c r="VSU59" s="366"/>
      <c r="VSV59" s="366"/>
      <c r="VSW59" s="366"/>
      <c r="VSX59" s="366"/>
      <c r="VSY59" s="366"/>
      <c r="VSZ59" s="366"/>
      <c r="VTA59" s="366"/>
      <c r="VTB59" s="366"/>
      <c r="VTC59" s="366"/>
      <c r="VTD59" s="366"/>
      <c r="VTE59" s="366"/>
      <c r="VTF59" s="366"/>
      <c r="VTG59" s="366"/>
      <c r="VTH59" s="366"/>
      <c r="VTI59" s="366"/>
      <c r="VTJ59" s="366"/>
      <c r="VTK59" s="366"/>
      <c r="VTL59" s="366"/>
      <c r="VTM59" s="366"/>
      <c r="VTN59" s="366"/>
      <c r="VTO59" s="366"/>
      <c r="VTP59" s="366"/>
      <c r="VTQ59" s="366"/>
      <c r="VTR59" s="366"/>
      <c r="VTS59" s="366"/>
      <c r="VTT59" s="366"/>
      <c r="VTU59" s="366"/>
      <c r="VTV59" s="366"/>
      <c r="VTW59" s="366"/>
      <c r="VTX59" s="366"/>
      <c r="VTY59" s="366"/>
      <c r="VTZ59" s="366"/>
      <c r="VUA59" s="366"/>
      <c r="VUB59" s="366"/>
      <c r="VUC59" s="366"/>
      <c r="VUD59" s="366"/>
      <c r="VUE59" s="366"/>
      <c r="VUF59" s="366"/>
      <c r="VUG59" s="366"/>
      <c r="VUH59" s="366"/>
      <c r="VUI59" s="366"/>
      <c r="VUJ59" s="366"/>
      <c r="VUK59" s="366"/>
      <c r="VUL59" s="366"/>
      <c r="VUM59" s="366"/>
      <c r="VUN59" s="366"/>
      <c r="VUO59" s="366"/>
      <c r="VUP59" s="366"/>
      <c r="VUQ59" s="366"/>
      <c r="VUR59" s="366"/>
      <c r="VUS59" s="366"/>
      <c r="VUT59" s="366"/>
      <c r="VUU59" s="366"/>
      <c r="VUV59" s="366"/>
      <c r="VUW59" s="366"/>
      <c r="VUX59" s="366"/>
      <c r="VUY59" s="366"/>
      <c r="VUZ59" s="366"/>
      <c r="VVA59" s="366"/>
      <c r="VVB59" s="366"/>
      <c r="VVC59" s="366"/>
      <c r="VVD59" s="366"/>
      <c r="VVE59" s="366"/>
      <c r="VVF59" s="366"/>
      <c r="VVG59" s="366"/>
      <c r="VVH59" s="366"/>
      <c r="VVI59" s="366"/>
      <c r="VVJ59" s="366"/>
      <c r="VVK59" s="366"/>
      <c r="VVL59" s="366"/>
      <c r="VVM59" s="366"/>
      <c r="VVN59" s="366"/>
      <c r="VVO59" s="366"/>
      <c r="VVP59" s="366"/>
      <c r="VVQ59" s="366"/>
      <c r="VVR59" s="366"/>
      <c r="VVS59" s="366"/>
      <c r="VVT59" s="366"/>
      <c r="VVU59" s="366"/>
      <c r="VVV59" s="366"/>
      <c r="VVW59" s="366"/>
      <c r="VVX59" s="366"/>
      <c r="VVY59" s="366"/>
      <c r="VVZ59" s="366"/>
      <c r="VWA59" s="366"/>
      <c r="VWB59" s="366"/>
      <c r="VWC59" s="366"/>
      <c r="VWD59" s="366"/>
      <c r="VWE59" s="366"/>
      <c r="VWF59" s="366"/>
      <c r="VWG59" s="366"/>
      <c r="VWH59" s="366"/>
      <c r="VWI59" s="366"/>
      <c r="VWJ59" s="366"/>
      <c r="VWK59" s="366"/>
      <c r="VWL59" s="366"/>
      <c r="VWM59" s="366"/>
      <c r="VWN59" s="366"/>
      <c r="VWO59" s="366"/>
      <c r="VWP59" s="366"/>
      <c r="VWQ59" s="366"/>
      <c r="VWR59" s="366"/>
      <c r="VWS59" s="366"/>
      <c r="VWT59" s="366"/>
      <c r="VWU59" s="366"/>
      <c r="VWV59" s="366"/>
      <c r="VWW59" s="366"/>
      <c r="VWX59" s="366"/>
      <c r="VWY59" s="366"/>
      <c r="VWZ59" s="366"/>
      <c r="VXA59" s="366"/>
      <c r="VXB59" s="366"/>
      <c r="VXC59" s="366"/>
      <c r="VXD59" s="366"/>
      <c r="VXE59" s="366"/>
      <c r="VXF59" s="366"/>
      <c r="VXG59" s="366"/>
      <c r="VXH59" s="366"/>
      <c r="VXI59" s="366"/>
      <c r="VXJ59" s="366"/>
      <c r="VXK59" s="366"/>
      <c r="VXL59" s="366"/>
      <c r="VXM59" s="366"/>
      <c r="VXN59" s="366"/>
      <c r="VXO59" s="366"/>
      <c r="VXP59" s="366"/>
      <c r="VXQ59" s="366"/>
      <c r="VXR59" s="366"/>
      <c r="VXS59" s="366"/>
      <c r="VXT59" s="366"/>
      <c r="VXU59" s="366"/>
      <c r="VXV59" s="366"/>
      <c r="VXW59" s="366"/>
      <c r="VXX59" s="366"/>
      <c r="VXY59" s="366"/>
      <c r="VXZ59" s="366"/>
      <c r="VYA59" s="366"/>
      <c r="VYB59" s="366"/>
      <c r="VYC59" s="366"/>
      <c r="VYD59" s="366"/>
      <c r="VYE59" s="366"/>
      <c r="VYF59" s="366"/>
      <c r="VYG59" s="366"/>
      <c r="VYH59" s="366"/>
      <c r="VYI59" s="366"/>
      <c r="VYJ59" s="366"/>
      <c r="VYK59" s="366"/>
      <c r="VYL59" s="366"/>
      <c r="VYM59" s="366"/>
      <c r="VYN59" s="366"/>
      <c r="VYO59" s="366"/>
      <c r="VYP59" s="366"/>
      <c r="VYQ59" s="366"/>
      <c r="VYR59" s="366"/>
      <c r="VYS59" s="366"/>
      <c r="VYT59" s="366"/>
      <c r="VYU59" s="366"/>
      <c r="VYV59" s="366"/>
      <c r="VYW59" s="366"/>
      <c r="VYX59" s="366"/>
      <c r="VYY59" s="366"/>
      <c r="VYZ59" s="366"/>
      <c r="VZA59" s="366"/>
      <c r="VZB59" s="366"/>
      <c r="VZC59" s="366"/>
      <c r="VZD59" s="366"/>
      <c r="VZE59" s="366"/>
      <c r="VZF59" s="366"/>
      <c r="VZG59" s="366"/>
      <c r="VZH59" s="366"/>
      <c r="VZI59" s="366"/>
      <c r="VZJ59" s="366"/>
      <c r="VZK59" s="366"/>
      <c r="VZL59" s="366"/>
      <c r="VZM59" s="366"/>
      <c r="VZN59" s="366"/>
      <c r="VZO59" s="366"/>
      <c r="VZP59" s="366"/>
      <c r="VZQ59" s="366"/>
      <c r="VZR59" s="366"/>
      <c r="VZS59" s="366"/>
      <c r="VZT59" s="366"/>
      <c r="VZU59" s="366"/>
      <c r="VZV59" s="366"/>
      <c r="VZW59" s="366"/>
      <c r="VZX59" s="366"/>
      <c r="VZY59" s="366"/>
      <c r="VZZ59" s="366"/>
      <c r="WAA59" s="366"/>
      <c r="WAB59" s="366"/>
      <c r="WAC59" s="366"/>
      <c r="WAD59" s="366"/>
      <c r="WAE59" s="366"/>
      <c r="WAF59" s="366"/>
      <c r="WAG59" s="366"/>
      <c r="WAH59" s="366"/>
      <c r="WAI59" s="366"/>
      <c r="WAJ59" s="366"/>
      <c r="WAK59" s="366"/>
      <c r="WAL59" s="366"/>
      <c r="WAM59" s="366"/>
      <c r="WAN59" s="366"/>
      <c r="WAO59" s="366"/>
      <c r="WAP59" s="366"/>
      <c r="WAQ59" s="366"/>
      <c r="WAR59" s="366"/>
      <c r="WAS59" s="366"/>
      <c r="WAT59" s="366"/>
      <c r="WAU59" s="366"/>
      <c r="WAV59" s="366"/>
      <c r="WAW59" s="366"/>
      <c r="WAX59" s="366"/>
      <c r="WAY59" s="366"/>
      <c r="WAZ59" s="366"/>
      <c r="WBA59" s="366"/>
      <c r="WBB59" s="366"/>
      <c r="WBC59" s="366"/>
      <c r="WBD59" s="366"/>
      <c r="WBE59" s="366"/>
      <c r="WBF59" s="366"/>
      <c r="WBG59" s="366"/>
      <c r="WBH59" s="366"/>
      <c r="WBI59" s="366"/>
      <c r="WBJ59" s="366"/>
      <c r="WBK59" s="366"/>
      <c r="WBL59" s="366"/>
      <c r="WBM59" s="366"/>
      <c r="WBN59" s="366"/>
      <c r="WBO59" s="366"/>
      <c r="WBP59" s="366"/>
      <c r="WBQ59" s="366"/>
      <c r="WBR59" s="366"/>
      <c r="WBS59" s="366"/>
      <c r="WBT59" s="366"/>
      <c r="WBU59" s="366"/>
      <c r="WBV59" s="366"/>
      <c r="WBW59" s="366"/>
      <c r="WBX59" s="366"/>
      <c r="WBY59" s="366"/>
      <c r="WBZ59" s="366"/>
      <c r="WCA59" s="366"/>
      <c r="WCB59" s="366"/>
      <c r="WCC59" s="366"/>
      <c r="WCD59" s="366"/>
      <c r="WCE59" s="366"/>
      <c r="WCF59" s="366"/>
      <c r="WCG59" s="366"/>
      <c r="WCH59" s="366"/>
      <c r="WCI59" s="366"/>
      <c r="WCJ59" s="366"/>
      <c r="WCK59" s="366"/>
      <c r="WCL59" s="366"/>
      <c r="WCM59" s="366"/>
      <c r="WCN59" s="366"/>
      <c r="WCO59" s="366"/>
      <c r="WCP59" s="366"/>
      <c r="WCQ59" s="366"/>
      <c r="WCR59" s="366"/>
      <c r="WCS59" s="366"/>
      <c r="WCT59" s="366"/>
      <c r="WCU59" s="366"/>
      <c r="WCV59" s="366"/>
      <c r="WCW59" s="366"/>
      <c r="WCX59" s="366"/>
      <c r="WCY59" s="366"/>
      <c r="WCZ59" s="366"/>
      <c r="WDA59" s="366"/>
      <c r="WDB59" s="366"/>
      <c r="WDC59" s="366"/>
      <c r="WDD59" s="366"/>
      <c r="WDE59" s="366"/>
      <c r="WDF59" s="366"/>
      <c r="WDG59" s="366"/>
      <c r="WDH59" s="366"/>
      <c r="WDI59" s="366"/>
      <c r="WDJ59" s="366"/>
      <c r="WDK59" s="366"/>
      <c r="WDL59" s="366"/>
      <c r="WDM59" s="366"/>
      <c r="WDN59" s="366"/>
      <c r="WDO59" s="366"/>
      <c r="WDP59" s="366"/>
      <c r="WDQ59" s="366"/>
      <c r="WDR59" s="366"/>
      <c r="WDS59" s="366"/>
      <c r="WDT59" s="366"/>
      <c r="WDU59" s="366"/>
      <c r="WDV59" s="366"/>
      <c r="WDW59" s="366"/>
      <c r="WDX59" s="366"/>
      <c r="WDY59" s="366"/>
      <c r="WDZ59" s="366"/>
      <c r="WEA59" s="366"/>
      <c r="WEB59" s="366"/>
      <c r="WEC59" s="366"/>
      <c r="WED59" s="366"/>
      <c r="WEE59" s="366"/>
      <c r="WEF59" s="366"/>
      <c r="WEG59" s="366"/>
      <c r="WEH59" s="366"/>
      <c r="WEI59" s="366"/>
      <c r="WEJ59" s="366"/>
      <c r="WEK59" s="366"/>
      <c r="WEL59" s="366"/>
      <c r="WEM59" s="366"/>
      <c r="WEN59" s="366"/>
      <c r="WEO59" s="366"/>
      <c r="WEP59" s="366"/>
      <c r="WEQ59" s="366"/>
      <c r="WER59" s="366"/>
      <c r="WES59" s="366"/>
      <c r="WET59" s="366"/>
      <c r="WEU59" s="366"/>
      <c r="WEV59" s="366"/>
      <c r="WEW59" s="366"/>
      <c r="WEX59" s="366"/>
      <c r="WEY59" s="366"/>
      <c r="WEZ59" s="366"/>
      <c r="WFA59" s="366"/>
      <c r="WFB59" s="366"/>
      <c r="WFC59" s="366"/>
      <c r="WFD59" s="366"/>
      <c r="WFE59" s="366"/>
      <c r="WFF59" s="366"/>
      <c r="WFG59" s="366"/>
      <c r="WFH59" s="366"/>
      <c r="WFI59" s="366"/>
      <c r="WFJ59" s="366"/>
      <c r="WFK59" s="366"/>
      <c r="WFL59" s="366"/>
      <c r="WFM59" s="366"/>
      <c r="WFN59" s="366"/>
      <c r="WFO59" s="366"/>
      <c r="WFP59" s="366"/>
      <c r="WFQ59" s="366"/>
      <c r="WFR59" s="366"/>
      <c r="WFS59" s="366"/>
      <c r="WFT59" s="366"/>
      <c r="WFU59" s="366"/>
      <c r="WFV59" s="366"/>
      <c r="WFW59" s="366"/>
      <c r="WFX59" s="366"/>
      <c r="WFY59" s="366"/>
      <c r="WFZ59" s="366"/>
      <c r="WGA59" s="366"/>
      <c r="WGB59" s="366"/>
      <c r="WGC59" s="366"/>
      <c r="WGD59" s="366"/>
      <c r="WGE59" s="366"/>
      <c r="WGF59" s="366"/>
      <c r="WGG59" s="366"/>
      <c r="WGH59" s="366"/>
      <c r="WGI59" s="366"/>
      <c r="WGJ59" s="366"/>
      <c r="WGK59" s="366"/>
      <c r="WGL59" s="366"/>
      <c r="WGM59" s="366"/>
      <c r="WGN59" s="366"/>
      <c r="WGO59" s="366"/>
      <c r="WGP59" s="366"/>
      <c r="WGQ59" s="366"/>
      <c r="WGR59" s="366"/>
      <c r="WGS59" s="366"/>
      <c r="WGT59" s="366"/>
      <c r="WGU59" s="366"/>
      <c r="WGV59" s="366"/>
      <c r="WGW59" s="366"/>
      <c r="WGX59" s="366"/>
      <c r="WGY59" s="366"/>
      <c r="WGZ59" s="366"/>
      <c r="WHA59" s="366"/>
      <c r="WHB59" s="366"/>
      <c r="WHC59" s="366"/>
      <c r="WHD59" s="366"/>
      <c r="WHE59" s="366"/>
      <c r="WHF59" s="366"/>
      <c r="WHG59" s="366"/>
      <c r="WHH59" s="366"/>
      <c r="WHI59" s="366"/>
      <c r="WHJ59" s="366"/>
      <c r="WHK59" s="366"/>
      <c r="WHL59" s="366"/>
      <c r="WHM59" s="366"/>
      <c r="WHN59" s="366"/>
      <c r="WHO59" s="366"/>
      <c r="WHP59" s="366"/>
      <c r="WHQ59" s="366"/>
      <c r="WHR59" s="366"/>
      <c r="WHS59" s="366"/>
      <c r="WHT59" s="366"/>
      <c r="WHU59" s="366"/>
      <c r="WHV59" s="366"/>
      <c r="WHW59" s="366"/>
      <c r="WHX59" s="366"/>
      <c r="WHY59" s="366"/>
      <c r="WHZ59" s="366"/>
      <c r="WIA59" s="366"/>
      <c r="WIB59" s="366"/>
      <c r="WIC59" s="366"/>
      <c r="WID59" s="366"/>
      <c r="WIE59" s="366"/>
      <c r="WIF59" s="366"/>
      <c r="WIG59" s="366"/>
      <c r="WIH59" s="366"/>
      <c r="WII59" s="366"/>
      <c r="WIJ59" s="366"/>
      <c r="WIK59" s="366"/>
      <c r="WIL59" s="366"/>
      <c r="WIM59" s="366"/>
      <c r="WIN59" s="366"/>
      <c r="WIO59" s="366"/>
      <c r="WIP59" s="366"/>
      <c r="WIQ59" s="366"/>
      <c r="WIR59" s="366"/>
      <c r="WIS59" s="366"/>
      <c r="WIT59" s="366"/>
      <c r="WIU59" s="366"/>
      <c r="WIV59" s="366"/>
      <c r="WIW59" s="366"/>
      <c r="WIX59" s="366"/>
      <c r="WIY59" s="366"/>
      <c r="WIZ59" s="366"/>
      <c r="WJA59" s="366"/>
      <c r="WJB59" s="366"/>
      <c r="WJC59" s="366"/>
      <c r="WJD59" s="366"/>
      <c r="WJE59" s="366"/>
      <c r="WJF59" s="366"/>
      <c r="WJG59" s="366"/>
      <c r="WJH59" s="366"/>
      <c r="WJI59" s="366"/>
      <c r="WJJ59" s="366"/>
      <c r="WJK59" s="366"/>
      <c r="WJL59" s="366"/>
      <c r="WJM59" s="366"/>
      <c r="WJN59" s="366"/>
      <c r="WJO59" s="366"/>
      <c r="WJP59" s="366"/>
      <c r="WJQ59" s="366"/>
      <c r="WJR59" s="366"/>
      <c r="WJS59" s="366"/>
      <c r="WJT59" s="366"/>
      <c r="WJU59" s="366"/>
      <c r="WJV59" s="366"/>
      <c r="WJW59" s="366"/>
      <c r="WJX59" s="366"/>
      <c r="WJY59" s="366"/>
      <c r="WJZ59" s="366"/>
      <c r="WKA59" s="366"/>
      <c r="WKB59" s="366"/>
      <c r="WKC59" s="366"/>
      <c r="WKD59" s="366"/>
      <c r="WKE59" s="366"/>
      <c r="WKF59" s="366"/>
      <c r="WKG59" s="366"/>
      <c r="WKH59" s="366"/>
      <c r="WKI59" s="366"/>
      <c r="WKJ59" s="366"/>
      <c r="WKK59" s="366"/>
      <c r="WKL59" s="366"/>
      <c r="WKM59" s="366"/>
      <c r="WKN59" s="366"/>
      <c r="WKO59" s="366"/>
      <c r="WKP59" s="366"/>
      <c r="WKQ59" s="366"/>
      <c r="WKR59" s="366"/>
      <c r="WKS59" s="366"/>
      <c r="WKT59" s="366"/>
      <c r="WKU59" s="366"/>
      <c r="WKV59" s="366"/>
      <c r="WKW59" s="366"/>
      <c r="WKX59" s="366"/>
      <c r="WKY59" s="366"/>
      <c r="WKZ59" s="366"/>
      <c r="WLA59" s="366"/>
      <c r="WLB59" s="366"/>
      <c r="WLC59" s="366"/>
      <c r="WLD59" s="366"/>
      <c r="WLE59" s="366"/>
      <c r="WLF59" s="366"/>
      <c r="WLG59" s="366"/>
      <c r="WLH59" s="366"/>
      <c r="WLI59" s="366"/>
      <c r="WLJ59" s="366"/>
      <c r="WLK59" s="366"/>
      <c r="WLL59" s="366"/>
      <c r="WLM59" s="366"/>
      <c r="WLN59" s="366"/>
      <c r="WLO59" s="366"/>
      <c r="WLP59" s="366"/>
      <c r="WLQ59" s="366"/>
      <c r="WLR59" s="366"/>
      <c r="WLS59" s="366"/>
      <c r="WLT59" s="366"/>
      <c r="WLU59" s="366"/>
      <c r="WLV59" s="366"/>
      <c r="WLW59" s="366"/>
      <c r="WLX59" s="366"/>
      <c r="WLY59" s="366"/>
      <c r="WLZ59" s="366"/>
      <c r="WMA59" s="366"/>
      <c r="WMB59" s="366"/>
      <c r="WMC59" s="366"/>
      <c r="WMD59" s="366"/>
      <c r="WME59" s="366"/>
      <c r="WMF59" s="366"/>
      <c r="WMG59" s="366"/>
      <c r="WMH59" s="366"/>
      <c r="WMI59" s="366"/>
      <c r="WMJ59" s="366"/>
      <c r="WMK59" s="366"/>
      <c r="WML59" s="366"/>
      <c r="WMM59" s="366"/>
      <c r="WMN59" s="366"/>
      <c r="WMO59" s="366"/>
      <c r="WMP59" s="366"/>
      <c r="WMQ59" s="366"/>
      <c r="WMR59" s="366"/>
      <c r="WMS59" s="366"/>
      <c r="WMT59" s="366"/>
      <c r="WMU59" s="366"/>
      <c r="WMV59" s="366"/>
      <c r="WMW59" s="366"/>
      <c r="WMX59" s="366"/>
      <c r="WMY59" s="366"/>
      <c r="WMZ59" s="366"/>
      <c r="WNA59" s="366"/>
      <c r="WNB59" s="366"/>
      <c r="WNC59" s="366"/>
      <c r="WND59" s="366"/>
      <c r="WNE59" s="366"/>
      <c r="WNF59" s="366"/>
      <c r="WNG59" s="366"/>
      <c r="WNH59" s="366"/>
      <c r="WNI59" s="366"/>
      <c r="WNJ59" s="366"/>
      <c r="WNK59" s="366"/>
      <c r="WNL59" s="366"/>
      <c r="WNM59" s="366"/>
      <c r="WNN59" s="366"/>
      <c r="WNO59" s="366"/>
      <c r="WNP59" s="366"/>
      <c r="WNQ59" s="366"/>
      <c r="WNR59" s="366"/>
      <c r="WNS59" s="366"/>
      <c r="WNT59" s="366"/>
      <c r="WNU59" s="366"/>
      <c r="WNV59" s="366"/>
      <c r="WNW59" s="366"/>
      <c r="WNX59" s="366"/>
      <c r="WNY59" s="366"/>
      <c r="WNZ59" s="366"/>
      <c r="WOA59" s="366"/>
      <c r="WOB59" s="366"/>
      <c r="WOC59" s="366"/>
      <c r="WOD59" s="366"/>
      <c r="WOE59" s="366"/>
      <c r="WOF59" s="366"/>
      <c r="WOG59" s="366"/>
      <c r="WOH59" s="366"/>
      <c r="WOI59" s="366"/>
      <c r="WOJ59" s="366"/>
      <c r="WOK59" s="366"/>
      <c r="WOL59" s="366"/>
      <c r="WOM59" s="366"/>
      <c r="WON59" s="366"/>
      <c r="WOO59" s="366"/>
      <c r="WOP59" s="366"/>
      <c r="WOQ59" s="366"/>
      <c r="WOR59" s="366"/>
      <c r="WOS59" s="366"/>
      <c r="WOT59" s="366"/>
      <c r="WOU59" s="366"/>
      <c r="WOV59" s="366"/>
      <c r="WOW59" s="366"/>
      <c r="WOX59" s="366"/>
      <c r="WOY59" s="366"/>
      <c r="WOZ59" s="366"/>
      <c r="WPA59" s="366"/>
      <c r="WPB59" s="366"/>
      <c r="WPC59" s="366"/>
      <c r="WPD59" s="366"/>
      <c r="WPE59" s="366"/>
      <c r="WPF59" s="366"/>
      <c r="WPG59" s="366"/>
      <c r="WPH59" s="366"/>
      <c r="WPI59" s="366"/>
      <c r="WPJ59" s="366"/>
      <c r="WPK59" s="366"/>
      <c r="WPL59" s="366"/>
      <c r="WPM59" s="366"/>
      <c r="WPN59" s="366"/>
      <c r="WPO59" s="366"/>
      <c r="WPP59" s="366"/>
      <c r="WPQ59" s="366"/>
      <c r="WPR59" s="366"/>
      <c r="WPS59" s="366"/>
      <c r="WPT59" s="366"/>
      <c r="WPU59" s="366"/>
      <c r="WPV59" s="366"/>
      <c r="WPW59" s="366"/>
      <c r="WPX59" s="366"/>
      <c r="WPY59" s="366"/>
      <c r="WPZ59" s="366"/>
      <c r="WQA59" s="366"/>
      <c r="WQB59" s="366"/>
      <c r="WQC59" s="366"/>
      <c r="WQD59" s="366"/>
      <c r="WQE59" s="366"/>
      <c r="WQF59" s="366"/>
      <c r="WQG59" s="366"/>
      <c r="WQH59" s="366"/>
      <c r="WQI59" s="366"/>
      <c r="WQJ59" s="366"/>
      <c r="WQK59" s="366"/>
      <c r="WQL59" s="366"/>
      <c r="WQM59" s="366"/>
      <c r="WQN59" s="366"/>
      <c r="WQO59" s="366"/>
      <c r="WQP59" s="366"/>
      <c r="WQQ59" s="366"/>
      <c r="WQR59" s="366"/>
      <c r="WQS59" s="366"/>
      <c r="WQT59" s="366"/>
      <c r="WQU59" s="366"/>
      <c r="WQV59" s="366"/>
      <c r="WQW59" s="366"/>
      <c r="WQX59" s="366"/>
      <c r="WQY59" s="366"/>
      <c r="WQZ59" s="366"/>
      <c r="WRA59" s="366"/>
      <c r="WRB59" s="366"/>
      <c r="WRC59" s="366"/>
      <c r="WRD59" s="366"/>
      <c r="WRE59" s="366"/>
      <c r="WRF59" s="366"/>
      <c r="WRG59" s="366"/>
      <c r="WRH59" s="366"/>
      <c r="WRI59" s="366"/>
      <c r="WRJ59" s="366"/>
      <c r="WRK59" s="366"/>
      <c r="WRL59" s="366"/>
      <c r="WRM59" s="366"/>
      <c r="WRN59" s="366"/>
      <c r="WRO59" s="366"/>
      <c r="WRP59" s="366"/>
      <c r="WRQ59" s="366"/>
      <c r="WRR59" s="366"/>
      <c r="WRS59" s="366"/>
      <c r="WRT59" s="366"/>
      <c r="WRU59" s="366"/>
      <c r="WRV59" s="366"/>
      <c r="WRW59" s="366"/>
      <c r="WRX59" s="366"/>
      <c r="WRY59" s="366"/>
      <c r="WRZ59" s="366"/>
      <c r="WSA59" s="366"/>
      <c r="WSB59" s="366"/>
      <c r="WSC59" s="366"/>
      <c r="WSD59" s="366"/>
      <c r="WSE59" s="366"/>
      <c r="WSF59" s="366"/>
      <c r="WSG59" s="366"/>
      <c r="WSH59" s="366"/>
      <c r="WSI59" s="366"/>
      <c r="WSJ59" s="366"/>
      <c r="WSK59" s="366"/>
      <c r="WSL59" s="366"/>
      <c r="WSM59" s="366"/>
      <c r="WSN59" s="366"/>
      <c r="WSO59" s="366"/>
      <c r="WSP59" s="366"/>
      <c r="WSQ59" s="366"/>
      <c r="WSR59" s="366"/>
      <c r="WSS59" s="366"/>
      <c r="WST59" s="366"/>
      <c r="WSU59" s="366"/>
      <c r="WSV59" s="366"/>
      <c r="WSW59" s="366"/>
      <c r="WSX59" s="366"/>
      <c r="WSY59" s="366"/>
      <c r="WSZ59" s="366"/>
      <c r="WTA59" s="366"/>
      <c r="WTB59" s="366"/>
      <c r="WTC59" s="366"/>
      <c r="WTD59" s="366"/>
      <c r="WTE59" s="366"/>
      <c r="WTF59" s="366"/>
      <c r="WTG59" s="366"/>
      <c r="WTH59" s="366"/>
      <c r="WTI59" s="366"/>
      <c r="WTJ59" s="366"/>
      <c r="WTK59" s="366"/>
      <c r="WTL59" s="366"/>
      <c r="WTM59" s="366"/>
      <c r="WTN59" s="366"/>
      <c r="WTO59" s="366"/>
      <c r="WTP59" s="366"/>
      <c r="WTQ59" s="366"/>
      <c r="WTR59" s="366"/>
      <c r="WTS59" s="366"/>
      <c r="WTT59" s="366"/>
      <c r="WTU59" s="366"/>
      <c r="WTV59" s="366"/>
      <c r="WTW59" s="366"/>
      <c r="WTX59" s="366"/>
      <c r="WTY59" s="366"/>
      <c r="WTZ59" s="366"/>
      <c r="WUA59" s="366"/>
      <c r="WUB59" s="366"/>
      <c r="WUC59" s="366"/>
      <c r="WUD59" s="366"/>
      <c r="WUE59" s="366"/>
      <c r="WUF59" s="366"/>
      <c r="WUG59" s="366"/>
      <c r="WUH59" s="366"/>
      <c r="WUI59" s="366"/>
      <c r="WUJ59" s="366"/>
      <c r="WUK59" s="366"/>
      <c r="WUL59" s="366"/>
      <c r="WUM59" s="366"/>
      <c r="WUN59" s="366"/>
      <c r="WUO59" s="366"/>
      <c r="WUP59" s="366"/>
      <c r="WUQ59" s="366"/>
      <c r="WUR59" s="366"/>
      <c r="WUS59" s="366"/>
      <c r="WUT59" s="366"/>
      <c r="WUU59" s="366"/>
      <c r="WUV59" s="366"/>
      <c r="WUW59" s="366"/>
      <c r="WUX59" s="366"/>
      <c r="WUY59" s="366"/>
      <c r="WUZ59" s="366"/>
      <c r="WVA59" s="366"/>
      <c r="WVB59" s="366"/>
      <c r="WVC59" s="366"/>
      <c r="WVD59" s="366"/>
      <c r="WVE59" s="366"/>
      <c r="WVF59" s="366"/>
      <c r="WVG59" s="366"/>
      <c r="WVH59" s="366"/>
      <c r="WVI59" s="366"/>
      <c r="WVJ59" s="366"/>
      <c r="WVK59" s="366"/>
      <c r="WVL59" s="366"/>
      <c r="WVM59" s="366"/>
      <c r="WVN59" s="366"/>
      <c r="WVO59" s="366"/>
      <c r="WVP59" s="366"/>
      <c r="WVQ59" s="366"/>
      <c r="WVR59" s="366"/>
      <c r="WVS59" s="366"/>
      <c r="WVT59" s="366"/>
      <c r="WVU59" s="366"/>
      <c r="WVV59" s="366"/>
      <c r="WVW59" s="366"/>
      <c r="WVX59" s="366"/>
      <c r="WVY59" s="366"/>
      <c r="WVZ59" s="366"/>
      <c r="WWA59" s="366"/>
      <c r="WWB59" s="366"/>
      <c r="WWC59" s="366"/>
      <c r="WWD59" s="366"/>
      <c r="WWE59" s="366"/>
      <c r="WWF59" s="366"/>
      <c r="WWG59" s="366"/>
      <c r="WWH59" s="366"/>
      <c r="WWI59" s="366"/>
      <c r="WWJ59" s="366"/>
      <c r="WWK59" s="366"/>
      <c r="WWL59" s="366"/>
      <c r="WWM59" s="366"/>
      <c r="WWN59" s="366"/>
      <c r="WWO59" s="366"/>
      <c r="WWP59" s="366"/>
      <c r="WWQ59" s="366"/>
      <c r="WWR59" s="366"/>
      <c r="WWS59" s="366"/>
      <c r="WWT59" s="366"/>
      <c r="WWU59" s="366"/>
      <c r="WWV59" s="366"/>
      <c r="WWW59" s="366"/>
      <c r="WWX59" s="366"/>
      <c r="WWY59" s="366"/>
      <c r="WWZ59" s="366"/>
      <c r="WXA59" s="366"/>
      <c r="WXB59" s="366"/>
      <c r="WXC59" s="366"/>
      <c r="WXD59" s="366"/>
      <c r="WXE59" s="366"/>
      <c r="WXF59" s="366"/>
      <c r="WXG59" s="366"/>
      <c r="WXH59" s="366"/>
      <c r="WXI59" s="366"/>
      <c r="WXJ59" s="366"/>
      <c r="WXK59" s="366"/>
      <c r="WXL59" s="366"/>
      <c r="WXM59" s="366"/>
      <c r="WXN59" s="366"/>
      <c r="WXO59" s="366"/>
      <c r="WXP59" s="366"/>
      <c r="WXQ59" s="366"/>
      <c r="WXR59" s="366"/>
      <c r="WXS59" s="366"/>
      <c r="WXT59" s="366"/>
      <c r="WXU59" s="366"/>
      <c r="WXV59" s="366"/>
      <c r="WXW59" s="366"/>
      <c r="WXX59" s="366"/>
      <c r="WXY59" s="366"/>
      <c r="WXZ59" s="366"/>
      <c r="WYA59" s="366"/>
      <c r="WYB59" s="366"/>
      <c r="WYC59" s="366"/>
      <c r="WYD59" s="366"/>
      <c r="WYE59" s="366"/>
      <c r="WYF59" s="366"/>
      <c r="WYG59" s="366"/>
      <c r="WYH59" s="366"/>
      <c r="WYI59" s="366"/>
      <c r="WYJ59" s="366"/>
      <c r="WYK59" s="366"/>
      <c r="WYL59" s="366"/>
      <c r="WYM59" s="366"/>
      <c r="WYN59" s="366"/>
      <c r="WYO59" s="366"/>
      <c r="WYP59" s="366"/>
      <c r="WYQ59" s="366"/>
      <c r="WYR59" s="366"/>
      <c r="WYS59" s="366"/>
      <c r="WYT59" s="366"/>
      <c r="WYU59" s="366"/>
      <c r="WYV59" s="366"/>
      <c r="WYW59" s="366"/>
      <c r="WYX59" s="366"/>
      <c r="WYY59" s="366"/>
      <c r="WYZ59" s="366"/>
      <c r="WZA59" s="366"/>
      <c r="WZB59" s="366"/>
      <c r="WZC59" s="366"/>
      <c r="WZD59" s="366"/>
      <c r="WZE59" s="366"/>
      <c r="WZF59" s="366"/>
      <c r="WZG59" s="366"/>
      <c r="WZH59" s="366"/>
      <c r="WZI59" s="366"/>
      <c r="WZJ59" s="366"/>
      <c r="WZK59" s="366"/>
      <c r="WZL59" s="366"/>
      <c r="WZM59" s="366"/>
      <c r="WZN59" s="366"/>
      <c r="WZO59" s="366"/>
      <c r="WZP59" s="366"/>
      <c r="WZQ59" s="366"/>
      <c r="WZR59" s="366"/>
      <c r="WZS59" s="366"/>
      <c r="WZT59" s="366"/>
      <c r="WZU59" s="366"/>
      <c r="WZV59" s="366"/>
      <c r="WZW59" s="366"/>
      <c r="WZX59" s="366"/>
      <c r="WZY59" s="366"/>
      <c r="WZZ59" s="366"/>
      <c r="XAA59" s="366"/>
      <c r="XAB59" s="366"/>
      <c r="XAC59" s="366"/>
      <c r="XAD59" s="366"/>
      <c r="XAE59" s="366"/>
      <c r="XAF59" s="366"/>
      <c r="XAG59" s="366"/>
      <c r="XAH59" s="366"/>
      <c r="XAI59" s="366"/>
      <c r="XAJ59" s="366"/>
      <c r="XAK59" s="366"/>
      <c r="XAL59" s="366"/>
      <c r="XAM59" s="366"/>
      <c r="XAN59" s="366"/>
      <c r="XAO59" s="366"/>
      <c r="XAP59" s="366"/>
      <c r="XAQ59" s="366"/>
      <c r="XAR59" s="366"/>
      <c r="XAS59" s="366"/>
      <c r="XAT59" s="366"/>
      <c r="XAU59" s="366"/>
      <c r="XAV59" s="366"/>
      <c r="XAW59" s="366"/>
      <c r="XAX59" s="366"/>
      <c r="XAY59" s="366"/>
      <c r="XAZ59" s="366"/>
      <c r="XBA59" s="366"/>
      <c r="XBB59" s="366"/>
      <c r="XBC59" s="366"/>
      <c r="XBD59" s="366"/>
      <c r="XBE59" s="366"/>
      <c r="XBF59" s="366"/>
      <c r="XBG59" s="366"/>
      <c r="XBH59" s="366"/>
      <c r="XBI59" s="366"/>
      <c r="XBJ59" s="366"/>
      <c r="XBK59" s="366"/>
      <c r="XBL59" s="366"/>
      <c r="XBM59" s="366"/>
      <c r="XBN59" s="366"/>
      <c r="XBO59" s="366"/>
      <c r="XBP59" s="366"/>
      <c r="XBQ59" s="366"/>
      <c r="XBR59" s="366"/>
      <c r="XBS59" s="366"/>
      <c r="XBT59" s="366"/>
      <c r="XBU59" s="366"/>
      <c r="XBV59" s="366"/>
      <c r="XBW59" s="366"/>
      <c r="XBX59" s="366"/>
      <c r="XBY59" s="366"/>
      <c r="XBZ59" s="366"/>
      <c r="XCA59" s="366"/>
      <c r="XCB59" s="366"/>
      <c r="XCC59" s="366"/>
      <c r="XCD59" s="366"/>
      <c r="XCE59" s="366"/>
      <c r="XCF59" s="366"/>
      <c r="XCG59" s="366"/>
      <c r="XCH59" s="366"/>
      <c r="XCI59" s="366"/>
      <c r="XCJ59" s="366"/>
      <c r="XCK59" s="366"/>
      <c r="XCL59" s="366"/>
      <c r="XCM59" s="366"/>
      <c r="XCN59" s="366"/>
      <c r="XCO59" s="366"/>
      <c r="XCP59" s="366"/>
      <c r="XCQ59" s="366"/>
      <c r="XCR59" s="366"/>
      <c r="XCS59" s="366"/>
      <c r="XCT59" s="366"/>
      <c r="XCU59" s="366"/>
      <c r="XCV59" s="366"/>
      <c r="XCW59" s="366"/>
      <c r="XCX59" s="366"/>
      <c r="XCY59" s="366"/>
      <c r="XCZ59" s="366"/>
      <c r="XDA59" s="366"/>
      <c r="XDB59" s="366"/>
      <c r="XDC59" s="366"/>
      <c r="XDD59" s="366"/>
      <c r="XDE59" s="366"/>
      <c r="XDF59" s="366"/>
      <c r="XDG59" s="366"/>
      <c r="XDH59" s="366"/>
      <c r="XDI59" s="366"/>
      <c r="XDJ59" s="366"/>
      <c r="XDK59" s="366"/>
      <c r="XDL59" s="366"/>
      <c r="XDM59" s="366"/>
      <c r="XDN59" s="366"/>
      <c r="XDO59" s="366"/>
      <c r="XDP59" s="366"/>
      <c r="XDQ59" s="366"/>
      <c r="XDR59" s="366"/>
      <c r="XDS59" s="366"/>
      <c r="XDT59" s="366"/>
      <c r="XDU59" s="366"/>
      <c r="XDV59" s="366"/>
      <c r="XDW59" s="366"/>
      <c r="XDX59" s="366"/>
      <c r="XDY59" s="366"/>
      <c r="XDZ59" s="366"/>
      <c r="XEA59" s="366"/>
      <c r="XEB59" s="366"/>
      <c r="XEC59" s="366"/>
      <c r="XED59" s="366"/>
      <c r="XEE59" s="366"/>
      <c r="XEF59" s="366"/>
      <c r="XEG59" s="366"/>
      <c r="XEH59" s="366"/>
      <c r="XEI59" s="366"/>
      <c r="XEJ59" s="366"/>
      <c r="XEK59" s="366"/>
      <c r="XEL59" s="366"/>
      <c r="XEM59" s="366"/>
      <c r="XEN59" s="366"/>
      <c r="XEO59" s="366"/>
      <c r="XEP59" s="366"/>
      <c r="XEQ59" s="366"/>
      <c r="XER59" s="366"/>
      <c r="XES59" s="366"/>
      <c r="XET59" s="366"/>
      <c r="XEU59" s="366"/>
      <c r="XEV59" s="366"/>
      <c r="XEW59" s="366"/>
      <c r="XEX59" s="366"/>
      <c r="XEY59" s="366"/>
      <c r="XEZ59" s="366"/>
      <c r="XFA59" s="366"/>
      <c r="XFB59" s="366"/>
      <c r="XFC59" s="366"/>
      <c r="XFD59" s="366"/>
    </row>
    <row r="61" spans="1:16384" x14ac:dyDescent="0.2">
      <c r="A61" s="152" t="s">
        <v>487</v>
      </c>
    </row>
    <row r="62" spans="1:16384" ht="64.5" customHeight="1" x14ac:dyDescent="0.2">
      <c r="A62" s="366" t="s">
        <v>546</v>
      </c>
      <c r="B62" s="366"/>
      <c r="C62" s="366"/>
      <c r="D62" s="366"/>
      <c r="E62" s="366"/>
      <c r="F62" s="366"/>
      <c r="G62" s="366"/>
      <c r="H62" s="366"/>
      <c r="I62" s="366"/>
      <c r="J62" s="366"/>
      <c r="K62" s="366"/>
      <c r="L62" s="366"/>
      <c r="M62" s="366"/>
      <c r="N62" s="366"/>
      <c r="O62" s="366"/>
      <c r="P62" s="366"/>
      <c r="Q62" s="366"/>
      <c r="R62" s="366"/>
      <c r="S62" s="366"/>
      <c r="T62" s="366"/>
      <c r="U62" s="366"/>
      <c r="V62" s="366"/>
      <c r="W62" s="366"/>
      <c r="X62" s="366"/>
      <c r="Y62" s="366"/>
      <c r="Z62" s="366"/>
      <c r="AA62" s="366"/>
      <c r="AB62" s="366"/>
      <c r="AC62" s="366"/>
      <c r="AD62" s="366"/>
      <c r="AE62" s="366"/>
      <c r="AF62" s="366"/>
      <c r="AG62" s="366"/>
      <c r="AH62" s="366"/>
      <c r="AI62" s="366"/>
      <c r="AJ62" s="366"/>
      <c r="AK62" s="366"/>
      <c r="AL62" s="366"/>
      <c r="AM62" s="366"/>
      <c r="AN62" s="366"/>
      <c r="AO62" s="366"/>
      <c r="AP62" s="366"/>
      <c r="AQ62" s="366"/>
      <c r="AR62" s="366"/>
      <c r="AS62" s="366"/>
      <c r="AT62" s="366"/>
      <c r="AU62" s="366"/>
      <c r="AV62" s="366"/>
      <c r="AW62" s="366"/>
      <c r="AX62" s="366"/>
      <c r="AY62" s="366"/>
      <c r="AZ62" s="366"/>
      <c r="BA62" s="366"/>
      <c r="BB62" s="366"/>
      <c r="BC62" s="366"/>
      <c r="BD62" s="366"/>
      <c r="BE62" s="366"/>
      <c r="BF62" s="366"/>
      <c r="BG62" s="366"/>
      <c r="BH62" s="366"/>
      <c r="BI62" s="366"/>
      <c r="BJ62" s="366"/>
      <c r="BK62" s="366"/>
      <c r="BL62" s="366"/>
      <c r="BM62" s="366"/>
      <c r="BN62" s="366"/>
      <c r="BO62" s="366"/>
      <c r="BP62" s="366"/>
      <c r="BQ62" s="366"/>
      <c r="BR62" s="366"/>
      <c r="BS62" s="366"/>
      <c r="BT62" s="366"/>
      <c r="BU62" s="366"/>
      <c r="BV62" s="366"/>
      <c r="BW62" s="366"/>
      <c r="BX62" s="366"/>
      <c r="BY62" s="366"/>
      <c r="BZ62" s="366"/>
      <c r="CA62" s="366"/>
      <c r="CB62" s="366"/>
      <c r="CC62" s="366"/>
      <c r="CD62" s="366"/>
      <c r="CE62" s="366"/>
      <c r="CF62" s="366"/>
      <c r="CG62" s="366"/>
      <c r="CH62" s="366"/>
      <c r="CI62" s="366"/>
      <c r="CJ62" s="366"/>
      <c r="CK62" s="366"/>
      <c r="CL62" s="366"/>
      <c r="CM62" s="366"/>
      <c r="CN62" s="366"/>
      <c r="CO62" s="366"/>
      <c r="CP62" s="366"/>
      <c r="CQ62" s="366"/>
      <c r="CR62" s="366"/>
      <c r="CS62" s="366"/>
      <c r="CT62" s="366"/>
      <c r="CU62" s="366"/>
      <c r="CV62" s="366"/>
      <c r="CW62" s="366"/>
      <c r="CX62" s="366"/>
      <c r="CY62" s="366"/>
      <c r="CZ62" s="366"/>
      <c r="DA62" s="366"/>
      <c r="DB62" s="366"/>
      <c r="DC62" s="366"/>
      <c r="DD62" s="366"/>
      <c r="DE62" s="366"/>
      <c r="DF62" s="366"/>
      <c r="DG62" s="366"/>
      <c r="DH62" s="366"/>
      <c r="DI62" s="366"/>
      <c r="DJ62" s="366"/>
      <c r="DK62" s="366"/>
      <c r="DL62" s="366"/>
      <c r="DM62" s="366"/>
      <c r="DN62" s="366"/>
      <c r="DO62" s="366"/>
      <c r="DP62" s="366"/>
      <c r="DQ62" s="366"/>
      <c r="DR62" s="366"/>
      <c r="DS62" s="366"/>
      <c r="DT62" s="366"/>
      <c r="DU62" s="366"/>
      <c r="DV62" s="366"/>
      <c r="DW62" s="366"/>
      <c r="DX62" s="366"/>
      <c r="DY62" s="366"/>
      <c r="DZ62" s="366"/>
      <c r="EA62" s="366"/>
      <c r="EB62" s="366"/>
      <c r="EC62" s="366"/>
      <c r="ED62" s="366"/>
      <c r="EE62" s="366"/>
      <c r="EF62" s="366"/>
      <c r="EG62" s="366"/>
      <c r="EH62" s="366"/>
      <c r="EI62" s="366"/>
      <c r="EJ62" s="366"/>
      <c r="EK62" s="366"/>
      <c r="EL62" s="366"/>
      <c r="EM62" s="366"/>
      <c r="EN62" s="366"/>
      <c r="EO62" s="366"/>
      <c r="EP62" s="366"/>
      <c r="EQ62" s="366"/>
      <c r="ER62" s="366"/>
      <c r="ES62" s="366"/>
      <c r="ET62" s="366"/>
      <c r="EU62" s="366"/>
      <c r="EV62" s="366"/>
      <c r="EW62" s="366"/>
      <c r="EX62" s="366"/>
      <c r="EY62" s="366"/>
      <c r="EZ62" s="366"/>
      <c r="FA62" s="366"/>
      <c r="FB62" s="366"/>
      <c r="FC62" s="366"/>
      <c r="FD62" s="366"/>
      <c r="FE62" s="366"/>
      <c r="FF62" s="366"/>
      <c r="FG62" s="366"/>
      <c r="FH62" s="366"/>
      <c r="FI62" s="366"/>
      <c r="FJ62" s="366"/>
      <c r="FK62" s="366"/>
      <c r="FL62" s="366"/>
      <c r="FM62" s="366"/>
      <c r="FN62" s="366"/>
      <c r="FO62" s="366"/>
      <c r="FP62" s="366"/>
      <c r="FQ62" s="366"/>
      <c r="FR62" s="366"/>
      <c r="FS62" s="366"/>
      <c r="FT62" s="366"/>
      <c r="FU62" s="366"/>
      <c r="FV62" s="366"/>
      <c r="FW62" s="366"/>
      <c r="FX62" s="366"/>
      <c r="FY62" s="366"/>
      <c r="FZ62" s="366"/>
      <c r="GA62" s="366"/>
      <c r="GB62" s="366"/>
      <c r="GC62" s="366"/>
      <c r="GD62" s="366"/>
      <c r="GE62" s="366"/>
      <c r="GF62" s="366"/>
      <c r="GG62" s="366"/>
      <c r="GH62" s="366"/>
      <c r="GI62" s="366"/>
      <c r="GJ62" s="366"/>
      <c r="GK62" s="366"/>
      <c r="GL62" s="366"/>
      <c r="GM62" s="366"/>
      <c r="GN62" s="366"/>
      <c r="GO62" s="366"/>
      <c r="GP62" s="366"/>
      <c r="GQ62" s="366"/>
      <c r="GR62" s="366"/>
      <c r="GS62" s="366"/>
      <c r="GT62" s="366"/>
      <c r="GU62" s="366"/>
      <c r="GV62" s="366"/>
      <c r="GW62" s="366"/>
      <c r="GX62" s="366"/>
      <c r="GY62" s="366"/>
      <c r="GZ62" s="366"/>
      <c r="HA62" s="366"/>
      <c r="HB62" s="366"/>
      <c r="HC62" s="366"/>
      <c r="HD62" s="366"/>
      <c r="HE62" s="366"/>
      <c r="HF62" s="366"/>
      <c r="HG62" s="366"/>
      <c r="HH62" s="366"/>
      <c r="HI62" s="366"/>
      <c r="HJ62" s="366"/>
      <c r="HK62" s="366"/>
      <c r="HL62" s="366"/>
      <c r="HM62" s="366"/>
      <c r="HN62" s="366"/>
      <c r="HO62" s="366"/>
      <c r="HP62" s="366"/>
      <c r="HQ62" s="366"/>
      <c r="HR62" s="366"/>
      <c r="HS62" s="366"/>
      <c r="HT62" s="366"/>
      <c r="HU62" s="366"/>
      <c r="HV62" s="366"/>
      <c r="HW62" s="366"/>
      <c r="HX62" s="366"/>
      <c r="HY62" s="366"/>
      <c r="HZ62" s="366"/>
      <c r="IA62" s="366"/>
      <c r="IB62" s="366"/>
      <c r="IC62" s="366"/>
      <c r="ID62" s="366"/>
      <c r="IE62" s="366"/>
      <c r="IF62" s="366"/>
      <c r="IG62" s="366"/>
      <c r="IH62" s="366"/>
      <c r="II62" s="366"/>
      <c r="IJ62" s="366"/>
      <c r="IK62" s="366"/>
      <c r="IL62" s="366"/>
      <c r="IM62" s="366"/>
      <c r="IN62" s="366"/>
      <c r="IO62" s="366"/>
      <c r="IP62" s="366"/>
      <c r="IQ62" s="366"/>
      <c r="IR62" s="366"/>
      <c r="IS62" s="366"/>
      <c r="IT62" s="366"/>
      <c r="IU62" s="366"/>
      <c r="IV62" s="366"/>
      <c r="IW62" s="366"/>
      <c r="IX62" s="366"/>
      <c r="IY62" s="366"/>
      <c r="IZ62" s="366"/>
      <c r="JA62" s="366"/>
      <c r="JB62" s="366"/>
      <c r="JC62" s="366"/>
      <c r="JD62" s="366"/>
      <c r="JE62" s="366"/>
      <c r="JF62" s="366"/>
      <c r="JG62" s="366"/>
      <c r="JH62" s="366"/>
      <c r="JI62" s="366"/>
      <c r="JJ62" s="366"/>
      <c r="JK62" s="366"/>
      <c r="JL62" s="366"/>
      <c r="JM62" s="366"/>
      <c r="JN62" s="366"/>
      <c r="JO62" s="366"/>
      <c r="JP62" s="366"/>
      <c r="JQ62" s="366"/>
      <c r="JR62" s="366"/>
      <c r="JS62" s="366"/>
      <c r="JT62" s="366"/>
      <c r="JU62" s="366"/>
      <c r="JV62" s="366"/>
      <c r="JW62" s="366"/>
      <c r="JX62" s="366"/>
      <c r="JY62" s="366"/>
      <c r="JZ62" s="366"/>
      <c r="KA62" s="366"/>
      <c r="KB62" s="366"/>
      <c r="KC62" s="366"/>
      <c r="KD62" s="366"/>
      <c r="KE62" s="366"/>
      <c r="KF62" s="366"/>
      <c r="KG62" s="366"/>
      <c r="KH62" s="366"/>
      <c r="KI62" s="366"/>
      <c r="KJ62" s="366"/>
      <c r="KK62" s="366"/>
      <c r="KL62" s="366"/>
      <c r="KM62" s="366"/>
      <c r="KN62" s="366"/>
      <c r="KO62" s="366"/>
      <c r="KP62" s="366"/>
      <c r="KQ62" s="366"/>
      <c r="KR62" s="366"/>
      <c r="KS62" s="366"/>
      <c r="KT62" s="366"/>
      <c r="KU62" s="366"/>
      <c r="KV62" s="366"/>
      <c r="KW62" s="366"/>
      <c r="KX62" s="366"/>
      <c r="KY62" s="366"/>
      <c r="KZ62" s="366"/>
      <c r="LA62" s="366"/>
      <c r="LB62" s="366"/>
      <c r="LC62" s="366"/>
      <c r="LD62" s="366"/>
      <c r="LE62" s="366"/>
      <c r="LF62" s="366"/>
      <c r="LG62" s="366"/>
      <c r="LH62" s="366"/>
      <c r="LI62" s="366"/>
      <c r="LJ62" s="366"/>
      <c r="LK62" s="366"/>
      <c r="LL62" s="366"/>
      <c r="LM62" s="366"/>
      <c r="LN62" s="366"/>
      <c r="LO62" s="366"/>
      <c r="LP62" s="366"/>
      <c r="LQ62" s="366"/>
      <c r="LR62" s="366"/>
      <c r="LS62" s="366"/>
      <c r="LT62" s="366"/>
      <c r="LU62" s="366"/>
      <c r="LV62" s="366"/>
      <c r="LW62" s="366"/>
      <c r="LX62" s="366"/>
      <c r="LY62" s="366"/>
      <c r="LZ62" s="366"/>
      <c r="MA62" s="366"/>
      <c r="MB62" s="366"/>
      <c r="MC62" s="366"/>
      <c r="MD62" s="366"/>
      <c r="ME62" s="366"/>
      <c r="MF62" s="366"/>
      <c r="MG62" s="366"/>
      <c r="MH62" s="366"/>
      <c r="MI62" s="366"/>
      <c r="MJ62" s="366"/>
      <c r="MK62" s="366"/>
      <c r="ML62" s="366"/>
      <c r="MM62" s="366"/>
      <c r="MN62" s="366"/>
      <c r="MO62" s="366"/>
      <c r="MP62" s="366"/>
      <c r="MQ62" s="366"/>
      <c r="MR62" s="366"/>
      <c r="MS62" s="366"/>
      <c r="MT62" s="366"/>
      <c r="MU62" s="366"/>
      <c r="MV62" s="366"/>
      <c r="MW62" s="366"/>
      <c r="MX62" s="366"/>
      <c r="MY62" s="366"/>
      <c r="MZ62" s="366"/>
      <c r="NA62" s="366"/>
      <c r="NB62" s="366"/>
      <c r="NC62" s="366"/>
      <c r="ND62" s="366"/>
      <c r="NE62" s="366"/>
      <c r="NF62" s="366"/>
      <c r="NG62" s="366"/>
      <c r="NH62" s="366"/>
      <c r="NI62" s="366"/>
      <c r="NJ62" s="366"/>
      <c r="NK62" s="366"/>
      <c r="NL62" s="366"/>
      <c r="NM62" s="366"/>
      <c r="NN62" s="366"/>
      <c r="NO62" s="366"/>
      <c r="NP62" s="366"/>
      <c r="NQ62" s="366"/>
      <c r="NR62" s="366"/>
      <c r="NS62" s="366"/>
      <c r="NT62" s="366"/>
      <c r="NU62" s="366"/>
      <c r="NV62" s="366"/>
      <c r="NW62" s="366"/>
      <c r="NX62" s="366"/>
      <c r="NY62" s="366"/>
      <c r="NZ62" s="366"/>
      <c r="OA62" s="366"/>
      <c r="OB62" s="366"/>
      <c r="OC62" s="366"/>
      <c r="OD62" s="366"/>
      <c r="OE62" s="366"/>
      <c r="OF62" s="366"/>
      <c r="OG62" s="366"/>
      <c r="OH62" s="366"/>
      <c r="OI62" s="366"/>
      <c r="OJ62" s="366"/>
      <c r="OK62" s="366"/>
      <c r="OL62" s="366"/>
      <c r="OM62" s="366"/>
      <c r="ON62" s="366"/>
      <c r="OO62" s="366"/>
      <c r="OP62" s="366"/>
      <c r="OQ62" s="366"/>
      <c r="OR62" s="366"/>
      <c r="OS62" s="366"/>
      <c r="OT62" s="366"/>
      <c r="OU62" s="366"/>
      <c r="OV62" s="366"/>
      <c r="OW62" s="366"/>
      <c r="OX62" s="366"/>
      <c r="OY62" s="366"/>
      <c r="OZ62" s="366"/>
      <c r="PA62" s="366"/>
      <c r="PB62" s="366"/>
      <c r="PC62" s="366"/>
      <c r="PD62" s="366"/>
      <c r="PE62" s="366"/>
      <c r="PF62" s="366"/>
      <c r="PG62" s="366"/>
      <c r="PH62" s="366"/>
      <c r="PI62" s="366"/>
      <c r="PJ62" s="366"/>
      <c r="PK62" s="366"/>
      <c r="PL62" s="366"/>
      <c r="PM62" s="366"/>
      <c r="PN62" s="366"/>
      <c r="PO62" s="366"/>
      <c r="PP62" s="366"/>
      <c r="PQ62" s="366"/>
      <c r="PR62" s="366"/>
      <c r="PS62" s="366"/>
      <c r="PT62" s="366"/>
      <c r="PU62" s="366"/>
      <c r="PV62" s="366"/>
      <c r="PW62" s="366"/>
      <c r="PX62" s="366"/>
      <c r="PY62" s="366"/>
      <c r="PZ62" s="366"/>
      <c r="QA62" s="366"/>
      <c r="QB62" s="366"/>
      <c r="QC62" s="366"/>
      <c r="QD62" s="366"/>
      <c r="QE62" s="366"/>
      <c r="QF62" s="366"/>
      <c r="QG62" s="366"/>
      <c r="QH62" s="366"/>
      <c r="QI62" s="366"/>
      <c r="QJ62" s="366"/>
      <c r="QK62" s="366"/>
      <c r="QL62" s="366"/>
      <c r="QM62" s="366"/>
      <c r="QN62" s="366"/>
      <c r="QO62" s="366"/>
      <c r="QP62" s="366"/>
      <c r="QQ62" s="366"/>
      <c r="QR62" s="366"/>
      <c r="QS62" s="366"/>
      <c r="QT62" s="366"/>
      <c r="QU62" s="366"/>
      <c r="QV62" s="366"/>
      <c r="QW62" s="366"/>
      <c r="QX62" s="366"/>
      <c r="QY62" s="366"/>
      <c r="QZ62" s="366"/>
      <c r="RA62" s="366"/>
      <c r="RB62" s="366"/>
      <c r="RC62" s="366"/>
      <c r="RD62" s="366"/>
      <c r="RE62" s="366"/>
      <c r="RF62" s="366"/>
      <c r="RG62" s="366"/>
      <c r="RH62" s="366"/>
      <c r="RI62" s="366"/>
      <c r="RJ62" s="366"/>
      <c r="RK62" s="366"/>
      <c r="RL62" s="366"/>
      <c r="RM62" s="366"/>
      <c r="RN62" s="366"/>
      <c r="RO62" s="366"/>
      <c r="RP62" s="366"/>
      <c r="RQ62" s="366"/>
      <c r="RR62" s="366"/>
      <c r="RS62" s="366"/>
      <c r="RT62" s="366"/>
      <c r="RU62" s="366"/>
      <c r="RV62" s="366"/>
      <c r="RW62" s="366"/>
      <c r="RX62" s="366"/>
      <c r="RY62" s="366"/>
      <c r="RZ62" s="366"/>
      <c r="SA62" s="366"/>
      <c r="SB62" s="366"/>
      <c r="SC62" s="366"/>
      <c r="SD62" s="366"/>
      <c r="SE62" s="366"/>
      <c r="SF62" s="366"/>
      <c r="SG62" s="366"/>
      <c r="SH62" s="366"/>
      <c r="SI62" s="366"/>
      <c r="SJ62" s="366"/>
      <c r="SK62" s="366"/>
      <c r="SL62" s="366"/>
      <c r="SM62" s="366"/>
      <c r="SN62" s="366"/>
      <c r="SO62" s="366"/>
      <c r="SP62" s="366"/>
      <c r="SQ62" s="366"/>
      <c r="SR62" s="366"/>
      <c r="SS62" s="366"/>
      <c r="ST62" s="366"/>
      <c r="SU62" s="366"/>
      <c r="SV62" s="366"/>
      <c r="SW62" s="366"/>
      <c r="SX62" s="366"/>
      <c r="SY62" s="366"/>
      <c r="SZ62" s="366"/>
      <c r="TA62" s="366"/>
      <c r="TB62" s="366"/>
      <c r="TC62" s="366"/>
      <c r="TD62" s="366"/>
      <c r="TE62" s="366"/>
      <c r="TF62" s="366"/>
      <c r="TG62" s="366"/>
      <c r="TH62" s="366"/>
      <c r="TI62" s="366"/>
      <c r="TJ62" s="366"/>
      <c r="TK62" s="366"/>
      <c r="TL62" s="366"/>
      <c r="TM62" s="366"/>
      <c r="TN62" s="366"/>
      <c r="TO62" s="366"/>
      <c r="TP62" s="366"/>
      <c r="TQ62" s="366"/>
      <c r="TR62" s="366"/>
      <c r="TS62" s="366"/>
      <c r="TT62" s="366"/>
      <c r="TU62" s="366"/>
      <c r="TV62" s="366"/>
      <c r="TW62" s="366"/>
      <c r="TX62" s="366"/>
      <c r="TY62" s="366"/>
      <c r="TZ62" s="366"/>
      <c r="UA62" s="366"/>
      <c r="UB62" s="366"/>
      <c r="UC62" s="366"/>
      <c r="UD62" s="366"/>
      <c r="UE62" s="366"/>
      <c r="UF62" s="366"/>
      <c r="UG62" s="366"/>
      <c r="UH62" s="366"/>
      <c r="UI62" s="366"/>
      <c r="UJ62" s="366"/>
      <c r="UK62" s="366"/>
      <c r="UL62" s="366"/>
      <c r="UM62" s="366"/>
      <c r="UN62" s="366"/>
      <c r="UO62" s="366"/>
      <c r="UP62" s="366"/>
      <c r="UQ62" s="366"/>
      <c r="UR62" s="366"/>
      <c r="US62" s="366"/>
      <c r="UT62" s="366"/>
      <c r="UU62" s="366"/>
      <c r="UV62" s="366"/>
      <c r="UW62" s="366"/>
      <c r="UX62" s="366"/>
      <c r="UY62" s="366"/>
      <c r="UZ62" s="366"/>
      <c r="VA62" s="366"/>
      <c r="VB62" s="366"/>
      <c r="VC62" s="366"/>
      <c r="VD62" s="366"/>
      <c r="VE62" s="366"/>
      <c r="VF62" s="366"/>
      <c r="VG62" s="366"/>
      <c r="VH62" s="366"/>
      <c r="VI62" s="366"/>
      <c r="VJ62" s="366"/>
      <c r="VK62" s="366"/>
      <c r="VL62" s="366"/>
      <c r="VM62" s="366"/>
      <c r="VN62" s="366"/>
      <c r="VO62" s="366"/>
      <c r="VP62" s="366"/>
      <c r="VQ62" s="366"/>
      <c r="VR62" s="366"/>
      <c r="VS62" s="366"/>
      <c r="VT62" s="366"/>
      <c r="VU62" s="366"/>
      <c r="VV62" s="366"/>
      <c r="VW62" s="366"/>
      <c r="VX62" s="366"/>
      <c r="VY62" s="366"/>
      <c r="VZ62" s="366"/>
      <c r="WA62" s="366"/>
      <c r="WB62" s="366"/>
      <c r="WC62" s="366"/>
      <c r="WD62" s="366"/>
      <c r="WE62" s="366"/>
      <c r="WF62" s="366"/>
      <c r="WG62" s="366"/>
      <c r="WH62" s="366"/>
      <c r="WI62" s="366"/>
      <c r="WJ62" s="366"/>
      <c r="WK62" s="366"/>
      <c r="WL62" s="366"/>
      <c r="WM62" s="366"/>
      <c r="WN62" s="366"/>
      <c r="WO62" s="366"/>
      <c r="WP62" s="366"/>
      <c r="WQ62" s="366"/>
      <c r="WR62" s="366"/>
      <c r="WS62" s="366"/>
      <c r="WT62" s="366"/>
      <c r="WU62" s="366"/>
      <c r="WV62" s="366"/>
      <c r="WW62" s="366"/>
      <c r="WX62" s="366"/>
      <c r="WY62" s="366"/>
      <c r="WZ62" s="366"/>
      <c r="XA62" s="366"/>
      <c r="XB62" s="366"/>
      <c r="XC62" s="366"/>
      <c r="XD62" s="366"/>
      <c r="XE62" s="366"/>
      <c r="XF62" s="366"/>
      <c r="XG62" s="366"/>
      <c r="XH62" s="366"/>
      <c r="XI62" s="366"/>
      <c r="XJ62" s="366"/>
      <c r="XK62" s="366"/>
      <c r="XL62" s="366"/>
      <c r="XM62" s="366"/>
      <c r="XN62" s="366"/>
      <c r="XO62" s="366"/>
      <c r="XP62" s="366"/>
      <c r="XQ62" s="366"/>
      <c r="XR62" s="366"/>
      <c r="XS62" s="366"/>
      <c r="XT62" s="366"/>
      <c r="XU62" s="366"/>
      <c r="XV62" s="366"/>
      <c r="XW62" s="366"/>
      <c r="XX62" s="366"/>
      <c r="XY62" s="366"/>
      <c r="XZ62" s="366"/>
      <c r="YA62" s="366"/>
      <c r="YB62" s="366"/>
      <c r="YC62" s="366"/>
      <c r="YD62" s="366"/>
      <c r="YE62" s="366"/>
      <c r="YF62" s="366"/>
      <c r="YG62" s="366"/>
      <c r="YH62" s="366"/>
      <c r="YI62" s="366"/>
      <c r="YJ62" s="366"/>
      <c r="YK62" s="366"/>
      <c r="YL62" s="366"/>
      <c r="YM62" s="366"/>
      <c r="YN62" s="366"/>
      <c r="YO62" s="366"/>
      <c r="YP62" s="366"/>
      <c r="YQ62" s="366"/>
      <c r="YR62" s="366"/>
      <c r="YS62" s="366"/>
      <c r="YT62" s="366"/>
      <c r="YU62" s="366"/>
      <c r="YV62" s="366"/>
      <c r="YW62" s="366"/>
      <c r="YX62" s="366"/>
      <c r="YY62" s="366"/>
      <c r="YZ62" s="366"/>
      <c r="ZA62" s="366"/>
      <c r="ZB62" s="366"/>
      <c r="ZC62" s="366"/>
      <c r="ZD62" s="366"/>
      <c r="ZE62" s="366"/>
      <c r="ZF62" s="366"/>
      <c r="ZG62" s="366"/>
      <c r="ZH62" s="366"/>
      <c r="ZI62" s="366"/>
      <c r="ZJ62" s="366"/>
      <c r="ZK62" s="366"/>
      <c r="ZL62" s="366"/>
      <c r="ZM62" s="366"/>
      <c r="ZN62" s="366"/>
      <c r="ZO62" s="366"/>
      <c r="ZP62" s="366"/>
      <c r="ZQ62" s="366"/>
      <c r="ZR62" s="366"/>
      <c r="ZS62" s="366"/>
      <c r="ZT62" s="366"/>
      <c r="ZU62" s="366"/>
      <c r="ZV62" s="366"/>
      <c r="ZW62" s="366"/>
      <c r="ZX62" s="366"/>
      <c r="ZY62" s="366"/>
      <c r="ZZ62" s="366"/>
      <c r="AAA62" s="366"/>
      <c r="AAB62" s="366"/>
      <c r="AAC62" s="366"/>
      <c r="AAD62" s="366"/>
      <c r="AAE62" s="366"/>
      <c r="AAF62" s="366"/>
      <c r="AAG62" s="366"/>
      <c r="AAH62" s="366"/>
      <c r="AAI62" s="366"/>
      <c r="AAJ62" s="366"/>
      <c r="AAK62" s="366"/>
      <c r="AAL62" s="366"/>
      <c r="AAM62" s="366"/>
      <c r="AAN62" s="366"/>
      <c r="AAO62" s="366"/>
      <c r="AAP62" s="366"/>
      <c r="AAQ62" s="366"/>
      <c r="AAR62" s="366"/>
      <c r="AAS62" s="366"/>
      <c r="AAT62" s="366"/>
      <c r="AAU62" s="366"/>
      <c r="AAV62" s="366"/>
      <c r="AAW62" s="366"/>
      <c r="AAX62" s="366"/>
      <c r="AAY62" s="366"/>
      <c r="AAZ62" s="366"/>
      <c r="ABA62" s="366"/>
      <c r="ABB62" s="366"/>
      <c r="ABC62" s="366"/>
      <c r="ABD62" s="366"/>
      <c r="ABE62" s="366"/>
      <c r="ABF62" s="366"/>
      <c r="ABG62" s="366"/>
      <c r="ABH62" s="366"/>
      <c r="ABI62" s="366"/>
      <c r="ABJ62" s="366"/>
      <c r="ABK62" s="366"/>
      <c r="ABL62" s="366"/>
      <c r="ABM62" s="366"/>
      <c r="ABN62" s="366"/>
      <c r="ABO62" s="366"/>
      <c r="ABP62" s="366"/>
      <c r="ABQ62" s="366"/>
      <c r="ABR62" s="366"/>
      <c r="ABS62" s="366"/>
      <c r="ABT62" s="366"/>
      <c r="ABU62" s="366"/>
      <c r="ABV62" s="366"/>
      <c r="ABW62" s="366"/>
      <c r="ABX62" s="366"/>
      <c r="ABY62" s="366"/>
      <c r="ABZ62" s="366"/>
      <c r="ACA62" s="366"/>
      <c r="ACB62" s="366"/>
      <c r="ACC62" s="366"/>
      <c r="ACD62" s="366"/>
      <c r="ACE62" s="366"/>
      <c r="ACF62" s="366"/>
      <c r="ACG62" s="366"/>
      <c r="ACH62" s="366"/>
      <c r="ACI62" s="366"/>
      <c r="ACJ62" s="366"/>
      <c r="ACK62" s="366"/>
      <c r="ACL62" s="366"/>
      <c r="ACM62" s="366"/>
      <c r="ACN62" s="366"/>
      <c r="ACO62" s="366"/>
      <c r="ACP62" s="366"/>
      <c r="ACQ62" s="366"/>
      <c r="ACR62" s="366"/>
      <c r="ACS62" s="366"/>
      <c r="ACT62" s="366"/>
      <c r="ACU62" s="366"/>
      <c r="ACV62" s="366"/>
      <c r="ACW62" s="366"/>
      <c r="ACX62" s="366"/>
      <c r="ACY62" s="366"/>
      <c r="ACZ62" s="366"/>
      <c r="ADA62" s="366"/>
      <c r="ADB62" s="366"/>
      <c r="ADC62" s="366"/>
      <c r="ADD62" s="366"/>
      <c r="ADE62" s="366"/>
      <c r="ADF62" s="366"/>
      <c r="ADG62" s="366"/>
      <c r="ADH62" s="366"/>
      <c r="ADI62" s="366"/>
      <c r="ADJ62" s="366"/>
      <c r="ADK62" s="366"/>
      <c r="ADL62" s="366"/>
      <c r="ADM62" s="366"/>
      <c r="ADN62" s="366"/>
      <c r="ADO62" s="366"/>
      <c r="ADP62" s="366"/>
      <c r="ADQ62" s="366"/>
      <c r="ADR62" s="366"/>
      <c r="ADS62" s="366"/>
      <c r="ADT62" s="366"/>
      <c r="ADU62" s="366"/>
      <c r="ADV62" s="366"/>
      <c r="ADW62" s="366"/>
      <c r="ADX62" s="366"/>
      <c r="ADY62" s="366"/>
      <c r="ADZ62" s="366"/>
      <c r="AEA62" s="366"/>
      <c r="AEB62" s="366"/>
      <c r="AEC62" s="366"/>
      <c r="AED62" s="366"/>
      <c r="AEE62" s="366"/>
      <c r="AEF62" s="366"/>
      <c r="AEG62" s="366"/>
      <c r="AEH62" s="366"/>
      <c r="AEI62" s="366"/>
      <c r="AEJ62" s="366"/>
      <c r="AEK62" s="366"/>
      <c r="AEL62" s="366"/>
      <c r="AEM62" s="366"/>
      <c r="AEN62" s="366"/>
      <c r="AEO62" s="366"/>
      <c r="AEP62" s="366"/>
      <c r="AEQ62" s="366"/>
      <c r="AER62" s="366"/>
      <c r="AES62" s="366"/>
      <c r="AET62" s="366"/>
      <c r="AEU62" s="366"/>
      <c r="AEV62" s="366"/>
      <c r="AEW62" s="366"/>
      <c r="AEX62" s="366"/>
      <c r="AEY62" s="366"/>
      <c r="AEZ62" s="366"/>
      <c r="AFA62" s="366"/>
      <c r="AFB62" s="366"/>
      <c r="AFC62" s="366"/>
      <c r="AFD62" s="366"/>
      <c r="AFE62" s="366"/>
      <c r="AFF62" s="366"/>
      <c r="AFG62" s="366"/>
      <c r="AFH62" s="366"/>
      <c r="AFI62" s="366"/>
      <c r="AFJ62" s="366"/>
      <c r="AFK62" s="366"/>
      <c r="AFL62" s="366"/>
      <c r="AFM62" s="366"/>
      <c r="AFN62" s="366"/>
      <c r="AFO62" s="366"/>
      <c r="AFP62" s="366"/>
      <c r="AFQ62" s="366"/>
      <c r="AFR62" s="366"/>
      <c r="AFS62" s="366"/>
      <c r="AFT62" s="366"/>
      <c r="AFU62" s="366"/>
      <c r="AFV62" s="366"/>
      <c r="AFW62" s="366"/>
      <c r="AFX62" s="366"/>
      <c r="AFY62" s="366"/>
      <c r="AFZ62" s="366"/>
      <c r="AGA62" s="366"/>
      <c r="AGB62" s="366"/>
      <c r="AGC62" s="366"/>
      <c r="AGD62" s="366"/>
      <c r="AGE62" s="366"/>
      <c r="AGF62" s="366"/>
      <c r="AGG62" s="366"/>
      <c r="AGH62" s="366"/>
      <c r="AGI62" s="366"/>
      <c r="AGJ62" s="366"/>
      <c r="AGK62" s="366"/>
      <c r="AGL62" s="366"/>
      <c r="AGM62" s="366"/>
      <c r="AGN62" s="366"/>
      <c r="AGO62" s="366"/>
      <c r="AGP62" s="366"/>
      <c r="AGQ62" s="366"/>
      <c r="AGR62" s="366"/>
      <c r="AGS62" s="366"/>
      <c r="AGT62" s="366"/>
      <c r="AGU62" s="366"/>
      <c r="AGV62" s="366"/>
      <c r="AGW62" s="366"/>
      <c r="AGX62" s="366"/>
      <c r="AGY62" s="366"/>
      <c r="AGZ62" s="366"/>
      <c r="AHA62" s="366"/>
      <c r="AHB62" s="366"/>
      <c r="AHC62" s="366"/>
      <c r="AHD62" s="366"/>
      <c r="AHE62" s="366"/>
      <c r="AHF62" s="366"/>
      <c r="AHG62" s="366"/>
      <c r="AHH62" s="366"/>
      <c r="AHI62" s="366"/>
      <c r="AHJ62" s="366"/>
      <c r="AHK62" s="366"/>
      <c r="AHL62" s="366"/>
      <c r="AHM62" s="366"/>
      <c r="AHN62" s="366"/>
      <c r="AHO62" s="366"/>
      <c r="AHP62" s="366"/>
      <c r="AHQ62" s="366"/>
      <c r="AHR62" s="366"/>
      <c r="AHS62" s="366"/>
      <c r="AHT62" s="366"/>
      <c r="AHU62" s="366"/>
      <c r="AHV62" s="366"/>
      <c r="AHW62" s="366"/>
      <c r="AHX62" s="366"/>
      <c r="AHY62" s="366"/>
      <c r="AHZ62" s="366"/>
      <c r="AIA62" s="366"/>
      <c r="AIB62" s="366"/>
      <c r="AIC62" s="366"/>
      <c r="AID62" s="366"/>
      <c r="AIE62" s="366"/>
      <c r="AIF62" s="366"/>
      <c r="AIG62" s="366"/>
      <c r="AIH62" s="366"/>
      <c r="AII62" s="366"/>
      <c r="AIJ62" s="366"/>
      <c r="AIK62" s="366"/>
      <c r="AIL62" s="366"/>
      <c r="AIM62" s="366"/>
      <c r="AIN62" s="366"/>
      <c r="AIO62" s="366"/>
      <c r="AIP62" s="366"/>
      <c r="AIQ62" s="366"/>
      <c r="AIR62" s="366"/>
      <c r="AIS62" s="366"/>
      <c r="AIT62" s="366"/>
      <c r="AIU62" s="366"/>
      <c r="AIV62" s="366"/>
      <c r="AIW62" s="366"/>
      <c r="AIX62" s="366"/>
      <c r="AIY62" s="366"/>
      <c r="AIZ62" s="366"/>
      <c r="AJA62" s="366"/>
      <c r="AJB62" s="366"/>
      <c r="AJC62" s="366"/>
      <c r="AJD62" s="366"/>
      <c r="AJE62" s="366"/>
      <c r="AJF62" s="366"/>
      <c r="AJG62" s="366"/>
      <c r="AJH62" s="366"/>
      <c r="AJI62" s="366"/>
      <c r="AJJ62" s="366"/>
      <c r="AJK62" s="366"/>
      <c r="AJL62" s="366"/>
      <c r="AJM62" s="366"/>
      <c r="AJN62" s="366"/>
      <c r="AJO62" s="366"/>
      <c r="AJP62" s="366"/>
      <c r="AJQ62" s="366"/>
      <c r="AJR62" s="366"/>
      <c r="AJS62" s="366"/>
      <c r="AJT62" s="366"/>
      <c r="AJU62" s="366"/>
      <c r="AJV62" s="366"/>
      <c r="AJW62" s="366"/>
      <c r="AJX62" s="366"/>
      <c r="AJY62" s="366"/>
      <c r="AJZ62" s="366"/>
      <c r="AKA62" s="366"/>
      <c r="AKB62" s="366"/>
      <c r="AKC62" s="366"/>
      <c r="AKD62" s="366"/>
      <c r="AKE62" s="366"/>
      <c r="AKF62" s="366"/>
      <c r="AKG62" s="366"/>
      <c r="AKH62" s="366"/>
      <c r="AKI62" s="366"/>
      <c r="AKJ62" s="366"/>
      <c r="AKK62" s="366"/>
      <c r="AKL62" s="366"/>
      <c r="AKM62" s="366"/>
      <c r="AKN62" s="366"/>
      <c r="AKO62" s="366"/>
      <c r="AKP62" s="366"/>
      <c r="AKQ62" s="366"/>
      <c r="AKR62" s="366"/>
      <c r="AKS62" s="366"/>
      <c r="AKT62" s="366"/>
      <c r="AKU62" s="366"/>
      <c r="AKV62" s="366"/>
      <c r="AKW62" s="366"/>
      <c r="AKX62" s="366"/>
      <c r="AKY62" s="366"/>
      <c r="AKZ62" s="366"/>
      <c r="ALA62" s="366"/>
      <c r="ALB62" s="366"/>
      <c r="ALC62" s="366"/>
      <c r="ALD62" s="366"/>
      <c r="ALE62" s="366"/>
      <c r="ALF62" s="366"/>
      <c r="ALG62" s="366"/>
      <c r="ALH62" s="366"/>
      <c r="ALI62" s="366"/>
      <c r="ALJ62" s="366"/>
      <c r="ALK62" s="366"/>
      <c r="ALL62" s="366"/>
      <c r="ALM62" s="366"/>
      <c r="ALN62" s="366"/>
      <c r="ALO62" s="366"/>
      <c r="ALP62" s="366"/>
      <c r="ALQ62" s="366"/>
      <c r="ALR62" s="366"/>
      <c r="ALS62" s="366"/>
      <c r="ALT62" s="366"/>
      <c r="ALU62" s="366"/>
      <c r="ALV62" s="366"/>
      <c r="ALW62" s="366"/>
      <c r="ALX62" s="366"/>
      <c r="ALY62" s="366"/>
      <c r="ALZ62" s="366"/>
      <c r="AMA62" s="366"/>
      <c r="AMB62" s="366"/>
      <c r="AMC62" s="366"/>
      <c r="AMD62" s="366"/>
      <c r="AME62" s="366"/>
      <c r="AMF62" s="366"/>
      <c r="AMG62" s="366"/>
      <c r="AMH62" s="366"/>
      <c r="AMI62" s="366"/>
      <c r="AMJ62" s="366"/>
      <c r="AMK62" s="366"/>
      <c r="AML62" s="366"/>
      <c r="AMM62" s="366"/>
      <c r="AMN62" s="366"/>
      <c r="AMO62" s="366"/>
      <c r="AMP62" s="366"/>
      <c r="AMQ62" s="366"/>
      <c r="AMR62" s="366"/>
      <c r="AMS62" s="366"/>
      <c r="AMT62" s="366"/>
      <c r="AMU62" s="366"/>
      <c r="AMV62" s="366"/>
      <c r="AMW62" s="366"/>
      <c r="AMX62" s="366"/>
      <c r="AMY62" s="366"/>
      <c r="AMZ62" s="366"/>
      <c r="ANA62" s="366"/>
      <c r="ANB62" s="366"/>
      <c r="ANC62" s="366"/>
      <c r="AND62" s="366"/>
      <c r="ANE62" s="366"/>
      <c r="ANF62" s="366"/>
      <c r="ANG62" s="366"/>
      <c r="ANH62" s="366"/>
      <c r="ANI62" s="366"/>
      <c r="ANJ62" s="366"/>
      <c r="ANK62" s="366"/>
      <c r="ANL62" s="366"/>
      <c r="ANM62" s="366"/>
      <c r="ANN62" s="366"/>
      <c r="ANO62" s="366"/>
      <c r="ANP62" s="366"/>
      <c r="ANQ62" s="366"/>
      <c r="ANR62" s="366"/>
      <c r="ANS62" s="366"/>
      <c r="ANT62" s="366"/>
      <c r="ANU62" s="366"/>
      <c r="ANV62" s="366"/>
      <c r="ANW62" s="366"/>
      <c r="ANX62" s="366"/>
      <c r="ANY62" s="366"/>
      <c r="ANZ62" s="366"/>
      <c r="AOA62" s="366"/>
      <c r="AOB62" s="366"/>
      <c r="AOC62" s="366"/>
      <c r="AOD62" s="366"/>
      <c r="AOE62" s="366"/>
      <c r="AOF62" s="366"/>
      <c r="AOG62" s="366"/>
      <c r="AOH62" s="366"/>
      <c r="AOI62" s="366"/>
      <c r="AOJ62" s="366"/>
      <c r="AOK62" s="366"/>
      <c r="AOL62" s="366"/>
      <c r="AOM62" s="366"/>
      <c r="AON62" s="366"/>
      <c r="AOO62" s="366"/>
      <c r="AOP62" s="366"/>
      <c r="AOQ62" s="366"/>
      <c r="AOR62" s="366"/>
      <c r="AOS62" s="366"/>
      <c r="AOT62" s="366"/>
      <c r="AOU62" s="366"/>
      <c r="AOV62" s="366"/>
      <c r="AOW62" s="366"/>
      <c r="AOX62" s="366"/>
      <c r="AOY62" s="366"/>
      <c r="AOZ62" s="366"/>
      <c r="APA62" s="366"/>
      <c r="APB62" s="366"/>
      <c r="APC62" s="366"/>
      <c r="APD62" s="366"/>
      <c r="APE62" s="366"/>
      <c r="APF62" s="366"/>
      <c r="APG62" s="366"/>
      <c r="APH62" s="366"/>
      <c r="API62" s="366"/>
      <c r="APJ62" s="366"/>
      <c r="APK62" s="366"/>
      <c r="APL62" s="366"/>
      <c r="APM62" s="366"/>
      <c r="APN62" s="366"/>
      <c r="APO62" s="366"/>
      <c r="APP62" s="366"/>
      <c r="APQ62" s="366"/>
      <c r="APR62" s="366"/>
      <c r="APS62" s="366"/>
      <c r="APT62" s="366"/>
      <c r="APU62" s="366"/>
      <c r="APV62" s="366"/>
      <c r="APW62" s="366"/>
      <c r="APX62" s="366"/>
      <c r="APY62" s="366"/>
      <c r="APZ62" s="366"/>
      <c r="AQA62" s="366"/>
      <c r="AQB62" s="366"/>
      <c r="AQC62" s="366"/>
      <c r="AQD62" s="366"/>
      <c r="AQE62" s="366"/>
      <c r="AQF62" s="366"/>
      <c r="AQG62" s="366"/>
      <c r="AQH62" s="366"/>
      <c r="AQI62" s="366"/>
      <c r="AQJ62" s="366"/>
      <c r="AQK62" s="366"/>
      <c r="AQL62" s="366"/>
      <c r="AQM62" s="366"/>
      <c r="AQN62" s="366"/>
      <c r="AQO62" s="366"/>
      <c r="AQP62" s="366"/>
      <c r="AQQ62" s="366"/>
      <c r="AQR62" s="366"/>
      <c r="AQS62" s="366"/>
      <c r="AQT62" s="366"/>
      <c r="AQU62" s="366"/>
      <c r="AQV62" s="366"/>
      <c r="AQW62" s="366"/>
      <c r="AQX62" s="366"/>
      <c r="AQY62" s="366"/>
      <c r="AQZ62" s="366"/>
      <c r="ARA62" s="366"/>
      <c r="ARB62" s="366"/>
      <c r="ARC62" s="366"/>
      <c r="ARD62" s="366"/>
      <c r="ARE62" s="366"/>
      <c r="ARF62" s="366"/>
      <c r="ARG62" s="366"/>
      <c r="ARH62" s="366"/>
      <c r="ARI62" s="366"/>
      <c r="ARJ62" s="366"/>
      <c r="ARK62" s="366"/>
      <c r="ARL62" s="366"/>
      <c r="ARM62" s="366"/>
      <c r="ARN62" s="366"/>
      <c r="ARO62" s="366"/>
      <c r="ARP62" s="366"/>
      <c r="ARQ62" s="366"/>
      <c r="ARR62" s="366"/>
      <c r="ARS62" s="366"/>
      <c r="ART62" s="366"/>
      <c r="ARU62" s="366"/>
      <c r="ARV62" s="366"/>
      <c r="ARW62" s="366"/>
      <c r="ARX62" s="366"/>
      <c r="ARY62" s="366"/>
      <c r="ARZ62" s="366"/>
      <c r="ASA62" s="366"/>
      <c r="ASB62" s="366"/>
      <c r="ASC62" s="366"/>
      <c r="ASD62" s="366"/>
      <c r="ASE62" s="366"/>
      <c r="ASF62" s="366"/>
      <c r="ASG62" s="366"/>
      <c r="ASH62" s="366"/>
      <c r="ASI62" s="366"/>
      <c r="ASJ62" s="366"/>
      <c r="ASK62" s="366"/>
      <c r="ASL62" s="366"/>
      <c r="ASM62" s="366"/>
      <c r="ASN62" s="366"/>
      <c r="ASO62" s="366"/>
      <c r="ASP62" s="366"/>
      <c r="ASQ62" s="366"/>
      <c r="ASR62" s="366"/>
      <c r="ASS62" s="366"/>
      <c r="AST62" s="366"/>
      <c r="ASU62" s="366"/>
      <c r="ASV62" s="366"/>
      <c r="ASW62" s="366"/>
      <c r="ASX62" s="366"/>
      <c r="ASY62" s="366"/>
      <c r="ASZ62" s="366"/>
      <c r="ATA62" s="366"/>
      <c r="ATB62" s="366"/>
      <c r="ATC62" s="366"/>
      <c r="ATD62" s="366"/>
      <c r="ATE62" s="366"/>
      <c r="ATF62" s="366"/>
      <c r="ATG62" s="366"/>
      <c r="ATH62" s="366"/>
      <c r="ATI62" s="366"/>
      <c r="ATJ62" s="366"/>
      <c r="ATK62" s="366"/>
      <c r="ATL62" s="366"/>
      <c r="ATM62" s="366"/>
      <c r="ATN62" s="366"/>
      <c r="ATO62" s="366"/>
      <c r="ATP62" s="366"/>
      <c r="ATQ62" s="366"/>
      <c r="ATR62" s="366"/>
      <c r="ATS62" s="366"/>
      <c r="ATT62" s="366"/>
      <c r="ATU62" s="366"/>
      <c r="ATV62" s="366"/>
      <c r="ATW62" s="366"/>
      <c r="ATX62" s="366"/>
      <c r="ATY62" s="366"/>
      <c r="ATZ62" s="366"/>
      <c r="AUA62" s="366"/>
      <c r="AUB62" s="366"/>
      <c r="AUC62" s="366"/>
      <c r="AUD62" s="366"/>
      <c r="AUE62" s="366"/>
      <c r="AUF62" s="366"/>
      <c r="AUG62" s="366"/>
      <c r="AUH62" s="366"/>
      <c r="AUI62" s="366"/>
      <c r="AUJ62" s="366"/>
      <c r="AUK62" s="366"/>
      <c r="AUL62" s="366"/>
      <c r="AUM62" s="366"/>
      <c r="AUN62" s="366"/>
      <c r="AUO62" s="366"/>
      <c r="AUP62" s="366"/>
      <c r="AUQ62" s="366"/>
      <c r="AUR62" s="366"/>
      <c r="AUS62" s="366"/>
      <c r="AUT62" s="366"/>
      <c r="AUU62" s="366"/>
      <c r="AUV62" s="366"/>
      <c r="AUW62" s="366"/>
      <c r="AUX62" s="366"/>
      <c r="AUY62" s="366"/>
      <c r="AUZ62" s="366"/>
      <c r="AVA62" s="366"/>
      <c r="AVB62" s="366"/>
      <c r="AVC62" s="366"/>
      <c r="AVD62" s="366"/>
      <c r="AVE62" s="366"/>
      <c r="AVF62" s="366"/>
      <c r="AVG62" s="366"/>
      <c r="AVH62" s="366"/>
      <c r="AVI62" s="366"/>
      <c r="AVJ62" s="366"/>
      <c r="AVK62" s="366"/>
      <c r="AVL62" s="366"/>
      <c r="AVM62" s="366"/>
      <c r="AVN62" s="366"/>
      <c r="AVO62" s="366"/>
      <c r="AVP62" s="366"/>
      <c r="AVQ62" s="366"/>
      <c r="AVR62" s="366"/>
      <c r="AVS62" s="366"/>
      <c r="AVT62" s="366"/>
      <c r="AVU62" s="366"/>
      <c r="AVV62" s="366"/>
      <c r="AVW62" s="366"/>
      <c r="AVX62" s="366"/>
      <c r="AVY62" s="366"/>
      <c r="AVZ62" s="366"/>
      <c r="AWA62" s="366"/>
      <c r="AWB62" s="366"/>
      <c r="AWC62" s="366"/>
      <c r="AWD62" s="366"/>
      <c r="AWE62" s="366"/>
      <c r="AWF62" s="366"/>
      <c r="AWG62" s="366"/>
      <c r="AWH62" s="366"/>
      <c r="AWI62" s="366"/>
      <c r="AWJ62" s="366"/>
      <c r="AWK62" s="366"/>
      <c r="AWL62" s="366"/>
      <c r="AWM62" s="366"/>
      <c r="AWN62" s="366"/>
      <c r="AWO62" s="366"/>
      <c r="AWP62" s="366"/>
      <c r="AWQ62" s="366"/>
      <c r="AWR62" s="366"/>
      <c r="AWS62" s="366"/>
      <c r="AWT62" s="366"/>
      <c r="AWU62" s="366"/>
      <c r="AWV62" s="366"/>
      <c r="AWW62" s="366"/>
      <c r="AWX62" s="366"/>
      <c r="AWY62" s="366"/>
      <c r="AWZ62" s="366"/>
      <c r="AXA62" s="366"/>
      <c r="AXB62" s="366"/>
      <c r="AXC62" s="366"/>
      <c r="AXD62" s="366"/>
      <c r="AXE62" s="366"/>
      <c r="AXF62" s="366"/>
      <c r="AXG62" s="366"/>
      <c r="AXH62" s="366"/>
      <c r="AXI62" s="366"/>
      <c r="AXJ62" s="366"/>
      <c r="AXK62" s="366"/>
      <c r="AXL62" s="366"/>
      <c r="AXM62" s="366"/>
      <c r="AXN62" s="366"/>
      <c r="AXO62" s="366"/>
      <c r="AXP62" s="366"/>
      <c r="AXQ62" s="366"/>
      <c r="AXR62" s="366"/>
      <c r="AXS62" s="366"/>
      <c r="AXT62" s="366"/>
      <c r="AXU62" s="366"/>
      <c r="AXV62" s="366"/>
      <c r="AXW62" s="366"/>
      <c r="AXX62" s="366"/>
      <c r="AXY62" s="366"/>
      <c r="AXZ62" s="366"/>
      <c r="AYA62" s="366"/>
      <c r="AYB62" s="366"/>
      <c r="AYC62" s="366"/>
      <c r="AYD62" s="366"/>
      <c r="AYE62" s="366"/>
      <c r="AYF62" s="366"/>
      <c r="AYG62" s="366"/>
      <c r="AYH62" s="366"/>
      <c r="AYI62" s="366"/>
      <c r="AYJ62" s="366"/>
      <c r="AYK62" s="366"/>
      <c r="AYL62" s="366"/>
      <c r="AYM62" s="366"/>
      <c r="AYN62" s="366"/>
      <c r="AYO62" s="366"/>
      <c r="AYP62" s="366"/>
      <c r="AYQ62" s="366"/>
      <c r="AYR62" s="366"/>
      <c r="AYS62" s="366"/>
      <c r="AYT62" s="366"/>
      <c r="AYU62" s="366"/>
      <c r="AYV62" s="366"/>
      <c r="AYW62" s="366"/>
      <c r="AYX62" s="366"/>
      <c r="AYY62" s="366"/>
      <c r="AYZ62" s="366"/>
      <c r="AZA62" s="366"/>
      <c r="AZB62" s="366"/>
      <c r="AZC62" s="366"/>
      <c r="AZD62" s="366"/>
      <c r="AZE62" s="366"/>
      <c r="AZF62" s="366"/>
      <c r="AZG62" s="366"/>
      <c r="AZH62" s="366"/>
      <c r="AZI62" s="366"/>
      <c r="AZJ62" s="366"/>
      <c r="AZK62" s="366"/>
      <c r="AZL62" s="366"/>
      <c r="AZM62" s="366"/>
      <c r="AZN62" s="366"/>
      <c r="AZO62" s="366"/>
      <c r="AZP62" s="366"/>
      <c r="AZQ62" s="366"/>
      <c r="AZR62" s="366"/>
      <c r="AZS62" s="366"/>
      <c r="AZT62" s="366"/>
      <c r="AZU62" s="366"/>
      <c r="AZV62" s="366"/>
      <c r="AZW62" s="366"/>
      <c r="AZX62" s="366"/>
      <c r="AZY62" s="366"/>
      <c r="AZZ62" s="366"/>
      <c r="BAA62" s="366"/>
      <c r="BAB62" s="366"/>
      <c r="BAC62" s="366"/>
      <c r="BAD62" s="366"/>
      <c r="BAE62" s="366"/>
      <c r="BAF62" s="366"/>
      <c r="BAG62" s="366"/>
      <c r="BAH62" s="366"/>
      <c r="BAI62" s="366"/>
      <c r="BAJ62" s="366"/>
      <c r="BAK62" s="366"/>
      <c r="BAL62" s="366"/>
      <c r="BAM62" s="366"/>
      <c r="BAN62" s="366"/>
      <c r="BAO62" s="366"/>
      <c r="BAP62" s="366"/>
      <c r="BAQ62" s="366"/>
      <c r="BAR62" s="366"/>
      <c r="BAS62" s="366"/>
      <c r="BAT62" s="366"/>
      <c r="BAU62" s="366"/>
      <c r="BAV62" s="366"/>
      <c r="BAW62" s="366"/>
      <c r="BAX62" s="366"/>
      <c r="BAY62" s="366"/>
      <c r="BAZ62" s="366"/>
      <c r="BBA62" s="366"/>
      <c r="BBB62" s="366"/>
      <c r="BBC62" s="366"/>
      <c r="BBD62" s="366"/>
      <c r="BBE62" s="366"/>
      <c r="BBF62" s="366"/>
      <c r="BBG62" s="366"/>
      <c r="BBH62" s="366"/>
      <c r="BBI62" s="366"/>
      <c r="BBJ62" s="366"/>
      <c r="BBK62" s="366"/>
      <c r="BBL62" s="366"/>
      <c r="BBM62" s="366"/>
      <c r="BBN62" s="366"/>
      <c r="BBO62" s="366"/>
      <c r="BBP62" s="366"/>
      <c r="BBQ62" s="366"/>
      <c r="BBR62" s="366"/>
      <c r="BBS62" s="366"/>
      <c r="BBT62" s="366"/>
      <c r="BBU62" s="366"/>
      <c r="BBV62" s="366"/>
      <c r="BBW62" s="366"/>
      <c r="BBX62" s="366"/>
      <c r="BBY62" s="366"/>
      <c r="BBZ62" s="366"/>
      <c r="BCA62" s="366"/>
      <c r="BCB62" s="366"/>
      <c r="BCC62" s="366"/>
      <c r="BCD62" s="366"/>
      <c r="BCE62" s="366"/>
      <c r="BCF62" s="366"/>
      <c r="BCG62" s="366"/>
      <c r="BCH62" s="366"/>
      <c r="BCI62" s="366"/>
      <c r="BCJ62" s="366"/>
      <c r="BCK62" s="366"/>
      <c r="BCL62" s="366"/>
      <c r="BCM62" s="366"/>
      <c r="BCN62" s="366"/>
      <c r="BCO62" s="366"/>
      <c r="BCP62" s="366"/>
      <c r="BCQ62" s="366"/>
      <c r="BCR62" s="366"/>
      <c r="BCS62" s="366"/>
      <c r="BCT62" s="366"/>
      <c r="BCU62" s="366"/>
      <c r="BCV62" s="366"/>
      <c r="BCW62" s="366"/>
      <c r="BCX62" s="366"/>
      <c r="BCY62" s="366"/>
      <c r="BCZ62" s="366"/>
      <c r="BDA62" s="366"/>
      <c r="BDB62" s="366"/>
      <c r="BDC62" s="366"/>
      <c r="BDD62" s="366"/>
      <c r="BDE62" s="366"/>
      <c r="BDF62" s="366"/>
      <c r="BDG62" s="366"/>
      <c r="BDH62" s="366"/>
      <c r="BDI62" s="366"/>
      <c r="BDJ62" s="366"/>
      <c r="BDK62" s="366"/>
      <c r="BDL62" s="366"/>
      <c r="BDM62" s="366"/>
      <c r="BDN62" s="366"/>
      <c r="BDO62" s="366"/>
      <c r="BDP62" s="366"/>
      <c r="BDQ62" s="366"/>
      <c r="BDR62" s="366"/>
      <c r="BDS62" s="366"/>
      <c r="BDT62" s="366"/>
      <c r="BDU62" s="366"/>
      <c r="BDV62" s="366"/>
      <c r="BDW62" s="366"/>
      <c r="BDX62" s="366"/>
      <c r="BDY62" s="366"/>
      <c r="BDZ62" s="366"/>
      <c r="BEA62" s="366"/>
      <c r="BEB62" s="366"/>
      <c r="BEC62" s="366"/>
      <c r="BED62" s="366"/>
      <c r="BEE62" s="366"/>
      <c r="BEF62" s="366"/>
      <c r="BEG62" s="366"/>
      <c r="BEH62" s="366"/>
      <c r="BEI62" s="366"/>
      <c r="BEJ62" s="366"/>
      <c r="BEK62" s="366"/>
      <c r="BEL62" s="366"/>
      <c r="BEM62" s="366"/>
      <c r="BEN62" s="366"/>
      <c r="BEO62" s="366"/>
      <c r="BEP62" s="366"/>
      <c r="BEQ62" s="366"/>
      <c r="BER62" s="366"/>
      <c r="BES62" s="366"/>
      <c r="BET62" s="366"/>
      <c r="BEU62" s="366"/>
      <c r="BEV62" s="366"/>
      <c r="BEW62" s="366"/>
      <c r="BEX62" s="366"/>
      <c r="BEY62" s="366"/>
      <c r="BEZ62" s="366"/>
      <c r="BFA62" s="366"/>
      <c r="BFB62" s="366"/>
      <c r="BFC62" s="366"/>
      <c r="BFD62" s="366"/>
      <c r="BFE62" s="366"/>
      <c r="BFF62" s="366"/>
      <c r="BFG62" s="366"/>
      <c r="BFH62" s="366"/>
      <c r="BFI62" s="366"/>
      <c r="BFJ62" s="366"/>
      <c r="BFK62" s="366"/>
      <c r="BFL62" s="366"/>
      <c r="BFM62" s="366"/>
      <c r="BFN62" s="366"/>
      <c r="BFO62" s="366"/>
      <c r="BFP62" s="366"/>
      <c r="BFQ62" s="366"/>
      <c r="BFR62" s="366"/>
      <c r="BFS62" s="366"/>
      <c r="BFT62" s="366"/>
      <c r="BFU62" s="366"/>
      <c r="BFV62" s="366"/>
      <c r="BFW62" s="366"/>
      <c r="BFX62" s="366"/>
      <c r="BFY62" s="366"/>
      <c r="BFZ62" s="366"/>
      <c r="BGA62" s="366"/>
      <c r="BGB62" s="366"/>
      <c r="BGC62" s="366"/>
      <c r="BGD62" s="366"/>
      <c r="BGE62" s="366"/>
      <c r="BGF62" s="366"/>
      <c r="BGG62" s="366"/>
      <c r="BGH62" s="366"/>
      <c r="BGI62" s="366"/>
      <c r="BGJ62" s="366"/>
      <c r="BGK62" s="366"/>
      <c r="BGL62" s="366"/>
      <c r="BGM62" s="366"/>
      <c r="BGN62" s="366"/>
      <c r="BGO62" s="366"/>
      <c r="BGP62" s="366"/>
      <c r="BGQ62" s="366"/>
      <c r="BGR62" s="366"/>
      <c r="BGS62" s="366"/>
      <c r="BGT62" s="366"/>
      <c r="BGU62" s="366"/>
      <c r="BGV62" s="366"/>
      <c r="BGW62" s="366"/>
      <c r="BGX62" s="366"/>
      <c r="BGY62" s="366"/>
      <c r="BGZ62" s="366"/>
      <c r="BHA62" s="366"/>
      <c r="BHB62" s="366"/>
      <c r="BHC62" s="366"/>
      <c r="BHD62" s="366"/>
      <c r="BHE62" s="366"/>
      <c r="BHF62" s="366"/>
      <c r="BHG62" s="366"/>
      <c r="BHH62" s="366"/>
      <c r="BHI62" s="366"/>
      <c r="BHJ62" s="366"/>
      <c r="BHK62" s="366"/>
      <c r="BHL62" s="366"/>
      <c r="BHM62" s="366"/>
      <c r="BHN62" s="366"/>
      <c r="BHO62" s="366"/>
      <c r="BHP62" s="366"/>
      <c r="BHQ62" s="366"/>
      <c r="BHR62" s="366"/>
      <c r="BHS62" s="366"/>
      <c r="BHT62" s="366"/>
      <c r="BHU62" s="366"/>
      <c r="BHV62" s="366"/>
      <c r="BHW62" s="366"/>
      <c r="BHX62" s="366"/>
      <c r="BHY62" s="366"/>
      <c r="BHZ62" s="366"/>
      <c r="BIA62" s="366"/>
      <c r="BIB62" s="366"/>
      <c r="BIC62" s="366"/>
      <c r="BID62" s="366"/>
      <c r="BIE62" s="366"/>
      <c r="BIF62" s="366"/>
      <c r="BIG62" s="366"/>
      <c r="BIH62" s="366"/>
      <c r="BII62" s="366"/>
      <c r="BIJ62" s="366"/>
      <c r="BIK62" s="366"/>
      <c r="BIL62" s="366"/>
      <c r="BIM62" s="366"/>
      <c r="BIN62" s="366"/>
      <c r="BIO62" s="366"/>
      <c r="BIP62" s="366"/>
      <c r="BIQ62" s="366"/>
      <c r="BIR62" s="366"/>
      <c r="BIS62" s="366"/>
      <c r="BIT62" s="366"/>
      <c r="BIU62" s="366"/>
      <c r="BIV62" s="366"/>
      <c r="BIW62" s="366"/>
      <c r="BIX62" s="366"/>
      <c r="BIY62" s="366"/>
      <c r="BIZ62" s="366"/>
      <c r="BJA62" s="366"/>
      <c r="BJB62" s="366"/>
      <c r="BJC62" s="366"/>
      <c r="BJD62" s="366"/>
      <c r="BJE62" s="366"/>
      <c r="BJF62" s="366"/>
      <c r="BJG62" s="366"/>
      <c r="BJH62" s="366"/>
      <c r="BJI62" s="366"/>
      <c r="BJJ62" s="366"/>
      <c r="BJK62" s="366"/>
      <c r="BJL62" s="366"/>
      <c r="BJM62" s="366"/>
      <c r="BJN62" s="366"/>
      <c r="BJO62" s="366"/>
      <c r="BJP62" s="366"/>
      <c r="BJQ62" s="366"/>
      <c r="BJR62" s="366"/>
      <c r="BJS62" s="366"/>
      <c r="BJT62" s="366"/>
      <c r="BJU62" s="366"/>
      <c r="BJV62" s="366"/>
      <c r="BJW62" s="366"/>
      <c r="BJX62" s="366"/>
      <c r="BJY62" s="366"/>
      <c r="BJZ62" s="366"/>
      <c r="BKA62" s="366"/>
      <c r="BKB62" s="366"/>
      <c r="BKC62" s="366"/>
      <c r="BKD62" s="366"/>
      <c r="BKE62" s="366"/>
      <c r="BKF62" s="366"/>
      <c r="BKG62" s="366"/>
      <c r="BKH62" s="366"/>
      <c r="BKI62" s="366"/>
      <c r="BKJ62" s="366"/>
      <c r="BKK62" s="366"/>
      <c r="BKL62" s="366"/>
      <c r="BKM62" s="366"/>
      <c r="BKN62" s="366"/>
      <c r="BKO62" s="366"/>
      <c r="BKP62" s="366"/>
      <c r="BKQ62" s="366"/>
      <c r="BKR62" s="366"/>
      <c r="BKS62" s="366"/>
      <c r="BKT62" s="366"/>
      <c r="BKU62" s="366"/>
      <c r="BKV62" s="366"/>
      <c r="BKW62" s="366"/>
      <c r="BKX62" s="366"/>
      <c r="BKY62" s="366"/>
      <c r="BKZ62" s="366"/>
      <c r="BLA62" s="366"/>
      <c r="BLB62" s="366"/>
      <c r="BLC62" s="366"/>
      <c r="BLD62" s="366"/>
      <c r="BLE62" s="366"/>
      <c r="BLF62" s="366"/>
      <c r="BLG62" s="366"/>
      <c r="BLH62" s="366"/>
      <c r="BLI62" s="366"/>
      <c r="BLJ62" s="366"/>
      <c r="BLK62" s="366"/>
      <c r="BLL62" s="366"/>
      <c r="BLM62" s="366"/>
      <c r="BLN62" s="366"/>
      <c r="BLO62" s="366"/>
      <c r="BLP62" s="366"/>
      <c r="BLQ62" s="366"/>
      <c r="BLR62" s="366"/>
      <c r="BLS62" s="366"/>
      <c r="BLT62" s="366"/>
      <c r="BLU62" s="366"/>
      <c r="BLV62" s="366"/>
      <c r="BLW62" s="366"/>
      <c r="BLX62" s="366"/>
      <c r="BLY62" s="366"/>
      <c r="BLZ62" s="366"/>
      <c r="BMA62" s="366"/>
      <c r="BMB62" s="366"/>
      <c r="BMC62" s="366"/>
      <c r="BMD62" s="366"/>
      <c r="BME62" s="366"/>
      <c r="BMF62" s="366"/>
      <c r="BMG62" s="366"/>
      <c r="BMH62" s="366"/>
      <c r="BMI62" s="366"/>
      <c r="BMJ62" s="366"/>
      <c r="BMK62" s="366"/>
      <c r="BML62" s="366"/>
      <c r="BMM62" s="366"/>
      <c r="BMN62" s="366"/>
      <c r="BMO62" s="366"/>
      <c r="BMP62" s="366"/>
      <c r="BMQ62" s="366"/>
      <c r="BMR62" s="366"/>
      <c r="BMS62" s="366"/>
      <c r="BMT62" s="366"/>
      <c r="BMU62" s="366"/>
      <c r="BMV62" s="366"/>
      <c r="BMW62" s="366"/>
      <c r="BMX62" s="366"/>
      <c r="BMY62" s="366"/>
      <c r="BMZ62" s="366"/>
      <c r="BNA62" s="366"/>
      <c r="BNB62" s="366"/>
      <c r="BNC62" s="366"/>
      <c r="BND62" s="366"/>
      <c r="BNE62" s="366"/>
      <c r="BNF62" s="366"/>
      <c r="BNG62" s="366"/>
      <c r="BNH62" s="366"/>
      <c r="BNI62" s="366"/>
      <c r="BNJ62" s="366"/>
      <c r="BNK62" s="366"/>
      <c r="BNL62" s="366"/>
      <c r="BNM62" s="366"/>
      <c r="BNN62" s="366"/>
      <c r="BNO62" s="366"/>
      <c r="BNP62" s="366"/>
      <c r="BNQ62" s="366"/>
      <c r="BNR62" s="366"/>
      <c r="BNS62" s="366"/>
      <c r="BNT62" s="366"/>
      <c r="BNU62" s="366"/>
      <c r="BNV62" s="366"/>
      <c r="BNW62" s="366"/>
      <c r="BNX62" s="366"/>
      <c r="BNY62" s="366"/>
      <c r="BNZ62" s="366"/>
      <c r="BOA62" s="366"/>
      <c r="BOB62" s="366"/>
      <c r="BOC62" s="366"/>
      <c r="BOD62" s="366"/>
      <c r="BOE62" s="366"/>
      <c r="BOF62" s="366"/>
      <c r="BOG62" s="366"/>
      <c r="BOH62" s="366"/>
      <c r="BOI62" s="366"/>
      <c r="BOJ62" s="366"/>
      <c r="BOK62" s="366"/>
      <c r="BOL62" s="366"/>
      <c r="BOM62" s="366"/>
      <c r="BON62" s="366"/>
      <c r="BOO62" s="366"/>
      <c r="BOP62" s="366"/>
      <c r="BOQ62" s="366"/>
      <c r="BOR62" s="366"/>
      <c r="BOS62" s="366"/>
      <c r="BOT62" s="366"/>
      <c r="BOU62" s="366"/>
      <c r="BOV62" s="366"/>
      <c r="BOW62" s="366"/>
      <c r="BOX62" s="366"/>
      <c r="BOY62" s="366"/>
      <c r="BOZ62" s="366"/>
      <c r="BPA62" s="366"/>
      <c r="BPB62" s="366"/>
      <c r="BPC62" s="366"/>
      <c r="BPD62" s="366"/>
      <c r="BPE62" s="366"/>
      <c r="BPF62" s="366"/>
      <c r="BPG62" s="366"/>
      <c r="BPH62" s="366"/>
      <c r="BPI62" s="366"/>
      <c r="BPJ62" s="366"/>
      <c r="BPK62" s="366"/>
      <c r="BPL62" s="366"/>
      <c r="BPM62" s="366"/>
      <c r="BPN62" s="366"/>
      <c r="BPO62" s="366"/>
      <c r="BPP62" s="366"/>
      <c r="BPQ62" s="366"/>
      <c r="BPR62" s="366"/>
      <c r="BPS62" s="366"/>
      <c r="BPT62" s="366"/>
      <c r="BPU62" s="366"/>
      <c r="BPV62" s="366"/>
      <c r="BPW62" s="366"/>
      <c r="BPX62" s="366"/>
      <c r="BPY62" s="366"/>
      <c r="BPZ62" s="366"/>
      <c r="BQA62" s="366"/>
      <c r="BQB62" s="366"/>
      <c r="BQC62" s="366"/>
      <c r="BQD62" s="366"/>
      <c r="BQE62" s="366"/>
      <c r="BQF62" s="366"/>
      <c r="BQG62" s="366"/>
      <c r="BQH62" s="366"/>
      <c r="BQI62" s="366"/>
      <c r="BQJ62" s="366"/>
      <c r="BQK62" s="366"/>
      <c r="BQL62" s="366"/>
      <c r="BQM62" s="366"/>
      <c r="BQN62" s="366"/>
      <c r="BQO62" s="366"/>
      <c r="BQP62" s="366"/>
      <c r="BQQ62" s="366"/>
      <c r="BQR62" s="366"/>
      <c r="BQS62" s="366"/>
      <c r="BQT62" s="366"/>
      <c r="BQU62" s="366"/>
      <c r="BQV62" s="366"/>
      <c r="BQW62" s="366"/>
      <c r="BQX62" s="366"/>
      <c r="BQY62" s="366"/>
      <c r="BQZ62" s="366"/>
      <c r="BRA62" s="366"/>
      <c r="BRB62" s="366"/>
      <c r="BRC62" s="366"/>
      <c r="BRD62" s="366"/>
      <c r="BRE62" s="366"/>
      <c r="BRF62" s="366"/>
      <c r="BRG62" s="366"/>
      <c r="BRH62" s="366"/>
      <c r="BRI62" s="366"/>
      <c r="BRJ62" s="366"/>
      <c r="BRK62" s="366"/>
      <c r="BRL62" s="366"/>
      <c r="BRM62" s="366"/>
      <c r="BRN62" s="366"/>
      <c r="BRO62" s="366"/>
      <c r="BRP62" s="366"/>
      <c r="BRQ62" s="366"/>
      <c r="BRR62" s="366"/>
      <c r="BRS62" s="366"/>
      <c r="BRT62" s="366"/>
      <c r="BRU62" s="366"/>
      <c r="BRV62" s="366"/>
      <c r="BRW62" s="366"/>
      <c r="BRX62" s="366"/>
      <c r="BRY62" s="366"/>
      <c r="BRZ62" s="366"/>
      <c r="BSA62" s="366"/>
      <c r="BSB62" s="366"/>
      <c r="BSC62" s="366"/>
      <c r="BSD62" s="366"/>
      <c r="BSE62" s="366"/>
      <c r="BSF62" s="366"/>
      <c r="BSG62" s="366"/>
      <c r="BSH62" s="366"/>
      <c r="BSI62" s="366"/>
      <c r="BSJ62" s="366"/>
      <c r="BSK62" s="366"/>
      <c r="BSL62" s="366"/>
      <c r="BSM62" s="366"/>
      <c r="BSN62" s="366"/>
      <c r="BSO62" s="366"/>
      <c r="BSP62" s="366"/>
      <c r="BSQ62" s="366"/>
      <c r="BSR62" s="366"/>
      <c r="BSS62" s="366"/>
      <c r="BST62" s="366"/>
      <c r="BSU62" s="366"/>
      <c r="BSV62" s="366"/>
      <c r="BSW62" s="366"/>
      <c r="BSX62" s="366"/>
      <c r="BSY62" s="366"/>
      <c r="BSZ62" s="366"/>
      <c r="BTA62" s="366"/>
      <c r="BTB62" s="366"/>
      <c r="BTC62" s="366"/>
      <c r="BTD62" s="366"/>
      <c r="BTE62" s="366"/>
      <c r="BTF62" s="366"/>
      <c r="BTG62" s="366"/>
      <c r="BTH62" s="366"/>
      <c r="BTI62" s="366"/>
      <c r="BTJ62" s="366"/>
      <c r="BTK62" s="366"/>
      <c r="BTL62" s="366"/>
      <c r="BTM62" s="366"/>
      <c r="BTN62" s="366"/>
      <c r="BTO62" s="366"/>
      <c r="BTP62" s="366"/>
      <c r="BTQ62" s="366"/>
      <c r="BTR62" s="366"/>
      <c r="BTS62" s="366"/>
      <c r="BTT62" s="366"/>
      <c r="BTU62" s="366"/>
      <c r="BTV62" s="366"/>
      <c r="BTW62" s="366"/>
      <c r="BTX62" s="366"/>
      <c r="BTY62" s="366"/>
      <c r="BTZ62" s="366"/>
      <c r="BUA62" s="366"/>
      <c r="BUB62" s="366"/>
      <c r="BUC62" s="366"/>
      <c r="BUD62" s="366"/>
      <c r="BUE62" s="366"/>
      <c r="BUF62" s="366"/>
      <c r="BUG62" s="366"/>
      <c r="BUH62" s="366"/>
      <c r="BUI62" s="366"/>
      <c r="BUJ62" s="366"/>
      <c r="BUK62" s="366"/>
      <c r="BUL62" s="366"/>
      <c r="BUM62" s="366"/>
      <c r="BUN62" s="366"/>
      <c r="BUO62" s="366"/>
      <c r="BUP62" s="366"/>
      <c r="BUQ62" s="366"/>
      <c r="BUR62" s="366"/>
      <c r="BUS62" s="366"/>
      <c r="BUT62" s="366"/>
      <c r="BUU62" s="366"/>
      <c r="BUV62" s="366"/>
      <c r="BUW62" s="366"/>
      <c r="BUX62" s="366"/>
      <c r="BUY62" s="366"/>
      <c r="BUZ62" s="366"/>
      <c r="BVA62" s="366"/>
      <c r="BVB62" s="366"/>
      <c r="BVC62" s="366"/>
      <c r="BVD62" s="366"/>
      <c r="BVE62" s="366"/>
      <c r="BVF62" s="366"/>
      <c r="BVG62" s="366"/>
      <c r="BVH62" s="366"/>
      <c r="BVI62" s="366"/>
      <c r="BVJ62" s="366"/>
      <c r="BVK62" s="366"/>
      <c r="BVL62" s="366"/>
      <c r="BVM62" s="366"/>
      <c r="BVN62" s="366"/>
      <c r="BVO62" s="366"/>
      <c r="BVP62" s="366"/>
      <c r="BVQ62" s="366"/>
      <c r="BVR62" s="366"/>
      <c r="BVS62" s="366"/>
      <c r="BVT62" s="366"/>
      <c r="BVU62" s="366"/>
      <c r="BVV62" s="366"/>
      <c r="BVW62" s="366"/>
      <c r="BVX62" s="366"/>
      <c r="BVY62" s="366"/>
      <c r="BVZ62" s="366"/>
      <c r="BWA62" s="366"/>
      <c r="BWB62" s="366"/>
      <c r="BWC62" s="366"/>
      <c r="BWD62" s="366"/>
      <c r="BWE62" s="366"/>
      <c r="BWF62" s="366"/>
      <c r="BWG62" s="366"/>
      <c r="BWH62" s="366"/>
      <c r="BWI62" s="366"/>
      <c r="BWJ62" s="366"/>
      <c r="BWK62" s="366"/>
      <c r="BWL62" s="366"/>
      <c r="BWM62" s="366"/>
      <c r="BWN62" s="366"/>
      <c r="BWO62" s="366"/>
      <c r="BWP62" s="366"/>
      <c r="BWQ62" s="366"/>
      <c r="BWR62" s="366"/>
      <c r="BWS62" s="366"/>
      <c r="BWT62" s="366"/>
      <c r="BWU62" s="366"/>
      <c r="BWV62" s="366"/>
      <c r="BWW62" s="366"/>
      <c r="BWX62" s="366"/>
      <c r="BWY62" s="366"/>
      <c r="BWZ62" s="366"/>
      <c r="BXA62" s="366"/>
      <c r="BXB62" s="366"/>
      <c r="BXC62" s="366"/>
      <c r="BXD62" s="366"/>
      <c r="BXE62" s="366"/>
      <c r="BXF62" s="366"/>
      <c r="BXG62" s="366"/>
      <c r="BXH62" s="366"/>
      <c r="BXI62" s="366"/>
      <c r="BXJ62" s="366"/>
      <c r="BXK62" s="366"/>
      <c r="BXL62" s="366"/>
      <c r="BXM62" s="366"/>
      <c r="BXN62" s="366"/>
      <c r="BXO62" s="366"/>
      <c r="BXP62" s="366"/>
      <c r="BXQ62" s="366"/>
      <c r="BXR62" s="366"/>
      <c r="BXS62" s="366"/>
      <c r="BXT62" s="366"/>
      <c r="BXU62" s="366"/>
      <c r="BXV62" s="366"/>
      <c r="BXW62" s="366"/>
      <c r="BXX62" s="366"/>
      <c r="BXY62" s="366"/>
      <c r="BXZ62" s="366"/>
      <c r="BYA62" s="366"/>
      <c r="BYB62" s="366"/>
      <c r="BYC62" s="366"/>
      <c r="BYD62" s="366"/>
      <c r="BYE62" s="366"/>
      <c r="BYF62" s="366"/>
      <c r="BYG62" s="366"/>
      <c r="BYH62" s="366"/>
      <c r="BYI62" s="366"/>
      <c r="BYJ62" s="366"/>
      <c r="BYK62" s="366"/>
      <c r="BYL62" s="366"/>
      <c r="BYM62" s="366"/>
      <c r="BYN62" s="366"/>
      <c r="BYO62" s="366"/>
      <c r="BYP62" s="366"/>
      <c r="BYQ62" s="366"/>
      <c r="BYR62" s="366"/>
      <c r="BYS62" s="366"/>
      <c r="BYT62" s="366"/>
      <c r="BYU62" s="366"/>
      <c r="BYV62" s="366"/>
      <c r="BYW62" s="366"/>
      <c r="BYX62" s="366"/>
      <c r="BYY62" s="366"/>
      <c r="BYZ62" s="366"/>
      <c r="BZA62" s="366"/>
      <c r="BZB62" s="366"/>
      <c r="BZC62" s="366"/>
      <c r="BZD62" s="366"/>
      <c r="BZE62" s="366"/>
      <c r="BZF62" s="366"/>
      <c r="BZG62" s="366"/>
      <c r="BZH62" s="366"/>
      <c r="BZI62" s="366"/>
      <c r="BZJ62" s="366"/>
      <c r="BZK62" s="366"/>
      <c r="BZL62" s="366"/>
      <c r="BZM62" s="366"/>
      <c r="BZN62" s="366"/>
      <c r="BZO62" s="366"/>
      <c r="BZP62" s="366"/>
      <c r="BZQ62" s="366"/>
      <c r="BZR62" s="366"/>
      <c r="BZS62" s="366"/>
      <c r="BZT62" s="366"/>
      <c r="BZU62" s="366"/>
      <c r="BZV62" s="366"/>
      <c r="BZW62" s="366"/>
      <c r="BZX62" s="366"/>
      <c r="BZY62" s="366"/>
      <c r="BZZ62" s="366"/>
      <c r="CAA62" s="366"/>
      <c r="CAB62" s="366"/>
      <c r="CAC62" s="366"/>
      <c r="CAD62" s="366"/>
      <c r="CAE62" s="366"/>
      <c r="CAF62" s="366"/>
      <c r="CAG62" s="366"/>
      <c r="CAH62" s="366"/>
      <c r="CAI62" s="366"/>
      <c r="CAJ62" s="366"/>
      <c r="CAK62" s="366"/>
      <c r="CAL62" s="366"/>
      <c r="CAM62" s="366"/>
      <c r="CAN62" s="366"/>
      <c r="CAO62" s="366"/>
      <c r="CAP62" s="366"/>
      <c r="CAQ62" s="366"/>
      <c r="CAR62" s="366"/>
      <c r="CAS62" s="366"/>
      <c r="CAT62" s="366"/>
      <c r="CAU62" s="366"/>
      <c r="CAV62" s="366"/>
      <c r="CAW62" s="366"/>
      <c r="CAX62" s="366"/>
      <c r="CAY62" s="366"/>
      <c r="CAZ62" s="366"/>
      <c r="CBA62" s="366"/>
      <c r="CBB62" s="366"/>
      <c r="CBC62" s="366"/>
      <c r="CBD62" s="366"/>
      <c r="CBE62" s="366"/>
      <c r="CBF62" s="366"/>
      <c r="CBG62" s="366"/>
      <c r="CBH62" s="366"/>
      <c r="CBI62" s="366"/>
      <c r="CBJ62" s="366"/>
      <c r="CBK62" s="366"/>
      <c r="CBL62" s="366"/>
      <c r="CBM62" s="366"/>
      <c r="CBN62" s="366"/>
      <c r="CBO62" s="366"/>
      <c r="CBP62" s="366"/>
      <c r="CBQ62" s="366"/>
      <c r="CBR62" s="366"/>
      <c r="CBS62" s="366"/>
      <c r="CBT62" s="366"/>
      <c r="CBU62" s="366"/>
      <c r="CBV62" s="366"/>
      <c r="CBW62" s="366"/>
      <c r="CBX62" s="366"/>
      <c r="CBY62" s="366"/>
      <c r="CBZ62" s="366"/>
      <c r="CCA62" s="366"/>
      <c r="CCB62" s="366"/>
      <c r="CCC62" s="366"/>
      <c r="CCD62" s="366"/>
      <c r="CCE62" s="366"/>
      <c r="CCF62" s="366"/>
      <c r="CCG62" s="366"/>
      <c r="CCH62" s="366"/>
      <c r="CCI62" s="366"/>
      <c r="CCJ62" s="366"/>
      <c r="CCK62" s="366"/>
      <c r="CCL62" s="366"/>
      <c r="CCM62" s="366"/>
      <c r="CCN62" s="366"/>
      <c r="CCO62" s="366"/>
      <c r="CCP62" s="366"/>
      <c r="CCQ62" s="366"/>
      <c r="CCR62" s="366"/>
      <c r="CCS62" s="366"/>
      <c r="CCT62" s="366"/>
      <c r="CCU62" s="366"/>
      <c r="CCV62" s="366"/>
      <c r="CCW62" s="366"/>
      <c r="CCX62" s="366"/>
      <c r="CCY62" s="366"/>
      <c r="CCZ62" s="366"/>
      <c r="CDA62" s="366"/>
      <c r="CDB62" s="366"/>
      <c r="CDC62" s="366"/>
      <c r="CDD62" s="366"/>
      <c r="CDE62" s="366"/>
      <c r="CDF62" s="366"/>
      <c r="CDG62" s="366"/>
      <c r="CDH62" s="366"/>
      <c r="CDI62" s="366"/>
      <c r="CDJ62" s="366"/>
      <c r="CDK62" s="366"/>
      <c r="CDL62" s="366"/>
      <c r="CDM62" s="366"/>
      <c r="CDN62" s="366"/>
      <c r="CDO62" s="366"/>
      <c r="CDP62" s="366"/>
      <c r="CDQ62" s="366"/>
      <c r="CDR62" s="366"/>
      <c r="CDS62" s="366"/>
      <c r="CDT62" s="366"/>
      <c r="CDU62" s="366"/>
      <c r="CDV62" s="366"/>
      <c r="CDW62" s="366"/>
      <c r="CDX62" s="366"/>
      <c r="CDY62" s="366"/>
      <c r="CDZ62" s="366"/>
      <c r="CEA62" s="366"/>
      <c r="CEB62" s="366"/>
      <c r="CEC62" s="366"/>
      <c r="CED62" s="366"/>
      <c r="CEE62" s="366"/>
      <c r="CEF62" s="366"/>
      <c r="CEG62" s="366"/>
      <c r="CEH62" s="366"/>
      <c r="CEI62" s="366"/>
      <c r="CEJ62" s="366"/>
      <c r="CEK62" s="366"/>
      <c r="CEL62" s="366"/>
      <c r="CEM62" s="366"/>
      <c r="CEN62" s="366"/>
      <c r="CEO62" s="366"/>
      <c r="CEP62" s="366"/>
      <c r="CEQ62" s="366"/>
      <c r="CER62" s="366"/>
      <c r="CES62" s="366"/>
      <c r="CET62" s="366"/>
      <c r="CEU62" s="366"/>
      <c r="CEV62" s="366"/>
      <c r="CEW62" s="366"/>
      <c r="CEX62" s="366"/>
      <c r="CEY62" s="366"/>
      <c r="CEZ62" s="366"/>
      <c r="CFA62" s="366"/>
      <c r="CFB62" s="366"/>
      <c r="CFC62" s="366"/>
      <c r="CFD62" s="366"/>
      <c r="CFE62" s="366"/>
      <c r="CFF62" s="366"/>
      <c r="CFG62" s="366"/>
      <c r="CFH62" s="366"/>
      <c r="CFI62" s="366"/>
      <c r="CFJ62" s="366"/>
      <c r="CFK62" s="366"/>
      <c r="CFL62" s="366"/>
      <c r="CFM62" s="366"/>
      <c r="CFN62" s="366"/>
      <c r="CFO62" s="366"/>
      <c r="CFP62" s="366"/>
      <c r="CFQ62" s="366"/>
      <c r="CFR62" s="366"/>
      <c r="CFS62" s="366"/>
      <c r="CFT62" s="366"/>
      <c r="CFU62" s="366"/>
      <c r="CFV62" s="366"/>
      <c r="CFW62" s="366"/>
      <c r="CFX62" s="366"/>
      <c r="CFY62" s="366"/>
      <c r="CFZ62" s="366"/>
      <c r="CGA62" s="366"/>
      <c r="CGB62" s="366"/>
      <c r="CGC62" s="366"/>
      <c r="CGD62" s="366"/>
      <c r="CGE62" s="366"/>
      <c r="CGF62" s="366"/>
      <c r="CGG62" s="366"/>
      <c r="CGH62" s="366"/>
      <c r="CGI62" s="366"/>
      <c r="CGJ62" s="366"/>
      <c r="CGK62" s="366"/>
      <c r="CGL62" s="366"/>
      <c r="CGM62" s="366"/>
      <c r="CGN62" s="366"/>
      <c r="CGO62" s="366"/>
      <c r="CGP62" s="366"/>
      <c r="CGQ62" s="366"/>
      <c r="CGR62" s="366"/>
      <c r="CGS62" s="366"/>
      <c r="CGT62" s="366"/>
      <c r="CGU62" s="366"/>
      <c r="CGV62" s="366"/>
      <c r="CGW62" s="366"/>
      <c r="CGX62" s="366"/>
      <c r="CGY62" s="366"/>
      <c r="CGZ62" s="366"/>
      <c r="CHA62" s="366"/>
      <c r="CHB62" s="366"/>
      <c r="CHC62" s="366"/>
      <c r="CHD62" s="366"/>
      <c r="CHE62" s="366"/>
      <c r="CHF62" s="366"/>
      <c r="CHG62" s="366"/>
      <c r="CHH62" s="366"/>
      <c r="CHI62" s="366"/>
      <c r="CHJ62" s="366"/>
      <c r="CHK62" s="366"/>
      <c r="CHL62" s="366"/>
      <c r="CHM62" s="366"/>
      <c r="CHN62" s="366"/>
      <c r="CHO62" s="366"/>
      <c r="CHP62" s="366"/>
      <c r="CHQ62" s="366"/>
      <c r="CHR62" s="366"/>
      <c r="CHS62" s="366"/>
      <c r="CHT62" s="366"/>
      <c r="CHU62" s="366"/>
      <c r="CHV62" s="366"/>
      <c r="CHW62" s="366"/>
      <c r="CHX62" s="366"/>
      <c r="CHY62" s="366"/>
      <c r="CHZ62" s="366"/>
      <c r="CIA62" s="366"/>
      <c r="CIB62" s="366"/>
      <c r="CIC62" s="366"/>
      <c r="CID62" s="366"/>
      <c r="CIE62" s="366"/>
      <c r="CIF62" s="366"/>
      <c r="CIG62" s="366"/>
      <c r="CIH62" s="366"/>
      <c r="CII62" s="366"/>
      <c r="CIJ62" s="366"/>
      <c r="CIK62" s="366"/>
      <c r="CIL62" s="366"/>
      <c r="CIM62" s="366"/>
      <c r="CIN62" s="366"/>
      <c r="CIO62" s="366"/>
      <c r="CIP62" s="366"/>
      <c r="CIQ62" s="366"/>
      <c r="CIR62" s="366"/>
      <c r="CIS62" s="366"/>
      <c r="CIT62" s="366"/>
      <c r="CIU62" s="366"/>
      <c r="CIV62" s="366"/>
      <c r="CIW62" s="366"/>
      <c r="CIX62" s="366"/>
      <c r="CIY62" s="366"/>
      <c r="CIZ62" s="366"/>
      <c r="CJA62" s="366"/>
      <c r="CJB62" s="366"/>
      <c r="CJC62" s="366"/>
      <c r="CJD62" s="366"/>
      <c r="CJE62" s="366"/>
      <c r="CJF62" s="366"/>
      <c r="CJG62" s="366"/>
      <c r="CJH62" s="366"/>
      <c r="CJI62" s="366"/>
      <c r="CJJ62" s="366"/>
      <c r="CJK62" s="366"/>
      <c r="CJL62" s="366"/>
      <c r="CJM62" s="366"/>
      <c r="CJN62" s="366"/>
      <c r="CJO62" s="366"/>
      <c r="CJP62" s="366"/>
      <c r="CJQ62" s="366"/>
      <c r="CJR62" s="366"/>
      <c r="CJS62" s="366"/>
      <c r="CJT62" s="366"/>
      <c r="CJU62" s="366"/>
      <c r="CJV62" s="366"/>
      <c r="CJW62" s="366"/>
      <c r="CJX62" s="366"/>
      <c r="CJY62" s="366"/>
      <c r="CJZ62" s="366"/>
      <c r="CKA62" s="366"/>
      <c r="CKB62" s="366"/>
      <c r="CKC62" s="366"/>
      <c r="CKD62" s="366"/>
      <c r="CKE62" s="366"/>
      <c r="CKF62" s="366"/>
      <c r="CKG62" s="366"/>
      <c r="CKH62" s="366"/>
      <c r="CKI62" s="366"/>
      <c r="CKJ62" s="366"/>
      <c r="CKK62" s="366"/>
      <c r="CKL62" s="366"/>
      <c r="CKM62" s="366"/>
      <c r="CKN62" s="366"/>
      <c r="CKO62" s="366"/>
      <c r="CKP62" s="366"/>
      <c r="CKQ62" s="366"/>
      <c r="CKR62" s="366"/>
      <c r="CKS62" s="366"/>
      <c r="CKT62" s="366"/>
      <c r="CKU62" s="366"/>
      <c r="CKV62" s="366"/>
      <c r="CKW62" s="366"/>
      <c r="CKX62" s="366"/>
      <c r="CKY62" s="366"/>
      <c r="CKZ62" s="366"/>
      <c r="CLA62" s="366"/>
      <c r="CLB62" s="366"/>
      <c r="CLC62" s="366"/>
      <c r="CLD62" s="366"/>
      <c r="CLE62" s="366"/>
      <c r="CLF62" s="366"/>
      <c r="CLG62" s="366"/>
      <c r="CLH62" s="366"/>
      <c r="CLI62" s="366"/>
      <c r="CLJ62" s="366"/>
      <c r="CLK62" s="366"/>
      <c r="CLL62" s="366"/>
      <c r="CLM62" s="366"/>
      <c r="CLN62" s="366"/>
      <c r="CLO62" s="366"/>
      <c r="CLP62" s="366"/>
      <c r="CLQ62" s="366"/>
      <c r="CLR62" s="366"/>
      <c r="CLS62" s="366"/>
      <c r="CLT62" s="366"/>
      <c r="CLU62" s="366"/>
      <c r="CLV62" s="366"/>
      <c r="CLW62" s="366"/>
      <c r="CLX62" s="366"/>
      <c r="CLY62" s="366"/>
      <c r="CLZ62" s="366"/>
      <c r="CMA62" s="366"/>
      <c r="CMB62" s="366"/>
      <c r="CMC62" s="366"/>
      <c r="CMD62" s="366"/>
      <c r="CME62" s="366"/>
      <c r="CMF62" s="366"/>
      <c r="CMG62" s="366"/>
      <c r="CMH62" s="366"/>
      <c r="CMI62" s="366"/>
      <c r="CMJ62" s="366"/>
      <c r="CMK62" s="366"/>
      <c r="CML62" s="366"/>
      <c r="CMM62" s="366"/>
      <c r="CMN62" s="366"/>
      <c r="CMO62" s="366"/>
      <c r="CMP62" s="366"/>
      <c r="CMQ62" s="366"/>
      <c r="CMR62" s="366"/>
      <c r="CMS62" s="366"/>
      <c r="CMT62" s="366"/>
      <c r="CMU62" s="366"/>
      <c r="CMV62" s="366"/>
      <c r="CMW62" s="366"/>
      <c r="CMX62" s="366"/>
      <c r="CMY62" s="366"/>
      <c r="CMZ62" s="366"/>
      <c r="CNA62" s="366"/>
      <c r="CNB62" s="366"/>
      <c r="CNC62" s="366"/>
      <c r="CND62" s="366"/>
      <c r="CNE62" s="366"/>
      <c r="CNF62" s="366"/>
      <c r="CNG62" s="366"/>
      <c r="CNH62" s="366"/>
      <c r="CNI62" s="366"/>
      <c r="CNJ62" s="366"/>
      <c r="CNK62" s="366"/>
      <c r="CNL62" s="366"/>
      <c r="CNM62" s="366"/>
      <c r="CNN62" s="366"/>
      <c r="CNO62" s="366"/>
      <c r="CNP62" s="366"/>
      <c r="CNQ62" s="366"/>
      <c r="CNR62" s="366"/>
      <c r="CNS62" s="366"/>
      <c r="CNT62" s="366"/>
      <c r="CNU62" s="366"/>
      <c r="CNV62" s="366"/>
      <c r="CNW62" s="366"/>
      <c r="CNX62" s="366"/>
      <c r="CNY62" s="366"/>
      <c r="CNZ62" s="366"/>
      <c r="COA62" s="366"/>
      <c r="COB62" s="366"/>
      <c r="COC62" s="366"/>
      <c r="COD62" s="366"/>
      <c r="COE62" s="366"/>
      <c r="COF62" s="366"/>
      <c r="COG62" s="366"/>
      <c r="COH62" s="366"/>
      <c r="COI62" s="366"/>
      <c r="COJ62" s="366"/>
      <c r="COK62" s="366"/>
      <c r="COL62" s="366"/>
      <c r="COM62" s="366"/>
      <c r="CON62" s="366"/>
      <c r="COO62" s="366"/>
      <c r="COP62" s="366"/>
      <c r="COQ62" s="366"/>
      <c r="COR62" s="366"/>
      <c r="COS62" s="366"/>
      <c r="COT62" s="366"/>
      <c r="COU62" s="366"/>
      <c r="COV62" s="366"/>
      <c r="COW62" s="366"/>
      <c r="COX62" s="366"/>
      <c r="COY62" s="366"/>
      <c r="COZ62" s="366"/>
      <c r="CPA62" s="366"/>
      <c r="CPB62" s="366"/>
      <c r="CPC62" s="366"/>
      <c r="CPD62" s="366"/>
      <c r="CPE62" s="366"/>
      <c r="CPF62" s="366"/>
      <c r="CPG62" s="366"/>
      <c r="CPH62" s="366"/>
      <c r="CPI62" s="366"/>
      <c r="CPJ62" s="366"/>
      <c r="CPK62" s="366"/>
      <c r="CPL62" s="366"/>
      <c r="CPM62" s="366"/>
      <c r="CPN62" s="366"/>
      <c r="CPO62" s="366"/>
      <c r="CPP62" s="366"/>
      <c r="CPQ62" s="366"/>
      <c r="CPR62" s="366"/>
      <c r="CPS62" s="366"/>
      <c r="CPT62" s="366"/>
      <c r="CPU62" s="366"/>
      <c r="CPV62" s="366"/>
      <c r="CPW62" s="366"/>
      <c r="CPX62" s="366"/>
      <c r="CPY62" s="366"/>
      <c r="CPZ62" s="366"/>
      <c r="CQA62" s="366"/>
      <c r="CQB62" s="366"/>
      <c r="CQC62" s="366"/>
      <c r="CQD62" s="366"/>
      <c r="CQE62" s="366"/>
      <c r="CQF62" s="366"/>
      <c r="CQG62" s="366"/>
      <c r="CQH62" s="366"/>
      <c r="CQI62" s="366"/>
      <c r="CQJ62" s="366"/>
      <c r="CQK62" s="366"/>
      <c r="CQL62" s="366"/>
      <c r="CQM62" s="366"/>
      <c r="CQN62" s="366"/>
      <c r="CQO62" s="366"/>
      <c r="CQP62" s="366"/>
      <c r="CQQ62" s="366"/>
      <c r="CQR62" s="366"/>
      <c r="CQS62" s="366"/>
      <c r="CQT62" s="366"/>
      <c r="CQU62" s="366"/>
      <c r="CQV62" s="366"/>
      <c r="CQW62" s="366"/>
      <c r="CQX62" s="366"/>
      <c r="CQY62" s="366"/>
      <c r="CQZ62" s="366"/>
      <c r="CRA62" s="366"/>
      <c r="CRB62" s="366"/>
      <c r="CRC62" s="366"/>
      <c r="CRD62" s="366"/>
      <c r="CRE62" s="366"/>
      <c r="CRF62" s="366"/>
      <c r="CRG62" s="366"/>
      <c r="CRH62" s="366"/>
      <c r="CRI62" s="366"/>
      <c r="CRJ62" s="366"/>
      <c r="CRK62" s="366"/>
      <c r="CRL62" s="366"/>
      <c r="CRM62" s="366"/>
      <c r="CRN62" s="366"/>
      <c r="CRO62" s="366"/>
      <c r="CRP62" s="366"/>
      <c r="CRQ62" s="366"/>
      <c r="CRR62" s="366"/>
      <c r="CRS62" s="366"/>
      <c r="CRT62" s="366"/>
      <c r="CRU62" s="366"/>
      <c r="CRV62" s="366"/>
      <c r="CRW62" s="366"/>
      <c r="CRX62" s="366"/>
      <c r="CRY62" s="366"/>
      <c r="CRZ62" s="366"/>
      <c r="CSA62" s="366"/>
      <c r="CSB62" s="366"/>
      <c r="CSC62" s="366"/>
      <c r="CSD62" s="366"/>
      <c r="CSE62" s="366"/>
      <c r="CSF62" s="366"/>
      <c r="CSG62" s="366"/>
      <c r="CSH62" s="366"/>
      <c r="CSI62" s="366"/>
      <c r="CSJ62" s="366"/>
      <c r="CSK62" s="366"/>
      <c r="CSL62" s="366"/>
      <c r="CSM62" s="366"/>
      <c r="CSN62" s="366"/>
      <c r="CSO62" s="366"/>
      <c r="CSP62" s="366"/>
      <c r="CSQ62" s="366"/>
      <c r="CSR62" s="366"/>
      <c r="CSS62" s="366"/>
      <c r="CST62" s="366"/>
      <c r="CSU62" s="366"/>
      <c r="CSV62" s="366"/>
      <c r="CSW62" s="366"/>
      <c r="CSX62" s="366"/>
      <c r="CSY62" s="366"/>
      <c r="CSZ62" s="366"/>
      <c r="CTA62" s="366"/>
      <c r="CTB62" s="366"/>
      <c r="CTC62" s="366"/>
      <c r="CTD62" s="366"/>
      <c r="CTE62" s="366"/>
      <c r="CTF62" s="366"/>
      <c r="CTG62" s="366"/>
      <c r="CTH62" s="366"/>
      <c r="CTI62" s="366"/>
      <c r="CTJ62" s="366"/>
      <c r="CTK62" s="366"/>
      <c r="CTL62" s="366"/>
      <c r="CTM62" s="366"/>
      <c r="CTN62" s="366"/>
      <c r="CTO62" s="366"/>
      <c r="CTP62" s="366"/>
      <c r="CTQ62" s="366"/>
      <c r="CTR62" s="366"/>
      <c r="CTS62" s="366"/>
      <c r="CTT62" s="366"/>
      <c r="CTU62" s="366"/>
      <c r="CTV62" s="366"/>
      <c r="CTW62" s="366"/>
      <c r="CTX62" s="366"/>
      <c r="CTY62" s="366"/>
      <c r="CTZ62" s="366"/>
      <c r="CUA62" s="366"/>
      <c r="CUB62" s="366"/>
      <c r="CUC62" s="366"/>
      <c r="CUD62" s="366"/>
      <c r="CUE62" s="366"/>
      <c r="CUF62" s="366"/>
      <c r="CUG62" s="366"/>
      <c r="CUH62" s="366"/>
      <c r="CUI62" s="366"/>
      <c r="CUJ62" s="366"/>
      <c r="CUK62" s="366"/>
      <c r="CUL62" s="366"/>
      <c r="CUM62" s="366"/>
      <c r="CUN62" s="366"/>
      <c r="CUO62" s="366"/>
      <c r="CUP62" s="366"/>
      <c r="CUQ62" s="366"/>
      <c r="CUR62" s="366"/>
      <c r="CUS62" s="366"/>
      <c r="CUT62" s="366"/>
      <c r="CUU62" s="366"/>
      <c r="CUV62" s="366"/>
      <c r="CUW62" s="366"/>
      <c r="CUX62" s="366"/>
      <c r="CUY62" s="366"/>
      <c r="CUZ62" s="366"/>
      <c r="CVA62" s="366"/>
      <c r="CVB62" s="366"/>
      <c r="CVC62" s="366"/>
      <c r="CVD62" s="366"/>
      <c r="CVE62" s="366"/>
      <c r="CVF62" s="366"/>
      <c r="CVG62" s="366"/>
      <c r="CVH62" s="366"/>
      <c r="CVI62" s="366"/>
      <c r="CVJ62" s="366"/>
      <c r="CVK62" s="366"/>
      <c r="CVL62" s="366"/>
      <c r="CVM62" s="366"/>
      <c r="CVN62" s="366"/>
      <c r="CVO62" s="366"/>
      <c r="CVP62" s="366"/>
      <c r="CVQ62" s="366"/>
      <c r="CVR62" s="366"/>
      <c r="CVS62" s="366"/>
      <c r="CVT62" s="366"/>
      <c r="CVU62" s="366"/>
      <c r="CVV62" s="366"/>
      <c r="CVW62" s="366"/>
      <c r="CVX62" s="366"/>
      <c r="CVY62" s="366"/>
      <c r="CVZ62" s="366"/>
      <c r="CWA62" s="366"/>
      <c r="CWB62" s="366"/>
      <c r="CWC62" s="366"/>
      <c r="CWD62" s="366"/>
      <c r="CWE62" s="366"/>
      <c r="CWF62" s="366"/>
      <c r="CWG62" s="366"/>
      <c r="CWH62" s="366"/>
      <c r="CWI62" s="366"/>
      <c r="CWJ62" s="366"/>
      <c r="CWK62" s="366"/>
      <c r="CWL62" s="366"/>
      <c r="CWM62" s="366"/>
      <c r="CWN62" s="366"/>
      <c r="CWO62" s="366"/>
      <c r="CWP62" s="366"/>
      <c r="CWQ62" s="366"/>
      <c r="CWR62" s="366"/>
      <c r="CWS62" s="366"/>
      <c r="CWT62" s="366"/>
      <c r="CWU62" s="366"/>
      <c r="CWV62" s="366"/>
      <c r="CWW62" s="366"/>
      <c r="CWX62" s="366"/>
      <c r="CWY62" s="366"/>
      <c r="CWZ62" s="366"/>
      <c r="CXA62" s="366"/>
      <c r="CXB62" s="366"/>
      <c r="CXC62" s="366"/>
      <c r="CXD62" s="366"/>
      <c r="CXE62" s="366"/>
      <c r="CXF62" s="366"/>
      <c r="CXG62" s="366"/>
      <c r="CXH62" s="366"/>
      <c r="CXI62" s="366"/>
      <c r="CXJ62" s="366"/>
      <c r="CXK62" s="366"/>
      <c r="CXL62" s="366"/>
      <c r="CXM62" s="366"/>
      <c r="CXN62" s="366"/>
      <c r="CXO62" s="366"/>
      <c r="CXP62" s="366"/>
      <c r="CXQ62" s="366"/>
      <c r="CXR62" s="366"/>
      <c r="CXS62" s="366"/>
      <c r="CXT62" s="366"/>
      <c r="CXU62" s="366"/>
      <c r="CXV62" s="366"/>
      <c r="CXW62" s="366"/>
      <c r="CXX62" s="366"/>
      <c r="CXY62" s="366"/>
      <c r="CXZ62" s="366"/>
      <c r="CYA62" s="366"/>
      <c r="CYB62" s="366"/>
      <c r="CYC62" s="366"/>
      <c r="CYD62" s="366"/>
      <c r="CYE62" s="366"/>
      <c r="CYF62" s="366"/>
      <c r="CYG62" s="366"/>
      <c r="CYH62" s="366"/>
      <c r="CYI62" s="366"/>
      <c r="CYJ62" s="366"/>
      <c r="CYK62" s="366"/>
      <c r="CYL62" s="366"/>
      <c r="CYM62" s="366"/>
      <c r="CYN62" s="366"/>
      <c r="CYO62" s="366"/>
      <c r="CYP62" s="366"/>
      <c r="CYQ62" s="366"/>
      <c r="CYR62" s="366"/>
      <c r="CYS62" s="366"/>
      <c r="CYT62" s="366"/>
      <c r="CYU62" s="366"/>
      <c r="CYV62" s="366"/>
      <c r="CYW62" s="366"/>
      <c r="CYX62" s="366"/>
      <c r="CYY62" s="366"/>
      <c r="CYZ62" s="366"/>
      <c r="CZA62" s="366"/>
      <c r="CZB62" s="366"/>
      <c r="CZC62" s="366"/>
      <c r="CZD62" s="366"/>
      <c r="CZE62" s="366"/>
      <c r="CZF62" s="366"/>
      <c r="CZG62" s="366"/>
      <c r="CZH62" s="366"/>
      <c r="CZI62" s="366"/>
      <c r="CZJ62" s="366"/>
      <c r="CZK62" s="366"/>
      <c r="CZL62" s="366"/>
      <c r="CZM62" s="366"/>
      <c r="CZN62" s="366"/>
      <c r="CZO62" s="366"/>
      <c r="CZP62" s="366"/>
      <c r="CZQ62" s="366"/>
      <c r="CZR62" s="366"/>
      <c r="CZS62" s="366"/>
      <c r="CZT62" s="366"/>
      <c r="CZU62" s="366"/>
      <c r="CZV62" s="366"/>
      <c r="CZW62" s="366"/>
      <c r="CZX62" s="366"/>
      <c r="CZY62" s="366"/>
      <c r="CZZ62" s="366"/>
      <c r="DAA62" s="366"/>
      <c r="DAB62" s="366"/>
      <c r="DAC62" s="366"/>
      <c r="DAD62" s="366"/>
      <c r="DAE62" s="366"/>
      <c r="DAF62" s="366"/>
      <c r="DAG62" s="366"/>
      <c r="DAH62" s="366"/>
      <c r="DAI62" s="366"/>
      <c r="DAJ62" s="366"/>
      <c r="DAK62" s="366"/>
      <c r="DAL62" s="366"/>
      <c r="DAM62" s="366"/>
      <c r="DAN62" s="366"/>
      <c r="DAO62" s="366"/>
      <c r="DAP62" s="366"/>
      <c r="DAQ62" s="366"/>
      <c r="DAR62" s="366"/>
      <c r="DAS62" s="366"/>
      <c r="DAT62" s="366"/>
      <c r="DAU62" s="366"/>
      <c r="DAV62" s="366"/>
      <c r="DAW62" s="366"/>
      <c r="DAX62" s="366"/>
      <c r="DAY62" s="366"/>
      <c r="DAZ62" s="366"/>
      <c r="DBA62" s="366"/>
      <c r="DBB62" s="366"/>
      <c r="DBC62" s="366"/>
      <c r="DBD62" s="366"/>
      <c r="DBE62" s="366"/>
      <c r="DBF62" s="366"/>
      <c r="DBG62" s="366"/>
      <c r="DBH62" s="366"/>
      <c r="DBI62" s="366"/>
      <c r="DBJ62" s="366"/>
      <c r="DBK62" s="366"/>
      <c r="DBL62" s="366"/>
      <c r="DBM62" s="366"/>
      <c r="DBN62" s="366"/>
      <c r="DBO62" s="366"/>
      <c r="DBP62" s="366"/>
      <c r="DBQ62" s="366"/>
      <c r="DBR62" s="366"/>
      <c r="DBS62" s="366"/>
      <c r="DBT62" s="366"/>
      <c r="DBU62" s="366"/>
      <c r="DBV62" s="366"/>
      <c r="DBW62" s="366"/>
      <c r="DBX62" s="366"/>
      <c r="DBY62" s="366"/>
      <c r="DBZ62" s="366"/>
      <c r="DCA62" s="366"/>
      <c r="DCB62" s="366"/>
      <c r="DCC62" s="366"/>
      <c r="DCD62" s="366"/>
      <c r="DCE62" s="366"/>
      <c r="DCF62" s="366"/>
      <c r="DCG62" s="366"/>
      <c r="DCH62" s="366"/>
      <c r="DCI62" s="366"/>
      <c r="DCJ62" s="366"/>
      <c r="DCK62" s="366"/>
      <c r="DCL62" s="366"/>
      <c r="DCM62" s="366"/>
      <c r="DCN62" s="366"/>
      <c r="DCO62" s="366"/>
      <c r="DCP62" s="366"/>
      <c r="DCQ62" s="366"/>
      <c r="DCR62" s="366"/>
      <c r="DCS62" s="366"/>
      <c r="DCT62" s="366"/>
      <c r="DCU62" s="366"/>
      <c r="DCV62" s="366"/>
      <c r="DCW62" s="366"/>
      <c r="DCX62" s="366"/>
      <c r="DCY62" s="366"/>
      <c r="DCZ62" s="366"/>
      <c r="DDA62" s="366"/>
      <c r="DDB62" s="366"/>
      <c r="DDC62" s="366"/>
      <c r="DDD62" s="366"/>
      <c r="DDE62" s="366"/>
      <c r="DDF62" s="366"/>
      <c r="DDG62" s="366"/>
      <c r="DDH62" s="366"/>
      <c r="DDI62" s="366"/>
      <c r="DDJ62" s="366"/>
      <c r="DDK62" s="366"/>
      <c r="DDL62" s="366"/>
      <c r="DDM62" s="366"/>
      <c r="DDN62" s="366"/>
      <c r="DDO62" s="366"/>
      <c r="DDP62" s="366"/>
      <c r="DDQ62" s="366"/>
      <c r="DDR62" s="366"/>
      <c r="DDS62" s="366"/>
      <c r="DDT62" s="366"/>
      <c r="DDU62" s="366"/>
      <c r="DDV62" s="366"/>
      <c r="DDW62" s="366"/>
      <c r="DDX62" s="366"/>
      <c r="DDY62" s="366"/>
      <c r="DDZ62" s="366"/>
      <c r="DEA62" s="366"/>
      <c r="DEB62" s="366"/>
      <c r="DEC62" s="366"/>
      <c r="DED62" s="366"/>
      <c r="DEE62" s="366"/>
      <c r="DEF62" s="366"/>
      <c r="DEG62" s="366"/>
      <c r="DEH62" s="366"/>
      <c r="DEI62" s="366"/>
      <c r="DEJ62" s="366"/>
      <c r="DEK62" s="366"/>
      <c r="DEL62" s="366"/>
      <c r="DEM62" s="366"/>
      <c r="DEN62" s="366"/>
      <c r="DEO62" s="366"/>
      <c r="DEP62" s="366"/>
      <c r="DEQ62" s="366"/>
      <c r="DER62" s="366"/>
      <c r="DES62" s="366"/>
      <c r="DET62" s="366"/>
      <c r="DEU62" s="366"/>
      <c r="DEV62" s="366"/>
      <c r="DEW62" s="366"/>
      <c r="DEX62" s="366"/>
      <c r="DEY62" s="366"/>
      <c r="DEZ62" s="366"/>
      <c r="DFA62" s="366"/>
      <c r="DFB62" s="366"/>
      <c r="DFC62" s="366"/>
      <c r="DFD62" s="366"/>
      <c r="DFE62" s="366"/>
      <c r="DFF62" s="366"/>
      <c r="DFG62" s="366"/>
      <c r="DFH62" s="366"/>
      <c r="DFI62" s="366"/>
      <c r="DFJ62" s="366"/>
      <c r="DFK62" s="366"/>
      <c r="DFL62" s="366"/>
      <c r="DFM62" s="366"/>
      <c r="DFN62" s="366"/>
      <c r="DFO62" s="366"/>
      <c r="DFP62" s="366"/>
      <c r="DFQ62" s="366"/>
      <c r="DFR62" s="366"/>
      <c r="DFS62" s="366"/>
      <c r="DFT62" s="366"/>
      <c r="DFU62" s="366"/>
      <c r="DFV62" s="366"/>
      <c r="DFW62" s="366"/>
      <c r="DFX62" s="366"/>
      <c r="DFY62" s="366"/>
      <c r="DFZ62" s="366"/>
      <c r="DGA62" s="366"/>
      <c r="DGB62" s="366"/>
      <c r="DGC62" s="366"/>
      <c r="DGD62" s="366"/>
      <c r="DGE62" s="366"/>
      <c r="DGF62" s="366"/>
      <c r="DGG62" s="366"/>
      <c r="DGH62" s="366"/>
      <c r="DGI62" s="366"/>
      <c r="DGJ62" s="366"/>
      <c r="DGK62" s="366"/>
      <c r="DGL62" s="366"/>
      <c r="DGM62" s="366"/>
      <c r="DGN62" s="366"/>
      <c r="DGO62" s="366"/>
      <c r="DGP62" s="366"/>
      <c r="DGQ62" s="366"/>
      <c r="DGR62" s="366"/>
      <c r="DGS62" s="366"/>
      <c r="DGT62" s="366"/>
      <c r="DGU62" s="366"/>
      <c r="DGV62" s="366"/>
      <c r="DGW62" s="366"/>
      <c r="DGX62" s="366"/>
      <c r="DGY62" s="366"/>
      <c r="DGZ62" s="366"/>
      <c r="DHA62" s="366"/>
      <c r="DHB62" s="366"/>
      <c r="DHC62" s="366"/>
      <c r="DHD62" s="366"/>
      <c r="DHE62" s="366"/>
      <c r="DHF62" s="366"/>
      <c r="DHG62" s="366"/>
      <c r="DHH62" s="366"/>
      <c r="DHI62" s="366"/>
      <c r="DHJ62" s="366"/>
      <c r="DHK62" s="366"/>
      <c r="DHL62" s="366"/>
      <c r="DHM62" s="366"/>
      <c r="DHN62" s="366"/>
      <c r="DHO62" s="366"/>
      <c r="DHP62" s="366"/>
      <c r="DHQ62" s="366"/>
      <c r="DHR62" s="366"/>
      <c r="DHS62" s="366"/>
      <c r="DHT62" s="366"/>
      <c r="DHU62" s="366"/>
      <c r="DHV62" s="366"/>
      <c r="DHW62" s="366"/>
      <c r="DHX62" s="366"/>
      <c r="DHY62" s="366"/>
      <c r="DHZ62" s="366"/>
      <c r="DIA62" s="366"/>
      <c r="DIB62" s="366"/>
      <c r="DIC62" s="366"/>
      <c r="DID62" s="366"/>
      <c r="DIE62" s="366"/>
      <c r="DIF62" s="366"/>
      <c r="DIG62" s="366"/>
      <c r="DIH62" s="366"/>
      <c r="DII62" s="366"/>
      <c r="DIJ62" s="366"/>
      <c r="DIK62" s="366"/>
      <c r="DIL62" s="366"/>
      <c r="DIM62" s="366"/>
      <c r="DIN62" s="366"/>
      <c r="DIO62" s="366"/>
      <c r="DIP62" s="366"/>
      <c r="DIQ62" s="366"/>
      <c r="DIR62" s="366"/>
      <c r="DIS62" s="366"/>
      <c r="DIT62" s="366"/>
      <c r="DIU62" s="366"/>
      <c r="DIV62" s="366"/>
      <c r="DIW62" s="366"/>
      <c r="DIX62" s="366"/>
      <c r="DIY62" s="366"/>
      <c r="DIZ62" s="366"/>
      <c r="DJA62" s="366"/>
      <c r="DJB62" s="366"/>
      <c r="DJC62" s="366"/>
      <c r="DJD62" s="366"/>
      <c r="DJE62" s="366"/>
      <c r="DJF62" s="366"/>
      <c r="DJG62" s="366"/>
      <c r="DJH62" s="366"/>
      <c r="DJI62" s="366"/>
      <c r="DJJ62" s="366"/>
      <c r="DJK62" s="366"/>
      <c r="DJL62" s="366"/>
      <c r="DJM62" s="366"/>
      <c r="DJN62" s="366"/>
      <c r="DJO62" s="366"/>
      <c r="DJP62" s="366"/>
      <c r="DJQ62" s="366"/>
      <c r="DJR62" s="366"/>
      <c r="DJS62" s="366"/>
      <c r="DJT62" s="366"/>
      <c r="DJU62" s="366"/>
      <c r="DJV62" s="366"/>
      <c r="DJW62" s="366"/>
      <c r="DJX62" s="366"/>
      <c r="DJY62" s="366"/>
      <c r="DJZ62" s="366"/>
      <c r="DKA62" s="366"/>
      <c r="DKB62" s="366"/>
      <c r="DKC62" s="366"/>
      <c r="DKD62" s="366"/>
      <c r="DKE62" s="366"/>
      <c r="DKF62" s="366"/>
      <c r="DKG62" s="366"/>
      <c r="DKH62" s="366"/>
      <c r="DKI62" s="366"/>
      <c r="DKJ62" s="366"/>
      <c r="DKK62" s="366"/>
      <c r="DKL62" s="366"/>
      <c r="DKM62" s="366"/>
      <c r="DKN62" s="366"/>
      <c r="DKO62" s="366"/>
      <c r="DKP62" s="366"/>
      <c r="DKQ62" s="366"/>
      <c r="DKR62" s="366"/>
      <c r="DKS62" s="366"/>
      <c r="DKT62" s="366"/>
      <c r="DKU62" s="366"/>
      <c r="DKV62" s="366"/>
      <c r="DKW62" s="366"/>
      <c r="DKX62" s="366"/>
      <c r="DKY62" s="366"/>
      <c r="DKZ62" s="366"/>
      <c r="DLA62" s="366"/>
      <c r="DLB62" s="366"/>
      <c r="DLC62" s="366"/>
      <c r="DLD62" s="366"/>
      <c r="DLE62" s="366"/>
      <c r="DLF62" s="366"/>
      <c r="DLG62" s="366"/>
      <c r="DLH62" s="366"/>
      <c r="DLI62" s="366"/>
      <c r="DLJ62" s="366"/>
      <c r="DLK62" s="366"/>
      <c r="DLL62" s="366"/>
      <c r="DLM62" s="366"/>
      <c r="DLN62" s="366"/>
      <c r="DLO62" s="366"/>
      <c r="DLP62" s="366"/>
      <c r="DLQ62" s="366"/>
      <c r="DLR62" s="366"/>
      <c r="DLS62" s="366"/>
      <c r="DLT62" s="366"/>
      <c r="DLU62" s="366"/>
      <c r="DLV62" s="366"/>
      <c r="DLW62" s="366"/>
      <c r="DLX62" s="366"/>
      <c r="DLY62" s="366"/>
      <c r="DLZ62" s="366"/>
      <c r="DMA62" s="366"/>
      <c r="DMB62" s="366"/>
      <c r="DMC62" s="366"/>
      <c r="DMD62" s="366"/>
      <c r="DME62" s="366"/>
      <c r="DMF62" s="366"/>
      <c r="DMG62" s="366"/>
      <c r="DMH62" s="366"/>
      <c r="DMI62" s="366"/>
      <c r="DMJ62" s="366"/>
      <c r="DMK62" s="366"/>
      <c r="DML62" s="366"/>
      <c r="DMM62" s="366"/>
      <c r="DMN62" s="366"/>
      <c r="DMO62" s="366"/>
      <c r="DMP62" s="366"/>
      <c r="DMQ62" s="366"/>
      <c r="DMR62" s="366"/>
      <c r="DMS62" s="366"/>
      <c r="DMT62" s="366"/>
      <c r="DMU62" s="366"/>
      <c r="DMV62" s="366"/>
      <c r="DMW62" s="366"/>
      <c r="DMX62" s="366"/>
      <c r="DMY62" s="366"/>
      <c r="DMZ62" s="366"/>
      <c r="DNA62" s="366"/>
      <c r="DNB62" s="366"/>
      <c r="DNC62" s="366"/>
      <c r="DND62" s="366"/>
      <c r="DNE62" s="366"/>
      <c r="DNF62" s="366"/>
      <c r="DNG62" s="366"/>
      <c r="DNH62" s="366"/>
      <c r="DNI62" s="366"/>
      <c r="DNJ62" s="366"/>
      <c r="DNK62" s="366"/>
      <c r="DNL62" s="366"/>
      <c r="DNM62" s="366"/>
      <c r="DNN62" s="366"/>
      <c r="DNO62" s="366"/>
      <c r="DNP62" s="366"/>
      <c r="DNQ62" s="366"/>
      <c r="DNR62" s="366"/>
      <c r="DNS62" s="366"/>
      <c r="DNT62" s="366"/>
      <c r="DNU62" s="366"/>
      <c r="DNV62" s="366"/>
      <c r="DNW62" s="366"/>
      <c r="DNX62" s="366"/>
      <c r="DNY62" s="366"/>
      <c r="DNZ62" s="366"/>
      <c r="DOA62" s="366"/>
      <c r="DOB62" s="366"/>
      <c r="DOC62" s="366"/>
      <c r="DOD62" s="366"/>
      <c r="DOE62" s="366"/>
      <c r="DOF62" s="366"/>
      <c r="DOG62" s="366"/>
      <c r="DOH62" s="366"/>
      <c r="DOI62" s="366"/>
      <c r="DOJ62" s="366"/>
      <c r="DOK62" s="366"/>
      <c r="DOL62" s="366"/>
      <c r="DOM62" s="366"/>
      <c r="DON62" s="366"/>
      <c r="DOO62" s="366"/>
      <c r="DOP62" s="366"/>
      <c r="DOQ62" s="366"/>
      <c r="DOR62" s="366"/>
      <c r="DOS62" s="366"/>
      <c r="DOT62" s="366"/>
      <c r="DOU62" s="366"/>
      <c r="DOV62" s="366"/>
      <c r="DOW62" s="366"/>
      <c r="DOX62" s="366"/>
      <c r="DOY62" s="366"/>
      <c r="DOZ62" s="366"/>
      <c r="DPA62" s="366"/>
      <c r="DPB62" s="366"/>
      <c r="DPC62" s="366"/>
      <c r="DPD62" s="366"/>
      <c r="DPE62" s="366"/>
      <c r="DPF62" s="366"/>
      <c r="DPG62" s="366"/>
      <c r="DPH62" s="366"/>
      <c r="DPI62" s="366"/>
      <c r="DPJ62" s="366"/>
      <c r="DPK62" s="366"/>
      <c r="DPL62" s="366"/>
      <c r="DPM62" s="366"/>
      <c r="DPN62" s="366"/>
      <c r="DPO62" s="366"/>
      <c r="DPP62" s="366"/>
      <c r="DPQ62" s="366"/>
      <c r="DPR62" s="366"/>
      <c r="DPS62" s="366"/>
      <c r="DPT62" s="366"/>
      <c r="DPU62" s="366"/>
      <c r="DPV62" s="366"/>
      <c r="DPW62" s="366"/>
      <c r="DPX62" s="366"/>
      <c r="DPY62" s="366"/>
      <c r="DPZ62" s="366"/>
      <c r="DQA62" s="366"/>
      <c r="DQB62" s="366"/>
      <c r="DQC62" s="366"/>
      <c r="DQD62" s="366"/>
      <c r="DQE62" s="366"/>
      <c r="DQF62" s="366"/>
      <c r="DQG62" s="366"/>
      <c r="DQH62" s="366"/>
      <c r="DQI62" s="366"/>
      <c r="DQJ62" s="366"/>
      <c r="DQK62" s="366"/>
      <c r="DQL62" s="366"/>
      <c r="DQM62" s="366"/>
      <c r="DQN62" s="366"/>
      <c r="DQO62" s="366"/>
      <c r="DQP62" s="366"/>
      <c r="DQQ62" s="366"/>
      <c r="DQR62" s="366"/>
      <c r="DQS62" s="366"/>
      <c r="DQT62" s="366"/>
      <c r="DQU62" s="366"/>
      <c r="DQV62" s="366"/>
      <c r="DQW62" s="366"/>
      <c r="DQX62" s="366"/>
      <c r="DQY62" s="366"/>
      <c r="DQZ62" s="366"/>
      <c r="DRA62" s="366"/>
      <c r="DRB62" s="366"/>
      <c r="DRC62" s="366"/>
      <c r="DRD62" s="366"/>
      <c r="DRE62" s="366"/>
      <c r="DRF62" s="366"/>
      <c r="DRG62" s="366"/>
      <c r="DRH62" s="366"/>
      <c r="DRI62" s="366"/>
      <c r="DRJ62" s="366"/>
      <c r="DRK62" s="366"/>
      <c r="DRL62" s="366"/>
      <c r="DRM62" s="366"/>
      <c r="DRN62" s="366"/>
      <c r="DRO62" s="366"/>
      <c r="DRP62" s="366"/>
      <c r="DRQ62" s="366"/>
      <c r="DRR62" s="366"/>
      <c r="DRS62" s="366"/>
      <c r="DRT62" s="366"/>
      <c r="DRU62" s="366"/>
      <c r="DRV62" s="366"/>
      <c r="DRW62" s="366"/>
      <c r="DRX62" s="366"/>
      <c r="DRY62" s="366"/>
      <c r="DRZ62" s="366"/>
      <c r="DSA62" s="366"/>
      <c r="DSB62" s="366"/>
      <c r="DSC62" s="366"/>
      <c r="DSD62" s="366"/>
      <c r="DSE62" s="366"/>
      <c r="DSF62" s="366"/>
      <c r="DSG62" s="366"/>
      <c r="DSH62" s="366"/>
      <c r="DSI62" s="366"/>
      <c r="DSJ62" s="366"/>
      <c r="DSK62" s="366"/>
      <c r="DSL62" s="366"/>
      <c r="DSM62" s="366"/>
      <c r="DSN62" s="366"/>
      <c r="DSO62" s="366"/>
      <c r="DSP62" s="366"/>
      <c r="DSQ62" s="366"/>
      <c r="DSR62" s="366"/>
      <c r="DSS62" s="366"/>
      <c r="DST62" s="366"/>
      <c r="DSU62" s="366"/>
      <c r="DSV62" s="366"/>
      <c r="DSW62" s="366"/>
      <c r="DSX62" s="366"/>
      <c r="DSY62" s="366"/>
      <c r="DSZ62" s="366"/>
      <c r="DTA62" s="366"/>
      <c r="DTB62" s="366"/>
      <c r="DTC62" s="366"/>
      <c r="DTD62" s="366"/>
      <c r="DTE62" s="366"/>
      <c r="DTF62" s="366"/>
      <c r="DTG62" s="366"/>
      <c r="DTH62" s="366"/>
      <c r="DTI62" s="366"/>
      <c r="DTJ62" s="366"/>
      <c r="DTK62" s="366"/>
      <c r="DTL62" s="366"/>
      <c r="DTM62" s="366"/>
      <c r="DTN62" s="366"/>
      <c r="DTO62" s="366"/>
      <c r="DTP62" s="366"/>
      <c r="DTQ62" s="366"/>
      <c r="DTR62" s="366"/>
      <c r="DTS62" s="366"/>
      <c r="DTT62" s="366"/>
      <c r="DTU62" s="366"/>
      <c r="DTV62" s="366"/>
      <c r="DTW62" s="366"/>
      <c r="DTX62" s="366"/>
      <c r="DTY62" s="366"/>
      <c r="DTZ62" s="366"/>
      <c r="DUA62" s="366"/>
      <c r="DUB62" s="366"/>
      <c r="DUC62" s="366"/>
      <c r="DUD62" s="366"/>
      <c r="DUE62" s="366"/>
      <c r="DUF62" s="366"/>
      <c r="DUG62" s="366"/>
      <c r="DUH62" s="366"/>
      <c r="DUI62" s="366"/>
      <c r="DUJ62" s="366"/>
      <c r="DUK62" s="366"/>
      <c r="DUL62" s="366"/>
      <c r="DUM62" s="366"/>
      <c r="DUN62" s="366"/>
      <c r="DUO62" s="366"/>
      <c r="DUP62" s="366"/>
      <c r="DUQ62" s="366"/>
      <c r="DUR62" s="366"/>
      <c r="DUS62" s="366"/>
      <c r="DUT62" s="366"/>
      <c r="DUU62" s="366"/>
      <c r="DUV62" s="366"/>
      <c r="DUW62" s="366"/>
      <c r="DUX62" s="366"/>
      <c r="DUY62" s="366"/>
      <c r="DUZ62" s="366"/>
      <c r="DVA62" s="366"/>
      <c r="DVB62" s="366"/>
      <c r="DVC62" s="366"/>
      <c r="DVD62" s="366"/>
      <c r="DVE62" s="366"/>
      <c r="DVF62" s="366"/>
      <c r="DVG62" s="366"/>
      <c r="DVH62" s="366"/>
      <c r="DVI62" s="366"/>
      <c r="DVJ62" s="366"/>
      <c r="DVK62" s="366"/>
      <c r="DVL62" s="366"/>
      <c r="DVM62" s="366"/>
      <c r="DVN62" s="366"/>
      <c r="DVO62" s="366"/>
      <c r="DVP62" s="366"/>
      <c r="DVQ62" s="366"/>
      <c r="DVR62" s="366"/>
      <c r="DVS62" s="366"/>
      <c r="DVT62" s="366"/>
      <c r="DVU62" s="366"/>
      <c r="DVV62" s="366"/>
      <c r="DVW62" s="366"/>
      <c r="DVX62" s="366"/>
      <c r="DVY62" s="366"/>
      <c r="DVZ62" s="366"/>
      <c r="DWA62" s="366"/>
      <c r="DWB62" s="366"/>
      <c r="DWC62" s="366"/>
      <c r="DWD62" s="366"/>
      <c r="DWE62" s="366"/>
      <c r="DWF62" s="366"/>
      <c r="DWG62" s="366"/>
      <c r="DWH62" s="366"/>
      <c r="DWI62" s="366"/>
      <c r="DWJ62" s="366"/>
      <c r="DWK62" s="366"/>
      <c r="DWL62" s="366"/>
      <c r="DWM62" s="366"/>
      <c r="DWN62" s="366"/>
      <c r="DWO62" s="366"/>
      <c r="DWP62" s="366"/>
      <c r="DWQ62" s="366"/>
      <c r="DWR62" s="366"/>
      <c r="DWS62" s="366"/>
      <c r="DWT62" s="366"/>
      <c r="DWU62" s="366"/>
      <c r="DWV62" s="366"/>
      <c r="DWW62" s="366"/>
      <c r="DWX62" s="366"/>
      <c r="DWY62" s="366"/>
      <c r="DWZ62" s="366"/>
      <c r="DXA62" s="366"/>
      <c r="DXB62" s="366"/>
      <c r="DXC62" s="366"/>
      <c r="DXD62" s="366"/>
      <c r="DXE62" s="366"/>
      <c r="DXF62" s="366"/>
      <c r="DXG62" s="366"/>
      <c r="DXH62" s="366"/>
      <c r="DXI62" s="366"/>
      <c r="DXJ62" s="366"/>
      <c r="DXK62" s="366"/>
      <c r="DXL62" s="366"/>
      <c r="DXM62" s="366"/>
      <c r="DXN62" s="366"/>
      <c r="DXO62" s="366"/>
      <c r="DXP62" s="366"/>
      <c r="DXQ62" s="366"/>
      <c r="DXR62" s="366"/>
      <c r="DXS62" s="366"/>
      <c r="DXT62" s="366"/>
      <c r="DXU62" s="366"/>
      <c r="DXV62" s="366"/>
      <c r="DXW62" s="366"/>
      <c r="DXX62" s="366"/>
      <c r="DXY62" s="366"/>
      <c r="DXZ62" s="366"/>
      <c r="DYA62" s="366"/>
      <c r="DYB62" s="366"/>
      <c r="DYC62" s="366"/>
      <c r="DYD62" s="366"/>
      <c r="DYE62" s="366"/>
      <c r="DYF62" s="366"/>
      <c r="DYG62" s="366"/>
      <c r="DYH62" s="366"/>
      <c r="DYI62" s="366"/>
      <c r="DYJ62" s="366"/>
      <c r="DYK62" s="366"/>
      <c r="DYL62" s="366"/>
      <c r="DYM62" s="366"/>
      <c r="DYN62" s="366"/>
      <c r="DYO62" s="366"/>
      <c r="DYP62" s="366"/>
      <c r="DYQ62" s="366"/>
      <c r="DYR62" s="366"/>
      <c r="DYS62" s="366"/>
      <c r="DYT62" s="366"/>
      <c r="DYU62" s="366"/>
      <c r="DYV62" s="366"/>
      <c r="DYW62" s="366"/>
      <c r="DYX62" s="366"/>
      <c r="DYY62" s="366"/>
      <c r="DYZ62" s="366"/>
      <c r="DZA62" s="366"/>
      <c r="DZB62" s="366"/>
      <c r="DZC62" s="366"/>
      <c r="DZD62" s="366"/>
      <c r="DZE62" s="366"/>
      <c r="DZF62" s="366"/>
      <c r="DZG62" s="366"/>
      <c r="DZH62" s="366"/>
      <c r="DZI62" s="366"/>
      <c r="DZJ62" s="366"/>
      <c r="DZK62" s="366"/>
      <c r="DZL62" s="366"/>
      <c r="DZM62" s="366"/>
      <c r="DZN62" s="366"/>
      <c r="DZO62" s="366"/>
      <c r="DZP62" s="366"/>
      <c r="DZQ62" s="366"/>
      <c r="DZR62" s="366"/>
      <c r="DZS62" s="366"/>
      <c r="DZT62" s="366"/>
      <c r="DZU62" s="366"/>
      <c r="DZV62" s="366"/>
      <c r="DZW62" s="366"/>
      <c r="DZX62" s="366"/>
      <c r="DZY62" s="366"/>
      <c r="DZZ62" s="366"/>
      <c r="EAA62" s="366"/>
      <c r="EAB62" s="366"/>
      <c r="EAC62" s="366"/>
      <c r="EAD62" s="366"/>
      <c r="EAE62" s="366"/>
      <c r="EAF62" s="366"/>
      <c r="EAG62" s="366"/>
      <c r="EAH62" s="366"/>
      <c r="EAI62" s="366"/>
      <c r="EAJ62" s="366"/>
      <c r="EAK62" s="366"/>
      <c r="EAL62" s="366"/>
      <c r="EAM62" s="366"/>
      <c r="EAN62" s="366"/>
      <c r="EAO62" s="366"/>
      <c r="EAP62" s="366"/>
      <c r="EAQ62" s="366"/>
      <c r="EAR62" s="366"/>
      <c r="EAS62" s="366"/>
      <c r="EAT62" s="366"/>
      <c r="EAU62" s="366"/>
      <c r="EAV62" s="366"/>
      <c r="EAW62" s="366"/>
      <c r="EAX62" s="366"/>
      <c r="EAY62" s="366"/>
      <c r="EAZ62" s="366"/>
      <c r="EBA62" s="366"/>
      <c r="EBB62" s="366"/>
      <c r="EBC62" s="366"/>
      <c r="EBD62" s="366"/>
      <c r="EBE62" s="366"/>
      <c r="EBF62" s="366"/>
      <c r="EBG62" s="366"/>
      <c r="EBH62" s="366"/>
      <c r="EBI62" s="366"/>
      <c r="EBJ62" s="366"/>
      <c r="EBK62" s="366"/>
      <c r="EBL62" s="366"/>
      <c r="EBM62" s="366"/>
      <c r="EBN62" s="366"/>
      <c r="EBO62" s="366"/>
      <c r="EBP62" s="366"/>
      <c r="EBQ62" s="366"/>
      <c r="EBR62" s="366"/>
      <c r="EBS62" s="366"/>
      <c r="EBT62" s="366"/>
      <c r="EBU62" s="366"/>
      <c r="EBV62" s="366"/>
      <c r="EBW62" s="366"/>
      <c r="EBX62" s="366"/>
      <c r="EBY62" s="366"/>
      <c r="EBZ62" s="366"/>
      <c r="ECA62" s="366"/>
      <c r="ECB62" s="366"/>
      <c r="ECC62" s="366"/>
      <c r="ECD62" s="366"/>
      <c r="ECE62" s="366"/>
      <c r="ECF62" s="366"/>
      <c r="ECG62" s="366"/>
      <c r="ECH62" s="366"/>
      <c r="ECI62" s="366"/>
      <c r="ECJ62" s="366"/>
      <c r="ECK62" s="366"/>
      <c r="ECL62" s="366"/>
      <c r="ECM62" s="366"/>
      <c r="ECN62" s="366"/>
      <c r="ECO62" s="366"/>
      <c r="ECP62" s="366"/>
      <c r="ECQ62" s="366"/>
      <c r="ECR62" s="366"/>
      <c r="ECS62" s="366"/>
      <c r="ECT62" s="366"/>
      <c r="ECU62" s="366"/>
      <c r="ECV62" s="366"/>
      <c r="ECW62" s="366"/>
      <c r="ECX62" s="366"/>
      <c r="ECY62" s="366"/>
      <c r="ECZ62" s="366"/>
      <c r="EDA62" s="366"/>
      <c r="EDB62" s="366"/>
      <c r="EDC62" s="366"/>
      <c r="EDD62" s="366"/>
      <c r="EDE62" s="366"/>
      <c r="EDF62" s="366"/>
      <c r="EDG62" s="366"/>
      <c r="EDH62" s="366"/>
      <c r="EDI62" s="366"/>
      <c r="EDJ62" s="366"/>
      <c r="EDK62" s="366"/>
      <c r="EDL62" s="366"/>
      <c r="EDM62" s="366"/>
      <c r="EDN62" s="366"/>
      <c r="EDO62" s="366"/>
      <c r="EDP62" s="366"/>
      <c r="EDQ62" s="366"/>
      <c r="EDR62" s="366"/>
      <c r="EDS62" s="366"/>
      <c r="EDT62" s="366"/>
      <c r="EDU62" s="366"/>
      <c r="EDV62" s="366"/>
      <c r="EDW62" s="366"/>
      <c r="EDX62" s="366"/>
      <c r="EDY62" s="366"/>
      <c r="EDZ62" s="366"/>
      <c r="EEA62" s="366"/>
      <c r="EEB62" s="366"/>
      <c r="EEC62" s="366"/>
      <c r="EED62" s="366"/>
      <c r="EEE62" s="366"/>
      <c r="EEF62" s="366"/>
      <c r="EEG62" s="366"/>
      <c r="EEH62" s="366"/>
      <c r="EEI62" s="366"/>
      <c r="EEJ62" s="366"/>
      <c r="EEK62" s="366"/>
      <c r="EEL62" s="366"/>
      <c r="EEM62" s="366"/>
      <c r="EEN62" s="366"/>
      <c r="EEO62" s="366"/>
      <c r="EEP62" s="366"/>
      <c r="EEQ62" s="366"/>
      <c r="EER62" s="366"/>
      <c r="EES62" s="366"/>
      <c r="EET62" s="366"/>
      <c r="EEU62" s="366"/>
      <c r="EEV62" s="366"/>
      <c r="EEW62" s="366"/>
      <c r="EEX62" s="366"/>
      <c r="EEY62" s="366"/>
      <c r="EEZ62" s="366"/>
      <c r="EFA62" s="366"/>
      <c r="EFB62" s="366"/>
      <c r="EFC62" s="366"/>
      <c r="EFD62" s="366"/>
      <c r="EFE62" s="366"/>
      <c r="EFF62" s="366"/>
      <c r="EFG62" s="366"/>
      <c r="EFH62" s="366"/>
      <c r="EFI62" s="366"/>
      <c r="EFJ62" s="366"/>
      <c r="EFK62" s="366"/>
      <c r="EFL62" s="366"/>
      <c r="EFM62" s="366"/>
      <c r="EFN62" s="366"/>
      <c r="EFO62" s="366"/>
      <c r="EFP62" s="366"/>
      <c r="EFQ62" s="366"/>
      <c r="EFR62" s="366"/>
      <c r="EFS62" s="366"/>
      <c r="EFT62" s="366"/>
      <c r="EFU62" s="366"/>
      <c r="EFV62" s="366"/>
      <c r="EFW62" s="366"/>
      <c r="EFX62" s="366"/>
      <c r="EFY62" s="366"/>
      <c r="EFZ62" s="366"/>
      <c r="EGA62" s="366"/>
      <c r="EGB62" s="366"/>
      <c r="EGC62" s="366"/>
      <c r="EGD62" s="366"/>
      <c r="EGE62" s="366"/>
      <c r="EGF62" s="366"/>
      <c r="EGG62" s="366"/>
      <c r="EGH62" s="366"/>
      <c r="EGI62" s="366"/>
      <c r="EGJ62" s="366"/>
      <c r="EGK62" s="366"/>
      <c r="EGL62" s="366"/>
      <c r="EGM62" s="366"/>
      <c r="EGN62" s="366"/>
      <c r="EGO62" s="366"/>
      <c r="EGP62" s="366"/>
      <c r="EGQ62" s="366"/>
      <c r="EGR62" s="366"/>
      <c r="EGS62" s="366"/>
      <c r="EGT62" s="366"/>
      <c r="EGU62" s="366"/>
      <c r="EGV62" s="366"/>
      <c r="EGW62" s="366"/>
      <c r="EGX62" s="366"/>
      <c r="EGY62" s="366"/>
      <c r="EGZ62" s="366"/>
      <c r="EHA62" s="366"/>
      <c r="EHB62" s="366"/>
      <c r="EHC62" s="366"/>
      <c r="EHD62" s="366"/>
      <c r="EHE62" s="366"/>
      <c r="EHF62" s="366"/>
      <c r="EHG62" s="366"/>
      <c r="EHH62" s="366"/>
      <c r="EHI62" s="366"/>
      <c r="EHJ62" s="366"/>
      <c r="EHK62" s="366"/>
      <c r="EHL62" s="366"/>
      <c r="EHM62" s="366"/>
      <c r="EHN62" s="366"/>
      <c r="EHO62" s="366"/>
      <c r="EHP62" s="366"/>
      <c r="EHQ62" s="366"/>
      <c r="EHR62" s="366"/>
      <c r="EHS62" s="366"/>
      <c r="EHT62" s="366"/>
      <c r="EHU62" s="366"/>
      <c r="EHV62" s="366"/>
      <c r="EHW62" s="366"/>
      <c r="EHX62" s="366"/>
      <c r="EHY62" s="366"/>
      <c r="EHZ62" s="366"/>
      <c r="EIA62" s="366"/>
      <c r="EIB62" s="366"/>
      <c r="EIC62" s="366"/>
      <c r="EID62" s="366"/>
      <c r="EIE62" s="366"/>
      <c r="EIF62" s="366"/>
      <c r="EIG62" s="366"/>
      <c r="EIH62" s="366"/>
      <c r="EII62" s="366"/>
      <c r="EIJ62" s="366"/>
      <c r="EIK62" s="366"/>
      <c r="EIL62" s="366"/>
      <c r="EIM62" s="366"/>
      <c r="EIN62" s="366"/>
      <c r="EIO62" s="366"/>
      <c r="EIP62" s="366"/>
      <c r="EIQ62" s="366"/>
      <c r="EIR62" s="366"/>
      <c r="EIS62" s="366"/>
      <c r="EIT62" s="366"/>
      <c r="EIU62" s="366"/>
      <c r="EIV62" s="366"/>
      <c r="EIW62" s="366"/>
      <c r="EIX62" s="366"/>
      <c r="EIY62" s="366"/>
      <c r="EIZ62" s="366"/>
      <c r="EJA62" s="366"/>
      <c r="EJB62" s="366"/>
      <c r="EJC62" s="366"/>
      <c r="EJD62" s="366"/>
      <c r="EJE62" s="366"/>
      <c r="EJF62" s="366"/>
      <c r="EJG62" s="366"/>
      <c r="EJH62" s="366"/>
      <c r="EJI62" s="366"/>
      <c r="EJJ62" s="366"/>
      <c r="EJK62" s="366"/>
      <c r="EJL62" s="366"/>
      <c r="EJM62" s="366"/>
      <c r="EJN62" s="366"/>
      <c r="EJO62" s="366"/>
      <c r="EJP62" s="366"/>
      <c r="EJQ62" s="366"/>
      <c r="EJR62" s="366"/>
      <c r="EJS62" s="366"/>
      <c r="EJT62" s="366"/>
      <c r="EJU62" s="366"/>
      <c r="EJV62" s="366"/>
      <c r="EJW62" s="366"/>
      <c r="EJX62" s="366"/>
      <c r="EJY62" s="366"/>
      <c r="EJZ62" s="366"/>
      <c r="EKA62" s="366"/>
      <c r="EKB62" s="366"/>
      <c r="EKC62" s="366"/>
      <c r="EKD62" s="366"/>
      <c r="EKE62" s="366"/>
      <c r="EKF62" s="366"/>
      <c r="EKG62" s="366"/>
      <c r="EKH62" s="366"/>
      <c r="EKI62" s="366"/>
      <c r="EKJ62" s="366"/>
      <c r="EKK62" s="366"/>
      <c r="EKL62" s="366"/>
      <c r="EKM62" s="366"/>
      <c r="EKN62" s="366"/>
      <c r="EKO62" s="366"/>
      <c r="EKP62" s="366"/>
      <c r="EKQ62" s="366"/>
      <c r="EKR62" s="366"/>
      <c r="EKS62" s="366"/>
      <c r="EKT62" s="366"/>
      <c r="EKU62" s="366"/>
      <c r="EKV62" s="366"/>
      <c r="EKW62" s="366"/>
      <c r="EKX62" s="366"/>
      <c r="EKY62" s="366"/>
      <c r="EKZ62" s="366"/>
      <c r="ELA62" s="366"/>
      <c r="ELB62" s="366"/>
      <c r="ELC62" s="366"/>
      <c r="ELD62" s="366"/>
      <c r="ELE62" s="366"/>
      <c r="ELF62" s="366"/>
      <c r="ELG62" s="366"/>
      <c r="ELH62" s="366"/>
      <c r="ELI62" s="366"/>
      <c r="ELJ62" s="366"/>
      <c r="ELK62" s="366"/>
      <c r="ELL62" s="366"/>
      <c r="ELM62" s="366"/>
      <c r="ELN62" s="366"/>
      <c r="ELO62" s="366"/>
      <c r="ELP62" s="366"/>
      <c r="ELQ62" s="366"/>
      <c r="ELR62" s="366"/>
      <c r="ELS62" s="366"/>
      <c r="ELT62" s="366"/>
      <c r="ELU62" s="366"/>
      <c r="ELV62" s="366"/>
      <c r="ELW62" s="366"/>
      <c r="ELX62" s="366"/>
      <c r="ELY62" s="366"/>
      <c r="ELZ62" s="366"/>
      <c r="EMA62" s="366"/>
      <c r="EMB62" s="366"/>
      <c r="EMC62" s="366"/>
      <c r="EMD62" s="366"/>
      <c r="EME62" s="366"/>
      <c r="EMF62" s="366"/>
      <c r="EMG62" s="366"/>
      <c r="EMH62" s="366"/>
      <c r="EMI62" s="366"/>
      <c r="EMJ62" s="366"/>
      <c r="EMK62" s="366"/>
      <c r="EML62" s="366"/>
      <c r="EMM62" s="366"/>
      <c r="EMN62" s="366"/>
      <c r="EMO62" s="366"/>
      <c r="EMP62" s="366"/>
      <c r="EMQ62" s="366"/>
      <c r="EMR62" s="366"/>
      <c r="EMS62" s="366"/>
      <c r="EMT62" s="366"/>
      <c r="EMU62" s="366"/>
      <c r="EMV62" s="366"/>
      <c r="EMW62" s="366"/>
      <c r="EMX62" s="366"/>
      <c r="EMY62" s="366"/>
      <c r="EMZ62" s="366"/>
      <c r="ENA62" s="366"/>
      <c r="ENB62" s="366"/>
      <c r="ENC62" s="366"/>
      <c r="END62" s="366"/>
      <c r="ENE62" s="366"/>
      <c r="ENF62" s="366"/>
      <c r="ENG62" s="366"/>
      <c r="ENH62" s="366"/>
      <c r="ENI62" s="366"/>
      <c r="ENJ62" s="366"/>
      <c r="ENK62" s="366"/>
      <c r="ENL62" s="366"/>
      <c r="ENM62" s="366"/>
      <c r="ENN62" s="366"/>
      <c r="ENO62" s="366"/>
      <c r="ENP62" s="366"/>
      <c r="ENQ62" s="366"/>
      <c r="ENR62" s="366"/>
      <c r="ENS62" s="366"/>
      <c r="ENT62" s="366"/>
      <c r="ENU62" s="366"/>
      <c r="ENV62" s="366"/>
      <c r="ENW62" s="366"/>
      <c r="ENX62" s="366"/>
      <c r="ENY62" s="366"/>
      <c r="ENZ62" s="366"/>
      <c r="EOA62" s="366"/>
      <c r="EOB62" s="366"/>
      <c r="EOC62" s="366"/>
      <c r="EOD62" s="366"/>
      <c r="EOE62" s="366"/>
      <c r="EOF62" s="366"/>
      <c r="EOG62" s="366"/>
      <c r="EOH62" s="366"/>
      <c r="EOI62" s="366"/>
      <c r="EOJ62" s="366"/>
      <c r="EOK62" s="366"/>
      <c r="EOL62" s="366"/>
      <c r="EOM62" s="366"/>
      <c r="EON62" s="366"/>
      <c r="EOO62" s="366"/>
      <c r="EOP62" s="366"/>
      <c r="EOQ62" s="366"/>
      <c r="EOR62" s="366"/>
      <c r="EOS62" s="366"/>
      <c r="EOT62" s="366"/>
      <c r="EOU62" s="366"/>
      <c r="EOV62" s="366"/>
      <c r="EOW62" s="366"/>
      <c r="EOX62" s="366"/>
      <c r="EOY62" s="366"/>
      <c r="EOZ62" s="366"/>
      <c r="EPA62" s="366"/>
      <c r="EPB62" s="366"/>
      <c r="EPC62" s="366"/>
      <c r="EPD62" s="366"/>
      <c r="EPE62" s="366"/>
      <c r="EPF62" s="366"/>
      <c r="EPG62" s="366"/>
      <c r="EPH62" s="366"/>
      <c r="EPI62" s="366"/>
      <c r="EPJ62" s="366"/>
      <c r="EPK62" s="366"/>
      <c r="EPL62" s="366"/>
      <c r="EPM62" s="366"/>
      <c r="EPN62" s="366"/>
      <c r="EPO62" s="366"/>
      <c r="EPP62" s="366"/>
      <c r="EPQ62" s="366"/>
      <c r="EPR62" s="366"/>
      <c r="EPS62" s="366"/>
      <c r="EPT62" s="366"/>
      <c r="EPU62" s="366"/>
      <c r="EPV62" s="366"/>
      <c r="EPW62" s="366"/>
      <c r="EPX62" s="366"/>
      <c r="EPY62" s="366"/>
      <c r="EPZ62" s="366"/>
      <c r="EQA62" s="366"/>
      <c r="EQB62" s="366"/>
      <c r="EQC62" s="366"/>
      <c r="EQD62" s="366"/>
      <c r="EQE62" s="366"/>
      <c r="EQF62" s="366"/>
      <c r="EQG62" s="366"/>
      <c r="EQH62" s="366"/>
      <c r="EQI62" s="366"/>
      <c r="EQJ62" s="366"/>
      <c r="EQK62" s="366"/>
      <c r="EQL62" s="366"/>
      <c r="EQM62" s="366"/>
      <c r="EQN62" s="366"/>
      <c r="EQO62" s="366"/>
      <c r="EQP62" s="366"/>
      <c r="EQQ62" s="366"/>
      <c r="EQR62" s="366"/>
      <c r="EQS62" s="366"/>
      <c r="EQT62" s="366"/>
      <c r="EQU62" s="366"/>
      <c r="EQV62" s="366"/>
      <c r="EQW62" s="366"/>
      <c r="EQX62" s="366"/>
      <c r="EQY62" s="366"/>
      <c r="EQZ62" s="366"/>
      <c r="ERA62" s="366"/>
      <c r="ERB62" s="366"/>
      <c r="ERC62" s="366"/>
      <c r="ERD62" s="366"/>
      <c r="ERE62" s="366"/>
      <c r="ERF62" s="366"/>
      <c r="ERG62" s="366"/>
      <c r="ERH62" s="366"/>
      <c r="ERI62" s="366"/>
      <c r="ERJ62" s="366"/>
      <c r="ERK62" s="366"/>
      <c r="ERL62" s="366"/>
      <c r="ERM62" s="366"/>
      <c r="ERN62" s="366"/>
      <c r="ERO62" s="366"/>
      <c r="ERP62" s="366"/>
      <c r="ERQ62" s="366"/>
      <c r="ERR62" s="366"/>
      <c r="ERS62" s="366"/>
      <c r="ERT62" s="366"/>
      <c r="ERU62" s="366"/>
      <c r="ERV62" s="366"/>
      <c r="ERW62" s="366"/>
      <c r="ERX62" s="366"/>
      <c r="ERY62" s="366"/>
      <c r="ERZ62" s="366"/>
      <c r="ESA62" s="366"/>
      <c r="ESB62" s="366"/>
      <c r="ESC62" s="366"/>
      <c r="ESD62" s="366"/>
      <c r="ESE62" s="366"/>
      <c r="ESF62" s="366"/>
      <c r="ESG62" s="366"/>
      <c r="ESH62" s="366"/>
      <c r="ESI62" s="366"/>
      <c r="ESJ62" s="366"/>
      <c r="ESK62" s="366"/>
      <c r="ESL62" s="366"/>
      <c r="ESM62" s="366"/>
      <c r="ESN62" s="366"/>
      <c r="ESO62" s="366"/>
      <c r="ESP62" s="366"/>
      <c r="ESQ62" s="366"/>
      <c r="ESR62" s="366"/>
      <c r="ESS62" s="366"/>
      <c r="EST62" s="366"/>
      <c r="ESU62" s="366"/>
      <c r="ESV62" s="366"/>
      <c r="ESW62" s="366"/>
      <c r="ESX62" s="366"/>
      <c r="ESY62" s="366"/>
      <c r="ESZ62" s="366"/>
      <c r="ETA62" s="366"/>
      <c r="ETB62" s="366"/>
      <c r="ETC62" s="366"/>
      <c r="ETD62" s="366"/>
      <c r="ETE62" s="366"/>
      <c r="ETF62" s="366"/>
      <c r="ETG62" s="366"/>
      <c r="ETH62" s="366"/>
      <c r="ETI62" s="366"/>
      <c r="ETJ62" s="366"/>
      <c r="ETK62" s="366"/>
      <c r="ETL62" s="366"/>
      <c r="ETM62" s="366"/>
      <c r="ETN62" s="366"/>
      <c r="ETO62" s="366"/>
      <c r="ETP62" s="366"/>
      <c r="ETQ62" s="366"/>
      <c r="ETR62" s="366"/>
      <c r="ETS62" s="366"/>
      <c r="ETT62" s="366"/>
      <c r="ETU62" s="366"/>
      <c r="ETV62" s="366"/>
      <c r="ETW62" s="366"/>
      <c r="ETX62" s="366"/>
      <c r="ETY62" s="366"/>
      <c r="ETZ62" s="366"/>
      <c r="EUA62" s="366"/>
      <c r="EUB62" s="366"/>
      <c r="EUC62" s="366"/>
      <c r="EUD62" s="366"/>
      <c r="EUE62" s="366"/>
      <c r="EUF62" s="366"/>
      <c r="EUG62" s="366"/>
      <c r="EUH62" s="366"/>
      <c r="EUI62" s="366"/>
      <c r="EUJ62" s="366"/>
      <c r="EUK62" s="366"/>
      <c r="EUL62" s="366"/>
      <c r="EUM62" s="366"/>
      <c r="EUN62" s="366"/>
      <c r="EUO62" s="366"/>
      <c r="EUP62" s="366"/>
      <c r="EUQ62" s="366"/>
      <c r="EUR62" s="366"/>
      <c r="EUS62" s="366"/>
      <c r="EUT62" s="366"/>
      <c r="EUU62" s="366"/>
      <c r="EUV62" s="366"/>
      <c r="EUW62" s="366"/>
      <c r="EUX62" s="366"/>
      <c r="EUY62" s="366"/>
      <c r="EUZ62" s="366"/>
      <c r="EVA62" s="366"/>
      <c r="EVB62" s="366"/>
      <c r="EVC62" s="366"/>
      <c r="EVD62" s="366"/>
      <c r="EVE62" s="366"/>
      <c r="EVF62" s="366"/>
      <c r="EVG62" s="366"/>
      <c r="EVH62" s="366"/>
      <c r="EVI62" s="366"/>
      <c r="EVJ62" s="366"/>
      <c r="EVK62" s="366"/>
      <c r="EVL62" s="366"/>
      <c r="EVM62" s="366"/>
      <c r="EVN62" s="366"/>
      <c r="EVO62" s="366"/>
      <c r="EVP62" s="366"/>
      <c r="EVQ62" s="366"/>
      <c r="EVR62" s="366"/>
      <c r="EVS62" s="366"/>
      <c r="EVT62" s="366"/>
      <c r="EVU62" s="366"/>
      <c r="EVV62" s="366"/>
      <c r="EVW62" s="366"/>
      <c r="EVX62" s="366"/>
      <c r="EVY62" s="366"/>
      <c r="EVZ62" s="366"/>
      <c r="EWA62" s="366"/>
      <c r="EWB62" s="366"/>
      <c r="EWC62" s="366"/>
      <c r="EWD62" s="366"/>
      <c r="EWE62" s="366"/>
      <c r="EWF62" s="366"/>
      <c r="EWG62" s="366"/>
      <c r="EWH62" s="366"/>
      <c r="EWI62" s="366"/>
      <c r="EWJ62" s="366"/>
      <c r="EWK62" s="366"/>
      <c r="EWL62" s="366"/>
      <c r="EWM62" s="366"/>
      <c r="EWN62" s="366"/>
      <c r="EWO62" s="366"/>
      <c r="EWP62" s="366"/>
      <c r="EWQ62" s="366"/>
      <c r="EWR62" s="366"/>
      <c r="EWS62" s="366"/>
      <c r="EWT62" s="366"/>
      <c r="EWU62" s="366"/>
      <c r="EWV62" s="366"/>
      <c r="EWW62" s="366"/>
      <c r="EWX62" s="366"/>
      <c r="EWY62" s="366"/>
      <c r="EWZ62" s="366"/>
      <c r="EXA62" s="366"/>
      <c r="EXB62" s="366"/>
      <c r="EXC62" s="366"/>
      <c r="EXD62" s="366"/>
      <c r="EXE62" s="366"/>
      <c r="EXF62" s="366"/>
      <c r="EXG62" s="366"/>
      <c r="EXH62" s="366"/>
      <c r="EXI62" s="366"/>
      <c r="EXJ62" s="366"/>
      <c r="EXK62" s="366"/>
      <c r="EXL62" s="366"/>
      <c r="EXM62" s="366"/>
      <c r="EXN62" s="366"/>
      <c r="EXO62" s="366"/>
      <c r="EXP62" s="366"/>
      <c r="EXQ62" s="366"/>
      <c r="EXR62" s="366"/>
      <c r="EXS62" s="366"/>
      <c r="EXT62" s="366"/>
      <c r="EXU62" s="366"/>
      <c r="EXV62" s="366"/>
      <c r="EXW62" s="366"/>
      <c r="EXX62" s="366"/>
      <c r="EXY62" s="366"/>
      <c r="EXZ62" s="366"/>
      <c r="EYA62" s="366"/>
      <c r="EYB62" s="366"/>
      <c r="EYC62" s="366"/>
      <c r="EYD62" s="366"/>
      <c r="EYE62" s="366"/>
      <c r="EYF62" s="366"/>
      <c r="EYG62" s="366"/>
      <c r="EYH62" s="366"/>
      <c r="EYI62" s="366"/>
      <c r="EYJ62" s="366"/>
      <c r="EYK62" s="366"/>
      <c r="EYL62" s="366"/>
      <c r="EYM62" s="366"/>
      <c r="EYN62" s="366"/>
      <c r="EYO62" s="366"/>
      <c r="EYP62" s="366"/>
      <c r="EYQ62" s="366"/>
      <c r="EYR62" s="366"/>
      <c r="EYS62" s="366"/>
      <c r="EYT62" s="366"/>
      <c r="EYU62" s="366"/>
      <c r="EYV62" s="366"/>
      <c r="EYW62" s="366"/>
      <c r="EYX62" s="366"/>
      <c r="EYY62" s="366"/>
      <c r="EYZ62" s="366"/>
      <c r="EZA62" s="366"/>
      <c r="EZB62" s="366"/>
      <c r="EZC62" s="366"/>
      <c r="EZD62" s="366"/>
      <c r="EZE62" s="366"/>
      <c r="EZF62" s="366"/>
      <c r="EZG62" s="366"/>
      <c r="EZH62" s="366"/>
      <c r="EZI62" s="366"/>
      <c r="EZJ62" s="366"/>
      <c r="EZK62" s="366"/>
      <c r="EZL62" s="366"/>
      <c r="EZM62" s="366"/>
      <c r="EZN62" s="366"/>
      <c r="EZO62" s="366"/>
      <c r="EZP62" s="366"/>
      <c r="EZQ62" s="366"/>
      <c r="EZR62" s="366"/>
      <c r="EZS62" s="366"/>
      <c r="EZT62" s="366"/>
      <c r="EZU62" s="366"/>
      <c r="EZV62" s="366"/>
      <c r="EZW62" s="366"/>
      <c r="EZX62" s="366"/>
      <c r="EZY62" s="366"/>
      <c r="EZZ62" s="366"/>
      <c r="FAA62" s="366"/>
      <c r="FAB62" s="366"/>
      <c r="FAC62" s="366"/>
      <c r="FAD62" s="366"/>
      <c r="FAE62" s="366"/>
      <c r="FAF62" s="366"/>
      <c r="FAG62" s="366"/>
      <c r="FAH62" s="366"/>
      <c r="FAI62" s="366"/>
      <c r="FAJ62" s="366"/>
      <c r="FAK62" s="366"/>
      <c r="FAL62" s="366"/>
      <c r="FAM62" s="366"/>
      <c r="FAN62" s="366"/>
      <c r="FAO62" s="366"/>
      <c r="FAP62" s="366"/>
      <c r="FAQ62" s="366"/>
      <c r="FAR62" s="366"/>
      <c r="FAS62" s="366"/>
      <c r="FAT62" s="366"/>
      <c r="FAU62" s="366"/>
      <c r="FAV62" s="366"/>
      <c r="FAW62" s="366"/>
      <c r="FAX62" s="366"/>
      <c r="FAY62" s="366"/>
      <c r="FAZ62" s="366"/>
      <c r="FBA62" s="366"/>
      <c r="FBB62" s="366"/>
      <c r="FBC62" s="366"/>
      <c r="FBD62" s="366"/>
      <c r="FBE62" s="366"/>
      <c r="FBF62" s="366"/>
      <c r="FBG62" s="366"/>
      <c r="FBH62" s="366"/>
      <c r="FBI62" s="366"/>
      <c r="FBJ62" s="366"/>
      <c r="FBK62" s="366"/>
      <c r="FBL62" s="366"/>
      <c r="FBM62" s="366"/>
      <c r="FBN62" s="366"/>
      <c r="FBO62" s="366"/>
      <c r="FBP62" s="366"/>
      <c r="FBQ62" s="366"/>
      <c r="FBR62" s="366"/>
      <c r="FBS62" s="366"/>
      <c r="FBT62" s="366"/>
      <c r="FBU62" s="366"/>
      <c r="FBV62" s="366"/>
      <c r="FBW62" s="366"/>
      <c r="FBX62" s="366"/>
      <c r="FBY62" s="366"/>
      <c r="FBZ62" s="366"/>
      <c r="FCA62" s="366"/>
      <c r="FCB62" s="366"/>
      <c r="FCC62" s="366"/>
      <c r="FCD62" s="366"/>
      <c r="FCE62" s="366"/>
      <c r="FCF62" s="366"/>
      <c r="FCG62" s="366"/>
      <c r="FCH62" s="366"/>
      <c r="FCI62" s="366"/>
      <c r="FCJ62" s="366"/>
      <c r="FCK62" s="366"/>
      <c r="FCL62" s="366"/>
      <c r="FCM62" s="366"/>
      <c r="FCN62" s="366"/>
      <c r="FCO62" s="366"/>
      <c r="FCP62" s="366"/>
      <c r="FCQ62" s="366"/>
      <c r="FCR62" s="366"/>
      <c r="FCS62" s="366"/>
      <c r="FCT62" s="366"/>
      <c r="FCU62" s="366"/>
      <c r="FCV62" s="366"/>
      <c r="FCW62" s="366"/>
      <c r="FCX62" s="366"/>
      <c r="FCY62" s="366"/>
      <c r="FCZ62" s="366"/>
      <c r="FDA62" s="366"/>
      <c r="FDB62" s="366"/>
      <c r="FDC62" s="366"/>
      <c r="FDD62" s="366"/>
      <c r="FDE62" s="366"/>
      <c r="FDF62" s="366"/>
      <c r="FDG62" s="366"/>
      <c r="FDH62" s="366"/>
      <c r="FDI62" s="366"/>
      <c r="FDJ62" s="366"/>
      <c r="FDK62" s="366"/>
      <c r="FDL62" s="366"/>
      <c r="FDM62" s="366"/>
      <c r="FDN62" s="366"/>
      <c r="FDO62" s="366"/>
      <c r="FDP62" s="366"/>
      <c r="FDQ62" s="366"/>
      <c r="FDR62" s="366"/>
      <c r="FDS62" s="366"/>
      <c r="FDT62" s="366"/>
      <c r="FDU62" s="366"/>
      <c r="FDV62" s="366"/>
      <c r="FDW62" s="366"/>
      <c r="FDX62" s="366"/>
      <c r="FDY62" s="366"/>
      <c r="FDZ62" s="366"/>
      <c r="FEA62" s="366"/>
      <c r="FEB62" s="366"/>
      <c r="FEC62" s="366"/>
      <c r="FED62" s="366"/>
      <c r="FEE62" s="366"/>
      <c r="FEF62" s="366"/>
      <c r="FEG62" s="366"/>
      <c r="FEH62" s="366"/>
      <c r="FEI62" s="366"/>
      <c r="FEJ62" s="366"/>
      <c r="FEK62" s="366"/>
      <c r="FEL62" s="366"/>
      <c r="FEM62" s="366"/>
      <c r="FEN62" s="366"/>
      <c r="FEO62" s="366"/>
      <c r="FEP62" s="366"/>
      <c r="FEQ62" s="366"/>
      <c r="FER62" s="366"/>
      <c r="FES62" s="366"/>
      <c r="FET62" s="366"/>
      <c r="FEU62" s="366"/>
      <c r="FEV62" s="366"/>
      <c r="FEW62" s="366"/>
      <c r="FEX62" s="366"/>
      <c r="FEY62" s="366"/>
      <c r="FEZ62" s="366"/>
      <c r="FFA62" s="366"/>
      <c r="FFB62" s="366"/>
      <c r="FFC62" s="366"/>
      <c r="FFD62" s="366"/>
      <c r="FFE62" s="366"/>
      <c r="FFF62" s="366"/>
      <c r="FFG62" s="366"/>
      <c r="FFH62" s="366"/>
      <c r="FFI62" s="366"/>
      <c r="FFJ62" s="366"/>
      <c r="FFK62" s="366"/>
      <c r="FFL62" s="366"/>
      <c r="FFM62" s="366"/>
      <c r="FFN62" s="366"/>
      <c r="FFO62" s="366"/>
      <c r="FFP62" s="366"/>
      <c r="FFQ62" s="366"/>
      <c r="FFR62" s="366"/>
      <c r="FFS62" s="366"/>
      <c r="FFT62" s="366"/>
      <c r="FFU62" s="366"/>
      <c r="FFV62" s="366"/>
      <c r="FFW62" s="366"/>
      <c r="FFX62" s="366"/>
      <c r="FFY62" s="366"/>
      <c r="FFZ62" s="366"/>
      <c r="FGA62" s="366"/>
      <c r="FGB62" s="366"/>
      <c r="FGC62" s="366"/>
      <c r="FGD62" s="366"/>
      <c r="FGE62" s="366"/>
      <c r="FGF62" s="366"/>
      <c r="FGG62" s="366"/>
      <c r="FGH62" s="366"/>
      <c r="FGI62" s="366"/>
      <c r="FGJ62" s="366"/>
      <c r="FGK62" s="366"/>
      <c r="FGL62" s="366"/>
      <c r="FGM62" s="366"/>
      <c r="FGN62" s="366"/>
      <c r="FGO62" s="366"/>
      <c r="FGP62" s="366"/>
      <c r="FGQ62" s="366"/>
      <c r="FGR62" s="366"/>
      <c r="FGS62" s="366"/>
      <c r="FGT62" s="366"/>
      <c r="FGU62" s="366"/>
      <c r="FGV62" s="366"/>
      <c r="FGW62" s="366"/>
      <c r="FGX62" s="366"/>
      <c r="FGY62" s="366"/>
      <c r="FGZ62" s="366"/>
      <c r="FHA62" s="366"/>
      <c r="FHB62" s="366"/>
      <c r="FHC62" s="366"/>
      <c r="FHD62" s="366"/>
      <c r="FHE62" s="366"/>
      <c r="FHF62" s="366"/>
      <c r="FHG62" s="366"/>
      <c r="FHH62" s="366"/>
      <c r="FHI62" s="366"/>
      <c r="FHJ62" s="366"/>
      <c r="FHK62" s="366"/>
      <c r="FHL62" s="366"/>
      <c r="FHM62" s="366"/>
      <c r="FHN62" s="366"/>
      <c r="FHO62" s="366"/>
      <c r="FHP62" s="366"/>
      <c r="FHQ62" s="366"/>
      <c r="FHR62" s="366"/>
      <c r="FHS62" s="366"/>
      <c r="FHT62" s="366"/>
      <c r="FHU62" s="366"/>
      <c r="FHV62" s="366"/>
      <c r="FHW62" s="366"/>
      <c r="FHX62" s="366"/>
      <c r="FHY62" s="366"/>
      <c r="FHZ62" s="366"/>
      <c r="FIA62" s="366"/>
      <c r="FIB62" s="366"/>
      <c r="FIC62" s="366"/>
      <c r="FID62" s="366"/>
      <c r="FIE62" s="366"/>
      <c r="FIF62" s="366"/>
      <c r="FIG62" s="366"/>
      <c r="FIH62" s="366"/>
      <c r="FII62" s="366"/>
      <c r="FIJ62" s="366"/>
      <c r="FIK62" s="366"/>
      <c r="FIL62" s="366"/>
      <c r="FIM62" s="366"/>
      <c r="FIN62" s="366"/>
      <c r="FIO62" s="366"/>
      <c r="FIP62" s="366"/>
      <c r="FIQ62" s="366"/>
      <c r="FIR62" s="366"/>
      <c r="FIS62" s="366"/>
      <c r="FIT62" s="366"/>
      <c r="FIU62" s="366"/>
      <c r="FIV62" s="366"/>
      <c r="FIW62" s="366"/>
      <c r="FIX62" s="366"/>
      <c r="FIY62" s="366"/>
      <c r="FIZ62" s="366"/>
      <c r="FJA62" s="366"/>
      <c r="FJB62" s="366"/>
      <c r="FJC62" s="366"/>
      <c r="FJD62" s="366"/>
      <c r="FJE62" s="366"/>
      <c r="FJF62" s="366"/>
      <c r="FJG62" s="366"/>
      <c r="FJH62" s="366"/>
      <c r="FJI62" s="366"/>
      <c r="FJJ62" s="366"/>
      <c r="FJK62" s="366"/>
      <c r="FJL62" s="366"/>
      <c r="FJM62" s="366"/>
      <c r="FJN62" s="366"/>
      <c r="FJO62" s="366"/>
      <c r="FJP62" s="366"/>
      <c r="FJQ62" s="366"/>
      <c r="FJR62" s="366"/>
      <c r="FJS62" s="366"/>
      <c r="FJT62" s="366"/>
      <c r="FJU62" s="366"/>
      <c r="FJV62" s="366"/>
      <c r="FJW62" s="366"/>
      <c r="FJX62" s="366"/>
      <c r="FJY62" s="366"/>
      <c r="FJZ62" s="366"/>
      <c r="FKA62" s="366"/>
      <c r="FKB62" s="366"/>
      <c r="FKC62" s="366"/>
      <c r="FKD62" s="366"/>
      <c r="FKE62" s="366"/>
      <c r="FKF62" s="366"/>
      <c r="FKG62" s="366"/>
      <c r="FKH62" s="366"/>
      <c r="FKI62" s="366"/>
      <c r="FKJ62" s="366"/>
      <c r="FKK62" s="366"/>
      <c r="FKL62" s="366"/>
      <c r="FKM62" s="366"/>
      <c r="FKN62" s="366"/>
      <c r="FKO62" s="366"/>
      <c r="FKP62" s="366"/>
      <c r="FKQ62" s="366"/>
      <c r="FKR62" s="366"/>
      <c r="FKS62" s="366"/>
      <c r="FKT62" s="366"/>
      <c r="FKU62" s="366"/>
      <c r="FKV62" s="366"/>
      <c r="FKW62" s="366"/>
      <c r="FKX62" s="366"/>
      <c r="FKY62" s="366"/>
      <c r="FKZ62" s="366"/>
      <c r="FLA62" s="366"/>
      <c r="FLB62" s="366"/>
      <c r="FLC62" s="366"/>
      <c r="FLD62" s="366"/>
      <c r="FLE62" s="366"/>
      <c r="FLF62" s="366"/>
      <c r="FLG62" s="366"/>
      <c r="FLH62" s="366"/>
      <c r="FLI62" s="366"/>
      <c r="FLJ62" s="366"/>
      <c r="FLK62" s="366"/>
      <c r="FLL62" s="366"/>
      <c r="FLM62" s="366"/>
      <c r="FLN62" s="366"/>
      <c r="FLO62" s="366"/>
      <c r="FLP62" s="366"/>
      <c r="FLQ62" s="366"/>
      <c r="FLR62" s="366"/>
      <c r="FLS62" s="366"/>
      <c r="FLT62" s="366"/>
      <c r="FLU62" s="366"/>
      <c r="FLV62" s="366"/>
      <c r="FLW62" s="366"/>
      <c r="FLX62" s="366"/>
      <c r="FLY62" s="366"/>
      <c r="FLZ62" s="366"/>
      <c r="FMA62" s="366"/>
      <c r="FMB62" s="366"/>
      <c r="FMC62" s="366"/>
      <c r="FMD62" s="366"/>
      <c r="FME62" s="366"/>
      <c r="FMF62" s="366"/>
      <c r="FMG62" s="366"/>
      <c r="FMH62" s="366"/>
      <c r="FMI62" s="366"/>
      <c r="FMJ62" s="366"/>
      <c r="FMK62" s="366"/>
      <c r="FML62" s="366"/>
      <c r="FMM62" s="366"/>
      <c r="FMN62" s="366"/>
      <c r="FMO62" s="366"/>
      <c r="FMP62" s="366"/>
      <c r="FMQ62" s="366"/>
      <c r="FMR62" s="366"/>
      <c r="FMS62" s="366"/>
      <c r="FMT62" s="366"/>
      <c r="FMU62" s="366"/>
      <c r="FMV62" s="366"/>
      <c r="FMW62" s="366"/>
      <c r="FMX62" s="366"/>
      <c r="FMY62" s="366"/>
      <c r="FMZ62" s="366"/>
      <c r="FNA62" s="366"/>
      <c r="FNB62" s="366"/>
      <c r="FNC62" s="366"/>
      <c r="FND62" s="366"/>
      <c r="FNE62" s="366"/>
      <c r="FNF62" s="366"/>
      <c r="FNG62" s="366"/>
      <c r="FNH62" s="366"/>
      <c r="FNI62" s="366"/>
      <c r="FNJ62" s="366"/>
      <c r="FNK62" s="366"/>
      <c r="FNL62" s="366"/>
      <c r="FNM62" s="366"/>
      <c r="FNN62" s="366"/>
      <c r="FNO62" s="366"/>
      <c r="FNP62" s="366"/>
      <c r="FNQ62" s="366"/>
      <c r="FNR62" s="366"/>
      <c r="FNS62" s="366"/>
      <c r="FNT62" s="366"/>
      <c r="FNU62" s="366"/>
      <c r="FNV62" s="366"/>
      <c r="FNW62" s="366"/>
      <c r="FNX62" s="366"/>
      <c r="FNY62" s="366"/>
      <c r="FNZ62" s="366"/>
      <c r="FOA62" s="366"/>
      <c r="FOB62" s="366"/>
      <c r="FOC62" s="366"/>
      <c r="FOD62" s="366"/>
      <c r="FOE62" s="366"/>
      <c r="FOF62" s="366"/>
      <c r="FOG62" s="366"/>
      <c r="FOH62" s="366"/>
      <c r="FOI62" s="366"/>
      <c r="FOJ62" s="366"/>
      <c r="FOK62" s="366"/>
      <c r="FOL62" s="366"/>
      <c r="FOM62" s="366"/>
      <c r="FON62" s="366"/>
      <c r="FOO62" s="366"/>
      <c r="FOP62" s="366"/>
      <c r="FOQ62" s="366"/>
      <c r="FOR62" s="366"/>
      <c r="FOS62" s="366"/>
      <c r="FOT62" s="366"/>
      <c r="FOU62" s="366"/>
      <c r="FOV62" s="366"/>
      <c r="FOW62" s="366"/>
      <c r="FOX62" s="366"/>
      <c r="FOY62" s="366"/>
      <c r="FOZ62" s="366"/>
      <c r="FPA62" s="366"/>
      <c r="FPB62" s="366"/>
      <c r="FPC62" s="366"/>
      <c r="FPD62" s="366"/>
      <c r="FPE62" s="366"/>
      <c r="FPF62" s="366"/>
      <c r="FPG62" s="366"/>
      <c r="FPH62" s="366"/>
      <c r="FPI62" s="366"/>
      <c r="FPJ62" s="366"/>
      <c r="FPK62" s="366"/>
      <c r="FPL62" s="366"/>
      <c r="FPM62" s="366"/>
      <c r="FPN62" s="366"/>
      <c r="FPO62" s="366"/>
      <c r="FPP62" s="366"/>
      <c r="FPQ62" s="366"/>
      <c r="FPR62" s="366"/>
      <c r="FPS62" s="366"/>
      <c r="FPT62" s="366"/>
      <c r="FPU62" s="366"/>
      <c r="FPV62" s="366"/>
      <c r="FPW62" s="366"/>
      <c r="FPX62" s="366"/>
      <c r="FPY62" s="366"/>
      <c r="FPZ62" s="366"/>
      <c r="FQA62" s="366"/>
      <c r="FQB62" s="366"/>
      <c r="FQC62" s="366"/>
      <c r="FQD62" s="366"/>
      <c r="FQE62" s="366"/>
      <c r="FQF62" s="366"/>
      <c r="FQG62" s="366"/>
      <c r="FQH62" s="366"/>
      <c r="FQI62" s="366"/>
      <c r="FQJ62" s="366"/>
      <c r="FQK62" s="366"/>
      <c r="FQL62" s="366"/>
      <c r="FQM62" s="366"/>
      <c r="FQN62" s="366"/>
      <c r="FQO62" s="366"/>
      <c r="FQP62" s="366"/>
      <c r="FQQ62" s="366"/>
      <c r="FQR62" s="366"/>
      <c r="FQS62" s="366"/>
      <c r="FQT62" s="366"/>
      <c r="FQU62" s="366"/>
      <c r="FQV62" s="366"/>
      <c r="FQW62" s="366"/>
      <c r="FQX62" s="366"/>
      <c r="FQY62" s="366"/>
      <c r="FQZ62" s="366"/>
      <c r="FRA62" s="366"/>
      <c r="FRB62" s="366"/>
      <c r="FRC62" s="366"/>
      <c r="FRD62" s="366"/>
      <c r="FRE62" s="366"/>
      <c r="FRF62" s="366"/>
      <c r="FRG62" s="366"/>
      <c r="FRH62" s="366"/>
      <c r="FRI62" s="366"/>
      <c r="FRJ62" s="366"/>
      <c r="FRK62" s="366"/>
      <c r="FRL62" s="366"/>
      <c r="FRM62" s="366"/>
      <c r="FRN62" s="366"/>
      <c r="FRO62" s="366"/>
      <c r="FRP62" s="366"/>
      <c r="FRQ62" s="366"/>
      <c r="FRR62" s="366"/>
      <c r="FRS62" s="366"/>
      <c r="FRT62" s="366"/>
      <c r="FRU62" s="366"/>
      <c r="FRV62" s="366"/>
      <c r="FRW62" s="366"/>
      <c r="FRX62" s="366"/>
      <c r="FRY62" s="366"/>
      <c r="FRZ62" s="366"/>
      <c r="FSA62" s="366"/>
      <c r="FSB62" s="366"/>
      <c r="FSC62" s="366"/>
      <c r="FSD62" s="366"/>
      <c r="FSE62" s="366"/>
      <c r="FSF62" s="366"/>
      <c r="FSG62" s="366"/>
      <c r="FSH62" s="366"/>
      <c r="FSI62" s="366"/>
      <c r="FSJ62" s="366"/>
      <c r="FSK62" s="366"/>
      <c r="FSL62" s="366"/>
      <c r="FSM62" s="366"/>
      <c r="FSN62" s="366"/>
      <c r="FSO62" s="366"/>
      <c r="FSP62" s="366"/>
      <c r="FSQ62" s="366"/>
      <c r="FSR62" s="366"/>
      <c r="FSS62" s="366"/>
      <c r="FST62" s="366"/>
      <c r="FSU62" s="366"/>
      <c r="FSV62" s="366"/>
      <c r="FSW62" s="366"/>
      <c r="FSX62" s="366"/>
      <c r="FSY62" s="366"/>
      <c r="FSZ62" s="366"/>
      <c r="FTA62" s="366"/>
      <c r="FTB62" s="366"/>
      <c r="FTC62" s="366"/>
      <c r="FTD62" s="366"/>
      <c r="FTE62" s="366"/>
      <c r="FTF62" s="366"/>
      <c r="FTG62" s="366"/>
      <c r="FTH62" s="366"/>
      <c r="FTI62" s="366"/>
      <c r="FTJ62" s="366"/>
      <c r="FTK62" s="366"/>
      <c r="FTL62" s="366"/>
      <c r="FTM62" s="366"/>
      <c r="FTN62" s="366"/>
      <c r="FTO62" s="366"/>
      <c r="FTP62" s="366"/>
      <c r="FTQ62" s="366"/>
      <c r="FTR62" s="366"/>
      <c r="FTS62" s="366"/>
      <c r="FTT62" s="366"/>
      <c r="FTU62" s="366"/>
      <c r="FTV62" s="366"/>
      <c r="FTW62" s="366"/>
      <c r="FTX62" s="366"/>
      <c r="FTY62" s="366"/>
      <c r="FTZ62" s="366"/>
      <c r="FUA62" s="366"/>
      <c r="FUB62" s="366"/>
      <c r="FUC62" s="366"/>
      <c r="FUD62" s="366"/>
      <c r="FUE62" s="366"/>
      <c r="FUF62" s="366"/>
      <c r="FUG62" s="366"/>
      <c r="FUH62" s="366"/>
      <c r="FUI62" s="366"/>
      <c r="FUJ62" s="366"/>
      <c r="FUK62" s="366"/>
      <c r="FUL62" s="366"/>
      <c r="FUM62" s="366"/>
      <c r="FUN62" s="366"/>
      <c r="FUO62" s="366"/>
      <c r="FUP62" s="366"/>
      <c r="FUQ62" s="366"/>
      <c r="FUR62" s="366"/>
      <c r="FUS62" s="366"/>
      <c r="FUT62" s="366"/>
      <c r="FUU62" s="366"/>
      <c r="FUV62" s="366"/>
      <c r="FUW62" s="366"/>
      <c r="FUX62" s="366"/>
      <c r="FUY62" s="366"/>
      <c r="FUZ62" s="366"/>
      <c r="FVA62" s="366"/>
      <c r="FVB62" s="366"/>
      <c r="FVC62" s="366"/>
      <c r="FVD62" s="366"/>
      <c r="FVE62" s="366"/>
      <c r="FVF62" s="366"/>
      <c r="FVG62" s="366"/>
      <c r="FVH62" s="366"/>
      <c r="FVI62" s="366"/>
      <c r="FVJ62" s="366"/>
      <c r="FVK62" s="366"/>
      <c r="FVL62" s="366"/>
      <c r="FVM62" s="366"/>
      <c r="FVN62" s="366"/>
      <c r="FVO62" s="366"/>
      <c r="FVP62" s="366"/>
      <c r="FVQ62" s="366"/>
      <c r="FVR62" s="366"/>
      <c r="FVS62" s="366"/>
      <c r="FVT62" s="366"/>
      <c r="FVU62" s="366"/>
      <c r="FVV62" s="366"/>
      <c r="FVW62" s="366"/>
      <c r="FVX62" s="366"/>
      <c r="FVY62" s="366"/>
      <c r="FVZ62" s="366"/>
      <c r="FWA62" s="366"/>
      <c r="FWB62" s="366"/>
      <c r="FWC62" s="366"/>
      <c r="FWD62" s="366"/>
      <c r="FWE62" s="366"/>
      <c r="FWF62" s="366"/>
      <c r="FWG62" s="366"/>
      <c r="FWH62" s="366"/>
      <c r="FWI62" s="366"/>
      <c r="FWJ62" s="366"/>
      <c r="FWK62" s="366"/>
      <c r="FWL62" s="366"/>
      <c r="FWM62" s="366"/>
      <c r="FWN62" s="366"/>
      <c r="FWO62" s="366"/>
      <c r="FWP62" s="366"/>
      <c r="FWQ62" s="366"/>
      <c r="FWR62" s="366"/>
      <c r="FWS62" s="366"/>
      <c r="FWT62" s="366"/>
      <c r="FWU62" s="366"/>
      <c r="FWV62" s="366"/>
      <c r="FWW62" s="366"/>
      <c r="FWX62" s="366"/>
      <c r="FWY62" s="366"/>
      <c r="FWZ62" s="366"/>
      <c r="FXA62" s="366"/>
      <c r="FXB62" s="366"/>
      <c r="FXC62" s="366"/>
      <c r="FXD62" s="366"/>
      <c r="FXE62" s="366"/>
      <c r="FXF62" s="366"/>
      <c r="FXG62" s="366"/>
      <c r="FXH62" s="366"/>
      <c r="FXI62" s="366"/>
      <c r="FXJ62" s="366"/>
      <c r="FXK62" s="366"/>
      <c r="FXL62" s="366"/>
      <c r="FXM62" s="366"/>
      <c r="FXN62" s="366"/>
      <c r="FXO62" s="366"/>
      <c r="FXP62" s="366"/>
      <c r="FXQ62" s="366"/>
      <c r="FXR62" s="366"/>
      <c r="FXS62" s="366"/>
      <c r="FXT62" s="366"/>
      <c r="FXU62" s="366"/>
      <c r="FXV62" s="366"/>
      <c r="FXW62" s="366"/>
      <c r="FXX62" s="366"/>
      <c r="FXY62" s="366"/>
      <c r="FXZ62" s="366"/>
      <c r="FYA62" s="366"/>
      <c r="FYB62" s="366"/>
      <c r="FYC62" s="366"/>
      <c r="FYD62" s="366"/>
      <c r="FYE62" s="366"/>
      <c r="FYF62" s="366"/>
      <c r="FYG62" s="366"/>
      <c r="FYH62" s="366"/>
      <c r="FYI62" s="366"/>
      <c r="FYJ62" s="366"/>
      <c r="FYK62" s="366"/>
      <c r="FYL62" s="366"/>
      <c r="FYM62" s="366"/>
      <c r="FYN62" s="366"/>
      <c r="FYO62" s="366"/>
      <c r="FYP62" s="366"/>
      <c r="FYQ62" s="366"/>
      <c r="FYR62" s="366"/>
      <c r="FYS62" s="366"/>
      <c r="FYT62" s="366"/>
      <c r="FYU62" s="366"/>
      <c r="FYV62" s="366"/>
      <c r="FYW62" s="366"/>
      <c r="FYX62" s="366"/>
      <c r="FYY62" s="366"/>
      <c r="FYZ62" s="366"/>
      <c r="FZA62" s="366"/>
      <c r="FZB62" s="366"/>
      <c r="FZC62" s="366"/>
      <c r="FZD62" s="366"/>
      <c r="FZE62" s="366"/>
      <c r="FZF62" s="366"/>
      <c r="FZG62" s="366"/>
      <c r="FZH62" s="366"/>
      <c r="FZI62" s="366"/>
      <c r="FZJ62" s="366"/>
      <c r="FZK62" s="366"/>
      <c r="FZL62" s="366"/>
      <c r="FZM62" s="366"/>
      <c r="FZN62" s="366"/>
      <c r="FZO62" s="366"/>
      <c r="FZP62" s="366"/>
      <c r="FZQ62" s="366"/>
      <c r="FZR62" s="366"/>
      <c r="FZS62" s="366"/>
      <c r="FZT62" s="366"/>
      <c r="FZU62" s="366"/>
      <c r="FZV62" s="366"/>
      <c r="FZW62" s="366"/>
      <c r="FZX62" s="366"/>
      <c r="FZY62" s="366"/>
      <c r="FZZ62" s="366"/>
      <c r="GAA62" s="366"/>
      <c r="GAB62" s="366"/>
      <c r="GAC62" s="366"/>
      <c r="GAD62" s="366"/>
      <c r="GAE62" s="366"/>
      <c r="GAF62" s="366"/>
      <c r="GAG62" s="366"/>
      <c r="GAH62" s="366"/>
      <c r="GAI62" s="366"/>
      <c r="GAJ62" s="366"/>
      <c r="GAK62" s="366"/>
      <c r="GAL62" s="366"/>
      <c r="GAM62" s="366"/>
      <c r="GAN62" s="366"/>
      <c r="GAO62" s="366"/>
      <c r="GAP62" s="366"/>
      <c r="GAQ62" s="366"/>
      <c r="GAR62" s="366"/>
      <c r="GAS62" s="366"/>
      <c r="GAT62" s="366"/>
      <c r="GAU62" s="366"/>
      <c r="GAV62" s="366"/>
      <c r="GAW62" s="366"/>
      <c r="GAX62" s="366"/>
      <c r="GAY62" s="366"/>
      <c r="GAZ62" s="366"/>
      <c r="GBA62" s="366"/>
      <c r="GBB62" s="366"/>
      <c r="GBC62" s="366"/>
      <c r="GBD62" s="366"/>
      <c r="GBE62" s="366"/>
      <c r="GBF62" s="366"/>
      <c r="GBG62" s="366"/>
      <c r="GBH62" s="366"/>
      <c r="GBI62" s="366"/>
      <c r="GBJ62" s="366"/>
      <c r="GBK62" s="366"/>
      <c r="GBL62" s="366"/>
      <c r="GBM62" s="366"/>
      <c r="GBN62" s="366"/>
      <c r="GBO62" s="366"/>
      <c r="GBP62" s="366"/>
      <c r="GBQ62" s="366"/>
      <c r="GBR62" s="366"/>
      <c r="GBS62" s="366"/>
      <c r="GBT62" s="366"/>
      <c r="GBU62" s="366"/>
      <c r="GBV62" s="366"/>
      <c r="GBW62" s="366"/>
      <c r="GBX62" s="366"/>
      <c r="GBY62" s="366"/>
      <c r="GBZ62" s="366"/>
      <c r="GCA62" s="366"/>
      <c r="GCB62" s="366"/>
      <c r="GCC62" s="366"/>
      <c r="GCD62" s="366"/>
      <c r="GCE62" s="366"/>
      <c r="GCF62" s="366"/>
      <c r="GCG62" s="366"/>
      <c r="GCH62" s="366"/>
      <c r="GCI62" s="366"/>
      <c r="GCJ62" s="366"/>
      <c r="GCK62" s="366"/>
      <c r="GCL62" s="366"/>
      <c r="GCM62" s="366"/>
      <c r="GCN62" s="366"/>
      <c r="GCO62" s="366"/>
      <c r="GCP62" s="366"/>
      <c r="GCQ62" s="366"/>
      <c r="GCR62" s="366"/>
      <c r="GCS62" s="366"/>
      <c r="GCT62" s="366"/>
      <c r="GCU62" s="366"/>
      <c r="GCV62" s="366"/>
      <c r="GCW62" s="366"/>
      <c r="GCX62" s="366"/>
      <c r="GCY62" s="366"/>
      <c r="GCZ62" s="366"/>
      <c r="GDA62" s="366"/>
      <c r="GDB62" s="366"/>
      <c r="GDC62" s="366"/>
      <c r="GDD62" s="366"/>
      <c r="GDE62" s="366"/>
      <c r="GDF62" s="366"/>
      <c r="GDG62" s="366"/>
      <c r="GDH62" s="366"/>
      <c r="GDI62" s="366"/>
      <c r="GDJ62" s="366"/>
      <c r="GDK62" s="366"/>
      <c r="GDL62" s="366"/>
      <c r="GDM62" s="366"/>
      <c r="GDN62" s="366"/>
      <c r="GDO62" s="366"/>
      <c r="GDP62" s="366"/>
      <c r="GDQ62" s="366"/>
      <c r="GDR62" s="366"/>
      <c r="GDS62" s="366"/>
      <c r="GDT62" s="366"/>
      <c r="GDU62" s="366"/>
      <c r="GDV62" s="366"/>
      <c r="GDW62" s="366"/>
      <c r="GDX62" s="366"/>
      <c r="GDY62" s="366"/>
      <c r="GDZ62" s="366"/>
      <c r="GEA62" s="366"/>
      <c r="GEB62" s="366"/>
      <c r="GEC62" s="366"/>
      <c r="GED62" s="366"/>
      <c r="GEE62" s="366"/>
      <c r="GEF62" s="366"/>
      <c r="GEG62" s="366"/>
      <c r="GEH62" s="366"/>
      <c r="GEI62" s="366"/>
      <c r="GEJ62" s="366"/>
      <c r="GEK62" s="366"/>
      <c r="GEL62" s="366"/>
      <c r="GEM62" s="366"/>
      <c r="GEN62" s="366"/>
      <c r="GEO62" s="366"/>
      <c r="GEP62" s="366"/>
      <c r="GEQ62" s="366"/>
      <c r="GER62" s="366"/>
      <c r="GES62" s="366"/>
      <c r="GET62" s="366"/>
      <c r="GEU62" s="366"/>
      <c r="GEV62" s="366"/>
      <c r="GEW62" s="366"/>
      <c r="GEX62" s="366"/>
      <c r="GEY62" s="366"/>
      <c r="GEZ62" s="366"/>
      <c r="GFA62" s="366"/>
      <c r="GFB62" s="366"/>
      <c r="GFC62" s="366"/>
      <c r="GFD62" s="366"/>
      <c r="GFE62" s="366"/>
      <c r="GFF62" s="366"/>
      <c r="GFG62" s="366"/>
      <c r="GFH62" s="366"/>
      <c r="GFI62" s="366"/>
      <c r="GFJ62" s="366"/>
      <c r="GFK62" s="366"/>
      <c r="GFL62" s="366"/>
      <c r="GFM62" s="366"/>
      <c r="GFN62" s="366"/>
      <c r="GFO62" s="366"/>
      <c r="GFP62" s="366"/>
      <c r="GFQ62" s="366"/>
      <c r="GFR62" s="366"/>
      <c r="GFS62" s="366"/>
      <c r="GFT62" s="366"/>
      <c r="GFU62" s="366"/>
      <c r="GFV62" s="366"/>
      <c r="GFW62" s="366"/>
      <c r="GFX62" s="366"/>
      <c r="GFY62" s="366"/>
      <c r="GFZ62" s="366"/>
      <c r="GGA62" s="366"/>
      <c r="GGB62" s="366"/>
      <c r="GGC62" s="366"/>
      <c r="GGD62" s="366"/>
      <c r="GGE62" s="366"/>
      <c r="GGF62" s="366"/>
      <c r="GGG62" s="366"/>
      <c r="GGH62" s="366"/>
      <c r="GGI62" s="366"/>
      <c r="GGJ62" s="366"/>
      <c r="GGK62" s="366"/>
      <c r="GGL62" s="366"/>
      <c r="GGM62" s="366"/>
      <c r="GGN62" s="366"/>
      <c r="GGO62" s="366"/>
      <c r="GGP62" s="366"/>
      <c r="GGQ62" s="366"/>
      <c r="GGR62" s="366"/>
      <c r="GGS62" s="366"/>
      <c r="GGT62" s="366"/>
      <c r="GGU62" s="366"/>
      <c r="GGV62" s="366"/>
      <c r="GGW62" s="366"/>
      <c r="GGX62" s="366"/>
      <c r="GGY62" s="366"/>
      <c r="GGZ62" s="366"/>
      <c r="GHA62" s="366"/>
      <c r="GHB62" s="366"/>
      <c r="GHC62" s="366"/>
      <c r="GHD62" s="366"/>
      <c r="GHE62" s="366"/>
      <c r="GHF62" s="366"/>
      <c r="GHG62" s="366"/>
      <c r="GHH62" s="366"/>
      <c r="GHI62" s="366"/>
      <c r="GHJ62" s="366"/>
      <c r="GHK62" s="366"/>
      <c r="GHL62" s="366"/>
      <c r="GHM62" s="366"/>
      <c r="GHN62" s="366"/>
      <c r="GHO62" s="366"/>
      <c r="GHP62" s="366"/>
      <c r="GHQ62" s="366"/>
      <c r="GHR62" s="366"/>
      <c r="GHS62" s="366"/>
      <c r="GHT62" s="366"/>
      <c r="GHU62" s="366"/>
      <c r="GHV62" s="366"/>
      <c r="GHW62" s="366"/>
      <c r="GHX62" s="366"/>
      <c r="GHY62" s="366"/>
      <c r="GHZ62" s="366"/>
      <c r="GIA62" s="366"/>
      <c r="GIB62" s="366"/>
      <c r="GIC62" s="366"/>
      <c r="GID62" s="366"/>
      <c r="GIE62" s="366"/>
      <c r="GIF62" s="366"/>
      <c r="GIG62" s="366"/>
      <c r="GIH62" s="366"/>
      <c r="GII62" s="366"/>
      <c r="GIJ62" s="366"/>
      <c r="GIK62" s="366"/>
      <c r="GIL62" s="366"/>
      <c r="GIM62" s="366"/>
      <c r="GIN62" s="366"/>
      <c r="GIO62" s="366"/>
      <c r="GIP62" s="366"/>
      <c r="GIQ62" s="366"/>
      <c r="GIR62" s="366"/>
      <c r="GIS62" s="366"/>
      <c r="GIT62" s="366"/>
      <c r="GIU62" s="366"/>
      <c r="GIV62" s="366"/>
      <c r="GIW62" s="366"/>
      <c r="GIX62" s="366"/>
      <c r="GIY62" s="366"/>
      <c r="GIZ62" s="366"/>
      <c r="GJA62" s="366"/>
      <c r="GJB62" s="366"/>
      <c r="GJC62" s="366"/>
      <c r="GJD62" s="366"/>
      <c r="GJE62" s="366"/>
      <c r="GJF62" s="366"/>
      <c r="GJG62" s="366"/>
      <c r="GJH62" s="366"/>
      <c r="GJI62" s="366"/>
      <c r="GJJ62" s="366"/>
      <c r="GJK62" s="366"/>
      <c r="GJL62" s="366"/>
      <c r="GJM62" s="366"/>
      <c r="GJN62" s="366"/>
      <c r="GJO62" s="366"/>
      <c r="GJP62" s="366"/>
      <c r="GJQ62" s="366"/>
      <c r="GJR62" s="366"/>
      <c r="GJS62" s="366"/>
      <c r="GJT62" s="366"/>
      <c r="GJU62" s="366"/>
      <c r="GJV62" s="366"/>
      <c r="GJW62" s="366"/>
      <c r="GJX62" s="366"/>
      <c r="GJY62" s="366"/>
      <c r="GJZ62" s="366"/>
      <c r="GKA62" s="366"/>
      <c r="GKB62" s="366"/>
      <c r="GKC62" s="366"/>
      <c r="GKD62" s="366"/>
      <c r="GKE62" s="366"/>
      <c r="GKF62" s="366"/>
      <c r="GKG62" s="366"/>
      <c r="GKH62" s="366"/>
      <c r="GKI62" s="366"/>
      <c r="GKJ62" s="366"/>
      <c r="GKK62" s="366"/>
      <c r="GKL62" s="366"/>
      <c r="GKM62" s="366"/>
      <c r="GKN62" s="366"/>
      <c r="GKO62" s="366"/>
      <c r="GKP62" s="366"/>
      <c r="GKQ62" s="366"/>
      <c r="GKR62" s="366"/>
      <c r="GKS62" s="366"/>
      <c r="GKT62" s="366"/>
      <c r="GKU62" s="366"/>
      <c r="GKV62" s="366"/>
      <c r="GKW62" s="366"/>
      <c r="GKX62" s="366"/>
      <c r="GKY62" s="366"/>
      <c r="GKZ62" s="366"/>
      <c r="GLA62" s="366"/>
      <c r="GLB62" s="366"/>
      <c r="GLC62" s="366"/>
      <c r="GLD62" s="366"/>
      <c r="GLE62" s="366"/>
      <c r="GLF62" s="366"/>
      <c r="GLG62" s="366"/>
      <c r="GLH62" s="366"/>
      <c r="GLI62" s="366"/>
      <c r="GLJ62" s="366"/>
      <c r="GLK62" s="366"/>
      <c r="GLL62" s="366"/>
      <c r="GLM62" s="366"/>
      <c r="GLN62" s="366"/>
      <c r="GLO62" s="366"/>
      <c r="GLP62" s="366"/>
      <c r="GLQ62" s="366"/>
      <c r="GLR62" s="366"/>
      <c r="GLS62" s="366"/>
      <c r="GLT62" s="366"/>
      <c r="GLU62" s="366"/>
      <c r="GLV62" s="366"/>
      <c r="GLW62" s="366"/>
      <c r="GLX62" s="366"/>
      <c r="GLY62" s="366"/>
      <c r="GLZ62" s="366"/>
      <c r="GMA62" s="366"/>
      <c r="GMB62" s="366"/>
      <c r="GMC62" s="366"/>
      <c r="GMD62" s="366"/>
      <c r="GME62" s="366"/>
      <c r="GMF62" s="366"/>
      <c r="GMG62" s="366"/>
      <c r="GMH62" s="366"/>
      <c r="GMI62" s="366"/>
      <c r="GMJ62" s="366"/>
      <c r="GMK62" s="366"/>
      <c r="GML62" s="366"/>
      <c r="GMM62" s="366"/>
      <c r="GMN62" s="366"/>
      <c r="GMO62" s="366"/>
      <c r="GMP62" s="366"/>
      <c r="GMQ62" s="366"/>
      <c r="GMR62" s="366"/>
      <c r="GMS62" s="366"/>
      <c r="GMT62" s="366"/>
      <c r="GMU62" s="366"/>
      <c r="GMV62" s="366"/>
      <c r="GMW62" s="366"/>
      <c r="GMX62" s="366"/>
      <c r="GMY62" s="366"/>
      <c r="GMZ62" s="366"/>
      <c r="GNA62" s="366"/>
      <c r="GNB62" s="366"/>
      <c r="GNC62" s="366"/>
      <c r="GND62" s="366"/>
      <c r="GNE62" s="366"/>
      <c r="GNF62" s="366"/>
      <c r="GNG62" s="366"/>
      <c r="GNH62" s="366"/>
      <c r="GNI62" s="366"/>
      <c r="GNJ62" s="366"/>
      <c r="GNK62" s="366"/>
      <c r="GNL62" s="366"/>
      <c r="GNM62" s="366"/>
      <c r="GNN62" s="366"/>
      <c r="GNO62" s="366"/>
      <c r="GNP62" s="366"/>
      <c r="GNQ62" s="366"/>
      <c r="GNR62" s="366"/>
      <c r="GNS62" s="366"/>
      <c r="GNT62" s="366"/>
      <c r="GNU62" s="366"/>
      <c r="GNV62" s="366"/>
      <c r="GNW62" s="366"/>
      <c r="GNX62" s="366"/>
      <c r="GNY62" s="366"/>
      <c r="GNZ62" s="366"/>
      <c r="GOA62" s="366"/>
      <c r="GOB62" s="366"/>
      <c r="GOC62" s="366"/>
      <c r="GOD62" s="366"/>
      <c r="GOE62" s="366"/>
      <c r="GOF62" s="366"/>
      <c r="GOG62" s="366"/>
      <c r="GOH62" s="366"/>
      <c r="GOI62" s="366"/>
      <c r="GOJ62" s="366"/>
      <c r="GOK62" s="366"/>
      <c r="GOL62" s="366"/>
      <c r="GOM62" s="366"/>
      <c r="GON62" s="366"/>
      <c r="GOO62" s="366"/>
      <c r="GOP62" s="366"/>
      <c r="GOQ62" s="366"/>
      <c r="GOR62" s="366"/>
      <c r="GOS62" s="366"/>
      <c r="GOT62" s="366"/>
      <c r="GOU62" s="366"/>
      <c r="GOV62" s="366"/>
      <c r="GOW62" s="366"/>
      <c r="GOX62" s="366"/>
      <c r="GOY62" s="366"/>
      <c r="GOZ62" s="366"/>
      <c r="GPA62" s="366"/>
      <c r="GPB62" s="366"/>
      <c r="GPC62" s="366"/>
      <c r="GPD62" s="366"/>
      <c r="GPE62" s="366"/>
      <c r="GPF62" s="366"/>
      <c r="GPG62" s="366"/>
      <c r="GPH62" s="366"/>
      <c r="GPI62" s="366"/>
      <c r="GPJ62" s="366"/>
      <c r="GPK62" s="366"/>
      <c r="GPL62" s="366"/>
      <c r="GPM62" s="366"/>
      <c r="GPN62" s="366"/>
      <c r="GPO62" s="366"/>
      <c r="GPP62" s="366"/>
      <c r="GPQ62" s="366"/>
      <c r="GPR62" s="366"/>
      <c r="GPS62" s="366"/>
      <c r="GPT62" s="366"/>
      <c r="GPU62" s="366"/>
      <c r="GPV62" s="366"/>
      <c r="GPW62" s="366"/>
      <c r="GPX62" s="366"/>
      <c r="GPY62" s="366"/>
      <c r="GPZ62" s="366"/>
      <c r="GQA62" s="366"/>
      <c r="GQB62" s="366"/>
      <c r="GQC62" s="366"/>
      <c r="GQD62" s="366"/>
      <c r="GQE62" s="366"/>
      <c r="GQF62" s="366"/>
      <c r="GQG62" s="366"/>
      <c r="GQH62" s="366"/>
      <c r="GQI62" s="366"/>
      <c r="GQJ62" s="366"/>
      <c r="GQK62" s="366"/>
      <c r="GQL62" s="366"/>
      <c r="GQM62" s="366"/>
      <c r="GQN62" s="366"/>
      <c r="GQO62" s="366"/>
      <c r="GQP62" s="366"/>
      <c r="GQQ62" s="366"/>
      <c r="GQR62" s="366"/>
      <c r="GQS62" s="366"/>
      <c r="GQT62" s="366"/>
      <c r="GQU62" s="366"/>
      <c r="GQV62" s="366"/>
      <c r="GQW62" s="366"/>
      <c r="GQX62" s="366"/>
      <c r="GQY62" s="366"/>
      <c r="GQZ62" s="366"/>
      <c r="GRA62" s="366"/>
      <c r="GRB62" s="366"/>
      <c r="GRC62" s="366"/>
      <c r="GRD62" s="366"/>
      <c r="GRE62" s="366"/>
      <c r="GRF62" s="366"/>
      <c r="GRG62" s="366"/>
      <c r="GRH62" s="366"/>
      <c r="GRI62" s="366"/>
      <c r="GRJ62" s="366"/>
      <c r="GRK62" s="366"/>
      <c r="GRL62" s="366"/>
      <c r="GRM62" s="366"/>
      <c r="GRN62" s="366"/>
      <c r="GRO62" s="366"/>
      <c r="GRP62" s="366"/>
      <c r="GRQ62" s="366"/>
      <c r="GRR62" s="366"/>
      <c r="GRS62" s="366"/>
      <c r="GRT62" s="366"/>
      <c r="GRU62" s="366"/>
      <c r="GRV62" s="366"/>
      <c r="GRW62" s="366"/>
      <c r="GRX62" s="366"/>
      <c r="GRY62" s="366"/>
      <c r="GRZ62" s="366"/>
      <c r="GSA62" s="366"/>
      <c r="GSB62" s="366"/>
      <c r="GSC62" s="366"/>
      <c r="GSD62" s="366"/>
      <c r="GSE62" s="366"/>
      <c r="GSF62" s="366"/>
      <c r="GSG62" s="366"/>
      <c r="GSH62" s="366"/>
      <c r="GSI62" s="366"/>
      <c r="GSJ62" s="366"/>
      <c r="GSK62" s="366"/>
      <c r="GSL62" s="366"/>
      <c r="GSM62" s="366"/>
      <c r="GSN62" s="366"/>
      <c r="GSO62" s="366"/>
      <c r="GSP62" s="366"/>
      <c r="GSQ62" s="366"/>
      <c r="GSR62" s="366"/>
      <c r="GSS62" s="366"/>
      <c r="GST62" s="366"/>
      <c r="GSU62" s="366"/>
      <c r="GSV62" s="366"/>
      <c r="GSW62" s="366"/>
      <c r="GSX62" s="366"/>
      <c r="GSY62" s="366"/>
      <c r="GSZ62" s="366"/>
      <c r="GTA62" s="366"/>
      <c r="GTB62" s="366"/>
      <c r="GTC62" s="366"/>
      <c r="GTD62" s="366"/>
      <c r="GTE62" s="366"/>
      <c r="GTF62" s="366"/>
      <c r="GTG62" s="366"/>
      <c r="GTH62" s="366"/>
      <c r="GTI62" s="366"/>
      <c r="GTJ62" s="366"/>
      <c r="GTK62" s="366"/>
      <c r="GTL62" s="366"/>
      <c r="GTM62" s="366"/>
      <c r="GTN62" s="366"/>
      <c r="GTO62" s="366"/>
      <c r="GTP62" s="366"/>
      <c r="GTQ62" s="366"/>
      <c r="GTR62" s="366"/>
      <c r="GTS62" s="366"/>
      <c r="GTT62" s="366"/>
      <c r="GTU62" s="366"/>
      <c r="GTV62" s="366"/>
      <c r="GTW62" s="366"/>
      <c r="GTX62" s="366"/>
      <c r="GTY62" s="366"/>
      <c r="GTZ62" s="366"/>
      <c r="GUA62" s="366"/>
      <c r="GUB62" s="366"/>
      <c r="GUC62" s="366"/>
      <c r="GUD62" s="366"/>
      <c r="GUE62" s="366"/>
      <c r="GUF62" s="366"/>
      <c r="GUG62" s="366"/>
      <c r="GUH62" s="366"/>
      <c r="GUI62" s="366"/>
      <c r="GUJ62" s="366"/>
      <c r="GUK62" s="366"/>
      <c r="GUL62" s="366"/>
      <c r="GUM62" s="366"/>
      <c r="GUN62" s="366"/>
      <c r="GUO62" s="366"/>
      <c r="GUP62" s="366"/>
      <c r="GUQ62" s="366"/>
      <c r="GUR62" s="366"/>
      <c r="GUS62" s="366"/>
      <c r="GUT62" s="366"/>
      <c r="GUU62" s="366"/>
      <c r="GUV62" s="366"/>
      <c r="GUW62" s="366"/>
      <c r="GUX62" s="366"/>
      <c r="GUY62" s="366"/>
      <c r="GUZ62" s="366"/>
      <c r="GVA62" s="366"/>
      <c r="GVB62" s="366"/>
      <c r="GVC62" s="366"/>
      <c r="GVD62" s="366"/>
      <c r="GVE62" s="366"/>
      <c r="GVF62" s="366"/>
      <c r="GVG62" s="366"/>
      <c r="GVH62" s="366"/>
      <c r="GVI62" s="366"/>
      <c r="GVJ62" s="366"/>
      <c r="GVK62" s="366"/>
      <c r="GVL62" s="366"/>
      <c r="GVM62" s="366"/>
      <c r="GVN62" s="366"/>
      <c r="GVO62" s="366"/>
      <c r="GVP62" s="366"/>
      <c r="GVQ62" s="366"/>
      <c r="GVR62" s="366"/>
      <c r="GVS62" s="366"/>
      <c r="GVT62" s="366"/>
      <c r="GVU62" s="366"/>
      <c r="GVV62" s="366"/>
      <c r="GVW62" s="366"/>
      <c r="GVX62" s="366"/>
      <c r="GVY62" s="366"/>
      <c r="GVZ62" s="366"/>
      <c r="GWA62" s="366"/>
      <c r="GWB62" s="366"/>
      <c r="GWC62" s="366"/>
      <c r="GWD62" s="366"/>
      <c r="GWE62" s="366"/>
      <c r="GWF62" s="366"/>
      <c r="GWG62" s="366"/>
      <c r="GWH62" s="366"/>
      <c r="GWI62" s="366"/>
      <c r="GWJ62" s="366"/>
      <c r="GWK62" s="366"/>
      <c r="GWL62" s="366"/>
      <c r="GWM62" s="366"/>
      <c r="GWN62" s="366"/>
      <c r="GWO62" s="366"/>
      <c r="GWP62" s="366"/>
      <c r="GWQ62" s="366"/>
      <c r="GWR62" s="366"/>
      <c r="GWS62" s="366"/>
      <c r="GWT62" s="366"/>
      <c r="GWU62" s="366"/>
      <c r="GWV62" s="366"/>
      <c r="GWW62" s="366"/>
      <c r="GWX62" s="366"/>
      <c r="GWY62" s="366"/>
      <c r="GWZ62" s="366"/>
      <c r="GXA62" s="366"/>
      <c r="GXB62" s="366"/>
      <c r="GXC62" s="366"/>
      <c r="GXD62" s="366"/>
      <c r="GXE62" s="366"/>
      <c r="GXF62" s="366"/>
      <c r="GXG62" s="366"/>
      <c r="GXH62" s="366"/>
      <c r="GXI62" s="366"/>
      <c r="GXJ62" s="366"/>
      <c r="GXK62" s="366"/>
      <c r="GXL62" s="366"/>
      <c r="GXM62" s="366"/>
      <c r="GXN62" s="366"/>
      <c r="GXO62" s="366"/>
      <c r="GXP62" s="366"/>
      <c r="GXQ62" s="366"/>
      <c r="GXR62" s="366"/>
      <c r="GXS62" s="366"/>
      <c r="GXT62" s="366"/>
      <c r="GXU62" s="366"/>
      <c r="GXV62" s="366"/>
      <c r="GXW62" s="366"/>
      <c r="GXX62" s="366"/>
      <c r="GXY62" s="366"/>
      <c r="GXZ62" s="366"/>
      <c r="GYA62" s="366"/>
      <c r="GYB62" s="366"/>
      <c r="GYC62" s="366"/>
      <c r="GYD62" s="366"/>
      <c r="GYE62" s="366"/>
      <c r="GYF62" s="366"/>
      <c r="GYG62" s="366"/>
      <c r="GYH62" s="366"/>
      <c r="GYI62" s="366"/>
      <c r="GYJ62" s="366"/>
      <c r="GYK62" s="366"/>
      <c r="GYL62" s="366"/>
      <c r="GYM62" s="366"/>
      <c r="GYN62" s="366"/>
      <c r="GYO62" s="366"/>
      <c r="GYP62" s="366"/>
      <c r="GYQ62" s="366"/>
      <c r="GYR62" s="366"/>
      <c r="GYS62" s="366"/>
      <c r="GYT62" s="366"/>
      <c r="GYU62" s="366"/>
      <c r="GYV62" s="366"/>
      <c r="GYW62" s="366"/>
      <c r="GYX62" s="366"/>
      <c r="GYY62" s="366"/>
      <c r="GYZ62" s="366"/>
      <c r="GZA62" s="366"/>
      <c r="GZB62" s="366"/>
      <c r="GZC62" s="366"/>
      <c r="GZD62" s="366"/>
      <c r="GZE62" s="366"/>
      <c r="GZF62" s="366"/>
      <c r="GZG62" s="366"/>
      <c r="GZH62" s="366"/>
      <c r="GZI62" s="366"/>
      <c r="GZJ62" s="366"/>
      <c r="GZK62" s="366"/>
      <c r="GZL62" s="366"/>
      <c r="GZM62" s="366"/>
      <c r="GZN62" s="366"/>
      <c r="GZO62" s="366"/>
      <c r="GZP62" s="366"/>
      <c r="GZQ62" s="366"/>
      <c r="GZR62" s="366"/>
      <c r="GZS62" s="366"/>
      <c r="GZT62" s="366"/>
      <c r="GZU62" s="366"/>
      <c r="GZV62" s="366"/>
      <c r="GZW62" s="366"/>
      <c r="GZX62" s="366"/>
      <c r="GZY62" s="366"/>
      <c r="GZZ62" s="366"/>
      <c r="HAA62" s="366"/>
      <c r="HAB62" s="366"/>
      <c r="HAC62" s="366"/>
      <c r="HAD62" s="366"/>
      <c r="HAE62" s="366"/>
      <c r="HAF62" s="366"/>
      <c r="HAG62" s="366"/>
      <c r="HAH62" s="366"/>
      <c r="HAI62" s="366"/>
      <c r="HAJ62" s="366"/>
      <c r="HAK62" s="366"/>
      <c r="HAL62" s="366"/>
      <c r="HAM62" s="366"/>
      <c r="HAN62" s="366"/>
      <c r="HAO62" s="366"/>
      <c r="HAP62" s="366"/>
      <c r="HAQ62" s="366"/>
      <c r="HAR62" s="366"/>
      <c r="HAS62" s="366"/>
      <c r="HAT62" s="366"/>
      <c r="HAU62" s="366"/>
      <c r="HAV62" s="366"/>
      <c r="HAW62" s="366"/>
      <c r="HAX62" s="366"/>
      <c r="HAY62" s="366"/>
      <c r="HAZ62" s="366"/>
      <c r="HBA62" s="366"/>
      <c r="HBB62" s="366"/>
      <c r="HBC62" s="366"/>
      <c r="HBD62" s="366"/>
      <c r="HBE62" s="366"/>
      <c r="HBF62" s="366"/>
      <c r="HBG62" s="366"/>
      <c r="HBH62" s="366"/>
      <c r="HBI62" s="366"/>
      <c r="HBJ62" s="366"/>
      <c r="HBK62" s="366"/>
      <c r="HBL62" s="366"/>
      <c r="HBM62" s="366"/>
      <c r="HBN62" s="366"/>
      <c r="HBO62" s="366"/>
      <c r="HBP62" s="366"/>
      <c r="HBQ62" s="366"/>
      <c r="HBR62" s="366"/>
      <c r="HBS62" s="366"/>
      <c r="HBT62" s="366"/>
      <c r="HBU62" s="366"/>
      <c r="HBV62" s="366"/>
      <c r="HBW62" s="366"/>
      <c r="HBX62" s="366"/>
      <c r="HBY62" s="366"/>
      <c r="HBZ62" s="366"/>
      <c r="HCA62" s="366"/>
      <c r="HCB62" s="366"/>
      <c r="HCC62" s="366"/>
      <c r="HCD62" s="366"/>
      <c r="HCE62" s="366"/>
      <c r="HCF62" s="366"/>
      <c r="HCG62" s="366"/>
      <c r="HCH62" s="366"/>
      <c r="HCI62" s="366"/>
      <c r="HCJ62" s="366"/>
      <c r="HCK62" s="366"/>
      <c r="HCL62" s="366"/>
      <c r="HCM62" s="366"/>
      <c r="HCN62" s="366"/>
      <c r="HCO62" s="366"/>
      <c r="HCP62" s="366"/>
      <c r="HCQ62" s="366"/>
      <c r="HCR62" s="366"/>
      <c r="HCS62" s="366"/>
      <c r="HCT62" s="366"/>
      <c r="HCU62" s="366"/>
      <c r="HCV62" s="366"/>
      <c r="HCW62" s="366"/>
      <c r="HCX62" s="366"/>
      <c r="HCY62" s="366"/>
      <c r="HCZ62" s="366"/>
      <c r="HDA62" s="366"/>
      <c r="HDB62" s="366"/>
      <c r="HDC62" s="366"/>
      <c r="HDD62" s="366"/>
      <c r="HDE62" s="366"/>
      <c r="HDF62" s="366"/>
      <c r="HDG62" s="366"/>
      <c r="HDH62" s="366"/>
      <c r="HDI62" s="366"/>
      <c r="HDJ62" s="366"/>
      <c r="HDK62" s="366"/>
      <c r="HDL62" s="366"/>
      <c r="HDM62" s="366"/>
      <c r="HDN62" s="366"/>
      <c r="HDO62" s="366"/>
      <c r="HDP62" s="366"/>
      <c r="HDQ62" s="366"/>
      <c r="HDR62" s="366"/>
      <c r="HDS62" s="366"/>
      <c r="HDT62" s="366"/>
      <c r="HDU62" s="366"/>
      <c r="HDV62" s="366"/>
      <c r="HDW62" s="366"/>
      <c r="HDX62" s="366"/>
      <c r="HDY62" s="366"/>
      <c r="HDZ62" s="366"/>
      <c r="HEA62" s="366"/>
      <c r="HEB62" s="366"/>
      <c r="HEC62" s="366"/>
      <c r="HED62" s="366"/>
      <c r="HEE62" s="366"/>
      <c r="HEF62" s="366"/>
      <c r="HEG62" s="366"/>
      <c r="HEH62" s="366"/>
      <c r="HEI62" s="366"/>
      <c r="HEJ62" s="366"/>
      <c r="HEK62" s="366"/>
      <c r="HEL62" s="366"/>
      <c r="HEM62" s="366"/>
      <c r="HEN62" s="366"/>
      <c r="HEO62" s="366"/>
      <c r="HEP62" s="366"/>
      <c r="HEQ62" s="366"/>
      <c r="HER62" s="366"/>
      <c r="HES62" s="366"/>
      <c r="HET62" s="366"/>
      <c r="HEU62" s="366"/>
      <c r="HEV62" s="366"/>
      <c r="HEW62" s="366"/>
      <c r="HEX62" s="366"/>
      <c r="HEY62" s="366"/>
      <c r="HEZ62" s="366"/>
      <c r="HFA62" s="366"/>
      <c r="HFB62" s="366"/>
      <c r="HFC62" s="366"/>
      <c r="HFD62" s="366"/>
      <c r="HFE62" s="366"/>
      <c r="HFF62" s="366"/>
      <c r="HFG62" s="366"/>
      <c r="HFH62" s="366"/>
      <c r="HFI62" s="366"/>
      <c r="HFJ62" s="366"/>
      <c r="HFK62" s="366"/>
      <c r="HFL62" s="366"/>
      <c r="HFM62" s="366"/>
      <c r="HFN62" s="366"/>
      <c r="HFO62" s="366"/>
      <c r="HFP62" s="366"/>
      <c r="HFQ62" s="366"/>
      <c r="HFR62" s="366"/>
      <c r="HFS62" s="366"/>
      <c r="HFT62" s="366"/>
      <c r="HFU62" s="366"/>
      <c r="HFV62" s="366"/>
      <c r="HFW62" s="366"/>
      <c r="HFX62" s="366"/>
      <c r="HFY62" s="366"/>
      <c r="HFZ62" s="366"/>
      <c r="HGA62" s="366"/>
      <c r="HGB62" s="366"/>
      <c r="HGC62" s="366"/>
      <c r="HGD62" s="366"/>
      <c r="HGE62" s="366"/>
      <c r="HGF62" s="366"/>
      <c r="HGG62" s="366"/>
      <c r="HGH62" s="366"/>
      <c r="HGI62" s="366"/>
      <c r="HGJ62" s="366"/>
      <c r="HGK62" s="366"/>
      <c r="HGL62" s="366"/>
      <c r="HGM62" s="366"/>
      <c r="HGN62" s="366"/>
      <c r="HGO62" s="366"/>
      <c r="HGP62" s="366"/>
      <c r="HGQ62" s="366"/>
      <c r="HGR62" s="366"/>
      <c r="HGS62" s="366"/>
      <c r="HGT62" s="366"/>
      <c r="HGU62" s="366"/>
      <c r="HGV62" s="366"/>
      <c r="HGW62" s="366"/>
      <c r="HGX62" s="366"/>
      <c r="HGY62" s="366"/>
      <c r="HGZ62" s="366"/>
      <c r="HHA62" s="366"/>
      <c r="HHB62" s="366"/>
      <c r="HHC62" s="366"/>
      <c r="HHD62" s="366"/>
      <c r="HHE62" s="366"/>
      <c r="HHF62" s="366"/>
      <c r="HHG62" s="366"/>
      <c r="HHH62" s="366"/>
      <c r="HHI62" s="366"/>
      <c r="HHJ62" s="366"/>
      <c r="HHK62" s="366"/>
      <c r="HHL62" s="366"/>
      <c r="HHM62" s="366"/>
      <c r="HHN62" s="366"/>
      <c r="HHO62" s="366"/>
      <c r="HHP62" s="366"/>
      <c r="HHQ62" s="366"/>
      <c r="HHR62" s="366"/>
      <c r="HHS62" s="366"/>
      <c r="HHT62" s="366"/>
      <c r="HHU62" s="366"/>
      <c r="HHV62" s="366"/>
      <c r="HHW62" s="366"/>
      <c r="HHX62" s="366"/>
      <c r="HHY62" s="366"/>
      <c r="HHZ62" s="366"/>
      <c r="HIA62" s="366"/>
      <c r="HIB62" s="366"/>
      <c r="HIC62" s="366"/>
      <c r="HID62" s="366"/>
      <c r="HIE62" s="366"/>
      <c r="HIF62" s="366"/>
      <c r="HIG62" s="366"/>
      <c r="HIH62" s="366"/>
      <c r="HII62" s="366"/>
      <c r="HIJ62" s="366"/>
      <c r="HIK62" s="366"/>
      <c r="HIL62" s="366"/>
      <c r="HIM62" s="366"/>
      <c r="HIN62" s="366"/>
      <c r="HIO62" s="366"/>
      <c r="HIP62" s="366"/>
      <c r="HIQ62" s="366"/>
      <c r="HIR62" s="366"/>
      <c r="HIS62" s="366"/>
      <c r="HIT62" s="366"/>
      <c r="HIU62" s="366"/>
      <c r="HIV62" s="366"/>
      <c r="HIW62" s="366"/>
      <c r="HIX62" s="366"/>
      <c r="HIY62" s="366"/>
      <c r="HIZ62" s="366"/>
      <c r="HJA62" s="366"/>
      <c r="HJB62" s="366"/>
      <c r="HJC62" s="366"/>
      <c r="HJD62" s="366"/>
      <c r="HJE62" s="366"/>
      <c r="HJF62" s="366"/>
      <c r="HJG62" s="366"/>
      <c r="HJH62" s="366"/>
      <c r="HJI62" s="366"/>
      <c r="HJJ62" s="366"/>
      <c r="HJK62" s="366"/>
      <c r="HJL62" s="366"/>
      <c r="HJM62" s="366"/>
      <c r="HJN62" s="366"/>
      <c r="HJO62" s="366"/>
      <c r="HJP62" s="366"/>
      <c r="HJQ62" s="366"/>
      <c r="HJR62" s="366"/>
      <c r="HJS62" s="366"/>
      <c r="HJT62" s="366"/>
      <c r="HJU62" s="366"/>
      <c r="HJV62" s="366"/>
      <c r="HJW62" s="366"/>
      <c r="HJX62" s="366"/>
      <c r="HJY62" s="366"/>
      <c r="HJZ62" s="366"/>
      <c r="HKA62" s="366"/>
      <c r="HKB62" s="366"/>
      <c r="HKC62" s="366"/>
      <c r="HKD62" s="366"/>
      <c r="HKE62" s="366"/>
      <c r="HKF62" s="366"/>
      <c r="HKG62" s="366"/>
      <c r="HKH62" s="366"/>
      <c r="HKI62" s="366"/>
      <c r="HKJ62" s="366"/>
      <c r="HKK62" s="366"/>
      <c r="HKL62" s="366"/>
      <c r="HKM62" s="366"/>
      <c r="HKN62" s="366"/>
      <c r="HKO62" s="366"/>
      <c r="HKP62" s="366"/>
      <c r="HKQ62" s="366"/>
      <c r="HKR62" s="366"/>
      <c r="HKS62" s="366"/>
      <c r="HKT62" s="366"/>
      <c r="HKU62" s="366"/>
      <c r="HKV62" s="366"/>
      <c r="HKW62" s="366"/>
      <c r="HKX62" s="366"/>
      <c r="HKY62" s="366"/>
      <c r="HKZ62" s="366"/>
      <c r="HLA62" s="366"/>
      <c r="HLB62" s="366"/>
      <c r="HLC62" s="366"/>
      <c r="HLD62" s="366"/>
      <c r="HLE62" s="366"/>
      <c r="HLF62" s="366"/>
      <c r="HLG62" s="366"/>
      <c r="HLH62" s="366"/>
      <c r="HLI62" s="366"/>
      <c r="HLJ62" s="366"/>
      <c r="HLK62" s="366"/>
      <c r="HLL62" s="366"/>
      <c r="HLM62" s="366"/>
      <c r="HLN62" s="366"/>
      <c r="HLO62" s="366"/>
      <c r="HLP62" s="366"/>
      <c r="HLQ62" s="366"/>
      <c r="HLR62" s="366"/>
      <c r="HLS62" s="366"/>
      <c r="HLT62" s="366"/>
      <c r="HLU62" s="366"/>
      <c r="HLV62" s="366"/>
      <c r="HLW62" s="366"/>
      <c r="HLX62" s="366"/>
      <c r="HLY62" s="366"/>
      <c r="HLZ62" s="366"/>
      <c r="HMA62" s="366"/>
      <c r="HMB62" s="366"/>
      <c r="HMC62" s="366"/>
      <c r="HMD62" s="366"/>
      <c r="HME62" s="366"/>
      <c r="HMF62" s="366"/>
      <c r="HMG62" s="366"/>
      <c r="HMH62" s="366"/>
      <c r="HMI62" s="366"/>
      <c r="HMJ62" s="366"/>
      <c r="HMK62" s="366"/>
      <c r="HML62" s="366"/>
      <c r="HMM62" s="366"/>
      <c r="HMN62" s="366"/>
      <c r="HMO62" s="366"/>
      <c r="HMP62" s="366"/>
      <c r="HMQ62" s="366"/>
      <c r="HMR62" s="366"/>
      <c r="HMS62" s="366"/>
      <c r="HMT62" s="366"/>
      <c r="HMU62" s="366"/>
      <c r="HMV62" s="366"/>
      <c r="HMW62" s="366"/>
      <c r="HMX62" s="366"/>
      <c r="HMY62" s="366"/>
      <c r="HMZ62" s="366"/>
      <c r="HNA62" s="366"/>
      <c r="HNB62" s="366"/>
      <c r="HNC62" s="366"/>
      <c r="HND62" s="366"/>
      <c r="HNE62" s="366"/>
      <c r="HNF62" s="366"/>
      <c r="HNG62" s="366"/>
      <c r="HNH62" s="366"/>
      <c r="HNI62" s="366"/>
      <c r="HNJ62" s="366"/>
      <c r="HNK62" s="366"/>
      <c r="HNL62" s="366"/>
      <c r="HNM62" s="366"/>
      <c r="HNN62" s="366"/>
      <c r="HNO62" s="366"/>
      <c r="HNP62" s="366"/>
      <c r="HNQ62" s="366"/>
      <c r="HNR62" s="366"/>
      <c r="HNS62" s="366"/>
      <c r="HNT62" s="366"/>
      <c r="HNU62" s="366"/>
      <c r="HNV62" s="366"/>
      <c r="HNW62" s="366"/>
      <c r="HNX62" s="366"/>
      <c r="HNY62" s="366"/>
      <c r="HNZ62" s="366"/>
      <c r="HOA62" s="366"/>
      <c r="HOB62" s="366"/>
      <c r="HOC62" s="366"/>
      <c r="HOD62" s="366"/>
      <c r="HOE62" s="366"/>
      <c r="HOF62" s="366"/>
      <c r="HOG62" s="366"/>
      <c r="HOH62" s="366"/>
      <c r="HOI62" s="366"/>
      <c r="HOJ62" s="366"/>
      <c r="HOK62" s="366"/>
      <c r="HOL62" s="366"/>
      <c r="HOM62" s="366"/>
      <c r="HON62" s="366"/>
      <c r="HOO62" s="366"/>
      <c r="HOP62" s="366"/>
      <c r="HOQ62" s="366"/>
      <c r="HOR62" s="366"/>
      <c r="HOS62" s="366"/>
      <c r="HOT62" s="366"/>
      <c r="HOU62" s="366"/>
      <c r="HOV62" s="366"/>
      <c r="HOW62" s="366"/>
      <c r="HOX62" s="366"/>
      <c r="HOY62" s="366"/>
      <c r="HOZ62" s="366"/>
      <c r="HPA62" s="366"/>
      <c r="HPB62" s="366"/>
      <c r="HPC62" s="366"/>
      <c r="HPD62" s="366"/>
      <c r="HPE62" s="366"/>
      <c r="HPF62" s="366"/>
      <c r="HPG62" s="366"/>
      <c r="HPH62" s="366"/>
      <c r="HPI62" s="366"/>
      <c r="HPJ62" s="366"/>
      <c r="HPK62" s="366"/>
      <c r="HPL62" s="366"/>
      <c r="HPM62" s="366"/>
      <c r="HPN62" s="366"/>
      <c r="HPO62" s="366"/>
      <c r="HPP62" s="366"/>
      <c r="HPQ62" s="366"/>
      <c r="HPR62" s="366"/>
      <c r="HPS62" s="366"/>
      <c r="HPT62" s="366"/>
      <c r="HPU62" s="366"/>
      <c r="HPV62" s="366"/>
      <c r="HPW62" s="366"/>
      <c r="HPX62" s="366"/>
      <c r="HPY62" s="366"/>
      <c r="HPZ62" s="366"/>
      <c r="HQA62" s="366"/>
      <c r="HQB62" s="366"/>
      <c r="HQC62" s="366"/>
      <c r="HQD62" s="366"/>
      <c r="HQE62" s="366"/>
      <c r="HQF62" s="366"/>
      <c r="HQG62" s="366"/>
      <c r="HQH62" s="366"/>
      <c r="HQI62" s="366"/>
      <c r="HQJ62" s="366"/>
      <c r="HQK62" s="366"/>
      <c r="HQL62" s="366"/>
      <c r="HQM62" s="366"/>
      <c r="HQN62" s="366"/>
      <c r="HQO62" s="366"/>
      <c r="HQP62" s="366"/>
      <c r="HQQ62" s="366"/>
      <c r="HQR62" s="366"/>
      <c r="HQS62" s="366"/>
      <c r="HQT62" s="366"/>
      <c r="HQU62" s="366"/>
      <c r="HQV62" s="366"/>
      <c r="HQW62" s="366"/>
      <c r="HQX62" s="366"/>
      <c r="HQY62" s="366"/>
      <c r="HQZ62" s="366"/>
      <c r="HRA62" s="366"/>
      <c r="HRB62" s="366"/>
      <c r="HRC62" s="366"/>
      <c r="HRD62" s="366"/>
      <c r="HRE62" s="366"/>
      <c r="HRF62" s="366"/>
      <c r="HRG62" s="366"/>
      <c r="HRH62" s="366"/>
      <c r="HRI62" s="366"/>
      <c r="HRJ62" s="366"/>
      <c r="HRK62" s="366"/>
      <c r="HRL62" s="366"/>
      <c r="HRM62" s="366"/>
      <c r="HRN62" s="366"/>
      <c r="HRO62" s="366"/>
      <c r="HRP62" s="366"/>
      <c r="HRQ62" s="366"/>
      <c r="HRR62" s="366"/>
      <c r="HRS62" s="366"/>
      <c r="HRT62" s="366"/>
      <c r="HRU62" s="366"/>
      <c r="HRV62" s="366"/>
      <c r="HRW62" s="366"/>
      <c r="HRX62" s="366"/>
      <c r="HRY62" s="366"/>
      <c r="HRZ62" s="366"/>
      <c r="HSA62" s="366"/>
      <c r="HSB62" s="366"/>
      <c r="HSC62" s="366"/>
      <c r="HSD62" s="366"/>
      <c r="HSE62" s="366"/>
      <c r="HSF62" s="366"/>
      <c r="HSG62" s="366"/>
      <c r="HSH62" s="366"/>
      <c r="HSI62" s="366"/>
      <c r="HSJ62" s="366"/>
      <c r="HSK62" s="366"/>
      <c r="HSL62" s="366"/>
      <c r="HSM62" s="366"/>
      <c r="HSN62" s="366"/>
      <c r="HSO62" s="366"/>
      <c r="HSP62" s="366"/>
      <c r="HSQ62" s="366"/>
      <c r="HSR62" s="366"/>
      <c r="HSS62" s="366"/>
      <c r="HST62" s="366"/>
      <c r="HSU62" s="366"/>
      <c r="HSV62" s="366"/>
      <c r="HSW62" s="366"/>
      <c r="HSX62" s="366"/>
      <c r="HSY62" s="366"/>
      <c r="HSZ62" s="366"/>
      <c r="HTA62" s="366"/>
      <c r="HTB62" s="366"/>
      <c r="HTC62" s="366"/>
      <c r="HTD62" s="366"/>
      <c r="HTE62" s="366"/>
      <c r="HTF62" s="366"/>
      <c r="HTG62" s="366"/>
      <c r="HTH62" s="366"/>
      <c r="HTI62" s="366"/>
      <c r="HTJ62" s="366"/>
      <c r="HTK62" s="366"/>
      <c r="HTL62" s="366"/>
      <c r="HTM62" s="366"/>
      <c r="HTN62" s="366"/>
      <c r="HTO62" s="366"/>
      <c r="HTP62" s="366"/>
      <c r="HTQ62" s="366"/>
      <c r="HTR62" s="366"/>
      <c r="HTS62" s="366"/>
      <c r="HTT62" s="366"/>
      <c r="HTU62" s="366"/>
      <c r="HTV62" s="366"/>
      <c r="HTW62" s="366"/>
      <c r="HTX62" s="366"/>
      <c r="HTY62" s="366"/>
      <c r="HTZ62" s="366"/>
      <c r="HUA62" s="366"/>
      <c r="HUB62" s="366"/>
      <c r="HUC62" s="366"/>
      <c r="HUD62" s="366"/>
      <c r="HUE62" s="366"/>
      <c r="HUF62" s="366"/>
      <c r="HUG62" s="366"/>
      <c r="HUH62" s="366"/>
      <c r="HUI62" s="366"/>
      <c r="HUJ62" s="366"/>
      <c r="HUK62" s="366"/>
      <c r="HUL62" s="366"/>
      <c r="HUM62" s="366"/>
      <c r="HUN62" s="366"/>
      <c r="HUO62" s="366"/>
      <c r="HUP62" s="366"/>
      <c r="HUQ62" s="366"/>
      <c r="HUR62" s="366"/>
      <c r="HUS62" s="366"/>
      <c r="HUT62" s="366"/>
      <c r="HUU62" s="366"/>
      <c r="HUV62" s="366"/>
      <c r="HUW62" s="366"/>
      <c r="HUX62" s="366"/>
      <c r="HUY62" s="366"/>
      <c r="HUZ62" s="366"/>
      <c r="HVA62" s="366"/>
      <c r="HVB62" s="366"/>
      <c r="HVC62" s="366"/>
      <c r="HVD62" s="366"/>
      <c r="HVE62" s="366"/>
      <c r="HVF62" s="366"/>
      <c r="HVG62" s="366"/>
      <c r="HVH62" s="366"/>
      <c r="HVI62" s="366"/>
      <c r="HVJ62" s="366"/>
      <c r="HVK62" s="366"/>
      <c r="HVL62" s="366"/>
      <c r="HVM62" s="366"/>
      <c r="HVN62" s="366"/>
      <c r="HVO62" s="366"/>
      <c r="HVP62" s="366"/>
      <c r="HVQ62" s="366"/>
      <c r="HVR62" s="366"/>
      <c r="HVS62" s="366"/>
      <c r="HVT62" s="366"/>
      <c r="HVU62" s="366"/>
      <c r="HVV62" s="366"/>
      <c r="HVW62" s="366"/>
      <c r="HVX62" s="366"/>
      <c r="HVY62" s="366"/>
      <c r="HVZ62" s="366"/>
      <c r="HWA62" s="366"/>
      <c r="HWB62" s="366"/>
      <c r="HWC62" s="366"/>
      <c r="HWD62" s="366"/>
      <c r="HWE62" s="366"/>
      <c r="HWF62" s="366"/>
      <c r="HWG62" s="366"/>
      <c r="HWH62" s="366"/>
      <c r="HWI62" s="366"/>
      <c r="HWJ62" s="366"/>
      <c r="HWK62" s="366"/>
      <c r="HWL62" s="366"/>
      <c r="HWM62" s="366"/>
      <c r="HWN62" s="366"/>
      <c r="HWO62" s="366"/>
      <c r="HWP62" s="366"/>
      <c r="HWQ62" s="366"/>
      <c r="HWR62" s="366"/>
      <c r="HWS62" s="366"/>
      <c r="HWT62" s="366"/>
      <c r="HWU62" s="366"/>
      <c r="HWV62" s="366"/>
      <c r="HWW62" s="366"/>
      <c r="HWX62" s="366"/>
      <c r="HWY62" s="366"/>
      <c r="HWZ62" s="366"/>
      <c r="HXA62" s="366"/>
      <c r="HXB62" s="366"/>
      <c r="HXC62" s="366"/>
      <c r="HXD62" s="366"/>
      <c r="HXE62" s="366"/>
      <c r="HXF62" s="366"/>
      <c r="HXG62" s="366"/>
      <c r="HXH62" s="366"/>
      <c r="HXI62" s="366"/>
      <c r="HXJ62" s="366"/>
      <c r="HXK62" s="366"/>
      <c r="HXL62" s="366"/>
      <c r="HXM62" s="366"/>
      <c r="HXN62" s="366"/>
      <c r="HXO62" s="366"/>
      <c r="HXP62" s="366"/>
      <c r="HXQ62" s="366"/>
      <c r="HXR62" s="366"/>
      <c r="HXS62" s="366"/>
      <c r="HXT62" s="366"/>
      <c r="HXU62" s="366"/>
      <c r="HXV62" s="366"/>
      <c r="HXW62" s="366"/>
      <c r="HXX62" s="366"/>
      <c r="HXY62" s="366"/>
      <c r="HXZ62" s="366"/>
      <c r="HYA62" s="366"/>
      <c r="HYB62" s="366"/>
      <c r="HYC62" s="366"/>
      <c r="HYD62" s="366"/>
      <c r="HYE62" s="366"/>
      <c r="HYF62" s="366"/>
      <c r="HYG62" s="366"/>
      <c r="HYH62" s="366"/>
      <c r="HYI62" s="366"/>
      <c r="HYJ62" s="366"/>
      <c r="HYK62" s="366"/>
      <c r="HYL62" s="366"/>
      <c r="HYM62" s="366"/>
      <c r="HYN62" s="366"/>
      <c r="HYO62" s="366"/>
      <c r="HYP62" s="366"/>
      <c r="HYQ62" s="366"/>
      <c r="HYR62" s="366"/>
      <c r="HYS62" s="366"/>
      <c r="HYT62" s="366"/>
      <c r="HYU62" s="366"/>
      <c r="HYV62" s="366"/>
      <c r="HYW62" s="366"/>
      <c r="HYX62" s="366"/>
      <c r="HYY62" s="366"/>
      <c r="HYZ62" s="366"/>
      <c r="HZA62" s="366"/>
      <c r="HZB62" s="366"/>
      <c r="HZC62" s="366"/>
      <c r="HZD62" s="366"/>
      <c r="HZE62" s="366"/>
      <c r="HZF62" s="366"/>
      <c r="HZG62" s="366"/>
      <c r="HZH62" s="366"/>
      <c r="HZI62" s="366"/>
      <c r="HZJ62" s="366"/>
      <c r="HZK62" s="366"/>
      <c r="HZL62" s="366"/>
      <c r="HZM62" s="366"/>
      <c r="HZN62" s="366"/>
      <c r="HZO62" s="366"/>
      <c r="HZP62" s="366"/>
      <c r="HZQ62" s="366"/>
      <c r="HZR62" s="366"/>
      <c r="HZS62" s="366"/>
      <c r="HZT62" s="366"/>
      <c r="HZU62" s="366"/>
      <c r="HZV62" s="366"/>
      <c r="HZW62" s="366"/>
      <c r="HZX62" s="366"/>
      <c r="HZY62" s="366"/>
      <c r="HZZ62" s="366"/>
      <c r="IAA62" s="366"/>
      <c r="IAB62" s="366"/>
      <c r="IAC62" s="366"/>
      <c r="IAD62" s="366"/>
      <c r="IAE62" s="366"/>
      <c r="IAF62" s="366"/>
      <c r="IAG62" s="366"/>
      <c r="IAH62" s="366"/>
      <c r="IAI62" s="366"/>
      <c r="IAJ62" s="366"/>
      <c r="IAK62" s="366"/>
      <c r="IAL62" s="366"/>
      <c r="IAM62" s="366"/>
      <c r="IAN62" s="366"/>
      <c r="IAO62" s="366"/>
      <c r="IAP62" s="366"/>
      <c r="IAQ62" s="366"/>
      <c r="IAR62" s="366"/>
      <c r="IAS62" s="366"/>
      <c r="IAT62" s="366"/>
      <c r="IAU62" s="366"/>
      <c r="IAV62" s="366"/>
      <c r="IAW62" s="366"/>
      <c r="IAX62" s="366"/>
      <c r="IAY62" s="366"/>
      <c r="IAZ62" s="366"/>
      <c r="IBA62" s="366"/>
      <c r="IBB62" s="366"/>
      <c r="IBC62" s="366"/>
      <c r="IBD62" s="366"/>
      <c r="IBE62" s="366"/>
      <c r="IBF62" s="366"/>
      <c r="IBG62" s="366"/>
      <c r="IBH62" s="366"/>
      <c r="IBI62" s="366"/>
      <c r="IBJ62" s="366"/>
      <c r="IBK62" s="366"/>
      <c r="IBL62" s="366"/>
      <c r="IBM62" s="366"/>
      <c r="IBN62" s="366"/>
      <c r="IBO62" s="366"/>
      <c r="IBP62" s="366"/>
      <c r="IBQ62" s="366"/>
      <c r="IBR62" s="366"/>
      <c r="IBS62" s="366"/>
      <c r="IBT62" s="366"/>
      <c r="IBU62" s="366"/>
      <c r="IBV62" s="366"/>
      <c r="IBW62" s="366"/>
      <c r="IBX62" s="366"/>
      <c r="IBY62" s="366"/>
      <c r="IBZ62" s="366"/>
      <c r="ICA62" s="366"/>
      <c r="ICB62" s="366"/>
      <c r="ICC62" s="366"/>
      <c r="ICD62" s="366"/>
      <c r="ICE62" s="366"/>
      <c r="ICF62" s="366"/>
      <c r="ICG62" s="366"/>
      <c r="ICH62" s="366"/>
      <c r="ICI62" s="366"/>
      <c r="ICJ62" s="366"/>
      <c r="ICK62" s="366"/>
      <c r="ICL62" s="366"/>
      <c r="ICM62" s="366"/>
      <c r="ICN62" s="366"/>
      <c r="ICO62" s="366"/>
      <c r="ICP62" s="366"/>
      <c r="ICQ62" s="366"/>
      <c r="ICR62" s="366"/>
      <c r="ICS62" s="366"/>
      <c r="ICT62" s="366"/>
      <c r="ICU62" s="366"/>
      <c r="ICV62" s="366"/>
      <c r="ICW62" s="366"/>
      <c r="ICX62" s="366"/>
      <c r="ICY62" s="366"/>
      <c r="ICZ62" s="366"/>
      <c r="IDA62" s="366"/>
      <c r="IDB62" s="366"/>
      <c r="IDC62" s="366"/>
      <c r="IDD62" s="366"/>
      <c r="IDE62" s="366"/>
      <c r="IDF62" s="366"/>
      <c r="IDG62" s="366"/>
      <c r="IDH62" s="366"/>
      <c r="IDI62" s="366"/>
      <c r="IDJ62" s="366"/>
      <c r="IDK62" s="366"/>
      <c r="IDL62" s="366"/>
      <c r="IDM62" s="366"/>
      <c r="IDN62" s="366"/>
      <c r="IDO62" s="366"/>
      <c r="IDP62" s="366"/>
      <c r="IDQ62" s="366"/>
      <c r="IDR62" s="366"/>
      <c r="IDS62" s="366"/>
      <c r="IDT62" s="366"/>
      <c r="IDU62" s="366"/>
      <c r="IDV62" s="366"/>
      <c r="IDW62" s="366"/>
      <c r="IDX62" s="366"/>
      <c r="IDY62" s="366"/>
      <c r="IDZ62" s="366"/>
      <c r="IEA62" s="366"/>
      <c r="IEB62" s="366"/>
      <c r="IEC62" s="366"/>
      <c r="IED62" s="366"/>
      <c r="IEE62" s="366"/>
      <c r="IEF62" s="366"/>
      <c r="IEG62" s="366"/>
      <c r="IEH62" s="366"/>
      <c r="IEI62" s="366"/>
      <c r="IEJ62" s="366"/>
      <c r="IEK62" s="366"/>
      <c r="IEL62" s="366"/>
      <c r="IEM62" s="366"/>
      <c r="IEN62" s="366"/>
      <c r="IEO62" s="366"/>
      <c r="IEP62" s="366"/>
      <c r="IEQ62" s="366"/>
      <c r="IER62" s="366"/>
      <c r="IES62" s="366"/>
      <c r="IET62" s="366"/>
      <c r="IEU62" s="366"/>
      <c r="IEV62" s="366"/>
      <c r="IEW62" s="366"/>
      <c r="IEX62" s="366"/>
      <c r="IEY62" s="366"/>
      <c r="IEZ62" s="366"/>
      <c r="IFA62" s="366"/>
      <c r="IFB62" s="366"/>
      <c r="IFC62" s="366"/>
      <c r="IFD62" s="366"/>
      <c r="IFE62" s="366"/>
      <c r="IFF62" s="366"/>
      <c r="IFG62" s="366"/>
      <c r="IFH62" s="366"/>
      <c r="IFI62" s="366"/>
      <c r="IFJ62" s="366"/>
      <c r="IFK62" s="366"/>
      <c r="IFL62" s="366"/>
      <c r="IFM62" s="366"/>
      <c r="IFN62" s="366"/>
      <c r="IFO62" s="366"/>
      <c r="IFP62" s="366"/>
      <c r="IFQ62" s="366"/>
      <c r="IFR62" s="366"/>
      <c r="IFS62" s="366"/>
      <c r="IFT62" s="366"/>
      <c r="IFU62" s="366"/>
      <c r="IFV62" s="366"/>
      <c r="IFW62" s="366"/>
      <c r="IFX62" s="366"/>
      <c r="IFY62" s="366"/>
      <c r="IFZ62" s="366"/>
      <c r="IGA62" s="366"/>
      <c r="IGB62" s="366"/>
      <c r="IGC62" s="366"/>
      <c r="IGD62" s="366"/>
      <c r="IGE62" s="366"/>
      <c r="IGF62" s="366"/>
      <c r="IGG62" s="366"/>
      <c r="IGH62" s="366"/>
      <c r="IGI62" s="366"/>
      <c r="IGJ62" s="366"/>
      <c r="IGK62" s="366"/>
      <c r="IGL62" s="366"/>
      <c r="IGM62" s="366"/>
      <c r="IGN62" s="366"/>
      <c r="IGO62" s="366"/>
      <c r="IGP62" s="366"/>
      <c r="IGQ62" s="366"/>
      <c r="IGR62" s="366"/>
      <c r="IGS62" s="366"/>
      <c r="IGT62" s="366"/>
      <c r="IGU62" s="366"/>
      <c r="IGV62" s="366"/>
      <c r="IGW62" s="366"/>
      <c r="IGX62" s="366"/>
      <c r="IGY62" s="366"/>
      <c r="IGZ62" s="366"/>
      <c r="IHA62" s="366"/>
      <c r="IHB62" s="366"/>
      <c r="IHC62" s="366"/>
      <c r="IHD62" s="366"/>
      <c r="IHE62" s="366"/>
      <c r="IHF62" s="366"/>
      <c r="IHG62" s="366"/>
      <c r="IHH62" s="366"/>
      <c r="IHI62" s="366"/>
      <c r="IHJ62" s="366"/>
      <c r="IHK62" s="366"/>
      <c r="IHL62" s="366"/>
      <c r="IHM62" s="366"/>
      <c r="IHN62" s="366"/>
      <c r="IHO62" s="366"/>
      <c r="IHP62" s="366"/>
      <c r="IHQ62" s="366"/>
      <c r="IHR62" s="366"/>
      <c r="IHS62" s="366"/>
      <c r="IHT62" s="366"/>
      <c r="IHU62" s="366"/>
      <c r="IHV62" s="366"/>
      <c r="IHW62" s="366"/>
      <c r="IHX62" s="366"/>
      <c r="IHY62" s="366"/>
      <c r="IHZ62" s="366"/>
      <c r="IIA62" s="366"/>
      <c r="IIB62" s="366"/>
      <c r="IIC62" s="366"/>
      <c r="IID62" s="366"/>
      <c r="IIE62" s="366"/>
      <c r="IIF62" s="366"/>
      <c r="IIG62" s="366"/>
      <c r="IIH62" s="366"/>
      <c r="III62" s="366"/>
      <c r="IIJ62" s="366"/>
      <c r="IIK62" s="366"/>
      <c r="IIL62" s="366"/>
      <c r="IIM62" s="366"/>
      <c r="IIN62" s="366"/>
      <c r="IIO62" s="366"/>
      <c r="IIP62" s="366"/>
      <c r="IIQ62" s="366"/>
      <c r="IIR62" s="366"/>
      <c r="IIS62" s="366"/>
      <c r="IIT62" s="366"/>
      <c r="IIU62" s="366"/>
      <c r="IIV62" s="366"/>
      <c r="IIW62" s="366"/>
      <c r="IIX62" s="366"/>
      <c r="IIY62" s="366"/>
      <c r="IIZ62" s="366"/>
      <c r="IJA62" s="366"/>
      <c r="IJB62" s="366"/>
      <c r="IJC62" s="366"/>
      <c r="IJD62" s="366"/>
      <c r="IJE62" s="366"/>
      <c r="IJF62" s="366"/>
      <c r="IJG62" s="366"/>
      <c r="IJH62" s="366"/>
      <c r="IJI62" s="366"/>
      <c r="IJJ62" s="366"/>
      <c r="IJK62" s="366"/>
      <c r="IJL62" s="366"/>
      <c r="IJM62" s="366"/>
      <c r="IJN62" s="366"/>
      <c r="IJO62" s="366"/>
      <c r="IJP62" s="366"/>
      <c r="IJQ62" s="366"/>
      <c r="IJR62" s="366"/>
      <c r="IJS62" s="366"/>
      <c r="IJT62" s="366"/>
      <c r="IJU62" s="366"/>
      <c r="IJV62" s="366"/>
      <c r="IJW62" s="366"/>
      <c r="IJX62" s="366"/>
      <c r="IJY62" s="366"/>
      <c r="IJZ62" s="366"/>
      <c r="IKA62" s="366"/>
      <c r="IKB62" s="366"/>
      <c r="IKC62" s="366"/>
      <c r="IKD62" s="366"/>
      <c r="IKE62" s="366"/>
      <c r="IKF62" s="366"/>
      <c r="IKG62" s="366"/>
      <c r="IKH62" s="366"/>
      <c r="IKI62" s="366"/>
      <c r="IKJ62" s="366"/>
      <c r="IKK62" s="366"/>
      <c r="IKL62" s="366"/>
      <c r="IKM62" s="366"/>
      <c r="IKN62" s="366"/>
      <c r="IKO62" s="366"/>
      <c r="IKP62" s="366"/>
      <c r="IKQ62" s="366"/>
      <c r="IKR62" s="366"/>
      <c r="IKS62" s="366"/>
      <c r="IKT62" s="366"/>
      <c r="IKU62" s="366"/>
      <c r="IKV62" s="366"/>
      <c r="IKW62" s="366"/>
      <c r="IKX62" s="366"/>
      <c r="IKY62" s="366"/>
      <c r="IKZ62" s="366"/>
      <c r="ILA62" s="366"/>
      <c r="ILB62" s="366"/>
      <c r="ILC62" s="366"/>
      <c r="ILD62" s="366"/>
      <c r="ILE62" s="366"/>
      <c r="ILF62" s="366"/>
      <c r="ILG62" s="366"/>
      <c r="ILH62" s="366"/>
      <c r="ILI62" s="366"/>
      <c r="ILJ62" s="366"/>
      <c r="ILK62" s="366"/>
      <c r="ILL62" s="366"/>
      <c r="ILM62" s="366"/>
      <c r="ILN62" s="366"/>
      <c r="ILO62" s="366"/>
      <c r="ILP62" s="366"/>
      <c r="ILQ62" s="366"/>
      <c r="ILR62" s="366"/>
      <c r="ILS62" s="366"/>
      <c r="ILT62" s="366"/>
      <c r="ILU62" s="366"/>
      <c r="ILV62" s="366"/>
      <c r="ILW62" s="366"/>
      <c r="ILX62" s="366"/>
      <c r="ILY62" s="366"/>
      <c r="ILZ62" s="366"/>
      <c r="IMA62" s="366"/>
      <c r="IMB62" s="366"/>
      <c r="IMC62" s="366"/>
      <c r="IMD62" s="366"/>
      <c r="IME62" s="366"/>
      <c r="IMF62" s="366"/>
      <c r="IMG62" s="366"/>
      <c r="IMH62" s="366"/>
      <c r="IMI62" s="366"/>
      <c r="IMJ62" s="366"/>
      <c r="IMK62" s="366"/>
      <c r="IML62" s="366"/>
      <c r="IMM62" s="366"/>
      <c r="IMN62" s="366"/>
      <c r="IMO62" s="366"/>
      <c r="IMP62" s="366"/>
      <c r="IMQ62" s="366"/>
      <c r="IMR62" s="366"/>
      <c r="IMS62" s="366"/>
      <c r="IMT62" s="366"/>
      <c r="IMU62" s="366"/>
      <c r="IMV62" s="366"/>
      <c r="IMW62" s="366"/>
      <c r="IMX62" s="366"/>
      <c r="IMY62" s="366"/>
      <c r="IMZ62" s="366"/>
      <c r="INA62" s="366"/>
      <c r="INB62" s="366"/>
      <c r="INC62" s="366"/>
      <c r="IND62" s="366"/>
      <c r="INE62" s="366"/>
      <c r="INF62" s="366"/>
      <c r="ING62" s="366"/>
      <c r="INH62" s="366"/>
      <c r="INI62" s="366"/>
      <c r="INJ62" s="366"/>
      <c r="INK62" s="366"/>
      <c r="INL62" s="366"/>
      <c r="INM62" s="366"/>
      <c r="INN62" s="366"/>
      <c r="INO62" s="366"/>
      <c r="INP62" s="366"/>
      <c r="INQ62" s="366"/>
      <c r="INR62" s="366"/>
      <c r="INS62" s="366"/>
      <c r="INT62" s="366"/>
      <c r="INU62" s="366"/>
      <c r="INV62" s="366"/>
      <c r="INW62" s="366"/>
      <c r="INX62" s="366"/>
      <c r="INY62" s="366"/>
      <c r="INZ62" s="366"/>
      <c r="IOA62" s="366"/>
      <c r="IOB62" s="366"/>
      <c r="IOC62" s="366"/>
      <c r="IOD62" s="366"/>
      <c r="IOE62" s="366"/>
      <c r="IOF62" s="366"/>
      <c r="IOG62" s="366"/>
      <c r="IOH62" s="366"/>
      <c r="IOI62" s="366"/>
      <c r="IOJ62" s="366"/>
      <c r="IOK62" s="366"/>
      <c r="IOL62" s="366"/>
      <c r="IOM62" s="366"/>
      <c r="ION62" s="366"/>
      <c r="IOO62" s="366"/>
      <c r="IOP62" s="366"/>
      <c r="IOQ62" s="366"/>
      <c r="IOR62" s="366"/>
      <c r="IOS62" s="366"/>
      <c r="IOT62" s="366"/>
      <c r="IOU62" s="366"/>
      <c r="IOV62" s="366"/>
      <c r="IOW62" s="366"/>
      <c r="IOX62" s="366"/>
      <c r="IOY62" s="366"/>
      <c r="IOZ62" s="366"/>
      <c r="IPA62" s="366"/>
      <c r="IPB62" s="366"/>
      <c r="IPC62" s="366"/>
      <c r="IPD62" s="366"/>
      <c r="IPE62" s="366"/>
      <c r="IPF62" s="366"/>
      <c r="IPG62" s="366"/>
      <c r="IPH62" s="366"/>
      <c r="IPI62" s="366"/>
      <c r="IPJ62" s="366"/>
      <c r="IPK62" s="366"/>
      <c r="IPL62" s="366"/>
      <c r="IPM62" s="366"/>
      <c r="IPN62" s="366"/>
      <c r="IPO62" s="366"/>
      <c r="IPP62" s="366"/>
      <c r="IPQ62" s="366"/>
      <c r="IPR62" s="366"/>
      <c r="IPS62" s="366"/>
      <c r="IPT62" s="366"/>
      <c r="IPU62" s="366"/>
      <c r="IPV62" s="366"/>
      <c r="IPW62" s="366"/>
      <c r="IPX62" s="366"/>
      <c r="IPY62" s="366"/>
      <c r="IPZ62" s="366"/>
      <c r="IQA62" s="366"/>
      <c r="IQB62" s="366"/>
      <c r="IQC62" s="366"/>
      <c r="IQD62" s="366"/>
      <c r="IQE62" s="366"/>
      <c r="IQF62" s="366"/>
      <c r="IQG62" s="366"/>
      <c r="IQH62" s="366"/>
      <c r="IQI62" s="366"/>
      <c r="IQJ62" s="366"/>
      <c r="IQK62" s="366"/>
      <c r="IQL62" s="366"/>
      <c r="IQM62" s="366"/>
      <c r="IQN62" s="366"/>
      <c r="IQO62" s="366"/>
      <c r="IQP62" s="366"/>
      <c r="IQQ62" s="366"/>
      <c r="IQR62" s="366"/>
      <c r="IQS62" s="366"/>
      <c r="IQT62" s="366"/>
      <c r="IQU62" s="366"/>
      <c r="IQV62" s="366"/>
      <c r="IQW62" s="366"/>
      <c r="IQX62" s="366"/>
      <c r="IQY62" s="366"/>
      <c r="IQZ62" s="366"/>
      <c r="IRA62" s="366"/>
      <c r="IRB62" s="366"/>
      <c r="IRC62" s="366"/>
      <c r="IRD62" s="366"/>
      <c r="IRE62" s="366"/>
      <c r="IRF62" s="366"/>
      <c r="IRG62" s="366"/>
      <c r="IRH62" s="366"/>
      <c r="IRI62" s="366"/>
      <c r="IRJ62" s="366"/>
      <c r="IRK62" s="366"/>
      <c r="IRL62" s="366"/>
      <c r="IRM62" s="366"/>
      <c r="IRN62" s="366"/>
      <c r="IRO62" s="366"/>
      <c r="IRP62" s="366"/>
      <c r="IRQ62" s="366"/>
      <c r="IRR62" s="366"/>
      <c r="IRS62" s="366"/>
      <c r="IRT62" s="366"/>
      <c r="IRU62" s="366"/>
      <c r="IRV62" s="366"/>
      <c r="IRW62" s="366"/>
      <c r="IRX62" s="366"/>
      <c r="IRY62" s="366"/>
      <c r="IRZ62" s="366"/>
      <c r="ISA62" s="366"/>
      <c r="ISB62" s="366"/>
      <c r="ISC62" s="366"/>
      <c r="ISD62" s="366"/>
      <c r="ISE62" s="366"/>
      <c r="ISF62" s="366"/>
      <c r="ISG62" s="366"/>
      <c r="ISH62" s="366"/>
      <c r="ISI62" s="366"/>
      <c r="ISJ62" s="366"/>
      <c r="ISK62" s="366"/>
      <c r="ISL62" s="366"/>
      <c r="ISM62" s="366"/>
      <c r="ISN62" s="366"/>
      <c r="ISO62" s="366"/>
      <c r="ISP62" s="366"/>
      <c r="ISQ62" s="366"/>
      <c r="ISR62" s="366"/>
      <c r="ISS62" s="366"/>
      <c r="IST62" s="366"/>
      <c r="ISU62" s="366"/>
      <c r="ISV62" s="366"/>
      <c r="ISW62" s="366"/>
      <c r="ISX62" s="366"/>
      <c r="ISY62" s="366"/>
      <c r="ISZ62" s="366"/>
      <c r="ITA62" s="366"/>
      <c r="ITB62" s="366"/>
      <c r="ITC62" s="366"/>
      <c r="ITD62" s="366"/>
      <c r="ITE62" s="366"/>
      <c r="ITF62" s="366"/>
      <c r="ITG62" s="366"/>
      <c r="ITH62" s="366"/>
      <c r="ITI62" s="366"/>
      <c r="ITJ62" s="366"/>
      <c r="ITK62" s="366"/>
      <c r="ITL62" s="366"/>
      <c r="ITM62" s="366"/>
      <c r="ITN62" s="366"/>
      <c r="ITO62" s="366"/>
      <c r="ITP62" s="366"/>
      <c r="ITQ62" s="366"/>
      <c r="ITR62" s="366"/>
      <c r="ITS62" s="366"/>
      <c r="ITT62" s="366"/>
      <c r="ITU62" s="366"/>
      <c r="ITV62" s="366"/>
      <c r="ITW62" s="366"/>
      <c r="ITX62" s="366"/>
      <c r="ITY62" s="366"/>
      <c r="ITZ62" s="366"/>
      <c r="IUA62" s="366"/>
      <c r="IUB62" s="366"/>
      <c r="IUC62" s="366"/>
      <c r="IUD62" s="366"/>
      <c r="IUE62" s="366"/>
      <c r="IUF62" s="366"/>
      <c r="IUG62" s="366"/>
      <c r="IUH62" s="366"/>
      <c r="IUI62" s="366"/>
      <c r="IUJ62" s="366"/>
      <c r="IUK62" s="366"/>
      <c r="IUL62" s="366"/>
      <c r="IUM62" s="366"/>
      <c r="IUN62" s="366"/>
      <c r="IUO62" s="366"/>
      <c r="IUP62" s="366"/>
      <c r="IUQ62" s="366"/>
      <c r="IUR62" s="366"/>
      <c r="IUS62" s="366"/>
      <c r="IUT62" s="366"/>
      <c r="IUU62" s="366"/>
      <c r="IUV62" s="366"/>
      <c r="IUW62" s="366"/>
      <c r="IUX62" s="366"/>
      <c r="IUY62" s="366"/>
      <c r="IUZ62" s="366"/>
      <c r="IVA62" s="366"/>
      <c r="IVB62" s="366"/>
      <c r="IVC62" s="366"/>
      <c r="IVD62" s="366"/>
      <c r="IVE62" s="366"/>
      <c r="IVF62" s="366"/>
      <c r="IVG62" s="366"/>
      <c r="IVH62" s="366"/>
      <c r="IVI62" s="366"/>
      <c r="IVJ62" s="366"/>
      <c r="IVK62" s="366"/>
      <c r="IVL62" s="366"/>
      <c r="IVM62" s="366"/>
      <c r="IVN62" s="366"/>
      <c r="IVO62" s="366"/>
      <c r="IVP62" s="366"/>
      <c r="IVQ62" s="366"/>
      <c r="IVR62" s="366"/>
      <c r="IVS62" s="366"/>
      <c r="IVT62" s="366"/>
      <c r="IVU62" s="366"/>
      <c r="IVV62" s="366"/>
      <c r="IVW62" s="366"/>
      <c r="IVX62" s="366"/>
      <c r="IVY62" s="366"/>
      <c r="IVZ62" s="366"/>
      <c r="IWA62" s="366"/>
      <c r="IWB62" s="366"/>
      <c r="IWC62" s="366"/>
      <c r="IWD62" s="366"/>
      <c r="IWE62" s="366"/>
      <c r="IWF62" s="366"/>
      <c r="IWG62" s="366"/>
      <c r="IWH62" s="366"/>
      <c r="IWI62" s="366"/>
      <c r="IWJ62" s="366"/>
      <c r="IWK62" s="366"/>
      <c r="IWL62" s="366"/>
      <c r="IWM62" s="366"/>
      <c r="IWN62" s="366"/>
      <c r="IWO62" s="366"/>
      <c r="IWP62" s="366"/>
      <c r="IWQ62" s="366"/>
      <c r="IWR62" s="366"/>
      <c r="IWS62" s="366"/>
      <c r="IWT62" s="366"/>
      <c r="IWU62" s="366"/>
      <c r="IWV62" s="366"/>
      <c r="IWW62" s="366"/>
      <c r="IWX62" s="366"/>
      <c r="IWY62" s="366"/>
      <c r="IWZ62" s="366"/>
      <c r="IXA62" s="366"/>
      <c r="IXB62" s="366"/>
      <c r="IXC62" s="366"/>
      <c r="IXD62" s="366"/>
      <c r="IXE62" s="366"/>
      <c r="IXF62" s="366"/>
      <c r="IXG62" s="366"/>
      <c r="IXH62" s="366"/>
      <c r="IXI62" s="366"/>
      <c r="IXJ62" s="366"/>
      <c r="IXK62" s="366"/>
      <c r="IXL62" s="366"/>
      <c r="IXM62" s="366"/>
      <c r="IXN62" s="366"/>
      <c r="IXO62" s="366"/>
      <c r="IXP62" s="366"/>
      <c r="IXQ62" s="366"/>
      <c r="IXR62" s="366"/>
      <c r="IXS62" s="366"/>
      <c r="IXT62" s="366"/>
      <c r="IXU62" s="366"/>
      <c r="IXV62" s="366"/>
      <c r="IXW62" s="366"/>
      <c r="IXX62" s="366"/>
      <c r="IXY62" s="366"/>
      <c r="IXZ62" s="366"/>
      <c r="IYA62" s="366"/>
      <c r="IYB62" s="366"/>
      <c r="IYC62" s="366"/>
      <c r="IYD62" s="366"/>
      <c r="IYE62" s="366"/>
      <c r="IYF62" s="366"/>
      <c r="IYG62" s="366"/>
      <c r="IYH62" s="366"/>
      <c r="IYI62" s="366"/>
      <c r="IYJ62" s="366"/>
      <c r="IYK62" s="366"/>
      <c r="IYL62" s="366"/>
      <c r="IYM62" s="366"/>
      <c r="IYN62" s="366"/>
      <c r="IYO62" s="366"/>
      <c r="IYP62" s="366"/>
      <c r="IYQ62" s="366"/>
      <c r="IYR62" s="366"/>
      <c r="IYS62" s="366"/>
      <c r="IYT62" s="366"/>
      <c r="IYU62" s="366"/>
      <c r="IYV62" s="366"/>
      <c r="IYW62" s="366"/>
      <c r="IYX62" s="366"/>
      <c r="IYY62" s="366"/>
      <c r="IYZ62" s="366"/>
      <c r="IZA62" s="366"/>
      <c r="IZB62" s="366"/>
      <c r="IZC62" s="366"/>
      <c r="IZD62" s="366"/>
      <c r="IZE62" s="366"/>
      <c r="IZF62" s="366"/>
      <c r="IZG62" s="366"/>
      <c r="IZH62" s="366"/>
      <c r="IZI62" s="366"/>
      <c r="IZJ62" s="366"/>
      <c r="IZK62" s="366"/>
      <c r="IZL62" s="366"/>
      <c r="IZM62" s="366"/>
      <c r="IZN62" s="366"/>
      <c r="IZO62" s="366"/>
      <c r="IZP62" s="366"/>
      <c r="IZQ62" s="366"/>
      <c r="IZR62" s="366"/>
      <c r="IZS62" s="366"/>
      <c r="IZT62" s="366"/>
      <c r="IZU62" s="366"/>
      <c r="IZV62" s="366"/>
      <c r="IZW62" s="366"/>
      <c r="IZX62" s="366"/>
      <c r="IZY62" s="366"/>
      <c r="IZZ62" s="366"/>
      <c r="JAA62" s="366"/>
      <c r="JAB62" s="366"/>
      <c r="JAC62" s="366"/>
      <c r="JAD62" s="366"/>
      <c r="JAE62" s="366"/>
      <c r="JAF62" s="366"/>
      <c r="JAG62" s="366"/>
      <c r="JAH62" s="366"/>
      <c r="JAI62" s="366"/>
      <c r="JAJ62" s="366"/>
      <c r="JAK62" s="366"/>
      <c r="JAL62" s="366"/>
      <c r="JAM62" s="366"/>
      <c r="JAN62" s="366"/>
      <c r="JAO62" s="366"/>
      <c r="JAP62" s="366"/>
      <c r="JAQ62" s="366"/>
      <c r="JAR62" s="366"/>
      <c r="JAS62" s="366"/>
      <c r="JAT62" s="366"/>
      <c r="JAU62" s="366"/>
      <c r="JAV62" s="366"/>
      <c r="JAW62" s="366"/>
      <c r="JAX62" s="366"/>
      <c r="JAY62" s="366"/>
      <c r="JAZ62" s="366"/>
      <c r="JBA62" s="366"/>
      <c r="JBB62" s="366"/>
      <c r="JBC62" s="366"/>
      <c r="JBD62" s="366"/>
      <c r="JBE62" s="366"/>
      <c r="JBF62" s="366"/>
      <c r="JBG62" s="366"/>
      <c r="JBH62" s="366"/>
      <c r="JBI62" s="366"/>
      <c r="JBJ62" s="366"/>
      <c r="JBK62" s="366"/>
      <c r="JBL62" s="366"/>
      <c r="JBM62" s="366"/>
      <c r="JBN62" s="366"/>
      <c r="JBO62" s="366"/>
      <c r="JBP62" s="366"/>
      <c r="JBQ62" s="366"/>
      <c r="JBR62" s="366"/>
      <c r="JBS62" s="366"/>
      <c r="JBT62" s="366"/>
      <c r="JBU62" s="366"/>
      <c r="JBV62" s="366"/>
      <c r="JBW62" s="366"/>
      <c r="JBX62" s="366"/>
      <c r="JBY62" s="366"/>
      <c r="JBZ62" s="366"/>
      <c r="JCA62" s="366"/>
      <c r="JCB62" s="366"/>
      <c r="JCC62" s="366"/>
      <c r="JCD62" s="366"/>
      <c r="JCE62" s="366"/>
      <c r="JCF62" s="366"/>
      <c r="JCG62" s="366"/>
      <c r="JCH62" s="366"/>
      <c r="JCI62" s="366"/>
      <c r="JCJ62" s="366"/>
      <c r="JCK62" s="366"/>
      <c r="JCL62" s="366"/>
      <c r="JCM62" s="366"/>
      <c r="JCN62" s="366"/>
      <c r="JCO62" s="366"/>
      <c r="JCP62" s="366"/>
      <c r="JCQ62" s="366"/>
      <c r="JCR62" s="366"/>
      <c r="JCS62" s="366"/>
      <c r="JCT62" s="366"/>
      <c r="JCU62" s="366"/>
      <c r="JCV62" s="366"/>
      <c r="JCW62" s="366"/>
      <c r="JCX62" s="366"/>
      <c r="JCY62" s="366"/>
      <c r="JCZ62" s="366"/>
      <c r="JDA62" s="366"/>
      <c r="JDB62" s="366"/>
      <c r="JDC62" s="366"/>
      <c r="JDD62" s="366"/>
      <c r="JDE62" s="366"/>
      <c r="JDF62" s="366"/>
      <c r="JDG62" s="366"/>
      <c r="JDH62" s="366"/>
      <c r="JDI62" s="366"/>
      <c r="JDJ62" s="366"/>
      <c r="JDK62" s="366"/>
      <c r="JDL62" s="366"/>
      <c r="JDM62" s="366"/>
      <c r="JDN62" s="366"/>
      <c r="JDO62" s="366"/>
      <c r="JDP62" s="366"/>
      <c r="JDQ62" s="366"/>
      <c r="JDR62" s="366"/>
      <c r="JDS62" s="366"/>
      <c r="JDT62" s="366"/>
      <c r="JDU62" s="366"/>
      <c r="JDV62" s="366"/>
      <c r="JDW62" s="366"/>
      <c r="JDX62" s="366"/>
      <c r="JDY62" s="366"/>
      <c r="JDZ62" s="366"/>
      <c r="JEA62" s="366"/>
      <c r="JEB62" s="366"/>
      <c r="JEC62" s="366"/>
      <c r="JED62" s="366"/>
      <c r="JEE62" s="366"/>
      <c r="JEF62" s="366"/>
      <c r="JEG62" s="366"/>
      <c r="JEH62" s="366"/>
      <c r="JEI62" s="366"/>
      <c r="JEJ62" s="366"/>
      <c r="JEK62" s="366"/>
      <c r="JEL62" s="366"/>
      <c r="JEM62" s="366"/>
      <c r="JEN62" s="366"/>
      <c r="JEO62" s="366"/>
      <c r="JEP62" s="366"/>
      <c r="JEQ62" s="366"/>
      <c r="JER62" s="366"/>
      <c r="JES62" s="366"/>
      <c r="JET62" s="366"/>
      <c r="JEU62" s="366"/>
      <c r="JEV62" s="366"/>
      <c r="JEW62" s="366"/>
      <c r="JEX62" s="366"/>
      <c r="JEY62" s="366"/>
      <c r="JEZ62" s="366"/>
      <c r="JFA62" s="366"/>
      <c r="JFB62" s="366"/>
      <c r="JFC62" s="366"/>
      <c r="JFD62" s="366"/>
      <c r="JFE62" s="366"/>
      <c r="JFF62" s="366"/>
      <c r="JFG62" s="366"/>
      <c r="JFH62" s="366"/>
      <c r="JFI62" s="366"/>
      <c r="JFJ62" s="366"/>
      <c r="JFK62" s="366"/>
      <c r="JFL62" s="366"/>
      <c r="JFM62" s="366"/>
      <c r="JFN62" s="366"/>
      <c r="JFO62" s="366"/>
      <c r="JFP62" s="366"/>
      <c r="JFQ62" s="366"/>
      <c r="JFR62" s="366"/>
      <c r="JFS62" s="366"/>
      <c r="JFT62" s="366"/>
      <c r="JFU62" s="366"/>
      <c r="JFV62" s="366"/>
      <c r="JFW62" s="366"/>
      <c r="JFX62" s="366"/>
      <c r="JFY62" s="366"/>
      <c r="JFZ62" s="366"/>
      <c r="JGA62" s="366"/>
      <c r="JGB62" s="366"/>
      <c r="JGC62" s="366"/>
      <c r="JGD62" s="366"/>
      <c r="JGE62" s="366"/>
      <c r="JGF62" s="366"/>
      <c r="JGG62" s="366"/>
      <c r="JGH62" s="366"/>
      <c r="JGI62" s="366"/>
      <c r="JGJ62" s="366"/>
      <c r="JGK62" s="366"/>
      <c r="JGL62" s="366"/>
      <c r="JGM62" s="366"/>
      <c r="JGN62" s="366"/>
      <c r="JGO62" s="366"/>
      <c r="JGP62" s="366"/>
      <c r="JGQ62" s="366"/>
      <c r="JGR62" s="366"/>
      <c r="JGS62" s="366"/>
      <c r="JGT62" s="366"/>
      <c r="JGU62" s="366"/>
      <c r="JGV62" s="366"/>
      <c r="JGW62" s="366"/>
      <c r="JGX62" s="366"/>
      <c r="JGY62" s="366"/>
      <c r="JGZ62" s="366"/>
      <c r="JHA62" s="366"/>
      <c r="JHB62" s="366"/>
      <c r="JHC62" s="366"/>
      <c r="JHD62" s="366"/>
      <c r="JHE62" s="366"/>
      <c r="JHF62" s="366"/>
      <c r="JHG62" s="366"/>
      <c r="JHH62" s="366"/>
      <c r="JHI62" s="366"/>
      <c r="JHJ62" s="366"/>
      <c r="JHK62" s="366"/>
      <c r="JHL62" s="366"/>
      <c r="JHM62" s="366"/>
      <c r="JHN62" s="366"/>
      <c r="JHO62" s="366"/>
      <c r="JHP62" s="366"/>
      <c r="JHQ62" s="366"/>
      <c r="JHR62" s="366"/>
      <c r="JHS62" s="366"/>
      <c r="JHT62" s="366"/>
      <c r="JHU62" s="366"/>
      <c r="JHV62" s="366"/>
      <c r="JHW62" s="366"/>
      <c r="JHX62" s="366"/>
      <c r="JHY62" s="366"/>
      <c r="JHZ62" s="366"/>
      <c r="JIA62" s="366"/>
      <c r="JIB62" s="366"/>
      <c r="JIC62" s="366"/>
      <c r="JID62" s="366"/>
      <c r="JIE62" s="366"/>
      <c r="JIF62" s="366"/>
      <c r="JIG62" s="366"/>
      <c r="JIH62" s="366"/>
      <c r="JII62" s="366"/>
      <c r="JIJ62" s="366"/>
      <c r="JIK62" s="366"/>
      <c r="JIL62" s="366"/>
      <c r="JIM62" s="366"/>
      <c r="JIN62" s="366"/>
      <c r="JIO62" s="366"/>
      <c r="JIP62" s="366"/>
      <c r="JIQ62" s="366"/>
      <c r="JIR62" s="366"/>
      <c r="JIS62" s="366"/>
      <c r="JIT62" s="366"/>
      <c r="JIU62" s="366"/>
      <c r="JIV62" s="366"/>
      <c r="JIW62" s="366"/>
      <c r="JIX62" s="366"/>
      <c r="JIY62" s="366"/>
      <c r="JIZ62" s="366"/>
      <c r="JJA62" s="366"/>
      <c r="JJB62" s="366"/>
      <c r="JJC62" s="366"/>
      <c r="JJD62" s="366"/>
      <c r="JJE62" s="366"/>
      <c r="JJF62" s="366"/>
      <c r="JJG62" s="366"/>
      <c r="JJH62" s="366"/>
      <c r="JJI62" s="366"/>
      <c r="JJJ62" s="366"/>
      <c r="JJK62" s="366"/>
      <c r="JJL62" s="366"/>
      <c r="JJM62" s="366"/>
      <c r="JJN62" s="366"/>
      <c r="JJO62" s="366"/>
      <c r="JJP62" s="366"/>
      <c r="JJQ62" s="366"/>
      <c r="JJR62" s="366"/>
      <c r="JJS62" s="366"/>
      <c r="JJT62" s="366"/>
      <c r="JJU62" s="366"/>
      <c r="JJV62" s="366"/>
      <c r="JJW62" s="366"/>
      <c r="JJX62" s="366"/>
      <c r="JJY62" s="366"/>
      <c r="JJZ62" s="366"/>
      <c r="JKA62" s="366"/>
      <c r="JKB62" s="366"/>
      <c r="JKC62" s="366"/>
      <c r="JKD62" s="366"/>
      <c r="JKE62" s="366"/>
      <c r="JKF62" s="366"/>
      <c r="JKG62" s="366"/>
      <c r="JKH62" s="366"/>
      <c r="JKI62" s="366"/>
      <c r="JKJ62" s="366"/>
      <c r="JKK62" s="366"/>
      <c r="JKL62" s="366"/>
      <c r="JKM62" s="366"/>
      <c r="JKN62" s="366"/>
      <c r="JKO62" s="366"/>
      <c r="JKP62" s="366"/>
      <c r="JKQ62" s="366"/>
      <c r="JKR62" s="366"/>
      <c r="JKS62" s="366"/>
      <c r="JKT62" s="366"/>
      <c r="JKU62" s="366"/>
      <c r="JKV62" s="366"/>
      <c r="JKW62" s="366"/>
      <c r="JKX62" s="366"/>
      <c r="JKY62" s="366"/>
      <c r="JKZ62" s="366"/>
      <c r="JLA62" s="366"/>
      <c r="JLB62" s="366"/>
      <c r="JLC62" s="366"/>
      <c r="JLD62" s="366"/>
      <c r="JLE62" s="366"/>
      <c r="JLF62" s="366"/>
      <c r="JLG62" s="366"/>
      <c r="JLH62" s="366"/>
      <c r="JLI62" s="366"/>
      <c r="JLJ62" s="366"/>
      <c r="JLK62" s="366"/>
      <c r="JLL62" s="366"/>
      <c r="JLM62" s="366"/>
      <c r="JLN62" s="366"/>
      <c r="JLO62" s="366"/>
      <c r="JLP62" s="366"/>
      <c r="JLQ62" s="366"/>
      <c r="JLR62" s="366"/>
      <c r="JLS62" s="366"/>
      <c r="JLT62" s="366"/>
      <c r="JLU62" s="366"/>
      <c r="JLV62" s="366"/>
      <c r="JLW62" s="366"/>
      <c r="JLX62" s="366"/>
      <c r="JLY62" s="366"/>
      <c r="JLZ62" s="366"/>
      <c r="JMA62" s="366"/>
      <c r="JMB62" s="366"/>
      <c r="JMC62" s="366"/>
      <c r="JMD62" s="366"/>
      <c r="JME62" s="366"/>
      <c r="JMF62" s="366"/>
      <c r="JMG62" s="366"/>
      <c r="JMH62" s="366"/>
      <c r="JMI62" s="366"/>
      <c r="JMJ62" s="366"/>
      <c r="JMK62" s="366"/>
      <c r="JML62" s="366"/>
      <c r="JMM62" s="366"/>
      <c r="JMN62" s="366"/>
      <c r="JMO62" s="366"/>
      <c r="JMP62" s="366"/>
      <c r="JMQ62" s="366"/>
      <c r="JMR62" s="366"/>
      <c r="JMS62" s="366"/>
      <c r="JMT62" s="366"/>
      <c r="JMU62" s="366"/>
      <c r="JMV62" s="366"/>
      <c r="JMW62" s="366"/>
      <c r="JMX62" s="366"/>
      <c r="JMY62" s="366"/>
      <c r="JMZ62" s="366"/>
      <c r="JNA62" s="366"/>
      <c r="JNB62" s="366"/>
      <c r="JNC62" s="366"/>
      <c r="JND62" s="366"/>
      <c r="JNE62" s="366"/>
      <c r="JNF62" s="366"/>
      <c r="JNG62" s="366"/>
      <c r="JNH62" s="366"/>
      <c r="JNI62" s="366"/>
      <c r="JNJ62" s="366"/>
      <c r="JNK62" s="366"/>
      <c r="JNL62" s="366"/>
      <c r="JNM62" s="366"/>
      <c r="JNN62" s="366"/>
      <c r="JNO62" s="366"/>
      <c r="JNP62" s="366"/>
      <c r="JNQ62" s="366"/>
      <c r="JNR62" s="366"/>
      <c r="JNS62" s="366"/>
      <c r="JNT62" s="366"/>
      <c r="JNU62" s="366"/>
      <c r="JNV62" s="366"/>
      <c r="JNW62" s="366"/>
      <c r="JNX62" s="366"/>
      <c r="JNY62" s="366"/>
      <c r="JNZ62" s="366"/>
      <c r="JOA62" s="366"/>
      <c r="JOB62" s="366"/>
      <c r="JOC62" s="366"/>
      <c r="JOD62" s="366"/>
      <c r="JOE62" s="366"/>
      <c r="JOF62" s="366"/>
      <c r="JOG62" s="366"/>
      <c r="JOH62" s="366"/>
      <c r="JOI62" s="366"/>
      <c r="JOJ62" s="366"/>
      <c r="JOK62" s="366"/>
      <c r="JOL62" s="366"/>
      <c r="JOM62" s="366"/>
      <c r="JON62" s="366"/>
      <c r="JOO62" s="366"/>
      <c r="JOP62" s="366"/>
      <c r="JOQ62" s="366"/>
      <c r="JOR62" s="366"/>
      <c r="JOS62" s="366"/>
      <c r="JOT62" s="366"/>
      <c r="JOU62" s="366"/>
      <c r="JOV62" s="366"/>
      <c r="JOW62" s="366"/>
      <c r="JOX62" s="366"/>
      <c r="JOY62" s="366"/>
      <c r="JOZ62" s="366"/>
      <c r="JPA62" s="366"/>
      <c r="JPB62" s="366"/>
      <c r="JPC62" s="366"/>
      <c r="JPD62" s="366"/>
      <c r="JPE62" s="366"/>
      <c r="JPF62" s="366"/>
      <c r="JPG62" s="366"/>
      <c r="JPH62" s="366"/>
      <c r="JPI62" s="366"/>
      <c r="JPJ62" s="366"/>
      <c r="JPK62" s="366"/>
      <c r="JPL62" s="366"/>
      <c r="JPM62" s="366"/>
      <c r="JPN62" s="366"/>
      <c r="JPO62" s="366"/>
      <c r="JPP62" s="366"/>
      <c r="JPQ62" s="366"/>
      <c r="JPR62" s="366"/>
      <c r="JPS62" s="366"/>
      <c r="JPT62" s="366"/>
      <c r="JPU62" s="366"/>
      <c r="JPV62" s="366"/>
      <c r="JPW62" s="366"/>
      <c r="JPX62" s="366"/>
      <c r="JPY62" s="366"/>
      <c r="JPZ62" s="366"/>
      <c r="JQA62" s="366"/>
      <c r="JQB62" s="366"/>
      <c r="JQC62" s="366"/>
      <c r="JQD62" s="366"/>
      <c r="JQE62" s="366"/>
      <c r="JQF62" s="366"/>
      <c r="JQG62" s="366"/>
      <c r="JQH62" s="366"/>
      <c r="JQI62" s="366"/>
      <c r="JQJ62" s="366"/>
      <c r="JQK62" s="366"/>
      <c r="JQL62" s="366"/>
      <c r="JQM62" s="366"/>
      <c r="JQN62" s="366"/>
      <c r="JQO62" s="366"/>
      <c r="JQP62" s="366"/>
      <c r="JQQ62" s="366"/>
      <c r="JQR62" s="366"/>
      <c r="JQS62" s="366"/>
      <c r="JQT62" s="366"/>
      <c r="JQU62" s="366"/>
      <c r="JQV62" s="366"/>
      <c r="JQW62" s="366"/>
      <c r="JQX62" s="366"/>
      <c r="JQY62" s="366"/>
      <c r="JQZ62" s="366"/>
      <c r="JRA62" s="366"/>
      <c r="JRB62" s="366"/>
      <c r="JRC62" s="366"/>
      <c r="JRD62" s="366"/>
      <c r="JRE62" s="366"/>
      <c r="JRF62" s="366"/>
      <c r="JRG62" s="366"/>
      <c r="JRH62" s="366"/>
      <c r="JRI62" s="366"/>
      <c r="JRJ62" s="366"/>
      <c r="JRK62" s="366"/>
      <c r="JRL62" s="366"/>
      <c r="JRM62" s="366"/>
      <c r="JRN62" s="366"/>
      <c r="JRO62" s="366"/>
      <c r="JRP62" s="366"/>
      <c r="JRQ62" s="366"/>
      <c r="JRR62" s="366"/>
      <c r="JRS62" s="366"/>
      <c r="JRT62" s="366"/>
      <c r="JRU62" s="366"/>
      <c r="JRV62" s="366"/>
      <c r="JRW62" s="366"/>
      <c r="JRX62" s="366"/>
      <c r="JRY62" s="366"/>
      <c r="JRZ62" s="366"/>
      <c r="JSA62" s="366"/>
      <c r="JSB62" s="366"/>
      <c r="JSC62" s="366"/>
      <c r="JSD62" s="366"/>
      <c r="JSE62" s="366"/>
      <c r="JSF62" s="366"/>
      <c r="JSG62" s="366"/>
      <c r="JSH62" s="366"/>
      <c r="JSI62" s="366"/>
      <c r="JSJ62" s="366"/>
      <c r="JSK62" s="366"/>
      <c r="JSL62" s="366"/>
      <c r="JSM62" s="366"/>
      <c r="JSN62" s="366"/>
      <c r="JSO62" s="366"/>
      <c r="JSP62" s="366"/>
      <c r="JSQ62" s="366"/>
      <c r="JSR62" s="366"/>
      <c r="JSS62" s="366"/>
      <c r="JST62" s="366"/>
      <c r="JSU62" s="366"/>
      <c r="JSV62" s="366"/>
      <c r="JSW62" s="366"/>
      <c r="JSX62" s="366"/>
      <c r="JSY62" s="366"/>
      <c r="JSZ62" s="366"/>
      <c r="JTA62" s="366"/>
      <c r="JTB62" s="366"/>
      <c r="JTC62" s="366"/>
      <c r="JTD62" s="366"/>
      <c r="JTE62" s="366"/>
      <c r="JTF62" s="366"/>
      <c r="JTG62" s="366"/>
      <c r="JTH62" s="366"/>
      <c r="JTI62" s="366"/>
      <c r="JTJ62" s="366"/>
      <c r="JTK62" s="366"/>
      <c r="JTL62" s="366"/>
      <c r="JTM62" s="366"/>
      <c r="JTN62" s="366"/>
      <c r="JTO62" s="366"/>
      <c r="JTP62" s="366"/>
      <c r="JTQ62" s="366"/>
      <c r="JTR62" s="366"/>
      <c r="JTS62" s="366"/>
      <c r="JTT62" s="366"/>
      <c r="JTU62" s="366"/>
      <c r="JTV62" s="366"/>
      <c r="JTW62" s="366"/>
      <c r="JTX62" s="366"/>
      <c r="JTY62" s="366"/>
      <c r="JTZ62" s="366"/>
      <c r="JUA62" s="366"/>
      <c r="JUB62" s="366"/>
      <c r="JUC62" s="366"/>
      <c r="JUD62" s="366"/>
      <c r="JUE62" s="366"/>
      <c r="JUF62" s="366"/>
      <c r="JUG62" s="366"/>
      <c r="JUH62" s="366"/>
      <c r="JUI62" s="366"/>
      <c r="JUJ62" s="366"/>
      <c r="JUK62" s="366"/>
      <c r="JUL62" s="366"/>
      <c r="JUM62" s="366"/>
      <c r="JUN62" s="366"/>
      <c r="JUO62" s="366"/>
      <c r="JUP62" s="366"/>
      <c r="JUQ62" s="366"/>
      <c r="JUR62" s="366"/>
      <c r="JUS62" s="366"/>
      <c r="JUT62" s="366"/>
      <c r="JUU62" s="366"/>
      <c r="JUV62" s="366"/>
      <c r="JUW62" s="366"/>
      <c r="JUX62" s="366"/>
      <c r="JUY62" s="366"/>
      <c r="JUZ62" s="366"/>
      <c r="JVA62" s="366"/>
      <c r="JVB62" s="366"/>
      <c r="JVC62" s="366"/>
      <c r="JVD62" s="366"/>
      <c r="JVE62" s="366"/>
      <c r="JVF62" s="366"/>
      <c r="JVG62" s="366"/>
      <c r="JVH62" s="366"/>
      <c r="JVI62" s="366"/>
      <c r="JVJ62" s="366"/>
      <c r="JVK62" s="366"/>
      <c r="JVL62" s="366"/>
      <c r="JVM62" s="366"/>
      <c r="JVN62" s="366"/>
      <c r="JVO62" s="366"/>
      <c r="JVP62" s="366"/>
      <c r="JVQ62" s="366"/>
      <c r="JVR62" s="366"/>
      <c r="JVS62" s="366"/>
      <c r="JVT62" s="366"/>
      <c r="JVU62" s="366"/>
      <c r="JVV62" s="366"/>
      <c r="JVW62" s="366"/>
      <c r="JVX62" s="366"/>
      <c r="JVY62" s="366"/>
      <c r="JVZ62" s="366"/>
      <c r="JWA62" s="366"/>
      <c r="JWB62" s="366"/>
      <c r="JWC62" s="366"/>
      <c r="JWD62" s="366"/>
      <c r="JWE62" s="366"/>
      <c r="JWF62" s="366"/>
      <c r="JWG62" s="366"/>
      <c r="JWH62" s="366"/>
      <c r="JWI62" s="366"/>
      <c r="JWJ62" s="366"/>
      <c r="JWK62" s="366"/>
      <c r="JWL62" s="366"/>
      <c r="JWM62" s="366"/>
      <c r="JWN62" s="366"/>
      <c r="JWO62" s="366"/>
      <c r="JWP62" s="366"/>
      <c r="JWQ62" s="366"/>
      <c r="JWR62" s="366"/>
      <c r="JWS62" s="366"/>
      <c r="JWT62" s="366"/>
      <c r="JWU62" s="366"/>
      <c r="JWV62" s="366"/>
      <c r="JWW62" s="366"/>
      <c r="JWX62" s="366"/>
      <c r="JWY62" s="366"/>
      <c r="JWZ62" s="366"/>
      <c r="JXA62" s="366"/>
      <c r="JXB62" s="366"/>
      <c r="JXC62" s="366"/>
      <c r="JXD62" s="366"/>
      <c r="JXE62" s="366"/>
      <c r="JXF62" s="366"/>
      <c r="JXG62" s="366"/>
      <c r="JXH62" s="366"/>
      <c r="JXI62" s="366"/>
      <c r="JXJ62" s="366"/>
      <c r="JXK62" s="366"/>
      <c r="JXL62" s="366"/>
      <c r="JXM62" s="366"/>
      <c r="JXN62" s="366"/>
      <c r="JXO62" s="366"/>
      <c r="JXP62" s="366"/>
      <c r="JXQ62" s="366"/>
      <c r="JXR62" s="366"/>
      <c r="JXS62" s="366"/>
      <c r="JXT62" s="366"/>
      <c r="JXU62" s="366"/>
      <c r="JXV62" s="366"/>
      <c r="JXW62" s="366"/>
      <c r="JXX62" s="366"/>
      <c r="JXY62" s="366"/>
      <c r="JXZ62" s="366"/>
      <c r="JYA62" s="366"/>
      <c r="JYB62" s="366"/>
      <c r="JYC62" s="366"/>
      <c r="JYD62" s="366"/>
      <c r="JYE62" s="366"/>
      <c r="JYF62" s="366"/>
      <c r="JYG62" s="366"/>
      <c r="JYH62" s="366"/>
      <c r="JYI62" s="366"/>
      <c r="JYJ62" s="366"/>
      <c r="JYK62" s="366"/>
      <c r="JYL62" s="366"/>
      <c r="JYM62" s="366"/>
      <c r="JYN62" s="366"/>
      <c r="JYO62" s="366"/>
      <c r="JYP62" s="366"/>
      <c r="JYQ62" s="366"/>
      <c r="JYR62" s="366"/>
      <c r="JYS62" s="366"/>
      <c r="JYT62" s="366"/>
      <c r="JYU62" s="366"/>
      <c r="JYV62" s="366"/>
      <c r="JYW62" s="366"/>
      <c r="JYX62" s="366"/>
      <c r="JYY62" s="366"/>
      <c r="JYZ62" s="366"/>
      <c r="JZA62" s="366"/>
      <c r="JZB62" s="366"/>
      <c r="JZC62" s="366"/>
      <c r="JZD62" s="366"/>
      <c r="JZE62" s="366"/>
      <c r="JZF62" s="366"/>
      <c r="JZG62" s="366"/>
      <c r="JZH62" s="366"/>
      <c r="JZI62" s="366"/>
      <c r="JZJ62" s="366"/>
      <c r="JZK62" s="366"/>
      <c r="JZL62" s="366"/>
      <c r="JZM62" s="366"/>
      <c r="JZN62" s="366"/>
      <c r="JZO62" s="366"/>
      <c r="JZP62" s="366"/>
      <c r="JZQ62" s="366"/>
      <c r="JZR62" s="366"/>
      <c r="JZS62" s="366"/>
      <c r="JZT62" s="366"/>
      <c r="JZU62" s="366"/>
      <c r="JZV62" s="366"/>
      <c r="JZW62" s="366"/>
      <c r="JZX62" s="366"/>
      <c r="JZY62" s="366"/>
      <c r="JZZ62" s="366"/>
      <c r="KAA62" s="366"/>
      <c r="KAB62" s="366"/>
      <c r="KAC62" s="366"/>
      <c r="KAD62" s="366"/>
      <c r="KAE62" s="366"/>
      <c r="KAF62" s="366"/>
      <c r="KAG62" s="366"/>
      <c r="KAH62" s="366"/>
      <c r="KAI62" s="366"/>
      <c r="KAJ62" s="366"/>
      <c r="KAK62" s="366"/>
      <c r="KAL62" s="366"/>
      <c r="KAM62" s="366"/>
      <c r="KAN62" s="366"/>
      <c r="KAO62" s="366"/>
      <c r="KAP62" s="366"/>
      <c r="KAQ62" s="366"/>
      <c r="KAR62" s="366"/>
      <c r="KAS62" s="366"/>
      <c r="KAT62" s="366"/>
      <c r="KAU62" s="366"/>
      <c r="KAV62" s="366"/>
      <c r="KAW62" s="366"/>
      <c r="KAX62" s="366"/>
      <c r="KAY62" s="366"/>
      <c r="KAZ62" s="366"/>
      <c r="KBA62" s="366"/>
      <c r="KBB62" s="366"/>
      <c r="KBC62" s="366"/>
      <c r="KBD62" s="366"/>
      <c r="KBE62" s="366"/>
      <c r="KBF62" s="366"/>
      <c r="KBG62" s="366"/>
      <c r="KBH62" s="366"/>
      <c r="KBI62" s="366"/>
      <c r="KBJ62" s="366"/>
      <c r="KBK62" s="366"/>
      <c r="KBL62" s="366"/>
      <c r="KBM62" s="366"/>
      <c r="KBN62" s="366"/>
      <c r="KBO62" s="366"/>
      <c r="KBP62" s="366"/>
      <c r="KBQ62" s="366"/>
      <c r="KBR62" s="366"/>
      <c r="KBS62" s="366"/>
      <c r="KBT62" s="366"/>
      <c r="KBU62" s="366"/>
      <c r="KBV62" s="366"/>
      <c r="KBW62" s="366"/>
      <c r="KBX62" s="366"/>
      <c r="KBY62" s="366"/>
      <c r="KBZ62" s="366"/>
      <c r="KCA62" s="366"/>
      <c r="KCB62" s="366"/>
      <c r="KCC62" s="366"/>
      <c r="KCD62" s="366"/>
      <c r="KCE62" s="366"/>
      <c r="KCF62" s="366"/>
      <c r="KCG62" s="366"/>
      <c r="KCH62" s="366"/>
      <c r="KCI62" s="366"/>
      <c r="KCJ62" s="366"/>
      <c r="KCK62" s="366"/>
      <c r="KCL62" s="366"/>
      <c r="KCM62" s="366"/>
      <c r="KCN62" s="366"/>
      <c r="KCO62" s="366"/>
      <c r="KCP62" s="366"/>
      <c r="KCQ62" s="366"/>
      <c r="KCR62" s="366"/>
      <c r="KCS62" s="366"/>
      <c r="KCT62" s="366"/>
      <c r="KCU62" s="366"/>
      <c r="KCV62" s="366"/>
      <c r="KCW62" s="366"/>
      <c r="KCX62" s="366"/>
      <c r="KCY62" s="366"/>
      <c r="KCZ62" s="366"/>
      <c r="KDA62" s="366"/>
      <c r="KDB62" s="366"/>
      <c r="KDC62" s="366"/>
      <c r="KDD62" s="366"/>
      <c r="KDE62" s="366"/>
      <c r="KDF62" s="366"/>
      <c r="KDG62" s="366"/>
      <c r="KDH62" s="366"/>
      <c r="KDI62" s="366"/>
      <c r="KDJ62" s="366"/>
      <c r="KDK62" s="366"/>
      <c r="KDL62" s="366"/>
      <c r="KDM62" s="366"/>
      <c r="KDN62" s="366"/>
      <c r="KDO62" s="366"/>
      <c r="KDP62" s="366"/>
      <c r="KDQ62" s="366"/>
      <c r="KDR62" s="366"/>
      <c r="KDS62" s="366"/>
      <c r="KDT62" s="366"/>
      <c r="KDU62" s="366"/>
      <c r="KDV62" s="366"/>
      <c r="KDW62" s="366"/>
      <c r="KDX62" s="366"/>
      <c r="KDY62" s="366"/>
      <c r="KDZ62" s="366"/>
      <c r="KEA62" s="366"/>
      <c r="KEB62" s="366"/>
      <c r="KEC62" s="366"/>
      <c r="KED62" s="366"/>
      <c r="KEE62" s="366"/>
      <c r="KEF62" s="366"/>
      <c r="KEG62" s="366"/>
      <c r="KEH62" s="366"/>
      <c r="KEI62" s="366"/>
      <c r="KEJ62" s="366"/>
      <c r="KEK62" s="366"/>
      <c r="KEL62" s="366"/>
      <c r="KEM62" s="366"/>
      <c r="KEN62" s="366"/>
      <c r="KEO62" s="366"/>
      <c r="KEP62" s="366"/>
      <c r="KEQ62" s="366"/>
      <c r="KER62" s="366"/>
      <c r="KES62" s="366"/>
      <c r="KET62" s="366"/>
      <c r="KEU62" s="366"/>
      <c r="KEV62" s="366"/>
      <c r="KEW62" s="366"/>
      <c r="KEX62" s="366"/>
      <c r="KEY62" s="366"/>
      <c r="KEZ62" s="366"/>
      <c r="KFA62" s="366"/>
      <c r="KFB62" s="366"/>
      <c r="KFC62" s="366"/>
      <c r="KFD62" s="366"/>
      <c r="KFE62" s="366"/>
      <c r="KFF62" s="366"/>
      <c r="KFG62" s="366"/>
      <c r="KFH62" s="366"/>
      <c r="KFI62" s="366"/>
      <c r="KFJ62" s="366"/>
      <c r="KFK62" s="366"/>
      <c r="KFL62" s="366"/>
      <c r="KFM62" s="366"/>
      <c r="KFN62" s="366"/>
      <c r="KFO62" s="366"/>
      <c r="KFP62" s="366"/>
      <c r="KFQ62" s="366"/>
      <c r="KFR62" s="366"/>
      <c r="KFS62" s="366"/>
      <c r="KFT62" s="366"/>
      <c r="KFU62" s="366"/>
      <c r="KFV62" s="366"/>
      <c r="KFW62" s="366"/>
      <c r="KFX62" s="366"/>
      <c r="KFY62" s="366"/>
      <c r="KFZ62" s="366"/>
      <c r="KGA62" s="366"/>
      <c r="KGB62" s="366"/>
      <c r="KGC62" s="366"/>
      <c r="KGD62" s="366"/>
      <c r="KGE62" s="366"/>
      <c r="KGF62" s="366"/>
      <c r="KGG62" s="366"/>
      <c r="KGH62" s="366"/>
      <c r="KGI62" s="366"/>
      <c r="KGJ62" s="366"/>
      <c r="KGK62" s="366"/>
      <c r="KGL62" s="366"/>
      <c r="KGM62" s="366"/>
      <c r="KGN62" s="366"/>
      <c r="KGO62" s="366"/>
      <c r="KGP62" s="366"/>
      <c r="KGQ62" s="366"/>
      <c r="KGR62" s="366"/>
      <c r="KGS62" s="366"/>
      <c r="KGT62" s="366"/>
      <c r="KGU62" s="366"/>
      <c r="KGV62" s="366"/>
      <c r="KGW62" s="366"/>
      <c r="KGX62" s="366"/>
      <c r="KGY62" s="366"/>
      <c r="KGZ62" s="366"/>
      <c r="KHA62" s="366"/>
      <c r="KHB62" s="366"/>
      <c r="KHC62" s="366"/>
      <c r="KHD62" s="366"/>
      <c r="KHE62" s="366"/>
      <c r="KHF62" s="366"/>
      <c r="KHG62" s="366"/>
      <c r="KHH62" s="366"/>
      <c r="KHI62" s="366"/>
      <c r="KHJ62" s="366"/>
      <c r="KHK62" s="366"/>
      <c r="KHL62" s="366"/>
      <c r="KHM62" s="366"/>
      <c r="KHN62" s="366"/>
      <c r="KHO62" s="366"/>
      <c r="KHP62" s="366"/>
      <c r="KHQ62" s="366"/>
      <c r="KHR62" s="366"/>
      <c r="KHS62" s="366"/>
      <c r="KHT62" s="366"/>
      <c r="KHU62" s="366"/>
      <c r="KHV62" s="366"/>
      <c r="KHW62" s="366"/>
      <c r="KHX62" s="366"/>
      <c r="KHY62" s="366"/>
      <c r="KHZ62" s="366"/>
      <c r="KIA62" s="366"/>
      <c r="KIB62" s="366"/>
      <c r="KIC62" s="366"/>
      <c r="KID62" s="366"/>
      <c r="KIE62" s="366"/>
      <c r="KIF62" s="366"/>
      <c r="KIG62" s="366"/>
      <c r="KIH62" s="366"/>
      <c r="KII62" s="366"/>
      <c r="KIJ62" s="366"/>
      <c r="KIK62" s="366"/>
      <c r="KIL62" s="366"/>
      <c r="KIM62" s="366"/>
      <c r="KIN62" s="366"/>
      <c r="KIO62" s="366"/>
      <c r="KIP62" s="366"/>
      <c r="KIQ62" s="366"/>
      <c r="KIR62" s="366"/>
      <c r="KIS62" s="366"/>
      <c r="KIT62" s="366"/>
      <c r="KIU62" s="366"/>
      <c r="KIV62" s="366"/>
      <c r="KIW62" s="366"/>
      <c r="KIX62" s="366"/>
      <c r="KIY62" s="366"/>
      <c r="KIZ62" s="366"/>
      <c r="KJA62" s="366"/>
      <c r="KJB62" s="366"/>
      <c r="KJC62" s="366"/>
      <c r="KJD62" s="366"/>
      <c r="KJE62" s="366"/>
      <c r="KJF62" s="366"/>
      <c r="KJG62" s="366"/>
      <c r="KJH62" s="366"/>
      <c r="KJI62" s="366"/>
      <c r="KJJ62" s="366"/>
      <c r="KJK62" s="366"/>
      <c r="KJL62" s="366"/>
      <c r="KJM62" s="366"/>
      <c r="KJN62" s="366"/>
      <c r="KJO62" s="366"/>
      <c r="KJP62" s="366"/>
      <c r="KJQ62" s="366"/>
      <c r="KJR62" s="366"/>
      <c r="KJS62" s="366"/>
      <c r="KJT62" s="366"/>
      <c r="KJU62" s="366"/>
      <c r="KJV62" s="366"/>
      <c r="KJW62" s="366"/>
      <c r="KJX62" s="366"/>
      <c r="KJY62" s="366"/>
      <c r="KJZ62" s="366"/>
      <c r="KKA62" s="366"/>
      <c r="KKB62" s="366"/>
      <c r="KKC62" s="366"/>
      <c r="KKD62" s="366"/>
      <c r="KKE62" s="366"/>
      <c r="KKF62" s="366"/>
      <c r="KKG62" s="366"/>
      <c r="KKH62" s="366"/>
      <c r="KKI62" s="366"/>
      <c r="KKJ62" s="366"/>
      <c r="KKK62" s="366"/>
      <c r="KKL62" s="366"/>
      <c r="KKM62" s="366"/>
      <c r="KKN62" s="366"/>
      <c r="KKO62" s="366"/>
      <c r="KKP62" s="366"/>
      <c r="KKQ62" s="366"/>
      <c r="KKR62" s="366"/>
      <c r="KKS62" s="366"/>
      <c r="KKT62" s="366"/>
      <c r="KKU62" s="366"/>
      <c r="KKV62" s="366"/>
      <c r="KKW62" s="366"/>
      <c r="KKX62" s="366"/>
      <c r="KKY62" s="366"/>
      <c r="KKZ62" s="366"/>
      <c r="KLA62" s="366"/>
      <c r="KLB62" s="366"/>
      <c r="KLC62" s="366"/>
      <c r="KLD62" s="366"/>
      <c r="KLE62" s="366"/>
      <c r="KLF62" s="366"/>
      <c r="KLG62" s="366"/>
      <c r="KLH62" s="366"/>
      <c r="KLI62" s="366"/>
      <c r="KLJ62" s="366"/>
      <c r="KLK62" s="366"/>
      <c r="KLL62" s="366"/>
      <c r="KLM62" s="366"/>
      <c r="KLN62" s="366"/>
      <c r="KLO62" s="366"/>
      <c r="KLP62" s="366"/>
      <c r="KLQ62" s="366"/>
      <c r="KLR62" s="366"/>
      <c r="KLS62" s="366"/>
      <c r="KLT62" s="366"/>
      <c r="KLU62" s="366"/>
      <c r="KLV62" s="366"/>
      <c r="KLW62" s="366"/>
      <c r="KLX62" s="366"/>
      <c r="KLY62" s="366"/>
      <c r="KLZ62" s="366"/>
      <c r="KMA62" s="366"/>
      <c r="KMB62" s="366"/>
      <c r="KMC62" s="366"/>
      <c r="KMD62" s="366"/>
      <c r="KME62" s="366"/>
      <c r="KMF62" s="366"/>
      <c r="KMG62" s="366"/>
      <c r="KMH62" s="366"/>
      <c r="KMI62" s="366"/>
      <c r="KMJ62" s="366"/>
      <c r="KMK62" s="366"/>
      <c r="KML62" s="366"/>
      <c r="KMM62" s="366"/>
      <c r="KMN62" s="366"/>
      <c r="KMO62" s="366"/>
      <c r="KMP62" s="366"/>
      <c r="KMQ62" s="366"/>
      <c r="KMR62" s="366"/>
      <c r="KMS62" s="366"/>
      <c r="KMT62" s="366"/>
      <c r="KMU62" s="366"/>
      <c r="KMV62" s="366"/>
      <c r="KMW62" s="366"/>
      <c r="KMX62" s="366"/>
      <c r="KMY62" s="366"/>
      <c r="KMZ62" s="366"/>
      <c r="KNA62" s="366"/>
      <c r="KNB62" s="366"/>
      <c r="KNC62" s="366"/>
      <c r="KND62" s="366"/>
      <c r="KNE62" s="366"/>
      <c r="KNF62" s="366"/>
      <c r="KNG62" s="366"/>
      <c r="KNH62" s="366"/>
      <c r="KNI62" s="366"/>
      <c r="KNJ62" s="366"/>
      <c r="KNK62" s="366"/>
      <c r="KNL62" s="366"/>
      <c r="KNM62" s="366"/>
      <c r="KNN62" s="366"/>
      <c r="KNO62" s="366"/>
      <c r="KNP62" s="366"/>
      <c r="KNQ62" s="366"/>
      <c r="KNR62" s="366"/>
      <c r="KNS62" s="366"/>
      <c r="KNT62" s="366"/>
      <c r="KNU62" s="366"/>
      <c r="KNV62" s="366"/>
      <c r="KNW62" s="366"/>
      <c r="KNX62" s="366"/>
      <c r="KNY62" s="366"/>
      <c r="KNZ62" s="366"/>
      <c r="KOA62" s="366"/>
      <c r="KOB62" s="366"/>
      <c r="KOC62" s="366"/>
      <c r="KOD62" s="366"/>
      <c r="KOE62" s="366"/>
      <c r="KOF62" s="366"/>
      <c r="KOG62" s="366"/>
      <c r="KOH62" s="366"/>
      <c r="KOI62" s="366"/>
      <c r="KOJ62" s="366"/>
      <c r="KOK62" s="366"/>
      <c r="KOL62" s="366"/>
      <c r="KOM62" s="366"/>
      <c r="KON62" s="366"/>
      <c r="KOO62" s="366"/>
      <c r="KOP62" s="366"/>
      <c r="KOQ62" s="366"/>
      <c r="KOR62" s="366"/>
      <c r="KOS62" s="366"/>
      <c r="KOT62" s="366"/>
      <c r="KOU62" s="366"/>
      <c r="KOV62" s="366"/>
      <c r="KOW62" s="366"/>
      <c r="KOX62" s="366"/>
      <c r="KOY62" s="366"/>
      <c r="KOZ62" s="366"/>
      <c r="KPA62" s="366"/>
      <c r="KPB62" s="366"/>
      <c r="KPC62" s="366"/>
      <c r="KPD62" s="366"/>
      <c r="KPE62" s="366"/>
      <c r="KPF62" s="366"/>
      <c r="KPG62" s="366"/>
      <c r="KPH62" s="366"/>
      <c r="KPI62" s="366"/>
      <c r="KPJ62" s="366"/>
      <c r="KPK62" s="366"/>
      <c r="KPL62" s="366"/>
      <c r="KPM62" s="366"/>
      <c r="KPN62" s="366"/>
      <c r="KPO62" s="366"/>
      <c r="KPP62" s="366"/>
      <c r="KPQ62" s="366"/>
      <c r="KPR62" s="366"/>
      <c r="KPS62" s="366"/>
      <c r="KPT62" s="366"/>
      <c r="KPU62" s="366"/>
      <c r="KPV62" s="366"/>
      <c r="KPW62" s="366"/>
      <c r="KPX62" s="366"/>
      <c r="KPY62" s="366"/>
      <c r="KPZ62" s="366"/>
      <c r="KQA62" s="366"/>
      <c r="KQB62" s="366"/>
      <c r="KQC62" s="366"/>
      <c r="KQD62" s="366"/>
      <c r="KQE62" s="366"/>
      <c r="KQF62" s="366"/>
      <c r="KQG62" s="366"/>
      <c r="KQH62" s="366"/>
      <c r="KQI62" s="366"/>
      <c r="KQJ62" s="366"/>
      <c r="KQK62" s="366"/>
      <c r="KQL62" s="366"/>
      <c r="KQM62" s="366"/>
      <c r="KQN62" s="366"/>
      <c r="KQO62" s="366"/>
      <c r="KQP62" s="366"/>
      <c r="KQQ62" s="366"/>
      <c r="KQR62" s="366"/>
      <c r="KQS62" s="366"/>
      <c r="KQT62" s="366"/>
      <c r="KQU62" s="366"/>
      <c r="KQV62" s="366"/>
      <c r="KQW62" s="366"/>
      <c r="KQX62" s="366"/>
      <c r="KQY62" s="366"/>
      <c r="KQZ62" s="366"/>
      <c r="KRA62" s="366"/>
      <c r="KRB62" s="366"/>
      <c r="KRC62" s="366"/>
      <c r="KRD62" s="366"/>
      <c r="KRE62" s="366"/>
      <c r="KRF62" s="366"/>
      <c r="KRG62" s="366"/>
      <c r="KRH62" s="366"/>
      <c r="KRI62" s="366"/>
      <c r="KRJ62" s="366"/>
      <c r="KRK62" s="366"/>
      <c r="KRL62" s="366"/>
      <c r="KRM62" s="366"/>
      <c r="KRN62" s="366"/>
      <c r="KRO62" s="366"/>
      <c r="KRP62" s="366"/>
      <c r="KRQ62" s="366"/>
      <c r="KRR62" s="366"/>
      <c r="KRS62" s="366"/>
      <c r="KRT62" s="366"/>
      <c r="KRU62" s="366"/>
      <c r="KRV62" s="366"/>
      <c r="KRW62" s="366"/>
      <c r="KRX62" s="366"/>
      <c r="KRY62" s="366"/>
      <c r="KRZ62" s="366"/>
      <c r="KSA62" s="366"/>
      <c r="KSB62" s="366"/>
      <c r="KSC62" s="366"/>
      <c r="KSD62" s="366"/>
      <c r="KSE62" s="366"/>
      <c r="KSF62" s="366"/>
      <c r="KSG62" s="366"/>
      <c r="KSH62" s="366"/>
      <c r="KSI62" s="366"/>
      <c r="KSJ62" s="366"/>
      <c r="KSK62" s="366"/>
      <c r="KSL62" s="366"/>
      <c r="KSM62" s="366"/>
      <c r="KSN62" s="366"/>
      <c r="KSO62" s="366"/>
      <c r="KSP62" s="366"/>
      <c r="KSQ62" s="366"/>
      <c r="KSR62" s="366"/>
      <c r="KSS62" s="366"/>
      <c r="KST62" s="366"/>
      <c r="KSU62" s="366"/>
      <c r="KSV62" s="366"/>
      <c r="KSW62" s="366"/>
      <c r="KSX62" s="366"/>
      <c r="KSY62" s="366"/>
      <c r="KSZ62" s="366"/>
      <c r="KTA62" s="366"/>
      <c r="KTB62" s="366"/>
      <c r="KTC62" s="366"/>
      <c r="KTD62" s="366"/>
      <c r="KTE62" s="366"/>
      <c r="KTF62" s="366"/>
      <c r="KTG62" s="366"/>
      <c r="KTH62" s="366"/>
      <c r="KTI62" s="366"/>
      <c r="KTJ62" s="366"/>
      <c r="KTK62" s="366"/>
      <c r="KTL62" s="366"/>
      <c r="KTM62" s="366"/>
      <c r="KTN62" s="366"/>
      <c r="KTO62" s="366"/>
      <c r="KTP62" s="366"/>
      <c r="KTQ62" s="366"/>
      <c r="KTR62" s="366"/>
      <c r="KTS62" s="366"/>
      <c r="KTT62" s="366"/>
      <c r="KTU62" s="366"/>
      <c r="KTV62" s="366"/>
      <c r="KTW62" s="366"/>
      <c r="KTX62" s="366"/>
      <c r="KTY62" s="366"/>
      <c r="KTZ62" s="366"/>
      <c r="KUA62" s="366"/>
      <c r="KUB62" s="366"/>
      <c r="KUC62" s="366"/>
      <c r="KUD62" s="366"/>
      <c r="KUE62" s="366"/>
      <c r="KUF62" s="366"/>
      <c r="KUG62" s="366"/>
      <c r="KUH62" s="366"/>
      <c r="KUI62" s="366"/>
      <c r="KUJ62" s="366"/>
      <c r="KUK62" s="366"/>
      <c r="KUL62" s="366"/>
      <c r="KUM62" s="366"/>
      <c r="KUN62" s="366"/>
      <c r="KUO62" s="366"/>
      <c r="KUP62" s="366"/>
      <c r="KUQ62" s="366"/>
      <c r="KUR62" s="366"/>
      <c r="KUS62" s="366"/>
      <c r="KUT62" s="366"/>
      <c r="KUU62" s="366"/>
      <c r="KUV62" s="366"/>
      <c r="KUW62" s="366"/>
      <c r="KUX62" s="366"/>
      <c r="KUY62" s="366"/>
      <c r="KUZ62" s="366"/>
      <c r="KVA62" s="366"/>
      <c r="KVB62" s="366"/>
      <c r="KVC62" s="366"/>
      <c r="KVD62" s="366"/>
      <c r="KVE62" s="366"/>
      <c r="KVF62" s="366"/>
      <c r="KVG62" s="366"/>
      <c r="KVH62" s="366"/>
      <c r="KVI62" s="366"/>
      <c r="KVJ62" s="366"/>
      <c r="KVK62" s="366"/>
      <c r="KVL62" s="366"/>
      <c r="KVM62" s="366"/>
      <c r="KVN62" s="366"/>
      <c r="KVO62" s="366"/>
      <c r="KVP62" s="366"/>
      <c r="KVQ62" s="366"/>
      <c r="KVR62" s="366"/>
      <c r="KVS62" s="366"/>
      <c r="KVT62" s="366"/>
      <c r="KVU62" s="366"/>
      <c r="KVV62" s="366"/>
      <c r="KVW62" s="366"/>
      <c r="KVX62" s="366"/>
      <c r="KVY62" s="366"/>
      <c r="KVZ62" s="366"/>
      <c r="KWA62" s="366"/>
      <c r="KWB62" s="366"/>
      <c r="KWC62" s="366"/>
      <c r="KWD62" s="366"/>
      <c r="KWE62" s="366"/>
      <c r="KWF62" s="366"/>
      <c r="KWG62" s="366"/>
      <c r="KWH62" s="366"/>
      <c r="KWI62" s="366"/>
      <c r="KWJ62" s="366"/>
      <c r="KWK62" s="366"/>
      <c r="KWL62" s="366"/>
      <c r="KWM62" s="366"/>
      <c r="KWN62" s="366"/>
      <c r="KWO62" s="366"/>
      <c r="KWP62" s="366"/>
      <c r="KWQ62" s="366"/>
      <c r="KWR62" s="366"/>
      <c r="KWS62" s="366"/>
      <c r="KWT62" s="366"/>
      <c r="KWU62" s="366"/>
      <c r="KWV62" s="366"/>
      <c r="KWW62" s="366"/>
      <c r="KWX62" s="366"/>
      <c r="KWY62" s="366"/>
      <c r="KWZ62" s="366"/>
      <c r="KXA62" s="366"/>
      <c r="KXB62" s="366"/>
      <c r="KXC62" s="366"/>
      <c r="KXD62" s="366"/>
      <c r="KXE62" s="366"/>
      <c r="KXF62" s="366"/>
      <c r="KXG62" s="366"/>
      <c r="KXH62" s="366"/>
      <c r="KXI62" s="366"/>
      <c r="KXJ62" s="366"/>
      <c r="KXK62" s="366"/>
      <c r="KXL62" s="366"/>
      <c r="KXM62" s="366"/>
      <c r="KXN62" s="366"/>
      <c r="KXO62" s="366"/>
      <c r="KXP62" s="366"/>
      <c r="KXQ62" s="366"/>
      <c r="KXR62" s="366"/>
      <c r="KXS62" s="366"/>
      <c r="KXT62" s="366"/>
      <c r="KXU62" s="366"/>
      <c r="KXV62" s="366"/>
      <c r="KXW62" s="366"/>
      <c r="KXX62" s="366"/>
      <c r="KXY62" s="366"/>
      <c r="KXZ62" s="366"/>
      <c r="KYA62" s="366"/>
      <c r="KYB62" s="366"/>
      <c r="KYC62" s="366"/>
      <c r="KYD62" s="366"/>
      <c r="KYE62" s="366"/>
      <c r="KYF62" s="366"/>
      <c r="KYG62" s="366"/>
      <c r="KYH62" s="366"/>
      <c r="KYI62" s="366"/>
      <c r="KYJ62" s="366"/>
      <c r="KYK62" s="366"/>
      <c r="KYL62" s="366"/>
      <c r="KYM62" s="366"/>
      <c r="KYN62" s="366"/>
      <c r="KYO62" s="366"/>
      <c r="KYP62" s="366"/>
      <c r="KYQ62" s="366"/>
      <c r="KYR62" s="366"/>
      <c r="KYS62" s="366"/>
      <c r="KYT62" s="366"/>
      <c r="KYU62" s="366"/>
      <c r="KYV62" s="366"/>
      <c r="KYW62" s="366"/>
      <c r="KYX62" s="366"/>
      <c r="KYY62" s="366"/>
      <c r="KYZ62" s="366"/>
      <c r="KZA62" s="366"/>
      <c r="KZB62" s="366"/>
      <c r="KZC62" s="366"/>
      <c r="KZD62" s="366"/>
      <c r="KZE62" s="366"/>
      <c r="KZF62" s="366"/>
      <c r="KZG62" s="366"/>
      <c r="KZH62" s="366"/>
      <c r="KZI62" s="366"/>
      <c r="KZJ62" s="366"/>
      <c r="KZK62" s="366"/>
      <c r="KZL62" s="366"/>
      <c r="KZM62" s="366"/>
      <c r="KZN62" s="366"/>
      <c r="KZO62" s="366"/>
      <c r="KZP62" s="366"/>
      <c r="KZQ62" s="366"/>
      <c r="KZR62" s="366"/>
      <c r="KZS62" s="366"/>
      <c r="KZT62" s="366"/>
      <c r="KZU62" s="366"/>
      <c r="KZV62" s="366"/>
      <c r="KZW62" s="366"/>
      <c r="KZX62" s="366"/>
      <c r="KZY62" s="366"/>
      <c r="KZZ62" s="366"/>
      <c r="LAA62" s="366"/>
      <c r="LAB62" s="366"/>
      <c r="LAC62" s="366"/>
      <c r="LAD62" s="366"/>
      <c r="LAE62" s="366"/>
      <c r="LAF62" s="366"/>
      <c r="LAG62" s="366"/>
      <c r="LAH62" s="366"/>
      <c r="LAI62" s="366"/>
      <c r="LAJ62" s="366"/>
      <c r="LAK62" s="366"/>
      <c r="LAL62" s="366"/>
      <c r="LAM62" s="366"/>
      <c r="LAN62" s="366"/>
      <c r="LAO62" s="366"/>
      <c r="LAP62" s="366"/>
      <c r="LAQ62" s="366"/>
      <c r="LAR62" s="366"/>
      <c r="LAS62" s="366"/>
      <c r="LAT62" s="366"/>
      <c r="LAU62" s="366"/>
      <c r="LAV62" s="366"/>
      <c r="LAW62" s="366"/>
      <c r="LAX62" s="366"/>
      <c r="LAY62" s="366"/>
      <c r="LAZ62" s="366"/>
      <c r="LBA62" s="366"/>
      <c r="LBB62" s="366"/>
      <c r="LBC62" s="366"/>
      <c r="LBD62" s="366"/>
      <c r="LBE62" s="366"/>
      <c r="LBF62" s="366"/>
      <c r="LBG62" s="366"/>
      <c r="LBH62" s="366"/>
      <c r="LBI62" s="366"/>
      <c r="LBJ62" s="366"/>
      <c r="LBK62" s="366"/>
      <c r="LBL62" s="366"/>
      <c r="LBM62" s="366"/>
      <c r="LBN62" s="366"/>
      <c r="LBO62" s="366"/>
      <c r="LBP62" s="366"/>
      <c r="LBQ62" s="366"/>
      <c r="LBR62" s="366"/>
      <c r="LBS62" s="366"/>
      <c r="LBT62" s="366"/>
      <c r="LBU62" s="366"/>
      <c r="LBV62" s="366"/>
      <c r="LBW62" s="366"/>
      <c r="LBX62" s="366"/>
      <c r="LBY62" s="366"/>
      <c r="LBZ62" s="366"/>
      <c r="LCA62" s="366"/>
      <c r="LCB62" s="366"/>
      <c r="LCC62" s="366"/>
      <c r="LCD62" s="366"/>
      <c r="LCE62" s="366"/>
      <c r="LCF62" s="366"/>
      <c r="LCG62" s="366"/>
      <c r="LCH62" s="366"/>
      <c r="LCI62" s="366"/>
      <c r="LCJ62" s="366"/>
      <c r="LCK62" s="366"/>
      <c r="LCL62" s="366"/>
      <c r="LCM62" s="366"/>
      <c r="LCN62" s="366"/>
      <c r="LCO62" s="366"/>
      <c r="LCP62" s="366"/>
      <c r="LCQ62" s="366"/>
      <c r="LCR62" s="366"/>
      <c r="LCS62" s="366"/>
      <c r="LCT62" s="366"/>
      <c r="LCU62" s="366"/>
      <c r="LCV62" s="366"/>
      <c r="LCW62" s="366"/>
      <c r="LCX62" s="366"/>
      <c r="LCY62" s="366"/>
      <c r="LCZ62" s="366"/>
      <c r="LDA62" s="366"/>
      <c r="LDB62" s="366"/>
      <c r="LDC62" s="366"/>
      <c r="LDD62" s="366"/>
      <c r="LDE62" s="366"/>
      <c r="LDF62" s="366"/>
      <c r="LDG62" s="366"/>
      <c r="LDH62" s="366"/>
      <c r="LDI62" s="366"/>
      <c r="LDJ62" s="366"/>
      <c r="LDK62" s="366"/>
      <c r="LDL62" s="366"/>
      <c r="LDM62" s="366"/>
      <c r="LDN62" s="366"/>
      <c r="LDO62" s="366"/>
      <c r="LDP62" s="366"/>
      <c r="LDQ62" s="366"/>
      <c r="LDR62" s="366"/>
      <c r="LDS62" s="366"/>
      <c r="LDT62" s="366"/>
      <c r="LDU62" s="366"/>
      <c r="LDV62" s="366"/>
      <c r="LDW62" s="366"/>
      <c r="LDX62" s="366"/>
      <c r="LDY62" s="366"/>
      <c r="LDZ62" s="366"/>
      <c r="LEA62" s="366"/>
      <c r="LEB62" s="366"/>
      <c r="LEC62" s="366"/>
      <c r="LED62" s="366"/>
      <c r="LEE62" s="366"/>
      <c r="LEF62" s="366"/>
      <c r="LEG62" s="366"/>
      <c r="LEH62" s="366"/>
      <c r="LEI62" s="366"/>
      <c r="LEJ62" s="366"/>
      <c r="LEK62" s="366"/>
      <c r="LEL62" s="366"/>
      <c r="LEM62" s="366"/>
      <c r="LEN62" s="366"/>
      <c r="LEO62" s="366"/>
      <c r="LEP62" s="366"/>
      <c r="LEQ62" s="366"/>
      <c r="LER62" s="366"/>
      <c r="LES62" s="366"/>
      <c r="LET62" s="366"/>
      <c r="LEU62" s="366"/>
      <c r="LEV62" s="366"/>
      <c r="LEW62" s="366"/>
      <c r="LEX62" s="366"/>
      <c r="LEY62" s="366"/>
      <c r="LEZ62" s="366"/>
      <c r="LFA62" s="366"/>
      <c r="LFB62" s="366"/>
      <c r="LFC62" s="366"/>
      <c r="LFD62" s="366"/>
      <c r="LFE62" s="366"/>
      <c r="LFF62" s="366"/>
      <c r="LFG62" s="366"/>
      <c r="LFH62" s="366"/>
      <c r="LFI62" s="366"/>
      <c r="LFJ62" s="366"/>
      <c r="LFK62" s="366"/>
      <c r="LFL62" s="366"/>
      <c r="LFM62" s="366"/>
      <c r="LFN62" s="366"/>
      <c r="LFO62" s="366"/>
      <c r="LFP62" s="366"/>
      <c r="LFQ62" s="366"/>
      <c r="LFR62" s="366"/>
      <c r="LFS62" s="366"/>
      <c r="LFT62" s="366"/>
      <c r="LFU62" s="366"/>
      <c r="LFV62" s="366"/>
      <c r="LFW62" s="366"/>
      <c r="LFX62" s="366"/>
      <c r="LFY62" s="366"/>
      <c r="LFZ62" s="366"/>
      <c r="LGA62" s="366"/>
      <c r="LGB62" s="366"/>
      <c r="LGC62" s="366"/>
      <c r="LGD62" s="366"/>
      <c r="LGE62" s="366"/>
      <c r="LGF62" s="366"/>
      <c r="LGG62" s="366"/>
      <c r="LGH62" s="366"/>
      <c r="LGI62" s="366"/>
      <c r="LGJ62" s="366"/>
      <c r="LGK62" s="366"/>
      <c r="LGL62" s="366"/>
      <c r="LGM62" s="366"/>
      <c r="LGN62" s="366"/>
      <c r="LGO62" s="366"/>
      <c r="LGP62" s="366"/>
      <c r="LGQ62" s="366"/>
      <c r="LGR62" s="366"/>
      <c r="LGS62" s="366"/>
      <c r="LGT62" s="366"/>
      <c r="LGU62" s="366"/>
      <c r="LGV62" s="366"/>
      <c r="LGW62" s="366"/>
      <c r="LGX62" s="366"/>
      <c r="LGY62" s="366"/>
      <c r="LGZ62" s="366"/>
      <c r="LHA62" s="366"/>
      <c r="LHB62" s="366"/>
      <c r="LHC62" s="366"/>
      <c r="LHD62" s="366"/>
      <c r="LHE62" s="366"/>
      <c r="LHF62" s="366"/>
      <c r="LHG62" s="366"/>
      <c r="LHH62" s="366"/>
      <c r="LHI62" s="366"/>
      <c r="LHJ62" s="366"/>
      <c r="LHK62" s="366"/>
      <c r="LHL62" s="366"/>
      <c r="LHM62" s="366"/>
      <c r="LHN62" s="366"/>
      <c r="LHO62" s="366"/>
      <c r="LHP62" s="366"/>
      <c r="LHQ62" s="366"/>
      <c r="LHR62" s="366"/>
      <c r="LHS62" s="366"/>
      <c r="LHT62" s="366"/>
      <c r="LHU62" s="366"/>
      <c r="LHV62" s="366"/>
      <c r="LHW62" s="366"/>
      <c r="LHX62" s="366"/>
      <c r="LHY62" s="366"/>
      <c r="LHZ62" s="366"/>
      <c r="LIA62" s="366"/>
      <c r="LIB62" s="366"/>
      <c r="LIC62" s="366"/>
      <c r="LID62" s="366"/>
      <c r="LIE62" s="366"/>
      <c r="LIF62" s="366"/>
      <c r="LIG62" s="366"/>
      <c r="LIH62" s="366"/>
      <c r="LII62" s="366"/>
      <c r="LIJ62" s="366"/>
      <c r="LIK62" s="366"/>
      <c r="LIL62" s="366"/>
      <c r="LIM62" s="366"/>
      <c r="LIN62" s="366"/>
      <c r="LIO62" s="366"/>
      <c r="LIP62" s="366"/>
      <c r="LIQ62" s="366"/>
      <c r="LIR62" s="366"/>
      <c r="LIS62" s="366"/>
      <c r="LIT62" s="366"/>
      <c r="LIU62" s="366"/>
      <c r="LIV62" s="366"/>
      <c r="LIW62" s="366"/>
      <c r="LIX62" s="366"/>
      <c r="LIY62" s="366"/>
      <c r="LIZ62" s="366"/>
      <c r="LJA62" s="366"/>
      <c r="LJB62" s="366"/>
      <c r="LJC62" s="366"/>
      <c r="LJD62" s="366"/>
      <c r="LJE62" s="366"/>
      <c r="LJF62" s="366"/>
      <c r="LJG62" s="366"/>
      <c r="LJH62" s="366"/>
      <c r="LJI62" s="366"/>
      <c r="LJJ62" s="366"/>
      <c r="LJK62" s="366"/>
      <c r="LJL62" s="366"/>
      <c r="LJM62" s="366"/>
      <c r="LJN62" s="366"/>
      <c r="LJO62" s="366"/>
      <c r="LJP62" s="366"/>
      <c r="LJQ62" s="366"/>
      <c r="LJR62" s="366"/>
      <c r="LJS62" s="366"/>
      <c r="LJT62" s="366"/>
      <c r="LJU62" s="366"/>
      <c r="LJV62" s="366"/>
      <c r="LJW62" s="366"/>
      <c r="LJX62" s="366"/>
      <c r="LJY62" s="366"/>
      <c r="LJZ62" s="366"/>
      <c r="LKA62" s="366"/>
      <c r="LKB62" s="366"/>
      <c r="LKC62" s="366"/>
      <c r="LKD62" s="366"/>
      <c r="LKE62" s="366"/>
      <c r="LKF62" s="366"/>
      <c r="LKG62" s="366"/>
      <c r="LKH62" s="366"/>
      <c r="LKI62" s="366"/>
      <c r="LKJ62" s="366"/>
      <c r="LKK62" s="366"/>
      <c r="LKL62" s="366"/>
      <c r="LKM62" s="366"/>
      <c r="LKN62" s="366"/>
      <c r="LKO62" s="366"/>
      <c r="LKP62" s="366"/>
      <c r="LKQ62" s="366"/>
      <c r="LKR62" s="366"/>
      <c r="LKS62" s="366"/>
      <c r="LKT62" s="366"/>
      <c r="LKU62" s="366"/>
      <c r="LKV62" s="366"/>
      <c r="LKW62" s="366"/>
      <c r="LKX62" s="366"/>
      <c r="LKY62" s="366"/>
      <c r="LKZ62" s="366"/>
      <c r="LLA62" s="366"/>
      <c r="LLB62" s="366"/>
      <c r="LLC62" s="366"/>
      <c r="LLD62" s="366"/>
      <c r="LLE62" s="366"/>
      <c r="LLF62" s="366"/>
      <c r="LLG62" s="366"/>
      <c r="LLH62" s="366"/>
      <c r="LLI62" s="366"/>
      <c r="LLJ62" s="366"/>
      <c r="LLK62" s="366"/>
      <c r="LLL62" s="366"/>
      <c r="LLM62" s="366"/>
      <c r="LLN62" s="366"/>
      <c r="LLO62" s="366"/>
      <c r="LLP62" s="366"/>
      <c r="LLQ62" s="366"/>
      <c r="LLR62" s="366"/>
      <c r="LLS62" s="366"/>
      <c r="LLT62" s="366"/>
      <c r="LLU62" s="366"/>
      <c r="LLV62" s="366"/>
      <c r="LLW62" s="366"/>
      <c r="LLX62" s="366"/>
      <c r="LLY62" s="366"/>
      <c r="LLZ62" s="366"/>
      <c r="LMA62" s="366"/>
      <c r="LMB62" s="366"/>
      <c r="LMC62" s="366"/>
      <c r="LMD62" s="366"/>
      <c r="LME62" s="366"/>
      <c r="LMF62" s="366"/>
      <c r="LMG62" s="366"/>
      <c r="LMH62" s="366"/>
      <c r="LMI62" s="366"/>
      <c r="LMJ62" s="366"/>
      <c r="LMK62" s="366"/>
      <c r="LML62" s="366"/>
      <c r="LMM62" s="366"/>
      <c r="LMN62" s="366"/>
      <c r="LMO62" s="366"/>
      <c r="LMP62" s="366"/>
      <c r="LMQ62" s="366"/>
      <c r="LMR62" s="366"/>
      <c r="LMS62" s="366"/>
      <c r="LMT62" s="366"/>
      <c r="LMU62" s="366"/>
      <c r="LMV62" s="366"/>
      <c r="LMW62" s="366"/>
      <c r="LMX62" s="366"/>
      <c r="LMY62" s="366"/>
      <c r="LMZ62" s="366"/>
      <c r="LNA62" s="366"/>
      <c r="LNB62" s="366"/>
      <c r="LNC62" s="366"/>
      <c r="LND62" s="366"/>
      <c r="LNE62" s="366"/>
      <c r="LNF62" s="366"/>
      <c r="LNG62" s="366"/>
      <c r="LNH62" s="366"/>
      <c r="LNI62" s="366"/>
      <c r="LNJ62" s="366"/>
      <c r="LNK62" s="366"/>
      <c r="LNL62" s="366"/>
      <c r="LNM62" s="366"/>
      <c r="LNN62" s="366"/>
      <c r="LNO62" s="366"/>
      <c r="LNP62" s="366"/>
      <c r="LNQ62" s="366"/>
      <c r="LNR62" s="366"/>
      <c r="LNS62" s="366"/>
      <c r="LNT62" s="366"/>
      <c r="LNU62" s="366"/>
      <c r="LNV62" s="366"/>
      <c r="LNW62" s="366"/>
      <c r="LNX62" s="366"/>
      <c r="LNY62" s="366"/>
      <c r="LNZ62" s="366"/>
      <c r="LOA62" s="366"/>
      <c r="LOB62" s="366"/>
      <c r="LOC62" s="366"/>
      <c r="LOD62" s="366"/>
      <c r="LOE62" s="366"/>
      <c r="LOF62" s="366"/>
      <c r="LOG62" s="366"/>
      <c r="LOH62" s="366"/>
      <c r="LOI62" s="366"/>
      <c r="LOJ62" s="366"/>
      <c r="LOK62" s="366"/>
      <c r="LOL62" s="366"/>
      <c r="LOM62" s="366"/>
      <c r="LON62" s="366"/>
      <c r="LOO62" s="366"/>
      <c r="LOP62" s="366"/>
      <c r="LOQ62" s="366"/>
      <c r="LOR62" s="366"/>
      <c r="LOS62" s="366"/>
      <c r="LOT62" s="366"/>
      <c r="LOU62" s="366"/>
      <c r="LOV62" s="366"/>
      <c r="LOW62" s="366"/>
      <c r="LOX62" s="366"/>
      <c r="LOY62" s="366"/>
      <c r="LOZ62" s="366"/>
      <c r="LPA62" s="366"/>
      <c r="LPB62" s="366"/>
      <c r="LPC62" s="366"/>
      <c r="LPD62" s="366"/>
      <c r="LPE62" s="366"/>
      <c r="LPF62" s="366"/>
      <c r="LPG62" s="366"/>
      <c r="LPH62" s="366"/>
      <c r="LPI62" s="366"/>
      <c r="LPJ62" s="366"/>
      <c r="LPK62" s="366"/>
      <c r="LPL62" s="366"/>
      <c r="LPM62" s="366"/>
      <c r="LPN62" s="366"/>
      <c r="LPO62" s="366"/>
      <c r="LPP62" s="366"/>
      <c r="LPQ62" s="366"/>
      <c r="LPR62" s="366"/>
      <c r="LPS62" s="366"/>
      <c r="LPT62" s="366"/>
      <c r="LPU62" s="366"/>
      <c r="LPV62" s="366"/>
      <c r="LPW62" s="366"/>
      <c r="LPX62" s="366"/>
      <c r="LPY62" s="366"/>
      <c r="LPZ62" s="366"/>
      <c r="LQA62" s="366"/>
      <c r="LQB62" s="366"/>
      <c r="LQC62" s="366"/>
      <c r="LQD62" s="366"/>
      <c r="LQE62" s="366"/>
      <c r="LQF62" s="366"/>
      <c r="LQG62" s="366"/>
      <c r="LQH62" s="366"/>
      <c r="LQI62" s="366"/>
      <c r="LQJ62" s="366"/>
      <c r="LQK62" s="366"/>
      <c r="LQL62" s="366"/>
      <c r="LQM62" s="366"/>
      <c r="LQN62" s="366"/>
      <c r="LQO62" s="366"/>
      <c r="LQP62" s="366"/>
      <c r="LQQ62" s="366"/>
      <c r="LQR62" s="366"/>
      <c r="LQS62" s="366"/>
      <c r="LQT62" s="366"/>
      <c r="LQU62" s="366"/>
      <c r="LQV62" s="366"/>
      <c r="LQW62" s="366"/>
      <c r="LQX62" s="366"/>
      <c r="LQY62" s="366"/>
      <c r="LQZ62" s="366"/>
      <c r="LRA62" s="366"/>
      <c r="LRB62" s="366"/>
      <c r="LRC62" s="366"/>
      <c r="LRD62" s="366"/>
      <c r="LRE62" s="366"/>
      <c r="LRF62" s="366"/>
      <c r="LRG62" s="366"/>
      <c r="LRH62" s="366"/>
      <c r="LRI62" s="366"/>
      <c r="LRJ62" s="366"/>
      <c r="LRK62" s="366"/>
      <c r="LRL62" s="366"/>
      <c r="LRM62" s="366"/>
      <c r="LRN62" s="366"/>
      <c r="LRO62" s="366"/>
      <c r="LRP62" s="366"/>
      <c r="LRQ62" s="366"/>
      <c r="LRR62" s="366"/>
      <c r="LRS62" s="366"/>
      <c r="LRT62" s="366"/>
      <c r="LRU62" s="366"/>
      <c r="LRV62" s="366"/>
      <c r="LRW62" s="366"/>
      <c r="LRX62" s="366"/>
      <c r="LRY62" s="366"/>
      <c r="LRZ62" s="366"/>
      <c r="LSA62" s="366"/>
      <c r="LSB62" s="366"/>
      <c r="LSC62" s="366"/>
      <c r="LSD62" s="366"/>
      <c r="LSE62" s="366"/>
      <c r="LSF62" s="366"/>
      <c r="LSG62" s="366"/>
      <c r="LSH62" s="366"/>
      <c r="LSI62" s="366"/>
      <c r="LSJ62" s="366"/>
      <c r="LSK62" s="366"/>
      <c r="LSL62" s="366"/>
      <c r="LSM62" s="366"/>
      <c r="LSN62" s="366"/>
      <c r="LSO62" s="366"/>
      <c r="LSP62" s="366"/>
      <c r="LSQ62" s="366"/>
      <c r="LSR62" s="366"/>
      <c r="LSS62" s="366"/>
      <c r="LST62" s="366"/>
      <c r="LSU62" s="366"/>
      <c r="LSV62" s="366"/>
      <c r="LSW62" s="366"/>
      <c r="LSX62" s="366"/>
      <c r="LSY62" s="366"/>
      <c r="LSZ62" s="366"/>
      <c r="LTA62" s="366"/>
      <c r="LTB62" s="366"/>
      <c r="LTC62" s="366"/>
      <c r="LTD62" s="366"/>
      <c r="LTE62" s="366"/>
      <c r="LTF62" s="366"/>
      <c r="LTG62" s="366"/>
      <c r="LTH62" s="366"/>
      <c r="LTI62" s="366"/>
      <c r="LTJ62" s="366"/>
      <c r="LTK62" s="366"/>
      <c r="LTL62" s="366"/>
      <c r="LTM62" s="366"/>
      <c r="LTN62" s="366"/>
      <c r="LTO62" s="366"/>
      <c r="LTP62" s="366"/>
      <c r="LTQ62" s="366"/>
      <c r="LTR62" s="366"/>
      <c r="LTS62" s="366"/>
      <c r="LTT62" s="366"/>
      <c r="LTU62" s="366"/>
      <c r="LTV62" s="366"/>
      <c r="LTW62" s="366"/>
      <c r="LTX62" s="366"/>
      <c r="LTY62" s="366"/>
      <c r="LTZ62" s="366"/>
      <c r="LUA62" s="366"/>
      <c r="LUB62" s="366"/>
      <c r="LUC62" s="366"/>
      <c r="LUD62" s="366"/>
      <c r="LUE62" s="366"/>
      <c r="LUF62" s="366"/>
      <c r="LUG62" s="366"/>
      <c r="LUH62" s="366"/>
      <c r="LUI62" s="366"/>
      <c r="LUJ62" s="366"/>
      <c r="LUK62" s="366"/>
      <c r="LUL62" s="366"/>
      <c r="LUM62" s="366"/>
      <c r="LUN62" s="366"/>
      <c r="LUO62" s="366"/>
      <c r="LUP62" s="366"/>
      <c r="LUQ62" s="366"/>
      <c r="LUR62" s="366"/>
      <c r="LUS62" s="366"/>
      <c r="LUT62" s="366"/>
      <c r="LUU62" s="366"/>
      <c r="LUV62" s="366"/>
      <c r="LUW62" s="366"/>
      <c r="LUX62" s="366"/>
      <c r="LUY62" s="366"/>
      <c r="LUZ62" s="366"/>
      <c r="LVA62" s="366"/>
      <c r="LVB62" s="366"/>
      <c r="LVC62" s="366"/>
      <c r="LVD62" s="366"/>
      <c r="LVE62" s="366"/>
      <c r="LVF62" s="366"/>
      <c r="LVG62" s="366"/>
      <c r="LVH62" s="366"/>
      <c r="LVI62" s="366"/>
      <c r="LVJ62" s="366"/>
      <c r="LVK62" s="366"/>
      <c r="LVL62" s="366"/>
      <c r="LVM62" s="366"/>
      <c r="LVN62" s="366"/>
      <c r="LVO62" s="366"/>
      <c r="LVP62" s="366"/>
      <c r="LVQ62" s="366"/>
      <c r="LVR62" s="366"/>
      <c r="LVS62" s="366"/>
      <c r="LVT62" s="366"/>
      <c r="LVU62" s="366"/>
      <c r="LVV62" s="366"/>
      <c r="LVW62" s="366"/>
      <c r="LVX62" s="366"/>
      <c r="LVY62" s="366"/>
      <c r="LVZ62" s="366"/>
      <c r="LWA62" s="366"/>
      <c r="LWB62" s="366"/>
      <c r="LWC62" s="366"/>
      <c r="LWD62" s="366"/>
      <c r="LWE62" s="366"/>
      <c r="LWF62" s="366"/>
      <c r="LWG62" s="366"/>
      <c r="LWH62" s="366"/>
      <c r="LWI62" s="366"/>
      <c r="LWJ62" s="366"/>
      <c r="LWK62" s="366"/>
      <c r="LWL62" s="366"/>
      <c r="LWM62" s="366"/>
      <c r="LWN62" s="366"/>
      <c r="LWO62" s="366"/>
      <c r="LWP62" s="366"/>
      <c r="LWQ62" s="366"/>
      <c r="LWR62" s="366"/>
      <c r="LWS62" s="366"/>
      <c r="LWT62" s="366"/>
      <c r="LWU62" s="366"/>
      <c r="LWV62" s="366"/>
      <c r="LWW62" s="366"/>
      <c r="LWX62" s="366"/>
      <c r="LWY62" s="366"/>
      <c r="LWZ62" s="366"/>
      <c r="LXA62" s="366"/>
      <c r="LXB62" s="366"/>
      <c r="LXC62" s="366"/>
      <c r="LXD62" s="366"/>
      <c r="LXE62" s="366"/>
      <c r="LXF62" s="366"/>
      <c r="LXG62" s="366"/>
      <c r="LXH62" s="366"/>
      <c r="LXI62" s="366"/>
      <c r="LXJ62" s="366"/>
      <c r="LXK62" s="366"/>
      <c r="LXL62" s="366"/>
      <c r="LXM62" s="366"/>
      <c r="LXN62" s="366"/>
      <c r="LXO62" s="366"/>
      <c r="LXP62" s="366"/>
      <c r="LXQ62" s="366"/>
      <c r="LXR62" s="366"/>
      <c r="LXS62" s="366"/>
      <c r="LXT62" s="366"/>
      <c r="LXU62" s="366"/>
      <c r="LXV62" s="366"/>
      <c r="LXW62" s="366"/>
      <c r="LXX62" s="366"/>
      <c r="LXY62" s="366"/>
      <c r="LXZ62" s="366"/>
      <c r="LYA62" s="366"/>
      <c r="LYB62" s="366"/>
      <c r="LYC62" s="366"/>
      <c r="LYD62" s="366"/>
      <c r="LYE62" s="366"/>
      <c r="LYF62" s="366"/>
      <c r="LYG62" s="366"/>
      <c r="LYH62" s="366"/>
      <c r="LYI62" s="366"/>
      <c r="LYJ62" s="366"/>
      <c r="LYK62" s="366"/>
      <c r="LYL62" s="366"/>
      <c r="LYM62" s="366"/>
      <c r="LYN62" s="366"/>
      <c r="LYO62" s="366"/>
      <c r="LYP62" s="366"/>
      <c r="LYQ62" s="366"/>
      <c r="LYR62" s="366"/>
      <c r="LYS62" s="366"/>
      <c r="LYT62" s="366"/>
      <c r="LYU62" s="366"/>
      <c r="LYV62" s="366"/>
      <c r="LYW62" s="366"/>
      <c r="LYX62" s="366"/>
      <c r="LYY62" s="366"/>
      <c r="LYZ62" s="366"/>
      <c r="LZA62" s="366"/>
      <c r="LZB62" s="366"/>
      <c r="LZC62" s="366"/>
      <c r="LZD62" s="366"/>
      <c r="LZE62" s="366"/>
      <c r="LZF62" s="366"/>
      <c r="LZG62" s="366"/>
      <c r="LZH62" s="366"/>
      <c r="LZI62" s="366"/>
      <c r="LZJ62" s="366"/>
      <c r="LZK62" s="366"/>
      <c r="LZL62" s="366"/>
      <c r="LZM62" s="366"/>
      <c r="LZN62" s="366"/>
      <c r="LZO62" s="366"/>
      <c r="LZP62" s="366"/>
      <c r="LZQ62" s="366"/>
      <c r="LZR62" s="366"/>
      <c r="LZS62" s="366"/>
      <c r="LZT62" s="366"/>
      <c r="LZU62" s="366"/>
      <c r="LZV62" s="366"/>
      <c r="LZW62" s="366"/>
      <c r="LZX62" s="366"/>
      <c r="LZY62" s="366"/>
      <c r="LZZ62" s="366"/>
      <c r="MAA62" s="366"/>
      <c r="MAB62" s="366"/>
      <c r="MAC62" s="366"/>
      <c r="MAD62" s="366"/>
      <c r="MAE62" s="366"/>
      <c r="MAF62" s="366"/>
      <c r="MAG62" s="366"/>
      <c r="MAH62" s="366"/>
      <c r="MAI62" s="366"/>
      <c r="MAJ62" s="366"/>
      <c r="MAK62" s="366"/>
      <c r="MAL62" s="366"/>
      <c r="MAM62" s="366"/>
      <c r="MAN62" s="366"/>
      <c r="MAO62" s="366"/>
      <c r="MAP62" s="366"/>
      <c r="MAQ62" s="366"/>
      <c r="MAR62" s="366"/>
      <c r="MAS62" s="366"/>
      <c r="MAT62" s="366"/>
      <c r="MAU62" s="366"/>
      <c r="MAV62" s="366"/>
      <c r="MAW62" s="366"/>
      <c r="MAX62" s="366"/>
      <c r="MAY62" s="366"/>
      <c r="MAZ62" s="366"/>
      <c r="MBA62" s="366"/>
      <c r="MBB62" s="366"/>
      <c r="MBC62" s="366"/>
      <c r="MBD62" s="366"/>
      <c r="MBE62" s="366"/>
      <c r="MBF62" s="366"/>
      <c r="MBG62" s="366"/>
      <c r="MBH62" s="366"/>
      <c r="MBI62" s="366"/>
      <c r="MBJ62" s="366"/>
      <c r="MBK62" s="366"/>
      <c r="MBL62" s="366"/>
      <c r="MBM62" s="366"/>
      <c r="MBN62" s="366"/>
      <c r="MBO62" s="366"/>
      <c r="MBP62" s="366"/>
      <c r="MBQ62" s="366"/>
      <c r="MBR62" s="366"/>
      <c r="MBS62" s="366"/>
      <c r="MBT62" s="366"/>
      <c r="MBU62" s="366"/>
      <c r="MBV62" s="366"/>
      <c r="MBW62" s="366"/>
      <c r="MBX62" s="366"/>
      <c r="MBY62" s="366"/>
      <c r="MBZ62" s="366"/>
      <c r="MCA62" s="366"/>
      <c r="MCB62" s="366"/>
      <c r="MCC62" s="366"/>
      <c r="MCD62" s="366"/>
      <c r="MCE62" s="366"/>
      <c r="MCF62" s="366"/>
      <c r="MCG62" s="366"/>
      <c r="MCH62" s="366"/>
      <c r="MCI62" s="366"/>
      <c r="MCJ62" s="366"/>
      <c r="MCK62" s="366"/>
      <c r="MCL62" s="366"/>
      <c r="MCM62" s="366"/>
      <c r="MCN62" s="366"/>
      <c r="MCO62" s="366"/>
      <c r="MCP62" s="366"/>
      <c r="MCQ62" s="366"/>
      <c r="MCR62" s="366"/>
      <c r="MCS62" s="366"/>
      <c r="MCT62" s="366"/>
      <c r="MCU62" s="366"/>
      <c r="MCV62" s="366"/>
      <c r="MCW62" s="366"/>
      <c r="MCX62" s="366"/>
      <c r="MCY62" s="366"/>
      <c r="MCZ62" s="366"/>
      <c r="MDA62" s="366"/>
      <c r="MDB62" s="366"/>
      <c r="MDC62" s="366"/>
      <c r="MDD62" s="366"/>
      <c r="MDE62" s="366"/>
      <c r="MDF62" s="366"/>
      <c r="MDG62" s="366"/>
      <c r="MDH62" s="366"/>
      <c r="MDI62" s="366"/>
      <c r="MDJ62" s="366"/>
      <c r="MDK62" s="366"/>
      <c r="MDL62" s="366"/>
      <c r="MDM62" s="366"/>
      <c r="MDN62" s="366"/>
      <c r="MDO62" s="366"/>
      <c r="MDP62" s="366"/>
      <c r="MDQ62" s="366"/>
      <c r="MDR62" s="366"/>
      <c r="MDS62" s="366"/>
      <c r="MDT62" s="366"/>
      <c r="MDU62" s="366"/>
      <c r="MDV62" s="366"/>
      <c r="MDW62" s="366"/>
      <c r="MDX62" s="366"/>
      <c r="MDY62" s="366"/>
      <c r="MDZ62" s="366"/>
      <c r="MEA62" s="366"/>
      <c r="MEB62" s="366"/>
      <c r="MEC62" s="366"/>
      <c r="MED62" s="366"/>
      <c r="MEE62" s="366"/>
      <c r="MEF62" s="366"/>
      <c r="MEG62" s="366"/>
      <c r="MEH62" s="366"/>
      <c r="MEI62" s="366"/>
      <c r="MEJ62" s="366"/>
      <c r="MEK62" s="366"/>
      <c r="MEL62" s="366"/>
      <c r="MEM62" s="366"/>
      <c r="MEN62" s="366"/>
      <c r="MEO62" s="366"/>
      <c r="MEP62" s="366"/>
      <c r="MEQ62" s="366"/>
      <c r="MER62" s="366"/>
      <c r="MES62" s="366"/>
      <c r="MET62" s="366"/>
      <c r="MEU62" s="366"/>
      <c r="MEV62" s="366"/>
      <c r="MEW62" s="366"/>
      <c r="MEX62" s="366"/>
      <c r="MEY62" s="366"/>
      <c r="MEZ62" s="366"/>
      <c r="MFA62" s="366"/>
      <c r="MFB62" s="366"/>
      <c r="MFC62" s="366"/>
      <c r="MFD62" s="366"/>
      <c r="MFE62" s="366"/>
      <c r="MFF62" s="366"/>
      <c r="MFG62" s="366"/>
      <c r="MFH62" s="366"/>
      <c r="MFI62" s="366"/>
      <c r="MFJ62" s="366"/>
      <c r="MFK62" s="366"/>
      <c r="MFL62" s="366"/>
      <c r="MFM62" s="366"/>
      <c r="MFN62" s="366"/>
      <c r="MFO62" s="366"/>
      <c r="MFP62" s="366"/>
      <c r="MFQ62" s="366"/>
      <c r="MFR62" s="366"/>
      <c r="MFS62" s="366"/>
      <c r="MFT62" s="366"/>
      <c r="MFU62" s="366"/>
      <c r="MFV62" s="366"/>
      <c r="MFW62" s="366"/>
      <c r="MFX62" s="366"/>
      <c r="MFY62" s="366"/>
      <c r="MFZ62" s="366"/>
      <c r="MGA62" s="366"/>
      <c r="MGB62" s="366"/>
      <c r="MGC62" s="366"/>
      <c r="MGD62" s="366"/>
      <c r="MGE62" s="366"/>
      <c r="MGF62" s="366"/>
      <c r="MGG62" s="366"/>
      <c r="MGH62" s="366"/>
      <c r="MGI62" s="366"/>
      <c r="MGJ62" s="366"/>
      <c r="MGK62" s="366"/>
      <c r="MGL62" s="366"/>
      <c r="MGM62" s="366"/>
      <c r="MGN62" s="366"/>
      <c r="MGO62" s="366"/>
      <c r="MGP62" s="366"/>
      <c r="MGQ62" s="366"/>
      <c r="MGR62" s="366"/>
      <c r="MGS62" s="366"/>
      <c r="MGT62" s="366"/>
      <c r="MGU62" s="366"/>
      <c r="MGV62" s="366"/>
      <c r="MGW62" s="366"/>
      <c r="MGX62" s="366"/>
      <c r="MGY62" s="366"/>
      <c r="MGZ62" s="366"/>
      <c r="MHA62" s="366"/>
      <c r="MHB62" s="366"/>
      <c r="MHC62" s="366"/>
      <c r="MHD62" s="366"/>
      <c r="MHE62" s="366"/>
      <c r="MHF62" s="366"/>
      <c r="MHG62" s="366"/>
      <c r="MHH62" s="366"/>
      <c r="MHI62" s="366"/>
      <c r="MHJ62" s="366"/>
      <c r="MHK62" s="366"/>
      <c r="MHL62" s="366"/>
      <c r="MHM62" s="366"/>
      <c r="MHN62" s="366"/>
      <c r="MHO62" s="366"/>
      <c r="MHP62" s="366"/>
      <c r="MHQ62" s="366"/>
      <c r="MHR62" s="366"/>
      <c r="MHS62" s="366"/>
      <c r="MHT62" s="366"/>
      <c r="MHU62" s="366"/>
      <c r="MHV62" s="366"/>
      <c r="MHW62" s="366"/>
      <c r="MHX62" s="366"/>
      <c r="MHY62" s="366"/>
      <c r="MHZ62" s="366"/>
      <c r="MIA62" s="366"/>
      <c r="MIB62" s="366"/>
      <c r="MIC62" s="366"/>
      <c r="MID62" s="366"/>
      <c r="MIE62" s="366"/>
      <c r="MIF62" s="366"/>
      <c r="MIG62" s="366"/>
      <c r="MIH62" s="366"/>
      <c r="MII62" s="366"/>
      <c r="MIJ62" s="366"/>
      <c r="MIK62" s="366"/>
      <c r="MIL62" s="366"/>
      <c r="MIM62" s="366"/>
      <c r="MIN62" s="366"/>
      <c r="MIO62" s="366"/>
      <c r="MIP62" s="366"/>
      <c r="MIQ62" s="366"/>
      <c r="MIR62" s="366"/>
      <c r="MIS62" s="366"/>
      <c r="MIT62" s="366"/>
      <c r="MIU62" s="366"/>
      <c r="MIV62" s="366"/>
      <c r="MIW62" s="366"/>
      <c r="MIX62" s="366"/>
      <c r="MIY62" s="366"/>
      <c r="MIZ62" s="366"/>
      <c r="MJA62" s="366"/>
      <c r="MJB62" s="366"/>
      <c r="MJC62" s="366"/>
      <c r="MJD62" s="366"/>
      <c r="MJE62" s="366"/>
      <c r="MJF62" s="366"/>
      <c r="MJG62" s="366"/>
      <c r="MJH62" s="366"/>
      <c r="MJI62" s="366"/>
      <c r="MJJ62" s="366"/>
      <c r="MJK62" s="366"/>
      <c r="MJL62" s="366"/>
      <c r="MJM62" s="366"/>
      <c r="MJN62" s="366"/>
      <c r="MJO62" s="366"/>
      <c r="MJP62" s="366"/>
      <c r="MJQ62" s="366"/>
      <c r="MJR62" s="366"/>
      <c r="MJS62" s="366"/>
      <c r="MJT62" s="366"/>
      <c r="MJU62" s="366"/>
      <c r="MJV62" s="366"/>
      <c r="MJW62" s="366"/>
      <c r="MJX62" s="366"/>
      <c r="MJY62" s="366"/>
      <c r="MJZ62" s="366"/>
      <c r="MKA62" s="366"/>
      <c r="MKB62" s="366"/>
      <c r="MKC62" s="366"/>
      <c r="MKD62" s="366"/>
      <c r="MKE62" s="366"/>
      <c r="MKF62" s="366"/>
      <c r="MKG62" s="366"/>
      <c r="MKH62" s="366"/>
      <c r="MKI62" s="366"/>
      <c r="MKJ62" s="366"/>
      <c r="MKK62" s="366"/>
      <c r="MKL62" s="366"/>
      <c r="MKM62" s="366"/>
      <c r="MKN62" s="366"/>
      <c r="MKO62" s="366"/>
      <c r="MKP62" s="366"/>
      <c r="MKQ62" s="366"/>
      <c r="MKR62" s="366"/>
      <c r="MKS62" s="366"/>
      <c r="MKT62" s="366"/>
      <c r="MKU62" s="366"/>
      <c r="MKV62" s="366"/>
      <c r="MKW62" s="366"/>
      <c r="MKX62" s="366"/>
      <c r="MKY62" s="366"/>
      <c r="MKZ62" s="366"/>
      <c r="MLA62" s="366"/>
      <c r="MLB62" s="366"/>
      <c r="MLC62" s="366"/>
      <c r="MLD62" s="366"/>
      <c r="MLE62" s="366"/>
      <c r="MLF62" s="366"/>
      <c r="MLG62" s="366"/>
      <c r="MLH62" s="366"/>
      <c r="MLI62" s="366"/>
      <c r="MLJ62" s="366"/>
      <c r="MLK62" s="366"/>
      <c r="MLL62" s="366"/>
      <c r="MLM62" s="366"/>
      <c r="MLN62" s="366"/>
      <c r="MLO62" s="366"/>
      <c r="MLP62" s="366"/>
      <c r="MLQ62" s="366"/>
      <c r="MLR62" s="366"/>
      <c r="MLS62" s="366"/>
      <c r="MLT62" s="366"/>
      <c r="MLU62" s="366"/>
      <c r="MLV62" s="366"/>
      <c r="MLW62" s="366"/>
      <c r="MLX62" s="366"/>
      <c r="MLY62" s="366"/>
      <c r="MLZ62" s="366"/>
      <c r="MMA62" s="366"/>
      <c r="MMB62" s="366"/>
      <c r="MMC62" s="366"/>
      <c r="MMD62" s="366"/>
      <c r="MME62" s="366"/>
      <c r="MMF62" s="366"/>
      <c r="MMG62" s="366"/>
      <c r="MMH62" s="366"/>
      <c r="MMI62" s="366"/>
      <c r="MMJ62" s="366"/>
      <c r="MMK62" s="366"/>
      <c r="MML62" s="366"/>
      <c r="MMM62" s="366"/>
      <c r="MMN62" s="366"/>
      <c r="MMO62" s="366"/>
      <c r="MMP62" s="366"/>
      <c r="MMQ62" s="366"/>
      <c r="MMR62" s="366"/>
      <c r="MMS62" s="366"/>
      <c r="MMT62" s="366"/>
      <c r="MMU62" s="366"/>
      <c r="MMV62" s="366"/>
      <c r="MMW62" s="366"/>
      <c r="MMX62" s="366"/>
      <c r="MMY62" s="366"/>
      <c r="MMZ62" s="366"/>
      <c r="MNA62" s="366"/>
      <c r="MNB62" s="366"/>
      <c r="MNC62" s="366"/>
      <c r="MND62" s="366"/>
      <c r="MNE62" s="366"/>
      <c r="MNF62" s="366"/>
      <c r="MNG62" s="366"/>
      <c r="MNH62" s="366"/>
      <c r="MNI62" s="366"/>
      <c r="MNJ62" s="366"/>
      <c r="MNK62" s="366"/>
      <c r="MNL62" s="366"/>
      <c r="MNM62" s="366"/>
      <c r="MNN62" s="366"/>
      <c r="MNO62" s="366"/>
      <c r="MNP62" s="366"/>
      <c r="MNQ62" s="366"/>
      <c r="MNR62" s="366"/>
      <c r="MNS62" s="366"/>
      <c r="MNT62" s="366"/>
      <c r="MNU62" s="366"/>
      <c r="MNV62" s="366"/>
      <c r="MNW62" s="366"/>
      <c r="MNX62" s="366"/>
      <c r="MNY62" s="366"/>
      <c r="MNZ62" s="366"/>
      <c r="MOA62" s="366"/>
      <c r="MOB62" s="366"/>
      <c r="MOC62" s="366"/>
      <c r="MOD62" s="366"/>
      <c r="MOE62" s="366"/>
      <c r="MOF62" s="366"/>
      <c r="MOG62" s="366"/>
      <c r="MOH62" s="366"/>
      <c r="MOI62" s="366"/>
      <c r="MOJ62" s="366"/>
      <c r="MOK62" s="366"/>
      <c r="MOL62" s="366"/>
      <c r="MOM62" s="366"/>
      <c r="MON62" s="366"/>
      <c r="MOO62" s="366"/>
      <c r="MOP62" s="366"/>
      <c r="MOQ62" s="366"/>
      <c r="MOR62" s="366"/>
      <c r="MOS62" s="366"/>
      <c r="MOT62" s="366"/>
      <c r="MOU62" s="366"/>
      <c r="MOV62" s="366"/>
      <c r="MOW62" s="366"/>
      <c r="MOX62" s="366"/>
      <c r="MOY62" s="366"/>
      <c r="MOZ62" s="366"/>
      <c r="MPA62" s="366"/>
      <c r="MPB62" s="366"/>
      <c r="MPC62" s="366"/>
      <c r="MPD62" s="366"/>
      <c r="MPE62" s="366"/>
      <c r="MPF62" s="366"/>
      <c r="MPG62" s="366"/>
      <c r="MPH62" s="366"/>
      <c r="MPI62" s="366"/>
      <c r="MPJ62" s="366"/>
      <c r="MPK62" s="366"/>
      <c r="MPL62" s="366"/>
      <c r="MPM62" s="366"/>
      <c r="MPN62" s="366"/>
      <c r="MPO62" s="366"/>
      <c r="MPP62" s="366"/>
      <c r="MPQ62" s="366"/>
      <c r="MPR62" s="366"/>
      <c r="MPS62" s="366"/>
      <c r="MPT62" s="366"/>
      <c r="MPU62" s="366"/>
      <c r="MPV62" s="366"/>
      <c r="MPW62" s="366"/>
      <c r="MPX62" s="366"/>
      <c r="MPY62" s="366"/>
      <c r="MPZ62" s="366"/>
      <c r="MQA62" s="366"/>
      <c r="MQB62" s="366"/>
      <c r="MQC62" s="366"/>
      <c r="MQD62" s="366"/>
      <c r="MQE62" s="366"/>
      <c r="MQF62" s="366"/>
      <c r="MQG62" s="366"/>
      <c r="MQH62" s="366"/>
      <c r="MQI62" s="366"/>
      <c r="MQJ62" s="366"/>
      <c r="MQK62" s="366"/>
      <c r="MQL62" s="366"/>
      <c r="MQM62" s="366"/>
      <c r="MQN62" s="366"/>
      <c r="MQO62" s="366"/>
      <c r="MQP62" s="366"/>
      <c r="MQQ62" s="366"/>
      <c r="MQR62" s="366"/>
      <c r="MQS62" s="366"/>
      <c r="MQT62" s="366"/>
      <c r="MQU62" s="366"/>
      <c r="MQV62" s="366"/>
      <c r="MQW62" s="366"/>
      <c r="MQX62" s="366"/>
      <c r="MQY62" s="366"/>
      <c r="MQZ62" s="366"/>
      <c r="MRA62" s="366"/>
      <c r="MRB62" s="366"/>
      <c r="MRC62" s="366"/>
      <c r="MRD62" s="366"/>
      <c r="MRE62" s="366"/>
      <c r="MRF62" s="366"/>
      <c r="MRG62" s="366"/>
      <c r="MRH62" s="366"/>
      <c r="MRI62" s="366"/>
      <c r="MRJ62" s="366"/>
      <c r="MRK62" s="366"/>
      <c r="MRL62" s="366"/>
      <c r="MRM62" s="366"/>
      <c r="MRN62" s="366"/>
      <c r="MRO62" s="366"/>
      <c r="MRP62" s="366"/>
      <c r="MRQ62" s="366"/>
      <c r="MRR62" s="366"/>
      <c r="MRS62" s="366"/>
      <c r="MRT62" s="366"/>
      <c r="MRU62" s="366"/>
      <c r="MRV62" s="366"/>
      <c r="MRW62" s="366"/>
      <c r="MRX62" s="366"/>
      <c r="MRY62" s="366"/>
      <c r="MRZ62" s="366"/>
      <c r="MSA62" s="366"/>
      <c r="MSB62" s="366"/>
      <c r="MSC62" s="366"/>
      <c r="MSD62" s="366"/>
      <c r="MSE62" s="366"/>
      <c r="MSF62" s="366"/>
      <c r="MSG62" s="366"/>
      <c r="MSH62" s="366"/>
      <c r="MSI62" s="366"/>
      <c r="MSJ62" s="366"/>
      <c r="MSK62" s="366"/>
      <c r="MSL62" s="366"/>
      <c r="MSM62" s="366"/>
      <c r="MSN62" s="366"/>
      <c r="MSO62" s="366"/>
      <c r="MSP62" s="366"/>
      <c r="MSQ62" s="366"/>
      <c r="MSR62" s="366"/>
      <c r="MSS62" s="366"/>
      <c r="MST62" s="366"/>
      <c r="MSU62" s="366"/>
      <c r="MSV62" s="366"/>
      <c r="MSW62" s="366"/>
      <c r="MSX62" s="366"/>
      <c r="MSY62" s="366"/>
      <c r="MSZ62" s="366"/>
      <c r="MTA62" s="366"/>
      <c r="MTB62" s="366"/>
      <c r="MTC62" s="366"/>
      <c r="MTD62" s="366"/>
      <c r="MTE62" s="366"/>
      <c r="MTF62" s="366"/>
      <c r="MTG62" s="366"/>
      <c r="MTH62" s="366"/>
      <c r="MTI62" s="366"/>
      <c r="MTJ62" s="366"/>
      <c r="MTK62" s="366"/>
      <c r="MTL62" s="366"/>
      <c r="MTM62" s="366"/>
      <c r="MTN62" s="366"/>
      <c r="MTO62" s="366"/>
      <c r="MTP62" s="366"/>
      <c r="MTQ62" s="366"/>
      <c r="MTR62" s="366"/>
      <c r="MTS62" s="366"/>
      <c r="MTT62" s="366"/>
      <c r="MTU62" s="366"/>
      <c r="MTV62" s="366"/>
      <c r="MTW62" s="366"/>
      <c r="MTX62" s="366"/>
      <c r="MTY62" s="366"/>
      <c r="MTZ62" s="366"/>
      <c r="MUA62" s="366"/>
      <c r="MUB62" s="366"/>
      <c r="MUC62" s="366"/>
      <c r="MUD62" s="366"/>
      <c r="MUE62" s="366"/>
      <c r="MUF62" s="366"/>
      <c r="MUG62" s="366"/>
      <c r="MUH62" s="366"/>
      <c r="MUI62" s="366"/>
      <c r="MUJ62" s="366"/>
      <c r="MUK62" s="366"/>
      <c r="MUL62" s="366"/>
      <c r="MUM62" s="366"/>
      <c r="MUN62" s="366"/>
      <c r="MUO62" s="366"/>
      <c r="MUP62" s="366"/>
      <c r="MUQ62" s="366"/>
      <c r="MUR62" s="366"/>
      <c r="MUS62" s="366"/>
      <c r="MUT62" s="366"/>
      <c r="MUU62" s="366"/>
      <c r="MUV62" s="366"/>
      <c r="MUW62" s="366"/>
      <c r="MUX62" s="366"/>
      <c r="MUY62" s="366"/>
      <c r="MUZ62" s="366"/>
      <c r="MVA62" s="366"/>
      <c r="MVB62" s="366"/>
      <c r="MVC62" s="366"/>
      <c r="MVD62" s="366"/>
      <c r="MVE62" s="366"/>
      <c r="MVF62" s="366"/>
      <c r="MVG62" s="366"/>
      <c r="MVH62" s="366"/>
      <c r="MVI62" s="366"/>
      <c r="MVJ62" s="366"/>
      <c r="MVK62" s="366"/>
      <c r="MVL62" s="366"/>
      <c r="MVM62" s="366"/>
      <c r="MVN62" s="366"/>
      <c r="MVO62" s="366"/>
      <c r="MVP62" s="366"/>
      <c r="MVQ62" s="366"/>
      <c r="MVR62" s="366"/>
      <c r="MVS62" s="366"/>
      <c r="MVT62" s="366"/>
      <c r="MVU62" s="366"/>
      <c r="MVV62" s="366"/>
      <c r="MVW62" s="366"/>
      <c r="MVX62" s="366"/>
      <c r="MVY62" s="366"/>
      <c r="MVZ62" s="366"/>
      <c r="MWA62" s="366"/>
      <c r="MWB62" s="366"/>
      <c r="MWC62" s="366"/>
      <c r="MWD62" s="366"/>
      <c r="MWE62" s="366"/>
      <c r="MWF62" s="366"/>
      <c r="MWG62" s="366"/>
      <c r="MWH62" s="366"/>
      <c r="MWI62" s="366"/>
      <c r="MWJ62" s="366"/>
      <c r="MWK62" s="366"/>
      <c r="MWL62" s="366"/>
      <c r="MWM62" s="366"/>
      <c r="MWN62" s="366"/>
      <c r="MWO62" s="366"/>
      <c r="MWP62" s="366"/>
      <c r="MWQ62" s="366"/>
      <c r="MWR62" s="366"/>
      <c r="MWS62" s="366"/>
      <c r="MWT62" s="366"/>
      <c r="MWU62" s="366"/>
      <c r="MWV62" s="366"/>
      <c r="MWW62" s="366"/>
      <c r="MWX62" s="366"/>
      <c r="MWY62" s="366"/>
      <c r="MWZ62" s="366"/>
      <c r="MXA62" s="366"/>
      <c r="MXB62" s="366"/>
      <c r="MXC62" s="366"/>
      <c r="MXD62" s="366"/>
      <c r="MXE62" s="366"/>
      <c r="MXF62" s="366"/>
      <c r="MXG62" s="366"/>
      <c r="MXH62" s="366"/>
      <c r="MXI62" s="366"/>
      <c r="MXJ62" s="366"/>
      <c r="MXK62" s="366"/>
      <c r="MXL62" s="366"/>
      <c r="MXM62" s="366"/>
      <c r="MXN62" s="366"/>
      <c r="MXO62" s="366"/>
      <c r="MXP62" s="366"/>
      <c r="MXQ62" s="366"/>
      <c r="MXR62" s="366"/>
      <c r="MXS62" s="366"/>
      <c r="MXT62" s="366"/>
      <c r="MXU62" s="366"/>
      <c r="MXV62" s="366"/>
      <c r="MXW62" s="366"/>
      <c r="MXX62" s="366"/>
      <c r="MXY62" s="366"/>
      <c r="MXZ62" s="366"/>
      <c r="MYA62" s="366"/>
      <c r="MYB62" s="366"/>
      <c r="MYC62" s="366"/>
      <c r="MYD62" s="366"/>
      <c r="MYE62" s="366"/>
      <c r="MYF62" s="366"/>
      <c r="MYG62" s="366"/>
      <c r="MYH62" s="366"/>
      <c r="MYI62" s="366"/>
      <c r="MYJ62" s="366"/>
      <c r="MYK62" s="366"/>
      <c r="MYL62" s="366"/>
      <c r="MYM62" s="366"/>
      <c r="MYN62" s="366"/>
      <c r="MYO62" s="366"/>
      <c r="MYP62" s="366"/>
      <c r="MYQ62" s="366"/>
      <c r="MYR62" s="366"/>
      <c r="MYS62" s="366"/>
      <c r="MYT62" s="366"/>
      <c r="MYU62" s="366"/>
      <c r="MYV62" s="366"/>
      <c r="MYW62" s="366"/>
      <c r="MYX62" s="366"/>
      <c r="MYY62" s="366"/>
      <c r="MYZ62" s="366"/>
      <c r="MZA62" s="366"/>
      <c r="MZB62" s="366"/>
      <c r="MZC62" s="366"/>
      <c r="MZD62" s="366"/>
      <c r="MZE62" s="366"/>
      <c r="MZF62" s="366"/>
      <c r="MZG62" s="366"/>
      <c r="MZH62" s="366"/>
      <c r="MZI62" s="366"/>
      <c r="MZJ62" s="366"/>
      <c r="MZK62" s="366"/>
      <c r="MZL62" s="366"/>
      <c r="MZM62" s="366"/>
      <c r="MZN62" s="366"/>
      <c r="MZO62" s="366"/>
      <c r="MZP62" s="366"/>
      <c r="MZQ62" s="366"/>
      <c r="MZR62" s="366"/>
      <c r="MZS62" s="366"/>
      <c r="MZT62" s="366"/>
      <c r="MZU62" s="366"/>
      <c r="MZV62" s="366"/>
      <c r="MZW62" s="366"/>
      <c r="MZX62" s="366"/>
      <c r="MZY62" s="366"/>
      <c r="MZZ62" s="366"/>
      <c r="NAA62" s="366"/>
      <c r="NAB62" s="366"/>
      <c r="NAC62" s="366"/>
      <c r="NAD62" s="366"/>
      <c r="NAE62" s="366"/>
      <c r="NAF62" s="366"/>
      <c r="NAG62" s="366"/>
      <c r="NAH62" s="366"/>
      <c r="NAI62" s="366"/>
      <c r="NAJ62" s="366"/>
      <c r="NAK62" s="366"/>
      <c r="NAL62" s="366"/>
      <c r="NAM62" s="366"/>
      <c r="NAN62" s="366"/>
      <c r="NAO62" s="366"/>
      <c r="NAP62" s="366"/>
      <c r="NAQ62" s="366"/>
      <c r="NAR62" s="366"/>
      <c r="NAS62" s="366"/>
      <c r="NAT62" s="366"/>
      <c r="NAU62" s="366"/>
      <c r="NAV62" s="366"/>
      <c r="NAW62" s="366"/>
      <c r="NAX62" s="366"/>
      <c r="NAY62" s="366"/>
      <c r="NAZ62" s="366"/>
      <c r="NBA62" s="366"/>
      <c r="NBB62" s="366"/>
      <c r="NBC62" s="366"/>
      <c r="NBD62" s="366"/>
      <c r="NBE62" s="366"/>
      <c r="NBF62" s="366"/>
      <c r="NBG62" s="366"/>
      <c r="NBH62" s="366"/>
      <c r="NBI62" s="366"/>
      <c r="NBJ62" s="366"/>
      <c r="NBK62" s="366"/>
      <c r="NBL62" s="366"/>
      <c r="NBM62" s="366"/>
      <c r="NBN62" s="366"/>
      <c r="NBO62" s="366"/>
      <c r="NBP62" s="366"/>
      <c r="NBQ62" s="366"/>
      <c r="NBR62" s="366"/>
      <c r="NBS62" s="366"/>
      <c r="NBT62" s="366"/>
      <c r="NBU62" s="366"/>
      <c r="NBV62" s="366"/>
      <c r="NBW62" s="366"/>
      <c r="NBX62" s="366"/>
      <c r="NBY62" s="366"/>
      <c r="NBZ62" s="366"/>
      <c r="NCA62" s="366"/>
      <c r="NCB62" s="366"/>
      <c r="NCC62" s="366"/>
      <c r="NCD62" s="366"/>
      <c r="NCE62" s="366"/>
      <c r="NCF62" s="366"/>
      <c r="NCG62" s="366"/>
      <c r="NCH62" s="366"/>
      <c r="NCI62" s="366"/>
      <c r="NCJ62" s="366"/>
      <c r="NCK62" s="366"/>
      <c r="NCL62" s="366"/>
      <c r="NCM62" s="366"/>
      <c r="NCN62" s="366"/>
      <c r="NCO62" s="366"/>
      <c r="NCP62" s="366"/>
      <c r="NCQ62" s="366"/>
      <c r="NCR62" s="366"/>
      <c r="NCS62" s="366"/>
      <c r="NCT62" s="366"/>
      <c r="NCU62" s="366"/>
      <c r="NCV62" s="366"/>
      <c r="NCW62" s="366"/>
      <c r="NCX62" s="366"/>
      <c r="NCY62" s="366"/>
      <c r="NCZ62" s="366"/>
      <c r="NDA62" s="366"/>
      <c r="NDB62" s="366"/>
      <c r="NDC62" s="366"/>
      <c r="NDD62" s="366"/>
      <c r="NDE62" s="366"/>
      <c r="NDF62" s="366"/>
      <c r="NDG62" s="366"/>
      <c r="NDH62" s="366"/>
      <c r="NDI62" s="366"/>
      <c r="NDJ62" s="366"/>
      <c r="NDK62" s="366"/>
      <c r="NDL62" s="366"/>
      <c r="NDM62" s="366"/>
      <c r="NDN62" s="366"/>
      <c r="NDO62" s="366"/>
      <c r="NDP62" s="366"/>
      <c r="NDQ62" s="366"/>
      <c r="NDR62" s="366"/>
      <c r="NDS62" s="366"/>
      <c r="NDT62" s="366"/>
      <c r="NDU62" s="366"/>
      <c r="NDV62" s="366"/>
      <c r="NDW62" s="366"/>
      <c r="NDX62" s="366"/>
      <c r="NDY62" s="366"/>
      <c r="NDZ62" s="366"/>
      <c r="NEA62" s="366"/>
      <c r="NEB62" s="366"/>
      <c r="NEC62" s="366"/>
      <c r="NED62" s="366"/>
      <c r="NEE62" s="366"/>
      <c r="NEF62" s="366"/>
      <c r="NEG62" s="366"/>
      <c r="NEH62" s="366"/>
      <c r="NEI62" s="366"/>
      <c r="NEJ62" s="366"/>
      <c r="NEK62" s="366"/>
      <c r="NEL62" s="366"/>
      <c r="NEM62" s="366"/>
      <c r="NEN62" s="366"/>
      <c r="NEO62" s="366"/>
      <c r="NEP62" s="366"/>
      <c r="NEQ62" s="366"/>
      <c r="NER62" s="366"/>
      <c r="NES62" s="366"/>
      <c r="NET62" s="366"/>
      <c r="NEU62" s="366"/>
      <c r="NEV62" s="366"/>
      <c r="NEW62" s="366"/>
      <c r="NEX62" s="366"/>
      <c r="NEY62" s="366"/>
      <c r="NEZ62" s="366"/>
      <c r="NFA62" s="366"/>
      <c r="NFB62" s="366"/>
      <c r="NFC62" s="366"/>
      <c r="NFD62" s="366"/>
      <c r="NFE62" s="366"/>
      <c r="NFF62" s="366"/>
      <c r="NFG62" s="366"/>
      <c r="NFH62" s="366"/>
      <c r="NFI62" s="366"/>
      <c r="NFJ62" s="366"/>
      <c r="NFK62" s="366"/>
      <c r="NFL62" s="366"/>
      <c r="NFM62" s="366"/>
      <c r="NFN62" s="366"/>
      <c r="NFO62" s="366"/>
      <c r="NFP62" s="366"/>
      <c r="NFQ62" s="366"/>
      <c r="NFR62" s="366"/>
      <c r="NFS62" s="366"/>
      <c r="NFT62" s="366"/>
      <c r="NFU62" s="366"/>
      <c r="NFV62" s="366"/>
      <c r="NFW62" s="366"/>
      <c r="NFX62" s="366"/>
      <c r="NFY62" s="366"/>
      <c r="NFZ62" s="366"/>
      <c r="NGA62" s="366"/>
      <c r="NGB62" s="366"/>
      <c r="NGC62" s="366"/>
      <c r="NGD62" s="366"/>
      <c r="NGE62" s="366"/>
      <c r="NGF62" s="366"/>
      <c r="NGG62" s="366"/>
      <c r="NGH62" s="366"/>
      <c r="NGI62" s="366"/>
      <c r="NGJ62" s="366"/>
      <c r="NGK62" s="366"/>
      <c r="NGL62" s="366"/>
      <c r="NGM62" s="366"/>
      <c r="NGN62" s="366"/>
      <c r="NGO62" s="366"/>
      <c r="NGP62" s="366"/>
      <c r="NGQ62" s="366"/>
      <c r="NGR62" s="366"/>
      <c r="NGS62" s="366"/>
      <c r="NGT62" s="366"/>
      <c r="NGU62" s="366"/>
      <c r="NGV62" s="366"/>
      <c r="NGW62" s="366"/>
      <c r="NGX62" s="366"/>
      <c r="NGY62" s="366"/>
      <c r="NGZ62" s="366"/>
      <c r="NHA62" s="366"/>
      <c r="NHB62" s="366"/>
      <c r="NHC62" s="366"/>
      <c r="NHD62" s="366"/>
      <c r="NHE62" s="366"/>
      <c r="NHF62" s="366"/>
      <c r="NHG62" s="366"/>
      <c r="NHH62" s="366"/>
      <c r="NHI62" s="366"/>
      <c r="NHJ62" s="366"/>
      <c r="NHK62" s="366"/>
      <c r="NHL62" s="366"/>
      <c r="NHM62" s="366"/>
      <c r="NHN62" s="366"/>
      <c r="NHO62" s="366"/>
      <c r="NHP62" s="366"/>
      <c r="NHQ62" s="366"/>
      <c r="NHR62" s="366"/>
      <c r="NHS62" s="366"/>
      <c r="NHT62" s="366"/>
      <c r="NHU62" s="366"/>
      <c r="NHV62" s="366"/>
      <c r="NHW62" s="366"/>
      <c r="NHX62" s="366"/>
      <c r="NHY62" s="366"/>
      <c r="NHZ62" s="366"/>
      <c r="NIA62" s="366"/>
      <c r="NIB62" s="366"/>
      <c r="NIC62" s="366"/>
      <c r="NID62" s="366"/>
      <c r="NIE62" s="366"/>
      <c r="NIF62" s="366"/>
      <c r="NIG62" s="366"/>
      <c r="NIH62" s="366"/>
      <c r="NII62" s="366"/>
      <c r="NIJ62" s="366"/>
      <c r="NIK62" s="366"/>
      <c r="NIL62" s="366"/>
      <c r="NIM62" s="366"/>
      <c r="NIN62" s="366"/>
      <c r="NIO62" s="366"/>
      <c r="NIP62" s="366"/>
      <c r="NIQ62" s="366"/>
      <c r="NIR62" s="366"/>
      <c r="NIS62" s="366"/>
      <c r="NIT62" s="366"/>
      <c r="NIU62" s="366"/>
      <c r="NIV62" s="366"/>
      <c r="NIW62" s="366"/>
      <c r="NIX62" s="366"/>
      <c r="NIY62" s="366"/>
      <c r="NIZ62" s="366"/>
      <c r="NJA62" s="366"/>
      <c r="NJB62" s="366"/>
      <c r="NJC62" s="366"/>
      <c r="NJD62" s="366"/>
      <c r="NJE62" s="366"/>
      <c r="NJF62" s="366"/>
      <c r="NJG62" s="366"/>
      <c r="NJH62" s="366"/>
      <c r="NJI62" s="366"/>
      <c r="NJJ62" s="366"/>
      <c r="NJK62" s="366"/>
      <c r="NJL62" s="366"/>
      <c r="NJM62" s="366"/>
      <c r="NJN62" s="366"/>
      <c r="NJO62" s="366"/>
      <c r="NJP62" s="366"/>
      <c r="NJQ62" s="366"/>
      <c r="NJR62" s="366"/>
      <c r="NJS62" s="366"/>
      <c r="NJT62" s="366"/>
      <c r="NJU62" s="366"/>
      <c r="NJV62" s="366"/>
      <c r="NJW62" s="366"/>
      <c r="NJX62" s="366"/>
      <c r="NJY62" s="366"/>
      <c r="NJZ62" s="366"/>
      <c r="NKA62" s="366"/>
      <c r="NKB62" s="366"/>
      <c r="NKC62" s="366"/>
      <c r="NKD62" s="366"/>
      <c r="NKE62" s="366"/>
      <c r="NKF62" s="366"/>
      <c r="NKG62" s="366"/>
      <c r="NKH62" s="366"/>
      <c r="NKI62" s="366"/>
      <c r="NKJ62" s="366"/>
      <c r="NKK62" s="366"/>
      <c r="NKL62" s="366"/>
      <c r="NKM62" s="366"/>
      <c r="NKN62" s="366"/>
      <c r="NKO62" s="366"/>
      <c r="NKP62" s="366"/>
      <c r="NKQ62" s="366"/>
      <c r="NKR62" s="366"/>
      <c r="NKS62" s="366"/>
      <c r="NKT62" s="366"/>
      <c r="NKU62" s="366"/>
      <c r="NKV62" s="366"/>
      <c r="NKW62" s="366"/>
      <c r="NKX62" s="366"/>
      <c r="NKY62" s="366"/>
      <c r="NKZ62" s="366"/>
      <c r="NLA62" s="366"/>
      <c r="NLB62" s="366"/>
      <c r="NLC62" s="366"/>
      <c r="NLD62" s="366"/>
      <c r="NLE62" s="366"/>
      <c r="NLF62" s="366"/>
      <c r="NLG62" s="366"/>
      <c r="NLH62" s="366"/>
      <c r="NLI62" s="366"/>
      <c r="NLJ62" s="366"/>
      <c r="NLK62" s="366"/>
      <c r="NLL62" s="366"/>
      <c r="NLM62" s="366"/>
      <c r="NLN62" s="366"/>
      <c r="NLO62" s="366"/>
      <c r="NLP62" s="366"/>
      <c r="NLQ62" s="366"/>
      <c r="NLR62" s="366"/>
      <c r="NLS62" s="366"/>
      <c r="NLT62" s="366"/>
      <c r="NLU62" s="366"/>
      <c r="NLV62" s="366"/>
      <c r="NLW62" s="366"/>
      <c r="NLX62" s="366"/>
      <c r="NLY62" s="366"/>
      <c r="NLZ62" s="366"/>
      <c r="NMA62" s="366"/>
      <c r="NMB62" s="366"/>
      <c r="NMC62" s="366"/>
      <c r="NMD62" s="366"/>
      <c r="NME62" s="366"/>
      <c r="NMF62" s="366"/>
      <c r="NMG62" s="366"/>
      <c r="NMH62" s="366"/>
      <c r="NMI62" s="366"/>
      <c r="NMJ62" s="366"/>
      <c r="NMK62" s="366"/>
      <c r="NML62" s="366"/>
      <c r="NMM62" s="366"/>
      <c r="NMN62" s="366"/>
      <c r="NMO62" s="366"/>
      <c r="NMP62" s="366"/>
      <c r="NMQ62" s="366"/>
      <c r="NMR62" s="366"/>
      <c r="NMS62" s="366"/>
      <c r="NMT62" s="366"/>
      <c r="NMU62" s="366"/>
      <c r="NMV62" s="366"/>
      <c r="NMW62" s="366"/>
      <c r="NMX62" s="366"/>
      <c r="NMY62" s="366"/>
      <c r="NMZ62" s="366"/>
      <c r="NNA62" s="366"/>
      <c r="NNB62" s="366"/>
      <c r="NNC62" s="366"/>
      <c r="NND62" s="366"/>
      <c r="NNE62" s="366"/>
      <c r="NNF62" s="366"/>
      <c r="NNG62" s="366"/>
      <c r="NNH62" s="366"/>
      <c r="NNI62" s="366"/>
      <c r="NNJ62" s="366"/>
      <c r="NNK62" s="366"/>
      <c r="NNL62" s="366"/>
      <c r="NNM62" s="366"/>
      <c r="NNN62" s="366"/>
      <c r="NNO62" s="366"/>
      <c r="NNP62" s="366"/>
      <c r="NNQ62" s="366"/>
      <c r="NNR62" s="366"/>
      <c r="NNS62" s="366"/>
      <c r="NNT62" s="366"/>
      <c r="NNU62" s="366"/>
      <c r="NNV62" s="366"/>
      <c r="NNW62" s="366"/>
      <c r="NNX62" s="366"/>
      <c r="NNY62" s="366"/>
      <c r="NNZ62" s="366"/>
      <c r="NOA62" s="366"/>
      <c r="NOB62" s="366"/>
      <c r="NOC62" s="366"/>
      <c r="NOD62" s="366"/>
      <c r="NOE62" s="366"/>
      <c r="NOF62" s="366"/>
      <c r="NOG62" s="366"/>
      <c r="NOH62" s="366"/>
      <c r="NOI62" s="366"/>
      <c r="NOJ62" s="366"/>
      <c r="NOK62" s="366"/>
      <c r="NOL62" s="366"/>
      <c r="NOM62" s="366"/>
      <c r="NON62" s="366"/>
      <c r="NOO62" s="366"/>
      <c r="NOP62" s="366"/>
      <c r="NOQ62" s="366"/>
      <c r="NOR62" s="366"/>
      <c r="NOS62" s="366"/>
      <c r="NOT62" s="366"/>
      <c r="NOU62" s="366"/>
      <c r="NOV62" s="366"/>
      <c r="NOW62" s="366"/>
      <c r="NOX62" s="366"/>
      <c r="NOY62" s="366"/>
      <c r="NOZ62" s="366"/>
      <c r="NPA62" s="366"/>
      <c r="NPB62" s="366"/>
      <c r="NPC62" s="366"/>
      <c r="NPD62" s="366"/>
      <c r="NPE62" s="366"/>
      <c r="NPF62" s="366"/>
      <c r="NPG62" s="366"/>
      <c r="NPH62" s="366"/>
      <c r="NPI62" s="366"/>
      <c r="NPJ62" s="366"/>
      <c r="NPK62" s="366"/>
      <c r="NPL62" s="366"/>
      <c r="NPM62" s="366"/>
      <c r="NPN62" s="366"/>
      <c r="NPO62" s="366"/>
      <c r="NPP62" s="366"/>
      <c r="NPQ62" s="366"/>
      <c r="NPR62" s="366"/>
      <c r="NPS62" s="366"/>
      <c r="NPT62" s="366"/>
      <c r="NPU62" s="366"/>
      <c r="NPV62" s="366"/>
      <c r="NPW62" s="366"/>
      <c r="NPX62" s="366"/>
      <c r="NPY62" s="366"/>
      <c r="NPZ62" s="366"/>
      <c r="NQA62" s="366"/>
      <c r="NQB62" s="366"/>
      <c r="NQC62" s="366"/>
      <c r="NQD62" s="366"/>
      <c r="NQE62" s="366"/>
      <c r="NQF62" s="366"/>
      <c r="NQG62" s="366"/>
      <c r="NQH62" s="366"/>
      <c r="NQI62" s="366"/>
      <c r="NQJ62" s="366"/>
      <c r="NQK62" s="366"/>
      <c r="NQL62" s="366"/>
      <c r="NQM62" s="366"/>
      <c r="NQN62" s="366"/>
      <c r="NQO62" s="366"/>
      <c r="NQP62" s="366"/>
      <c r="NQQ62" s="366"/>
      <c r="NQR62" s="366"/>
      <c r="NQS62" s="366"/>
      <c r="NQT62" s="366"/>
      <c r="NQU62" s="366"/>
      <c r="NQV62" s="366"/>
      <c r="NQW62" s="366"/>
      <c r="NQX62" s="366"/>
      <c r="NQY62" s="366"/>
      <c r="NQZ62" s="366"/>
      <c r="NRA62" s="366"/>
      <c r="NRB62" s="366"/>
      <c r="NRC62" s="366"/>
      <c r="NRD62" s="366"/>
      <c r="NRE62" s="366"/>
      <c r="NRF62" s="366"/>
      <c r="NRG62" s="366"/>
      <c r="NRH62" s="366"/>
      <c r="NRI62" s="366"/>
      <c r="NRJ62" s="366"/>
      <c r="NRK62" s="366"/>
      <c r="NRL62" s="366"/>
      <c r="NRM62" s="366"/>
      <c r="NRN62" s="366"/>
      <c r="NRO62" s="366"/>
      <c r="NRP62" s="366"/>
      <c r="NRQ62" s="366"/>
      <c r="NRR62" s="366"/>
      <c r="NRS62" s="366"/>
      <c r="NRT62" s="366"/>
      <c r="NRU62" s="366"/>
      <c r="NRV62" s="366"/>
      <c r="NRW62" s="366"/>
      <c r="NRX62" s="366"/>
      <c r="NRY62" s="366"/>
      <c r="NRZ62" s="366"/>
      <c r="NSA62" s="366"/>
      <c r="NSB62" s="366"/>
      <c r="NSC62" s="366"/>
      <c r="NSD62" s="366"/>
      <c r="NSE62" s="366"/>
      <c r="NSF62" s="366"/>
      <c r="NSG62" s="366"/>
      <c r="NSH62" s="366"/>
      <c r="NSI62" s="366"/>
      <c r="NSJ62" s="366"/>
      <c r="NSK62" s="366"/>
      <c r="NSL62" s="366"/>
      <c r="NSM62" s="366"/>
      <c r="NSN62" s="366"/>
      <c r="NSO62" s="366"/>
      <c r="NSP62" s="366"/>
      <c r="NSQ62" s="366"/>
      <c r="NSR62" s="366"/>
      <c r="NSS62" s="366"/>
      <c r="NST62" s="366"/>
      <c r="NSU62" s="366"/>
      <c r="NSV62" s="366"/>
      <c r="NSW62" s="366"/>
      <c r="NSX62" s="366"/>
      <c r="NSY62" s="366"/>
      <c r="NSZ62" s="366"/>
      <c r="NTA62" s="366"/>
      <c r="NTB62" s="366"/>
      <c r="NTC62" s="366"/>
      <c r="NTD62" s="366"/>
      <c r="NTE62" s="366"/>
      <c r="NTF62" s="366"/>
      <c r="NTG62" s="366"/>
      <c r="NTH62" s="366"/>
      <c r="NTI62" s="366"/>
      <c r="NTJ62" s="366"/>
      <c r="NTK62" s="366"/>
      <c r="NTL62" s="366"/>
      <c r="NTM62" s="366"/>
      <c r="NTN62" s="366"/>
      <c r="NTO62" s="366"/>
      <c r="NTP62" s="366"/>
      <c r="NTQ62" s="366"/>
      <c r="NTR62" s="366"/>
      <c r="NTS62" s="366"/>
      <c r="NTT62" s="366"/>
      <c r="NTU62" s="366"/>
      <c r="NTV62" s="366"/>
      <c r="NTW62" s="366"/>
      <c r="NTX62" s="366"/>
      <c r="NTY62" s="366"/>
      <c r="NTZ62" s="366"/>
      <c r="NUA62" s="366"/>
      <c r="NUB62" s="366"/>
      <c r="NUC62" s="366"/>
      <c r="NUD62" s="366"/>
      <c r="NUE62" s="366"/>
      <c r="NUF62" s="366"/>
      <c r="NUG62" s="366"/>
      <c r="NUH62" s="366"/>
      <c r="NUI62" s="366"/>
      <c r="NUJ62" s="366"/>
      <c r="NUK62" s="366"/>
      <c r="NUL62" s="366"/>
      <c r="NUM62" s="366"/>
      <c r="NUN62" s="366"/>
      <c r="NUO62" s="366"/>
      <c r="NUP62" s="366"/>
      <c r="NUQ62" s="366"/>
      <c r="NUR62" s="366"/>
      <c r="NUS62" s="366"/>
      <c r="NUT62" s="366"/>
      <c r="NUU62" s="366"/>
      <c r="NUV62" s="366"/>
      <c r="NUW62" s="366"/>
      <c r="NUX62" s="366"/>
      <c r="NUY62" s="366"/>
      <c r="NUZ62" s="366"/>
      <c r="NVA62" s="366"/>
      <c r="NVB62" s="366"/>
      <c r="NVC62" s="366"/>
      <c r="NVD62" s="366"/>
      <c r="NVE62" s="366"/>
      <c r="NVF62" s="366"/>
      <c r="NVG62" s="366"/>
      <c r="NVH62" s="366"/>
      <c r="NVI62" s="366"/>
      <c r="NVJ62" s="366"/>
      <c r="NVK62" s="366"/>
      <c r="NVL62" s="366"/>
      <c r="NVM62" s="366"/>
      <c r="NVN62" s="366"/>
      <c r="NVO62" s="366"/>
      <c r="NVP62" s="366"/>
      <c r="NVQ62" s="366"/>
      <c r="NVR62" s="366"/>
      <c r="NVS62" s="366"/>
      <c r="NVT62" s="366"/>
      <c r="NVU62" s="366"/>
      <c r="NVV62" s="366"/>
      <c r="NVW62" s="366"/>
      <c r="NVX62" s="366"/>
      <c r="NVY62" s="366"/>
      <c r="NVZ62" s="366"/>
      <c r="NWA62" s="366"/>
      <c r="NWB62" s="366"/>
      <c r="NWC62" s="366"/>
      <c r="NWD62" s="366"/>
      <c r="NWE62" s="366"/>
      <c r="NWF62" s="366"/>
      <c r="NWG62" s="366"/>
      <c r="NWH62" s="366"/>
      <c r="NWI62" s="366"/>
      <c r="NWJ62" s="366"/>
      <c r="NWK62" s="366"/>
      <c r="NWL62" s="366"/>
      <c r="NWM62" s="366"/>
      <c r="NWN62" s="366"/>
      <c r="NWO62" s="366"/>
      <c r="NWP62" s="366"/>
      <c r="NWQ62" s="366"/>
      <c r="NWR62" s="366"/>
      <c r="NWS62" s="366"/>
      <c r="NWT62" s="366"/>
      <c r="NWU62" s="366"/>
      <c r="NWV62" s="366"/>
      <c r="NWW62" s="366"/>
      <c r="NWX62" s="366"/>
      <c r="NWY62" s="366"/>
      <c r="NWZ62" s="366"/>
      <c r="NXA62" s="366"/>
      <c r="NXB62" s="366"/>
      <c r="NXC62" s="366"/>
      <c r="NXD62" s="366"/>
      <c r="NXE62" s="366"/>
      <c r="NXF62" s="366"/>
      <c r="NXG62" s="366"/>
      <c r="NXH62" s="366"/>
      <c r="NXI62" s="366"/>
      <c r="NXJ62" s="366"/>
      <c r="NXK62" s="366"/>
      <c r="NXL62" s="366"/>
      <c r="NXM62" s="366"/>
      <c r="NXN62" s="366"/>
      <c r="NXO62" s="366"/>
      <c r="NXP62" s="366"/>
      <c r="NXQ62" s="366"/>
      <c r="NXR62" s="366"/>
      <c r="NXS62" s="366"/>
      <c r="NXT62" s="366"/>
      <c r="NXU62" s="366"/>
      <c r="NXV62" s="366"/>
      <c r="NXW62" s="366"/>
      <c r="NXX62" s="366"/>
      <c r="NXY62" s="366"/>
      <c r="NXZ62" s="366"/>
      <c r="NYA62" s="366"/>
      <c r="NYB62" s="366"/>
      <c r="NYC62" s="366"/>
      <c r="NYD62" s="366"/>
      <c r="NYE62" s="366"/>
      <c r="NYF62" s="366"/>
      <c r="NYG62" s="366"/>
      <c r="NYH62" s="366"/>
      <c r="NYI62" s="366"/>
      <c r="NYJ62" s="366"/>
      <c r="NYK62" s="366"/>
      <c r="NYL62" s="366"/>
      <c r="NYM62" s="366"/>
      <c r="NYN62" s="366"/>
      <c r="NYO62" s="366"/>
      <c r="NYP62" s="366"/>
      <c r="NYQ62" s="366"/>
      <c r="NYR62" s="366"/>
      <c r="NYS62" s="366"/>
      <c r="NYT62" s="366"/>
      <c r="NYU62" s="366"/>
      <c r="NYV62" s="366"/>
      <c r="NYW62" s="366"/>
      <c r="NYX62" s="366"/>
      <c r="NYY62" s="366"/>
      <c r="NYZ62" s="366"/>
      <c r="NZA62" s="366"/>
      <c r="NZB62" s="366"/>
      <c r="NZC62" s="366"/>
      <c r="NZD62" s="366"/>
      <c r="NZE62" s="366"/>
      <c r="NZF62" s="366"/>
      <c r="NZG62" s="366"/>
      <c r="NZH62" s="366"/>
      <c r="NZI62" s="366"/>
      <c r="NZJ62" s="366"/>
      <c r="NZK62" s="366"/>
      <c r="NZL62" s="366"/>
      <c r="NZM62" s="366"/>
      <c r="NZN62" s="366"/>
      <c r="NZO62" s="366"/>
      <c r="NZP62" s="366"/>
      <c r="NZQ62" s="366"/>
      <c r="NZR62" s="366"/>
      <c r="NZS62" s="366"/>
      <c r="NZT62" s="366"/>
      <c r="NZU62" s="366"/>
      <c r="NZV62" s="366"/>
      <c r="NZW62" s="366"/>
      <c r="NZX62" s="366"/>
      <c r="NZY62" s="366"/>
      <c r="NZZ62" s="366"/>
      <c r="OAA62" s="366"/>
      <c r="OAB62" s="366"/>
      <c r="OAC62" s="366"/>
      <c r="OAD62" s="366"/>
      <c r="OAE62" s="366"/>
      <c r="OAF62" s="366"/>
      <c r="OAG62" s="366"/>
      <c r="OAH62" s="366"/>
      <c r="OAI62" s="366"/>
      <c r="OAJ62" s="366"/>
      <c r="OAK62" s="366"/>
      <c r="OAL62" s="366"/>
      <c r="OAM62" s="366"/>
      <c r="OAN62" s="366"/>
      <c r="OAO62" s="366"/>
      <c r="OAP62" s="366"/>
      <c r="OAQ62" s="366"/>
      <c r="OAR62" s="366"/>
      <c r="OAS62" s="366"/>
      <c r="OAT62" s="366"/>
      <c r="OAU62" s="366"/>
      <c r="OAV62" s="366"/>
      <c r="OAW62" s="366"/>
      <c r="OAX62" s="366"/>
      <c r="OAY62" s="366"/>
      <c r="OAZ62" s="366"/>
      <c r="OBA62" s="366"/>
      <c r="OBB62" s="366"/>
      <c r="OBC62" s="366"/>
      <c r="OBD62" s="366"/>
      <c r="OBE62" s="366"/>
      <c r="OBF62" s="366"/>
      <c r="OBG62" s="366"/>
      <c r="OBH62" s="366"/>
      <c r="OBI62" s="366"/>
      <c r="OBJ62" s="366"/>
      <c r="OBK62" s="366"/>
      <c r="OBL62" s="366"/>
      <c r="OBM62" s="366"/>
      <c r="OBN62" s="366"/>
      <c r="OBO62" s="366"/>
      <c r="OBP62" s="366"/>
      <c r="OBQ62" s="366"/>
      <c r="OBR62" s="366"/>
      <c r="OBS62" s="366"/>
      <c r="OBT62" s="366"/>
      <c r="OBU62" s="366"/>
      <c r="OBV62" s="366"/>
      <c r="OBW62" s="366"/>
      <c r="OBX62" s="366"/>
      <c r="OBY62" s="366"/>
      <c r="OBZ62" s="366"/>
      <c r="OCA62" s="366"/>
      <c r="OCB62" s="366"/>
      <c r="OCC62" s="366"/>
      <c r="OCD62" s="366"/>
      <c r="OCE62" s="366"/>
      <c r="OCF62" s="366"/>
      <c r="OCG62" s="366"/>
      <c r="OCH62" s="366"/>
      <c r="OCI62" s="366"/>
      <c r="OCJ62" s="366"/>
      <c r="OCK62" s="366"/>
      <c r="OCL62" s="366"/>
      <c r="OCM62" s="366"/>
      <c r="OCN62" s="366"/>
      <c r="OCO62" s="366"/>
      <c r="OCP62" s="366"/>
      <c r="OCQ62" s="366"/>
      <c r="OCR62" s="366"/>
      <c r="OCS62" s="366"/>
      <c r="OCT62" s="366"/>
      <c r="OCU62" s="366"/>
      <c r="OCV62" s="366"/>
      <c r="OCW62" s="366"/>
      <c r="OCX62" s="366"/>
      <c r="OCY62" s="366"/>
      <c r="OCZ62" s="366"/>
      <c r="ODA62" s="366"/>
      <c r="ODB62" s="366"/>
      <c r="ODC62" s="366"/>
      <c r="ODD62" s="366"/>
      <c r="ODE62" s="366"/>
      <c r="ODF62" s="366"/>
      <c r="ODG62" s="366"/>
      <c r="ODH62" s="366"/>
      <c r="ODI62" s="366"/>
      <c r="ODJ62" s="366"/>
      <c r="ODK62" s="366"/>
      <c r="ODL62" s="366"/>
      <c r="ODM62" s="366"/>
      <c r="ODN62" s="366"/>
      <c r="ODO62" s="366"/>
      <c r="ODP62" s="366"/>
      <c r="ODQ62" s="366"/>
      <c r="ODR62" s="366"/>
      <c r="ODS62" s="366"/>
      <c r="ODT62" s="366"/>
      <c r="ODU62" s="366"/>
      <c r="ODV62" s="366"/>
      <c r="ODW62" s="366"/>
      <c r="ODX62" s="366"/>
      <c r="ODY62" s="366"/>
      <c r="ODZ62" s="366"/>
      <c r="OEA62" s="366"/>
      <c r="OEB62" s="366"/>
      <c r="OEC62" s="366"/>
      <c r="OED62" s="366"/>
      <c r="OEE62" s="366"/>
      <c r="OEF62" s="366"/>
      <c r="OEG62" s="366"/>
      <c r="OEH62" s="366"/>
      <c r="OEI62" s="366"/>
      <c r="OEJ62" s="366"/>
      <c r="OEK62" s="366"/>
      <c r="OEL62" s="366"/>
      <c r="OEM62" s="366"/>
      <c r="OEN62" s="366"/>
      <c r="OEO62" s="366"/>
      <c r="OEP62" s="366"/>
      <c r="OEQ62" s="366"/>
      <c r="OER62" s="366"/>
      <c r="OES62" s="366"/>
      <c r="OET62" s="366"/>
      <c r="OEU62" s="366"/>
      <c r="OEV62" s="366"/>
      <c r="OEW62" s="366"/>
      <c r="OEX62" s="366"/>
      <c r="OEY62" s="366"/>
      <c r="OEZ62" s="366"/>
      <c r="OFA62" s="366"/>
      <c r="OFB62" s="366"/>
      <c r="OFC62" s="366"/>
      <c r="OFD62" s="366"/>
      <c r="OFE62" s="366"/>
      <c r="OFF62" s="366"/>
      <c r="OFG62" s="366"/>
      <c r="OFH62" s="366"/>
      <c r="OFI62" s="366"/>
      <c r="OFJ62" s="366"/>
      <c r="OFK62" s="366"/>
      <c r="OFL62" s="366"/>
      <c r="OFM62" s="366"/>
      <c r="OFN62" s="366"/>
      <c r="OFO62" s="366"/>
      <c r="OFP62" s="366"/>
      <c r="OFQ62" s="366"/>
      <c r="OFR62" s="366"/>
      <c r="OFS62" s="366"/>
      <c r="OFT62" s="366"/>
      <c r="OFU62" s="366"/>
      <c r="OFV62" s="366"/>
      <c r="OFW62" s="366"/>
      <c r="OFX62" s="366"/>
      <c r="OFY62" s="366"/>
      <c r="OFZ62" s="366"/>
      <c r="OGA62" s="366"/>
      <c r="OGB62" s="366"/>
      <c r="OGC62" s="366"/>
      <c r="OGD62" s="366"/>
      <c r="OGE62" s="366"/>
      <c r="OGF62" s="366"/>
      <c r="OGG62" s="366"/>
      <c r="OGH62" s="366"/>
      <c r="OGI62" s="366"/>
      <c r="OGJ62" s="366"/>
      <c r="OGK62" s="366"/>
      <c r="OGL62" s="366"/>
      <c r="OGM62" s="366"/>
      <c r="OGN62" s="366"/>
      <c r="OGO62" s="366"/>
      <c r="OGP62" s="366"/>
      <c r="OGQ62" s="366"/>
      <c r="OGR62" s="366"/>
      <c r="OGS62" s="366"/>
      <c r="OGT62" s="366"/>
      <c r="OGU62" s="366"/>
      <c r="OGV62" s="366"/>
      <c r="OGW62" s="366"/>
      <c r="OGX62" s="366"/>
      <c r="OGY62" s="366"/>
      <c r="OGZ62" s="366"/>
      <c r="OHA62" s="366"/>
      <c r="OHB62" s="366"/>
      <c r="OHC62" s="366"/>
      <c r="OHD62" s="366"/>
      <c r="OHE62" s="366"/>
      <c r="OHF62" s="366"/>
      <c r="OHG62" s="366"/>
      <c r="OHH62" s="366"/>
      <c r="OHI62" s="366"/>
      <c r="OHJ62" s="366"/>
      <c r="OHK62" s="366"/>
      <c r="OHL62" s="366"/>
      <c r="OHM62" s="366"/>
      <c r="OHN62" s="366"/>
      <c r="OHO62" s="366"/>
      <c r="OHP62" s="366"/>
      <c r="OHQ62" s="366"/>
      <c r="OHR62" s="366"/>
      <c r="OHS62" s="366"/>
      <c r="OHT62" s="366"/>
      <c r="OHU62" s="366"/>
      <c r="OHV62" s="366"/>
      <c r="OHW62" s="366"/>
      <c r="OHX62" s="366"/>
      <c r="OHY62" s="366"/>
      <c r="OHZ62" s="366"/>
      <c r="OIA62" s="366"/>
      <c r="OIB62" s="366"/>
      <c r="OIC62" s="366"/>
      <c r="OID62" s="366"/>
      <c r="OIE62" s="366"/>
      <c r="OIF62" s="366"/>
      <c r="OIG62" s="366"/>
      <c r="OIH62" s="366"/>
      <c r="OII62" s="366"/>
      <c r="OIJ62" s="366"/>
      <c r="OIK62" s="366"/>
      <c r="OIL62" s="366"/>
      <c r="OIM62" s="366"/>
      <c r="OIN62" s="366"/>
      <c r="OIO62" s="366"/>
      <c r="OIP62" s="366"/>
      <c r="OIQ62" s="366"/>
      <c r="OIR62" s="366"/>
      <c r="OIS62" s="366"/>
      <c r="OIT62" s="366"/>
      <c r="OIU62" s="366"/>
      <c r="OIV62" s="366"/>
      <c r="OIW62" s="366"/>
      <c r="OIX62" s="366"/>
      <c r="OIY62" s="366"/>
      <c r="OIZ62" s="366"/>
      <c r="OJA62" s="366"/>
      <c r="OJB62" s="366"/>
      <c r="OJC62" s="366"/>
      <c r="OJD62" s="366"/>
      <c r="OJE62" s="366"/>
      <c r="OJF62" s="366"/>
      <c r="OJG62" s="366"/>
      <c r="OJH62" s="366"/>
      <c r="OJI62" s="366"/>
      <c r="OJJ62" s="366"/>
      <c r="OJK62" s="366"/>
      <c r="OJL62" s="366"/>
      <c r="OJM62" s="366"/>
      <c r="OJN62" s="366"/>
      <c r="OJO62" s="366"/>
      <c r="OJP62" s="366"/>
      <c r="OJQ62" s="366"/>
      <c r="OJR62" s="366"/>
      <c r="OJS62" s="366"/>
      <c r="OJT62" s="366"/>
      <c r="OJU62" s="366"/>
      <c r="OJV62" s="366"/>
      <c r="OJW62" s="366"/>
      <c r="OJX62" s="366"/>
      <c r="OJY62" s="366"/>
      <c r="OJZ62" s="366"/>
      <c r="OKA62" s="366"/>
      <c r="OKB62" s="366"/>
      <c r="OKC62" s="366"/>
      <c r="OKD62" s="366"/>
      <c r="OKE62" s="366"/>
      <c r="OKF62" s="366"/>
      <c r="OKG62" s="366"/>
      <c r="OKH62" s="366"/>
      <c r="OKI62" s="366"/>
      <c r="OKJ62" s="366"/>
      <c r="OKK62" s="366"/>
      <c r="OKL62" s="366"/>
      <c r="OKM62" s="366"/>
      <c r="OKN62" s="366"/>
      <c r="OKO62" s="366"/>
      <c r="OKP62" s="366"/>
      <c r="OKQ62" s="366"/>
      <c r="OKR62" s="366"/>
      <c r="OKS62" s="366"/>
      <c r="OKT62" s="366"/>
      <c r="OKU62" s="366"/>
      <c r="OKV62" s="366"/>
      <c r="OKW62" s="366"/>
      <c r="OKX62" s="366"/>
      <c r="OKY62" s="366"/>
      <c r="OKZ62" s="366"/>
      <c r="OLA62" s="366"/>
      <c r="OLB62" s="366"/>
      <c r="OLC62" s="366"/>
      <c r="OLD62" s="366"/>
      <c r="OLE62" s="366"/>
      <c r="OLF62" s="366"/>
      <c r="OLG62" s="366"/>
      <c r="OLH62" s="366"/>
      <c r="OLI62" s="366"/>
      <c r="OLJ62" s="366"/>
      <c r="OLK62" s="366"/>
      <c r="OLL62" s="366"/>
      <c r="OLM62" s="366"/>
      <c r="OLN62" s="366"/>
      <c r="OLO62" s="366"/>
      <c r="OLP62" s="366"/>
      <c r="OLQ62" s="366"/>
      <c r="OLR62" s="366"/>
      <c r="OLS62" s="366"/>
      <c r="OLT62" s="366"/>
      <c r="OLU62" s="366"/>
      <c r="OLV62" s="366"/>
      <c r="OLW62" s="366"/>
      <c r="OLX62" s="366"/>
      <c r="OLY62" s="366"/>
      <c r="OLZ62" s="366"/>
      <c r="OMA62" s="366"/>
      <c r="OMB62" s="366"/>
      <c r="OMC62" s="366"/>
      <c r="OMD62" s="366"/>
      <c r="OME62" s="366"/>
      <c r="OMF62" s="366"/>
      <c r="OMG62" s="366"/>
      <c r="OMH62" s="366"/>
      <c r="OMI62" s="366"/>
      <c r="OMJ62" s="366"/>
      <c r="OMK62" s="366"/>
      <c r="OML62" s="366"/>
      <c r="OMM62" s="366"/>
      <c r="OMN62" s="366"/>
      <c r="OMO62" s="366"/>
      <c r="OMP62" s="366"/>
      <c r="OMQ62" s="366"/>
      <c r="OMR62" s="366"/>
      <c r="OMS62" s="366"/>
      <c r="OMT62" s="366"/>
      <c r="OMU62" s="366"/>
      <c r="OMV62" s="366"/>
      <c r="OMW62" s="366"/>
      <c r="OMX62" s="366"/>
      <c r="OMY62" s="366"/>
      <c r="OMZ62" s="366"/>
      <c r="ONA62" s="366"/>
      <c r="ONB62" s="366"/>
      <c r="ONC62" s="366"/>
      <c r="OND62" s="366"/>
      <c r="ONE62" s="366"/>
      <c r="ONF62" s="366"/>
      <c r="ONG62" s="366"/>
      <c r="ONH62" s="366"/>
      <c r="ONI62" s="366"/>
      <c r="ONJ62" s="366"/>
      <c r="ONK62" s="366"/>
      <c r="ONL62" s="366"/>
      <c r="ONM62" s="366"/>
      <c r="ONN62" s="366"/>
      <c r="ONO62" s="366"/>
      <c r="ONP62" s="366"/>
      <c r="ONQ62" s="366"/>
      <c r="ONR62" s="366"/>
      <c r="ONS62" s="366"/>
      <c r="ONT62" s="366"/>
      <c r="ONU62" s="366"/>
      <c r="ONV62" s="366"/>
      <c r="ONW62" s="366"/>
      <c r="ONX62" s="366"/>
      <c r="ONY62" s="366"/>
      <c r="ONZ62" s="366"/>
      <c r="OOA62" s="366"/>
      <c r="OOB62" s="366"/>
      <c r="OOC62" s="366"/>
      <c r="OOD62" s="366"/>
      <c r="OOE62" s="366"/>
      <c r="OOF62" s="366"/>
      <c r="OOG62" s="366"/>
      <c r="OOH62" s="366"/>
      <c r="OOI62" s="366"/>
      <c r="OOJ62" s="366"/>
      <c r="OOK62" s="366"/>
      <c r="OOL62" s="366"/>
      <c r="OOM62" s="366"/>
      <c r="OON62" s="366"/>
      <c r="OOO62" s="366"/>
      <c r="OOP62" s="366"/>
      <c r="OOQ62" s="366"/>
      <c r="OOR62" s="366"/>
      <c r="OOS62" s="366"/>
      <c r="OOT62" s="366"/>
      <c r="OOU62" s="366"/>
      <c r="OOV62" s="366"/>
      <c r="OOW62" s="366"/>
      <c r="OOX62" s="366"/>
      <c r="OOY62" s="366"/>
      <c r="OOZ62" s="366"/>
      <c r="OPA62" s="366"/>
      <c r="OPB62" s="366"/>
      <c r="OPC62" s="366"/>
      <c r="OPD62" s="366"/>
      <c r="OPE62" s="366"/>
      <c r="OPF62" s="366"/>
      <c r="OPG62" s="366"/>
      <c r="OPH62" s="366"/>
      <c r="OPI62" s="366"/>
      <c r="OPJ62" s="366"/>
      <c r="OPK62" s="366"/>
      <c r="OPL62" s="366"/>
      <c r="OPM62" s="366"/>
      <c r="OPN62" s="366"/>
      <c r="OPO62" s="366"/>
      <c r="OPP62" s="366"/>
      <c r="OPQ62" s="366"/>
      <c r="OPR62" s="366"/>
      <c r="OPS62" s="366"/>
      <c r="OPT62" s="366"/>
      <c r="OPU62" s="366"/>
      <c r="OPV62" s="366"/>
      <c r="OPW62" s="366"/>
      <c r="OPX62" s="366"/>
      <c r="OPY62" s="366"/>
      <c r="OPZ62" s="366"/>
      <c r="OQA62" s="366"/>
      <c r="OQB62" s="366"/>
      <c r="OQC62" s="366"/>
      <c r="OQD62" s="366"/>
      <c r="OQE62" s="366"/>
      <c r="OQF62" s="366"/>
      <c r="OQG62" s="366"/>
      <c r="OQH62" s="366"/>
      <c r="OQI62" s="366"/>
      <c r="OQJ62" s="366"/>
      <c r="OQK62" s="366"/>
      <c r="OQL62" s="366"/>
      <c r="OQM62" s="366"/>
      <c r="OQN62" s="366"/>
      <c r="OQO62" s="366"/>
      <c r="OQP62" s="366"/>
      <c r="OQQ62" s="366"/>
      <c r="OQR62" s="366"/>
      <c r="OQS62" s="366"/>
      <c r="OQT62" s="366"/>
      <c r="OQU62" s="366"/>
      <c r="OQV62" s="366"/>
      <c r="OQW62" s="366"/>
      <c r="OQX62" s="366"/>
      <c r="OQY62" s="366"/>
      <c r="OQZ62" s="366"/>
      <c r="ORA62" s="366"/>
      <c r="ORB62" s="366"/>
      <c r="ORC62" s="366"/>
      <c r="ORD62" s="366"/>
      <c r="ORE62" s="366"/>
      <c r="ORF62" s="366"/>
      <c r="ORG62" s="366"/>
      <c r="ORH62" s="366"/>
      <c r="ORI62" s="366"/>
      <c r="ORJ62" s="366"/>
      <c r="ORK62" s="366"/>
      <c r="ORL62" s="366"/>
      <c r="ORM62" s="366"/>
      <c r="ORN62" s="366"/>
      <c r="ORO62" s="366"/>
      <c r="ORP62" s="366"/>
      <c r="ORQ62" s="366"/>
      <c r="ORR62" s="366"/>
      <c r="ORS62" s="366"/>
      <c r="ORT62" s="366"/>
      <c r="ORU62" s="366"/>
      <c r="ORV62" s="366"/>
      <c r="ORW62" s="366"/>
      <c r="ORX62" s="366"/>
      <c r="ORY62" s="366"/>
      <c r="ORZ62" s="366"/>
      <c r="OSA62" s="366"/>
      <c r="OSB62" s="366"/>
      <c r="OSC62" s="366"/>
      <c r="OSD62" s="366"/>
      <c r="OSE62" s="366"/>
      <c r="OSF62" s="366"/>
      <c r="OSG62" s="366"/>
      <c r="OSH62" s="366"/>
      <c r="OSI62" s="366"/>
      <c r="OSJ62" s="366"/>
      <c r="OSK62" s="366"/>
      <c r="OSL62" s="366"/>
      <c r="OSM62" s="366"/>
      <c r="OSN62" s="366"/>
      <c r="OSO62" s="366"/>
      <c r="OSP62" s="366"/>
      <c r="OSQ62" s="366"/>
      <c r="OSR62" s="366"/>
      <c r="OSS62" s="366"/>
      <c r="OST62" s="366"/>
      <c r="OSU62" s="366"/>
      <c r="OSV62" s="366"/>
      <c r="OSW62" s="366"/>
      <c r="OSX62" s="366"/>
      <c r="OSY62" s="366"/>
      <c r="OSZ62" s="366"/>
      <c r="OTA62" s="366"/>
      <c r="OTB62" s="366"/>
      <c r="OTC62" s="366"/>
      <c r="OTD62" s="366"/>
      <c r="OTE62" s="366"/>
      <c r="OTF62" s="366"/>
      <c r="OTG62" s="366"/>
      <c r="OTH62" s="366"/>
      <c r="OTI62" s="366"/>
      <c r="OTJ62" s="366"/>
      <c r="OTK62" s="366"/>
      <c r="OTL62" s="366"/>
      <c r="OTM62" s="366"/>
      <c r="OTN62" s="366"/>
      <c r="OTO62" s="366"/>
      <c r="OTP62" s="366"/>
      <c r="OTQ62" s="366"/>
      <c r="OTR62" s="366"/>
      <c r="OTS62" s="366"/>
      <c r="OTT62" s="366"/>
      <c r="OTU62" s="366"/>
      <c r="OTV62" s="366"/>
      <c r="OTW62" s="366"/>
      <c r="OTX62" s="366"/>
      <c r="OTY62" s="366"/>
      <c r="OTZ62" s="366"/>
      <c r="OUA62" s="366"/>
      <c r="OUB62" s="366"/>
      <c r="OUC62" s="366"/>
      <c r="OUD62" s="366"/>
      <c r="OUE62" s="366"/>
      <c r="OUF62" s="366"/>
      <c r="OUG62" s="366"/>
      <c r="OUH62" s="366"/>
      <c r="OUI62" s="366"/>
      <c r="OUJ62" s="366"/>
      <c r="OUK62" s="366"/>
      <c r="OUL62" s="366"/>
      <c r="OUM62" s="366"/>
      <c r="OUN62" s="366"/>
      <c r="OUO62" s="366"/>
      <c r="OUP62" s="366"/>
      <c r="OUQ62" s="366"/>
      <c r="OUR62" s="366"/>
      <c r="OUS62" s="366"/>
      <c r="OUT62" s="366"/>
      <c r="OUU62" s="366"/>
      <c r="OUV62" s="366"/>
      <c r="OUW62" s="366"/>
      <c r="OUX62" s="366"/>
      <c r="OUY62" s="366"/>
      <c r="OUZ62" s="366"/>
      <c r="OVA62" s="366"/>
      <c r="OVB62" s="366"/>
      <c r="OVC62" s="366"/>
      <c r="OVD62" s="366"/>
      <c r="OVE62" s="366"/>
      <c r="OVF62" s="366"/>
      <c r="OVG62" s="366"/>
      <c r="OVH62" s="366"/>
      <c r="OVI62" s="366"/>
      <c r="OVJ62" s="366"/>
      <c r="OVK62" s="366"/>
      <c r="OVL62" s="366"/>
      <c r="OVM62" s="366"/>
      <c r="OVN62" s="366"/>
      <c r="OVO62" s="366"/>
      <c r="OVP62" s="366"/>
      <c r="OVQ62" s="366"/>
      <c r="OVR62" s="366"/>
      <c r="OVS62" s="366"/>
      <c r="OVT62" s="366"/>
      <c r="OVU62" s="366"/>
      <c r="OVV62" s="366"/>
      <c r="OVW62" s="366"/>
      <c r="OVX62" s="366"/>
      <c r="OVY62" s="366"/>
      <c r="OVZ62" s="366"/>
      <c r="OWA62" s="366"/>
      <c r="OWB62" s="366"/>
      <c r="OWC62" s="366"/>
      <c r="OWD62" s="366"/>
      <c r="OWE62" s="366"/>
      <c r="OWF62" s="366"/>
      <c r="OWG62" s="366"/>
      <c r="OWH62" s="366"/>
      <c r="OWI62" s="366"/>
      <c r="OWJ62" s="366"/>
      <c r="OWK62" s="366"/>
      <c r="OWL62" s="366"/>
      <c r="OWM62" s="366"/>
      <c r="OWN62" s="366"/>
      <c r="OWO62" s="366"/>
      <c r="OWP62" s="366"/>
      <c r="OWQ62" s="366"/>
      <c r="OWR62" s="366"/>
      <c r="OWS62" s="366"/>
      <c r="OWT62" s="366"/>
      <c r="OWU62" s="366"/>
      <c r="OWV62" s="366"/>
      <c r="OWW62" s="366"/>
      <c r="OWX62" s="366"/>
      <c r="OWY62" s="366"/>
      <c r="OWZ62" s="366"/>
      <c r="OXA62" s="366"/>
      <c r="OXB62" s="366"/>
      <c r="OXC62" s="366"/>
      <c r="OXD62" s="366"/>
      <c r="OXE62" s="366"/>
      <c r="OXF62" s="366"/>
      <c r="OXG62" s="366"/>
      <c r="OXH62" s="366"/>
      <c r="OXI62" s="366"/>
      <c r="OXJ62" s="366"/>
      <c r="OXK62" s="366"/>
      <c r="OXL62" s="366"/>
      <c r="OXM62" s="366"/>
      <c r="OXN62" s="366"/>
      <c r="OXO62" s="366"/>
      <c r="OXP62" s="366"/>
      <c r="OXQ62" s="366"/>
      <c r="OXR62" s="366"/>
      <c r="OXS62" s="366"/>
      <c r="OXT62" s="366"/>
      <c r="OXU62" s="366"/>
      <c r="OXV62" s="366"/>
      <c r="OXW62" s="366"/>
      <c r="OXX62" s="366"/>
      <c r="OXY62" s="366"/>
      <c r="OXZ62" s="366"/>
      <c r="OYA62" s="366"/>
      <c r="OYB62" s="366"/>
      <c r="OYC62" s="366"/>
      <c r="OYD62" s="366"/>
      <c r="OYE62" s="366"/>
      <c r="OYF62" s="366"/>
      <c r="OYG62" s="366"/>
      <c r="OYH62" s="366"/>
      <c r="OYI62" s="366"/>
      <c r="OYJ62" s="366"/>
      <c r="OYK62" s="366"/>
      <c r="OYL62" s="366"/>
      <c r="OYM62" s="366"/>
      <c r="OYN62" s="366"/>
      <c r="OYO62" s="366"/>
      <c r="OYP62" s="366"/>
      <c r="OYQ62" s="366"/>
      <c r="OYR62" s="366"/>
      <c r="OYS62" s="366"/>
      <c r="OYT62" s="366"/>
      <c r="OYU62" s="366"/>
      <c r="OYV62" s="366"/>
      <c r="OYW62" s="366"/>
      <c r="OYX62" s="366"/>
      <c r="OYY62" s="366"/>
      <c r="OYZ62" s="366"/>
      <c r="OZA62" s="366"/>
      <c r="OZB62" s="366"/>
      <c r="OZC62" s="366"/>
      <c r="OZD62" s="366"/>
      <c r="OZE62" s="366"/>
      <c r="OZF62" s="366"/>
      <c r="OZG62" s="366"/>
      <c r="OZH62" s="366"/>
      <c r="OZI62" s="366"/>
      <c r="OZJ62" s="366"/>
      <c r="OZK62" s="366"/>
      <c r="OZL62" s="366"/>
      <c r="OZM62" s="366"/>
      <c r="OZN62" s="366"/>
      <c r="OZO62" s="366"/>
      <c r="OZP62" s="366"/>
      <c r="OZQ62" s="366"/>
      <c r="OZR62" s="366"/>
      <c r="OZS62" s="366"/>
      <c r="OZT62" s="366"/>
      <c r="OZU62" s="366"/>
      <c r="OZV62" s="366"/>
      <c r="OZW62" s="366"/>
      <c r="OZX62" s="366"/>
      <c r="OZY62" s="366"/>
      <c r="OZZ62" s="366"/>
      <c r="PAA62" s="366"/>
      <c r="PAB62" s="366"/>
      <c r="PAC62" s="366"/>
      <c r="PAD62" s="366"/>
      <c r="PAE62" s="366"/>
      <c r="PAF62" s="366"/>
      <c r="PAG62" s="366"/>
      <c r="PAH62" s="366"/>
      <c r="PAI62" s="366"/>
      <c r="PAJ62" s="366"/>
      <c r="PAK62" s="366"/>
      <c r="PAL62" s="366"/>
      <c r="PAM62" s="366"/>
      <c r="PAN62" s="366"/>
      <c r="PAO62" s="366"/>
      <c r="PAP62" s="366"/>
      <c r="PAQ62" s="366"/>
      <c r="PAR62" s="366"/>
      <c r="PAS62" s="366"/>
      <c r="PAT62" s="366"/>
      <c r="PAU62" s="366"/>
      <c r="PAV62" s="366"/>
      <c r="PAW62" s="366"/>
      <c r="PAX62" s="366"/>
      <c r="PAY62" s="366"/>
      <c r="PAZ62" s="366"/>
      <c r="PBA62" s="366"/>
      <c r="PBB62" s="366"/>
      <c r="PBC62" s="366"/>
      <c r="PBD62" s="366"/>
      <c r="PBE62" s="366"/>
      <c r="PBF62" s="366"/>
      <c r="PBG62" s="366"/>
      <c r="PBH62" s="366"/>
      <c r="PBI62" s="366"/>
      <c r="PBJ62" s="366"/>
      <c r="PBK62" s="366"/>
      <c r="PBL62" s="366"/>
      <c r="PBM62" s="366"/>
      <c r="PBN62" s="366"/>
      <c r="PBO62" s="366"/>
      <c r="PBP62" s="366"/>
      <c r="PBQ62" s="366"/>
      <c r="PBR62" s="366"/>
      <c r="PBS62" s="366"/>
      <c r="PBT62" s="366"/>
      <c r="PBU62" s="366"/>
      <c r="PBV62" s="366"/>
      <c r="PBW62" s="366"/>
      <c r="PBX62" s="366"/>
      <c r="PBY62" s="366"/>
      <c r="PBZ62" s="366"/>
      <c r="PCA62" s="366"/>
      <c r="PCB62" s="366"/>
      <c r="PCC62" s="366"/>
      <c r="PCD62" s="366"/>
      <c r="PCE62" s="366"/>
      <c r="PCF62" s="366"/>
      <c r="PCG62" s="366"/>
      <c r="PCH62" s="366"/>
      <c r="PCI62" s="366"/>
      <c r="PCJ62" s="366"/>
      <c r="PCK62" s="366"/>
      <c r="PCL62" s="366"/>
      <c r="PCM62" s="366"/>
      <c r="PCN62" s="366"/>
      <c r="PCO62" s="366"/>
      <c r="PCP62" s="366"/>
      <c r="PCQ62" s="366"/>
      <c r="PCR62" s="366"/>
      <c r="PCS62" s="366"/>
      <c r="PCT62" s="366"/>
      <c r="PCU62" s="366"/>
      <c r="PCV62" s="366"/>
      <c r="PCW62" s="366"/>
      <c r="PCX62" s="366"/>
      <c r="PCY62" s="366"/>
      <c r="PCZ62" s="366"/>
      <c r="PDA62" s="366"/>
      <c r="PDB62" s="366"/>
      <c r="PDC62" s="366"/>
      <c r="PDD62" s="366"/>
      <c r="PDE62" s="366"/>
      <c r="PDF62" s="366"/>
      <c r="PDG62" s="366"/>
      <c r="PDH62" s="366"/>
      <c r="PDI62" s="366"/>
      <c r="PDJ62" s="366"/>
      <c r="PDK62" s="366"/>
      <c r="PDL62" s="366"/>
      <c r="PDM62" s="366"/>
      <c r="PDN62" s="366"/>
      <c r="PDO62" s="366"/>
      <c r="PDP62" s="366"/>
      <c r="PDQ62" s="366"/>
      <c r="PDR62" s="366"/>
      <c r="PDS62" s="366"/>
      <c r="PDT62" s="366"/>
      <c r="PDU62" s="366"/>
      <c r="PDV62" s="366"/>
      <c r="PDW62" s="366"/>
      <c r="PDX62" s="366"/>
      <c r="PDY62" s="366"/>
      <c r="PDZ62" s="366"/>
      <c r="PEA62" s="366"/>
      <c r="PEB62" s="366"/>
      <c r="PEC62" s="366"/>
      <c r="PED62" s="366"/>
      <c r="PEE62" s="366"/>
      <c r="PEF62" s="366"/>
      <c r="PEG62" s="366"/>
      <c r="PEH62" s="366"/>
      <c r="PEI62" s="366"/>
      <c r="PEJ62" s="366"/>
      <c r="PEK62" s="366"/>
      <c r="PEL62" s="366"/>
      <c r="PEM62" s="366"/>
      <c r="PEN62" s="366"/>
      <c r="PEO62" s="366"/>
      <c r="PEP62" s="366"/>
      <c r="PEQ62" s="366"/>
      <c r="PER62" s="366"/>
      <c r="PES62" s="366"/>
      <c r="PET62" s="366"/>
      <c r="PEU62" s="366"/>
      <c r="PEV62" s="366"/>
      <c r="PEW62" s="366"/>
      <c r="PEX62" s="366"/>
      <c r="PEY62" s="366"/>
      <c r="PEZ62" s="366"/>
      <c r="PFA62" s="366"/>
      <c r="PFB62" s="366"/>
      <c r="PFC62" s="366"/>
      <c r="PFD62" s="366"/>
      <c r="PFE62" s="366"/>
      <c r="PFF62" s="366"/>
      <c r="PFG62" s="366"/>
      <c r="PFH62" s="366"/>
      <c r="PFI62" s="366"/>
      <c r="PFJ62" s="366"/>
      <c r="PFK62" s="366"/>
      <c r="PFL62" s="366"/>
      <c r="PFM62" s="366"/>
      <c r="PFN62" s="366"/>
      <c r="PFO62" s="366"/>
      <c r="PFP62" s="366"/>
      <c r="PFQ62" s="366"/>
      <c r="PFR62" s="366"/>
      <c r="PFS62" s="366"/>
      <c r="PFT62" s="366"/>
      <c r="PFU62" s="366"/>
      <c r="PFV62" s="366"/>
      <c r="PFW62" s="366"/>
      <c r="PFX62" s="366"/>
      <c r="PFY62" s="366"/>
      <c r="PFZ62" s="366"/>
      <c r="PGA62" s="366"/>
      <c r="PGB62" s="366"/>
      <c r="PGC62" s="366"/>
      <c r="PGD62" s="366"/>
      <c r="PGE62" s="366"/>
      <c r="PGF62" s="366"/>
      <c r="PGG62" s="366"/>
      <c r="PGH62" s="366"/>
      <c r="PGI62" s="366"/>
      <c r="PGJ62" s="366"/>
      <c r="PGK62" s="366"/>
      <c r="PGL62" s="366"/>
      <c r="PGM62" s="366"/>
      <c r="PGN62" s="366"/>
      <c r="PGO62" s="366"/>
      <c r="PGP62" s="366"/>
      <c r="PGQ62" s="366"/>
      <c r="PGR62" s="366"/>
      <c r="PGS62" s="366"/>
      <c r="PGT62" s="366"/>
      <c r="PGU62" s="366"/>
      <c r="PGV62" s="366"/>
      <c r="PGW62" s="366"/>
      <c r="PGX62" s="366"/>
      <c r="PGY62" s="366"/>
      <c r="PGZ62" s="366"/>
      <c r="PHA62" s="366"/>
      <c r="PHB62" s="366"/>
      <c r="PHC62" s="366"/>
      <c r="PHD62" s="366"/>
      <c r="PHE62" s="366"/>
      <c r="PHF62" s="366"/>
      <c r="PHG62" s="366"/>
      <c r="PHH62" s="366"/>
      <c r="PHI62" s="366"/>
      <c r="PHJ62" s="366"/>
      <c r="PHK62" s="366"/>
      <c r="PHL62" s="366"/>
      <c r="PHM62" s="366"/>
      <c r="PHN62" s="366"/>
      <c r="PHO62" s="366"/>
      <c r="PHP62" s="366"/>
      <c r="PHQ62" s="366"/>
      <c r="PHR62" s="366"/>
      <c r="PHS62" s="366"/>
      <c r="PHT62" s="366"/>
      <c r="PHU62" s="366"/>
      <c r="PHV62" s="366"/>
      <c r="PHW62" s="366"/>
      <c r="PHX62" s="366"/>
      <c r="PHY62" s="366"/>
      <c r="PHZ62" s="366"/>
      <c r="PIA62" s="366"/>
      <c r="PIB62" s="366"/>
      <c r="PIC62" s="366"/>
      <c r="PID62" s="366"/>
      <c r="PIE62" s="366"/>
      <c r="PIF62" s="366"/>
      <c r="PIG62" s="366"/>
      <c r="PIH62" s="366"/>
      <c r="PII62" s="366"/>
      <c r="PIJ62" s="366"/>
      <c r="PIK62" s="366"/>
      <c r="PIL62" s="366"/>
      <c r="PIM62" s="366"/>
      <c r="PIN62" s="366"/>
      <c r="PIO62" s="366"/>
      <c r="PIP62" s="366"/>
      <c r="PIQ62" s="366"/>
      <c r="PIR62" s="366"/>
      <c r="PIS62" s="366"/>
      <c r="PIT62" s="366"/>
      <c r="PIU62" s="366"/>
      <c r="PIV62" s="366"/>
      <c r="PIW62" s="366"/>
      <c r="PIX62" s="366"/>
      <c r="PIY62" s="366"/>
      <c r="PIZ62" s="366"/>
      <c r="PJA62" s="366"/>
      <c r="PJB62" s="366"/>
      <c r="PJC62" s="366"/>
      <c r="PJD62" s="366"/>
      <c r="PJE62" s="366"/>
      <c r="PJF62" s="366"/>
      <c r="PJG62" s="366"/>
      <c r="PJH62" s="366"/>
      <c r="PJI62" s="366"/>
      <c r="PJJ62" s="366"/>
      <c r="PJK62" s="366"/>
      <c r="PJL62" s="366"/>
      <c r="PJM62" s="366"/>
      <c r="PJN62" s="366"/>
      <c r="PJO62" s="366"/>
      <c r="PJP62" s="366"/>
      <c r="PJQ62" s="366"/>
      <c r="PJR62" s="366"/>
      <c r="PJS62" s="366"/>
      <c r="PJT62" s="366"/>
      <c r="PJU62" s="366"/>
      <c r="PJV62" s="366"/>
      <c r="PJW62" s="366"/>
      <c r="PJX62" s="366"/>
      <c r="PJY62" s="366"/>
      <c r="PJZ62" s="366"/>
      <c r="PKA62" s="366"/>
      <c r="PKB62" s="366"/>
      <c r="PKC62" s="366"/>
      <c r="PKD62" s="366"/>
      <c r="PKE62" s="366"/>
      <c r="PKF62" s="366"/>
      <c r="PKG62" s="366"/>
      <c r="PKH62" s="366"/>
      <c r="PKI62" s="366"/>
      <c r="PKJ62" s="366"/>
      <c r="PKK62" s="366"/>
      <c r="PKL62" s="366"/>
      <c r="PKM62" s="366"/>
      <c r="PKN62" s="366"/>
      <c r="PKO62" s="366"/>
      <c r="PKP62" s="366"/>
      <c r="PKQ62" s="366"/>
      <c r="PKR62" s="366"/>
      <c r="PKS62" s="366"/>
      <c r="PKT62" s="366"/>
      <c r="PKU62" s="366"/>
      <c r="PKV62" s="366"/>
      <c r="PKW62" s="366"/>
      <c r="PKX62" s="366"/>
      <c r="PKY62" s="366"/>
      <c r="PKZ62" s="366"/>
      <c r="PLA62" s="366"/>
      <c r="PLB62" s="366"/>
      <c r="PLC62" s="366"/>
      <c r="PLD62" s="366"/>
      <c r="PLE62" s="366"/>
      <c r="PLF62" s="366"/>
      <c r="PLG62" s="366"/>
      <c r="PLH62" s="366"/>
      <c r="PLI62" s="366"/>
      <c r="PLJ62" s="366"/>
      <c r="PLK62" s="366"/>
      <c r="PLL62" s="366"/>
      <c r="PLM62" s="366"/>
      <c r="PLN62" s="366"/>
      <c r="PLO62" s="366"/>
      <c r="PLP62" s="366"/>
      <c r="PLQ62" s="366"/>
      <c r="PLR62" s="366"/>
      <c r="PLS62" s="366"/>
      <c r="PLT62" s="366"/>
      <c r="PLU62" s="366"/>
      <c r="PLV62" s="366"/>
      <c r="PLW62" s="366"/>
      <c r="PLX62" s="366"/>
      <c r="PLY62" s="366"/>
      <c r="PLZ62" s="366"/>
      <c r="PMA62" s="366"/>
      <c r="PMB62" s="366"/>
      <c r="PMC62" s="366"/>
      <c r="PMD62" s="366"/>
      <c r="PME62" s="366"/>
      <c r="PMF62" s="366"/>
      <c r="PMG62" s="366"/>
      <c r="PMH62" s="366"/>
      <c r="PMI62" s="366"/>
      <c r="PMJ62" s="366"/>
      <c r="PMK62" s="366"/>
      <c r="PML62" s="366"/>
      <c r="PMM62" s="366"/>
      <c r="PMN62" s="366"/>
      <c r="PMO62" s="366"/>
      <c r="PMP62" s="366"/>
      <c r="PMQ62" s="366"/>
      <c r="PMR62" s="366"/>
      <c r="PMS62" s="366"/>
      <c r="PMT62" s="366"/>
      <c r="PMU62" s="366"/>
      <c r="PMV62" s="366"/>
      <c r="PMW62" s="366"/>
      <c r="PMX62" s="366"/>
      <c r="PMY62" s="366"/>
      <c r="PMZ62" s="366"/>
      <c r="PNA62" s="366"/>
      <c r="PNB62" s="366"/>
      <c r="PNC62" s="366"/>
      <c r="PND62" s="366"/>
      <c r="PNE62" s="366"/>
      <c r="PNF62" s="366"/>
      <c r="PNG62" s="366"/>
      <c r="PNH62" s="366"/>
      <c r="PNI62" s="366"/>
      <c r="PNJ62" s="366"/>
      <c r="PNK62" s="366"/>
      <c r="PNL62" s="366"/>
      <c r="PNM62" s="366"/>
      <c r="PNN62" s="366"/>
      <c r="PNO62" s="366"/>
      <c r="PNP62" s="366"/>
      <c r="PNQ62" s="366"/>
      <c r="PNR62" s="366"/>
      <c r="PNS62" s="366"/>
      <c r="PNT62" s="366"/>
      <c r="PNU62" s="366"/>
      <c r="PNV62" s="366"/>
      <c r="PNW62" s="366"/>
      <c r="PNX62" s="366"/>
      <c r="PNY62" s="366"/>
      <c r="PNZ62" s="366"/>
      <c r="POA62" s="366"/>
      <c r="POB62" s="366"/>
      <c r="POC62" s="366"/>
      <c r="POD62" s="366"/>
      <c r="POE62" s="366"/>
      <c r="POF62" s="366"/>
      <c r="POG62" s="366"/>
      <c r="POH62" s="366"/>
      <c r="POI62" s="366"/>
      <c r="POJ62" s="366"/>
      <c r="POK62" s="366"/>
      <c r="POL62" s="366"/>
      <c r="POM62" s="366"/>
      <c r="PON62" s="366"/>
      <c r="POO62" s="366"/>
      <c r="POP62" s="366"/>
      <c r="POQ62" s="366"/>
      <c r="POR62" s="366"/>
      <c r="POS62" s="366"/>
      <c r="POT62" s="366"/>
      <c r="POU62" s="366"/>
      <c r="POV62" s="366"/>
      <c r="POW62" s="366"/>
      <c r="POX62" s="366"/>
      <c r="POY62" s="366"/>
      <c r="POZ62" s="366"/>
      <c r="PPA62" s="366"/>
      <c r="PPB62" s="366"/>
      <c r="PPC62" s="366"/>
      <c r="PPD62" s="366"/>
      <c r="PPE62" s="366"/>
      <c r="PPF62" s="366"/>
      <c r="PPG62" s="366"/>
      <c r="PPH62" s="366"/>
      <c r="PPI62" s="366"/>
      <c r="PPJ62" s="366"/>
      <c r="PPK62" s="366"/>
      <c r="PPL62" s="366"/>
      <c r="PPM62" s="366"/>
      <c r="PPN62" s="366"/>
      <c r="PPO62" s="366"/>
      <c r="PPP62" s="366"/>
      <c r="PPQ62" s="366"/>
      <c r="PPR62" s="366"/>
      <c r="PPS62" s="366"/>
      <c r="PPT62" s="366"/>
      <c r="PPU62" s="366"/>
      <c r="PPV62" s="366"/>
      <c r="PPW62" s="366"/>
      <c r="PPX62" s="366"/>
      <c r="PPY62" s="366"/>
      <c r="PPZ62" s="366"/>
      <c r="PQA62" s="366"/>
      <c r="PQB62" s="366"/>
      <c r="PQC62" s="366"/>
      <c r="PQD62" s="366"/>
      <c r="PQE62" s="366"/>
      <c r="PQF62" s="366"/>
      <c r="PQG62" s="366"/>
      <c r="PQH62" s="366"/>
      <c r="PQI62" s="366"/>
      <c r="PQJ62" s="366"/>
      <c r="PQK62" s="366"/>
      <c r="PQL62" s="366"/>
      <c r="PQM62" s="366"/>
      <c r="PQN62" s="366"/>
      <c r="PQO62" s="366"/>
      <c r="PQP62" s="366"/>
      <c r="PQQ62" s="366"/>
      <c r="PQR62" s="366"/>
      <c r="PQS62" s="366"/>
      <c r="PQT62" s="366"/>
      <c r="PQU62" s="366"/>
      <c r="PQV62" s="366"/>
      <c r="PQW62" s="366"/>
      <c r="PQX62" s="366"/>
      <c r="PQY62" s="366"/>
      <c r="PQZ62" s="366"/>
      <c r="PRA62" s="366"/>
      <c r="PRB62" s="366"/>
      <c r="PRC62" s="366"/>
      <c r="PRD62" s="366"/>
      <c r="PRE62" s="366"/>
      <c r="PRF62" s="366"/>
      <c r="PRG62" s="366"/>
      <c r="PRH62" s="366"/>
      <c r="PRI62" s="366"/>
      <c r="PRJ62" s="366"/>
      <c r="PRK62" s="366"/>
      <c r="PRL62" s="366"/>
      <c r="PRM62" s="366"/>
      <c r="PRN62" s="366"/>
      <c r="PRO62" s="366"/>
      <c r="PRP62" s="366"/>
      <c r="PRQ62" s="366"/>
      <c r="PRR62" s="366"/>
      <c r="PRS62" s="366"/>
      <c r="PRT62" s="366"/>
      <c r="PRU62" s="366"/>
      <c r="PRV62" s="366"/>
      <c r="PRW62" s="366"/>
      <c r="PRX62" s="366"/>
      <c r="PRY62" s="366"/>
      <c r="PRZ62" s="366"/>
      <c r="PSA62" s="366"/>
      <c r="PSB62" s="366"/>
      <c r="PSC62" s="366"/>
      <c r="PSD62" s="366"/>
      <c r="PSE62" s="366"/>
      <c r="PSF62" s="366"/>
      <c r="PSG62" s="366"/>
      <c r="PSH62" s="366"/>
      <c r="PSI62" s="366"/>
      <c r="PSJ62" s="366"/>
      <c r="PSK62" s="366"/>
      <c r="PSL62" s="366"/>
      <c r="PSM62" s="366"/>
      <c r="PSN62" s="366"/>
      <c r="PSO62" s="366"/>
      <c r="PSP62" s="366"/>
      <c r="PSQ62" s="366"/>
      <c r="PSR62" s="366"/>
      <c r="PSS62" s="366"/>
      <c r="PST62" s="366"/>
      <c r="PSU62" s="366"/>
      <c r="PSV62" s="366"/>
      <c r="PSW62" s="366"/>
      <c r="PSX62" s="366"/>
      <c r="PSY62" s="366"/>
      <c r="PSZ62" s="366"/>
      <c r="PTA62" s="366"/>
      <c r="PTB62" s="366"/>
      <c r="PTC62" s="366"/>
      <c r="PTD62" s="366"/>
      <c r="PTE62" s="366"/>
      <c r="PTF62" s="366"/>
      <c r="PTG62" s="366"/>
      <c r="PTH62" s="366"/>
      <c r="PTI62" s="366"/>
      <c r="PTJ62" s="366"/>
      <c r="PTK62" s="366"/>
      <c r="PTL62" s="366"/>
      <c r="PTM62" s="366"/>
      <c r="PTN62" s="366"/>
      <c r="PTO62" s="366"/>
      <c r="PTP62" s="366"/>
      <c r="PTQ62" s="366"/>
      <c r="PTR62" s="366"/>
      <c r="PTS62" s="366"/>
      <c r="PTT62" s="366"/>
      <c r="PTU62" s="366"/>
      <c r="PTV62" s="366"/>
      <c r="PTW62" s="366"/>
      <c r="PTX62" s="366"/>
      <c r="PTY62" s="366"/>
      <c r="PTZ62" s="366"/>
      <c r="PUA62" s="366"/>
      <c r="PUB62" s="366"/>
      <c r="PUC62" s="366"/>
      <c r="PUD62" s="366"/>
      <c r="PUE62" s="366"/>
      <c r="PUF62" s="366"/>
      <c r="PUG62" s="366"/>
      <c r="PUH62" s="366"/>
      <c r="PUI62" s="366"/>
      <c r="PUJ62" s="366"/>
      <c r="PUK62" s="366"/>
      <c r="PUL62" s="366"/>
      <c r="PUM62" s="366"/>
      <c r="PUN62" s="366"/>
      <c r="PUO62" s="366"/>
      <c r="PUP62" s="366"/>
      <c r="PUQ62" s="366"/>
      <c r="PUR62" s="366"/>
      <c r="PUS62" s="366"/>
      <c r="PUT62" s="366"/>
      <c r="PUU62" s="366"/>
      <c r="PUV62" s="366"/>
      <c r="PUW62" s="366"/>
      <c r="PUX62" s="366"/>
      <c r="PUY62" s="366"/>
      <c r="PUZ62" s="366"/>
      <c r="PVA62" s="366"/>
      <c r="PVB62" s="366"/>
      <c r="PVC62" s="366"/>
      <c r="PVD62" s="366"/>
      <c r="PVE62" s="366"/>
      <c r="PVF62" s="366"/>
      <c r="PVG62" s="366"/>
      <c r="PVH62" s="366"/>
      <c r="PVI62" s="366"/>
      <c r="PVJ62" s="366"/>
      <c r="PVK62" s="366"/>
      <c r="PVL62" s="366"/>
      <c r="PVM62" s="366"/>
      <c r="PVN62" s="366"/>
      <c r="PVO62" s="366"/>
      <c r="PVP62" s="366"/>
      <c r="PVQ62" s="366"/>
      <c r="PVR62" s="366"/>
      <c r="PVS62" s="366"/>
      <c r="PVT62" s="366"/>
      <c r="PVU62" s="366"/>
      <c r="PVV62" s="366"/>
      <c r="PVW62" s="366"/>
      <c r="PVX62" s="366"/>
      <c r="PVY62" s="366"/>
      <c r="PVZ62" s="366"/>
      <c r="PWA62" s="366"/>
      <c r="PWB62" s="366"/>
      <c r="PWC62" s="366"/>
      <c r="PWD62" s="366"/>
      <c r="PWE62" s="366"/>
      <c r="PWF62" s="366"/>
      <c r="PWG62" s="366"/>
      <c r="PWH62" s="366"/>
      <c r="PWI62" s="366"/>
      <c r="PWJ62" s="366"/>
      <c r="PWK62" s="366"/>
      <c r="PWL62" s="366"/>
      <c r="PWM62" s="366"/>
      <c r="PWN62" s="366"/>
      <c r="PWO62" s="366"/>
      <c r="PWP62" s="366"/>
      <c r="PWQ62" s="366"/>
      <c r="PWR62" s="366"/>
      <c r="PWS62" s="366"/>
      <c r="PWT62" s="366"/>
      <c r="PWU62" s="366"/>
      <c r="PWV62" s="366"/>
      <c r="PWW62" s="366"/>
      <c r="PWX62" s="366"/>
      <c r="PWY62" s="366"/>
      <c r="PWZ62" s="366"/>
      <c r="PXA62" s="366"/>
      <c r="PXB62" s="366"/>
      <c r="PXC62" s="366"/>
      <c r="PXD62" s="366"/>
      <c r="PXE62" s="366"/>
      <c r="PXF62" s="366"/>
      <c r="PXG62" s="366"/>
      <c r="PXH62" s="366"/>
      <c r="PXI62" s="366"/>
      <c r="PXJ62" s="366"/>
      <c r="PXK62" s="366"/>
      <c r="PXL62" s="366"/>
      <c r="PXM62" s="366"/>
      <c r="PXN62" s="366"/>
      <c r="PXO62" s="366"/>
      <c r="PXP62" s="366"/>
      <c r="PXQ62" s="366"/>
      <c r="PXR62" s="366"/>
      <c r="PXS62" s="366"/>
      <c r="PXT62" s="366"/>
      <c r="PXU62" s="366"/>
      <c r="PXV62" s="366"/>
      <c r="PXW62" s="366"/>
      <c r="PXX62" s="366"/>
      <c r="PXY62" s="366"/>
      <c r="PXZ62" s="366"/>
      <c r="PYA62" s="366"/>
      <c r="PYB62" s="366"/>
      <c r="PYC62" s="366"/>
      <c r="PYD62" s="366"/>
      <c r="PYE62" s="366"/>
      <c r="PYF62" s="366"/>
      <c r="PYG62" s="366"/>
      <c r="PYH62" s="366"/>
      <c r="PYI62" s="366"/>
      <c r="PYJ62" s="366"/>
      <c r="PYK62" s="366"/>
      <c r="PYL62" s="366"/>
      <c r="PYM62" s="366"/>
      <c r="PYN62" s="366"/>
      <c r="PYO62" s="366"/>
      <c r="PYP62" s="366"/>
      <c r="PYQ62" s="366"/>
      <c r="PYR62" s="366"/>
      <c r="PYS62" s="366"/>
      <c r="PYT62" s="366"/>
      <c r="PYU62" s="366"/>
      <c r="PYV62" s="366"/>
      <c r="PYW62" s="366"/>
      <c r="PYX62" s="366"/>
      <c r="PYY62" s="366"/>
      <c r="PYZ62" s="366"/>
      <c r="PZA62" s="366"/>
      <c r="PZB62" s="366"/>
      <c r="PZC62" s="366"/>
      <c r="PZD62" s="366"/>
      <c r="PZE62" s="366"/>
      <c r="PZF62" s="366"/>
      <c r="PZG62" s="366"/>
      <c r="PZH62" s="366"/>
      <c r="PZI62" s="366"/>
      <c r="PZJ62" s="366"/>
      <c r="PZK62" s="366"/>
      <c r="PZL62" s="366"/>
      <c r="PZM62" s="366"/>
      <c r="PZN62" s="366"/>
      <c r="PZO62" s="366"/>
      <c r="PZP62" s="366"/>
      <c r="PZQ62" s="366"/>
      <c r="PZR62" s="366"/>
      <c r="PZS62" s="366"/>
      <c r="PZT62" s="366"/>
      <c r="PZU62" s="366"/>
      <c r="PZV62" s="366"/>
      <c r="PZW62" s="366"/>
      <c r="PZX62" s="366"/>
      <c r="PZY62" s="366"/>
      <c r="PZZ62" s="366"/>
      <c r="QAA62" s="366"/>
      <c r="QAB62" s="366"/>
      <c r="QAC62" s="366"/>
      <c r="QAD62" s="366"/>
      <c r="QAE62" s="366"/>
      <c r="QAF62" s="366"/>
      <c r="QAG62" s="366"/>
      <c r="QAH62" s="366"/>
      <c r="QAI62" s="366"/>
      <c r="QAJ62" s="366"/>
      <c r="QAK62" s="366"/>
      <c r="QAL62" s="366"/>
      <c r="QAM62" s="366"/>
      <c r="QAN62" s="366"/>
      <c r="QAO62" s="366"/>
      <c r="QAP62" s="366"/>
      <c r="QAQ62" s="366"/>
      <c r="QAR62" s="366"/>
      <c r="QAS62" s="366"/>
      <c r="QAT62" s="366"/>
      <c r="QAU62" s="366"/>
      <c r="QAV62" s="366"/>
      <c r="QAW62" s="366"/>
      <c r="QAX62" s="366"/>
      <c r="QAY62" s="366"/>
      <c r="QAZ62" s="366"/>
      <c r="QBA62" s="366"/>
      <c r="QBB62" s="366"/>
      <c r="QBC62" s="366"/>
      <c r="QBD62" s="366"/>
      <c r="QBE62" s="366"/>
      <c r="QBF62" s="366"/>
      <c r="QBG62" s="366"/>
      <c r="QBH62" s="366"/>
      <c r="QBI62" s="366"/>
      <c r="QBJ62" s="366"/>
      <c r="QBK62" s="366"/>
      <c r="QBL62" s="366"/>
      <c r="QBM62" s="366"/>
      <c r="QBN62" s="366"/>
      <c r="QBO62" s="366"/>
      <c r="QBP62" s="366"/>
      <c r="QBQ62" s="366"/>
      <c r="QBR62" s="366"/>
      <c r="QBS62" s="366"/>
      <c r="QBT62" s="366"/>
      <c r="QBU62" s="366"/>
      <c r="QBV62" s="366"/>
      <c r="QBW62" s="366"/>
      <c r="QBX62" s="366"/>
      <c r="QBY62" s="366"/>
      <c r="QBZ62" s="366"/>
      <c r="QCA62" s="366"/>
      <c r="QCB62" s="366"/>
      <c r="QCC62" s="366"/>
      <c r="QCD62" s="366"/>
      <c r="QCE62" s="366"/>
      <c r="QCF62" s="366"/>
      <c r="QCG62" s="366"/>
      <c r="QCH62" s="366"/>
      <c r="QCI62" s="366"/>
      <c r="QCJ62" s="366"/>
      <c r="QCK62" s="366"/>
      <c r="QCL62" s="366"/>
      <c r="QCM62" s="366"/>
      <c r="QCN62" s="366"/>
      <c r="QCO62" s="366"/>
      <c r="QCP62" s="366"/>
      <c r="QCQ62" s="366"/>
      <c r="QCR62" s="366"/>
      <c r="QCS62" s="366"/>
      <c r="QCT62" s="366"/>
      <c r="QCU62" s="366"/>
      <c r="QCV62" s="366"/>
      <c r="QCW62" s="366"/>
      <c r="QCX62" s="366"/>
      <c r="QCY62" s="366"/>
      <c r="QCZ62" s="366"/>
      <c r="QDA62" s="366"/>
      <c r="QDB62" s="366"/>
      <c r="QDC62" s="366"/>
      <c r="QDD62" s="366"/>
      <c r="QDE62" s="366"/>
      <c r="QDF62" s="366"/>
      <c r="QDG62" s="366"/>
      <c r="QDH62" s="366"/>
      <c r="QDI62" s="366"/>
      <c r="QDJ62" s="366"/>
      <c r="QDK62" s="366"/>
      <c r="QDL62" s="366"/>
      <c r="QDM62" s="366"/>
      <c r="QDN62" s="366"/>
      <c r="QDO62" s="366"/>
      <c r="QDP62" s="366"/>
      <c r="QDQ62" s="366"/>
      <c r="QDR62" s="366"/>
      <c r="QDS62" s="366"/>
      <c r="QDT62" s="366"/>
      <c r="QDU62" s="366"/>
      <c r="QDV62" s="366"/>
      <c r="QDW62" s="366"/>
      <c r="QDX62" s="366"/>
      <c r="QDY62" s="366"/>
      <c r="QDZ62" s="366"/>
      <c r="QEA62" s="366"/>
      <c r="QEB62" s="366"/>
      <c r="QEC62" s="366"/>
      <c r="QED62" s="366"/>
      <c r="QEE62" s="366"/>
      <c r="QEF62" s="366"/>
      <c r="QEG62" s="366"/>
      <c r="QEH62" s="366"/>
      <c r="QEI62" s="366"/>
      <c r="QEJ62" s="366"/>
      <c r="QEK62" s="366"/>
      <c r="QEL62" s="366"/>
      <c r="QEM62" s="366"/>
      <c r="QEN62" s="366"/>
      <c r="QEO62" s="366"/>
      <c r="QEP62" s="366"/>
      <c r="QEQ62" s="366"/>
      <c r="QER62" s="366"/>
      <c r="QES62" s="366"/>
      <c r="QET62" s="366"/>
      <c r="QEU62" s="366"/>
      <c r="QEV62" s="366"/>
      <c r="QEW62" s="366"/>
      <c r="QEX62" s="366"/>
      <c r="QEY62" s="366"/>
      <c r="QEZ62" s="366"/>
      <c r="QFA62" s="366"/>
      <c r="QFB62" s="366"/>
      <c r="QFC62" s="366"/>
      <c r="QFD62" s="366"/>
      <c r="QFE62" s="366"/>
      <c r="QFF62" s="366"/>
      <c r="QFG62" s="366"/>
      <c r="QFH62" s="366"/>
      <c r="QFI62" s="366"/>
      <c r="QFJ62" s="366"/>
      <c r="QFK62" s="366"/>
      <c r="QFL62" s="366"/>
      <c r="QFM62" s="366"/>
      <c r="QFN62" s="366"/>
      <c r="QFO62" s="366"/>
      <c r="QFP62" s="366"/>
      <c r="QFQ62" s="366"/>
      <c r="QFR62" s="366"/>
      <c r="QFS62" s="366"/>
      <c r="QFT62" s="366"/>
      <c r="QFU62" s="366"/>
      <c r="QFV62" s="366"/>
      <c r="QFW62" s="366"/>
      <c r="QFX62" s="366"/>
      <c r="QFY62" s="366"/>
      <c r="QFZ62" s="366"/>
      <c r="QGA62" s="366"/>
      <c r="QGB62" s="366"/>
      <c r="QGC62" s="366"/>
      <c r="QGD62" s="366"/>
      <c r="QGE62" s="366"/>
      <c r="QGF62" s="366"/>
      <c r="QGG62" s="366"/>
      <c r="QGH62" s="366"/>
      <c r="QGI62" s="366"/>
      <c r="QGJ62" s="366"/>
      <c r="QGK62" s="366"/>
      <c r="QGL62" s="366"/>
      <c r="QGM62" s="366"/>
      <c r="QGN62" s="366"/>
      <c r="QGO62" s="366"/>
      <c r="QGP62" s="366"/>
      <c r="QGQ62" s="366"/>
      <c r="QGR62" s="366"/>
      <c r="QGS62" s="366"/>
      <c r="QGT62" s="366"/>
      <c r="QGU62" s="366"/>
      <c r="QGV62" s="366"/>
      <c r="QGW62" s="366"/>
      <c r="QGX62" s="366"/>
      <c r="QGY62" s="366"/>
      <c r="QGZ62" s="366"/>
      <c r="QHA62" s="366"/>
      <c r="QHB62" s="366"/>
      <c r="QHC62" s="366"/>
      <c r="QHD62" s="366"/>
      <c r="QHE62" s="366"/>
      <c r="QHF62" s="366"/>
      <c r="QHG62" s="366"/>
      <c r="QHH62" s="366"/>
      <c r="QHI62" s="366"/>
      <c r="QHJ62" s="366"/>
      <c r="QHK62" s="366"/>
      <c r="QHL62" s="366"/>
      <c r="QHM62" s="366"/>
      <c r="QHN62" s="366"/>
      <c r="QHO62" s="366"/>
      <c r="QHP62" s="366"/>
      <c r="QHQ62" s="366"/>
      <c r="QHR62" s="366"/>
      <c r="QHS62" s="366"/>
      <c r="QHT62" s="366"/>
      <c r="QHU62" s="366"/>
      <c r="QHV62" s="366"/>
      <c r="QHW62" s="366"/>
      <c r="QHX62" s="366"/>
      <c r="QHY62" s="366"/>
      <c r="QHZ62" s="366"/>
      <c r="QIA62" s="366"/>
      <c r="QIB62" s="366"/>
      <c r="QIC62" s="366"/>
      <c r="QID62" s="366"/>
      <c r="QIE62" s="366"/>
      <c r="QIF62" s="366"/>
      <c r="QIG62" s="366"/>
      <c r="QIH62" s="366"/>
      <c r="QII62" s="366"/>
      <c r="QIJ62" s="366"/>
      <c r="QIK62" s="366"/>
      <c r="QIL62" s="366"/>
      <c r="QIM62" s="366"/>
      <c r="QIN62" s="366"/>
      <c r="QIO62" s="366"/>
      <c r="QIP62" s="366"/>
      <c r="QIQ62" s="366"/>
      <c r="QIR62" s="366"/>
      <c r="QIS62" s="366"/>
      <c r="QIT62" s="366"/>
      <c r="QIU62" s="366"/>
      <c r="QIV62" s="366"/>
      <c r="QIW62" s="366"/>
      <c r="QIX62" s="366"/>
      <c r="QIY62" s="366"/>
      <c r="QIZ62" s="366"/>
      <c r="QJA62" s="366"/>
      <c r="QJB62" s="366"/>
      <c r="QJC62" s="366"/>
      <c r="QJD62" s="366"/>
      <c r="QJE62" s="366"/>
      <c r="QJF62" s="366"/>
      <c r="QJG62" s="366"/>
      <c r="QJH62" s="366"/>
      <c r="QJI62" s="366"/>
      <c r="QJJ62" s="366"/>
      <c r="QJK62" s="366"/>
      <c r="QJL62" s="366"/>
      <c r="QJM62" s="366"/>
      <c r="QJN62" s="366"/>
      <c r="QJO62" s="366"/>
      <c r="QJP62" s="366"/>
      <c r="QJQ62" s="366"/>
      <c r="QJR62" s="366"/>
      <c r="QJS62" s="366"/>
      <c r="QJT62" s="366"/>
      <c r="QJU62" s="366"/>
      <c r="QJV62" s="366"/>
      <c r="QJW62" s="366"/>
      <c r="QJX62" s="366"/>
      <c r="QJY62" s="366"/>
      <c r="QJZ62" s="366"/>
      <c r="QKA62" s="366"/>
      <c r="QKB62" s="366"/>
      <c r="QKC62" s="366"/>
      <c r="QKD62" s="366"/>
      <c r="QKE62" s="366"/>
      <c r="QKF62" s="366"/>
      <c r="QKG62" s="366"/>
      <c r="QKH62" s="366"/>
      <c r="QKI62" s="366"/>
      <c r="QKJ62" s="366"/>
      <c r="QKK62" s="366"/>
      <c r="QKL62" s="366"/>
      <c r="QKM62" s="366"/>
      <c r="QKN62" s="366"/>
      <c r="QKO62" s="366"/>
      <c r="QKP62" s="366"/>
      <c r="QKQ62" s="366"/>
      <c r="QKR62" s="366"/>
      <c r="QKS62" s="366"/>
      <c r="QKT62" s="366"/>
      <c r="QKU62" s="366"/>
      <c r="QKV62" s="366"/>
      <c r="QKW62" s="366"/>
      <c r="QKX62" s="366"/>
      <c r="QKY62" s="366"/>
      <c r="QKZ62" s="366"/>
      <c r="QLA62" s="366"/>
      <c r="QLB62" s="366"/>
      <c r="QLC62" s="366"/>
      <c r="QLD62" s="366"/>
      <c r="QLE62" s="366"/>
      <c r="QLF62" s="366"/>
      <c r="QLG62" s="366"/>
      <c r="QLH62" s="366"/>
      <c r="QLI62" s="366"/>
      <c r="QLJ62" s="366"/>
      <c r="QLK62" s="366"/>
      <c r="QLL62" s="366"/>
      <c r="QLM62" s="366"/>
      <c r="QLN62" s="366"/>
      <c r="QLO62" s="366"/>
      <c r="QLP62" s="366"/>
      <c r="QLQ62" s="366"/>
      <c r="QLR62" s="366"/>
      <c r="QLS62" s="366"/>
      <c r="QLT62" s="366"/>
      <c r="QLU62" s="366"/>
      <c r="QLV62" s="366"/>
      <c r="QLW62" s="366"/>
      <c r="QLX62" s="366"/>
      <c r="QLY62" s="366"/>
      <c r="QLZ62" s="366"/>
      <c r="QMA62" s="366"/>
      <c r="QMB62" s="366"/>
      <c r="QMC62" s="366"/>
      <c r="QMD62" s="366"/>
      <c r="QME62" s="366"/>
      <c r="QMF62" s="366"/>
      <c r="QMG62" s="366"/>
      <c r="QMH62" s="366"/>
      <c r="QMI62" s="366"/>
      <c r="QMJ62" s="366"/>
      <c r="QMK62" s="366"/>
      <c r="QML62" s="366"/>
      <c r="QMM62" s="366"/>
      <c r="QMN62" s="366"/>
      <c r="QMO62" s="366"/>
      <c r="QMP62" s="366"/>
      <c r="QMQ62" s="366"/>
      <c r="QMR62" s="366"/>
      <c r="QMS62" s="366"/>
      <c r="QMT62" s="366"/>
      <c r="QMU62" s="366"/>
      <c r="QMV62" s="366"/>
      <c r="QMW62" s="366"/>
      <c r="QMX62" s="366"/>
      <c r="QMY62" s="366"/>
      <c r="QMZ62" s="366"/>
      <c r="QNA62" s="366"/>
      <c r="QNB62" s="366"/>
      <c r="QNC62" s="366"/>
      <c r="QND62" s="366"/>
      <c r="QNE62" s="366"/>
      <c r="QNF62" s="366"/>
      <c r="QNG62" s="366"/>
      <c r="QNH62" s="366"/>
      <c r="QNI62" s="366"/>
      <c r="QNJ62" s="366"/>
      <c r="QNK62" s="366"/>
      <c r="QNL62" s="366"/>
      <c r="QNM62" s="366"/>
      <c r="QNN62" s="366"/>
      <c r="QNO62" s="366"/>
      <c r="QNP62" s="366"/>
      <c r="QNQ62" s="366"/>
      <c r="QNR62" s="366"/>
      <c r="QNS62" s="366"/>
      <c r="QNT62" s="366"/>
      <c r="QNU62" s="366"/>
      <c r="QNV62" s="366"/>
      <c r="QNW62" s="366"/>
      <c r="QNX62" s="366"/>
      <c r="QNY62" s="366"/>
      <c r="QNZ62" s="366"/>
      <c r="QOA62" s="366"/>
      <c r="QOB62" s="366"/>
      <c r="QOC62" s="366"/>
      <c r="QOD62" s="366"/>
      <c r="QOE62" s="366"/>
      <c r="QOF62" s="366"/>
      <c r="QOG62" s="366"/>
      <c r="QOH62" s="366"/>
      <c r="QOI62" s="366"/>
      <c r="QOJ62" s="366"/>
      <c r="QOK62" s="366"/>
      <c r="QOL62" s="366"/>
      <c r="QOM62" s="366"/>
      <c r="QON62" s="366"/>
      <c r="QOO62" s="366"/>
      <c r="QOP62" s="366"/>
      <c r="QOQ62" s="366"/>
      <c r="QOR62" s="366"/>
      <c r="QOS62" s="366"/>
      <c r="QOT62" s="366"/>
      <c r="QOU62" s="366"/>
      <c r="QOV62" s="366"/>
      <c r="QOW62" s="366"/>
      <c r="QOX62" s="366"/>
      <c r="QOY62" s="366"/>
      <c r="QOZ62" s="366"/>
      <c r="QPA62" s="366"/>
      <c r="QPB62" s="366"/>
      <c r="QPC62" s="366"/>
      <c r="QPD62" s="366"/>
      <c r="QPE62" s="366"/>
      <c r="QPF62" s="366"/>
      <c r="QPG62" s="366"/>
      <c r="QPH62" s="366"/>
      <c r="QPI62" s="366"/>
      <c r="QPJ62" s="366"/>
      <c r="QPK62" s="366"/>
      <c r="QPL62" s="366"/>
      <c r="QPM62" s="366"/>
      <c r="QPN62" s="366"/>
      <c r="QPO62" s="366"/>
      <c r="QPP62" s="366"/>
      <c r="QPQ62" s="366"/>
      <c r="QPR62" s="366"/>
      <c r="QPS62" s="366"/>
      <c r="QPT62" s="366"/>
      <c r="QPU62" s="366"/>
      <c r="QPV62" s="366"/>
      <c r="QPW62" s="366"/>
      <c r="QPX62" s="366"/>
      <c r="QPY62" s="366"/>
      <c r="QPZ62" s="366"/>
      <c r="QQA62" s="366"/>
      <c r="QQB62" s="366"/>
      <c r="QQC62" s="366"/>
      <c r="QQD62" s="366"/>
      <c r="QQE62" s="366"/>
      <c r="QQF62" s="366"/>
      <c r="QQG62" s="366"/>
      <c r="QQH62" s="366"/>
      <c r="QQI62" s="366"/>
      <c r="QQJ62" s="366"/>
      <c r="QQK62" s="366"/>
      <c r="QQL62" s="366"/>
      <c r="QQM62" s="366"/>
      <c r="QQN62" s="366"/>
      <c r="QQO62" s="366"/>
      <c r="QQP62" s="366"/>
      <c r="QQQ62" s="366"/>
      <c r="QQR62" s="366"/>
      <c r="QQS62" s="366"/>
      <c r="QQT62" s="366"/>
      <c r="QQU62" s="366"/>
      <c r="QQV62" s="366"/>
      <c r="QQW62" s="366"/>
      <c r="QQX62" s="366"/>
      <c r="QQY62" s="366"/>
      <c r="QQZ62" s="366"/>
      <c r="QRA62" s="366"/>
      <c r="QRB62" s="366"/>
      <c r="QRC62" s="366"/>
      <c r="QRD62" s="366"/>
      <c r="QRE62" s="366"/>
      <c r="QRF62" s="366"/>
      <c r="QRG62" s="366"/>
      <c r="QRH62" s="366"/>
      <c r="QRI62" s="366"/>
      <c r="QRJ62" s="366"/>
      <c r="QRK62" s="366"/>
      <c r="QRL62" s="366"/>
      <c r="QRM62" s="366"/>
      <c r="QRN62" s="366"/>
      <c r="QRO62" s="366"/>
      <c r="QRP62" s="366"/>
      <c r="QRQ62" s="366"/>
      <c r="QRR62" s="366"/>
      <c r="QRS62" s="366"/>
      <c r="QRT62" s="366"/>
      <c r="QRU62" s="366"/>
      <c r="QRV62" s="366"/>
      <c r="QRW62" s="366"/>
      <c r="QRX62" s="366"/>
      <c r="QRY62" s="366"/>
      <c r="QRZ62" s="366"/>
      <c r="QSA62" s="366"/>
      <c r="QSB62" s="366"/>
      <c r="QSC62" s="366"/>
      <c r="QSD62" s="366"/>
      <c r="QSE62" s="366"/>
      <c r="QSF62" s="366"/>
      <c r="QSG62" s="366"/>
      <c r="QSH62" s="366"/>
      <c r="QSI62" s="366"/>
      <c r="QSJ62" s="366"/>
      <c r="QSK62" s="366"/>
      <c r="QSL62" s="366"/>
      <c r="QSM62" s="366"/>
      <c r="QSN62" s="366"/>
      <c r="QSO62" s="366"/>
      <c r="QSP62" s="366"/>
      <c r="QSQ62" s="366"/>
      <c r="QSR62" s="366"/>
      <c r="QSS62" s="366"/>
      <c r="QST62" s="366"/>
      <c r="QSU62" s="366"/>
      <c r="QSV62" s="366"/>
      <c r="QSW62" s="366"/>
      <c r="QSX62" s="366"/>
      <c r="QSY62" s="366"/>
      <c r="QSZ62" s="366"/>
      <c r="QTA62" s="366"/>
      <c r="QTB62" s="366"/>
      <c r="QTC62" s="366"/>
      <c r="QTD62" s="366"/>
      <c r="QTE62" s="366"/>
      <c r="QTF62" s="366"/>
      <c r="QTG62" s="366"/>
      <c r="QTH62" s="366"/>
      <c r="QTI62" s="366"/>
      <c r="QTJ62" s="366"/>
      <c r="QTK62" s="366"/>
      <c r="QTL62" s="366"/>
      <c r="QTM62" s="366"/>
      <c r="QTN62" s="366"/>
      <c r="QTO62" s="366"/>
      <c r="QTP62" s="366"/>
      <c r="QTQ62" s="366"/>
      <c r="QTR62" s="366"/>
      <c r="QTS62" s="366"/>
      <c r="QTT62" s="366"/>
      <c r="QTU62" s="366"/>
      <c r="QTV62" s="366"/>
      <c r="QTW62" s="366"/>
      <c r="QTX62" s="366"/>
      <c r="QTY62" s="366"/>
      <c r="QTZ62" s="366"/>
      <c r="QUA62" s="366"/>
      <c r="QUB62" s="366"/>
      <c r="QUC62" s="366"/>
      <c r="QUD62" s="366"/>
      <c r="QUE62" s="366"/>
      <c r="QUF62" s="366"/>
      <c r="QUG62" s="366"/>
      <c r="QUH62" s="366"/>
      <c r="QUI62" s="366"/>
      <c r="QUJ62" s="366"/>
      <c r="QUK62" s="366"/>
      <c r="QUL62" s="366"/>
      <c r="QUM62" s="366"/>
      <c r="QUN62" s="366"/>
      <c r="QUO62" s="366"/>
      <c r="QUP62" s="366"/>
      <c r="QUQ62" s="366"/>
      <c r="QUR62" s="366"/>
      <c r="QUS62" s="366"/>
      <c r="QUT62" s="366"/>
      <c r="QUU62" s="366"/>
      <c r="QUV62" s="366"/>
      <c r="QUW62" s="366"/>
      <c r="QUX62" s="366"/>
      <c r="QUY62" s="366"/>
      <c r="QUZ62" s="366"/>
      <c r="QVA62" s="366"/>
      <c r="QVB62" s="366"/>
      <c r="QVC62" s="366"/>
      <c r="QVD62" s="366"/>
      <c r="QVE62" s="366"/>
      <c r="QVF62" s="366"/>
      <c r="QVG62" s="366"/>
      <c r="QVH62" s="366"/>
      <c r="QVI62" s="366"/>
      <c r="QVJ62" s="366"/>
      <c r="QVK62" s="366"/>
      <c r="QVL62" s="366"/>
      <c r="QVM62" s="366"/>
      <c r="QVN62" s="366"/>
      <c r="QVO62" s="366"/>
      <c r="QVP62" s="366"/>
      <c r="QVQ62" s="366"/>
      <c r="QVR62" s="366"/>
      <c r="QVS62" s="366"/>
      <c r="QVT62" s="366"/>
      <c r="QVU62" s="366"/>
      <c r="QVV62" s="366"/>
      <c r="QVW62" s="366"/>
      <c r="QVX62" s="366"/>
      <c r="QVY62" s="366"/>
      <c r="QVZ62" s="366"/>
      <c r="QWA62" s="366"/>
      <c r="QWB62" s="366"/>
      <c r="QWC62" s="366"/>
      <c r="QWD62" s="366"/>
      <c r="QWE62" s="366"/>
      <c r="QWF62" s="366"/>
      <c r="QWG62" s="366"/>
      <c r="QWH62" s="366"/>
      <c r="QWI62" s="366"/>
      <c r="QWJ62" s="366"/>
      <c r="QWK62" s="366"/>
      <c r="QWL62" s="366"/>
      <c r="QWM62" s="366"/>
      <c r="QWN62" s="366"/>
      <c r="QWO62" s="366"/>
      <c r="QWP62" s="366"/>
      <c r="QWQ62" s="366"/>
      <c r="QWR62" s="366"/>
      <c r="QWS62" s="366"/>
      <c r="QWT62" s="366"/>
      <c r="QWU62" s="366"/>
      <c r="QWV62" s="366"/>
      <c r="QWW62" s="366"/>
      <c r="QWX62" s="366"/>
      <c r="QWY62" s="366"/>
      <c r="QWZ62" s="366"/>
      <c r="QXA62" s="366"/>
      <c r="QXB62" s="366"/>
      <c r="QXC62" s="366"/>
      <c r="QXD62" s="366"/>
      <c r="QXE62" s="366"/>
      <c r="QXF62" s="366"/>
      <c r="QXG62" s="366"/>
      <c r="QXH62" s="366"/>
      <c r="QXI62" s="366"/>
      <c r="QXJ62" s="366"/>
      <c r="QXK62" s="366"/>
      <c r="QXL62" s="366"/>
      <c r="QXM62" s="366"/>
      <c r="QXN62" s="366"/>
      <c r="QXO62" s="366"/>
      <c r="QXP62" s="366"/>
      <c r="QXQ62" s="366"/>
      <c r="QXR62" s="366"/>
      <c r="QXS62" s="366"/>
      <c r="QXT62" s="366"/>
      <c r="QXU62" s="366"/>
      <c r="QXV62" s="366"/>
      <c r="QXW62" s="366"/>
      <c r="QXX62" s="366"/>
      <c r="QXY62" s="366"/>
      <c r="QXZ62" s="366"/>
      <c r="QYA62" s="366"/>
      <c r="QYB62" s="366"/>
      <c r="QYC62" s="366"/>
      <c r="QYD62" s="366"/>
      <c r="QYE62" s="366"/>
      <c r="QYF62" s="366"/>
      <c r="QYG62" s="366"/>
      <c r="QYH62" s="366"/>
      <c r="QYI62" s="366"/>
      <c r="QYJ62" s="366"/>
      <c r="QYK62" s="366"/>
      <c r="QYL62" s="366"/>
      <c r="QYM62" s="366"/>
      <c r="QYN62" s="366"/>
      <c r="QYO62" s="366"/>
      <c r="QYP62" s="366"/>
      <c r="QYQ62" s="366"/>
      <c r="QYR62" s="366"/>
      <c r="QYS62" s="366"/>
      <c r="QYT62" s="366"/>
      <c r="QYU62" s="366"/>
      <c r="QYV62" s="366"/>
      <c r="QYW62" s="366"/>
      <c r="QYX62" s="366"/>
      <c r="QYY62" s="366"/>
      <c r="QYZ62" s="366"/>
      <c r="QZA62" s="366"/>
      <c r="QZB62" s="366"/>
      <c r="QZC62" s="366"/>
      <c r="QZD62" s="366"/>
      <c r="QZE62" s="366"/>
      <c r="QZF62" s="366"/>
      <c r="QZG62" s="366"/>
      <c r="QZH62" s="366"/>
      <c r="QZI62" s="366"/>
      <c r="QZJ62" s="366"/>
      <c r="QZK62" s="366"/>
      <c r="QZL62" s="366"/>
      <c r="QZM62" s="366"/>
      <c r="QZN62" s="366"/>
      <c r="QZO62" s="366"/>
      <c r="QZP62" s="366"/>
      <c r="QZQ62" s="366"/>
      <c r="QZR62" s="366"/>
      <c r="QZS62" s="366"/>
      <c r="QZT62" s="366"/>
      <c r="QZU62" s="366"/>
      <c r="QZV62" s="366"/>
      <c r="QZW62" s="366"/>
      <c r="QZX62" s="366"/>
      <c r="QZY62" s="366"/>
      <c r="QZZ62" s="366"/>
      <c r="RAA62" s="366"/>
      <c r="RAB62" s="366"/>
      <c r="RAC62" s="366"/>
      <c r="RAD62" s="366"/>
      <c r="RAE62" s="366"/>
      <c r="RAF62" s="366"/>
      <c r="RAG62" s="366"/>
      <c r="RAH62" s="366"/>
      <c r="RAI62" s="366"/>
      <c r="RAJ62" s="366"/>
      <c r="RAK62" s="366"/>
      <c r="RAL62" s="366"/>
      <c r="RAM62" s="366"/>
      <c r="RAN62" s="366"/>
      <c r="RAO62" s="366"/>
      <c r="RAP62" s="366"/>
      <c r="RAQ62" s="366"/>
      <c r="RAR62" s="366"/>
      <c r="RAS62" s="366"/>
      <c r="RAT62" s="366"/>
      <c r="RAU62" s="366"/>
      <c r="RAV62" s="366"/>
      <c r="RAW62" s="366"/>
      <c r="RAX62" s="366"/>
      <c r="RAY62" s="366"/>
      <c r="RAZ62" s="366"/>
      <c r="RBA62" s="366"/>
      <c r="RBB62" s="366"/>
      <c r="RBC62" s="366"/>
      <c r="RBD62" s="366"/>
      <c r="RBE62" s="366"/>
      <c r="RBF62" s="366"/>
      <c r="RBG62" s="366"/>
      <c r="RBH62" s="366"/>
      <c r="RBI62" s="366"/>
      <c r="RBJ62" s="366"/>
      <c r="RBK62" s="366"/>
      <c r="RBL62" s="366"/>
      <c r="RBM62" s="366"/>
      <c r="RBN62" s="366"/>
      <c r="RBO62" s="366"/>
      <c r="RBP62" s="366"/>
      <c r="RBQ62" s="366"/>
      <c r="RBR62" s="366"/>
      <c r="RBS62" s="366"/>
      <c r="RBT62" s="366"/>
      <c r="RBU62" s="366"/>
      <c r="RBV62" s="366"/>
      <c r="RBW62" s="366"/>
      <c r="RBX62" s="366"/>
      <c r="RBY62" s="366"/>
      <c r="RBZ62" s="366"/>
      <c r="RCA62" s="366"/>
      <c r="RCB62" s="366"/>
      <c r="RCC62" s="366"/>
      <c r="RCD62" s="366"/>
      <c r="RCE62" s="366"/>
      <c r="RCF62" s="366"/>
      <c r="RCG62" s="366"/>
      <c r="RCH62" s="366"/>
      <c r="RCI62" s="366"/>
      <c r="RCJ62" s="366"/>
      <c r="RCK62" s="366"/>
      <c r="RCL62" s="366"/>
      <c r="RCM62" s="366"/>
      <c r="RCN62" s="366"/>
      <c r="RCO62" s="366"/>
      <c r="RCP62" s="366"/>
      <c r="RCQ62" s="366"/>
      <c r="RCR62" s="366"/>
      <c r="RCS62" s="366"/>
      <c r="RCT62" s="366"/>
      <c r="RCU62" s="366"/>
      <c r="RCV62" s="366"/>
      <c r="RCW62" s="366"/>
      <c r="RCX62" s="366"/>
      <c r="RCY62" s="366"/>
      <c r="RCZ62" s="366"/>
      <c r="RDA62" s="366"/>
      <c r="RDB62" s="366"/>
      <c r="RDC62" s="366"/>
      <c r="RDD62" s="366"/>
      <c r="RDE62" s="366"/>
      <c r="RDF62" s="366"/>
      <c r="RDG62" s="366"/>
      <c r="RDH62" s="366"/>
      <c r="RDI62" s="366"/>
      <c r="RDJ62" s="366"/>
      <c r="RDK62" s="366"/>
      <c r="RDL62" s="366"/>
      <c r="RDM62" s="366"/>
      <c r="RDN62" s="366"/>
      <c r="RDO62" s="366"/>
      <c r="RDP62" s="366"/>
      <c r="RDQ62" s="366"/>
      <c r="RDR62" s="366"/>
      <c r="RDS62" s="366"/>
      <c r="RDT62" s="366"/>
      <c r="RDU62" s="366"/>
      <c r="RDV62" s="366"/>
      <c r="RDW62" s="366"/>
      <c r="RDX62" s="366"/>
      <c r="RDY62" s="366"/>
      <c r="RDZ62" s="366"/>
      <c r="REA62" s="366"/>
      <c r="REB62" s="366"/>
      <c r="REC62" s="366"/>
      <c r="RED62" s="366"/>
      <c r="REE62" s="366"/>
      <c r="REF62" s="366"/>
      <c r="REG62" s="366"/>
      <c r="REH62" s="366"/>
      <c r="REI62" s="366"/>
      <c r="REJ62" s="366"/>
      <c r="REK62" s="366"/>
      <c r="REL62" s="366"/>
      <c r="REM62" s="366"/>
      <c r="REN62" s="366"/>
      <c r="REO62" s="366"/>
      <c r="REP62" s="366"/>
      <c r="REQ62" s="366"/>
      <c r="RER62" s="366"/>
      <c r="RES62" s="366"/>
      <c r="RET62" s="366"/>
      <c r="REU62" s="366"/>
      <c r="REV62" s="366"/>
      <c r="REW62" s="366"/>
      <c r="REX62" s="366"/>
      <c r="REY62" s="366"/>
      <c r="REZ62" s="366"/>
      <c r="RFA62" s="366"/>
      <c r="RFB62" s="366"/>
      <c r="RFC62" s="366"/>
      <c r="RFD62" s="366"/>
      <c r="RFE62" s="366"/>
      <c r="RFF62" s="366"/>
      <c r="RFG62" s="366"/>
      <c r="RFH62" s="366"/>
      <c r="RFI62" s="366"/>
      <c r="RFJ62" s="366"/>
      <c r="RFK62" s="366"/>
      <c r="RFL62" s="366"/>
      <c r="RFM62" s="366"/>
      <c r="RFN62" s="366"/>
      <c r="RFO62" s="366"/>
      <c r="RFP62" s="366"/>
      <c r="RFQ62" s="366"/>
      <c r="RFR62" s="366"/>
      <c r="RFS62" s="366"/>
      <c r="RFT62" s="366"/>
      <c r="RFU62" s="366"/>
      <c r="RFV62" s="366"/>
      <c r="RFW62" s="366"/>
      <c r="RFX62" s="366"/>
      <c r="RFY62" s="366"/>
      <c r="RFZ62" s="366"/>
      <c r="RGA62" s="366"/>
      <c r="RGB62" s="366"/>
      <c r="RGC62" s="366"/>
      <c r="RGD62" s="366"/>
      <c r="RGE62" s="366"/>
      <c r="RGF62" s="366"/>
      <c r="RGG62" s="366"/>
      <c r="RGH62" s="366"/>
      <c r="RGI62" s="366"/>
      <c r="RGJ62" s="366"/>
      <c r="RGK62" s="366"/>
      <c r="RGL62" s="366"/>
      <c r="RGM62" s="366"/>
      <c r="RGN62" s="366"/>
      <c r="RGO62" s="366"/>
      <c r="RGP62" s="366"/>
      <c r="RGQ62" s="366"/>
      <c r="RGR62" s="366"/>
      <c r="RGS62" s="366"/>
      <c r="RGT62" s="366"/>
      <c r="RGU62" s="366"/>
      <c r="RGV62" s="366"/>
      <c r="RGW62" s="366"/>
      <c r="RGX62" s="366"/>
      <c r="RGY62" s="366"/>
      <c r="RGZ62" s="366"/>
      <c r="RHA62" s="366"/>
      <c r="RHB62" s="366"/>
      <c r="RHC62" s="366"/>
      <c r="RHD62" s="366"/>
      <c r="RHE62" s="366"/>
      <c r="RHF62" s="366"/>
      <c r="RHG62" s="366"/>
      <c r="RHH62" s="366"/>
      <c r="RHI62" s="366"/>
      <c r="RHJ62" s="366"/>
      <c r="RHK62" s="366"/>
      <c r="RHL62" s="366"/>
      <c r="RHM62" s="366"/>
      <c r="RHN62" s="366"/>
      <c r="RHO62" s="366"/>
      <c r="RHP62" s="366"/>
      <c r="RHQ62" s="366"/>
      <c r="RHR62" s="366"/>
      <c r="RHS62" s="366"/>
      <c r="RHT62" s="366"/>
      <c r="RHU62" s="366"/>
      <c r="RHV62" s="366"/>
      <c r="RHW62" s="366"/>
      <c r="RHX62" s="366"/>
      <c r="RHY62" s="366"/>
      <c r="RHZ62" s="366"/>
      <c r="RIA62" s="366"/>
      <c r="RIB62" s="366"/>
      <c r="RIC62" s="366"/>
      <c r="RID62" s="366"/>
      <c r="RIE62" s="366"/>
      <c r="RIF62" s="366"/>
      <c r="RIG62" s="366"/>
      <c r="RIH62" s="366"/>
      <c r="RII62" s="366"/>
      <c r="RIJ62" s="366"/>
      <c r="RIK62" s="366"/>
      <c r="RIL62" s="366"/>
      <c r="RIM62" s="366"/>
      <c r="RIN62" s="366"/>
      <c r="RIO62" s="366"/>
      <c r="RIP62" s="366"/>
      <c r="RIQ62" s="366"/>
      <c r="RIR62" s="366"/>
      <c r="RIS62" s="366"/>
      <c r="RIT62" s="366"/>
      <c r="RIU62" s="366"/>
      <c r="RIV62" s="366"/>
      <c r="RIW62" s="366"/>
      <c r="RIX62" s="366"/>
      <c r="RIY62" s="366"/>
      <c r="RIZ62" s="366"/>
      <c r="RJA62" s="366"/>
      <c r="RJB62" s="366"/>
      <c r="RJC62" s="366"/>
      <c r="RJD62" s="366"/>
      <c r="RJE62" s="366"/>
      <c r="RJF62" s="366"/>
      <c r="RJG62" s="366"/>
      <c r="RJH62" s="366"/>
      <c r="RJI62" s="366"/>
      <c r="RJJ62" s="366"/>
      <c r="RJK62" s="366"/>
      <c r="RJL62" s="366"/>
      <c r="RJM62" s="366"/>
      <c r="RJN62" s="366"/>
      <c r="RJO62" s="366"/>
      <c r="RJP62" s="366"/>
      <c r="RJQ62" s="366"/>
      <c r="RJR62" s="366"/>
      <c r="RJS62" s="366"/>
      <c r="RJT62" s="366"/>
      <c r="RJU62" s="366"/>
      <c r="RJV62" s="366"/>
      <c r="RJW62" s="366"/>
      <c r="RJX62" s="366"/>
      <c r="RJY62" s="366"/>
      <c r="RJZ62" s="366"/>
      <c r="RKA62" s="366"/>
      <c r="RKB62" s="366"/>
      <c r="RKC62" s="366"/>
      <c r="RKD62" s="366"/>
      <c r="RKE62" s="366"/>
      <c r="RKF62" s="366"/>
      <c r="RKG62" s="366"/>
      <c r="RKH62" s="366"/>
      <c r="RKI62" s="366"/>
      <c r="RKJ62" s="366"/>
      <c r="RKK62" s="366"/>
      <c r="RKL62" s="366"/>
      <c r="RKM62" s="366"/>
      <c r="RKN62" s="366"/>
      <c r="RKO62" s="366"/>
      <c r="RKP62" s="366"/>
      <c r="RKQ62" s="366"/>
      <c r="RKR62" s="366"/>
      <c r="RKS62" s="366"/>
      <c r="RKT62" s="366"/>
      <c r="RKU62" s="366"/>
      <c r="RKV62" s="366"/>
      <c r="RKW62" s="366"/>
      <c r="RKX62" s="366"/>
      <c r="RKY62" s="366"/>
      <c r="RKZ62" s="366"/>
      <c r="RLA62" s="366"/>
      <c r="RLB62" s="366"/>
      <c r="RLC62" s="366"/>
      <c r="RLD62" s="366"/>
      <c r="RLE62" s="366"/>
      <c r="RLF62" s="366"/>
      <c r="RLG62" s="366"/>
      <c r="RLH62" s="366"/>
      <c r="RLI62" s="366"/>
      <c r="RLJ62" s="366"/>
      <c r="RLK62" s="366"/>
      <c r="RLL62" s="366"/>
      <c r="RLM62" s="366"/>
      <c r="RLN62" s="366"/>
      <c r="RLO62" s="366"/>
      <c r="RLP62" s="366"/>
      <c r="RLQ62" s="366"/>
      <c r="RLR62" s="366"/>
      <c r="RLS62" s="366"/>
      <c r="RLT62" s="366"/>
      <c r="RLU62" s="366"/>
      <c r="RLV62" s="366"/>
      <c r="RLW62" s="366"/>
      <c r="RLX62" s="366"/>
      <c r="RLY62" s="366"/>
      <c r="RLZ62" s="366"/>
      <c r="RMA62" s="366"/>
      <c r="RMB62" s="366"/>
      <c r="RMC62" s="366"/>
      <c r="RMD62" s="366"/>
      <c r="RME62" s="366"/>
      <c r="RMF62" s="366"/>
      <c r="RMG62" s="366"/>
      <c r="RMH62" s="366"/>
      <c r="RMI62" s="366"/>
      <c r="RMJ62" s="366"/>
      <c r="RMK62" s="366"/>
      <c r="RML62" s="366"/>
      <c r="RMM62" s="366"/>
      <c r="RMN62" s="366"/>
      <c r="RMO62" s="366"/>
      <c r="RMP62" s="366"/>
      <c r="RMQ62" s="366"/>
      <c r="RMR62" s="366"/>
      <c r="RMS62" s="366"/>
      <c r="RMT62" s="366"/>
      <c r="RMU62" s="366"/>
      <c r="RMV62" s="366"/>
      <c r="RMW62" s="366"/>
      <c r="RMX62" s="366"/>
      <c r="RMY62" s="366"/>
      <c r="RMZ62" s="366"/>
      <c r="RNA62" s="366"/>
      <c r="RNB62" s="366"/>
      <c r="RNC62" s="366"/>
      <c r="RND62" s="366"/>
      <c r="RNE62" s="366"/>
      <c r="RNF62" s="366"/>
      <c r="RNG62" s="366"/>
      <c r="RNH62" s="366"/>
      <c r="RNI62" s="366"/>
      <c r="RNJ62" s="366"/>
      <c r="RNK62" s="366"/>
      <c r="RNL62" s="366"/>
      <c r="RNM62" s="366"/>
      <c r="RNN62" s="366"/>
      <c r="RNO62" s="366"/>
      <c r="RNP62" s="366"/>
      <c r="RNQ62" s="366"/>
      <c r="RNR62" s="366"/>
      <c r="RNS62" s="366"/>
      <c r="RNT62" s="366"/>
      <c r="RNU62" s="366"/>
      <c r="RNV62" s="366"/>
      <c r="RNW62" s="366"/>
      <c r="RNX62" s="366"/>
      <c r="RNY62" s="366"/>
      <c r="RNZ62" s="366"/>
      <c r="ROA62" s="366"/>
      <c r="ROB62" s="366"/>
      <c r="ROC62" s="366"/>
      <c r="ROD62" s="366"/>
      <c r="ROE62" s="366"/>
      <c r="ROF62" s="366"/>
      <c r="ROG62" s="366"/>
      <c r="ROH62" s="366"/>
      <c r="ROI62" s="366"/>
      <c r="ROJ62" s="366"/>
      <c r="ROK62" s="366"/>
      <c r="ROL62" s="366"/>
      <c r="ROM62" s="366"/>
      <c r="RON62" s="366"/>
      <c r="ROO62" s="366"/>
      <c r="ROP62" s="366"/>
      <c r="ROQ62" s="366"/>
      <c r="ROR62" s="366"/>
      <c r="ROS62" s="366"/>
      <c r="ROT62" s="366"/>
      <c r="ROU62" s="366"/>
      <c r="ROV62" s="366"/>
      <c r="ROW62" s="366"/>
      <c r="ROX62" s="366"/>
      <c r="ROY62" s="366"/>
      <c r="ROZ62" s="366"/>
      <c r="RPA62" s="366"/>
      <c r="RPB62" s="366"/>
      <c r="RPC62" s="366"/>
      <c r="RPD62" s="366"/>
      <c r="RPE62" s="366"/>
      <c r="RPF62" s="366"/>
      <c r="RPG62" s="366"/>
      <c r="RPH62" s="366"/>
      <c r="RPI62" s="366"/>
      <c r="RPJ62" s="366"/>
      <c r="RPK62" s="366"/>
      <c r="RPL62" s="366"/>
      <c r="RPM62" s="366"/>
      <c r="RPN62" s="366"/>
      <c r="RPO62" s="366"/>
      <c r="RPP62" s="366"/>
      <c r="RPQ62" s="366"/>
      <c r="RPR62" s="366"/>
      <c r="RPS62" s="366"/>
      <c r="RPT62" s="366"/>
      <c r="RPU62" s="366"/>
      <c r="RPV62" s="366"/>
      <c r="RPW62" s="366"/>
      <c r="RPX62" s="366"/>
      <c r="RPY62" s="366"/>
      <c r="RPZ62" s="366"/>
      <c r="RQA62" s="366"/>
      <c r="RQB62" s="366"/>
      <c r="RQC62" s="366"/>
      <c r="RQD62" s="366"/>
      <c r="RQE62" s="366"/>
      <c r="RQF62" s="366"/>
      <c r="RQG62" s="366"/>
      <c r="RQH62" s="366"/>
      <c r="RQI62" s="366"/>
      <c r="RQJ62" s="366"/>
      <c r="RQK62" s="366"/>
      <c r="RQL62" s="366"/>
      <c r="RQM62" s="366"/>
      <c r="RQN62" s="366"/>
      <c r="RQO62" s="366"/>
      <c r="RQP62" s="366"/>
      <c r="RQQ62" s="366"/>
      <c r="RQR62" s="366"/>
      <c r="RQS62" s="366"/>
      <c r="RQT62" s="366"/>
      <c r="RQU62" s="366"/>
      <c r="RQV62" s="366"/>
      <c r="RQW62" s="366"/>
      <c r="RQX62" s="366"/>
      <c r="RQY62" s="366"/>
      <c r="RQZ62" s="366"/>
      <c r="RRA62" s="366"/>
      <c r="RRB62" s="366"/>
      <c r="RRC62" s="366"/>
      <c r="RRD62" s="366"/>
      <c r="RRE62" s="366"/>
      <c r="RRF62" s="366"/>
      <c r="RRG62" s="366"/>
      <c r="RRH62" s="366"/>
      <c r="RRI62" s="366"/>
      <c r="RRJ62" s="366"/>
      <c r="RRK62" s="366"/>
      <c r="RRL62" s="366"/>
      <c r="RRM62" s="366"/>
      <c r="RRN62" s="366"/>
      <c r="RRO62" s="366"/>
      <c r="RRP62" s="366"/>
      <c r="RRQ62" s="366"/>
      <c r="RRR62" s="366"/>
      <c r="RRS62" s="366"/>
      <c r="RRT62" s="366"/>
      <c r="RRU62" s="366"/>
      <c r="RRV62" s="366"/>
      <c r="RRW62" s="366"/>
      <c r="RRX62" s="366"/>
      <c r="RRY62" s="366"/>
      <c r="RRZ62" s="366"/>
      <c r="RSA62" s="366"/>
      <c r="RSB62" s="366"/>
      <c r="RSC62" s="366"/>
      <c r="RSD62" s="366"/>
      <c r="RSE62" s="366"/>
      <c r="RSF62" s="366"/>
      <c r="RSG62" s="366"/>
      <c r="RSH62" s="366"/>
      <c r="RSI62" s="366"/>
      <c r="RSJ62" s="366"/>
      <c r="RSK62" s="366"/>
      <c r="RSL62" s="366"/>
      <c r="RSM62" s="366"/>
      <c r="RSN62" s="366"/>
      <c r="RSO62" s="366"/>
      <c r="RSP62" s="366"/>
      <c r="RSQ62" s="366"/>
      <c r="RSR62" s="366"/>
      <c r="RSS62" s="366"/>
      <c r="RST62" s="366"/>
      <c r="RSU62" s="366"/>
      <c r="RSV62" s="366"/>
      <c r="RSW62" s="366"/>
      <c r="RSX62" s="366"/>
      <c r="RSY62" s="366"/>
      <c r="RSZ62" s="366"/>
      <c r="RTA62" s="366"/>
      <c r="RTB62" s="366"/>
      <c r="RTC62" s="366"/>
      <c r="RTD62" s="366"/>
      <c r="RTE62" s="366"/>
      <c r="RTF62" s="366"/>
      <c r="RTG62" s="366"/>
      <c r="RTH62" s="366"/>
      <c r="RTI62" s="366"/>
      <c r="RTJ62" s="366"/>
      <c r="RTK62" s="366"/>
      <c r="RTL62" s="366"/>
      <c r="RTM62" s="366"/>
      <c r="RTN62" s="366"/>
      <c r="RTO62" s="366"/>
      <c r="RTP62" s="366"/>
      <c r="RTQ62" s="366"/>
      <c r="RTR62" s="366"/>
      <c r="RTS62" s="366"/>
      <c r="RTT62" s="366"/>
      <c r="RTU62" s="366"/>
      <c r="RTV62" s="366"/>
      <c r="RTW62" s="366"/>
      <c r="RTX62" s="366"/>
      <c r="RTY62" s="366"/>
      <c r="RTZ62" s="366"/>
      <c r="RUA62" s="366"/>
      <c r="RUB62" s="366"/>
      <c r="RUC62" s="366"/>
      <c r="RUD62" s="366"/>
      <c r="RUE62" s="366"/>
      <c r="RUF62" s="366"/>
      <c r="RUG62" s="366"/>
      <c r="RUH62" s="366"/>
      <c r="RUI62" s="366"/>
      <c r="RUJ62" s="366"/>
      <c r="RUK62" s="366"/>
      <c r="RUL62" s="366"/>
      <c r="RUM62" s="366"/>
      <c r="RUN62" s="366"/>
      <c r="RUO62" s="366"/>
      <c r="RUP62" s="366"/>
      <c r="RUQ62" s="366"/>
      <c r="RUR62" s="366"/>
      <c r="RUS62" s="366"/>
      <c r="RUT62" s="366"/>
      <c r="RUU62" s="366"/>
      <c r="RUV62" s="366"/>
      <c r="RUW62" s="366"/>
      <c r="RUX62" s="366"/>
      <c r="RUY62" s="366"/>
      <c r="RUZ62" s="366"/>
      <c r="RVA62" s="366"/>
      <c r="RVB62" s="366"/>
      <c r="RVC62" s="366"/>
      <c r="RVD62" s="366"/>
      <c r="RVE62" s="366"/>
      <c r="RVF62" s="366"/>
      <c r="RVG62" s="366"/>
      <c r="RVH62" s="366"/>
      <c r="RVI62" s="366"/>
      <c r="RVJ62" s="366"/>
      <c r="RVK62" s="366"/>
      <c r="RVL62" s="366"/>
      <c r="RVM62" s="366"/>
      <c r="RVN62" s="366"/>
      <c r="RVO62" s="366"/>
      <c r="RVP62" s="366"/>
      <c r="RVQ62" s="366"/>
      <c r="RVR62" s="366"/>
      <c r="RVS62" s="366"/>
      <c r="RVT62" s="366"/>
      <c r="RVU62" s="366"/>
      <c r="RVV62" s="366"/>
      <c r="RVW62" s="366"/>
      <c r="RVX62" s="366"/>
      <c r="RVY62" s="366"/>
      <c r="RVZ62" s="366"/>
      <c r="RWA62" s="366"/>
      <c r="RWB62" s="366"/>
      <c r="RWC62" s="366"/>
      <c r="RWD62" s="366"/>
      <c r="RWE62" s="366"/>
      <c r="RWF62" s="366"/>
      <c r="RWG62" s="366"/>
      <c r="RWH62" s="366"/>
      <c r="RWI62" s="366"/>
      <c r="RWJ62" s="366"/>
      <c r="RWK62" s="366"/>
      <c r="RWL62" s="366"/>
      <c r="RWM62" s="366"/>
      <c r="RWN62" s="366"/>
      <c r="RWO62" s="366"/>
      <c r="RWP62" s="366"/>
      <c r="RWQ62" s="366"/>
      <c r="RWR62" s="366"/>
      <c r="RWS62" s="366"/>
      <c r="RWT62" s="366"/>
      <c r="RWU62" s="366"/>
      <c r="RWV62" s="366"/>
      <c r="RWW62" s="366"/>
      <c r="RWX62" s="366"/>
      <c r="RWY62" s="366"/>
      <c r="RWZ62" s="366"/>
      <c r="RXA62" s="366"/>
      <c r="RXB62" s="366"/>
      <c r="RXC62" s="366"/>
      <c r="RXD62" s="366"/>
      <c r="RXE62" s="366"/>
      <c r="RXF62" s="366"/>
      <c r="RXG62" s="366"/>
      <c r="RXH62" s="366"/>
      <c r="RXI62" s="366"/>
      <c r="RXJ62" s="366"/>
      <c r="RXK62" s="366"/>
      <c r="RXL62" s="366"/>
      <c r="RXM62" s="366"/>
      <c r="RXN62" s="366"/>
      <c r="RXO62" s="366"/>
      <c r="RXP62" s="366"/>
      <c r="RXQ62" s="366"/>
      <c r="RXR62" s="366"/>
      <c r="RXS62" s="366"/>
      <c r="RXT62" s="366"/>
      <c r="RXU62" s="366"/>
      <c r="RXV62" s="366"/>
      <c r="RXW62" s="366"/>
      <c r="RXX62" s="366"/>
      <c r="RXY62" s="366"/>
      <c r="RXZ62" s="366"/>
      <c r="RYA62" s="366"/>
      <c r="RYB62" s="366"/>
      <c r="RYC62" s="366"/>
      <c r="RYD62" s="366"/>
      <c r="RYE62" s="366"/>
      <c r="RYF62" s="366"/>
      <c r="RYG62" s="366"/>
      <c r="RYH62" s="366"/>
      <c r="RYI62" s="366"/>
      <c r="RYJ62" s="366"/>
      <c r="RYK62" s="366"/>
      <c r="RYL62" s="366"/>
      <c r="RYM62" s="366"/>
      <c r="RYN62" s="366"/>
      <c r="RYO62" s="366"/>
      <c r="RYP62" s="366"/>
      <c r="RYQ62" s="366"/>
      <c r="RYR62" s="366"/>
      <c r="RYS62" s="366"/>
      <c r="RYT62" s="366"/>
      <c r="RYU62" s="366"/>
      <c r="RYV62" s="366"/>
      <c r="RYW62" s="366"/>
      <c r="RYX62" s="366"/>
      <c r="RYY62" s="366"/>
      <c r="RYZ62" s="366"/>
      <c r="RZA62" s="366"/>
      <c r="RZB62" s="366"/>
      <c r="RZC62" s="366"/>
      <c r="RZD62" s="366"/>
      <c r="RZE62" s="366"/>
      <c r="RZF62" s="366"/>
      <c r="RZG62" s="366"/>
      <c r="RZH62" s="366"/>
      <c r="RZI62" s="366"/>
      <c r="RZJ62" s="366"/>
      <c r="RZK62" s="366"/>
      <c r="RZL62" s="366"/>
      <c r="RZM62" s="366"/>
      <c r="RZN62" s="366"/>
      <c r="RZO62" s="366"/>
      <c r="RZP62" s="366"/>
      <c r="RZQ62" s="366"/>
      <c r="RZR62" s="366"/>
      <c r="RZS62" s="366"/>
      <c r="RZT62" s="366"/>
      <c r="RZU62" s="366"/>
      <c r="RZV62" s="366"/>
      <c r="RZW62" s="366"/>
      <c r="RZX62" s="366"/>
      <c r="RZY62" s="366"/>
      <c r="RZZ62" s="366"/>
      <c r="SAA62" s="366"/>
      <c r="SAB62" s="366"/>
      <c r="SAC62" s="366"/>
      <c r="SAD62" s="366"/>
      <c r="SAE62" s="366"/>
      <c r="SAF62" s="366"/>
      <c r="SAG62" s="366"/>
      <c r="SAH62" s="366"/>
      <c r="SAI62" s="366"/>
      <c r="SAJ62" s="366"/>
      <c r="SAK62" s="366"/>
      <c r="SAL62" s="366"/>
      <c r="SAM62" s="366"/>
      <c r="SAN62" s="366"/>
      <c r="SAO62" s="366"/>
      <c r="SAP62" s="366"/>
      <c r="SAQ62" s="366"/>
      <c r="SAR62" s="366"/>
      <c r="SAS62" s="366"/>
      <c r="SAT62" s="366"/>
      <c r="SAU62" s="366"/>
      <c r="SAV62" s="366"/>
      <c r="SAW62" s="366"/>
      <c r="SAX62" s="366"/>
      <c r="SAY62" s="366"/>
      <c r="SAZ62" s="366"/>
      <c r="SBA62" s="366"/>
      <c r="SBB62" s="366"/>
      <c r="SBC62" s="366"/>
      <c r="SBD62" s="366"/>
      <c r="SBE62" s="366"/>
      <c r="SBF62" s="366"/>
      <c r="SBG62" s="366"/>
      <c r="SBH62" s="366"/>
      <c r="SBI62" s="366"/>
      <c r="SBJ62" s="366"/>
      <c r="SBK62" s="366"/>
      <c r="SBL62" s="366"/>
      <c r="SBM62" s="366"/>
      <c r="SBN62" s="366"/>
      <c r="SBO62" s="366"/>
      <c r="SBP62" s="366"/>
      <c r="SBQ62" s="366"/>
      <c r="SBR62" s="366"/>
      <c r="SBS62" s="366"/>
      <c r="SBT62" s="366"/>
      <c r="SBU62" s="366"/>
      <c r="SBV62" s="366"/>
      <c r="SBW62" s="366"/>
      <c r="SBX62" s="366"/>
      <c r="SBY62" s="366"/>
      <c r="SBZ62" s="366"/>
      <c r="SCA62" s="366"/>
      <c r="SCB62" s="366"/>
      <c r="SCC62" s="366"/>
      <c r="SCD62" s="366"/>
      <c r="SCE62" s="366"/>
      <c r="SCF62" s="366"/>
      <c r="SCG62" s="366"/>
      <c r="SCH62" s="366"/>
      <c r="SCI62" s="366"/>
      <c r="SCJ62" s="366"/>
      <c r="SCK62" s="366"/>
      <c r="SCL62" s="366"/>
      <c r="SCM62" s="366"/>
      <c r="SCN62" s="366"/>
      <c r="SCO62" s="366"/>
      <c r="SCP62" s="366"/>
      <c r="SCQ62" s="366"/>
      <c r="SCR62" s="366"/>
      <c r="SCS62" s="366"/>
      <c r="SCT62" s="366"/>
      <c r="SCU62" s="366"/>
      <c r="SCV62" s="366"/>
      <c r="SCW62" s="366"/>
      <c r="SCX62" s="366"/>
      <c r="SCY62" s="366"/>
      <c r="SCZ62" s="366"/>
      <c r="SDA62" s="366"/>
      <c r="SDB62" s="366"/>
      <c r="SDC62" s="366"/>
      <c r="SDD62" s="366"/>
      <c r="SDE62" s="366"/>
      <c r="SDF62" s="366"/>
      <c r="SDG62" s="366"/>
      <c r="SDH62" s="366"/>
      <c r="SDI62" s="366"/>
      <c r="SDJ62" s="366"/>
      <c r="SDK62" s="366"/>
      <c r="SDL62" s="366"/>
      <c r="SDM62" s="366"/>
      <c r="SDN62" s="366"/>
      <c r="SDO62" s="366"/>
      <c r="SDP62" s="366"/>
      <c r="SDQ62" s="366"/>
      <c r="SDR62" s="366"/>
      <c r="SDS62" s="366"/>
      <c r="SDT62" s="366"/>
      <c r="SDU62" s="366"/>
      <c r="SDV62" s="366"/>
      <c r="SDW62" s="366"/>
      <c r="SDX62" s="366"/>
      <c r="SDY62" s="366"/>
      <c r="SDZ62" s="366"/>
      <c r="SEA62" s="366"/>
      <c r="SEB62" s="366"/>
      <c r="SEC62" s="366"/>
      <c r="SED62" s="366"/>
      <c r="SEE62" s="366"/>
      <c r="SEF62" s="366"/>
      <c r="SEG62" s="366"/>
      <c r="SEH62" s="366"/>
      <c r="SEI62" s="366"/>
      <c r="SEJ62" s="366"/>
      <c r="SEK62" s="366"/>
      <c r="SEL62" s="366"/>
      <c r="SEM62" s="366"/>
      <c r="SEN62" s="366"/>
      <c r="SEO62" s="366"/>
      <c r="SEP62" s="366"/>
      <c r="SEQ62" s="366"/>
      <c r="SER62" s="366"/>
      <c r="SES62" s="366"/>
      <c r="SET62" s="366"/>
      <c r="SEU62" s="366"/>
      <c r="SEV62" s="366"/>
      <c r="SEW62" s="366"/>
      <c r="SEX62" s="366"/>
      <c r="SEY62" s="366"/>
      <c r="SEZ62" s="366"/>
      <c r="SFA62" s="366"/>
      <c r="SFB62" s="366"/>
      <c r="SFC62" s="366"/>
      <c r="SFD62" s="366"/>
      <c r="SFE62" s="366"/>
      <c r="SFF62" s="366"/>
      <c r="SFG62" s="366"/>
      <c r="SFH62" s="366"/>
      <c r="SFI62" s="366"/>
      <c r="SFJ62" s="366"/>
      <c r="SFK62" s="366"/>
      <c r="SFL62" s="366"/>
      <c r="SFM62" s="366"/>
      <c r="SFN62" s="366"/>
      <c r="SFO62" s="366"/>
      <c r="SFP62" s="366"/>
      <c r="SFQ62" s="366"/>
      <c r="SFR62" s="366"/>
      <c r="SFS62" s="366"/>
      <c r="SFT62" s="366"/>
      <c r="SFU62" s="366"/>
      <c r="SFV62" s="366"/>
      <c r="SFW62" s="366"/>
      <c r="SFX62" s="366"/>
      <c r="SFY62" s="366"/>
      <c r="SFZ62" s="366"/>
      <c r="SGA62" s="366"/>
      <c r="SGB62" s="366"/>
      <c r="SGC62" s="366"/>
      <c r="SGD62" s="366"/>
      <c r="SGE62" s="366"/>
      <c r="SGF62" s="366"/>
      <c r="SGG62" s="366"/>
      <c r="SGH62" s="366"/>
      <c r="SGI62" s="366"/>
      <c r="SGJ62" s="366"/>
      <c r="SGK62" s="366"/>
      <c r="SGL62" s="366"/>
      <c r="SGM62" s="366"/>
      <c r="SGN62" s="366"/>
      <c r="SGO62" s="366"/>
      <c r="SGP62" s="366"/>
      <c r="SGQ62" s="366"/>
      <c r="SGR62" s="366"/>
      <c r="SGS62" s="366"/>
      <c r="SGT62" s="366"/>
      <c r="SGU62" s="366"/>
      <c r="SGV62" s="366"/>
      <c r="SGW62" s="366"/>
      <c r="SGX62" s="366"/>
      <c r="SGY62" s="366"/>
      <c r="SGZ62" s="366"/>
      <c r="SHA62" s="366"/>
      <c r="SHB62" s="366"/>
      <c r="SHC62" s="366"/>
      <c r="SHD62" s="366"/>
      <c r="SHE62" s="366"/>
      <c r="SHF62" s="366"/>
      <c r="SHG62" s="366"/>
      <c r="SHH62" s="366"/>
      <c r="SHI62" s="366"/>
      <c r="SHJ62" s="366"/>
      <c r="SHK62" s="366"/>
      <c r="SHL62" s="366"/>
      <c r="SHM62" s="366"/>
      <c r="SHN62" s="366"/>
      <c r="SHO62" s="366"/>
      <c r="SHP62" s="366"/>
      <c r="SHQ62" s="366"/>
      <c r="SHR62" s="366"/>
      <c r="SHS62" s="366"/>
      <c r="SHT62" s="366"/>
      <c r="SHU62" s="366"/>
      <c r="SHV62" s="366"/>
      <c r="SHW62" s="366"/>
      <c r="SHX62" s="366"/>
      <c r="SHY62" s="366"/>
      <c r="SHZ62" s="366"/>
      <c r="SIA62" s="366"/>
      <c r="SIB62" s="366"/>
      <c r="SIC62" s="366"/>
      <c r="SID62" s="366"/>
      <c r="SIE62" s="366"/>
      <c r="SIF62" s="366"/>
      <c r="SIG62" s="366"/>
      <c r="SIH62" s="366"/>
      <c r="SII62" s="366"/>
      <c r="SIJ62" s="366"/>
      <c r="SIK62" s="366"/>
      <c r="SIL62" s="366"/>
      <c r="SIM62" s="366"/>
      <c r="SIN62" s="366"/>
      <c r="SIO62" s="366"/>
      <c r="SIP62" s="366"/>
      <c r="SIQ62" s="366"/>
      <c r="SIR62" s="366"/>
      <c r="SIS62" s="366"/>
      <c r="SIT62" s="366"/>
      <c r="SIU62" s="366"/>
      <c r="SIV62" s="366"/>
      <c r="SIW62" s="366"/>
      <c r="SIX62" s="366"/>
      <c r="SIY62" s="366"/>
      <c r="SIZ62" s="366"/>
      <c r="SJA62" s="366"/>
      <c r="SJB62" s="366"/>
      <c r="SJC62" s="366"/>
      <c r="SJD62" s="366"/>
      <c r="SJE62" s="366"/>
      <c r="SJF62" s="366"/>
      <c r="SJG62" s="366"/>
      <c r="SJH62" s="366"/>
      <c r="SJI62" s="366"/>
      <c r="SJJ62" s="366"/>
      <c r="SJK62" s="366"/>
      <c r="SJL62" s="366"/>
      <c r="SJM62" s="366"/>
      <c r="SJN62" s="366"/>
      <c r="SJO62" s="366"/>
      <c r="SJP62" s="366"/>
      <c r="SJQ62" s="366"/>
      <c r="SJR62" s="366"/>
      <c r="SJS62" s="366"/>
      <c r="SJT62" s="366"/>
      <c r="SJU62" s="366"/>
      <c r="SJV62" s="366"/>
      <c r="SJW62" s="366"/>
      <c r="SJX62" s="366"/>
      <c r="SJY62" s="366"/>
      <c r="SJZ62" s="366"/>
      <c r="SKA62" s="366"/>
      <c r="SKB62" s="366"/>
      <c r="SKC62" s="366"/>
      <c r="SKD62" s="366"/>
      <c r="SKE62" s="366"/>
      <c r="SKF62" s="366"/>
      <c r="SKG62" s="366"/>
      <c r="SKH62" s="366"/>
      <c r="SKI62" s="366"/>
      <c r="SKJ62" s="366"/>
      <c r="SKK62" s="366"/>
      <c r="SKL62" s="366"/>
      <c r="SKM62" s="366"/>
      <c r="SKN62" s="366"/>
      <c r="SKO62" s="366"/>
      <c r="SKP62" s="366"/>
      <c r="SKQ62" s="366"/>
      <c r="SKR62" s="366"/>
      <c r="SKS62" s="366"/>
      <c r="SKT62" s="366"/>
      <c r="SKU62" s="366"/>
      <c r="SKV62" s="366"/>
      <c r="SKW62" s="366"/>
      <c r="SKX62" s="366"/>
      <c r="SKY62" s="366"/>
      <c r="SKZ62" s="366"/>
      <c r="SLA62" s="366"/>
      <c r="SLB62" s="366"/>
      <c r="SLC62" s="366"/>
      <c r="SLD62" s="366"/>
      <c r="SLE62" s="366"/>
      <c r="SLF62" s="366"/>
      <c r="SLG62" s="366"/>
      <c r="SLH62" s="366"/>
      <c r="SLI62" s="366"/>
      <c r="SLJ62" s="366"/>
      <c r="SLK62" s="366"/>
      <c r="SLL62" s="366"/>
      <c r="SLM62" s="366"/>
      <c r="SLN62" s="366"/>
      <c r="SLO62" s="366"/>
      <c r="SLP62" s="366"/>
      <c r="SLQ62" s="366"/>
      <c r="SLR62" s="366"/>
      <c r="SLS62" s="366"/>
      <c r="SLT62" s="366"/>
      <c r="SLU62" s="366"/>
      <c r="SLV62" s="366"/>
      <c r="SLW62" s="366"/>
      <c r="SLX62" s="366"/>
      <c r="SLY62" s="366"/>
      <c r="SLZ62" s="366"/>
      <c r="SMA62" s="366"/>
      <c r="SMB62" s="366"/>
      <c r="SMC62" s="366"/>
      <c r="SMD62" s="366"/>
      <c r="SME62" s="366"/>
      <c r="SMF62" s="366"/>
      <c r="SMG62" s="366"/>
      <c r="SMH62" s="366"/>
      <c r="SMI62" s="366"/>
      <c r="SMJ62" s="366"/>
      <c r="SMK62" s="366"/>
      <c r="SML62" s="366"/>
      <c r="SMM62" s="366"/>
      <c r="SMN62" s="366"/>
      <c r="SMO62" s="366"/>
      <c r="SMP62" s="366"/>
      <c r="SMQ62" s="366"/>
      <c r="SMR62" s="366"/>
      <c r="SMS62" s="366"/>
      <c r="SMT62" s="366"/>
      <c r="SMU62" s="366"/>
      <c r="SMV62" s="366"/>
      <c r="SMW62" s="366"/>
      <c r="SMX62" s="366"/>
      <c r="SMY62" s="366"/>
      <c r="SMZ62" s="366"/>
      <c r="SNA62" s="366"/>
      <c r="SNB62" s="366"/>
      <c r="SNC62" s="366"/>
      <c r="SND62" s="366"/>
      <c r="SNE62" s="366"/>
      <c r="SNF62" s="366"/>
      <c r="SNG62" s="366"/>
      <c r="SNH62" s="366"/>
      <c r="SNI62" s="366"/>
      <c r="SNJ62" s="366"/>
      <c r="SNK62" s="366"/>
      <c r="SNL62" s="366"/>
      <c r="SNM62" s="366"/>
      <c r="SNN62" s="366"/>
      <c r="SNO62" s="366"/>
      <c r="SNP62" s="366"/>
      <c r="SNQ62" s="366"/>
      <c r="SNR62" s="366"/>
      <c r="SNS62" s="366"/>
      <c r="SNT62" s="366"/>
      <c r="SNU62" s="366"/>
      <c r="SNV62" s="366"/>
      <c r="SNW62" s="366"/>
      <c r="SNX62" s="366"/>
      <c r="SNY62" s="366"/>
      <c r="SNZ62" s="366"/>
      <c r="SOA62" s="366"/>
      <c r="SOB62" s="366"/>
      <c r="SOC62" s="366"/>
      <c r="SOD62" s="366"/>
      <c r="SOE62" s="366"/>
      <c r="SOF62" s="366"/>
      <c r="SOG62" s="366"/>
      <c r="SOH62" s="366"/>
      <c r="SOI62" s="366"/>
      <c r="SOJ62" s="366"/>
      <c r="SOK62" s="366"/>
      <c r="SOL62" s="366"/>
      <c r="SOM62" s="366"/>
      <c r="SON62" s="366"/>
      <c r="SOO62" s="366"/>
      <c r="SOP62" s="366"/>
      <c r="SOQ62" s="366"/>
      <c r="SOR62" s="366"/>
      <c r="SOS62" s="366"/>
      <c r="SOT62" s="366"/>
      <c r="SOU62" s="366"/>
      <c r="SOV62" s="366"/>
      <c r="SOW62" s="366"/>
      <c r="SOX62" s="366"/>
      <c r="SOY62" s="366"/>
      <c r="SOZ62" s="366"/>
      <c r="SPA62" s="366"/>
      <c r="SPB62" s="366"/>
      <c r="SPC62" s="366"/>
      <c r="SPD62" s="366"/>
      <c r="SPE62" s="366"/>
      <c r="SPF62" s="366"/>
      <c r="SPG62" s="366"/>
      <c r="SPH62" s="366"/>
      <c r="SPI62" s="366"/>
      <c r="SPJ62" s="366"/>
      <c r="SPK62" s="366"/>
      <c r="SPL62" s="366"/>
      <c r="SPM62" s="366"/>
      <c r="SPN62" s="366"/>
      <c r="SPO62" s="366"/>
      <c r="SPP62" s="366"/>
      <c r="SPQ62" s="366"/>
      <c r="SPR62" s="366"/>
      <c r="SPS62" s="366"/>
      <c r="SPT62" s="366"/>
      <c r="SPU62" s="366"/>
      <c r="SPV62" s="366"/>
      <c r="SPW62" s="366"/>
      <c r="SPX62" s="366"/>
      <c r="SPY62" s="366"/>
      <c r="SPZ62" s="366"/>
      <c r="SQA62" s="366"/>
      <c r="SQB62" s="366"/>
      <c r="SQC62" s="366"/>
      <c r="SQD62" s="366"/>
      <c r="SQE62" s="366"/>
      <c r="SQF62" s="366"/>
      <c r="SQG62" s="366"/>
      <c r="SQH62" s="366"/>
      <c r="SQI62" s="366"/>
      <c r="SQJ62" s="366"/>
      <c r="SQK62" s="366"/>
      <c r="SQL62" s="366"/>
      <c r="SQM62" s="366"/>
      <c r="SQN62" s="366"/>
      <c r="SQO62" s="366"/>
      <c r="SQP62" s="366"/>
      <c r="SQQ62" s="366"/>
      <c r="SQR62" s="366"/>
      <c r="SQS62" s="366"/>
      <c r="SQT62" s="366"/>
      <c r="SQU62" s="366"/>
      <c r="SQV62" s="366"/>
      <c r="SQW62" s="366"/>
      <c r="SQX62" s="366"/>
      <c r="SQY62" s="366"/>
      <c r="SQZ62" s="366"/>
      <c r="SRA62" s="366"/>
      <c r="SRB62" s="366"/>
      <c r="SRC62" s="366"/>
      <c r="SRD62" s="366"/>
      <c r="SRE62" s="366"/>
      <c r="SRF62" s="366"/>
      <c r="SRG62" s="366"/>
      <c r="SRH62" s="366"/>
      <c r="SRI62" s="366"/>
      <c r="SRJ62" s="366"/>
      <c r="SRK62" s="366"/>
      <c r="SRL62" s="366"/>
      <c r="SRM62" s="366"/>
      <c r="SRN62" s="366"/>
      <c r="SRO62" s="366"/>
      <c r="SRP62" s="366"/>
      <c r="SRQ62" s="366"/>
      <c r="SRR62" s="366"/>
      <c r="SRS62" s="366"/>
      <c r="SRT62" s="366"/>
      <c r="SRU62" s="366"/>
      <c r="SRV62" s="366"/>
      <c r="SRW62" s="366"/>
      <c r="SRX62" s="366"/>
      <c r="SRY62" s="366"/>
      <c r="SRZ62" s="366"/>
      <c r="SSA62" s="366"/>
      <c r="SSB62" s="366"/>
      <c r="SSC62" s="366"/>
      <c r="SSD62" s="366"/>
      <c r="SSE62" s="366"/>
      <c r="SSF62" s="366"/>
      <c r="SSG62" s="366"/>
      <c r="SSH62" s="366"/>
      <c r="SSI62" s="366"/>
      <c r="SSJ62" s="366"/>
      <c r="SSK62" s="366"/>
      <c r="SSL62" s="366"/>
      <c r="SSM62" s="366"/>
      <c r="SSN62" s="366"/>
      <c r="SSO62" s="366"/>
      <c r="SSP62" s="366"/>
      <c r="SSQ62" s="366"/>
      <c r="SSR62" s="366"/>
      <c r="SSS62" s="366"/>
      <c r="SST62" s="366"/>
      <c r="SSU62" s="366"/>
      <c r="SSV62" s="366"/>
      <c r="SSW62" s="366"/>
      <c r="SSX62" s="366"/>
      <c r="SSY62" s="366"/>
      <c r="SSZ62" s="366"/>
      <c r="STA62" s="366"/>
      <c r="STB62" s="366"/>
      <c r="STC62" s="366"/>
      <c r="STD62" s="366"/>
      <c r="STE62" s="366"/>
      <c r="STF62" s="366"/>
      <c r="STG62" s="366"/>
      <c r="STH62" s="366"/>
      <c r="STI62" s="366"/>
      <c r="STJ62" s="366"/>
      <c r="STK62" s="366"/>
      <c r="STL62" s="366"/>
      <c r="STM62" s="366"/>
      <c r="STN62" s="366"/>
      <c r="STO62" s="366"/>
      <c r="STP62" s="366"/>
      <c r="STQ62" s="366"/>
      <c r="STR62" s="366"/>
      <c r="STS62" s="366"/>
      <c r="STT62" s="366"/>
      <c r="STU62" s="366"/>
      <c r="STV62" s="366"/>
      <c r="STW62" s="366"/>
      <c r="STX62" s="366"/>
      <c r="STY62" s="366"/>
      <c r="STZ62" s="366"/>
      <c r="SUA62" s="366"/>
      <c r="SUB62" s="366"/>
      <c r="SUC62" s="366"/>
      <c r="SUD62" s="366"/>
      <c r="SUE62" s="366"/>
      <c r="SUF62" s="366"/>
      <c r="SUG62" s="366"/>
      <c r="SUH62" s="366"/>
      <c r="SUI62" s="366"/>
      <c r="SUJ62" s="366"/>
      <c r="SUK62" s="366"/>
      <c r="SUL62" s="366"/>
      <c r="SUM62" s="366"/>
      <c r="SUN62" s="366"/>
      <c r="SUO62" s="366"/>
      <c r="SUP62" s="366"/>
      <c r="SUQ62" s="366"/>
      <c r="SUR62" s="366"/>
      <c r="SUS62" s="366"/>
      <c r="SUT62" s="366"/>
      <c r="SUU62" s="366"/>
      <c r="SUV62" s="366"/>
      <c r="SUW62" s="366"/>
      <c r="SUX62" s="366"/>
      <c r="SUY62" s="366"/>
      <c r="SUZ62" s="366"/>
      <c r="SVA62" s="366"/>
      <c r="SVB62" s="366"/>
      <c r="SVC62" s="366"/>
      <c r="SVD62" s="366"/>
      <c r="SVE62" s="366"/>
      <c r="SVF62" s="366"/>
      <c r="SVG62" s="366"/>
      <c r="SVH62" s="366"/>
      <c r="SVI62" s="366"/>
      <c r="SVJ62" s="366"/>
      <c r="SVK62" s="366"/>
      <c r="SVL62" s="366"/>
      <c r="SVM62" s="366"/>
      <c r="SVN62" s="366"/>
      <c r="SVO62" s="366"/>
      <c r="SVP62" s="366"/>
      <c r="SVQ62" s="366"/>
      <c r="SVR62" s="366"/>
      <c r="SVS62" s="366"/>
      <c r="SVT62" s="366"/>
      <c r="SVU62" s="366"/>
      <c r="SVV62" s="366"/>
      <c r="SVW62" s="366"/>
      <c r="SVX62" s="366"/>
      <c r="SVY62" s="366"/>
      <c r="SVZ62" s="366"/>
      <c r="SWA62" s="366"/>
      <c r="SWB62" s="366"/>
      <c r="SWC62" s="366"/>
      <c r="SWD62" s="366"/>
      <c r="SWE62" s="366"/>
      <c r="SWF62" s="366"/>
      <c r="SWG62" s="366"/>
      <c r="SWH62" s="366"/>
      <c r="SWI62" s="366"/>
      <c r="SWJ62" s="366"/>
      <c r="SWK62" s="366"/>
      <c r="SWL62" s="366"/>
      <c r="SWM62" s="366"/>
      <c r="SWN62" s="366"/>
      <c r="SWO62" s="366"/>
      <c r="SWP62" s="366"/>
      <c r="SWQ62" s="366"/>
      <c r="SWR62" s="366"/>
      <c r="SWS62" s="366"/>
      <c r="SWT62" s="366"/>
      <c r="SWU62" s="366"/>
      <c r="SWV62" s="366"/>
      <c r="SWW62" s="366"/>
      <c r="SWX62" s="366"/>
      <c r="SWY62" s="366"/>
      <c r="SWZ62" s="366"/>
      <c r="SXA62" s="366"/>
      <c r="SXB62" s="366"/>
      <c r="SXC62" s="366"/>
      <c r="SXD62" s="366"/>
      <c r="SXE62" s="366"/>
      <c r="SXF62" s="366"/>
      <c r="SXG62" s="366"/>
      <c r="SXH62" s="366"/>
      <c r="SXI62" s="366"/>
      <c r="SXJ62" s="366"/>
      <c r="SXK62" s="366"/>
      <c r="SXL62" s="366"/>
      <c r="SXM62" s="366"/>
      <c r="SXN62" s="366"/>
      <c r="SXO62" s="366"/>
      <c r="SXP62" s="366"/>
      <c r="SXQ62" s="366"/>
      <c r="SXR62" s="366"/>
      <c r="SXS62" s="366"/>
      <c r="SXT62" s="366"/>
      <c r="SXU62" s="366"/>
      <c r="SXV62" s="366"/>
      <c r="SXW62" s="366"/>
      <c r="SXX62" s="366"/>
      <c r="SXY62" s="366"/>
      <c r="SXZ62" s="366"/>
      <c r="SYA62" s="366"/>
      <c r="SYB62" s="366"/>
      <c r="SYC62" s="366"/>
      <c r="SYD62" s="366"/>
      <c r="SYE62" s="366"/>
      <c r="SYF62" s="366"/>
      <c r="SYG62" s="366"/>
      <c r="SYH62" s="366"/>
      <c r="SYI62" s="366"/>
      <c r="SYJ62" s="366"/>
      <c r="SYK62" s="366"/>
      <c r="SYL62" s="366"/>
      <c r="SYM62" s="366"/>
      <c r="SYN62" s="366"/>
      <c r="SYO62" s="366"/>
      <c r="SYP62" s="366"/>
      <c r="SYQ62" s="366"/>
      <c r="SYR62" s="366"/>
      <c r="SYS62" s="366"/>
      <c r="SYT62" s="366"/>
      <c r="SYU62" s="366"/>
      <c r="SYV62" s="366"/>
      <c r="SYW62" s="366"/>
      <c r="SYX62" s="366"/>
      <c r="SYY62" s="366"/>
      <c r="SYZ62" s="366"/>
      <c r="SZA62" s="366"/>
      <c r="SZB62" s="366"/>
      <c r="SZC62" s="366"/>
      <c r="SZD62" s="366"/>
      <c r="SZE62" s="366"/>
      <c r="SZF62" s="366"/>
      <c r="SZG62" s="366"/>
      <c r="SZH62" s="366"/>
      <c r="SZI62" s="366"/>
      <c r="SZJ62" s="366"/>
      <c r="SZK62" s="366"/>
      <c r="SZL62" s="366"/>
      <c r="SZM62" s="366"/>
      <c r="SZN62" s="366"/>
      <c r="SZO62" s="366"/>
      <c r="SZP62" s="366"/>
      <c r="SZQ62" s="366"/>
      <c r="SZR62" s="366"/>
      <c r="SZS62" s="366"/>
      <c r="SZT62" s="366"/>
      <c r="SZU62" s="366"/>
      <c r="SZV62" s="366"/>
      <c r="SZW62" s="366"/>
      <c r="SZX62" s="366"/>
      <c r="SZY62" s="366"/>
      <c r="SZZ62" s="366"/>
      <c r="TAA62" s="366"/>
      <c r="TAB62" s="366"/>
      <c r="TAC62" s="366"/>
      <c r="TAD62" s="366"/>
      <c r="TAE62" s="366"/>
      <c r="TAF62" s="366"/>
      <c r="TAG62" s="366"/>
      <c r="TAH62" s="366"/>
      <c r="TAI62" s="366"/>
      <c r="TAJ62" s="366"/>
      <c r="TAK62" s="366"/>
      <c r="TAL62" s="366"/>
      <c r="TAM62" s="366"/>
      <c r="TAN62" s="366"/>
      <c r="TAO62" s="366"/>
      <c r="TAP62" s="366"/>
      <c r="TAQ62" s="366"/>
      <c r="TAR62" s="366"/>
      <c r="TAS62" s="366"/>
      <c r="TAT62" s="366"/>
      <c r="TAU62" s="366"/>
      <c r="TAV62" s="366"/>
      <c r="TAW62" s="366"/>
      <c r="TAX62" s="366"/>
      <c r="TAY62" s="366"/>
      <c r="TAZ62" s="366"/>
      <c r="TBA62" s="366"/>
      <c r="TBB62" s="366"/>
      <c r="TBC62" s="366"/>
      <c r="TBD62" s="366"/>
      <c r="TBE62" s="366"/>
      <c r="TBF62" s="366"/>
      <c r="TBG62" s="366"/>
      <c r="TBH62" s="366"/>
      <c r="TBI62" s="366"/>
      <c r="TBJ62" s="366"/>
      <c r="TBK62" s="366"/>
      <c r="TBL62" s="366"/>
      <c r="TBM62" s="366"/>
      <c r="TBN62" s="366"/>
      <c r="TBO62" s="366"/>
      <c r="TBP62" s="366"/>
      <c r="TBQ62" s="366"/>
      <c r="TBR62" s="366"/>
      <c r="TBS62" s="366"/>
      <c r="TBT62" s="366"/>
      <c r="TBU62" s="366"/>
      <c r="TBV62" s="366"/>
      <c r="TBW62" s="366"/>
      <c r="TBX62" s="366"/>
      <c r="TBY62" s="366"/>
      <c r="TBZ62" s="366"/>
      <c r="TCA62" s="366"/>
      <c r="TCB62" s="366"/>
      <c r="TCC62" s="366"/>
      <c r="TCD62" s="366"/>
      <c r="TCE62" s="366"/>
      <c r="TCF62" s="366"/>
      <c r="TCG62" s="366"/>
      <c r="TCH62" s="366"/>
      <c r="TCI62" s="366"/>
      <c r="TCJ62" s="366"/>
      <c r="TCK62" s="366"/>
      <c r="TCL62" s="366"/>
      <c r="TCM62" s="366"/>
      <c r="TCN62" s="366"/>
      <c r="TCO62" s="366"/>
      <c r="TCP62" s="366"/>
      <c r="TCQ62" s="366"/>
      <c r="TCR62" s="366"/>
      <c r="TCS62" s="366"/>
      <c r="TCT62" s="366"/>
      <c r="TCU62" s="366"/>
      <c r="TCV62" s="366"/>
      <c r="TCW62" s="366"/>
      <c r="TCX62" s="366"/>
      <c r="TCY62" s="366"/>
      <c r="TCZ62" s="366"/>
      <c r="TDA62" s="366"/>
      <c r="TDB62" s="366"/>
      <c r="TDC62" s="366"/>
      <c r="TDD62" s="366"/>
      <c r="TDE62" s="366"/>
      <c r="TDF62" s="366"/>
      <c r="TDG62" s="366"/>
      <c r="TDH62" s="366"/>
      <c r="TDI62" s="366"/>
      <c r="TDJ62" s="366"/>
      <c r="TDK62" s="366"/>
      <c r="TDL62" s="366"/>
      <c r="TDM62" s="366"/>
      <c r="TDN62" s="366"/>
      <c r="TDO62" s="366"/>
      <c r="TDP62" s="366"/>
      <c r="TDQ62" s="366"/>
      <c r="TDR62" s="366"/>
      <c r="TDS62" s="366"/>
      <c r="TDT62" s="366"/>
      <c r="TDU62" s="366"/>
      <c r="TDV62" s="366"/>
      <c r="TDW62" s="366"/>
      <c r="TDX62" s="366"/>
      <c r="TDY62" s="366"/>
      <c r="TDZ62" s="366"/>
      <c r="TEA62" s="366"/>
      <c r="TEB62" s="366"/>
      <c r="TEC62" s="366"/>
      <c r="TED62" s="366"/>
      <c r="TEE62" s="366"/>
      <c r="TEF62" s="366"/>
      <c r="TEG62" s="366"/>
      <c r="TEH62" s="366"/>
      <c r="TEI62" s="366"/>
      <c r="TEJ62" s="366"/>
      <c r="TEK62" s="366"/>
      <c r="TEL62" s="366"/>
      <c r="TEM62" s="366"/>
      <c r="TEN62" s="366"/>
      <c r="TEO62" s="366"/>
      <c r="TEP62" s="366"/>
      <c r="TEQ62" s="366"/>
      <c r="TER62" s="366"/>
      <c r="TES62" s="366"/>
      <c r="TET62" s="366"/>
      <c r="TEU62" s="366"/>
      <c r="TEV62" s="366"/>
      <c r="TEW62" s="366"/>
      <c r="TEX62" s="366"/>
      <c r="TEY62" s="366"/>
      <c r="TEZ62" s="366"/>
      <c r="TFA62" s="366"/>
      <c r="TFB62" s="366"/>
      <c r="TFC62" s="366"/>
      <c r="TFD62" s="366"/>
      <c r="TFE62" s="366"/>
      <c r="TFF62" s="366"/>
      <c r="TFG62" s="366"/>
      <c r="TFH62" s="366"/>
      <c r="TFI62" s="366"/>
      <c r="TFJ62" s="366"/>
      <c r="TFK62" s="366"/>
      <c r="TFL62" s="366"/>
      <c r="TFM62" s="366"/>
      <c r="TFN62" s="366"/>
      <c r="TFO62" s="366"/>
      <c r="TFP62" s="366"/>
      <c r="TFQ62" s="366"/>
      <c r="TFR62" s="366"/>
      <c r="TFS62" s="366"/>
      <c r="TFT62" s="366"/>
      <c r="TFU62" s="366"/>
      <c r="TFV62" s="366"/>
      <c r="TFW62" s="366"/>
      <c r="TFX62" s="366"/>
      <c r="TFY62" s="366"/>
      <c r="TFZ62" s="366"/>
      <c r="TGA62" s="366"/>
      <c r="TGB62" s="366"/>
      <c r="TGC62" s="366"/>
      <c r="TGD62" s="366"/>
      <c r="TGE62" s="366"/>
      <c r="TGF62" s="366"/>
      <c r="TGG62" s="366"/>
      <c r="TGH62" s="366"/>
      <c r="TGI62" s="366"/>
      <c r="TGJ62" s="366"/>
      <c r="TGK62" s="366"/>
      <c r="TGL62" s="366"/>
      <c r="TGM62" s="366"/>
      <c r="TGN62" s="366"/>
      <c r="TGO62" s="366"/>
      <c r="TGP62" s="366"/>
      <c r="TGQ62" s="366"/>
      <c r="TGR62" s="366"/>
      <c r="TGS62" s="366"/>
      <c r="TGT62" s="366"/>
      <c r="TGU62" s="366"/>
      <c r="TGV62" s="366"/>
      <c r="TGW62" s="366"/>
      <c r="TGX62" s="366"/>
      <c r="TGY62" s="366"/>
      <c r="TGZ62" s="366"/>
      <c r="THA62" s="366"/>
      <c r="THB62" s="366"/>
      <c r="THC62" s="366"/>
      <c r="THD62" s="366"/>
      <c r="THE62" s="366"/>
      <c r="THF62" s="366"/>
      <c r="THG62" s="366"/>
      <c r="THH62" s="366"/>
      <c r="THI62" s="366"/>
      <c r="THJ62" s="366"/>
      <c r="THK62" s="366"/>
      <c r="THL62" s="366"/>
      <c r="THM62" s="366"/>
      <c r="THN62" s="366"/>
      <c r="THO62" s="366"/>
      <c r="THP62" s="366"/>
      <c r="THQ62" s="366"/>
      <c r="THR62" s="366"/>
      <c r="THS62" s="366"/>
      <c r="THT62" s="366"/>
      <c r="THU62" s="366"/>
      <c r="THV62" s="366"/>
      <c r="THW62" s="366"/>
      <c r="THX62" s="366"/>
      <c r="THY62" s="366"/>
      <c r="THZ62" s="366"/>
      <c r="TIA62" s="366"/>
      <c r="TIB62" s="366"/>
      <c r="TIC62" s="366"/>
      <c r="TID62" s="366"/>
      <c r="TIE62" s="366"/>
      <c r="TIF62" s="366"/>
      <c r="TIG62" s="366"/>
      <c r="TIH62" s="366"/>
      <c r="TII62" s="366"/>
      <c r="TIJ62" s="366"/>
      <c r="TIK62" s="366"/>
      <c r="TIL62" s="366"/>
      <c r="TIM62" s="366"/>
      <c r="TIN62" s="366"/>
      <c r="TIO62" s="366"/>
      <c r="TIP62" s="366"/>
      <c r="TIQ62" s="366"/>
      <c r="TIR62" s="366"/>
      <c r="TIS62" s="366"/>
      <c r="TIT62" s="366"/>
      <c r="TIU62" s="366"/>
      <c r="TIV62" s="366"/>
      <c r="TIW62" s="366"/>
      <c r="TIX62" s="366"/>
      <c r="TIY62" s="366"/>
      <c r="TIZ62" s="366"/>
      <c r="TJA62" s="366"/>
      <c r="TJB62" s="366"/>
      <c r="TJC62" s="366"/>
      <c r="TJD62" s="366"/>
      <c r="TJE62" s="366"/>
      <c r="TJF62" s="366"/>
      <c r="TJG62" s="366"/>
      <c r="TJH62" s="366"/>
      <c r="TJI62" s="366"/>
      <c r="TJJ62" s="366"/>
      <c r="TJK62" s="366"/>
      <c r="TJL62" s="366"/>
      <c r="TJM62" s="366"/>
      <c r="TJN62" s="366"/>
      <c r="TJO62" s="366"/>
      <c r="TJP62" s="366"/>
      <c r="TJQ62" s="366"/>
      <c r="TJR62" s="366"/>
      <c r="TJS62" s="366"/>
      <c r="TJT62" s="366"/>
      <c r="TJU62" s="366"/>
      <c r="TJV62" s="366"/>
      <c r="TJW62" s="366"/>
      <c r="TJX62" s="366"/>
      <c r="TJY62" s="366"/>
      <c r="TJZ62" s="366"/>
      <c r="TKA62" s="366"/>
      <c r="TKB62" s="366"/>
      <c r="TKC62" s="366"/>
      <c r="TKD62" s="366"/>
      <c r="TKE62" s="366"/>
      <c r="TKF62" s="366"/>
      <c r="TKG62" s="366"/>
      <c r="TKH62" s="366"/>
      <c r="TKI62" s="366"/>
      <c r="TKJ62" s="366"/>
      <c r="TKK62" s="366"/>
      <c r="TKL62" s="366"/>
      <c r="TKM62" s="366"/>
      <c r="TKN62" s="366"/>
      <c r="TKO62" s="366"/>
      <c r="TKP62" s="366"/>
      <c r="TKQ62" s="366"/>
      <c r="TKR62" s="366"/>
      <c r="TKS62" s="366"/>
      <c r="TKT62" s="366"/>
      <c r="TKU62" s="366"/>
      <c r="TKV62" s="366"/>
      <c r="TKW62" s="366"/>
      <c r="TKX62" s="366"/>
      <c r="TKY62" s="366"/>
      <c r="TKZ62" s="366"/>
      <c r="TLA62" s="366"/>
      <c r="TLB62" s="366"/>
      <c r="TLC62" s="366"/>
      <c r="TLD62" s="366"/>
      <c r="TLE62" s="366"/>
      <c r="TLF62" s="366"/>
      <c r="TLG62" s="366"/>
      <c r="TLH62" s="366"/>
      <c r="TLI62" s="366"/>
      <c r="TLJ62" s="366"/>
      <c r="TLK62" s="366"/>
      <c r="TLL62" s="366"/>
      <c r="TLM62" s="366"/>
      <c r="TLN62" s="366"/>
      <c r="TLO62" s="366"/>
      <c r="TLP62" s="366"/>
      <c r="TLQ62" s="366"/>
      <c r="TLR62" s="366"/>
      <c r="TLS62" s="366"/>
      <c r="TLT62" s="366"/>
      <c r="TLU62" s="366"/>
      <c r="TLV62" s="366"/>
      <c r="TLW62" s="366"/>
      <c r="TLX62" s="366"/>
      <c r="TLY62" s="366"/>
      <c r="TLZ62" s="366"/>
      <c r="TMA62" s="366"/>
      <c r="TMB62" s="366"/>
      <c r="TMC62" s="366"/>
      <c r="TMD62" s="366"/>
      <c r="TME62" s="366"/>
      <c r="TMF62" s="366"/>
      <c r="TMG62" s="366"/>
      <c r="TMH62" s="366"/>
      <c r="TMI62" s="366"/>
      <c r="TMJ62" s="366"/>
      <c r="TMK62" s="366"/>
      <c r="TML62" s="366"/>
      <c r="TMM62" s="366"/>
      <c r="TMN62" s="366"/>
      <c r="TMO62" s="366"/>
      <c r="TMP62" s="366"/>
      <c r="TMQ62" s="366"/>
      <c r="TMR62" s="366"/>
      <c r="TMS62" s="366"/>
      <c r="TMT62" s="366"/>
      <c r="TMU62" s="366"/>
      <c r="TMV62" s="366"/>
      <c r="TMW62" s="366"/>
      <c r="TMX62" s="366"/>
      <c r="TMY62" s="366"/>
      <c r="TMZ62" s="366"/>
      <c r="TNA62" s="366"/>
      <c r="TNB62" s="366"/>
      <c r="TNC62" s="366"/>
      <c r="TND62" s="366"/>
      <c r="TNE62" s="366"/>
      <c r="TNF62" s="366"/>
      <c r="TNG62" s="366"/>
      <c r="TNH62" s="366"/>
      <c r="TNI62" s="366"/>
      <c r="TNJ62" s="366"/>
      <c r="TNK62" s="366"/>
      <c r="TNL62" s="366"/>
      <c r="TNM62" s="366"/>
      <c r="TNN62" s="366"/>
      <c r="TNO62" s="366"/>
      <c r="TNP62" s="366"/>
      <c r="TNQ62" s="366"/>
      <c r="TNR62" s="366"/>
      <c r="TNS62" s="366"/>
      <c r="TNT62" s="366"/>
      <c r="TNU62" s="366"/>
      <c r="TNV62" s="366"/>
      <c r="TNW62" s="366"/>
      <c r="TNX62" s="366"/>
      <c r="TNY62" s="366"/>
      <c r="TNZ62" s="366"/>
      <c r="TOA62" s="366"/>
      <c r="TOB62" s="366"/>
      <c r="TOC62" s="366"/>
      <c r="TOD62" s="366"/>
      <c r="TOE62" s="366"/>
      <c r="TOF62" s="366"/>
      <c r="TOG62" s="366"/>
      <c r="TOH62" s="366"/>
      <c r="TOI62" s="366"/>
      <c r="TOJ62" s="366"/>
      <c r="TOK62" s="366"/>
      <c r="TOL62" s="366"/>
      <c r="TOM62" s="366"/>
      <c r="TON62" s="366"/>
      <c r="TOO62" s="366"/>
      <c r="TOP62" s="366"/>
      <c r="TOQ62" s="366"/>
      <c r="TOR62" s="366"/>
      <c r="TOS62" s="366"/>
      <c r="TOT62" s="366"/>
      <c r="TOU62" s="366"/>
      <c r="TOV62" s="366"/>
      <c r="TOW62" s="366"/>
      <c r="TOX62" s="366"/>
      <c r="TOY62" s="366"/>
      <c r="TOZ62" s="366"/>
      <c r="TPA62" s="366"/>
      <c r="TPB62" s="366"/>
      <c r="TPC62" s="366"/>
      <c r="TPD62" s="366"/>
      <c r="TPE62" s="366"/>
      <c r="TPF62" s="366"/>
      <c r="TPG62" s="366"/>
      <c r="TPH62" s="366"/>
      <c r="TPI62" s="366"/>
      <c r="TPJ62" s="366"/>
      <c r="TPK62" s="366"/>
      <c r="TPL62" s="366"/>
      <c r="TPM62" s="366"/>
      <c r="TPN62" s="366"/>
      <c r="TPO62" s="366"/>
      <c r="TPP62" s="366"/>
      <c r="TPQ62" s="366"/>
      <c r="TPR62" s="366"/>
      <c r="TPS62" s="366"/>
      <c r="TPT62" s="366"/>
      <c r="TPU62" s="366"/>
      <c r="TPV62" s="366"/>
      <c r="TPW62" s="366"/>
      <c r="TPX62" s="366"/>
      <c r="TPY62" s="366"/>
      <c r="TPZ62" s="366"/>
      <c r="TQA62" s="366"/>
      <c r="TQB62" s="366"/>
      <c r="TQC62" s="366"/>
      <c r="TQD62" s="366"/>
      <c r="TQE62" s="366"/>
      <c r="TQF62" s="366"/>
      <c r="TQG62" s="366"/>
      <c r="TQH62" s="366"/>
      <c r="TQI62" s="366"/>
      <c r="TQJ62" s="366"/>
      <c r="TQK62" s="366"/>
      <c r="TQL62" s="366"/>
      <c r="TQM62" s="366"/>
      <c r="TQN62" s="366"/>
      <c r="TQO62" s="366"/>
      <c r="TQP62" s="366"/>
      <c r="TQQ62" s="366"/>
      <c r="TQR62" s="366"/>
      <c r="TQS62" s="366"/>
      <c r="TQT62" s="366"/>
      <c r="TQU62" s="366"/>
      <c r="TQV62" s="366"/>
      <c r="TQW62" s="366"/>
      <c r="TQX62" s="366"/>
      <c r="TQY62" s="366"/>
      <c r="TQZ62" s="366"/>
      <c r="TRA62" s="366"/>
      <c r="TRB62" s="366"/>
      <c r="TRC62" s="366"/>
      <c r="TRD62" s="366"/>
      <c r="TRE62" s="366"/>
      <c r="TRF62" s="366"/>
      <c r="TRG62" s="366"/>
      <c r="TRH62" s="366"/>
      <c r="TRI62" s="366"/>
      <c r="TRJ62" s="366"/>
      <c r="TRK62" s="366"/>
      <c r="TRL62" s="366"/>
      <c r="TRM62" s="366"/>
      <c r="TRN62" s="366"/>
      <c r="TRO62" s="366"/>
      <c r="TRP62" s="366"/>
      <c r="TRQ62" s="366"/>
      <c r="TRR62" s="366"/>
      <c r="TRS62" s="366"/>
      <c r="TRT62" s="366"/>
      <c r="TRU62" s="366"/>
      <c r="TRV62" s="366"/>
      <c r="TRW62" s="366"/>
      <c r="TRX62" s="366"/>
      <c r="TRY62" s="366"/>
      <c r="TRZ62" s="366"/>
      <c r="TSA62" s="366"/>
      <c r="TSB62" s="366"/>
      <c r="TSC62" s="366"/>
      <c r="TSD62" s="366"/>
      <c r="TSE62" s="366"/>
      <c r="TSF62" s="366"/>
      <c r="TSG62" s="366"/>
      <c r="TSH62" s="366"/>
      <c r="TSI62" s="366"/>
      <c r="TSJ62" s="366"/>
      <c r="TSK62" s="366"/>
      <c r="TSL62" s="366"/>
      <c r="TSM62" s="366"/>
      <c r="TSN62" s="366"/>
      <c r="TSO62" s="366"/>
      <c r="TSP62" s="366"/>
      <c r="TSQ62" s="366"/>
      <c r="TSR62" s="366"/>
      <c r="TSS62" s="366"/>
      <c r="TST62" s="366"/>
      <c r="TSU62" s="366"/>
      <c r="TSV62" s="366"/>
      <c r="TSW62" s="366"/>
      <c r="TSX62" s="366"/>
      <c r="TSY62" s="366"/>
      <c r="TSZ62" s="366"/>
      <c r="TTA62" s="366"/>
      <c r="TTB62" s="366"/>
      <c r="TTC62" s="366"/>
      <c r="TTD62" s="366"/>
      <c r="TTE62" s="366"/>
      <c r="TTF62" s="366"/>
      <c r="TTG62" s="366"/>
      <c r="TTH62" s="366"/>
      <c r="TTI62" s="366"/>
      <c r="TTJ62" s="366"/>
      <c r="TTK62" s="366"/>
      <c r="TTL62" s="366"/>
      <c r="TTM62" s="366"/>
      <c r="TTN62" s="366"/>
      <c r="TTO62" s="366"/>
      <c r="TTP62" s="366"/>
      <c r="TTQ62" s="366"/>
      <c r="TTR62" s="366"/>
      <c r="TTS62" s="366"/>
      <c r="TTT62" s="366"/>
      <c r="TTU62" s="366"/>
      <c r="TTV62" s="366"/>
      <c r="TTW62" s="366"/>
      <c r="TTX62" s="366"/>
      <c r="TTY62" s="366"/>
      <c r="TTZ62" s="366"/>
      <c r="TUA62" s="366"/>
      <c r="TUB62" s="366"/>
      <c r="TUC62" s="366"/>
      <c r="TUD62" s="366"/>
      <c r="TUE62" s="366"/>
      <c r="TUF62" s="366"/>
      <c r="TUG62" s="366"/>
      <c r="TUH62" s="366"/>
      <c r="TUI62" s="366"/>
      <c r="TUJ62" s="366"/>
      <c r="TUK62" s="366"/>
      <c r="TUL62" s="366"/>
      <c r="TUM62" s="366"/>
      <c r="TUN62" s="366"/>
      <c r="TUO62" s="366"/>
      <c r="TUP62" s="366"/>
      <c r="TUQ62" s="366"/>
      <c r="TUR62" s="366"/>
      <c r="TUS62" s="366"/>
      <c r="TUT62" s="366"/>
      <c r="TUU62" s="366"/>
      <c r="TUV62" s="366"/>
      <c r="TUW62" s="366"/>
      <c r="TUX62" s="366"/>
      <c r="TUY62" s="366"/>
      <c r="TUZ62" s="366"/>
      <c r="TVA62" s="366"/>
      <c r="TVB62" s="366"/>
      <c r="TVC62" s="366"/>
      <c r="TVD62" s="366"/>
      <c r="TVE62" s="366"/>
      <c r="TVF62" s="366"/>
      <c r="TVG62" s="366"/>
      <c r="TVH62" s="366"/>
      <c r="TVI62" s="366"/>
      <c r="TVJ62" s="366"/>
      <c r="TVK62" s="366"/>
      <c r="TVL62" s="366"/>
      <c r="TVM62" s="366"/>
      <c r="TVN62" s="366"/>
      <c r="TVO62" s="366"/>
      <c r="TVP62" s="366"/>
      <c r="TVQ62" s="366"/>
      <c r="TVR62" s="366"/>
      <c r="TVS62" s="366"/>
      <c r="TVT62" s="366"/>
      <c r="TVU62" s="366"/>
      <c r="TVV62" s="366"/>
      <c r="TVW62" s="366"/>
      <c r="TVX62" s="366"/>
      <c r="TVY62" s="366"/>
      <c r="TVZ62" s="366"/>
      <c r="TWA62" s="366"/>
      <c r="TWB62" s="366"/>
      <c r="TWC62" s="366"/>
      <c r="TWD62" s="366"/>
      <c r="TWE62" s="366"/>
      <c r="TWF62" s="366"/>
      <c r="TWG62" s="366"/>
      <c r="TWH62" s="366"/>
      <c r="TWI62" s="366"/>
      <c r="TWJ62" s="366"/>
      <c r="TWK62" s="366"/>
      <c r="TWL62" s="366"/>
      <c r="TWM62" s="366"/>
      <c r="TWN62" s="366"/>
      <c r="TWO62" s="366"/>
      <c r="TWP62" s="366"/>
      <c r="TWQ62" s="366"/>
      <c r="TWR62" s="366"/>
      <c r="TWS62" s="366"/>
      <c r="TWT62" s="366"/>
      <c r="TWU62" s="366"/>
      <c r="TWV62" s="366"/>
      <c r="TWW62" s="366"/>
      <c r="TWX62" s="366"/>
      <c r="TWY62" s="366"/>
      <c r="TWZ62" s="366"/>
      <c r="TXA62" s="366"/>
      <c r="TXB62" s="366"/>
      <c r="TXC62" s="366"/>
      <c r="TXD62" s="366"/>
      <c r="TXE62" s="366"/>
      <c r="TXF62" s="366"/>
      <c r="TXG62" s="366"/>
      <c r="TXH62" s="366"/>
      <c r="TXI62" s="366"/>
      <c r="TXJ62" s="366"/>
      <c r="TXK62" s="366"/>
      <c r="TXL62" s="366"/>
      <c r="TXM62" s="366"/>
      <c r="TXN62" s="366"/>
      <c r="TXO62" s="366"/>
      <c r="TXP62" s="366"/>
      <c r="TXQ62" s="366"/>
      <c r="TXR62" s="366"/>
      <c r="TXS62" s="366"/>
      <c r="TXT62" s="366"/>
      <c r="TXU62" s="366"/>
      <c r="TXV62" s="366"/>
      <c r="TXW62" s="366"/>
      <c r="TXX62" s="366"/>
      <c r="TXY62" s="366"/>
      <c r="TXZ62" s="366"/>
      <c r="TYA62" s="366"/>
      <c r="TYB62" s="366"/>
      <c r="TYC62" s="366"/>
      <c r="TYD62" s="366"/>
      <c r="TYE62" s="366"/>
      <c r="TYF62" s="366"/>
      <c r="TYG62" s="366"/>
      <c r="TYH62" s="366"/>
      <c r="TYI62" s="366"/>
      <c r="TYJ62" s="366"/>
      <c r="TYK62" s="366"/>
      <c r="TYL62" s="366"/>
      <c r="TYM62" s="366"/>
      <c r="TYN62" s="366"/>
      <c r="TYO62" s="366"/>
      <c r="TYP62" s="366"/>
      <c r="TYQ62" s="366"/>
      <c r="TYR62" s="366"/>
      <c r="TYS62" s="366"/>
      <c r="TYT62" s="366"/>
      <c r="TYU62" s="366"/>
      <c r="TYV62" s="366"/>
      <c r="TYW62" s="366"/>
      <c r="TYX62" s="366"/>
      <c r="TYY62" s="366"/>
      <c r="TYZ62" s="366"/>
      <c r="TZA62" s="366"/>
      <c r="TZB62" s="366"/>
      <c r="TZC62" s="366"/>
      <c r="TZD62" s="366"/>
      <c r="TZE62" s="366"/>
      <c r="TZF62" s="366"/>
      <c r="TZG62" s="366"/>
      <c r="TZH62" s="366"/>
      <c r="TZI62" s="366"/>
      <c r="TZJ62" s="366"/>
      <c r="TZK62" s="366"/>
      <c r="TZL62" s="366"/>
      <c r="TZM62" s="366"/>
      <c r="TZN62" s="366"/>
      <c r="TZO62" s="366"/>
      <c r="TZP62" s="366"/>
      <c r="TZQ62" s="366"/>
      <c r="TZR62" s="366"/>
      <c r="TZS62" s="366"/>
      <c r="TZT62" s="366"/>
      <c r="TZU62" s="366"/>
      <c r="TZV62" s="366"/>
      <c r="TZW62" s="366"/>
      <c r="TZX62" s="366"/>
      <c r="TZY62" s="366"/>
      <c r="TZZ62" s="366"/>
      <c r="UAA62" s="366"/>
      <c r="UAB62" s="366"/>
      <c r="UAC62" s="366"/>
      <c r="UAD62" s="366"/>
      <c r="UAE62" s="366"/>
      <c r="UAF62" s="366"/>
      <c r="UAG62" s="366"/>
      <c r="UAH62" s="366"/>
      <c r="UAI62" s="366"/>
      <c r="UAJ62" s="366"/>
      <c r="UAK62" s="366"/>
      <c r="UAL62" s="366"/>
      <c r="UAM62" s="366"/>
      <c r="UAN62" s="366"/>
      <c r="UAO62" s="366"/>
      <c r="UAP62" s="366"/>
      <c r="UAQ62" s="366"/>
      <c r="UAR62" s="366"/>
      <c r="UAS62" s="366"/>
      <c r="UAT62" s="366"/>
      <c r="UAU62" s="366"/>
      <c r="UAV62" s="366"/>
      <c r="UAW62" s="366"/>
      <c r="UAX62" s="366"/>
      <c r="UAY62" s="366"/>
      <c r="UAZ62" s="366"/>
      <c r="UBA62" s="366"/>
      <c r="UBB62" s="366"/>
      <c r="UBC62" s="366"/>
      <c r="UBD62" s="366"/>
      <c r="UBE62" s="366"/>
      <c r="UBF62" s="366"/>
      <c r="UBG62" s="366"/>
      <c r="UBH62" s="366"/>
      <c r="UBI62" s="366"/>
      <c r="UBJ62" s="366"/>
      <c r="UBK62" s="366"/>
      <c r="UBL62" s="366"/>
      <c r="UBM62" s="366"/>
      <c r="UBN62" s="366"/>
      <c r="UBO62" s="366"/>
      <c r="UBP62" s="366"/>
      <c r="UBQ62" s="366"/>
      <c r="UBR62" s="366"/>
      <c r="UBS62" s="366"/>
      <c r="UBT62" s="366"/>
      <c r="UBU62" s="366"/>
      <c r="UBV62" s="366"/>
      <c r="UBW62" s="366"/>
      <c r="UBX62" s="366"/>
      <c r="UBY62" s="366"/>
      <c r="UBZ62" s="366"/>
      <c r="UCA62" s="366"/>
      <c r="UCB62" s="366"/>
      <c r="UCC62" s="366"/>
      <c r="UCD62" s="366"/>
      <c r="UCE62" s="366"/>
      <c r="UCF62" s="366"/>
      <c r="UCG62" s="366"/>
      <c r="UCH62" s="366"/>
      <c r="UCI62" s="366"/>
      <c r="UCJ62" s="366"/>
      <c r="UCK62" s="366"/>
      <c r="UCL62" s="366"/>
      <c r="UCM62" s="366"/>
      <c r="UCN62" s="366"/>
      <c r="UCO62" s="366"/>
      <c r="UCP62" s="366"/>
      <c r="UCQ62" s="366"/>
      <c r="UCR62" s="366"/>
      <c r="UCS62" s="366"/>
      <c r="UCT62" s="366"/>
      <c r="UCU62" s="366"/>
      <c r="UCV62" s="366"/>
      <c r="UCW62" s="366"/>
      <c r="UCX62" s="366"/>
      <c r="UCY62" s="366"/>
      <c r="UCZ62" s="366"/>
      <c r="UDA62" s="366"/>
      <c r="UDB62" s="366"/>
      <c r="UDC62" s="366"/>
      <c r="UDD62" s="366"/>
      <c r="UDE62" s="366"/>
      <c r="UDF62" s="366"/>
      <c r="UDG62" s="366"/>
      <c r="UDH62" s="366"/>
      <c r="UDI62" s="366"/>
      <c r="UDJ62" s="366"/>
      <c r="UDK62" s="366"/>
      <c r="UDL62" s="366"/>
      <c r="UDM62" s="366"/>
      <c r="UDN62" s="366"/>
      <c r="UDO62" s="366"/>
      <c r="UDP62" s="366"/>
      <c r="UDQ62" s="366"/>
      <c r="UDR62" s="366"/>
      <c r="UDS62" s="366"/>
      <c r="UDT62" s="366"/>
      <c r="UDU62" s="366"/>
      <c r="UDV62" s="366"/>
      <c r="UDW62" s="366"/>
      <c r="UDX62" s="366"/>
      <c r="UDY62" s="366"/>
      <c r="UDZ62" s="366"/>
      <c r="UEA62" s="366"/>
      <c r="UEB62" s="366"/>
      <c r="UEC62" s="366"/>
      <c r="UED62" s="366"/>
      <c r="UEE62" s="366"/>
      <c r="UEF62" s="366"/>
      <c r="UEG62" s="366"/>
      <c r="UEH62" s="366"/>
      <c r="UEI62" s="366"/>
      <c r="UEJ62" s="366"/>
      <c r="UEK62" s="366"/>
      <c r="UEL62" s="366"/>
      <c r="UEM62" s="366"/>
      <c r="UEN62" s="366"/>
      <c r="UEO62" s="366"/>
      <c r="UEP62" s="366"/>
      <c r="UEQ62" s="366"/>
      <c r="UER62" s="366"/>
      <c r="UES62" s="366"/>
      <c r="UET62" s="366"/>
      <c r="UEU62" s="366"/>
      <c r="UEV62" s="366"/>
      <c r="UEW62" s="366"/>
      <c r="UEX62" s="366"/>
      <c r="UEY62" s="366"/>
      <c r="UEZ62" s="366"/>
      <c r="UFA62" s="366"/>
      <c r="UFB62" s="366"/>
      <c r="UFC62" s="366"/>
      <c r="UFD62" s="366"/>
      <c r="UFE62" s="366"/>
      <c r="UFF62" s="366"/>
      <c r="UFG62" s="366"/>
      <c r="UFH62" s="366"/>
      <c r="UFI62" s="366"/>
      <c r="UFJ62" s="366"/>
      <c r="UFK62" s="366"/>
      <c r="UFL62" s="366"/>
      <c r="UFM62" s="366"/>
      <c r="UFN62" s="366"/>
      <c r="UFO62" s="366"/>
      <c r="UFP62" s="366"/>
      <c r="UFQ62" s="366"/>
      <c r="UFR62" s="366"/>
      <c r="UFS62" s="366"/>
      <c r="UFT62" s="366"/>
      <c r="UFU62" s="366"/>
      <c r="UFV62" s="366"/>
      <c r="UFW62" s="366"/>
      <c r="UFX62" s="366"/>
      <c r="UFY62" s="366"/>
      <c r="UFZ62" s="366"/>
      <c r="UGA62" s="366"/>
      <c r="UGB62" s="366"/>
      <c r="UGC62" s="366"/>
      <c r="UGD62" s="366"/>
      <c r="UGE62" s="366"/>
      <c r="UGF62" s="366"/>
      <c r="UGG62" s="366"/>
      <c r="UGH62" s="366"/>
      <c r="UGI62" s="366"/>
      <c r="UGJ62" s="366"/>
      <c r="UGK62" s="366"/>
      <c r="UGL62" s="366"/>
      <c r="UGM62" s="366"/>
      <c r="UGN62" s="366"/>
      <c r="UGO62" s="366"/>
      <c r="UGP62" s="366"/>
      <c r="UGQ62" s="366"/>
      <c r="UGR62" s="366"/>
      <c r="UGS62" s="366"/>
      <c r="UGT62" s="366"/>
      <c r="UGU62" s="366"/>
      <c r="UGV62" s="366"/>
      <c r="UGW62" s="366"/>
      <c r="UGX62" s="366"/>
      <c r="UGY62" s="366"/>
      <c r="UGZ62" s="366"/>
      <c r="UHA62" s="366"/>
      <c r="UHB62" s="366"/>
      <c r="UHC62" s="366"/>
      <c r="UHD62" s="366"/>
      <c r="UHE62" s="366"/>
      <c r="UHF62" s="366"/>
      <c r="UHG62" s="366"/>
      <c r="UHH62" s="366"/>
      <c r="UHI62" s="366"/>
      <c r="UHJ62" s="366"/>
      <c r="UHK62" s="366"/>
      <c r="UHL62" s="366"/>
      <c r="UHM62" s="366"/>
      <c r="UHN62" s="366"/>
      <c r="UHO62" s="366"/>
      <c r="UHP62" s="366"/>
      <c r="UHQ62" s="366"/>
      <c r="UHR62" s="366"/>
      <c r="UHS62" s="366"/>
      <c r="UHT62" s="366"/>
      <c r="UHU62" s="366"/>
      <c r="UHV62" s="366"/>
      <c r="UHW62" s="366"/>
      <c r="UHX62" s="366"/>
      <c r="UHY62" s="366"/>
      <c r="UHZ62" s="366"/>
      <c r="UIA62" s="366"/>
      <c r="UIB62" s="366"/>
      <c r="UIC62" s="366"/>
      <c r="UID62" s="366"/>
      <c r="UIE62" s="366"/>
      <c r="UIF62" s="366"/>
      <c r="UIG62" s="366"/>
      <c r="UIH62" s="366"/>
      <c r="UII62" s="366"/>
      <c r="UIJ62" s="366"/>
      <c r="UIK62" s="366"/>
      <c r="UIL62" s="366"/>
      <c r="UIM62" s="366"/>
      <c r="UIN62" s="366"/>
      <c r="UIO62" s="366"/>
      <c r="UIP62" s="366"/>
      <c r="UIQ62" s="366"/>
      <c r="UIR62" s="366"/>
      <c r="UIS62" s="366"/>
      <c r="UIT62" s="366"/>
      <c r="UIU62" s="366"/>
      <c r="UIV62" s="366"/>
      <c r="UIW62" s="366"/>
      <c r="UIX62" s="366"/>
      <c r="UIY62" s="366"/>
      <c r="UIZ62" s="366"/>
      <c r="UJA62" s="366"/>
      <c r="UJB62" s="366"/>
      <c r="UJC62" s="366"/>
      <c r="UJD62" s="366"/>
      <c r="UJE62" s="366"/>
      <c r="UJF62" s="366"/>
      <c r="UJG62" s="366"/>
      <c r="UJH62" s="366"/>
      <c r="UJI62" s="366"/>
      <c r="UJJ62" s="366"/>
      <c r="UJK62" s="366"/>
      <c r="UJL62" s="366"/>
      <c r="UJM62" s="366"/>
      <c r="UJN62" s="366"/>
      <c r="UJO62" s="366"/>
      <c r="UJP62" s="366"/>
      <c r="UJQ62" s="366"/>
      <c r="UJR62" s="366"/>
      <c r="UJS62" s="366"/>
      <c r="UJT62" s="366"/>
      <c r="UJU62" s="366"/>
      <c r="UJV62" s="366"/>
      <c r="UJW62" s="366"/>
      <c r="UJX62" s="366"/>
      <c r="UJY62" s="366"/>
      <c r="UJZ62" s="366"/>
      <c r="UKA62" s="366"/>
      <c r="UKB62" s="366"/>
      <c r="UKC62" s="366"/>
      <c r="UKD62" s="366"/>
      <c r="UKE62" s="366"/>
      <c r="UKF62" s="366"/>
      <c r="UKG62" s="366"/>
      <c r="UKH62" s="366"/>
      <c r="UKI62" s="366"/>
      <c r="UKJ62" s="366"/>
      <c r="UKK62" s="366"/>
      <c r="UKL62" s="366"/>
      <c r="UKM62" s="366"/>
      <c r="UKN62" s="366"/>
      <c r="UKO62" s="366"/>
      <c r="UKP62" s="366"/>
      <c r="UKQ62" s="366"/>
      <c r="UKR62" s="366"/>
      <c r="UKS62" s="366"/>
      <c r="UKT62" s="366"/>
      <c r="UKU62" s="366"/>
      <c r="UKV62" s="366"/>
      <c r="UKW62" s="366"/>
      <c r="UKX62" s="366"/>
      <c r="UKY62" s="366"/>
      <c r="UKZ62" s="366"/>
      <c r="ULA62" s="366"/>
      <c r="ULB62" s="366"/>
      <c r="ULC62" s="366"/>
      <c r="ULD62" s="366"/>
      <c r="ULE62" s="366"/>
      <c r="ULF62" s="366"/>
      <c r="ULG62" s="366"/>
      <c r="ULH62" s="366"/>
      <c r="ULI62" s="366"/>
      <c r="ULJ62" s="366"/>
      <c r="ULK62" s="366"/>
      <c r="ULL62" s="366"/>
      <c r="ULM62" s="366"/>
      <c r="ULN62" s="366"/>
      <c r="ULO62" s="366"/>
      <c r="ULP62" s="366"/>
      <c r="ULQ62" s="366"/>
      <c r="ULR62" s="366"/>
      <c r="ULS62" s="366"/>
      <c r="ULT62" s="366"/>
      <c r="ULU62" s="366"/>
      <c r="ULV62" s="366"/>
      <c r="ULW62" s="366"/>
      <c r="ULX62" s="366"/>
      <c r="ULY62" s="366"/>
      <c r="ULZ62" s="366"/>
      <c r="UMA62" s="366"/>
      <c r="UMB62" s="366"/>
      <c r="UMC62" s="366"/>
      <c r="UMD62" s="366"/>
      <c r="UME62" s="366"/>
      <c r="UMF62" s="366"/>
      <c r="UMG62" s="366"/>
      <c r="UMH62" s="366"/>
      <c r="UMI62" s="366"/>
      <c r="UMJ62" s="366"/>
      <c r="UMK62" s="366"/>
      <c r="UML62" s="366"/>
      <c r="UMM62" s="366"/>
      <c r="UMN62" s="366"/>
      <c r="UMO62" s="366"/>
      <c r="UMP62" s="366"/>
      <c r="UMQ62" s="366"/>
      <c r="UMR62" s="366"/>
      <c r="UMS62" s="366"/>
      <c r="UMT62" s="366"/>
      <c r="UMU62" s="366"/>
      <c r="UMV62" s="366"/>
      <c r="UMW62" s="366"/>
      <c r="UMX62" s="366"/>
      <c r="UMY62" s="366"/>
      <c r="UMZ62" s="366"/>
      <c r="UNA62" s="366"/>
      <c r="UNB62" s="366"/>
      <c r="UNC62" s="366"/>
      <c r="UND62" s="366"/>
      <c r="UNE62" s="366"/>
      <c r="UNF62" s="366"/>
      <c r="UNG62" s="366"/>
      <c r="UNH62" s="366"/>
      <c r="UNI62" s="366"/>
      <c r="UNJ62" s="366"/>
      <c r="UNK62" s="366"/>
      <c r="UNL62" s="366"/>
      <c r="UNM62" s="366"/>
      <c r="UNN62" s="366"/>
      <c r="UNO62" s="366"/>
      <c r="UNP62" s="366"/>
      <c r="UNQ62" s="366"/>
      <c r="UNR62" s="366"/>
      <c r="UNS62" s="366"/>
      <c r="UNT62" s="366"/>
      <c r="UNU62" s="366"/>
      <c r="UNV62" s="366"/>
      <c r="UNW62" s="366"/>
      <c r="UNX62" s="366"/>
      <c r="UNY62" s="366"/>
      <c r="UNZ62" s="366"/>
      <c r="UOA62" s="366"/>
      <c r="UOB62" s="366"/>
      <c r="UOC62" s="366"/>
      <c r="UOD62" s="366"/>
      <c r="UOE62" s="366"/>
      <c r="UOF62" s="366"/>
      <c r="UOG62" s="366"/>
      <c r="UOH62" s="366"/>
      <c r="UOI62" s="366"/>
      <c r="UOJ62" s="366"/>
      <c r="UOK62" s="366"/>
      <c r="UOL62" s="366"/>
      <c r="UOM62" s="366"/>
      <c r="UON62" s="366"/>
      <c r="UOO62" s="366"/>
      <c r="UOP62" s="366"/>
      <c r="UOQ62" s="366"/>
      <c r="UOR62" s="366"/>
      <c r="UOS62" s="366"/>
      <c r="UOT62" s="366"/>
      <c r="UOU62" s="366"/>
      <c r="UOV62" s="366"/>
      <c r="UOW62" s="366"/>
      <c r="UOX62" s="366"/>
      <c r="UOY62" s="366"/>
      <c r="UOZ62" s="366"/>
      <c r="UPA62" s="366"/>
      <c r="UPB62" s="366"/>
      <c r="UPC62" s="366"/>
      <c r="UPD62" s="366"/>
      <c r="UPE62" s="366"/>
      <c r="UPF62" s="366"/>
      <c r="UPG62" s="366"/>
      <c r="UPH62" s="366"/>
      <c r="UPI62" s="366"/>
      <c r="UPJ62" s="366"/>
      <c r="UPK62" s="366"/>
      <c r="UPL62" s="366"/>
      <c r="UPM62" s="366"/>
      <c r="UPN62" s="366"/>
      <c r="UPO62" s="366"/>
      <c r="UPP62" s="366"/>
      <c r="UPQ62" s="366"/>
      <c r="UPR62" s="366"/>
      <c r="UPS62" s="366"/>
      <c r="UPT62" s="366"/>
      <c r="UPU62" s="366"/>
      <c r="UPV62" s="366"/>
      <c r="UPW62" s="366"/>
      <c r="UPX62" s="366"/>
      <c r="UPY62" s="366"/>
      <c r="UPZ62" s="366"/>
      <c r="UQA62" s="366"/>
      <c r="UQB62" s="366"/>
      <c r="UQC62" s="366"/>
      <c r="UQD62" s="366"/>
      <c r="UQE62" s="366"/>
      <c r="UQF62" s="366"/>
      <c r="UQG62" s="366"/>
      <c r="UQH62" s="366"/>
      <c r="UQI62" s="366"/>
      <c r="UQJ62" s="366"/>
      <c r="UQK62" s="366"/>
      <c r="UQL62" s="366"/>
      <c r="UQM62" s="366"/>
      <c r="UQN62" s="366"/>
      <c r="UQO62" s="366"/>
      <c r="UQP62" s="366"/>
      <c r="UQQ62" s="366"/>
      <c r="UQR62" s="366"/>
      <c r="UQS62" s="366"/>
      <c r="UQT62" s="366"/>
      <c r="UQU62" s="366"/>
      <c r="UQV62" s="366"/>
      <c r="UQW62" s="366"/>
      <c r="UQX62" s="366"/>
      <c r="UQY62" s="366"/>
      <c r="UQZ62" s="366"/>
      <c r="URA62" s="366"/>
      <c r="URB62" s="366"/>
      <c r="URC62" s="366"/>
      <c r="URD62" s="366"/>
      <c r="URE62" s="366"/>
      <c r="URF62" s="366"/>
      <c r="URG62" s="366"/>
      <c r="URH62" s="366"/>
      <c r="URI62" s="366"/>
      <c r="URJ62" s="366"/>
      <c r="URK62" s="366"/>
      <c r="URL62" s="366"/>
      <c r="URM62" s="366"/>
      <c r="URN62" s="366"/>
      <c r="URO62" s="366"/>
      <c r="URP62" s="366"/>
      <c r="URQ62" s="366"/>
      <c r="URR62" s="366"/>
      <c r="URS62" s="366"/>
      <c r="URT62" s="366"/>
      <c r="URU62" s="366"/>
      <c r="URV62" s="366"/>
      <c r="URW62" s="366"/>
      <c r="URX62" s="366"/>
      <c r="URY62" s="366"/>
      <c r="URZ62" s="366"/>
      <c r="USA62" s="366"/>
      <c r="USB62" s="366"/>
      <c r="USC62" s="366"/>
      <c r="USD62" s="366"/>
      <c r="USE62" s="366"/>
      <c r="USF62" s="366"/>
      <c r="USG62" s="366"/>
      <c r="USH62" s="366"/>
      <c r="USI62" s="366"/>
      <c r="USJ62" s="366"/>
      <c r="USK62" s="366"/>
      <c r="USL62" s="366"/>
      <c r="USM62" s="366"/>
      <c r="USN62" s="366"/>
      <c r="USO62" s="366"/>
      <c r="USP62" s="366"/>
      <c r="USQ62" s="366"/>
      <c r="USR62" s="366"/>
      <c r="USS62" s="366"/>
      <c r="UST62" s="366"/>
      <c r="USU62" s="366"/>
      <c r="USV62" s="366"/>
      <c r="USW62" s="366"/>
      <c r="USX62" s="366"/>
      <c r="USY62" s="366"/>
      <c r="USZ62" s="366"/>
      <c r="UTA62" s="366"/>
      <c r="UTB62" s="366"/>
      <c r="UTC62" s="366"/>
      <c r="UTD62" s="366"/>
      <c r="UTE62" s="366"/>
      <c r="UTF62" s="366"/>
      <c r="UTG62" s="366"/>
      <c r="UTH62" s="366"/>
      <c r="UTI62" s="366"/>
      <c r="UTJ62" s="366"/>
      <c r="UTK62" s="366"/>
      <c r="UTL62" s="366"/>
      <c r="UTM62" s="366"/>
      <c r="UTN62" s="366"/>
      <c r="UTO62" s="366"/>
      <c r="UTP62" s="366"/>
      <c r="UTQ62" s="366"/>
      <c r="UTR62" s="366"/>
      <c r="UTS62" s="366"/>
      <c r="UTT62" s="366"/>
      <c r="UTU62" s="366"/>
      <c r="UTV62" s="366"/>
      <c r="UTW62" s="366"/>
      <c r="UTX62" s="366"/>
      <c r="UTY62" s="366"/>
      <c r="UTZ62" s="366"/>
      <c r="UUA62" s="366"/>
      <c r="UUB62" s="366"/>
      <c r="UUC62" s="366"/>
      <c r="UUD62" s="366"/>
      <c r="UUE62" s="366"/>
      <c r="UUF62" s="366"/>
      <c r="UUG62" s="366"/>
      <c r="UUH62" s="366"/>
      <c r="UUI62" s="366"/>
      <c r="UUJ62" s="366"/>
      <c r="UUK62" s="366"/>
      <c r="UUL62" s="366"/>
      <c r="UUM62" s="366"/>
      <c r="UUN62" s="366"/>
      <c r="UUO62" s="366"/>
      <c r="UUP62" s="366"/>
      <c r="UUQ62" s="366"/>
      <c r="UUR62" s="366"/>
      <c r="UUS62" s="366"/>
      <c r="UUT62" s="366"/>
      <c r="UUU62" s="366"/>
      <c r="UUV62" s="366"/>
      <c r="UUW62" s="366"/>
      <c r="UUX62" s="366"/>
      <c r="UUY62" s="366"/>
      <c r="UUZ62" s="366"/>
      <c r="UVA62" s="366"/>
      <c r="UVB62" s="366"/>
      <c r="UVC62" s="366"/>
      <c r="UVD62" s="366"/>
      <c r="UVE62" s="366"/>
      <c r="UVF62" s="366"/>
      <c r="UVG62" s="366"/>
      <c r="UVH62" s="366"/>
      <c r="UVI62" s="366"/>
      <c r="UVJ62" s="366"/>
      <c r="UVK62" s="366"/>
      <c r="UVL62" s="366"/>
      <c r="UVM62" s="366"/>
      <c r="UVN62" s="366"/>
      <c r="UVO62" s="366"/>
      <c r="UVP62" s="366"/>
      <c r="UVQ62" s="366"/>
      <c r="UVR62" s="366"/>
      <c r="UVS62" s="366"/>
      <c r="UVT62" s="366"/>
      <c r="UVU62" s="366"/>
      <c r="UVV62" s="366"/>
      <c r="UVW62" s="366"/>
      <c r="UVX62" s="366"/>
      <c r="UVY62" s="366"/>
      <c r="UVZ62" s="366"/>
      <c r="UWA62" s="366"/>
      <c r="UWB62" s="366"/>
      <c r="UWC62" s="366"/>
      <c r="UWD62" s="366"/>
      <c r="UWE62" s="366"/>
      <c r="UWF62" s="366"/>
      <c r="UWG62" s="366"/>
      <c r="UWH62" s="366"/>
      <c r="UWI62" s="366"/>
      <c r="UWJ62" s="366"/>
      <c r="UWK62" s="366"/>
      <c r="UWL62" s="366"/>
      <c r="UWM62" s="366"/>
      <c r="UWN62" s="366"/>
      <c r="UWO62" s="366"/>
      <c r="UWP62" s="366"/>
      <c r="UWQ62" s="366"/>
      <c r="UWR62" s="366"/>
      <c r="UWS62" s="366"/>
      <c r="UWT62" s="366"/>
      <c r="UWU62" s="366"/>
      <c r="UWV62" s="366"/>
      <c r="UWW62" s="366"/>
      <c r="UWX62" s="366"/>
      <c r="UWY62" s="366"/>
      <c r="UWZ62" s="366"/>
      <c r="UXA62" s="366"/>
      <c r="UXB62" s="366"/>
      <c r="UXC62" s="366"/>
      <c r="UXD62" s="366"/>
      <c r="UXE62" s="366"/>
      <c r="UXF62" s="366"/>
      <c r="UXG62" s="366"/>
      <c r="UXH62" s="366"/>
      <c r="UXI62" s="366"/>
      <c r="UXJ62" s="366"/>
      <c r="UXK62" s="366"/>
      <c r="UXL62" s="366"/>
      <c r="UXM62" s="366"/>
      <c r="UXN62" s="366"/>
      <c r="UXO62" s="366"/>
      <c r="UXP62" s="366"/>
      <c r="UXQ62" s="366"/>
      <c r="UXR62" s="366"/>
      <c r="UXS62" s="366"/>
      <c r="UXT62" s="366"/>
      <c r="UXU62" s="366"/>
      <c r="UXV62" s="366"/>
      <c r="UXW62" s="366"/>
      <c r="UXX62" s="366"/>
      <c r="UXY62" s="366"/>
      <c r="UXZ62" s="366"/>
      <c r="UYA62" s="366"/>
      <c r="UYB62" s="366"/>
      <c r="UYC62" s="366"/>
      <c r="UYD62" s="366"/>
      <c r="UYE62" s="366"/>
      <c r="UYF62" s="366"/>
      <c r="UYG62" s="366"/>
      <c r="UYH62" s="366"/>
      <c r="UYI62" s="366"/>
      <c r="UYJ62" s="366"/>
      <c r="UYK62" s="366"/>
      <c r="UYL62" s="366"/>
      <c r="UYM62" s="366"/>
      <c r="UYN62" s="366"/>
      <c r="UYO62" s="366"/>
      <c r="UYP62" s="366"/>
      <c r="UYQ62" s="366"/>
      <c r="UYR62" s="366"/>
      <c r="UYS62" s="366"/>
      <c r="UYT62" s="366"/>
      <c r="UYU62" s="366"/>
      <c r="UYV62" s="366"/>
      <c r="UYW62" s="366"/>
      <c r="UYX62" s="366"/>
      <c r="UYY62" s="366"/>
      <c r="UYZ62" s="366"/>
      <c r="UZA62" s="366"/>
      <c r="UZB62" s="366"/>
      <c r="UZC62" s="366"/>
      <c r="UZD62" s="366"/>
      <c r="UZE62" s="366"/>
      <c r="UZF62" s="366"/>
      <c r="UZG62" s="366"/>
      <c r="UZH62" s="366"/>
      <c r="UZI62" s="366"/>
      <c r="UZJ62" s="366"/>
      <c r="UZK62" s="366"/>
      <c r="UZL62" s="366"/>
      <c r="UZM62" s="366"/>
      <c r="UZN62" s="366"/>
      <c r="UZO62" s="366"/>
      <c r="UZP62" s="366"/>
      <c r="UZQ62" s="366"/>
      <c r="UZR62" s="366"/>
      <c r="UZS62" s="366"/>
      <c r="UZT62" s="366"/>
      <c r="UZU62" s="366"/>
      <c r="UZV62" s="366"/>
      <c r="UZW62" s="366"/>
      <c r="UZX62" s="366"/>
      <c r="UZY62" s="366"/>
      <c r="UZZ62" s="366"/>
      <c r="VAA62" s="366"/>
      <c r="VAB62" s="366"/>
      <c r="VAC62" s="366"/>
      <c r="VAD62" s="366"/>
      <c r="VAE62" s="366"/>
      <c r="VAF62" s="366"/>
      <c r="VAG62" s="366"/>
      <c r="VAH62" s="366"/>
      <c r="VAI62" s="366"/>
      <c r="VAJ62" s="366"/>
      <c r="VAK62" s="366"/>
      <c r="VAL62" s="366"/>
      <c r="VAM62" s="366"/>
      <c r="VAN62" s="366"/>
      <c r="VAO62" s="366"/>
      <c r="VAP62" s="366"/>
      <c r="VAQ62" s="366"/>
      <c r="VAR62" s="366"/>
      <c r="VAS62" s="366"/>
      <c r="VAT62" s="366"/>
      <c r="VAU62" s="366"/>
      <c r="VAV62" s="366"/>
      <c r="VAW62" s="366"/>
      <c r="VAX62" s="366"/>
      <c r="VAY62" s="366"/>
      <c r="VAZ62" s="366"/>
      <c r="VBA62" s="366"/>
      <c r="VBB62" s="366"/>
      <c r="VBC62" s="366"/>
      <c r="VBD62" s="366"/>
      <c r="VBE62" s="366"/>
      <c r="VBF62" s="366"/>
      <c r="VBG62" s="366"/>
      <c r="VBH62" s="366"/>
      <c r="VBI62" s="366"/>
      <c r="VBJ62" s="366"/>
      <c r="VBK62" s="366"/>
      <c r="VBL62" s="366"/>
      <c r="VBM62" s="366"/>
      <c r="VBN62" s="366"/>
      <c r="VBO62" s="366"/>
      <c r="VBP62" s="366"/>
      <c r="VBQ62" s="366"/>
      <c r="VBR62" s="366"/>
      <c r="VBS62" s="366"/>
      <c r="VBT62" s="366"/>
      <c r="VBU62" s="366"/>
      <c r="VBV62" s="366"/>
      <c r="VBW62" s="366"/>
      <c r="VBX62" s="366"/>
      <c r="VBY62" s="366"/>
      <c r="VBZ62" s="366"/>
      <c r="VCA62" s="366"/>
      <c r="VCB62" s="366"/>
      <c r="VCC62" s="366"/>
      <c r="VCD62" s="366"/>
      <c r="VCE62" s="366"/>
      <c r="VCF62" s="366"/>
      <c r="VCG62" s="366"/>
      <c r="VCH62" s="366"/>
      <c r="VCI62" s="366"/>
      <c r="VCJ62" s="366"/>
      <c r="VCK62" s="366"/>
      <c r="VCL62" s="366"/>
      <c r="VCM62" s="366"/>
      <c r="VCN62" s="366"/>
      <c r="VCO62" s="366"/>
      <c r="VCP62" s="366"/>
      <c r="VCQ62" s="366"/>
      <c r="VCR62" s="366"/>
      <c r="VCS62" s="366"/>
      <c r="VCT62" s="366"/>
      <c r="VCU62" s="366"/>
      <c r="VCV62" s="366"/>
      <c r="VCW62" s="366"/>
      <c r="VCX62" s="366"/>
      <c r="VCY62" s="366"/>
      <c r="VCZ62" s="366"/>
      <c r="VDA62" s="366"/>
      <c r="VDB62" s="366"/>
      <c r="VDC62" s="366"/>
      <c r="VDD62" s="366"/>
      <c r="VDE62" s="366"/>
      <c r="VDF62" s="366"/>
      <c r="VDG62" s="366"/>
      <c r="VDH62" s="366"/>
      <c r="VDI62" s="366"/>
      <c r="VDJ62" s="366"/>
      <c r="VDK62" s="366"/>
      <c r="VDL62" s="366"/>
      <c r="VDM62" s="366"/>
      <c r="VDN62" s="366"/>
      <c r="VDO62" s="366"/>
      <c r="VDP62" s="366"/>
      <c r="VDQ62" s="366"/>
      <c r="VDR62" s="366"/>
      <c r="VDS62" s="366"/>
      <c r="VDT62" s="366"/>
      <c r="VDU62" s="366"/>
      <c r="VDV62" s="366"/>
      <c r="VDW62" s="366"/>
      <c r="VDX62" s="366"/>
      <c r="VDY62" s="366"/>
      <c r="VDZ62" s="366"/>
      <c r="VEA62" s="366"/>
      <c r="VEB62" s="366"/>
      <c r="VEC62" s="366"/>
      <c r="VED62" s="366"/>
      <c r="VEE62" s="366"/>
      <c r="VEF62" s="366"/>
      <c r="VEG62" s="366"/>
      <c r="VEH62" s="366"/>
      <c r="VEI62" s="366"/>
      <c r="VEJ62" s="366"/>
      <c r="VEK62" s="366"/>
      <c r="VEL62" s="366"/>
      <c r="VEM62" s="366"/>
      <c r="VEN62" s="366"/>
      <c r="VEO62" s="366"/>
      <c r="VEP62" s="366"/>
      <c r="VEQ62" s="366"/>
      <c r="VER62" s="366"/>
      <c r="VES62" s="366"/>
      <c r="VET62" s="366"/>
      <c r="VEU62" s="366"/>
      <c r="VEV62" s="366"/>
      <c r="VEW62" s="366"/>
      <c r="VEX62" s="366"/>
      <c r="VEY62" s="366"/>
      <c r="VEZ62" s="366"/>
      <c r="VFA62" s="366"/>
      <c r="VFB62" s="366"/>
      <c r="VFC62" s="366"/>
      <c r="VFD62" s="366"/>
      <c r="VFE62" s="366"/>
      <c r="VFF62" s="366"/>
      <c r="VFG62" s="366"/>
      <c r="VFH62" s="366"/>
      <c r="VFI62" s="366"/>
      <c r="VFJ62" s="366"/>
      <c r="VFK62" s="366"/>
      <c r="VFL62" s="366"/>
      <c r="VFM62" s="366"/>
      <c r="VFN62" s="366"/>
      <c r="VFO62" s="366"/>
      <c r="VFP62" s="366"/>
      <c r="VFQ62" s="366"/>
      <c r="VFR62" s="366"/>
      <c r="VFS62" s="366"/>
      <c r="VFT62" s="366"/>
      <c r="VFU62" s="366"/>
      <c r="VFV62" s="366"/>
      <c r="VFW62" s="366"/>
      <c r="VFX62" s="366"/>
      <c r="VFY62" s="366"/>
      <c r="VFZ62" s="366"/>
      <c r="VGA62" s="366"/>
      <c r="VGB62" s="366"/>
      <c r="VGC62" s="366"/>
      <c r="VGD62" s="366"/>
      <c r="VGE62" s="366"/>
      <c r="VGF62" s="366"/>
      <c r="VGG62" s="366"/>
      <c r="VGH62" s="366"/>
      <c r="VGI62" s="366"/>
      <c r="VGJ62" s="366"/>
      <c r="VGK62" s="366"/>
      <c r="VGL62" s="366"/>
      <c r="VGM62" s="366"/>
      <c r="VGN62" s="366"/>
      <c r="VGO62" s="366"/>
      <c r="VGP62" s="366"/>
      <c r="VGQ62" s="366"/>
      <c r="VGR62" s="366"/>
      <c r="VGS62" s="366"/>
      <c r="VGT62" s="366"/>
      <c r="VGU62" s="366"/>
      <c r="VGV62" s="366"/>
      <c r="VGW62" s="366"/>
      <c r="VGX62" s="366"/>
      <c r="VGY62" s="366"/>
      <c r="VGZ62" s="366"/>
      <c r="VHA62" s="366"/>
      <c r="VHB62" s="366"/>
      <c r="VHC62" s="366"/>
      <c r="VHD62" s="366"/>
      <c r="VHE62" s="366"/>
      <c r="VHF62" s="366"/>
      <c r="VHG62" s="366"/>
      <c r="VHH62" s="366"/>
      <c r="VHI62" s="366"/>
      <c r="VHJ62" s="366"/>
      <c r="VHK62" s="366"/>
      <c r="VHL62" s="366"/>
      <c r="VHM62" s="366"/>
      <c r="VHN62" s="366"/>
      <c r="VHO62" s="366"/>
      <c r="VHP62" s="366"/>
      <c r="VHQ62" s="366"/>
      <c r="VHR62" s="366"/>
      <c r="VHS62" s="366"/>
      <c r="VHT62" s="366"/>
      <c r="VHU62" s="366"/>
      <c r="VHV62" s="366"/>
      <c r="VHW62" s="366"/>
      <c r="VHX62" s="366"/>
      <c r="VHY62" s="366"/>
      <c r="VHZ62" s="366"/>
      <c r="VIA62" s="366"/>
      <c r="VIB62" s="366"/>
      <c r="VIC62" s="366"/>
      <c r="VID62" s="366"/>
      <c r="VIE62" s="366"/>
      <c r="VIF62" s="366"/>
      <c r="VIG62" s="366"/>
      <c r="VIH62" s="366"/>
      <c r="VII62" s="366"/>
      <c r="VIJ62" s="366"/>
      <c r="VIK62" s="366"/>
      <c r="VIL62" s="366"/>
      <c r="VIM62" s="366"/>
      <c r="VIN62" s="366"/>
      <c r="VIO62" s="366"/>
      <c r="VIP62" s="366"/>
      <c r="VIQ62" s="366"/>
      <c r="VIR62" s="366"/>
      <c r="VIS62" s="366"/>
      <c r="VIT62" s="366"/>
      <c r="VIU62" s="366"/>
      <c r="VIV62" s="366"/>
      <c r="VIW62" s="366"/>
      <c r="VIX62" s="366"/>
      <c r="VIY62" s="366"/>
      <c r="VIZ62" s="366"/>
      <c r="VJA62" s="366"/>
      <c r="VJB62" s="366"/>
      <c r="VJC62" s="366"/>
      <c r="VJD62" s="366"/>
      <c r="VJE62" s="366"/>
      <c r="VJF62" s="366"/>
      <c r="VJG62" s="366"/>
      <c r="VJH62" s="366"/>
      <c r="VJI62" s="366"/>
      <c r="VJJ62" s="366"/>
      <c r="VJK62" s="366"/>
      <c r="VJL62" s="366"/>
      <c r="VJM62" s="366"/>
      <c r="VJN62" s="366"/>
      <c r="VJO62" s="366"/>
      <c r="VJP62" s="366"/>
      <c r="VJQ62" s="366"/>
      <c r="VJR62" s="366"/>
      <c r="VJS62" s="366"/>
      <c r="VJT62" s="366"/>
      <c r="VJU62" s="366"/>
      <c r="VJV62" s="366"/>
      <c r="VJW62" s="366"/>
      <c r="VJX62" s="366"/>
      <c r="VJY62" s="366"/>
      <c r="VJZ62" s="366"/>
      <c r="VKA62" s="366"/>
      <c r="VKB62" s="366"/>
      <c r="VKC62" s="366"/>
      <c r="VKD62" s="366"/>
      <c r="VKE62" s="366"/>
      <c r="VKF62" s="366"/>
      <c r="VKG62" s="366"/>
      <c r="VKH62" s="366"/>
      <c r="VKI62" s="366"/>
      <c r="VKJ62" s="366"/>
      <c r="VKK62" s="366"/>
      <c r="VKL62" s="366"/>
      <c r="VKM62" s="366"/>
      <c r="VKN62" s="366"/>
      <c r="VKO62" s="366"/>
      <c r="VKP62" s="366"/>
      <c r="VKQ62" s="366"/>
      <c r="VKR62" s="366"/>
      <c r="VKS62" s="366"/>
      <c r="VKT62" s="366"/>
      <c r="VKU62" s="366"/>
      <c r="VKV62" s="366"/>
      <c r="VKW62" s="366"/>
      <c r="VKX62" s="366"/>
      <c r="VKY62" s="366"/>
      <c r="VKZ62" s="366"/>
      <c r="VLA62" s="366"/>
      <c r="VLB62" s="366"/>
      <c r="VLC62" s="366"/>
      <c r="VLD62" s="366"/>
      <c r="VLE62" s="366"/>
      <c r="VLF62" s="366"/>
      <c r="VLG62" s="366"/>
      <c r="VLH62" s="366"/>
      <c r="VLI62" s="366"/>
      <c r="VLJ62" s="366"/>
      <c r="VLK62" s="366"/>
      <c r="VLL62" s="366"/>
      <c r="VLM62" s="366"/>
      <c r="VLN62" s="366"/>
      <c r="VLO62" s="366"/>
      <c r="VLP62" s="366"/>
      <c r="VLQ62" s="366"/>
      <c r="VLR62" s="366"/>
      <c r="VLS62" s="366"/>
      <c r="VLT62" s="366"/>
      <c r="VLU62" s="366"/>
      <c r="VLV62" s="366"/>
      <c r="VLW62" s="366"/>
      <c r="VLX62" s="366"/>
      <c r="VLY62" s="366"/>
      <c r="VLZ62" s="366"/>
      <c r="VMA62" s="366"/>
      <c r="VMB62" s="366"/>
      <c r="VMC62" s="366"/>
      <c r="VMD62" s="366"/>
      <c r="VME62" s="366"/>
      <c r="VMF62" s="366"/>
      <c r="VMG62" s="366"/>
      <c r="VMH62" s="366"/>
      <c r="VMI62" s="366"/>
      <c r="VMJ62" s="366"/>
      <c r="VMK62" s="366"/>
      <c r="VML62" s="366"/>
      <c r="VMM62" s="366"/>
      <c r="VMN62" s="366"/>
      <c r="VMO62" s="366"/>
      <c r="VMP62" s="366"/>
      <c r="VMQ62" s="366"/>
      <c r="VMR62" s="366"/>
      <c r="VMS62" s="366"/>
      <c r="VMT62" s="366"/>
      <c r="VMU62" s="366"/>
      <c r="VMV62" s="366"/>
      <c r="VMW62" s="366"/>
      <c r="VMX62" s="366"/>
      <c r="VMY62" s="366"/>
      <c r="VMZ62" s="366"/>
      <c r="VNA62" s="366"/>
      <c r="VNB62" s="366"/>
      <c r="VNC62" s="366"/>
      <c r="VND62" s="366"/>
      <c r="VNE62" s="366"/>
      <c r="VNF62" s="366"/>
      <c r="VNG62" s="366"/>
      <c r="VNH62" s="366"/>
      <c r="VNI62" s="366"/>
      <c r="VNJ62" s="366"/>
      <c r="VNK62" s="366"/>
      <c r="VNL62" s="366"/>
      <c r="VNM62" s="366"/>
      <c r="VNN62" s="366"/>
      <c r="VNO62" s="366"/>
      <c r="VNP62" s="366"/>
      <c r="VNQ62" s="366"/>
      <c r="VNR62" s="366"/>
      <c r="VNS62" s="366"/>
      <c r="VNT62" s="366"/>
      <c r="VNU62" s="366"/>
      <c r="VNV62" s="366"/>
      <c r="VNW62" s="366"/>
      <c r="VNX62" s="366"/>
      <c r="VNY62" s="366"/>
      <c r="VNZ62" s="366"/>
      <c r="VOA62" s="366"/>
      <c r="VOB62" s="366"/>
      <c r="VOC62" s="366"/>
      <c r="VOD62" s="366"/>
      <c r="VOE62" s="366"/>
      <c r="VOF62" s="366"/>
      <c r="VOG62" s="366"/>
      <c r="VOH62" s="366"/>
      <c r="VOI62" s="366"/>
      <c r="VOJ62" s="366"/>
      <c r="VOK62" s="366"/>
      <c r="VOL62" s="366"/>
      <c r="VOM62" s="366"/>
      <c r="VON62" s="366"/>
      <c r="VOO62" s="366"/>
      <c r="VOP62" s="366"/>
      <c r="VOQ62" s="366"/>
      <c r="VOR62" s="366"/>
      <c r="VOS62" s="366"/>
      <c r="VOT62" s="366"/>
      <c r="VOU62" s="366"/>
      <c r="VOV62" s="366"/>
      <c r="VOW62" s="366"/>
      <c r="VOX62" s="366"/>
      <c r="VOY62" s="366"/>
      <c r="VOZ62" s="366"/>
      <c r="VPA62" s="366"/>
      <c r="VPB62" s="366"/>
      <c r="VPC62" s="366"/>
      <c r="VPD62" s="366"/>
      <c r="VPE62" s="366"/>
      <c r="VPF62" s="366"/>
      <c r="VPG62" s="366"/>
      <c r="VPH62" s="366"/>
      <c r="VPI62" s="366"/>
      <c r="VPJ62" s="366"/>
      <c r="VPK62" s="366"/>
      <c r="VPL62" s="366"/>
      <c r="VPM62" s="366"/>
      <c r="VPN62" s="366"/>
      <c r="VPO62" s="366"/>
      <c r="VPP62" s="366"/>
      <c r="VPQ62" s="366"/>
      <c r="VPR62" s="366"/>
      <c r="VPS62" s="366"/>
      <c r="VPT62" s="366"/>
      <c r="VPU62" s="366"/>
      <c r="VPV62" s="366"/>
      <c r="VPW62" s="366"/>
      <c r="VPX62" s="366"/>
      <c r="VPY62" s="366"/>
      <c r="VPZ62" s="366"/>
      <c r="VQA62" s="366"/>
      <c r="VQB62" s="366"/>
      <c r="VQC62" s="366"/>
      <c r="VQD62" s="366"/>
      <c r="VQE62" s="366"/>
      <c r="VQF62" s="366"/>
      <c r="VQG62" s="366"/>
      <c r="VQH62" s="366"/>
      <c r="VQI62" s="366"/>
      <c r="VQJ62" s="366"/>
      <c r="VQK62" s="366"/>
      <c r="VQL62" s="366"/>
      <c r="VQM62" s="366"/>
      <c r="VQN62" s="366"/>
      <c r="VQO62" s="366"/>
      <c r="VQP62" s="366"/>
      <c r="VQQ62" s="366"/>
      <c r="VQR62" s="366"/>
      <c r="VQS62" s="366"/>
      <c r="VQT62" s="366"/>
      <c r="VQU62" s="366"/>
      <c r="VQV62" s="366"/>
      <c r="VQW62" s="366"/>
      <c r="VQX62" s="366"/>
      <c r="VQY62" s="366"/>
      <c r="VQZ62" s="366"/>
      <c r="VRA62" s="366"/>
      <c r="VRB62" s="366"/>
      <c r="VRC62" s="366"/>
      <c r="VRD62" s="366"/>
      <c r="VRE62" s="366"/>
      <c r="VRF62" s="366"/>
      <c r="VRG62" s="366"/>
      <c r="VRH62" s="366"/>
      <c r="VRI62" s="366"/>
      <c r="VRJ62" s="366"/>
      <c r="VRK62" s="366"/>
      <c r="VRL62" s="366"/>
      <c r="VRM62" s="366"/>
      <c r="VRN62" s="366"/>
      <c r="VRO62" s="366"/>
      <c r="VRP62" s="366"/>
      <c r="VRQ62" s="366"/>
      <c r="VRR62" s="366"/>
      <c r="VRS62" s="366"/>
      <c r="VRT62" s="366"/>
      <c r="VRU62" s="366"/>
      <c r="VRV62" s="366"/>
      <c r="VRW62" s="366"/>
      <c r="VRX62" s="366"/>
      <c r="VRY62" s="366"/>
      <c r="VRZ62" s="366"/>
      <c r="VSA62" s="366"/>
      <c r="VSB62" s="366"/>
      <c r="VSC62" s="366"/>
      <c r="VSD62" s="366"/>
      <c r="VSE62" s="366"/>
      <c r="VSF62" s="366"/>
      <c r="VSG62" s="366"/>
      <c r="VSH62" s="366"/>
      <c r="VSI62" s="366"/>
      <c r="VSJ62" s="366"/>
      <c r="VSK62" s="366"/>
      <c r="VSL62" s="366"/>
      <c r="VSM62" s="366"/>
      <c r="VSN62" s="366"/>
      <c r="VSO62" s="366"/>
      <c r="VSP62" s="366"/>
      <c r="VSQ62" s="366"/>
      <c r="VSR62" s="366"/>
      <c r="VSS62" s="366"/>
      <c r="VST62" s="366"/>
      <c r="VSU62" s="366"/>
      <c r="VSV62" s="366"/>
      <c r="VSW62" s="366"/>
      <c r="VSX62" s="366"/>
      <c r="VSY62" s="366"/>
      <c r="VSZ62" s="366"/>
      <c r="VTA62" s="366"/>
      <c r="VTB62" s="366"/>
      <c r="VTC62" s="366"/>
      <c r="VTD62" s="366"/>
      <c r="VTE62" s="366"/>
      <c r="VTF62" s="366"/>
      <c r="VTG62" s="366"/>
      <c r="VTH62" s="366"/>
      <c r="VTI62" s="366"/>
      <c r="VTJ62" s="366"/>
      <c r="VTK62" s="366"/>
      <c r="VTL62" s="366"/>
      <c r="VTM62" s="366"/>
      <c r="VTN62" s="366"/>
      <c r="VTO62" s="366"/>
      <c r="VTP62" s="366"/>
      <c r="VTQ62" s="366"/>
      <c r="VTR62" s="366"/>
      <c r="VTS62" s="366"/>
      <c r="VTT62" s="366"/>
      <c r="VTU62" s="366"/>
      <c r="VTV62" s="366"/>
      <c r="VTW62" s="366"/>
      <c r="VTX62" s="366"/>
      <c r="VTY62" s="366"/>
      <c r="VTZ62" s="366"/>
      <c r="VUA62" s="366"/>
      <c r="VUB62" s="366"/>
      <c r="VUC62" s="366"/>
      <c r="VUD62" s="366"/>
      <c r="VUE62" s="366"/>
      <c r="VUF62" s="366"/>
      <c r="VUG62" s="366"/>
      <c r="VUH62" s="366"/>
      <c r="VUI62" s="366"/>
      <c r="VUJ62" s="366"/>
      <c r="VUK62" s="366"/>
      <c r="VUL62" s="366"/>
      <c r="VUM62" s="366"/>
      <c r="VUN62" s="366"/>
      <c r="VUO62" s="366"/>
      <c r="VUP62" s="366"/>
      <c r="VUQ62" s="366"/>
      <c r="VUR62" s="366"/>
      <c r="VUS62" s="366"/>
      <c r="VUT62" s="366"/>
      <c r="VUU62" s="366"/>
      <c r="VUV62" s="366"/>
      <c r="VUW62" s="366"/>
      <c r="VUX62" s="366"/>
      <c r="VUY62" s="366"/>
      <c r="VUZ62" s="366"/>
      <c r="VVA62" s="366"/>
      <c r="VVB62" s="366"/>
      <c r="VVC62" s="366"/>
      <c r="VVD62" s="366"/>
      <c r="VVE62" s="366"/>
      <c r="VVF62" s="366"/>
      <c r="VVG62" s="366"/>
      <c r="VVH62" s="366"/>
      <c r="VVI62" s="366"/>
      <c r="VVJ62" s="366"/>
      <c r="VVK62" s="366"/>
      <c r="VVL62" s="366"/>
      <c r="VVM62" s="366"/>
      <c r="VVN62" s="366"/>
      <c r="VVO62" s="366"/>
      <c r="VVP62" s="366"/>
      <c r="VVQ62" s="366"/>
      <c r="VVR62" s="366"/>
      <c r="VVS62" s="366"/>
      <c r="VVT62" s="366"/>
      <c r="VVU62" s="366"/>
      <c r="VVV62" s="366"/>
      <c r="VVW62" s="366"/>
      <c r="VVX62" s="366"/>
      <c r="VVY62" s="366"/>
      <c r="VVZ62" s="366"/>
      <c r="VWA62" s="366"/>
      <c r="VWB62" s="366"/>
      <c r="VWC62" s="366"/>
      <c r="VWD62" s="366"/>
      <c r="VWE62" s="366"/>
      <c r="VWF62" s="366"/>
      <c r="VWG62" s="366"/>
      <c r="VWH62" s="366"/>
      <c r="VWI62" s="366"/>
      <c r="VWJ62" s="366"/>
      <c r="VWK62" s="366"/>
      <c r="VWL62" s="366"/>
      <c r="VWM62" s="366"/>
      <c r="VWN62" s="366"/>
      <c r="VWO62" s="366"/>
      <c r="VWP62" s="366"/>
      <c r="VWQ62" s="366"/>
      <c r="VWR62" s="366"/>
      <c r="VWS62" s="366"/>
      <c r="VWT62" s="366"/>
      <c r="VWU62" s="366"/>
      <c r="VWV62" s="366"/>
      <c r="VWW62" s="366"/>
      <c r="VWX62" s="366"/>
      <c r="VWY62" s="366"/>
      <c r="VWZ62" s="366"/>
      <c r="VXA62" s="366"/>
      <c r="VXB62" s="366"/>
      <c r="VXC62" s="366"/>
      <c r="VXD62" s="366"/>
      <c r="VXE62" s="366"/>
      <c r="VXF62" s="366"/>
      <c r="VXG62" s="366"/>
      <c r="VXH62" s="366"/>
      <c r="VXI62" s="366"/>
      <c r="VXJ62" s="366"/>
      <c r="VXK62" s="366"/>
      <c r="VXL62" s="366"/>
      <c r="VXM62" s="366"/>
      <c r="VXN62" s="366"/>
      <c r="VXO62" s="366"/>
      <c r="VXP62" s="366"/>
      <c r="VXQ62" s="366"/>
      <c r="VXR62" s="366"/>
      <c r="VXS62" s="366"/>
      <c r="VXT62" s="366"/>
      <c r="VXU62" s="366"/>
      <c r="VXV62" s="366"/>
      <c r="VXW62" s="366"/>
      <c r="VXX62" s="366"/>
      <c r="VXY62" s="366"/>
      <c r="VXZ62" s="366"/>
      <c r="VYA62" s="366"/>
      <c r="VYB62" s="366"/>
      <c r="VYC62" s="366"/>
      <c r="VYD62" s="366"/>
      <c r="VYE62" s="366"/>
      <c r="VYF62" s="366"/>
      <c r="VYG62" s="366"/>
      <c r="VYH62" s="366"/>
      <c r="VYI62" s="366"/>
      <c r="VYJ62" s="366"/>
      <c r="VYK62" s="366"/>
      <c r="VYL62" s="366"/>
      <c r="VYM62" s="366"/>
      <c r="VYN62" s="366"/>
      <c r="VYO62" s="366"/>
      <c r="VYP62" s="366"/>
      <c r="VYQ62" s="366"/>
      <c r="VYR62" s="366"/>
      <c r="VYS62" s="366"/>
      <c r="VYT62" s="366"/>
      <c r="VYU62" s="366"/>
      <c r="VYV62" s="366"/>
      <c r="VYW62" s="366"/>
      <c r="VYX62" s="366"/>
      <c r="VYY62" s="366"/>
      <c r="VYZ62" s="366"/>
      <c r="VZA62" s="366"/>
      <c r="VZB62" s="366"/>
      <c r="VZC62" s="366"/>
      <c r="VZD62" s="366"/>
      <c r="VZE62" s="366"/>
      <c r="VZF62" s="366"/>
      <c r="VZG62" s="366"/>
      <c r="VZH62" s="366"/>
      <c r="VZI62" s="366"/>
      <c r="VZJ62" s="366"/>
      <c r="VZK62" s="366"/>
      <c r="VZL62" s="366"/>
      <c r="VZM62" s="366"/>
      <c r="VZN62" s="366"/>
      <c r="VZO62" s="366"/>
      <c r="VZP62" s="366"/>
      <c r="VZQ62" s="366"/>
      <c r="VZR62" s="366"/>
      <c r="VZS62" s="366"/>
      <c r="VZT62" s="366"/>
      <c r="VZU62" s="366"/>
      <c r="VZV62" s="366"/>
      <c r="VZW62" s="366"/>
      <c r="VZX62" s="366"/>
      <c r="VZY62" s="366"/>
      <c r="VZZ62" s="366"/>
      <c r="WAA62" s="366"/>
      <c r="WAB62" s="366"/>
      <c r="WAC62" s="366"/>
      <c r="WAD62" s="366"/>
      <c r="WAE62" s="366"/>
      <c r="WAF62" s="366"/>
      <c r="WAG62" s="366"/>
      <c r="WAH62" s="366"/>
      <c r="WAI62" s="366"/>
      <c r="WAJ62" s="366"/>
      <c r="WAK62" s="366"/>
      <c r="WAL62" s="366"/>
      <c r="WAM62" s="366"/>
      <c r="WAN62" s="366"/>
      <c r="WAO62" s="366"/>
      <c r="WAP62" s="366"/>
      <c r="WAQ62" s="366"/>
      <c r="WAR62" s="366"/>
      <c r="WAS62" s="366"/>
      <c r="WAT62" s="366"/>
      <c r="WAU62" s="366"/>
      <c r="WAV62" s="366"/>
      <c r="WAW62" s="366"/>
      <c r="WAX62" s="366"/>
      <c r="WAY62" s="366"/>
      <c r="WAZ62" s="366"/>
      <c r="WBA62" s="366"/>
      <c r="WBB62" s="366"/>
      <c r="WBC62" s="366"/>
      <c r="WBD62" s="366"/>
      <c r="WBE62" s="366"/>
      <c r="WBF62" s="366"/>
      <c r="WBG62" s="366"/>
      <c r="WBH62" s="366"/>
      <c r="WBI62" s="366"/>
      <c r="WBJ62" s="366"/>
      <c r="WBK62" s="366"/>
      <c r="WBL62" s="366"/>
      <c r="WBM62" s="366"/>
      <c r="WBN62" s="366"/>
      <c r="WBO62" s="366"/>
      <c r="WBP62" s="366"/>
      <c r="WBQ62" s="366"/>
      <c r="WBR62" s="366"/>
      <c r="WBS62" s="366"/>
      <c r="WBT62" s="366"/>
      <c r="WBU62" s="366"/>
      <c r="WBV62" s="366"/>
      <c r="WBW62" s="366"/>
      <c r="WBX62" s="366"/>
      <c r="WBY62" s="366"/>
      <c r="WBZ62" s="366"/>
      <c r="WCA62" s="366"/>
      <c r="WCB62" s="366"/>
      <c r="WCC62" s="366"/>
      <c r="WCD62" s="366"/>
      <c r="WCE62" s="366"/>
      <c r="WCF62" s="366"/>
      <c r="WCG62" s="366"/>
      <c r="WCH62" s="366"/>
      <c r="WCI62" s="366"/>
      <c r="WCJ62" s="366"/>
      <c r="WCK62" s="366"/>
      <c r="WCL62" s="366"/>
      <c r="WCM62" s="366"/>
      <c r="WCN62" s="366"/>
      <c r="WCO62" s="366"/>
      <c r="WCP62" s="366"/>
      <c r="WCQ62" s="366"/>
      <c r="WCR62" s="366"/>
      <c r="WCS62" s="366"/>
      <c r="WCT62" s="366"/>
      <c r="WCU62" s="366"/>
      <c r="WCV62" s="366"/>
      <c r="WCW62" s="366"/>
      <c r="WCX62" s="366"/>
      <c r="WCY62" s="366"/>
      <c r="WCZ62" s="366"/>
      <c r="WDA62" s="366"/>
      <c r="WDB62" s="366"/>
      <c r="WDC62" s="366"/>
      <c r="WDD62" s="366"/>
      <c r="WDE62" s="366"/>
      <c r="WDF62" s="366"/>
      <c r="WDG62" s="366"/>
      <c r="WDH62" s="366"/>
      <c r="WDI62" s="366"/>
      <c r="WDJ62" s="366"/>
      <c r="WDK62" s="366"/>
      <c r="WDL62" s="366"/>
      <c r="WDM62" s="366"/>
      <c r="WDN62" s="366"/>
      <c r="WDO62" s="366"/>
      <c r="WDP62" s="366"/>
      <c r="WDQ62" s="366"/>
      <c r="WDR62" s="366"/>
      <c r="WDS62" s="366"/>
      <c r="WDT62" s="366"/>
      <c r="WDU62" s="366"/>
      <c r="WDV62" s="366"/>
      <c r="WDW62" s="366"/>
      <c r="WDX62" s="366"/>
      <c r="WDY62" s="366"/>
      <c r="WDZ62" s="366"/>
      <c r="WEA62" s="366"/>
      <c r="WEB62" s="366"/>
      <c r="WEC62" s="366"/>
      <c r="WED62" s="366"/>
      <c r="WEE62" s="366"/>
      <c r="WEF62" s="366"/>
      <c r="WEG62" s="366"/>
      <c r="WEH62" s="366"/>
      <c r="WEI62" s="366"/>
      <c r="WEJ62" s="366"/>
      <c r="WEK62" s="366"/>
      <c r="WEL62" s="366"/>
      <c r="WEM62" s="366"/>
      <c r="WEN62" s="366"/>
      <c r="WEO62" s="366"/>
      <c r="WEP62" s="366"/>
      <c r="WEQ62" s="366"/>
      <c r="WER62" s="366"/>
      <c r="WES62" s="366"/>
      <c r="WET62" s="366"/>
      <c r="WEU62" s="366"/>
      <c r="WEV62" s="366"/>
      <c r="WEW62" s="366"/>
      <c r="WEX62" s="366"/>
      <c r="WEY62" s="366"/>
      <c r="WEZ62" s="366"/>
      <c r="WFA62" s="366"/>
      <c r="WFB62" s="366"/>
      <c r="WFC62" s="366"/>
      <c r="WFD62" s="366"/>
      <c r="WFE62" s="366"/>
      <c r="WFF62" s="366"/>
      <c r="WFG62" s="366"/>
      <c r="WFH62" s="366"/>
      <c r="WFI62" s="366"/>
      <c r="WFJ62" s="366"/>
      <c r="WFK62" s="366"/>
      <c r="WFL62" s="366"/>
      <c r="WFM62" s="366"/>
      <c r="WFN62" s="366"/>
      <c r="WFO62" s="366"/>
      <c r="WFP62" s="366"/>
      <c r="WFQ62" s="366"/>
      <c r="WFR62" s="366"/>
      <c r="WFS62" s="366"/>
      <c r="WFT62" s="366"/>
      <c r="WFU62" s="366"/>
      <c r="WFV62" s="366"/>
      <c r="WFW62" s="366"/>
      <c r="WFX62" s="366"/>
      <c r="WFY62" s="366"/>
      <c r="WFZ62" s="366"/>
      <c r="WGA62" s="366"/>
      <c r="WGB62" s="366"/>
      <c r="WGC62" s="366"/>
      <c r="WGD62" s="366"/>
      <c r="WGE62" s="366"/>
      <c r="WGF62" s="366"/>
      <c r="WGG62" s="366"/>
      <c r="WGH62" s="366"/>
      <c r="WGI62" s="366"/>
      <c r="WGJ62" s="366"/>
      <c r="WGK62" s="366"/>
      <c r="WGL62" s="366"/>
      <c r="WGM62" s="366"/>
      <c r="WGN62" s="366"/>
      <c r="WGO62" s="366"/>
      <c r="WGP62" s="366"/>
      <c r="WGQ62" s="366"/>
      <c r="WGR62" s="366"/>
      <c r="WGS62" s="366"/>
      <c r="WGT62" s="366"/>
      <c r="WGU62" s="366"/>
      <c r="WGV62" s="366"/>
      <c r="WGW62" s="366"/>
      <c r="WGX62" s="366"/>
      <c r="WGY62" s="366"/>
      <c r="WGZ62" s="366"/>
      <c r="WHA62" s="366"/>
      <c r="WHB62" s="366"/>
      <c r="WHC62" s="366"/>
      <c r="WHD62" s="366"/>
      <c r="WHE62" s="366"/>
      <c r="WHF62" s="366"/>
      <c r="WHG62" s="366"/>
      <c r="WHH62" s="366"/>
      <c r="WHI62" s="366"/>
      <c r="WHJ62" s="366"/>
      <c r="WHK62" s="366"/>
      <c r="WHL62" s="366"/>
      <c r="WHM62" s="366"/>
      <c r="WHN62" s="366"/>
      <c r="WHO62" s="366"/>
      <c r="WHP62" s="366"/>
      <c r="WHQ62" s="366"/>
      <c r="WHR62" s="366"/>
      <c r="WHS62" s="366"/>
      <c r="WHT62" s="366"/>
      <c r="WHU62" s="366"/>
      <c r="WHV62" s="366"/>
      <c r="WHW62" s="366"/>
      <c r="WHX62" s="366"/>
      <c r="WHY62" s="366"/>
      <c r="WHZ62" s="366"/>
      <c r="WIA62" s="366"/>
      <c r="WIB62" s="366"/>
      <c r="WIC62" s="366"/>
      <c r="WID62" s="366"/>
      <c r="WIE62" s="366"/>
      <c r="WIF62" s="366"/>
      <c r="WIG62" s="366"/>
      <c r="WIH62" s="366"/>
      <c r="WII62" s="366"/>
      <c r="WIJ62" s="366"/>
      <c r="WIK62" s="366"/>
      <c r="WIL62" s="366"/>
      <c r="WIM62" s="366"/>
      <c r="WIN62" s="366"/>
      <c r="WIO62" s="366"/>
      <c r="WIP62" s="366"/>
      <c r="WIQ62" s="366"/>
      <c r="WIR62" s="366"/>
      <c r="WIS62" s="366"/>
      <c r="WIT62" s="366"/>
      <c r="WIU62" s="366"/>
      <c r="WIV62" s="366"/>
      <c r="WIW62" s="366"/>
      <c r="WIX62" s="366"/>
      <c r="WIY62" s="366"/>
      <c r="WIZ62" s="366"/>
      <c r="WJA62" s="366"/>
      <c r="WJB62" s="366"/>
      <c r="WJC62" s="366"/>
      <c r="WJD62" s="366"/>
      <c r="WJE62" s="366"/>
      <c r="WJF62" s="366"/>
      <c r="WJG62" s="366"/>
      <c r="WJH62" s="366"/>
      <c r="WJI62" s="366"/>
      <c r="WJJ62" s="366"/>
      <c r="WJK62" s="366"/>
      <c r="WJL62" s="366"/>
      <c r="WJM62" s="366"/>
      <c r="WJN62" s="366"/>
      <c r="WJO62" s="366"/>
      <c r="WJP62" s="366"/>
      <c r="WJQ62" s="366"/>
      <c r="WJR62" s="366"/>
      <c r="WJS62" s="366"/>
      <c r="WJT62" s="366"/>
      <c r="WJU62" s="366"/>
      <c r="WJV62" s="366"/>
      <c r="WJW62" s="366"/>
      <c r="WJX62" s="366"/>
      <c r="WJY62" s="366"/>
      <c r="WJZ62" s="366"/>
      <c r="WKA62" s="366"/>
      <c r="WKB62" s="366"/>
      <c r="WKC62" s="366"/>
      <c r="WKD62" s="366"/>
      <c r="WKE62" s="366"/>
      <c r="WKF62" s="366"/>
      <c r="WKG62" s="366"/>
      <c r="WKH62" s="366"/>
      <c r="WKI62" s="366"/>
      <c r="WKJ62" s="366"/>
      <c r="WKK62" s="366"/>
      <c r="WKL62" s="366"/>
      <c r="WKM62" s="366"/>
      <c r="WKN62" s="366"/>
      <c r="WKO62" s="366"/>
      <c r="WKP62" s="366"/>
      <c r="WKQ62" s="366"/>
      <c r="WKR62" s="366"/>
      <c r="WKS62" s="366"/>
      <c r="WKT62" s="366"/>
      <c r="WKU62" s="366"/>
      <c r="WKV62" s="366"/>
      <c r="WKW62" s="366"/>
      <c r="WKX62" s="366"/>
      <c r="WKY62" s="366"/>
      <c r="WKZ62" s="366"/>
      <c r="WLA62" s="366"/>
      <c r="WLB62" s="366"/>
      <c r="WLC62" s="366"/>
      <c r="WLD62" s="366"/>
      <c r="WLE62" s="366"/>
      <c r="WLF62" s="366"/>
      <c r="WLG62" s="366"/>
      <c r="WLH62" s="366"/>
      <c r="WLI62" s="366"/>
      <c r="WLJ62" s="366"/>
      <c r="WLK62" s="366"/>
      <c r="WLL62" s="366"/>
      <c r="WLM62" s="366"/>
      <c r="WLN62" s="366"/>
      <c r="WLO62" s="366"/>
      <c r="WLP62" s="366"/>
      <c r="WLQ62" s="366"/>
      <c r="WLR62" s="366"/>
      <c r="WLS62" s="366"/>
      <c r="WLT62" s="366"/>
      <c r="WLU62" s="366"/>
      <c r="WLV62" s="366"/>
      <c r="WLW62" s="366"/>
      <c r="WLX62" s="366"/>
      <c r="WLY62" s="366"/>
      <c r="WLZ62" s="366"/>
      <c r="WMA62" s="366"/>
      <c r="WMB62" s="366"/>
      <c r="WMC62" s="366"/>
      <c r="WMD62" s="366"/>
      <c r="WME62" s="366"/>
      <c r="WMF62" s="366"/>
      <c r="WMG62" s="366"/>
      <c r="WMH62" s="366"/>
      <c r="WMI62" s="366"/>
      <c r="WMJ62" s="366"/>
      <c r="WMK62" s="366"/>
      <c r="WML62" s="366"/>
      <c r="WMM62" s="366"/>
      <c r="WMN62" s="366"/>
      <c r="WMO62" s="366"/>
      <c r="WMP62" s="366"/>
      <c r="WMQ62" s="366"/>
      <c r="WMR62" s="366"/>
      <c r="WMS62" s="366"/>
      <c r="WMT62" s="366"/>
      <c r="WMU62" s="366"/>
      <c r="WMV62" s="366"/>
      <c r="WMW62" s="366"/>
      <c r="WMX62" s="366"/>
      <c r="WMY62" s="366"/>
      <c r="WMZ62" s="366"/>
      <c r="WNA62" s="366"/>
      <c r="WNB62" s="366"/>
      <c r="WNC62" s="366"/>
      <c r="WND62" s="366"/>
      <c r="WNE62" s="366"/>
      <c r="WNF62" s="366"/>
      <c r="WNG62" s="366"/>
      <c r="WNH62" s="366"/>
      <c r="WNI62" s="366"/>
      <c r="WNJ62" s="366"/>
      <c r="WNK62" s="366"/>
      <c r="WNL62" s="366"/>
      <c r="WNM62" s="366"/>
      <c r="WNN62" s="366"/>
      <c r="WNO62" s="366"/>
      <c r="WNP62" s="366"/>
      <c r="WNQ62" s="366"/>
      <c r="WNR62" s="366"/>
      <c r="WNS62" s="366"/>
      <c r="WNT62" s="366"/>
      <c r="WNU62" s="366"/>
      <c r="WNV62" s="366"/>
      <c r="WNW62" s="366"/>
      <c r="WNX62" s="366"/>
      <c r="WNY62" s="366"/>
      <c r="WNZ62" s="366"/>
      <c r="WOA62" s="366"/>
      <c r="WOB62" s="366"/>
      <c r="WOC62" s="366"/>
      <c r="WOD62" s="366"/>
      <c r="WOE62" s="366"/>
      <c r="WOF62" s="366"/>
      <c r="WOG62" s="366"/>
      <c r="WOH62" s="366"/>
      <c r="WOI62" s="366"/>
      <c r="WOJ62" s="366"/>
      <c r="WOK62" s="366"/>
      <c r="WOL62" s="366"/>
      <c r="WOM62" s="366"/>
      <c r="WON62" s="366"/>
      <c r="WOO62" s="366"/>
      <c r="WOP62" s="366"/>
      <c r="WOQ62" s="366"/>
      <c r="WOR62" s="366"/>
      <c r="WOS62" s="366"/>
      <c r="WOT62" s="366"/>
      <c r="WOU62" s="366"/>
      <c r="WOV62" s="366"/>
      <c r="WOW62" s="366"/>
      <c r="WOX62" s="366"/>
      <c r="WOY62" s="366"/>
      <c r="WOZ62" s="366"/>
      <c r="WPA62" s="366"/>
      <c r="WPB62" s="366"/>
      <c r="WPC62" s="366"/>
      <c r="WPD62" s="366"/>
      <c r="WPE62" s="366"/>
      <c r="WPF62" s="366"/>
      <c r="WPG62" s="366"/>
      <c r="WPH62" s="366"/>
      <c r="WPI62" s="366"/>
      <c r="WPJ62" s="366"/>
      <c r="WPK62" s="366"/>
      <c r="WPL62" s="366"/>
      <c r="WPM62" s="366"/>
      <c r="WPN62" s="366"/>
      <c r="WPO62" s="366"/>
      <c r="WPP62" s="366"/>
      <c r="WPQ62" s="366"/>
      <c r="WPR62" s="366"/>
      <c r="WPS62" s="366"/>
      <c r="WPT62" s="366"/>
      <c r="WPU62" s="366"/>
      <c r="WPV62" s="366"/>
      <c r="WPW62" s="366"/>
      <c r="WPX62" s="366"/>
      <c r="WPY62" s="366"/>
      <c r="WPZ62" s="366"/>
      <c r="WQA62" s="366"/>
      <c r="WQB62" s="366"/>
      <c r="WQC62" s="366"/>
      <c r="WQD62" s="366"/>
      <c r="WQE62" s="366"/>
      <c r="WQF62" s="366"/>
      <c r="WQG62" s="366"/>
      <c r="WQH62" s="366"/>
      <c r="WQI62" s="366"/>
      <c r="WQJ62" s="366"/>
      <c r="WQK62" s="366"/>
      <c r="WQL62" s="366"/>
      <c r="WQM62" s="366"/>
      <c r="WQN62" s="366"/>
      <c r="WQO62" s="366"/>
      <c r="WQP62" s="366"/>
      <c r="WQQ62" s="366"/>
      <c r="WQR62" s="366"/>
      <c r="WQS62" s="366"/>
      <c r="WQT62" s="366"/>
      <c r="WQU62" s="366"/>
      <c r="WQV62" s="366"/>
      <c r="WQW62" s="366"/>
      <c r="WQX62" s="366"/>
      <c r="WQY62" s="366"/>
      <c r="WQZ62" s="366"/>
      <c r="WRA62" s="366"/>
      <c r="WRB62" s="366"/>
      <c r="WRC62" s="366"/>
      <c r="WRD62" s="366"/>
      <c r="WRE62" s="366"/>
      <c r="WRF62" s="366"/>
      <c r="WRG62" s="366"/>
      <c r="WRH62" s="366"/>
      <c r="WRI62" s="366"/>
      <c r="WRJ62" s="366"/>
      <c r="WRK62" s="366"/>
      <c r="WRL62" s="366"/>
      <c r="WRM62" s="366"/>
      <c r="WRN62" s="366"/>
      <c r="WRO62" s="366"/>
      <c r="WRP62" s="366"/>
      <c r="WRQ62" s="366"/>
      <c r="WRR62" s="366"/>
      <c r="WRS62" s="366"/>
      <c r="WRT62" s="366"/>
      <c r="WRU62" s="366"/>
      <c r="WRV62" s="366"/>
      <c r="WRW62" s="366"/>
      <c r="WRX62" s="366"/>
      <c r="WRY62" s="366"/>
      <c r="WRZ62" s="366"/>
      <c r="WSA62" s="366"/>
      <c r="WSB62" s="366"/>
      <c r="WSC62" s="366"/>
      <c r="WSD62" s="366"/>
      <c r="WSE62" s="366"/>
      <c r="WSF62" s="366"/>
      <c r="WSG62" s="366"/>
      <c r="WSH62" s="366"/>
      <c r="WSI62" s="366"/>
      <c r="WSJ62" s="366"/>
      <c r="WSK62" s="366"/>
      <c r="WSL62" s="366"/>
      <c r="WSM62" s="366"/>
      <c r="WSN62" s="366"/>
      <c r="WSO62" s="366"/>
      <c r="WSP62" s="366"/>
      <c r="WSQ62" s="366"/>
      <c r="WSR62" s="366"/>
      <c r="WSS62" s="366"/>
      <c r="WST62" s="366"/>
      <c r="WSU62" s="366"/>
      <c r="WSV62" s="366"/>
      <c r="WSW62" s="366"/>
      <c r="WSX62" s="366"/>
      <c r="WSY62" s="366"/>
      <c r="WSZ62" s="366"/>
      <c r="WTA62" s="366"/>
      <c r="WTB62" s="366"/>
      <c r="WTC62" s="366"/>
      <c r="WTD62" s="366"/>
      <c r="WTE62" s="366"/>
      <c r="WTF62" s="366"/>
      <c r="WTG62" s="366"/>
      <c r="WTH62" s="366"/>
      <c r="WTI62" s="366"/>
      <c r="WTJ62" s="366"/>
      <c r="WTK62" s="366"/>
      <c r="WTL62" s="366"/>
      <c r="WTM62" s="366"/>
      <c r="WTN62" s="366"/>
      <c r="WTO62" s="366"/>
      <c r="WTP62" s="366"/>
      <c r="WTQ62" s="366"/>
      <c r="WTR62" s="366"/>
      <c r="WTS62" s="366"/>
      <c r="WTT62" s="366"/>
      <c r="WTU62" s="366"/>
      <c r="WTV62" s="366"/>
      <c r="WTW62" s="366"/>
      <c r="WTX62" s="366"/>
      <c r="WTY62" s="366"/>
      <c r="WTZ62" s="366"/>
      <c r="WUA62" s="366"/>
      <c r="WUB62" s="366"/>
      <c r="WUC62" s="366"/>
      <c r="WUD62" s="366"/>
      <c r="WUE62" s="366"/>
      <c r="WUF62" s="366"/>
      <c r="WUG62" s="366"/>
      <c r="WUH62" s="366"/>
      <c r="WUI62" s="366"/>
      <c r="WUJ62" s="366"/>
      <c r="WUK62" s="366"/>
      <c r="WUL62" s="366"/>
      <c r="WUM62" s="366"/>
      <c r="WUN62" s="366"/>
      <c r="WUO62" s="366"/>
      <c r="WUP62" s="366"/>
      <c r="WUQ62" s="366"/>
      <c r="WUR62" s="366"/>
      <c r="WUS62" s="366"/>
      <c r="WUT62" s="366"/>
      <c r="WUU62" s="366"/>
      <c r="WUV62" s="366"/>
      <c r="WUW62" s="366"/>
      <c r="WUX62" s="366"/>
      <c r="WUY62" s="366"/>
      <c r="WUZ62" s="366"/>
      <c r="WVA62" s="366"/>
      <c r="WVB62" s="366"/>
      <c r="WVC62" s="366"/>
      <c r="WVD62" s="366"/>
      <c r="WVE62" s="366"/>
      <c r="WVF62" s="366"/>
      <c r="WVG62" s="366"/>
      <c r="WVH62" s="366"/>
      <c r="WVI62" s="366"/>
      <c r="WVJ62" s="366"/>
      <c r="WVK62" s="366"/>
      <c r="WVL62" s="366"/>
      <c r="WVM62" s="366"/>
      <c r="WVN62" s="366"/>
      <c r="WVO62" s="366"/>
      <c r="WVP62" s="366"/>
      <c r="WVQ62" s="366"/>
      <c r="WVR62" s="366"/>
      <c r="WVS62" s="366"/>
      <c r="WVT62" s="366"/>
      <c r="WVU62" s="366"/>
      <c r="WVV62" s="366"/>
      <c r="WVW62" s="366"/>
      <c r="WVX62" s="366"/>
      <c r="WVY62" s="366"/>
      <c r="WVZ62" s="366"/>
      <c r="WWA62" s="366"/>
      <c r="WWB62" s="366"/>
      <c r="WWC62" s="366"/>
      <c r="WWD62" s="366"/>
      <c r="WWE62" s="366"/>
      <c r="WWF62" s="366"/>
      <c r="WWG62" s="366"/>
      <c r="WWH62" s="366"/>
      <c r="WWI62" s="366"/>
      <c r="WWJ62" s="366"/>
      <c r="WWK62" s="366"/>
      <c r="WWL62" s="366"/>
      <c r="WWM62" s="366"/>
      <c r="WWN62" s="366"/>
      <c r="WWO62" s="366"/>
      <c r="WWP62" s="366"/>
      <c r="WWQ62" s="366"/>
      <c r="WWR62" s="366"/>
      <c r="WWS62" s="366"/>
      <c r="WWT62" s="366"/>
      <c r="WWU62" s="366"/>
      <c r="WWV62" s="366"/>
      <c r="WWW62" s="366"/>
      <c r="WWX62" s="366"/>
      <c r="WWY62" s="366"/>
      <c r="WWZ62" s="366"/>
      <c r="WXA62" s="366"/>
      <c r="WXB62" s="366"/>
      <c r="WXC62" s="366"/>
      <c r="WXD62" s="366"/>
      <c r="WXE62" s="366"/>
      <c r="WXF62" s="366"/>
      <c r="WXG62" s="366"/>
      <c r="WXH62" s="366"/>
      <c r="WXI62" s="366"/>
      <c r="WXJ62" s="366"/>
      <c r="WXK62" s="366"/>
      <c r="WXL62" s="366"/>
      <c r="WXM62" s="366"/>
      <c r="WXN62" s="366"/>
      <c r="WXO62" s="366"/>
      <c r="WXP62" s="366"/>
      <c r="WXQ62" s="366"/>
      <c r="WXR62" s="366"/>
      <c r="WXS62" s="366"/>
      <c r="WXT62" s="366"/>
      <c r="WXU62" s="366"/>
      <c r="WXV62" s="366"/>
      <c r="WXW62" s="366"/>
      <c r="WXX62" s="366"/>
      <c r="WXY62" s="366"/>
      <c r="WXZ62" s="366"/>
      <c r="WYA62" s="366"/>
      <c r="WYB62" s="366"/>
      <c r="WYC62" s="366"/>
      <c r="WYD62" s="366"/>
      <c r="WYE62" s="366"/>
      <c r="WYF62" s="366"/>
      <c r="WYG62" s="366"/>
      <c r="WYH62" s="366"/>
      <c r="WYI62" s="366"/>
      <c r="WYJ62" s="366"/>
      <c r="WYK62" s="366"/>
      <c r="WYL62" s="366"/>
      <c r="WYM62" s="366"/>
      <c r="WYN62" s="366"/>
      <c r="WYO62" s="366"/>
      <c r="WYP62" s="366"/>
      <c r="WYQ62" s="366"/>
      <c r="WYR62" s="366"/>
      <c r="WYS62" s="366"/>
      <c r="WYT62" s="366"/>
      <c r="WYU62" s="366"/>
      <c r="WYV62" s="366"/>
      <c r="WYW62" s="366"/>
      <c r="WYX62" s="366"/>
      <c r="WYY62" s="366"/>
      <c r="WYZ62" s="366"/>
      <c r="WZA62" s="366"/>
      <c r="WZB62" s="366"/>
      <c r="WZC62" s="366"/>
      <c r="WZD62" s="366"/>
      <c r="WZE62" s="366"/>
      <c r="WZF62" s="366"/>
      <c r="WZG62" s="366"/>
      <c r="WZH62" s="366"/>
      <c r="WZI62" s="366"/>
      <c r="WZJ62" s="366"/>
      <c r="WZK62" s="366"/>
      <c r="WZL62" s="366"/>
      <c r="WZM62" s="366"/>
      <c r="WZN62" s="366"/>
      <c r="WZO62" s="366"/>
      <c r="WZP62" s="366"/>
      <c r="WZQ62" s="366"/>
      <c r="WZR62" s="366"/>
      <c r="WZS62" s="366"/>
      <c r="WZT62" s="366"/>
      <c r="WZU62" s="366"/>
      <c r="WZV62" s="366"/>
      <c r="WZW62" s="366"/>
      <c r="WZX62" s="366"/>
      <c r="WZY62" s="366"/>
      <c r="WZZ62" s="366"/>
      <c r="XAA62" s="366"/>
      <c r="XAB62" s="366"/>
      <c r="XAC62" s="366"/>
      <c r="XAD62" s="366"/>
      <c r="XAE62" s="366"/>
      <c r="XAF62" s="366"/>
      <c r="XAG62" s="366"/>
      <c r="XAH62" s="366"/>
      <c r="XAI62" s="366"/>
      <c r="XAJ62" s="366"/>
      <c r="XAK62" s="366"/>
      <c r="XAL62" s="366"/>
      <c r="XAM62" s="366"/>
      <c r="XAN62" s="366"/>
      <c r="XAO62" s="366"/>
      <c r="XAP62" s="366"/>
      <c r="XAQ62" s="366"/>
      <c r="XAR62" s="366"/>
      <c r="XAS62" s="366"/>
      <c r="XAT62" s="366"/>
      <c r="XAU62" s="366"/>
      <c r="XAV62" s="366"/>
      <c r="XAW62" s="366"/>
      <c r="XAX62" s="366"/>
      <c r="XAY62" s="366"/>
      <c r="XAZ62" s="366"/>
      <c r="XBA62" s="366"/>
      <c r="XBB62" s="366"/>
      <c r="XBC62" s="366"/>
      <c r="XBD62" s="366"/>
      <c r="XBE62" s="366"/>
      <c r="XBF62" s="366"/>
      <c r="XBG62" s="366"/>
      <c r="XBH62" s="366"/>
      <c r="XBI62" s="366"/>
      <c r="XBJ62" s="366"/>
      <c r="XBK62" s="366"/>
      <c r="XBL62" s="366"/>
      <c r="XBM62" s="366"/>
      <c r="XBN62" s="366"/>
      <c r="XBO62" s="366"/>
      <c r="XBP62" s="366"/>
      <c r="XBQ62" s="366"/>
      <c r="XBR62" s="366"/>
      <c r="XBS62" s="366"/>
      <c r="XBT62" s="366"/>
      <c r="XBU62" s="366"/>
      <c r="XBV62" s="366"/>
      <c r="XBW62" s="366"/>
      <c r="XBX62" s="366"/>
      <c r="XBY62" s="366"/>
      <c r="XBZ62" s="366"/>
      <c r="XCA62" s="366"/>
      <c r="XCB62" s="366"/>
      <c r="XCC62" s="366"/>
      <c r="XCD62" s="366"/>
      <c r="XCE62" s="366"/>
      <c r="XCF62" s="366"/>
      <c r="XCG62" s="366"/>
      <c r="XCH62" s="366"/>
      <c r="XCI62" s="366"/>
      <c r="XCJ62" s="366"/>
      <c r="XCK62" s="366"/>
      <c r="XCL62" s="366"/>
      <c r="XCM62" s="366"/>
      <c r="XCN62" s="366"/>
      <c r="XCO62" s="366"/>
      <c r="XCP62" s="366"/>
      <c r="XCQ62" s="366"/>
      <c r="XCR62" s="366"/>
      <c r="XCS62" s="366"/>
      <c r="XCT62" s="366"/>
      <c r="XCU62" s="366"/>
      <c r="XCV62" s="366"/>
      <c r="XCW62" s="366"/>
      <c r="XCX62" s="366"/>
      <c r="XCY62" s="366"/>
      <c r="XCZ62" s="366"/>
      <c r="XDA62" s="366"/>
      <c r="XDB62" s="366"/>
      <c r="XDC62" s="366"/>
      <c r="XDD62" s="366"/>
      <c r="XDE62" s="366"/>
      <c r="XDF62" s="366"/>
      <c r="XDG62" s="366"/>
      <c r="XDH62" s="366"/>
      <c r="XDI62" s="366"/>
      <c r="XDJ62" s="366"/>
      <c r="XDK62" s="366"/>
      <c r="XDL62" s="366"/>
      <c r="XDM62" s="366"/>
      <c r="XDN62" s="366"/>
      <c r="XDO62" s="366"/>
      <c r="XDP62" s="366"/>
      <c r="XDQ62" s="366"/>
      <c r="XDR62" s="366"/>
      <c r="XDS62" s="366"/>
      <c r="XDT62" s="366"/>
      <c r="XDU62" s="366"/>
      <c r="XDV62" s="366"/>
      <c r="XDW62" s="366"/>
      <c r="XDX62" s="366"/>
      <c r="XDY62" s="366"/>
      <c r="XDZ62" s="366"/>
      <c r="XEA62" s="366"/>
      <c r="XEB62" s="366"/>
      <c r="XEC62" s="366"/>
      <c r="XED62" s="366"/>
      <c r="XEE62" s="366"/>
      <c r="XEF62" s="366"/>
      <c r="XEG62" s="366"/>
      <c r="XEH62" s="366"/>
      <c r="XEI62" s="366"/>
      <c r="XEJ62" s="366"/>
      <c r="XEK62" s="366"/>
      <c r="XEL62" s="366"/>
      <c r="XEM62" s="366"/>
      <c r="XEN62" s="366"/>
      <c r="XEO62" s="366"/>
      <c r="XEP62" s="366"/>
      <c r="XEQ62" s="366"/>
      <c r="XER62" s="366"/>
      <c r="XES62" s="366"/>
      <c r="XET62" s="366"/>
      <c r="XEU62" s="366"/>
      <c r="XEV62" s="366"/>
      <c r="XEW62" s="366"/>
      <c r="XEX62" s="366"/>
      <c r="XEY62" s="366"/>
      <c r="XEZ62" s="366"/>
      <c r="XFA62" s="366"/>
      <c r="XFB62" s="366"/>
      <c r="XFC62" s="366"/>
      <c r="XFD62" s="366"/>
    </row>
    <row r="63" spans="1:16384" x14ac:dyDescent="0.2">
      <c r="A63" s="369"/>
      <c r="B63" s="170" t="s">
        <v>539</v>
      </c>
      <c r="C63" s="171"/>
      <c r="D63" s="170" t="s">
        <v>488</v>
      </c>
      <c r="E63" s="171"/>
      <c r="F63" s="170" t="s">
        <v>539</v>
      </c>
      <c r="G63" s="171"/>
      <c r="H63" s="170" t="s">
        <v>488</v>
      </c>
    </row>
    <row r="64" spans="1:16384" ht="13.5" thickBot="1" x14ac:dyDescent="0.25">
      <c r="A64" s="369"/>
      <c r="B64" s="173" t="s">
        <v>489</v>
      </c>
      <c r="C64" s="174"/>
      <c r="D64" s="173" t="s">
        <v>489</v>
      </c>
      <c r="E64" s="174"/>
      <c r="F64" s="370" t="s">
        <v>490</v>
      </c>
      <c r="G64" s="370"/>
      <c r="H64" s="370"/>
    </row>
    <row r="65" spans="1:8" x14ac:dyDescent="0.2">
      <c r="A65" s="175" t="s">
        <v>491</v>
      </c>
      <c r="B65" s="174"/>
      <c r="C65" s="174"/>
      <c r="D65" s="174"/>
      <c r="E65" s="174"/>
      <c r="F65" s="174"/>
      <c r="G65" s="174"/>
      <c r="H65" s="174"/>
    </row>
    <row r="66" spans="1:8" x14ac:dyDescent="0.2">
      <c r="A66" s="174" t="s">
        <v>524</v>
      </c>
      <c r="B66" s="176">
        <v>134364</v>
      </c>
      <c r="C66" s="174"/>
      <c r="D66" s="176">
        <v>134364</v>
      </c>
      <c r="E66" s="174"/>
      <c r="F66" s="172">
        <v>100</v>
      </c>
      <c r="G66" s="172"/>
      <c r="H66" s="172">
        <v>100</v>
      </c>
    </row>
    <row r="67" spans="1:8" x14ac:dyDescent="0.2">
      <c r="A67" s="174" t="s">
        <v>492</v>
      </c>
      <c r="B67" s="176">
        <v>126419</v>
      </c>
      <c r="C67" s="174"/>
      <c r="D67" s="176">
        <v>126419</v>
      </c>
      <c r="E67" s="174"/>
      <c r="F67" s="172">
        <v>100</v>
      </c>
      <c r="G67" s="172"/>
      <c r="H67" s="172">
        <v>100</v>
      </c>
    </row>
    <row r="68" spans="1:8" x14ac:dyDescent="0.2">
      <c r="A68" s="174" t="s">
        <v>493</v>
      </c>
      <c r="B68" s="176">
        <v>107928</v>
      </c>
      <c r="C68" s="174"/>
      <c r="D68" s="176">
        <v>107928</v>
      </c>
      <c r="E68" s="174"/>
      <c r="F68" s="172">
        <v>100</v>
      </c>
      <c r="G68" s="172"/>
      <c r="H68" s="172">
        <v>100</v>
      </c>
    </row>
    <row r="69" spans="1:8" x14ac:dyDescent="0.2">
      <c r="A69" s="174" t="s">
        <v>494</v>
      </c>
      <c r="B69" s="176">
        <v>62118</v>
      </c>
      <c r="C69" s="174"/>
      <c r="D69" s="176">
        <v>62118</v>
      </c>
      <c r="E69" s="174"/>
      <c r="F69" s="172">
        <v>52.73</v>
      </c>
      <c r="G69" s="172"/>
      <c r="H69" s="172">
        <v>52.73</v>
      </c>
    </row>
    <row r="70" spans="1:8" x14ac:dyDescent="0.2">
      <c r="A70" s="174" t="s">
        <v>495</v>
      </c>
      <c r="B70" s="176">
        <v>60936</v>
      </c>
      <c r="C70" s="174"/>
      <c r="D70" s="176">
        <v>60936</v>
      </c>
      <c r="E70" s="174"/>
      <c r="F70" s="172">
        <v>100</v>
      </c>
      <c r="G70" s="172"/>
      <c r="H70" s="172">
        <v>100</v>
      </c>
    </row>
    <row r="71" spans="1:8" x14ac:dyDescent="0.2">
      <c r="A71" s="174" t="s">
        <v>496</v>
      </c>
      <c r="B71" s="176">
        <v>56691</v>
      </c>
      <c r="C71" s="174"/>
      <c r="D71" s="176">
        <v>56691</v>
      </c>
      <c r="E71" s="174"/>
      <c r="F71" s="172">
        <v>100</v>
      </c>
      <c r="G71" s="172"/>
      <c r="H71" s="172">
        <v>100</v>
      </c>
    </row>
    <row r="72" spans="1:8" x14ac:dyDescent="0.2">
      <c r="A72" s="174" t="s">
        <v>497</v>
      </c>
      <c r="B72" s="176">
        <v>55436</v>
      </c>
      <c r="C72" s="174"/>
      <c r="D72" s="176">
        <v>55436</v>
      </c>
      <c r="E72" s="174"/>
      <c r="F72" s="172">
        <v>88.98</v>
      </c>
      <c r="G72" s="172"/>
      <c r="H72" s="172">
        <v>88.98</v>
      </c>
    </row>
    <row r="73" spans="1:8" x14ac:dyDescent="0.2">
      <c r="A73" s="174" t="s">
        <v>498</v>
      </c>
      <c r="B73" s="176">
        <v>63207</v>
      </c>
      <c r="C73" s="174"/>
      <c r="D73" s="176">
        <v>55207</v>
      </c>
      <c r="E73" s="174"/>
      <c r="F73" s="172">
        <v>99.91</v>
      </c>
      <c r="G73" s="172"/>
      <c r="H73" s="172">
        <v>90.3</v>
      </c>
    </row>
    <row r="74" spans="1:8" x14ac:dyDescent="0.2">
      <c r="A74" s="174" t="s">
        <v>499</v>
      </c>
      <c r="B74" s="176">
        <v>71303</v>
      </c>
      <c r="C74" s="174"/>
      <c r="D74" s="176">
        <v>51773</v>
      </c>
      <c r="E74" s="174"/>
      <c r="F74" s="172">
        <v>100</v>
      </c>
      <c r="G74" s="172"/>
      <c r="H74" s="172">
        <v>100</v>
      </c>
    </row>
    <row r="75" spans="1:8" x14ac:dyDescent="0.2">
      <c r="A75" s="174" t="s">
        <v>500</v>
      </c>
      <c r="B75" s="176">
        <v>48601</v>
      </c>
      <c r="C75" s="174"/>
      <c r="D75" s="176">
        <v>48601</v>
      </c>
      <c r="E75" s="174"/>
      <c r="F75" s="172">
        <v>100</v>
      </c>
      <c r="G75" s="172"/>
      <c r="H75" s="172">
        <v>100</v>
      </c>
    </row>
    <row r="76" spans="1:8" x14ac:dyDescent="0.2">
      <c r="A76" s="174" t="s">
        <v>501</v>
      </c>
      <c r="B76" s="176">
        <v>36409</v>
      </c>
      <c r="C76" s="174"/>
      <c r="D76" s="176">
        <v>36409</v>
      </c>
      <c r="E76" s="174"/>
      <c r="F76" s="172">
        <v>75.040000000000006</v>
      </c>
      <c r="G76" s="172"/>
      <c r="H76" s="172">
        <v>75.040000000000006</v>
      </c>
    </row>
    <row r="77" spans="1:8" x14ac:dyDescent="0.2">
      <c r="A77" s="174" t="s">
        <v>502</v>
      </c>
      <c r="B77" s="176">
        <v>30446</v>
      </c>
      <c r="C77" s="174"/>
      <c r="D77" s="176">
        <v>30446</v>
      </c>
      <c r="E77" s="174"/>
      <c r="F77" s="172">
        <v>61.97</v>
      </c>
      <c r="G77" s="172"/>
      <c r="H77" s="172">
        <v>61.97</v>
      </c>
    </row>
    <row r="78" spans="1:8" x14ac:dyDescent="0.2">
      <c r="A78" s="174" t="s">
        <v>503</v>
      </c>
      <c r="B78" s="176">
        <v>0</v>
      </c>
      <c r="C78" s="174"/>
      <c r="D78" s="176">
        <v>18799</v>
      </c>
      <c r="E78" s="174"/>
      <c r="F78" s="172">
        <v>0</v>
      </c>
      <c r="G78" s="172"/>
      <c r="H78" s="172">
        <v>96.79</v>
      </c>
    </row>
    <row r="79" spans="1:8" ht="13.5" thickBot="1" x14ac:dyDescent="0.25">
      <c r="A79" s="174" t="s">
        <v>523</v>
      </c>
      <c r="B79" s="176">
        <v>20</v>
      </c>
      <c r="C79" s="174"/>
      <c r="D79" s="176">
        <v>0</v>
      </c>
      <c r="E79" s="174"/>
      <c r="F79" s="172">
        <v>100</v>
      </c>
      <c r="G79" s="172"/>
      <c r="H79" s="172"/>
    </row>
    <row r="80" spans="1:8" ht="13.5" thickBot="1" x14ac:dyDescent="0.25">
      <c r="A80" s="174"/>
      <c r="B80" s="177">
        <f>SUM(B66:B79)</f>
        <v>853878</v>
      </c>
      <c r="C80" s="174"/>
      <c r="D80" s="177">
        <f>SUM(D66:D79)</f>
        <v>845127</v>
      </c>
      <c r="E80" s="174"/>
      <c r="F80" s="174"/>
      <c r="G80" s="174"/>
      <c r="H80" s="174"/>
    </row>
    <row r="83" spans="1:16384" x14ac:dyDescent="0.2">
      <c r="A83" s="152" t="s">
        <v>518</v>
      </c>
    </row>
    <row r="84" spans="1:16384" ht="48" customHeight="1" x14ac:dyDescent="0.2">
      <c r="A84" s="366" t="s">
        <v>525</v>
      </c>
      <c r="B84" s="366"/>
      <c r="C84" s="366"/>
      <c r="D84" s="366"/>
      <c r="E84" s="366"/>
      <c r="F84" s="366"/>
      <c r="G84" s="366"/>
      <c r="H84" s="366"/>
      <c r="I84" s="366"/>
      <c r="J84" s="366"/>
      <c r="K84" s="366"/>
      <c r="L84" s="366"/>
      <c r="M84" s="366"/>
      <c r="N84" s="366"/>
      <c r="O84" s="366"/>
      <c r="P84" s="366"/>
      <c r="Q84" s="366"/>
      <c r="R84" s="366"/>
      <c r="S84" s="366"/>
      <c r="T84" s="366"/>
      <c r="U84" s="366"/>
      <c r="V84" s="366"/>
      <c r="W84" s="366"/>
      <c r="X84" s="366"/>
      <c r="Y84" s="366"/>
      <c r="Z84" s="366"/>
      <c r="AA84" s="366"/>
      <c r="AB84" s="366"/>
      <c r="AC84" s="366"/>
      <c r="AD84" s="366"/>
      <c r="AE84" s="366"/>
      <c r="AF84" s="366"/>
      <c r="AG84" s="366"/>
      <c r="AH84" s="366"/>
      <c r="AI84" s="366"/>
      <c r="AJ84" s="366"/>
      <c r="AK84" s="366"/>
      <c r="AL84" s="366"/>
      <c r="AM84" s="366"/>
      <c r="AN84" s="366"/>
      <c r="AO84" s="366"/>
      <c r="AP84" s="366"/>
      <c r="AQ84" s="366"/>
      <c r="AR84" s="366"/>
      <c r="AS84" s="366"/>
      <c r="AT84" s="366"/>
      <c r="AU84" s="366"/>
      <c r="AV84" s="366"/>
      <c r="AW84" s="366"/>
      <c r="AX84" s="366"/>
      <c r="AY84" s="366"/>
      <c r="AZ84" s="366"/>
      <c r="BA84" s="366"/>
      <c r="BB84" s="366"/>
      <c r="BC84" s="366"/>
      <c r="BD84" s="366"/>
      <c r="BE84" s="366"/>
      <c r="BF84" s="366"/>
      <c r="BG84" s="366"/>
      <c r="BH84" s="366"/>
      <c r="BI84" s="366"/>
      <c r="BJ84" s="366"/>
      <c r="BK84" s="366"/>
      <c r="BL84" s="366"/>
      <c r="BM84" s="366"/>
      <c r="BN84" s="366"/>
      <c r="BO84" s="366"/>
      <c r="BP84" s="366"/>
      <c r="BQ84" s="366"/>
      <c r="BR84" s="366"/>
      <c r="BS84" s="366"/>
      <c r="BT84" s="366"/>
      <c r="BU84" s="366"/>
      <c r="BV84" s="366"/>
      <c r="BW84" s="366"/>
      <c r="BX84" s="366"/>
      <c r="BY84" s="366"/>
      <c r="BZ84" s="366"/>
      <c r="CA84" s="366"/>
      <c r="CB84" s="366"/>
      <c r="CC84" s="366"/>
      <c r="CD84" s="366"/>
      <c r="CE84" s="366"/>
      <c r="CF84" s="366"/>
      <c r="CG84" s="366"/>
      <c r="CH84" s="366"/>
      <c r="CI84" s="366"/>
      <c r="CJ84" s="366"/>
      <c r="CK84" s="366"/>
      <c r="CL84" s="366"/>
      <c r="CM84" s="366"/>
      <c r="CN84" s="366"/>
      <c r="CO84" s="366"/>
      <c r="CP84" s="366"/>
      <c r="CQ84" s="366"/>
      <c r="CR84" s="366"/>
      <c r="CS84" s="366"/>
      <c r="CT84" s="366"/>
      <c r="CU84" s="366"/>
      <c r="CV84" s="366"/>
      <c r="CW84" s="366"/>
      <c r="CX84" s="366"/>
      <c r="CY84" s="366"/>
      <c r="CZ84" s="366"/>
      <c r="DA84" s="366"/>
      <c r="DB84" s="366"/>
      <c r="DC84" s="366"/>
      <c r="DD84" s="366"/>
      <c r="DE84" s="366"/>
      <c r="DF84" s="366"/>
      <c r="DG84" s="366"/>
      <c r="DH84" s="366"/>
      <c r="DI84" s="366"/>
      <c r="DJ84" s="366"/>
      <c r="DK84" s="366"/>
      <c r="DL84" s="366"/>
      <c r="DM84" s="366"/>
      <c r="DN84" s="366"/>
      <c r="DO84" s="366"/>
      <c r="DP84" s="366"/>
      <c r="DQ84" s="366"/>
      <c r="DR84" s="366"/>
      <c r="DS84" s="366"/>
      <c r="DT84" s="366"/>
      <c r="DU84" s="366"/>
      <c r="DV84" s="366"/>
      <c r="DW84" s="366"/>
      <c r="DX84" s="366"/>
      <c r="DY84" s="366"/>
      <c r="DZ84" s="366"/>
      <c r="EA84" s="366"/>
      <c r="EB84" s="366"/>
      <c r="EC84" s="366"/>
      <c r="ED84" s="366"/>
      <c r="EE84" s="366"/>
      <c r="EF84" s="366"/>
      <c r="EG84" s="366"/>
      <c r="EH84" s="366"/>
      <c r="EI84" s="366"/>
      <c r="EJ84" s="366"/>
      <c r="EK84" s="366"/>
      <c r="EL84" s="366"/>
      <c r="EM84" s="366"/>
      <c r="EN84" s="366"/>
      <c r="EO84" s="366"/>
      <c r="EP84" s="366"/>
      <c r="EQ84" s="366"/>
      <c r="ER84" s="366"/>
      <c r="ES84" s="366"/>
      <c r="ET84" s="366"/>
      <c r="EU84" s="366"/>
      <c r="EV84" s="366"/>
      <c r="EW84" s="366"/>
      <c r="EX84" s="366"/>
      <c r="EY84" s="366"/>
      <c r="EZ84" s="366"/>
      <c r="FA84" s="366"/>
      <c r="FB84" s="366"/>
      <c r="FC84" s="366"/>
      <c r="FD84" s="366"/>
      <c r="FE84" s="366"/>
      <c r="FF84" s="366"/>
      <c r="FG84" s="366"/>
      <c r="FH84" s="366"/>
      <c r="FI84" s="366"/>
      <c r="FJ84" s="366"/>
      <c r="FK84" s="366"/>
      <c r="FL84" s="366"/>
      <c r="FM84" s="366"/>
      <c r="FN84" s="366"/>
      <c r="FO84" s="366"/>
      <c r="FP84" s="366"/>
      <c r="FQ84" s="366"/>
      <c r="FR84" s="366"/>
      <c r="FS84" s="366"/>
      <c r="FT84" s="366"/>
      <c r="FU84" s="366"/>
      <c r="FV84" s="366"/>
      <c r="FW84" s="366"/>
      <c r="FX84" s="366"/>
      <c r="FY84" s="366"/>
      <c r="FZ84" s="366"/>
      <c r="GA84" s="366"/>
      <c r="GB84" s="366"/>
      <c r="GC84" s="366"/>
      <c r="GD84" s="366"/>
      <c r="GE84" s="366"/>
      <c r="GF84" s="366"/>
      <c r="GG84" s="366"/>
      <c r="GH84" s="366"/>
      <c r="GI84" s="366"/>
      <c r="GJ84" s="366"/>
      <c r="GK84" s="366"/>
      <c r="GL84" s="366"/>
      <c r="GM84" s="366"/>
      <c r="GN84" s="366"/>
      <c r="GO84" s="366"/>
      <c r="GP84" s="366"/>
      <c r="GQ84" s="366"/>
      <c r="GR84" s="366"/>
      <c r="GS84" s="366"/>
      <c r="GT84" s="366"/>
      <c r="GU84" s="366"/>
      <c r="GV84" s="366"/>
      <c r="GW84" s="366"/>
      <c r="GX84" s="366"/>
      <c r="GY84" s="366"/>
      <c r="GZ84" s="366"/>
      <c r="HA84" s="366"/>
      <c r="HB84" s="366"/>
      <c r="HC84" s="366"/>
      <c r="HD84" s="366"/>
      <c r="HE84" s="366"/>
      <c r="HF84" s="366"/>
      <c r="HG84" s="366"/>
      <c r="HH84" s="366"/>
      <c r="HI84" s="366"/>
      <c r="HJ84" s="366"/>
      <c r="HK84" s="366"/>
      <c r="HL84" s="366"/>
      <c r="HM84" s="366"/>
      <c r="HN84" s="366"/>
      <c r="HO84" s="366"/>
      <c r="HP84" s="366"/>
      <c r="HQ84" s="366"/>
      <c r="HR84" s="366"/>
      <c r="HS84" s="366"/>
      <c r="HT84" s="366"/>
      <c r="HU84" s="366"/>
      <c r="HV84" s="366"/>
      <c r="HW84" s="366"/>
      <c r="HX84" s="366"/>
      <c r="HY84" s="366"/>
      <c r="HZ84" s="366"/>
      <c r="IA84" s="366"/>
      <c r="IB84" s="366"/>
      <c r="IC84" s="366"/>
      <c r="ID84" s="366"/>
      <c r="IE84" s="366"/>
      <c r="IF84" s="366"/>
      <c r="IG84" s="366"/>
      <c r="IH84" s="366"/>
      <c r="II84" s="366"/>
      <c r="IJ84" s="366"/>
      <c r="IK84" s="366"/>
      <c r="IL84" s="366"/>
      <c r="IM84" s="366"/>
      <c r="IN84" s="366"/>
      <c r="IO84" s="366"/>
      <c r="IP84" s="366"/>
      <c r="IQ84" s="366"/>
      <c r="IR84" s="366"/>
      <c r="IS84" s="366"/>
      <c r="IT84" s="366"/>
      <c r="IU84" s="366"/>
      <c r="IV84" s="366"/>
      <c r="IW84" s="366"/>
      <c r="IX84" s="366"/>
      <c r="IY84" s="366"/>
      <c r="IZ84" s="366"/>
      <c r="JA84" s="366"/>
      <c r="JB84" s="366"/>
      <c r="JC84" s="366"/>
      <c r="JD84" s="366"/>
      <c r="JE84" s="366"/>
      <c r="JF84" s="366"/>
      <c r="JG84" s="366"/>
      <c r="JH84" s="366"/>
      <c r="JI84" s="366"/>
      <c r="JJ84" s="366"/>
      <c r="JK84" s="366"/>
      <c r="JL84" s="366"/>
      <c r="JM84" s="366"/>
      <c r="JN84" s="366"/>
      <c r="JO84" s="366"/>
      <c r="JP84" s="366"/>
      <c r="JQ84" s="366"/>
      <c r="JR84" s="366"/>
      <c r="JS84" s="366"/>
      <c r="JT84" s="366"/>
      <c r="JU84" s="366"/>
      <c r="JV84" s="366"/>
      <c r="JW84" s="366"/>
      <c r="JX84" s="366"/>
      <c r="JY84" s="366"/>
      <c r="JZ84" s="366"/>
      <c r="KA84" s="366"/>
      <c r="KB84" s="366"/>
      <c r="KC84" s="366"/>
      <c r="KD84" s="366"/>
      <c r="KE84" s="366"/>
      <c r="KF84" s="366"/>
      <c r="KG84" s="366"/>
      <c r="KH84" s="366"/>
      <c r="KI84" s="366"/>
      <c r="KJ84" s="366"/>
      <c r="KK84" s="366"/>
      <c r="KL84" s="366"/>
      <c r="KM84" s="366"/>
      <c r="KN84" s="366"/>
      <c r="KO84" s="366"/>
      <c r="KP84" s="366"/>
      <c r="KQ84" s="366"/>
      <c r="KR84" s="366"/>
      <c r="KS84" s="366"/>
      <c r="KT84" s="366"/>
      <c r="KU84" s="366"/>
      <c r="KV84" s="366"/>
      <c r="KW84" s="366"/>
      <c r="KX84" s="366"/>
      <c r="KY84" s="366"/>
      <c r="KZ84" s="366"/>
      <c r="LA84" s="366"/>
      <c r="LB84" s="366"/>
      <c r="LC84" s="366"/>
      <c r="LD84" s="366"/>
      <c r="LE84" s="366"/>
      <c r="LF84" s="366"/>
      <c r="LG84" s="366"/>
      <c r="LH84" s="366"/>
      <c r="LI84" s="366"/>
      <c r="LJ84" s="366"/>
      <c r="LK84" s="366"/>
      <c r="LL84" s="366"/>
      <c r="LM84" s="366"/>
      <c r="LN84" s="366"/>
      <c r="LO84" s="366"/>
      <c r="LP84" s="366"/>
      <c r="LQ84" s="366"/>
      <c r="LR84" s="366"/>
      <c r="LS84" s="366"/>
      <c r="LT84" s="366"/>
      <c r="LU84" s="366"/>
      <c r="LV84" s="366"/>
      <c r="LW84" s="366"/>
      <c r="LX84" s="366"/>
      <c r="LY84" s="366"/>
      <c r="LZ84" s="366"/>
      <c r="MA84" s="366"/>
      <c r="MB84" s="366"/>
      <c r="MC84" s="366"/>
      <c r="MD84" s="366"/>
      <c r="ME84" s="366"/>
      <c r="MF84" s="366"/>
      <c r="MG84" s="366"/>
      <c r="MH84" s="366"/>
      <c r="MI84" s="366"/>
      <c r="MJ84" s="366"/>
      <c r="MK84" s="366"/>
      <c r="ML84" s="366"/>
      <c r="MM84" s="366"/>
      <c r="MN84" s="366"/>
      <c r="MO84" s="366"/>
      <c r="MP84" s="366"/>
      <c r="MQ84" s="366"/>
      <c r="MR84" s="366"/>
      <c r="MS84" s="366"/>
      <c r="MT84" s="366"/>
      <c r="MU84" s="366"/>
      <c r="MV84" s="366"/>
      <c r="MW84" s="366"/>
      <c r="MX84" s="366"/>
      <c r="MY84" s="366"/>
      <c r="MZ84" s="366"/>
      <c r="NA84" s="366"/>
      <c r="NB84" s="366"/>
      <c r="NC84" s="366"/>
      <c r="ND84" s="366"/>
      <c r="NE84" s="366"/>
      <c r="NF84" s="366"/>
      <c r="NG84" s="366"/>
      <c r="NH84" s="366"/>
      <c r="NI84" s="366"/>
      <c r="NJ84" s="366"/>
      <c r="NK84" s="366"/>
      <c r="NL84" s="366"/>
      <c r="NM84" s="366"/>
      <c r="NN84" s="366"/>
      <c r="NO84" s="366"/>
      <c r="NP84" s="366"/>
      <c r="NQ84" s="366"/>
      <c r="NR84" s="366"/>
      <c r="NS84" s="366"/>
      <c r="NT84" s="366"/>
      <c r="NU84" s="366"/>
      <c r="NV84" s="366"/>
      <c r="NW84" s="366"/>
      <c r="NX84" s="366"/>
      <c r="NY84" s="366"/>
      <c r="NZ84" s="366"/>
      <c r="OA84" s="366"/>
      <c r="OB84" s="366"/>
      <c r="OC84" s="366"/>
      <c r="OD84" s="366"/>
      <c r="OE84" s="366"/>
      <c r="OF84" s="366"/>
      <c r="OG84" s="366"/>
      <c r="OH84" s="366"/>
      <c r="OI84" s="366"/>
      <c r="OJ84" s="366"/>
      <c r="OK84" s="366"/>
      <c r="OL84" s="366"/>
      <c r="OM84" s="366"/>
      <c r="ON84" s="366"/>
      <c r="OO84" s="366"/>
      <c r="OP84" s="366"/>
      <c r="OQ84" s="366"/>
      <c r="OR84" s="366"/>
      <c r="OS84" s="366"/>
      <c r="OT84" s="366"/>
      <c r="OU84" s="366"/>
      <c r="OV84" s="366"/>
      <c r="OW84" s="366"/>
      <c r="OX84" s="366"/>
      <c r="OY84" s="366"/>
      <c r="OZ84" s="366"/>
      <c r="PA84" s="366"/>
      <c r="PB84" s="366"/>
      <c r="PC84" s="366"/>
      <c r="PD84" s="366"/>
      <c r="PE84" s="366"/>
      <c r="PF84" s="366"/>
      <c r="PG84" s="366"/>
      <c r="PH84" s="366"/>
      <c r="PI84" s="366"/>
      <c r="PJ84" s="366"/>
      <c r="PK84" s="366"/>
      <c r="PL84" s="366"/>
      <c r="PM84" s="366"/>
      <c r="PN84" s="366"/>
      <c r="PO84" s="366"/>
      <c r="PP84" s="366"/>
      <c r="PQ84" s="366"/>
      <c r="PR84" s="366"/>
      <c r="PS84" s="366"/>
      <c r="PT84" s="366"/>
      <c r="PU84" s="366"/>
      <c r="PV84" s="366"/>
      <c r="PW84" s="366"/>
      <c r="PX84" s="366"/>
      <c r="PY84" s="366"/>
      <c r="PZ84" s="366"/>
      <c r="QA84" s="366"/>
      <c r="QB84" s="366"/>
      <c r="QC84" s="366"/>
      <c r="QD84" s="366"/>
      <c r="QE84" s="366"/>
      <c r="QF84" s="366"/>
      <c r="QG84" s="366"/>
      <c r="QH84" s="366"/>
      <c r="QI84" s="366"/>
      <c r="QJ84" s="366"/>
      <c r="QK84" s="366"/>
      <c r="QL84" s="366"/>
      <c r="QM84" s="366"/>
      <c r="QN84" s="366"/>
      <c r="QO84" s="366"/>
      <c r="QP84" s="366"/>
      <c r="QQ84" s="366"/>
      <c r="QR84" s="366"/>
      <c r="QS84" s="366"/>
      <c r="QT84" s="366"/>
      <c r="QU84" s="366"/>
      <c r="QV84" s="366"/>
      <c r="QW84" s="366"/>
      <c r="QX84" s="366"/>
      <c r="QY84" s="366"/>
      <c r="QZ84" s="366"/>
      <c r="RA84" s="366"/>
      <c r="RB84" s="366"/>
      <c r="RC84" s="366"/>
      <c r="RD84" s="366"/>
      <c r="RE84" s="366"/>
      <c r="RF84" s="366"/>
      <c r="RG84" s="366"/>
      <c r="RH84" s="366"/>
      <c r="RI84" s="366"/>
      <c r="RJ84" s="366"/>
      <c r="RK84" s="366"/>
      <c r="RL84" s="366"/>
      <c r="RM84" s="366"/>
      <c r="RN84" s="366"/>
      <c r="RO84" s="366"/>
      <c r="RP84" s="366"/>
      <c r="RQ84" s="366"/>
      <c r="RR84" s="366"/>
      <c r="RS84" s="366"/>
      <c r="RT84" s="366"/>
      <c r="RU84" s="366"/>
      <c r="RV84" s="366"/>
      <c r="RW84" s="366"/>
      <c r="RX84" s="366"/>
      <c r="RY84" s="366"/>
      <c r="RZ84" s="366"/>
      <c r="SA84" s="366"/>
      <c r="SB84" s="366"/>
      <c r="SC84" s="366"/>
      <c r="SD84" s="366"/>
      <c r="SE84" s="366"/>
      <c r="SF84" s="366"/>
      <c r="SG84" s="366"/>
      <c r="SH84" s="366"/>
      <c r="SI84" s="366"/>
      <c r="SJ84" s="366"/>
      <c r="SK84" s="366"/>
      <c r="SL84" s="366"/>
      <c r="SM84" s="366"/>
      <c r="SN84" s="366"/>
      <c r="SO84" s="366"/>
      <c r="SP84" s="366"/>
      <c r="SQ84" s="366"/>
      <c r="SR84" s="366"/>
      <c r="SS84" s="366"/>
      <c r="ST84" s="366"/>
      <c r="SU84" s="366"/>
      <c r="SV84" s="366"/>
      <c r="SW84" s="366"/>
      <c r="SX84" s="366"/>
      <c r="SY84" s="366"/>
      <c r="SZ84" s="366"/>
      <c r="TA84" s="366"/>
      <c r="TB84" s="366"/>
      <c r="TC84" s="366"/>
      <c r="TD84" s="366"/>
      <c r="TE84" s="366"/>
      <c r="TF84" s="366"/>
      <c r="TG84" s="366"/>
      <c r="TH84" s="366"/>
      <c r="TI84" s="366"/>
      <c r="TJ84" s="366"/>
      <c r="TK84" s="366"/>
      <c r="TL84" s="366"/>
      <c r="TM84" s="366"/>
      <c r="TN84" s="366"/>
      <c r="TO84" s="366"/>
      <c r="TP84" s="366"/>
      <c r="TQ84" s="366"/>
      <c r="TR84" s="366"/>
      <c r="TS84" s="366"/>
      <c r="TT84" s="366"/>
      <c r="TU84" s="366"/>
      <c r="TV84" s="366"/>
      <c r="TW84" s="366"/>
      <c r="TX84" s="366"/>
      <c r="TY84" s="366"/>
      <c r="TZ84" s="366"/>
      <c r="UA84" s="366"/>
      <c r="UB84" s="366"/>
      <c r="UC84" s="366"/>
      <c r="UD84" s="366"/>
      <c r="UE84" s="366"/>
      <c r="UF84" s="366"/>
      <c r="UG84" s="366"/>
      <c r="UH84" s="366"/>
      <c r="UI84" s="366"/>
      <c r="UJ84" s="366"/>
      <c r="UK84" s="366"/>
      <c r="UL84" s="366"/>
      <c r="UM84" s="366"/>
      <c r="UN84" s="366"/>
      <c r="UO84" s="366"/>
      <c r="UP84" s="366"/>
      <c r="UQ84" s="366"/>
      <c r="UR84" s="366"/>
      <c r="US84" s="366"/>
      <c r="UT84" s="366"/>
      <c r="UU84" s="366"/>
      <c r="UV84" s="366"/>
      <c r="UW84" s="366"/>
      <c r="UX84" s="366"/>
      <c r="UY84" s="366"/>
      <c r="UZ84" s="366"/>
      <c r="VA84" s="366"/>
      <c r="VB84" s="366"/>
      <c r="VC84" s="366"/>
      <c r="VD84" s="366"/>
      <c r="VE84" s="366"/>
      <c r="VF84" s="366"/>
      <c r="VG84" s="366"/>
      <c r="VH84" s="366"/>
      <c r="VI84" s="366"/>
      <c r="VJ84" s="366"/>
      <c r="VK84" s="366"/>
      <c r="VL84" s="366"/>
      <c r="VM84" s="366"/>
      <c r="VN84" s="366"/>
      <c r="VO84" s="366"/>
      <c r="VP84" s="366"/>
      <c r="VQ84" s="366"/>
      <c r="VR84" s="366"/>
      <c r="VS84" s="366"/>
      <c r="VT84" s="366"/>
      <c r="VU84" s="366"/>
      <c r="VV84" s="366"/>
      <c r="VW84" s="366"/>
      <c r="VX84" s="366"/>
      <c r="VY84" s="366"/>
      <c r="VZ84" s="366"/>
      <c r="WA84" s="366"/>
      <c r="WB84" s="366"/>
      <c r="WC84" s="366"/>
      <c r="WD84" s="366"/>
      <c r="WE84" s="366"/>
      <c r="WF84" s="366"/>
      <c r="WG84" s="366"/>
      <c r="WH84" s="366"/>
      <c r="WI84" s="366"/>
      <c r="WJ84" s="366"/>
      <c r="WK84" s="366"/>
      <c r="WL84" s="366"/>
      <c r="WM84" s="366"/>
      <c r="WN84" s="366"/>
      <c r="WO84" s="366"/>
      <c r="WP84" s="366"/>
      <c r="WQ84" s="366"/>
      <c r="WR84" s="366"/>
      <c r="WS84" s="366"/>
      <c r="WT84" s="366"/>
      <c r="WU84" s="366"/>
      <c r="WV84" s="366"/>
      <c r="WW84" s="366"/>
      <c r="WX84" s="366"/>
      <c r="WY84" s="366"/>
      <c r="WZ84" s="366"/>
      <c r="XA84" s="366"/>
      <c r="XB84" s="366"/>
      <c r="XC84" s="366"/>
      <c r="XD84" s="366"/>
      <c r="XE84" s="366"/>
      <c r="XF84" s="366"/>
      <c r="XG84" s="366"/>
      <c r="XH84" s="366"/>
      <c r="XI84" s="366"/>
      <c r="XJ84" s="366"/>
      <c r="XK84" s="366"/>
      <c r="XL84" s="366"/>
      <c r="XM84" s="366"/>
      <c r="XN84" s="366"/>
      <c r="XO84" s="366"/>
      <c r="XP84" s="366"/>
      <c r="XQ84" s="366"/>
      <c r="XR84" s="366"/>
      <c r="XS84" s="366"/>
      <c r="XT84" s="366"/>
      <c r="XU84" s="366"/>
      <c r="XV84" s="366"/>
      <c r="XW84" s="366"/>
      <c r="XX84" s="366"/>
      <c r="XY84" s="366"/>
      <c r="XZ84" s="366"/>
      <c r="YA84" s="366"/>
      <c r="YB84" s="366"/>
      <c r="YC84" s="366"/>
      <c r="YD84" s="366"/>
      <c r="YE84" s="366"/>
      <c r="YF84" s="366"/>
      <c r="YG84" s="366"/>
      <c r="YH84" s="366"/>
      <c r="YI84" s="366"/>
      <c r="YJ84" s="366"/>
      <c r="YK84" s="366"/>
      <c r="YL84" s="366"/>
      <c r="YM84" s="366"/>
      <c r="YN84" s="366"/>
      <c r="YO84" s="366"/>
      <c r="YP84" s="366"/>
      <c r="YQ84" s="366"/>
      <c r="YR84" s="366"/>
      <c r="YS84" s="366"/>
      <c r="YT84" s="366"/>
      <c r="YU84" s="366"/>
      <c r="YV84" s="366"/>
      <c r="YW84" s="366"/>
      <c r="YX84" s="366"/>
      <c r="YY84" s="366"/>
      <c r="YZ84" s="366"/>
      <c r="ZA84" s="366"/>
      <c r="ZB84" s="366"/>
      <c r="ZC84" s="366"/>
      <c r="ZD84" s="366"/>
      <c r="ZE84" s="366"/>
      <c r="ZF84" s="366"/>
      <c r="ZG84" s="366"/>
      <c r="ZH84" s="366"/>
      <c r="ZI84" s="366"/>
      <c r="ZJ84" s="366"/>
      <c r="ZK84" s="366"/>
      <c r="ZL84" s="366"/>
      <c r="ZM84" s="366"/>
      <c r="ZN84" s="366"/>
      <c r="ZO84" s="366"/>
      <c r="ZP84" s="366"/>
      <c r="ZQ84" s="366"/>
      <c r="ZR84" s="366"/>
      <c r="ZS84" s="366"/>
      <c r="ZT84" s="366"/>
      <c r="ZU84" s="366"/>
      <c r="ZV84" s="366"/>
      <c r="ZW84" s="366"/>
      <c r="ZX84" s="366"/>
      <c r="ZY84" s="366"/>
      <c r="ZZ84" s="366"/>
      <c r="AAA84" s="366"/>
      <c r="AAB84" s="366"/>
      <c r="AAC84" s="366"/>
      <c r="AAD84" s="366"/>
      <c r="AAE84" s="366"/>
      <c r="AAF84" s="366"/>
      <c r="AAG84" s="366"/>
      <c r="AAH84" s="366"/>
      <c r="AAI84" s="366"/>
      <c r="AAJ84" s="366"/>
      <c r="AAK84" s="366"/>
      <c r="AAL84" s="366"/>
      <c r="AAM84" s="366"/>
      <c r="AAN84" s="366"/>
      <c r="AAO84" s="366"/>
      <c r="AAP84" s="366"/>
      <c r="AAQ84" s="366"/>
      <c r="AAR84" s="366"/>
      <c r="AAS84" s="366"/>
      <c r="AAT84" s="366"/>
      <c r="AAU84" s="366"/>
      <c r="AAV84" s="366"/>
      <c r="AAW84" s="366"/>
      <c r="AAX84" s="366"/>
      <c r="AAY84" s="366"/>
      <c r="AAZ84" s="366"/>
      <c r="ABA84" s="366"/>
      <c r="ABB84" s="366"/>
      <c r="ABC84" s="366"/>
      <c r="ABD84" s="366"/>
      <c r="ABE84" s="366"/>
      <c r="ABF84" s="366"/>
      <c r="ABG84" s="366"/>
      <c r="ABH84" s="366"/>
      <c r="ABI84" s="366"/>
      <c r="ABJ84" s="366"/>
      <c r="ABK84" s="366"/>
      <c r="ABL84" s="366"/>
      <c r="ABM84" s="366"/>
      <c r="ABN84" s="366"/>
      <c r="ABO84" s="366"/>
      <c r="ABP84" s="366"/>
      <c r="ABQ84" s="366"/>
      <c r="ABR84" s="366"/>
      <c r="ABS84" s="366"/>
      <c r="ABT84" s="366"/>
      <c r="ABU84" s="366"/>
      <c r="ABV84" s="366"/>
      <c r="ABW84" s="366"/>
      <c r="ABX84" s="366"/>
      <c r="ABY84" s="366"/>
      <c r="ABZ84" s="366"/>
      <c r="ACA84" s="366"/>
      <c r="ACB84" s="366"/>
      <c r="ACC84" s="366"/>
      <c r="ACD84" s="366"/>
      <c r="ACE84" s="366"/>
      <c r="ACF84" s="366"/>
      <c r="ACG84" s="366"/>
      <c r="ACH84" s="366"/>
      <c r="ACI84" s="366"/>
      <c r="ACJ84" s="366"/>
      <c r="ACK84" s="366"/>
      <c r="ACL84" s="366"/>
      <c r="ACM84" s="366"/>
      <c r="ACN84" s="366"/>
      <c r="ACO84" s="366"/>
      <c r="ACP84" s="366"/>
      <c r="ACQ84" s="366"/>
      <c r="ACR84" s="366"/>
      <c r="ACS84" s="366"/>
      <c r="ACT84" s="366"/>
      <c r="ACU84" s="366"/>
      <c r="ACV84" s="366"/>
      <c r="ACW84" s="366"/>
      <c r="ACX84" s="366"/>
      <c r="ACY84" s="366"/>
      <c r="ACZ84" s="366"/>
      <c r="ADA84" s="366"/>
      <c r="ADB84" s="366"/>
      <c r="ADC84" s="366"/>
      <c r="ADD84" s="366"/>
      <c r="ADE84" s="366"/>
      <c r="ADF84" s="366"/>
      <c r="ADG84" s="366"/>
      <c r="ADH84" s="366"/>
      <c r="ADI84" s="366"/>
      <c r="ADJ84" s="366"/>
      <c r="ADK84" s="366"/>
      <c r="ADL84" s="366"/>
      <c r="ADM84" s="366"/>
      <c r="ADN84" s="366"/>
      <c r="ADO84" s="366"/>
      <c r="ADP84" s="366"/>
      <c r="ADQ84" s="366"/>
      <c r="ADR84" s="366"/>
      <c r="ADS84" s="366"/>
      <c r="ADT84" s="366"/>
      <c r="ADU84" s="366"/>
      <c r="ADV84" s="366"/>
      <c r="ADW84" s="366"/>
      <c r="ADX84" s="366"/>
      <c r="ADY84" s="366"/>
      <c r="ADZ84" s="366"/>
      <c r="AEA84" s="366"/>
      <c r="AEB84" s="366"/>
      <c r="AEC84" s="366"/>
      <c r="AED84" s="366"/>
      <c r="AEE84" s="366"/>
      <c r="AEF84" s="366"/>
      <c r="AEG84" s="366"/>
      <c r="AEH84" s="366"/>
      <c r="AEI84" s="366"/>
      <c r="AEJ84" s="366"/>
      <c r="AEK84" s="366"/>
      <c r="AEL84" s="366"/>
      <c r="AEM84" s="366"/>
      <c r="AEN84" s="366"/>
      <c r="AEO84" s="366"/>
      <c r="AEP84" s="366"/>
      <c r="AEQ84" s="366"/>
      <c r="AER84" s="366"/>
      <c r="AES84" s="366"/>
      <c r="AET84" s="366"/>
      <c r="AEU84" s="366"/>
      <c r="AEV84" s="366"/>
      <c r="AEW84" s="366"/>
      <c r="AEX84" s="366"/>
      <c r="AEY84" s="366"/>
      <c r="AEZ84" s="366"/>
      <c r="AFA84" s="366"/>
      <c r="AFB84" s="366"/>
      <c r="AFC84" s="366"/>
      <c r="AFD84" s="366"/>
      <c r="AFE84" s="366"/>
      <c r="AFF84" s="366"/>
      <c r="AFG84" s="366"/>
      <c r="AFH84" s="366"/>
      <c r="AFI84" s="366"/>
      <c r="AFJ84" s="366"/>
      <c r="AFK84" s="366"/>
      <c r="AFL84" s="366"/>
      <c r="AFM84" s="366"/>
      <c r="AFN84" s="366"/>
      <c r="AFO84" s="366"/>
      <c r="AFP84" s="366"/>
      <c r="AFQ84" s="366"/>
      <c r="AFR84" s="366"/>
      <c r="AFS84" s="366"/>
      <c r="AFT84" s="366"/>
      <c r="AFU84" s="366"/>
      <c r="AFV84" s="366"/>
      <c r="AFW84" s="366"/>
      <c r="AFX84" s="366"/>
      <c r="AFY84" s="366"/>
      <c r="AFZ84" s="366"/>
      <c r="AGA84" s="366"/>
      <c r="AGB84" s="366"/>
      <c r="AGC84" s="366"/>
      <c r="AGD84" s="366"/>
      <c r="AGE84" s="366"/>
      <c r="AGF84" s="366"/>
      <c r="AGG84" s="366"/>
      <c r="AGH84" s="366"/>
      <c r="AGI84" s="366"/>
      <c r="AGJ84" s="366"/>
      <c r="AGK84" s="366"/>
      <c r="AGL84" s="366"/>
      <c r="AGM84" s="366"/>
      <c r="AGN84" s="366"/>
      <c r="AGO84" s="366"/>
      <c r="AGP84" s="366"/>
      <c r="AGQ84" s="366"/>
      <c r="AGR84" s="366"/>
      <c r="AGS84" s="366"/>
      <c r="AGT84" s="366"/>
      <c r="AGU84" s="366"/>
      <c r="AGV84" s="366"/>
      <c r="AGW84" s="366"/>
      <c r="AGX84" s="366"/>
      <c r="AGY84" s="366"/>
      <c r="AGZ84" s="366"/>
      <c r="AHA84" s="366"/>
      <c r="AHB84" s="366"/>
      <c r="AHC84" s="366"/>
      <c r="AHD84" s="366"/>
      <c r="AHE84" s="366"/>
      <c r="AHF84" s="366"/>
      <c r="AHG84" s="366"/>
      <c r="AHH84" s="366"/>
      <c r="AHI84" s="366"/>
      <c r="AHJ84" s="366"/>
      <c r="AHK84" s="366"/>
      <c r="AHL84" s="366"/>
      <c r="AHM84" s="366"/>
      <c r="AHN84" s="366"/>
      <c r="AHO84" s="366"/>
      <c r="AHP84" s="366"/>
      <c r="AHQ84" s="366"/>
      <c r="AHR84" s="366"/>
      <c r="AHS84" s="366"/>
      <c r="AHT84" s="366"/>
      <c r="AHU84" s="366"/>
      <c r="AHV84" s="366"/>
      <c r="AHW84" s="366"/>
      <c r="AHX84" s="366"/>
      <c r="AHY84" s="366"/>
      <c r="AHZ84" s="366"/>
      <c r="AIA84" s="366"/>
      <c r="AIB84" s="366"/>
      <c r="AIC84" s="366"/>
      <c r="AID84" s="366"/>
      <c r="AIE84" s="366"/>
      <c r="AIF84" s="366"/>
      <c r="AIG84" s="366"/>
      <c r="AIH84" s="366"/>
      <c r="AII84" s="366"/>
      <c r="AIJ84" s="366"/>
      <c r="AIK84" s="366"/>
      <c r="AIL84" s="366"/>
      <c r="AIM84" s="366"/>
      <c r="AIN84" s="366"/>
      <c r="AIO84" s="366"/>
      <c r="AIP84" s="366"/>
      <c r="AIQ84" s="366"/>
      <c r="AIR84" s="366"/>
      <c r="AIS84" s="366"/>
      <c r="AIT84" s="366"/>
      <c r="AIU84" s="366"/>
      <c r="AIV84" s="366"/>
      <c r="AIW84" s="366"/>
      <c r="AIX84" s="366"/>
      <c r="AIY84" s="366"/>
      <c r="AIZ84" s="366"/>
      <c r="AJA84" s="366"/>
      <c r="AJB84" s="366"/>
      <c r="AJC84" s="366"/>
      <c r="AJD84" s="366"/>
      <c r="AJE84" s="366"/>
      <c r="AJF84" s="366"/>
      <c r="AJG84" s="366"/>
      <c r="AJH84" s="366"/>
      <c r="AJI84" s="366"/>
      <c r="AJJ84" s="366"/>
      <c r="AJK84" s="366"/>
      <c r="AJL84" s="366"/>
      <c r="AJM84" s="366"/>
      <c r="AJN84" s="366"/>
      <c r="AJO84" s="366"/>
      <c r="AJP84" s="366"/>
      <c r="AJQ84" s="366"/>
      <c r="AJR84" s="366"/>
      <c r="AJS84" s="366"/>
      <c r="AJT84" s="366"/>
      <c r="AJU84" s="366"/>
      <c r="AJV84" s="366"/>
      <c r="AJW84" s="366"/>
      <c r="AJX84" s="366"/>
      <c r="AJY84" s="366"/>
      <c r="AJZ84" s="366"/>
      <c r="AKA84" s="366"/>
      <c r="AKB84" s="366"/>
      <c r="AKC84" s="366"/>
      <c r="AKD84" s="366"/>
      <c r="AKE84" s="366"/>
      <c r="AKF84" s="366"/>
      <c r="AKG84" s="366"/>
      <c r="AKH84" s="366"/>
      <c r="AKI84" s="366"/>
      <c r="AKJ84" s="366"/>
      <c r="AKK84" s="366"/>
      <c r="AKL84" s="366"/>
      <c r="AKM84" s="366"/>
      <c r="AKN84" s="366"/>
      <c r="AKO84" s="366"/>
      <c r="AKP84" s="366"/>
      <c r="AKQ84" s="366"/>
      <c r="AKR84" s="366"/>
      <c r="AKS84" s="366"/>
      <c r="AKT84" s="366"/>
      <c r="AKU84" s="366"/>
      <c r="AKV84" s="366"/>
      <c r="AKW84" s="366"/>
      <c r="AKX84" s="366"/>
      <c r="AKY84" s="366"/>
      <c r="AKZ84" s="366"/>
      <c r="ALA84" s="366"/>
      <c r="ALB84" s="366"/>
      <c r="ALC84" s="366"/>
      <c r="ALD84" s="366"/>
      <c r="ALE84" s="366"/>
      <c r="ALF84" s="366"/>
      <c r="ALG84" s="366"/>
      <c r="ALH84" s="366"/>
      <c r="ALI84" s="366"/>
      <c r="ALJ84" s="366"/>
      <c r="ALK84" s="366"/>
      <c r="ALL84" s="366"/>
      <c r="ALM84" s="366"/>
      <c r="ALN84" s="366"/>
      <c r="ALO84" s="366"/>
      <c r="ALP84" s="366"/>
      <c r="ALQ84" s="366"/>
      <c r="ALR84" s="366"/>
      <c r="ALS84" s="366"/>
      <c r="ALT84" s="366"/>
      <c r="ALU84" s="366"/>
      <c r="ALV84" s="366"/>
      <c r="ALW84" s="366"/>
      <c r="ALX84" s="366"/>
      <c r="ALY84" s="366"/>
      <c r="ALZ84" s="366"/>
      <c r="AMA84" s="366"/>
      <c r="AMB84" s="366"/>
      <c r="AMC84" s="366"/>
      <c r="AMD84" s="366"/>
      <c r="AME84" s="366"/>
      <c r="AMF84" s="366"/>
      <c r="AMG84" s="366"/>
      <c r="AMH84" s="366"/>
      <c r="AMI84" s="366"/>
      <c r="AMJ84" s="366"/>
      <c r="AMK84" s="366"/>
      <c r="AML84" s="366"/>
      <c r="AMM84" s="366"/>
      <c r="AMN84" s="366"/>
      <c r="AMO84" s="366"/>
      <c r="AMP84" s="366"/>
      <c r="AMQ84" s="366"/>
      <c r="AMR84" s="366"/>
      <c r="AMS84" s="366"/>
      <c r="AMT84" s="366"/>
      <c r="AMU84" s="366"/>
      <c r="AMV84" s="366"/>
      <c r="AMW84" s="366"/>
      <c r="AMX84" s="366"/>
      <c r="AMY84" s="366"/>
      <c r="AMZ84" s="366"/>
      <c r="ANA84" s="366"/>
      <c r="ANB84" s="366"/>
      <c r="ANC84" s="366"/>
      <c r="AND84" s="366"/>
      <c r="ANE84" s="366"/>
      <c r="ANF84" s="366"/>
      <c r="ANG84" s="366"/>
      <c r="ANH84" s="366"/>
      <c r="ANI84" s="366"/>
      <c r="ANJ84" s="366"/>
      <c r="ANK84" s="366"/>
      <c r="ANL84" s="366"/>
      <c r="ANM84" s="366"/>
      <c r="ANN84" s="366"/>
      <c r="ANO84" s="366"/>
      <c r="ANP84" s="366"/>
      <c r="ANQ84" s="366"/>
      <c r="ANR84" s="366"/>
      <c r="ANS84" s="366"/>
      <c r="ANT84" s="366"/>
      <c r="ANU84" s="366"/>
      <c r="ANV84" s="366"/>
      <c r="ANW84" s="366"/>
      <c r="ANX84" s="366"/>
      <c r="ANY84" s="366"/>
      <c r="ANZ84" s="366"/>
      <c r="AOA84" s="366"/>
      <c r="AOB84" s="366"/>
      <c r="AOC84" s="366"/>
      <c r="AOD84" s="366"/>
      <c r="AOE84" s="366"/>
      <c r="AOF84" s="366"/>
      <c r="AOG84" s="366"/>
      <c r="AOH84" s="366"/>
      <c r="AOI84" s="366"/>
      <c r="AOJ84" s="366"/>
      <c r="AOK84" s="366"/>
      <c r="AOL84" s="366"/>
      <c r="AOM84" s="366"/>
      <c r="AON84" s="366"/>
      <c r="AOO84" s="366"/>
      <c r="AOP84" s="366"/>
      <c r="AOQ84" s="366"/>
      <c r="AOR84" s="366"/>
      <c r="AOS84" s="366"/>
      <c r="AOT84" s="366"/>
      <c r="AOU84" s="366"/>
      <c r="AOV84" s="366"/>
      <c r="AOW84" s="366"/>
      <c r="AOX84" s="366"/>
      <c r="AOY84" s="366"/>
      <c r="AOZ84" s="366"/>
      <c r="APA84" s="366"/>
      <c r="APB84" s="366"/>
      <c r="APC84" s="366"/>
      <c r="APD84" s="366"/>
      <c r="APE84" s="366"/>
      <c r="APF84" s="366"/>
      <c r="APG84" s="366"/>
      <c r="APH84" s="366"/>
      <c r="API84" s="366"/>
      <c r="APJ84" s="366"/>
      <c r="APK84" s="366"/>
      <c r="APL84" s="366"/>
      <c r="APM84" s="366"/>
      <c r="APN84" s="366"/>
      <c r="APO84" s="366"/>
      <c r="APP84" s="366"/>
      <c r="APQ84" s="366"/>
      <c r="APR84" s="366"/>
      <c r="APS84" s="366"/>
      <c r="APT84" s="366"/>
      <c r="APU84" s="366"/>
      <c r="APV84" s="366"/>
      <c r="APW84" s="366"/>
      <c r="APX84" s="366"/>
      <c r="APY84" s="366"/>
      <c r="APZ84" s="366"/>
      <c r="AQA84" s="366"/>
      <c r="AQB84" s="366"/>
      <c r="AQC84" s="366"/>
      <c r="AQD84" s="366"/>
      <c r="AQE84" s="366"/>
      <c r="AQF84" s="366"/>
      <c r="AQG84" s="366"/>
      <c r="AQH84" s="366"/>
      <c r="AQI84" s="366"/>
      <c r="AQJ84" s="366"/>
      <c r="AQK84" s="366"/>
      <c r="AQL84" s="366"/>
      <c r="AQM84" s="366"/>
      <c r="AQN84" s="366"/>
      <c r="AQO84" s="366"/>
      <c r="AQP84" s="366"/>
      <c r="AQQ84" s="366"/>
      <c r="AQR84" s="366"/>
      <c r="AQS84" s="366"/>
      <c r="AQT84" s="366"/>
      <c r="AQU84" s="366"/>
      <c r="AQV84" s="366"/>
      <c r="AQW84" s="366"/>
      <c r="AQX84" s="366"/>
      <c r="AQY84" s="366"/>
      <c r="AQZ84" s="366"/>
      <c r="ARA84" s="366"/>
      <c r="ARB84" s="366"/>
      <c r="ARC84" s="366"/>
      <c r="ARD84" s="366"/>
      <c r="ARE84" s="366"/>
      <c r="ARF84" s="366"/>
      <c r="ARG84" s="366"/>
      <c r="ARH84" s="366"/>
      <c r="ARI84" s="366"/>
      <c r="ARJ84" s="366"/>
      <c r="ARK84" s="366"/>
      <c r="ARL84" s="366"/>
      <c r="ARM84" s="366"/>
      <c r="ARN84" s="366"/>
      <c r="ARO84" s="366"/>
      <c r="ARP84" s="366"/>
      <c r="ARQ84" s="366"/>
      <c r="ARR84" s="366"/>
      <c r="ARS84" s="366"/>
      <c r="ART84" s="366"/>
      <c r="ARU84" s="366"/>
      <c r="ARV84" s="366"/>
      <c r="ARW84" s="366"/>
      <c r="ARX84" s="366"/>
      <c r="ARY84" s="366"/>
      <c r="ARZ84" s="366"/>
      <c r="ASA84" s="366"/>
      <c r="ASB84" s="366"/>
      <c r="ASC84" s="366"/>
      <c r="ASD84" s="366"/>
      <c r="ASE84" s="366"/>
      <c r="ASF84" s="366"/>
      <c r="ASG84" s="366"/>
      <c r="ASH84" s="366"/>
      <c r="ASI84" s="366"/>
      <c r="ASJ84" s="366"/>
      <c r="ASK84" s="366"/>
      <c r="ASL84" s="366"/>
      <c r="ASM84" s="366"/>
      <c r="ASN84" s="366"/>
      <c r="ASO84" s="366"/>
      <c r="ASP84" s="366"/>
      <c r="ASQ84" s="366"/>
      <c r="ASR84" s="366"/>
      <c r="ASS84" s="366"/>
      <c r="AST84" s="366"/>
      <c r="ASU84" s="366"/>
      <c r="ASV84" s="366"/>
      <c r="ASW84" s="366"/>
      <c r="ASX84" s="366"/>
      <c r="ASY84" s="366"/>
      <c r="ASZ84" s="366"/>
      <c r="ATA84" s="366"/>
      <c r="ATB84" s="366"/>
      <c r="ATC84" s="366"/>
      <c r="ATD84" s="366"/>
      <c r="ATE84" s="366"/>
      <c r="ATF84" s="366"/>
      <c r="ATG84" s="366"/>
      <c r="ATH84" s="366"/>
      <c r="ATI84" s="366"/>
      <c r="ATJ84" s="366"/>
      <c r="ATK84" s="366"/>
      <c r="ATL84" s="366"/>
      <c r="ATM84" s="366"/>
      <c r="ATN84" s="366"/>
      <c r="ATO84" s="366"/>
      <c r="ATP84" s="366"/>
      <c r="ATQ84" s="366"/>
      <c r="ATR84" s="366"/>
      <c r="ATS84" s="366"/>
      <c r="ATT84" s="366"/>
      <c r="ATU84" s="366"/>
      <c r="ATV84" s="366"/>
      <c r="ATW84" s="366"/>
      <c r="ATX84" s="366"/>
      <c r="ATY84" s="366"/>
      <c r="ATZ84" s="366"/>
      <c r="AUA84" s="366"/>
      <c r="AUB84" s="366"/>
      <c r="AUC84" s="366"/>
      <c r="AUD84" s="366"/>
      <c r="AUE84" s="366"/>
      <c r="AUF84" s="366"/>
      <c r="AUG84" s="366"/>
      <c r="AUH84" s="366"/>
      <c r="AUI84" s="366"/>
      <c r="AUJ84" s="366"/>
      <c r="AUK84" s="366"/>
      <c r="AUL84" s="366"/>
      <c r="AUM84" s="366"/>
      <c r="AUN84" s="366"/>
      <c r="AUO84" s="366"/>
      <c r="AUP84" s="366"/>
      <c r="AUQ84" s="366"/>
      <c r="AUR84" s="366"/>
      <c r="AUS84" s="366"/>
      <c r="AUT84" s="366"/>
      <c r="AUU84" s="366"/>
      <c r="AUV84" s="366"/>
      <c r="AUW84" s="366"/>
      <c r="AUX84" s="366"/>
      <c r="AUY84" s="366"/>
      <c r="AUZ84" s="366"/>
      <c r="AVA84" s="366"/>
      <c r="AVB84" s="366"/>
      <c r="AVC84" s="366"/>
      <c r="AVD84" s="366"/>
      <c r="AVE84" s="366"/>
      <c r="AVF84" s="366"/>
      <c r="AVG84" s="366"/>
      <c r="AVH84" s="366"/>
      <c r="AVI84" s="366"/>
      <c r="AVJ84" s="366"/>
      <c r="AVK84" s="366"/>
      <c r="AVL84" s="366"/>
      <c r="AVM84" s="366"/>
      <c r="AVN84" s="366"/>
      <c r="AVO84" s="366"/>
      <c r="AVP84" s="366"/>
      <c r="AVQ84" s="366"/>
      <c r="AVR84" s="366"/>
      <c r="AVS84" s="366"/>
      <c r="AVT84" s="366"/>
      <c r="AVU84" s="366"/>
      <c r="AVV84" s="366"/>
      <c r="AVW84" s="366"/>
      <c r="AVX84" s="366"/>
      <c r="AVY84" s="366"/>
      <c r="AVZ84" s="366"/>
      <c r="AWA84" s="366"/>
      <c r="AWB84" s="366"/>
      <c r="AWC84" s="366"/>
      <c r="AWD84" s="366"/>
      <c r="AWE84" s="366"/>
      <c r="AWF84" s="366"/>
      <c r="AWG84" s="366"/>
      <c r="AWH84" s="366"/>
      <c r="AWI84" s="366"/>
      <c r="AWJ84" s="366"/>
      <c r="AWK84" s="366"/>
      <c r="AWL84" s="366"/>
      <c r="AWM84" s="366"/>
      <c r="AWN84" s="366"/>
      <c r="AWO84" s="366"/>
      <c r="AWP84" s="366"/>
      <c r="AWQ84" s="366"/>
      <c r="AWR84" s="366"/>
      <c r="AWS84" s="366"/>
      <c r="AWT84" s="366"/>
      <c r="AWU84" s="366"/>
      <c r="AWV84" s="366"/>
      <c r="AWW84" s="366"/>
      <c r="AWX84" s="366"/>
      <c r="AWY84" s="366"/>
      <c r="AWZ84" s="366"/>
      <c r="AXA84" s="366"/>
      <c r="AXB84" s="366"/>
      <c r="AXC84" s="366"/>
      <c r="AXD84" s="366"/>
      <c r="AXE84" s="366"/>
      <c r="AXF84" s="366"/>
      <c r="AXG84" s="366"/>
      <c r="AXH84" s="366"/>
      <c r="AXI84" s="366"/>
      <c r="AXJ84" s="366"/>
      <c r="AXK84" s="366"/>
      <c r="AXL84" s="366"/>
      <c r="AXM84" s="366"/>
      <c r="AXN84" s="366"/>
      <c r="AXO84" s="366"/>
      <c r="AXP84" s="366"/>
      <c r="AXQ84" s="366"/>
      <c r="AXR84" s="366"/>
      <c r="AXS84" s="366"/>
      <c r="AXT84" s="366"/>
      <c r="AXU84" s="366"/>
      <c r="AXV84" s="366"/>
      <c r="AXW84" s="366"/>
      <c r="AXX84" s="366"/>
      <c r="AXY84" s="366"/>
      <c r="AXZ84" s="366"/>
      <c r="AYA84" s="366"/>
      <c r="AYB84" s="366"/>
      <c r="AYC84" s="366"/>
      <c r="AYD84" s="366"/>
      <c r="AYE84" s="366"/>
      <c r="AYF84" s="366"/>
      <c r="AYG84" s="366"/>
      <c r="AYH84" s="366"/>
      <c r="AYI84" s="366"/>
      <c r="AYJ84" s="366"/>
      <c r="AYK84" s="366"/>
      <c r="AYL84" s="366"/>
      <c r="AYM84" s="366"/>
      <c r="AYN84" s="366"/>
      <c r="AYO84" s="366"/>
      <c r="AYP84" s="366"/>
      <c r="AYQ84" s="366"/>
      <c r="AYR84" s="366"/>
      <c r="AYS84" s="366"/>
      <c r="AYT84" s="366"/>
      <c r="AYU84" s="366"/>
      <c r="AYV84" s="366"/>
      <c r="AYW84" s="366"/>
      <c r="AYX84" s="366"/>
      <c r="AYY84" s="366"/>
      <c r="AYZ84" s="366"/>
      <c r="AZA84" s="366"/>
      <c r="AZB84" s="366"/>
      <c r="AZC84" s="366"/>
      <c r="AZD84" s="366"/>
      <c r="AZE84" s="366"/>
      <c r="AZF84" s="366"/>
      <c r="AZG84" s="366"/>
      <c r="AZH84" s="366"/>
      <c r="AZI84" s="366"/>
      <c r="AZJ84" s="366"/>
      <c r="AZK84" s="366"/>
      <c r="AZL84" s="366"/>
      <c r="AZM84" s="366"/>
      <c r="AZN84" s="366"/>
      <c r="AZO84" s="366"/>
      <c r="AZP84" s="366"/>
      <c r="AZQ84" s="366"/>
      <c r="AZR84" s="366"/>
      <c r="AZS84" s="366"/>
      <c r="AZT84" s="366"/>
      <c r="AZU84" s="366"/>
      <c r="AZV84" s="366"/>
      <c r="AZW84" s="366"/>
      <c r="AZX84" s="366"/>
      <c r="AZY84" s="366"/>
      <c r="AZZ84" s="366"/>
      <c r="BAA84" s="366"/>
      <c r="BAB84" s="366"/>
      <c r="BAC84" s="366"/>
      <c r="BAD84" s="366"/>
      <c r="BAE84" s="366"/>
      <c r="BAF84" s="366"/>
      <c r="BAG84" s="366"/>
      <c r="BAH84" s="366"/>
      <c r="BAI84" s="366"/>
      <c r="BAJ84" s="366"/>
      <c r="BAK84" s="366"/>
      <c r="BAL84" s="366"/>
      <c r="BAM84" s="366"/>
      <c r="BAN84" s="366"/>
      <c r="BAO84" s="366"/>
      <c r="BAP84" s="366"/>
      <c r="BAQ84" s="366"/>
      <c r="BAR84" s="366"/>
      <c r="BAS84" s="366"/>
      <c r="BAT84" s="366"/>
      <c r="BAU84" s="366"/>
      <c r="BAV84" s="366"/>
      <c r="BAW84" s="366"/>
      <c r="BAX84" s="366"/>
      <c r="BAY84" s="366"/>
      <c r="BAZ84" s="366"/>
      <c r="BBA84" s="366"/>
      <c r="BBB84" s="366"/>
      <c r="BBC84" s="366"/>
      <c r="BBD84" s="366"/>
      <c r="BBE84" s="366"/>
      <c r="BBF84" s="366"/>
      <c r="BBG84" s="366"/>
      <c r="BBH84" s="366"/>
      <c r="BBI84" s="366"/>
      <c r="BBJ84" s="366"/>
      <c r="BBK84" s="366"/>
      <c r="BBL84" s="366"/>
      <c r="BBM84" s="366"/>
      <c r="BBN84" s="366"/>
      <c r="BBO84" s="366"/>
      <c r="BBP84" s="366"/>
      <c r="BBQ84" s="366"/>
      <c r="BBR84" s="366"/>
      <c r="BBS84" s="366"/>
      <c r="BBT84" s="366"/>
      <c r="BBU84" s="366"/>
      <c r="BBV84" s="366"/>
      <c r="BBW84" s="366"/>
      <c r="BBX84" s="366"/>
      <c r="BBY84" s="366"/>
      <c r="BBZ84" s="366"/>
      <c r="BCA84" s="366"/>
      <c r="BCB84" s="366"/>
      <c r="BCC84" s="366"/>
      <c r="BCD84" s="366"/>
      <c r="BCE84" s="366"/>
      <c r="BCF84" s="366"/>
      <c r="BCG84" s="366"/>
      <c r="BCH84" s="366"/>
      <c r="BCI84" s="366"/>
      <c r="BCJ84" s="366"/>
      <c r="BCK84" s="366"/>
      <c r="BCL84" s="366"/>
      <c r="BCM84" s="366"/>
      <c r="BCN84" s="366"/>
      <c r="BCO84" s="366"/>
      <c r="BCP84" s="366"/>
      <c r="BCQ84" s="366"/>
      <c r="BCR84" s="366"/>
      <c r="BCS84" s="366"/>
      <c r="BCT84" s="366"/>
      <c r="BCU84" s="366"/>
      <c r="BCV84" s="366"/>
      <c r="BCW84" s="366"/>
      <c r="BCX84" s="366"/>
      <c r="BCY84" s="366"/>
      <c r="BCZ84" s="366"/>
      <c r="BDA84" s="366"/>
      <c r="BDB84" s="366"/>
      <c r="BDC84" s="366"/>
      <c r="BDD84" s="366"/>
      <c r="BDE84" s="366"/>
      <c r="BDF84" s="366"/>
      <c r="BDG84" s="366"/>
      <c r="BDH84" s="366"/>
      <c r="BDI84" s="366"/>
      <c r="BDJ84" s="366"/>
      <c r="BDK84" s="366"/>
      <c r="BDL84" s="366"/>
      <c r="BDM84" s="366"/>
      <c r="BDN84" s="366"/>
      <c r="BDO84" s="366"/>
      <c r="BDP84" s="366"/>
      <c r="BDQ84" s="366"/>
      <c r="BDR84" s="366"/>
      <c r="BDS84" s="366"/>
      <c r="BDT84" s="366"/>
      <c r="BDU84" s="366"/>
      <c r="BDV84" s="366"/>
      <c r="BDW84" s="366"/>
      <c r="BDX84" s="366"/>
      <c r="BDY84" s="366"/>
      <c r="BDZ84" s="366"/>
      <c r="BEA84" s="366"/>
      <c r="BEB84" s="366"/>
      <c r="BEC84" s="366"/>
      <c r="BED84" s="366"/>
      <c r="BEE84" s="366"/>
      <c r="BEF84" s="366"/>
      <c r="BEG84" s="366"/>
      <c r="BEH84" s="366"/>
      <c r="BEI84" s="366"/>
      <c r="BEJ84" s="366"/>
      <c r="BEK84" s="366"/>
      <c r="BEL84" s="366"/>
      <c r="BEM84" s="366"/>
      <c r="BEN84" s="366"/>
      <c r="BEO84" s="366"/>
      <c r="BEP84" s="366"/>
      <c r="BEQ84" s="366"/>
      <c r="BER84" s="366"/>
      <c r="BES84" s="366"/>
      <c r="BET84" s="366"/>
      <c r="BEU84" s="366"/>
      <c r="BEV84" s="366"/>
      <c r="BEW84" s="366"/>
      <c r="BEX84" s="366"/>
      <c r="BEY84" s="366"/>
      <c r="BEZ84" s="366"/>
      <c r="BFA84" s="366"/>
      <c r="BFB84" s="366"/>
      <c r="BFC84" s="366"/>
      <c r="BFD84" s="366"/>
      <c r="BFE84" s="366"/>
      <c r="BFF84" s="366"/>
      <c r="BFG84" s="366"/>
      <c r="BFH84" s="366"/>
      <c r="BFI84" s="366"/>
      <c r="BFJ84" s="366"/>
      <c r="BFK84" s="366"/>
      <c r="BFL84" s="366"/>
      <c r="BFM84" s="366"/>
      <c r="BFN84" s="366"/>
      <c r="BFO84" s="366"/>
      <c r="BFP84" s="366"/>
      <c r="BFQ84" s="366"/>
      <c r="BFR84" s="366"/>
      <c r="BFS84" s="366"/>
      <c r="BFT84" s="366"/>
      <c r="BFU84" s="366"/>
      <c r="BFV84" s="366"/>
      <c r="BFW84" s="366"/>
      <c r="BFX84" s="366"/>
      <c r="BFY84" s="366"/>
      <c r="BFZ84" s="366"/>
      <c r="BGA84" s="366"/>
      <c r="BGB84" s="366"/>
      <c r="BGC84" s="366"/>
      <c r="BGD84" s="366"/>
      <c r="BGE84" s="366"/>
      <c r="BGF84" s="366"/>
      <c r="BGG84" s="366"/>
      <c r="BGH84" s="366"/>
      <c r="BGI84" s="366"/>
      <c r="BGJ84" s="366"/>
      <c r="BGK84" s="366"/>
      <c r="BGL84" s="366"/>
      <c r="BGM84" s="366"/>
      <c r="BGN84" s="366"/>
      <c r="BGO84" s="366"/>
      <c r="BGP84" s="366"/>
      <c r="BGQ84" s="366"/>
      <c r="BGR84" s="366"/>
      <c r="BGS84" s="366"/>
      <c r="BGT84" s="366"/>
      <c r="BGU84" s="366"/>
      <c r="BGV84" s="366"/>
      <c r="BGW84" s="366"/>
      <c r="BGX84" s="366"/>
      <c r="BGY84" s="366"/>
      <c r="BGZ84" s="366"/>
      <c r="BHA84" s="366"/>
      <c r="BHB84" s="366"/>
      <c r="BHC84" s="366"/>
      <c r="BHD84" s="366"/>
      <c r="BHE84" s="366"/>
      <c r="BHF84" s="366"/>
      <c r="BHG84" s="366"/>
      <c r="BHH84" s="366"/>
      <c r="BHI84" s="366"/>
      <c r="BHJ84" s="366"/>
      <c r="BHK84" s="366"/>
      <c r="BHL84" s="366"/>
      <c r="BHM84" s="366"/>
      <c r="BHN84" s="366"/>
      <c r="BHO84" s="366"/>
      <c r="BHP84" s="366"/>
      <c r="BHQ84" s="366"/>
      <c r="BHR84" s="366"/>
      <c r="BHS84" s="366"/>
      <c r="BHT84" s="366"/>
      <c r="BHU84" s="366"/>
      <c r="BHV84" s="366"/>
      <c r="BHW84" s="366"/>
      <c r="BHX84" s="366"/>
      <c r="BHY84" s="366"/>
      <c r="BHZ84" s="366"/>
      <c r="BIA84" s="366"/>
      <c r="BIB84" s="366"/>
      <c r="BIC84" s="366"/>
      <c r="BID84" s="366"/>
      <c r="BIE84" s="366"/>
      <c r="BIF84" s="366"/>
      <c r="BIG84" s="366"/>
      <c r="BIH84" s="366"/>
      <c r="BII84" s="366"/>
      <c r="BIJ84" s="366"/>
      <c r="BIK84" s="366"/>
      <c r="BIL84" s="366"/>
      <c r="BIM84" s="366"/>
      <c r="BIN84" s="366"/>
      <c r="BIO84" s="366"/>
      <c r="BIP84" s="366"/>
      <c r="BIQ84" s="366"/>
      <c r="BIR84" s="366"/>
      <c r="BIS84" s="366"/>
      <c r="BIT84" s="366"/>
      <c r="BIU84" s="366"/>
      <c r="BIV84" s="366"/>
      <c r="BIW84" s="366"/>
      <c r="BIX84" s="366"/>
      <c r="BIY84" s="366"/>
      <c r="BIZ84" s="366"/>
      <c r="BJA84" s="366"/>
      <c r="BJB84" s="366"/>
      <c r="BJC84" s="366"/>
      <c r="BJD84" s="366"/>
      <c r="BJE84" s="366"/>
      <c r="BJF84" s="366"/>
      <c r="BJG84" s="366"/>
      <c r="BJH84" s="366"/>
      <c r="BJI84" s="366"/>
      <c r="BJJ84" s="366"/>
      <c r="BJK84" s="366"/>
      <c r="BJL84" s="366"/>
      <c r="BJM84" s="366"/>
      <c r="BJN84" s="366"/>
      <c r="BJO84" s="366"/>
      <c r="BJP84" s="366"/>
      <c r="BJQ84" s="366"/>
      <c r="BJR84" s="366"/>
      <c r="BJS84" s="366"/>
      <c r="BJT84" s="366"/>
      <c r="BJU84" s="366"/>
      <c r="BJV84" s="366"/>
      <c r="BJW84" s="366"/>
      <c r="BJX84" s="366"/>
      <c r="BJY84" s="366"/>
      <c r="BJZ84" s="366"/>
      <c r="BKA84" s="366"/>
      <c r="BKB84" s="366"/>
      <c r="BKC84" s="366"/>
      <c r="BKD84" s="366"/>
      <c r="BKE84" s="366"/>
      <c r="BKF84" s="366"/>
      <c r="BKG84" s="366"/>
      <c r="BKH84" s="366"/>
      <c r="BKI84" s="366"/>
      <c r="BKJ84" s="366"/>
      <c r="BKK84" s="366"/>
      <c r="BKL84" s="366"/>
      <c r="BKM84" s="366"/>
      <c r="BKN84" s="366"/>
      <c r="BKO84" s="366"/>
      <c r="BKP84" s="366"/>
      <c r="BKQ84" s="366"/>
      <c r="BKR84" s="366"/>
      <c r="BKS84" s="366"/>
      <c r="BKT84" s="366"/>
      <c r="BKU84" s="366"/>
      <c r="BKV84" s="366"/>
      <c r="BKW84" s="366"/>
      <c r="BKX84" s="366"/>
      <c r="BKY84" s="366"/>
      <c r="BKZ84" s="366"/>
      <c r="BLA84" s="366"/>
      <c r="BLB84" s="366"/>
      <c r="BLC84" s="366"/>
      <c r="BLD84" s="366"/>
      <c r="BLE84" s="366"/>
      <c r="BLF84" s="366"/>
      <c r="BLG84" s="366"/>
      <c r="BLH84" s="366"/>
      <c r="BLI84" s="366"/>
      <c r="BLJ84" s="366"/>
      <c r="BLK84" s="366"/>
      <c r="BLL84" s="366"/>
      <c r="BLM84" s="366"/>
      <c r="BLN84" s="366"/>
      <c r="BLO84" s="366"/>
      <c r="BLP84" s="366"/>
      <c r="BLQ84" s="366"/>
      <c r="BLR84" s="366"/>
      <c r="BLS84" s="366"/>
      <c r="BLT84" s="366"/>
      <c r="BLU84" s="366"/>
      <c r="BLV84" s="366"/>
      <c r="BLW84" s="366"/>
      <c r="BLX84" s="366"/>
      <c r="BLY84" s="366"/>
      <c r="BLZ84" s="366"/>
      <c r="BMA84" s="366"/>
      <c r="BMB84" s="366"/>
      <c r="BMC84" s="366"/>
      <c r="BMD84" s="366"/>
      <c r="BME84" s="366"/>
      <c r="BMF84" s="366"/>
      <c r="BMG84" s="366"/>
      <c r="BMH84" s="366"/>
      <c r="BMI84" s="366"/>
      <c r="BMJ84" s="366"/>
      <c r="BMK84" s="366"/>
      <c r="BML84" s="366"/>
      <c r="BMM84" s="366"/>
      <c r="BMN84" s="366"/>
      <c r="BMO84" s="366"/>
      <c r="BMP84" s="366"/>
      <c r="BMQ84" s="366"/>
      <c r="BMR84" s="366"/>
      <c r="BMS84" s="366"/>
      <c r="BMT84" s="366"/>
      <c r="BMU84" s="366"/>
      <c r="BMV84" s="366"/>
      <c r="BMW84" s="366"/>
      <c r="BMX84" s="366"/>
      <c r="BMY84" s="366"/>
      <c r="BMZ84" s="366"/>
      <c r="BNA84" s="366"/>
      <c r="BNB84" s="366"/>
      <c r="BNC84" s="366"/>
      <c r="BND84" s="366"/>
      <c r="BNE84" s="366"/>
      <c r="BNF84" s="366"/>
      <c r="BNG84" s="366"/>
      <c r="BNH84" s="366"/>
      <c r="BNI84" s="366"/>
      <c r="BNJ84" s="366"/>
      <c r="BNK84" s="366"/>
      <c r="BNL84" s="366"/>
      <c r="BNM84" s="366"/>
      <c r="BNN84" s="366"/>
      <c r="BNO84" s="366"/>
      <c r="BNP84" s="366"/>
      <c r="BNQ84" s="366"/>
      <c r="BNR84" s="366"/>
      <c r="BNS84" s="366"/>
      <c r="BNT84" s="366"/>
      <c r="BNU84" s="366"/>
      <c r="BNV84" s="366"/>
      <c r="BNW84" s="366"/>
      <c r="BNX84" s="366"/>
      <c r="BNY84" s="366"/>
      <c r="BNZ84" s="366"/>
      <c r="BOA84" s="366"/>
      <c r="BOB84" s="366"/>
      <c r="BOC84" s="366"/>
      <c r="BOD84" s="366"/>
      <c r="BOE84" s="366"/>
      <c r="BOF84" s="366"/>
      <c r="BOG84" s="366"/>
      <c r="BOH84" s="366"/>
      <c r="BOI84" s="366"/>
      <c r="BOJ84" s="366"/>
      <c r="BOK84" s="366"/>
      <c r="BOL84" s="366"/>
      <c r="BOM84" s="366"/>
      <c r="BON84" s="366"/>
      <c r="BOO84" s="366"/>
      <c r="BOP84" s="366"/>
      <c r="BOQ84" s="366"/>
      <c r="BOR84" s="366"/>
      <c r="BOS84" s="366"/>
      <c r="BOT84" s="366"/>
      <c r="BOU84" s="366"/>
      <c r="BOV84" s="366"/>
      <c r="BOW84" s="366"/>
      <c r="BOX84" s="366"/>
      <c r="BOY84" s="366"/>
      <c r="BOZ84" s="366"/>
      <c r="BPA84" s="366"/>
      <c r="BPB84" s="366"/>
      <c r="BPC84" s="366"/>
      <c r="BPD84" s="366"/>
      <c r="BPE84" s="366"/>
      <c r="BPF84" s="366"/>
      <c r="BPG84" s="366"/>
      <c r="BPH84" s="366"/>
      <c r="BPI84" s="366"/>
      <c r="BPJ84" s="366"/>
      <c r="BPK84" s="366"/>
      <c r="BPL84" s="366"/>
      <c r="BPM84" s="366"/>
      <c r="BPN84" s="366"/>
      <c r="BPO84" s="366"/>
      <c r="BPP84" s="366"/>
      <c r="BPQ84" s="366"/>
      <c r="BPR84" s="366"/>
      <c r="BPS84" s="366"/>
      <c r="BPT84" s="366"/>
      <c r="BPU84" s="366"/>
      <c r="BPV84" s="366"/>
      <c r="BPW84" s="366"/>
      <c r="BPX84" s="366"/>
      <c r="BPY84" s="366"/>
      <c r="BPZ84" s="366"/>
      <c r="BQA84" s="366"/>
      <c r="BQB84" s="366"/>
      <c r="BQC84" s="366"/>
      <c r="BQD84" s="366"/>
      <c r="BQE84" s="366"/>
      <c r="BQF84" s="366"/>
      <c r="BQG84" s="366"/>
      <c r="BQH84" s="366"/>
      <c r="BQI84" s="366"/>
      <c r="BQJ84" s="366"/>
      <c r="BQK84" s="366"/>
      <c r="BQL84" s="366"/>
      <c r="BQM84" s="366"/>
      <c r="BQN84" s="366"/>
      <c r="BQO84" s="366"/>
      <c r="BQP84" s="366"/>
      <c r="BQQ84" s="366"/>
      <c r="BQR84" s="366"/>
      <c r="BQS84" s="366"/>
      <c r="BQT84" s="366"/>
      <c r="BQU84" s="366"/>
      <c r="BQV84" s="366"/>
      <c r="BQW84" s="366"/>
      <c r="BQX84" s="366"/>
      <c r="BQY84" s="366"/>
      <c r="BQZ84" s="366"/>
      <c r="BRA84" s="366"/>
      <c r="BRB84" s="366"/>
      <c r="BRC84" s="366"/>
      <c r="BRD84" s="366"/>
      <c r="BRE84" s="366"/>
      <c r="BRF84" s="366"/>
      <c r="BRG84" s="366"/>
      <c r="BRH84" s="366"/>
      <c r="BRI84" s="366"/>
      <c r="BRJ84" s="366"/>
      <c r="BRK84" s="366"/>
      <c r="BRL84" s="366"/>
      <c r="BRM84" s="366"/>
      <c r="BRN84" s="366"/>
      <c r="BRO84" s="366"/>
      <c r="BRP84" s="366"/>
      <c r="BRQ84" s="366"/>
      <c r="BRR84" s="366"/>
      <c r="BRS84" s="366"/>
      <c r="BRT84" s="366"/>
      <c r="BRU84" s="366"/>
      <c r="BRV84" s="366"/>
      <c r="BRW84" s="366"/>
      <c r="BRX84" s="366"/>
      <c r="BRY84" s="366"/>
      <c r="BRZ84" s="366"/>
      <c r="BSA84" s="366"/>
      <c r="BSB84" s="366"/>
      <c r="BSC84" s="366"/>
      <c r="BSD84" s="366"/>
      <c r="BSE84" s="366"/>
      <c r="BSF84" s="366"/>
      <c r="BSG84" s="366"/>
      <c r="BSH84" s="366"/>
      <c r="BSI84" s="366"/>
      <c r="BSJ84" s="366"/>
      <c r="BSK84" s="366"/>
      <c r="BSL84" s="366"/>
      <c r="BSM84" s="366"/>
      <c r="BSN84" s="366"/>
      <c r="BSO84" s="366"/>
      <c r="BSP84" s="366"/>
      <c r="BSQ84" s="366"/>
      <c r="BSR84" s="366"/>
      <c r="BSS84" s="366"/>
      <c r="BST84" s="366"/>
      <c r="BSU84" s="366"/>
      <c r="BSV84" s="366"/>
      <c r="BSW84" s="366"/>
      <c r="BSX84" s="366"/>
      <c r="BSY84" s="366"/>
      <c r="BSZ84" s="366"/>
      <c r="BTA84" s="366"/>
      <c r="BTB84" s="366"/>
      <c r="BTC84" s="366"/>
      <c r="BTD84" s="366"/>
      <c r="BTE84" s="366"/>
      <c r="BTF84" s="366"/>
      <c r="BTG84" s="366"/>
      <c r="BTH84" s="366"/>
      <c r="BTI84" s="366"/>
      <c r="BTJ84" s="366"/>
      <c r="BTK84" s="366"/>
      <c r="BTL84" s="366"/>
      <c r="BTM84" s="366"/>
      <c r="BTN84" s="366"/>
      <c r="BTO84" s="366"/>
      <c r="BTP84" s="366"/>
      <c r="BTQ84" s="366"/>
      <c r="BTR84" s="366"/>
      <c r="BTS84" s="366"/>
      <c r="BTT84" s="366"/>
      <c r="BTU84" s="366"/>
      <c r="BTV84" s="366"/>
      <c r="BTW84" s="366"/>
      <c r="BTX84" s="366"/>
      <c r="BTY84" s="366"/>
      <c r="BTZ84" s="366"/>
      <c r="BUA84" s="366"/>
      <c r="BUB84" s="366"/>
      <c r="BUC84" s="366"/>
      <c r="BUD84" s="366"/>
      <c r="BUE84" s="366"/>
      <c r="BUF84" s="366"/>
      <c r="BUG84" s="366"/>
      <c r="BUH84" s="366"/>
      <c r="BUI84" s="366"/>
      <c r="BUJ84" s="366"/>
      <c r="BUK84" s="366"/>
      <c r="BUL84" s="366"/>
      <c r="BUM84" s="366"/>
      <c r="BUN84" s="366"/>
      <c r="BUO84" s="366"/>
      <c r="BUP84" s="366"/>
      <c r="BUQ84" s="366"/>
      <c r="BUR84" s="366"/>
      <c r="BUS84" s="366"/>
      <c r="BUT84" s="366"/>
      <c r="BUU84" s="366"/>
      <c r="BUV84" s="366"/>
      <c r="BUW84" s="366"/>
      <c r="BUX84" s="366"/>
      <c r="BUY84" s="366"/>
      <c r="BUZ84" s="366"/>
      <c r="BVA84" s="366"/>
      <c r="BVB84" s="366"/>
      <c r="BVC84" s="366"/>
      <c r="BVD84" s="366"/>
      <c r="BVE84" s="366"/>
      <c r="BVF84" s="366"/>
      <c r="BVG84" s="366"/>
      <c r="BVH84" s="366"/>
      <c r="BVI84" s="366"/>
      <c r="BVJ84" s="366"/>
      <c r="BVK84" s="366"/>
      <c r="BVL84" s="366"/>
      <c r="BVM84" s="366"/>
      <c r="BVN84" s="366"/>
      <c r="BVO84" s="366"/>
      <c r="BVP84" s="366"/>
      <c r="BVQ84" s="366"/>
      <c r="BVR84" s="366"/>
      <c r="BVS84" s="366"/>
      <c r="BVT84" s="366"/>
      <c r="BVU84" s="366"/>
      <c r="BVV84" s="366"/>
      <c r="BVW84" s="366"/>
      <c r="BVX84" s="366"/>
      <c r="BVY84" s="366"/>
      <c r="BVZ84" s="366"/>
      <c r="BWA84" s="366"/>
      <c r="BWB84" s="366"/>
      <c r="BWC84" s="366"/>
      <c r="BWD84" s="366"/>
      <c r="BWE84" s="366"/>
      <c r="BWF84" s="366"/>
      <c r="BWG84" s="366"/>
      <c r="BWH84" s="366"/>
      <c r="BWI84" s="366"/>
      <c r="BWJ84" s="366"/>
      <c r="BWK84" s="366"/>
      <c r="BWL84" s="366"/>
      <c r="BWM84" s="366"/>
      <c r="BWN84" s="366"/>
      <c r="BWO84" s="366"/>
      <c r="BWP84" s="366"/>
      <c r="BWQ84" s="366"/>
      <c r="BWR84" s="366"/>
      <c r="BWS84" s="366"/>
      <c r="BWT84" s="366"/>
      <c r="BWU84" s="366"/>
      <c r="BWV84" s="366"/>
      <c r="BWW84" s="366"/>
      <c r="BWX84" s="366"/>
      <c r="BWY84" s="366"/>
      <c r="BWZ84" s="366"/>
      <c r="BXA84" s="366"/>
      <c r="BXB84" s="366"/>
      <c r="BXC84" s="366"/>
      <c r="BXD84" s="366"/>
      <c r="BXE84" s="366"/>
      <c r="BXF84" s="366"/>
      <c r="BXG84" s="366"/>
      <c r="BXH84" s="366"/>
      <c r="BXI84" s="366"/>
      <c r="BXJ84" s="366"/>
      <c r="BXK84" s="366"/>
      <c r="BXL84" s="366"/>
      <c r="BXM84" s="366"/>
      <c r="BXN84" s="366"/>
      <c r="BXO84" s="366"/>
      <c r="BXP84" s="366"/>
      <c r="BXQ84" s="366"/>
      <c r="BXR84" s="366"/>
      <c r="BXS84" s="366"/>
      <c r="BXT84" s="366"/>
      <c r="BXU84" s="366"/>
      <c r="BXV84" s="366"/>
      <c r="BXW84" s="366"/>
      <c r="BXX84" s="366"/>
      <c r="BXY84" s="366"/>
      <c r="BXZ84" s="366"/>
      <c r="BYA84" s="366"/>
      <c r="BYB84" s="366"/>
      <c r="BYC84" s="366"/>
      <c r="BYD84" s="366"/>
      <c r="BYE84" s="366"/>
      <c r="BYF84" s="366"/>
      <c r="BYG84" s="366"/>
      <c r="BYH84" s="366"/>
      <c r="BYI84" s="366"/>
      <c r="BYJ84" s="366"/>
      <c r="BYK84" s="366"/>
      <c r="BYL84" s="366"/>
      <c r="BYM84" s="366"/>
      <c r="BYN84" s="366"/>
      <c r="BYO84" s="366"/>
      <c r="BYP84" s="366"/>
      <c r="BYQ84" s="366"/>
      <c r="BYR84" s="366"/>
      <c r="BYS84" s="366"/>
      <c r="BYT84" s="366"/>
      <c r="BYU84" s="366"/>
      <c r="BYV84" s="366"/>
      <c r="BYW84" s="366"/>
      <c r="BYX84" s="366"/>
      <c r="BYY84" s="366"/>
      <c r="BYZ84" s="366"/>
      <c r="BZA84" s="366"/>
      <c r="BZB84" s="366"/>
      <c r="BZC84" s="366"/>
      <c r="BZD84" s="366"/>
      <c r="BZE84" s="366"/>
      <c r="BZF84" s="366"/>
      <c r="BZG84" s="366"/>
      <c r="BZH84" s="366"/>
      <c r="BZI84" s="366"/>
      <c r="BZJ84" s="366"/>
      <c r="BZK84" s="366"/>
      <c r="BZL84" s="366"/>
      <c r="BZM84" s="366"/>
      <c r="BZN84" s="366"/>
      <c r="BZO84" s="366"/>
      <c r="BZP84" s="366"/>
      <c r="BZQ84" s="366"/>
      <c r="BZR84" s="366"/>
      <c r="BZS84" s="366"/>
      <c r="BZT84" s="366"/>
      <c r="BZU84" s="366"/>
      <c r="BZV84" s="366"/>
      <c r="BZW84" s="366"/>
      <c r="BZX84" s="366"/>
      <c r="BZY84" s="366"/>
      <c r="BZZ84" s="366"/>
      <c r="CAA84" s="366"/>
      <c r="CAB84" s="366"/>
      <c r="CAC84" s="366"/>
      <c r="CAD84" s="366"/>
      <c r="CAE84" s="366"/>
      <c r="CAF84" s="366"/>
      <c r="CAG84" s="366"/>
      <c r="CAH84" s="366"/>
      <c r="CAI84" s="366"/>
      <c r="CAJ84" s="366"/>
      <c r="CAK84" s="366"/>
      <c r="CAL84" s="366"/>
      <c r="CAM84" s="366"/>
      <c r="CAN84" s="366"/>
      <c r="CAO84" s="366"/>
      <c r="CAP84" s="366"/>
      <c r="CAQ84" s="366"/>
      <c r="CAR84" s="366"/>
      <c r="CAS84" s="366"/>
      <c r="CAT84" s="366"/>
      <c r="CAU84" s="366"/>
      <c r="CAV84" s="366"/>
      <c r="CAW84" s="366"/>
      <c r="CAX84" s="366"/>
      <c r="CAY84" s="366"/>
      <c r="CAZ84" s="366"/>
      <c r="CBA84" s="366"/>
      <c r="CBB84" s="366"/>
      <c r="CBC84" s="366"/>
      <c r="CBD84" s="366"/>
      <c r="CBE84" s="366"/>
      <c r="CBF84" s="366"/>
      <c r="CBG84" s="366"/>
      <c r="CBH84" s="366"/>
      <c r="CBI84" s="366"/>
      <c r="CBJ84" s="366"/>
      <c r="CBK84" s="366"/>
      <c r="CBL84" s="366"/>
      <c r="CBM84" s="366"/>
      <c r="CBN84" s="366"/>
      <c r="CBO84" s="366"/>
      <c r="CBP84" s="366"/>
      <c r="CBQ84" s="366"/>
      <c r="CBR84" s="366"/>
      <c r="CBS84" s="366"/>
      <c r="CBT84" s="366"/>
      <c r="CBU84" s="366"/>
      <c r="CBV84" s="366"/>
      <c r="CBW84" s="366"/>
      <c r="CBX84" s="366"/>
      <c r="CBY84" s="366"/>
      <c r="CBZ84" s="366"/>
      <c r="CCA84" s="366"/>
      <c r="CCB84" s="366"/>
      <c r="CCC84" s="366"/>
      <c r="CCD84" s="366"/>
      <c r="CCE84" s="366"/>
      <c r="CCF84" s="366"/>
      <c r="CCG84" s="366"/>
      <c r="CCH84" s="366"/>
      <c r="CCI84" s="366"/>
      <c r="CCJ84" s="366"/>
      <c r="CCK84" s="366"/>
      <c r="CCL84" s="366"/>
      <c r="CCM84" s="366"/>
      <c r="CCN84" s="366"/>
      <c r="CCO84" s="366"/>
      <c r="CCP84" s="366"/>
      <c r="CCQ84" s="366"/>
      <c r="CCR84" s="366"/>
      <c r="CCS84" s="366"/>
      <c r="CCT84" s="366"/>
      <c r="CCU84" s="366"/>
      <c r="CCV84" s="366"/>
      <c r="CCW84" s="366"/>
      <c r="CCX84" s="366"/>
      <c r="CCY84" s="366"/>
      <c r="CCZ84" s="366"/>
      <c r="CDA84" s="366"/>
      <c r="CDB84" s="366"/>
      <c r="CDC84" s="366"/>
      <c r="CDD84" s="366"/>
      <c r="CDE84" s="366"/>
      <c r="CDF84" s="366"/>
      <c r="CDG84" s="366"/>
      <c r="CDH84" s="366"/>
      <c r="CDI84" s="366"/>
      <c r="CDJ84" s="366"/>
      <c r="CDK84" s="366"/>
      <c r="CDL84" s="366"/>
      <c r="CDM84" s="366"/>
      <c r="CDN84" s="366"/>
      <c r="CDO84" s="366"/>
      <c r="CDP84" s="366"/>
      <c r="CDQ84" s="366"/>
      <c r="CDR84" s="366"/>
      <c r="CDS84" s="366"/>
      <c r="CDT84" s="366"/>
      <c r="CDU84" s="366"/>
      <c r="CDV84" s="366"/>
      <c r="CDW84" s="366"/>
      <c r="CDX84" s="366"/>
      <c r="CDY84" s="366"/>
      <c r="CDZ84" s="366"/>
      <c r="CEA84" s="366"/>
      <c r="CEB84" s="366"/>
      <c r="CEC84" s="366"/>
      <c r="CED84" s="366"/>
      <c r="CEE84" s="366"/>
      <c r="CEF84" s="366"/>
      <c r="CEG84" s="366"/>
      <c r="CEH84" s="366"/>
      <c r="CEI84" s="366"/>
      <c r="CEJ84" s="366"/>
      <c r="CEK84" s="366"/>
      <c r="CEL84" s="366"/>
      <c r="CEM84" s="366"/>
      <c r="CEN84" s="366"/>
      <c r="CEO84" s="366"/>
      <c r="CEP84" s="366"/>
      <c r="CEQ84" s="366"/>
      <c r="CER84" s="366"/>
      <c r="CES84" s="366"/>
      <c r="CET84" s="366"/>
      <c r="CEU84" s="366"/>
      <c r="CEV84" s="366"/>
      <c r="CEW84" s="366"/>
      <c r="CEX84" s="366"/>
      <c r="CEY84" s="366"/>
      <c r="CEZ84" s="366"/>
      <c r="CFA84" s="366"/>
      <c r="CFB84" s="366"/>
      <c r="CFC84" s="366"/>
      <c r="CFD84" s="366"/>
      <c r="CFE84" s="366"/>
      <c r="CFF84" s="366"/>
      <c r="CFG84" s="366"/>
      <c r="CFH84" s="366"/>
      <c r="CFI84" s="366"/>
      <c r="CFJ84" s="366"/>
      <c r="CFK84" s="366"/>
      <c r="CFL84" s="366"/>
      <c r="CFM84" s="366"/>
      <c r="CFN84" s="366"/>
      <c r="CFO84" s="366"/>
      <c r="CFP84" s="366"/>
      <c r="CFQ84" s="366"/>
      <c r="CFR84" s="366"/>
      <c r="CFS84" s="366"/>
      <c r="CFT84" s="366"/>
      <c r="CFU84" s="366"/>
      <c r="CFV84" s="366"/>
      <c r="CFW84" s="366"/>
      <c r="CFX84" s="366"/>
      <c r="CFY84" s="366"/>
      <c r="CFZ84" s="366"/>
      <c r="CGA84" s="366"/>
      <c r="CGB84" s="366"/>
      <c r="CGC84" s="366"/>
      <c r="CGD84" s="366"/>
      <c r="CGE84" s="366"/>
      <c r="CGF84" s="366"/>
      <c r="CGG84" s="366"/>
      <c r="CGH84" s="366"/>
      <c r="CGI84" s="366"/>
      <c r="CGJ84" s="366"/>
      <c r="CGK84" s="366"/>
      <c r="CGL84" s="366"/>
      <c r="CGM84" s="366"/>
      <c r="CGN84" s="366"/>
      <c r="CGO84" s="366"/>
      <c r="CGP84" s="366"/>
      <c r="CGQ84" s="366"/>
      <c r="CGR84" s="366"/>
      <c r="CGS84" s="366"/>
      <c r="CGT84" s="366"/>
      <c r="CGU84" s="366"/>
      <c r="CGV84" s="366"/>
      <c r="CGW84" s="366"/>
      <c r="CGX84" s="366"/>
      <c r="CGY84" s="366"/>
      <c r="CGZ84" s="366"/>
      <c r="CHA84" s="366"/>
      <c r="CHB84" s="366"/>
      <c r="CHC84" s="366"/>
      <c r="CHD84" s="366"/>
      <c r="CHE84" s="366"/>
      <c r="CHF84" s="366"/>
      <c r="CHG84" s="366"/>
      <c r="CHH84" s="366"/>
      <c r="CHI84" s="366"/>
      <c r="CHJ84" s="366"/>
      <c r="CHK84" s="366"/>
      <c r="CHL84" s="366"/>
      <c r="CHM84" s="366"/>
      <c r="CHN84" s="366"/>
      <c r="CHO84" s="366"/>
      <c r="CHP84" s="366"/>
      <c r="CHQ84" s="366"/>
      <c r="CHR84" s="366"/>
      <c r="CHS84" s="366"/>
      <c r="CHT84" s="366"/>
      <c r="CHU84" s="366"/>
      <c r="CHV84" s="366"/>
      <c r="CHW84" s="366"/>
      <c r="CHX84" s="366"/>
      <c r="CHY84" s="366"/>
      <c r="CHZ84" s="366"/>
      <c r="CIA84" s="366"/>
      <c r="CIB84" s="366"/>
      <c r="CIC84" s="366"/>
      <c r="CID84" s="366"/>
      <c r="CIE84" s="366"/>
      <c r="CIF84" s="366"/>
      <c r="CIG84" s="366"/>
      <c r="CIH84" s="366"/>
      <c r="CII84" s="366"/>
      <c r="CIJ84" s="366"/>
      <c r="CIK84" s="366"/>
      <c r="CIL84" s="366"/>
      <c r="CIM84" s="366"/>
      <c r="CIN84" s="366"/>
      <c r="CIO84" s="366"/>
      <c r="CIP84" s="366"/>
      <c r="CIQ84" s="366"/>
      <c r="CIR84" s="366"/>
      <c r="CIS84" s="366"/>
      <c r="CIT84" s="366"/>
      <c r="CIU84" s="366"/>
      <c r="CIV84" s="366"/>
      <c r="CIW84" s="366"/>
      <c r="CIX84" s="366"/>
      <c r="CIY84" s="366"/>
      <c r="CIZ84" s="366"/>
      <c r="CJA84" s="366"/>
      <c r="CJB84" s="366"/>
      <c r="CJC84" s="366"/>
      <c r="CJD84" s="366"/>
      <c r="CJE84" s="366"/>
      <c r="CJF84" s="366"/>
      <c r="CJG84" s="366"/>
      <c r="CJH84" s="366"/>
      <c r="CJI84" s="366"/>
      <c r="CJJ84" s="366"/>
      <c r="CJK84" s="366"/>
      <c r="CJL84" s="366"/>
      <c r="CJM84" s="366"/>
      <c r="CJN84" s="366"/>
      <c r="CJO84" s="366"/>
      <c r="CJP84" s="366"/>
      <c r="CJQ84" s="366"/>
      <c r="CJR84" s="366"/>
      <c r="CJS84" s="366"/>
      <c r="CJT84" s="366"/>
      <c r="CJU84" s="366"/>
      <c r="CJV84" s="366"/>
      <c r="CJW84" s="366"/>
      <c r="CJX84" s="366"/>
      <c r="CJY84" s="366"/>
      <c r="CJZ84" s="366"/>
      <c r="CKA84" s="366"/>
      <c r="CKB84" s="366"/>
      <c r="CKC84" s="366"/>
      <c r="CKD84" s="366"/>
      <c r="CKE84" s="366"/>
      <c r="CKF84" s="366"/>
      <c r="CKG84" s="366"/>
      <c r="CKH84" s="366"/>
      <c r="CKI84" s="366"/>
      <c r="CKJ84" s="366"/>
      <c r="CKK84" s="366"/>
      <c r="CKL84" s="366"/>
      <c r="CKM84" s="366"/>
      <c r="CKN84" s="366"/>
      <c r="CKO84" s="366"/>
      <c r="CKP84" s="366"/>
      <c r="CKQ84" s="366"/>
      <c r="CKR84" s="366"/>
      <c r="CKS84" s="366"/>
      <c r="CKT84" s="366"/>
      <c r="CKU84" s="366"/>
      <c r="CKV84" s="366"/>
      <c r="CKW84" s="366"/>
      <c r="CKX84" s="366"/>
      <c r="CKY84" s="366"/>
      <c r="CKZ84" s="366"/>
      <c r="CLA84" s="366"/>
      <c r="CLB84" s="366"/>
      <c r="CLC84" s="366"/>
      <c r="CLD84" s="366"/>
      <c r="CLE84" s="366"/>
      <c r="CLF84" s="366"/>
      <c r="CLG84" s="366"/>
      <c r="CLH84" s="366"/>
      <c r="CLI84" s="366"/>
      <c r="CLJ84" s="366"/>
      <c r="CLK84" s="366"/>
      <c r="CLL84" s="366"/>
      <c r="CLM84" s="366"/>
      <c r="CLN84" s="366"/>
      <c r="CLO84" s="366"/>
      <c r="CLP84" s="366"/>
      <c r="CLQ84" s="366"/>
      <c r="CLR84" s="366"/>
      <c r="CLS84" s="366"/>
      <c r="CLT84" s="366"/>
      <c r="CLU84" s="366"/>
      <c r="CLV84" s="366"/>
      <c r="CLW84" s="366"/>
      <c r="CLX84" s="366"/>
      <c r="CLY84" s="366"/>
      <c r="CLZ84" s="366"/>
      <c r="CMA84" s="366"/>
      <c r="CMB84" s="366"/>
      <c r="CMC84" s="366"/>
      <c r="CMD84" s="366"/>
      <c r="CME84" s="366"/>
      <c r="CMF84" s="366"/>
      <c r="CMG84" s="366"/>
      <c r="CMH84" s="366"/>
      <c r="CMI84" s="366"/>
      <c r="CMJ84" s="366"/>
      <c r="CMK84" s="366"/>
      <c r="CML84" s="366"/>
      <c r="CMM84" s="366"/>
      <c r="CMN84" s="366"/>
      <c r="CMO84" s="366"/>
      <c r="CMP84" s="366"/>
      <c r="CMQ84" s="366"/>
      <c r="CMR84" s="366"/>
      <c r="CMS84" s="366"/>
      <c r="CMT84" s="366"/>
      <c r="CMU84" s="366"/>
      <c r="CMV84" s="366"/>
      <c r="CMW84" s="366"/>
      <c r="CMX84" s="366"/>
      <c r="CMY84" s="366"/>
      <c r="CMZ84" s="366"/>
      <c r="CNA84" s="366"/>
      <c r="CNB84" s="366"/>
      <c r="CNC84" s="366"/>
      <c r="CND84" s="366"/>
      <c r="CNE84" s="366"/>
      <c r="CNF84" s="366"/>
      <c r="CNG84" s="366"/>
      <c r="CNH84" s="366"/>
      <c r="CNI84" s="366"/>
      <c r="CNJ84" s="366"/>
      <c r="CNK84" s="366"/>
      <c r="CNL84" s="366"/>
      <c r="CNM84" s="366"/>
      <c r="CNN84" s="366"/>
      <c r="CNO84" s="366"/>
      <c r="CNP84" s="366"/>
      <c r="CNQ84" s="366"/>
      <c r="CNR84" s="366"/>
      <c r="CNS84" s="366"/>
      <c r="CNT84" s="366"/>
      <c r="CNU84" s="366"/>
      <c r="CNV84" s="366"/>
      <c r="CNW84" s="366"/>
      <c r="CNX84" s="366"/>
      <c r="CNY84" s="366"/>
      <c r="CNZ84" s="366"/>
      <c r="COA84" s="366"/>
      <c r="COB84" s="366"/>
      <c r="COC84" s="366"/>
      <c r="COD84" s="366"/>
      <c r="COE84" s="366"/>
      <c r="COF84" s="366"/>
      <c r="COG84" s="366"/>
      <c r="COH84" s="366"/>
      <c r="COI84" s="366"/>
      <c r="COJ84" s="366"/>
      <c r="COK84" s="366"/>
      <c r="COL84" s="366"/>
      <c r="COM84" s="366"/>
      <c r="CON84" s="366"/>
      <c r="COO84" s="366"/>
      <c r="COP84" s="366"/>
      <c r="COQ84" s="366"/>
      <c r="COR84" s="366"/>
      <c r="COS84" s="366"/>
      <c r="COT84" s="366"/>
      <c r="COU84" s="366"/>
      <c r="COV84" s="366"/>
      <c r="COW84" s="366"/>
      <c r="COX84" s="366"/>
      <c r="COY84" s="366"/>
      <c r="COZ84" s="366"/>
      <c r="CPA84" s="366"/>
      <c r="CPB84" s="366"/>
      <c r="CPC84" s="366"/>
      <c r="CPD84" s="366"/>
      <c r="CPE84" s="366"/>
      <c r="CPF84" s="366"/>
      <c r="CPG84" s="366"/>
      <c r="CPH84" s="366"/>
      <c r="CPI84" s="366"/>
      <c r="CPJ84" s="366"/>
      <c r="CPK84" s="366"/>
      <c r="CPL84" s="366"/>
      <c r="CPM84" s="366"/>
      <c r="CPN84" s="366"/>
      <c r="CPO84" s="366"/>
      <c r="CPP84" s="366"/>
      <c r="CPQ84" s="366"/>
      <c r="CPR84" s="366"/>
      <c r="CPS84" s="366"/>
      <c r="CPT84" s="366"/>
      <c r="CPU84" s="366"/>
      <c r="CPV84" s="366"/>
      <c r="CPW84" s="366"/>
      <c r="CPX84" s="366"/>
      <c r="CPY84" s="366"/>
      <c r="CPZ84" s="366"/>
      <c r="CQA84" s="366"/>
      <c r="CQB84" s="366"/>
      <c r="CQC84" s="366"/>
      <c r="CQD84" s="366"/>
      <c r="CQE84" s="366"/>
      <c r="CQF84" s="366"/>
      <c r="CQG84" s="366"/>
      <c r="CQH84" s="366"/>
      <c r="CQI84" s="366"/>
      <c r="CQJ84" s="366"/>
      <c r="CQK84" s="366"/>
      <c r="CQL84" s="366"/>
      <c r="CQM84" s="366"/>
      <c r="CQN84" s="366"/>
      <c r="CQO84" s="366"/>
      <c r="CQP84" s="366"/>
      <c r="CQQ84" s="366"/>
      <c r="CQR84" s="366"/>
      <c r="CQS84" s="366"/>
      <c r="CQT84" s="366"/>
      <c r="CQU84" s="366"/>
      <c r="CQV84" s="366"/>
      <c r="CQW84" s="366"/>
      <c r="CQX84" s="366"/>
      <c r="CQY84" s="366"/>
      <c r="CQZ84" s="366"/>
      <c r="CRA84" s="366"/>
      <c r="CRB84" s="366"/>
      <c r="CRC84" s="366"/>
      <c r="CRD84" s="366"/>
      <c r="CRE84" s="366"/>
      <c r="CRF84" s="366"/>
      <c r="CRG84" s="366"/>
      <c r="CRH84" s="366"/>
      <c r="CRI84" s="366"/>
      <c r="CRJ84" s="366"/>
      <c r="CRK84" s="366"/>
      <c r="CRL84" s="366"/>
      <c r="CRM84" s="366"/>
      <c r="CRN84" s="366"/>
      <c r="CRO84" s="366"/>
      <c r="CRP84" s="366"/>
      <c r="CRQ84" s="366"/>
      <c r="CRR84" s="366"/>
      <c r="CRS84" s="366"/>
      <c r="CRT84" s="366"/>
      <c r="CRU84" s="366"/>
      <c r="CRV84" s="366"/>
      <c r="CRW84" s="366"/>
      <c r="CRX84" s="366"/>
      <c r="CRY84" s="366"/>
      <c r="CRZ84" s="366"/>
      <c r="CSA84" s="366"/>
      <c r="CSB84" s="366"/>
      <c r="CSC84" s="366"/>
      <c r="CSD84" s="366"/>
      <c r="CSE84" s="366"/>
      <c r="CSF84" s="366"/>
      <c r="CSG84" s="366"/>
      <c r="CSH84" s="366"/>
      <c r="CSI84" s="366"/>
      <c r="CSJ84" s="366"/>
      <c r="CSK84" s="366"/>
      <c r="CSL84" s="366"/>
      <c r="CSM84" s="366"/>
      <c r="CSN84" s="366"/>
      <c r="CSO84" s="366"/>
      <c r="CSP84" s="366"/>
      <c r="CSQ84" s="366"/>
      <c r="CSR84" s="366"/>
      <c r="CSS84" s="366"/>
      <c r="CST84" s="366"/>
      <c r="CSU84" s="366"/>
      <c r="CSV84" s="366"/>
      <c r="CSW84" s="366"/>
      <c r="CSX84" s="366"/>
      <c r="CSY84" s="366"/>
      <c r="CSZ84" s="366"/>
      <c r="CTA84" s="366"/>
      <c r="CTB84" s="366"/>
      <c r="CTC84" s="366"/>
      <c r="CTD84" s="366"/>
      <c r="CTE84" s="366"/>
      <c r="CTF84" s="366"/>
      <c r="CTG84" s="366"/>
      <c r="CTH84" s="366"/>
      <c r="CTI84" s="366"/>
      <c r="CTJ84" s="366"/>
      <c r="CTK84" s="366"/>
      <c r="CTL84" s="366"/>
      <c r="CTM84" s="366"/>
      <c r="CTN84" s="366"/>
      <c r="CTO84" s="366"/>
      <c r="CTP84" s="366"/>
      <c r="CTQ84" s="366"/>
      <c r="CTR84" s="366"/>
      <c r="CTS84" s="366"/>
      <c r="CTT84" s="366"/>
      <c r="CTU84" s="366"/>
      <c r="CTV84" s="366"/>
      <c r="CTW84" s="366"/>
      <c r="CTX84" s="366"/>
      <c r="CTY84" s="366"/>
      <c r="CTZ84" s="366"/>
      <c r="CUA84" s="366"/>
      <c r="CUB84" s="366"/>
      <c r="CUC84" s="366"/>
      <c r="CUD84" s="366"/>
      <c r="CUE84" s="366"/>
      <c r="CUF84" s="366"/>
      <c r="CUG84" s="366"/>
      <c r="CUH84" s="366"/>
      <c r="CUI84" s="366"/>
      <c r="CUJ84" s="366"/>
      <c r="CUK84" s="366"/>
      <c r="CUL84" s="366"/>
      <c r="CUM84" s="366"/>
      <c r="CUN84" s="366"/>
      <c r="CUO84" s="366"/>
      <c r="CUP84" s="366"/>
      <c r="CUQ84" s="366"/>
      <c r="CUR84" s="366"/>
      <c r="CUS84" s="366"/>
      <c r="CUT84" s="366"/>
      <c r="CUU84" s="366"/>
      <c r="CUV84" s="366"/>
      <c r="CUW84" s="366"/>
      <c r="CUX84" s="366"/>
      <c r="CUY84" s="366"/>
      <c r="CUZ84" s="366"/>
      <c r="CVA84" s="366"/>
      <c r="CVB84" s="366"/>
      <c r="CVC84" s="366"/>
      <c r="CVD84" s="366"/>
      <c r="CVE84" s="366"/>
      <c r="CVF84" s="366"/>
      <c r="CVG84" s="366"/>
      <c r="CVH84" s="366"/>
      <c r="CVI84" s="366"/>
      <c r="CVJ84" s="366"/>
      <c r="CVK84" s="366"/>
      <c r="CVL84" s="366"/>
      <c r="CVM84" s="366"/>
      <c r="CVN84" s="366"/>
      <c r="CVO84" s="366"/>
      <c r="CVP84" s="366"/>
      <c r="CVQ84" s="366"/>
      <c r="CVR84" s="366"/>
      <c r="CVS84" s="366"/>
      <c r="CVT84" s="366"/>
      <c r="CVU84" s="366"/>
      <c r="CVV84" s="366"/>
      <c r="CVW84" s="366"/>
      <c r="CVX84" s="366"/>
      <c r="CVY84" s="366"/>
      <c r="CVZ84" s="366"/>
      <c r="CWA84" s="366"/>
      <c r="CWB84" s="366"/>
      <c r="CWC84" s="366"/>
      <c r="CWD84" s="366"/>
      <c r="CWE84" s="366"/>
      <c r="CWF84" s="366"/>
      <c r="CWG84" s="366"/>
      <c r="CWH84" s="366"/>
      <c r="CWI84" s="366"/>
      <c r="CWJ84" s="366"/>
      <c r="CWK84" s="366"/>
      <c r="CWL84" s="366"/>
      <c r="CWM84" s="366"/>
      <c r="CWN84" s="366"/>
      <c r="CWO84" s="366"/>
      <c r="CWP84" s="366"/>
      <c r="CWQ84" s="366"/>
      <c r="CWR84" s="366"/>
      <c r="CWS84" s="366"/>
      <c r="CWT84" s="366"/>
      <c r="CWU84" s="366"/>
      <c r="CWV84" s="366"/>
      <c r="CWW84" s="366"/>
      <c r="CWX84" s="366"/>
      <c r="CWY84" s="366"/>
      <c r="CWZ84" s="366"/>
      <c r="CXA84" s="366"/>
      <c r="CXB84" s="366"/>
      <c r="CXC84" s="366"/>
      <c r="CXD84" s="366"/>
      <c r="CXE84" s="366"/>
      <c r="CXF84" s="366"/>
      <c r="CXG84" s="366"/>
      <c r="CXH84" s="366"/>
      <c r="CXI84" s="366"/>
      <c r="CXJ84" s="366"/>
      <c r="CXK84" s="366"/>
      <c r="CXL84" s="366"/>
      <c r="CXM84" s="366"/>
      <c r="CXN84" s="366"/>
      <c r="CXO84" s="366"/>
      <c r="CXP84" s="366"/>
      <c r="CXQ84" s="366"/>
      <c r="CXR84" s="366"/>
      <c r="CXS84" s="366"/>
      <c r="CXT84" s="366"/>
      <c r="CXU84" s="366"/>
      <c r="CXV84" s="366"/>
      <c r="CXW84" s="366"/>
      <c r="CXX84" s="366"/>
      <c r="CXY84" s="366"/>
      <c r="CXZ84" s="366"/>
      <c r="CYA84" s="366"/>
      <c r="CYB84" s="366"/>
      <c r="CYC84" s="366"/>
      <c r="CYD84" s="366"/>
      <c r="CYE84" s="366"/>
      <c r="CYF84" s="366"/>
      <c r="CYG84" s="366"/>
      <c r="CYH84" s="366"/>
      <c r="CYI84" s="366"/>
      <c r="CYJ84" s="366"/>
      <c r="CYK84" s="366"/>
      <c r="CYL84" s="366"/>
      <c r="CYM84" s="366"/>
      <c r="CYN84" s="366"/>
      <c r="CYO84" s="366"/>
      <c r="CYP84" s="366"/>
      <c r="CYQ84" s="366"/>
      <c r="CYR84" s="366"/>
      <c r="CYS84" s="366"/>
      <c r="CYT84" s="366"/>
      <c r="CYU84" s="366"/>
      <c r="CYV84" s="366"/>
      <c r="CYW84" s="366"/>
      <c r="CYX84" s="366"/>
      <c r="CYY84" s="366"/>
      <c r="CYZ84" s="366"/>
      <c r="CZA84" s="366"/>
      <c r="CZB84" s="366"/>
      <c r="CZC84" s="366"/>
      <c r="CZD84" s="366"/>
      <c r="CZE84" s="366"/>
      <c r="CZF84" s="366"/>
      <c r="CZG84" s="366"/>
      <c r="CZH84" s="366"/>
      <c r="CZI84" s="366"/>
      <c r="CZJ84" s="366"/>
      <c r="CZK84" s="366"/>
      <c r="CZL84" s="366"/>
      <c r="CZM84" s="366"/>
      <c r="CZN84" s="366"/>
      <c r="CZO84" s="366"/>
      <c r="CZP84" s="366"/>
      <c r="CZQ84" s="366"/>
      <c r="CZR84" s="366"/>
      <c r="CZS84" s="366"/>
      <c r="CZT84" s="366"/>
      <c r="CZU84" s="366"/>
      <c r="CZV84" s="366"/>
      <c r="CZW84" s="366"/>
      <c r="CZX84" s="366"/>
      <c r="CZY84" s="366"/>
      <c r="CZZ84" s="366"/>
      <c r="DAA84" s="366"/>
      <c r="DAB84" s="366"/>
      <c r="DAC84" s="366"/>
      <c r="DAD84" s="366"/>
      <c r="DAE84" s="366"/>
      <c r="DAF84" s="366"/>
      <c r="DAG84" s="366"/>
      <c r="DAH84" s="366"/>
      <c r="DAI84" s="366"/>
      <c r="DAJ84" s="366"/>
      <c r="DAK84" s="366"/>
      <c r="DAL84" s="366"/>
      <c r="DAM84" s="366"/>
      <c r="DAN84" s="366"/>
      <c r="DAO84" s="366"/>
      <c r="DAP84" s="366"/>
      <c r="DAQ84" s="366"/>
      <c r="DAR84" s="366"/>
      <c r="DAS84" s="366"/>
      <c r="DAT84" s="366"/>
      <c r="DAU84" s="366"/>
      <c r="DAV84" s="366"/>
      <c r="DAW84" s="366"/>
      <c r="DAX84" s="366"/>
      <c r="DAY84" s="366"/>
      <c r="DAZ84" s="366"/>
      <c r="DBA84" s="366"/>
      <c r="DBB84" s="366"/>
      <c r="DBC84" s="366"/>
      <c r="DBD84" s="366"/>
      <c r="DBE84" s="366"/>
      <c r="DBF84" s="366"/>
      <c r="DBG84" s="366"/>
      <c r="DBH84" s="366"/>
      <c r="DBI84" s="366"/>
      <c r="DBJ84" s="366"/>
      <c r="DBK84" s="366"/>
      <c r="DBL84" s="366"/>
      <c r="DBM84" s="366"/>
      <c r="DBN84" s="366"/>
      <c r="DBO84" s="366"/>
      <c r="DBP84" s="366"/>
      <c r="DBQ84" s="366"/>
      <c r="DBR84" s="366"/>
      <c r="DBS84" s="366"/>
      <c r="DBT84" s="366"/>
      <c r="DBU84" s="366"/>
      <c r="DBV84" s="366"/>
      <c r="DBW84" s="366"/>
      <c r="DBX84" s="366"/>
      <c r="DBY84" s="366"/>
      <c r="DBZ84" s="366"/>
      <c r="DCA84" s="366"/>
      <c r="DCB84" s="366"/>
      <c r="DCC84" s="366"/>
      <c r="DCD84" s="366"/>
      <c r="DCE84" s="366"/>
      <c r="DCF84" s="366"/>
      <c r="DCG84" s="366"/>
      <c r="DCH84" s="366"/>
      <c r="DCI84" s="366"/>
      <c r="DCJ84" s="366"/>
      <c r="DCK84" s="366"/>
      <c r="DCL84" s="366"/>
      <c r="DCM84" s="366"/>
      <c r="DCN84" s="366"/>
      <c r="DCO84" s="366"/>
      <c r="DCP84" s="366"/>
      <c r="DCQ84" s="366"/>
      <c r="DCR84" s="366"/>
      <c r="DCS84" s="366"/>
      <c r="DCT84" s="366"/>
      <c r="DCU84" s="366"/>
      <c r="DCV84" s="366"/>
      <c r="DCW84" s="366"/>
      <c r="DCX84" s="366"/>
      <c r="DCY84" s="366"/>
      <c r="DCZ84" s="366"/>
      <c r="DDA84" s="366"/>
      <c r="DDB84" s="366"/>
      <c r="DDC84" s="366"/>
      <c r="DDD84" s="366"/>
      <c r="DDE84" s="366"/>
      <c r="DDF84" s="366"/>
      <c r="DDG84" s="366"/>
      <c r="DDH84" s="366"/>
      <c r="DDI84" s="366"/>
      <c r="DDJ84" s="366"/>
      <c r="DDK84" s="366"/>
      <c r="DDL84" s="366"/>
      <c r="DDM84" s="366"/>
      <c r="DDN84" s="366"/>
      <c r="DDO84" s="366"/>
      <c r="DDP84" s="366"/>
      <c r="DDQ84" s="366"/>
      <c r="DDR84" s="366"/>
      <c r="DDS84" s="366"/>
      <c r="DDT84" s="366"/>
      <c r="DDU84" s="366"/>
      <c r="DDV84" s="366"/>
      <c r="DDW84" s="366"/>
      <c r="DDX84" s="366"/>
      <c r="DDY84" s="366"/>
      <c r="DDZ84" s="366"/>
      <c r="DEA84" s="366"/>
      <c r="DEB84" s="366"/>
      <c r="DEC84" s="366"/>
      <c r="DED84" s="366"/>
      <c r="DEE84" s="366"/>
      <c r="DEF84" s="366"/>
      <c r="DEG84" s="366"/>
      <c r="DEH84" s="366"/>
      <c r="DEI84" s="366"/>
      <c r="DEJ84" s="366"/>
      <c r="DEK84" s="366"/>
      <c r="DEL84" s="366"/>
      <c r="DEM84" s="366"/>
      <c r="DEN84" s="366"/>
      <c r="DEO84" s="366"/>
      <c r="DEP84" s="366"/>
      <c r="DEQ84" s="366"/>
      <c r="DER84" s="366"/>
      <c r="DES84" s="366"/>
      <c r="DET84" s="366"/>
      <c r="DEU84" s="366"/>
      <c r="DEV84" s="366"/>
      <c r="DEW84" s="366"/>
      <c r="DEX84" s="366"/>
      <c r="DEY84" s="366"/>
      <c r="DEZ84" s="366"/>
      <c r="DFA84" s="366"/>
      <c r="DFB84" s="366"/>
      <c r="DFC84" s="366"/>
      <c r="DFD84" s="366"/>
      <c r="DFE84" s="366"/>
      <c r="DFF84" s="366"/>
      <c r="DFG84" s="366"/>
      <c r="DFH84" s="366"/>
      <c r="DFI84" s="366"/>
      <c r="DFJ84" s="366"/>
      <c r="DFK84" s="366"/>
      <c r="DFL84" s="366"/>
      <c r="DFM84" s="366"/>
      <c r="DFN84" s="366"/>
      <c r="DFO84" s="366"/>
      <c r="DFP84" s="366"/>
      <c r="DFQ84" s="366"/>
      <c r="DFR84" s="366"/>
      <c r="DFS84" s="366"/>
      <c r="DFT84" s="366"/>
      <c r="DFU84" s="366"/>
      <c r="DFV84" s="366"/>
      <c r="DFW84" s="366"/>
      <c r="DFX84" s="366"/>
      <c r="DFY84" s="366"/>
      <c r="DFZ84" s="366"/>
      <c r="DGA84" s="366"/>
      <c r="DGB84" s="366"/>
      <c r="DGC84" s="366"/>
      <c r="DGD84" s="366"/>
      <c r="DGE84" s="366"/>
      <c r="DGF84" s="366"/>
      <c r="DGG84" s="366"/>
      <c r="DGH84" s="366"/>
      <c r="DGI84" s="366"/>
      <c r="DGJ84" s="366"/>
      <c r="DGK84" s="366"/>
      <c r="DGL84" s="366"/>
      <c r="DGM84" s="366"/>
      <c r="DGN84" s="366"/>
      <c r="DGO84" s="366"/>
      <c r="DGP84" s="366"/>
      <c r="DGQ84" s="366"/>
      <c r="DGR84" s="366"/>
      <c r="DGS84" s="366"/>
      <c r="DGT84" s="366"/>
      <c r="DGU84" s="366"/>
      <c r="DGV84" s="366"/>
      <c r="DGW84" s="366"/>
      <c r="DGX84" s="366"/>
      <c r="DGY84" s="366"/>
      <c r="DGZ84" s="366"/>
      <c r="DHA84" s="366"/>
      <c r="DHB84" s="366"/>
      <c r="DHC84" s="366"/>
      <c r="DHD84" s="366"/>
      <c r="DHE84" s="366"/>
      <c r="DHF84" s="366"/>
      <c r="DHG84" s="366"/>
      <c r="DHH84" s="366"/>
      <c r="DHI84" s="366"/>
      <c r="DHJ84" s="366"/>
      <c r="DHK84" s="366"/>
      <c r="DHL84" s="366"/>
      <c r="DHM84" s="366"/>
      <c r="DHN84" s="366"/>
      <c r="DHO84" s="366"/>
      <c r="DHP84" s="366"/>
      <c r="DHQ84" s="366"/>
      <c r="DHR84" s="366"/>
      <c r="DHS84" s="366"/>
      <c r="DHT84" s="366"/>
      <c r="DHU84" s="366"/>
      <c r="DHV84" s="366"/>
      <c r="DHW84" s="366"/>
      <c r="DHX84" s="366"/>
      <c r="DHY84" s="366"/>
      <c r="DHZ84" s="366"/>
      <c r="DIA84" s="366"/>
      <c r="DIB84" s="366"/>
      <c r="DIC84" s="366"/>
      <c r="DID84" s="366"/>
      <c r="DIE84" s="366"/>
      <c r="DIF84" s="366"/>
      <c r="DIG84" s="366"/>
      <c r="DIH84" s="366"/>
      <c r="DII84" s="366"/>
      <c r="DIJ84" s="366"/>
      <c r="DIK84" s="366"/>
      <c r="DIL84" s="366"/>
      <c r="DIM84" s="366"/>
      <c r="DIN84" s="366"/>
      <c r="DIO84" s="366"/>
      <c r="DIP84" s="366"/>
      <c r="DIQ84" s="366"/>
      <c r="DIR84" s="366"/>
      <c r="DIS84" s="366"/>
      <c r="DIT84" s="366"/>
      <c r="DIU84" s="366"/>
      <c r="DIV84" s="366"/>
      <c r="DIW84" s="366"/>
      <c r="DIX84" s="366"/>
      <c r="DIY84" s="366"/>
      <c r="DIZ84" s="366"/>
      <c r="DJA84" s="366"/>
      <c r="DJB84" s="366"/>
      <c r="DJC84" s="366"/>
      <c r="DJD84" s="366"/>
      <c r="DJE84" s="366"/>
      <c r="DJF84" s="366"/>
      <c r="DJG84" s="366"/>
      <c r="DJH84" s="366"/>
      <c r="DJI84" s="366"/>
      <c r="DJJ84" s="366"/>
      <c r="DJK84" s="366"/>
      <c r="DJL84" s="366"/>
      <c r="DJM84" s="366"/>
      <c r="DJN84" s="366"/>
      <c r="DJO84" s="366"/>
      <c r="DJP84" s="366"/>
      <c r="DJQ84" s="366"/>
      <c r="DJR84" s="366"/>
      <c r="DJS84" s="366"/>
      <c r="DJT84" s="366"/>
      <c r="DJU84" s="366"/>
      <c r="DJV84" s="366"/>
      <c r="DJW84" s="366"/>
      <c r="DJX84" s="366"/>
      <c r="DJY84" s="366"/>
      <c r="DJZ84" s="366"/>
      <c r="DKA84" s="366"/>
      <c r="DKB84" s="366"/>
      <c r="DKC84" s="366"/>
      <c r="DKD84" s="366"/>
      <c r="DKE84" s="366"/>
      <c r="DKF84" s="366"/>
      <c r="DKG84" s="366"/>
      <c r="DKH84" s="366"/>
      <c r="DKI84" s="366"/>
      <c r="DKJ84" s="366"/>
      <c r="DKK84" s="366"/>
      <c r="DKL84" s="366"/>
      <c r="DKM84" s="366"/>
      <c r="DKN84" s="366"/>
      <c r="DKO84" s="366"/>
      <c r="DKP84" s="366"/>
      <c r="DKQ84" s="366"/>
      <c r="DKR84" s="366"/>
      <c r="DKS84" s="366"/>
      <c r="DKT84" s="366"/>
      <c r="DKU84" s="366"/>
      <c r="DKV84" s="366"/>
      <c r="DKW84" s="366"/>
      <c r="DKX84" s="366"/>
      <c r="DKY84" s="366"/>
      <c r="DKZ84" s="366"/>
      <c r="DLA84" s="366"/>
      <c r="DLB84" s="366"/>
      <c r="DLC84" s="366"/>
      <c r="DLD84" s="366"/>
      <c r="DLE84" s="366"/>
      <c r="DLF84" s="366"/>
      <c r="DLG84" s="366"/>
      <c r="DLH84" s="366"/>
      <c r="DLI84" s="366"/>
      <c r="DLJ84" s="366"/>
      <c r="DLK84" s="366"/>
      <c r="DLL84" s="366"/>
      <c r="DLM84" s="366"/>
      <c r="DLN84" s="366"/>
      <c r="DLO84" s="366"/>
      <c r="DLP84" s="366"/>
      <c r="DLQ84" s="366"/>
      <c r="DLR84" s="366"/>
      <c r="DLS84" s="366"/>
      <c r="DLT84" s="366"/>
      <c r="DLU84" s="366"/>
      <c r="DLV84" s="366"/>
      <c r="DLW84" s="366"/>
      <c r="DLX84" s="366"/>
      <c r="DLY84" s="366"/>
      <c r="DLZ84" s="366"/>
      <c r="DMA84" s="366"/>
      <c r="DMB84" s="366"/>
      <c r="DMC84" s="366"/>
      <c r="DMD84" s="366"/>
      <c r="DME84" s="366"/>
      <c r="DMF84" s="366"/>
      <c r="DMG84" s="366"/>
      <c r="DMH84" s="366"/>
      <c r="DMI84" s="366"/>
      <c r="DMJ84" s="366"/>
      <c r="DMK84" s="366"/>
      <c r="DML84" s="366"/>
      <c r="DMM84" s="366"/>
      <c r="DMN84" s="366"/>
      <c r="DMO84" s="366"/>
      <c r="DMP84" s="366"/>
      <c r="DMQ84" s="366"/>
      <c r="DMR84" s="366"/>
      <c r="DMS84" s="366"/>
      <c r="DMT84" s="366"/>
      <c r="DMU84" s="366"/>
      <c r="DMV84" s="366"/>
      <c r="DMW84" s="366"/>
      <c r="DMX84" s="366"/>
      <c r="DMY84" s="366"/>
      <c r="DMZ84" s="366"/>
      <c r="DNA84" s="366"/>
      <c r="DNB84" s="366"/>
      <c r="DNC84" s="366"/>
      <c r="DND84" s="366"/>
      <c r="DNE84" s="366"/>
      <c r="DNF84" s="366"/>
      <c r="DNG84" s="366"/>
      <c r="DNH84" s="366"/>
      <c r="DNI84" s="366"/>
      <c r="DNJ84" s="366"/>
      <c r="DNK84" s="366"/>
      <c r="DNL84" s="366"/>
      <c r="DNM84" s="366"/>
      <c r="DNN84" s="366"/>
      <c r="DNO84" s="366"/>
      <c r="DNP84" s="366"/>
      <c r="DNQ84" s="366"/>
      <c r="DNR84" s="366"/>
      <c r="DNS84" s="366"/>
      <c r="DNT84" s="366"/>
      <c r="DNU84" s="366"/>
      <c r="DNV84" s="366"/>
      <c r="DNW84" s="366"/>
      <c r="DNX84" s="366"/>
      <c r="DNY84" s="366"/>
      <c r="DNZ84" s="366"/>
      <c r="DOA84" s="366"/>
      <c r="DOB84" s="366"/>
      <c r="DOC84" s="366"/>
      <c r="DOD84" s="366"/>
      <c r="DOE84" s="366"/>
      <c r="DOF84" s="366"/>
      <c r="DOG84" s="366"/>
      <c r="DOH84" s="366"/>
      <c r="DOI84" s="366"/>
      <c r="DOJ84" s="366"/>
      <c r="DOK84" s="366"/>
      <c r="DOL84" s="366"/>
      <c r="DOM84" s="366"/>
      <c r="DON84" s="366"/>
      <c r="DOO84" s="366"/>
      <c r="DOP84" s="366"/>
      <c r="DOQ84" s="366"/>
      <c r="DOR84" s="366"/>
      <c r="DOS84" s="366"/>
      <c r="DOT84" s="366"/>
      <c r="DOU84" s="366"/>
      <c r="DOV84" s="366"/>
      <c r="DOW84" s="366"/>
      <c r="DOX84" s="366"/>
      <c r="DOY84" s="366"/>
      <c r="DOZ84" s="366"/>
      <c r="DPA84" s="366"/>
      <c r="DPB84" s="366"/>
      <c r="DPC84" s="366"/>
      <c r="DPD84" s="366"/>
      <c r="DPE84" s="366"/>
      <c r="DPF84" s="366"/>
      <c r="DPG84" s="366"/>
      <c r="DPH84" s="366"/>
      <c r="DPI84" s="366"/>
      <c r="DPJ84" s="366"/>
      <c r="DPK84" s="366"/>
      <c r="DPL84" s="366"/>
      <c r="DPM84" s="366"/>
      <c r="DPN84" s="366"/>
      <c r="DPO84" s="366"/>
      <c r="DPP84" s="366"/>
      <c r="DPQ84" s="366"/>
      <c r="DPR84" s="366"/>
      <c r="DPS84" s="366"/>
      <c r="DPT84" s="366"/>
      <c r="DPU84" s="366"/>
      <c r="DPV84" s="366"/>
      <c r="DPW84" s="366"/>
      <c r="DPX84" s="366"/>
      <c r="DPY84" s="366"/>
      <c r="DPZ84" s="366"/>
      <c r="DQA84" s="366"/>
      <c r="DQB84" s="366"/>
      <c r="DQC84" s="366"/>
      <c r="DQD84" s="366"/>
      <c r="DQE84" s="366"/>
      <c r="DQF84" s="366"/>
      <c r="DQG84" s="366"/>
      <c r="DQH84" s="366"/>
      <c r="DQI84" s="366"/>
      <c r="DQJ84" s="366"/>
      <c r="DQK84" s="366"/>
      <c r="DQL84" s="366"/>
      <c r="DQM84" s="366"/>
      <c r="DQN84" s="366"/>
      <c r="DQO84" s="366"/>
      <c r="DQP84" s="366"/>
      <c r="DQQ84" s="366"/>
      <c r="DQR84" s="366"/>
      <c r="DQS84" s="366"/>
      <c r="DQT84" s="366"/>
      <c r="DQU84" s="366"/>
      <c r="DQV84" s="366"/>
      <c r="DQW84" s="366"/>
      <c r="DQX84" s="366"/>
      <c r="DQY84" s="366"/>
      <c r="DQZ84" s="366"/>
      <c r="DRA84" s="366"/>
      <c r="DRB84" s="366"/>
      <c r="DRC84" s="366"/>
      <c r="DRD84" s="366"/>
      <c r="DRE84" s="366"/>
      <c r="DRF84" s="366"/>
      <c r="DRG84" s="366"/>
      <c r="DRH84" s="366"/>
      <c r="DRI84" s="366"/>
      <c r="DRJ84" s="366"/>
      <c r="DRK84" s="366"/>
      <c r="DRL84" s="366"/>
      <c r="DRM84" s="366"/>
      <c r="DRN84" s="366"/>
      <c r="DRO84" s="366"/>
      <c r="DRP84" s="366"/>
      <c r="DRQ84" s="366"/>
      <c r="DRR84" s="366"/>
      <c r="DRS84" s="366"/>
      <c r="DRT84" s="366"/>
      <c r="DRU84" s="366"/>
      <c r="DRV84" s="366"/>
      <c r="DRW84" s="366"/>
      <c r="DRX84" s="366"/>
      <c r="DRY84" s="366"/>
      <c r="DRZ84" s="366"/>
      <c r="DSA84" s="366"/>
      <c r="DSB84" s="366"/>
      <c r="DSC84" s="366"/>
      <c r="DSD84" s="366"/>
      <c r="DSE84" s="366"/>
      <c r="DSF84" s="366"/>
      <c r="DSG84" s="366"/>
      <c r="DSH84" s="366"/>
      <c r="DSI84" s="366"/>
      <c r="DSJ84" s="366"/>
      <c r="DSK84" s="366"/>
      <c r="DSL84" s="366"/>
      <c r="DSM84" s="366"/>
      <c r="DSN84" s="366"/>
      <c r="DSO84" s="366"/>
      <c r="DSP84" s="366"/>
      <c r="DSQ84" s="366"/>
      <c r="DSR84" s="366"/>
      <c r="DSS84" s="366"/>
      <c r="DST84" s="366"/>
      <c r="DSU84" s="366"/>
      <c r="DSV84" s="366"/>
      <c r="DSW84" s="366"/>
      <c r="DSX84" s="366"/>
      <c r="DSY84" s="366"/>
      <c r="DSZ84" s="366"/>
      <c r="DTA84" s="366"/>
      <c r="DTB84" s="366"/>
      <c r="DTC84" s="366"/>
      <c r="DTD84" s="366"/>
      <c r="DTE84" s="366"/>
      <c r="DTF84" s="366"/>
      <c r="DTG84" s="366"/>
      <c r="DTH84" s="366"/>
      <c r="DTI84" s="366"/>
      <c r="DTJ84" s="366"/>
      <c r="DTK84" s="366"/>
      <c r="DTL84" s="366"/>
      <c r="DTM84" s="366"/>
      <c r="DTN84" s="366"/>
      <c r="DTO84" s="366"/>
      <c r="DTP84" s="366"/>
      <c r="DTQ84" s="366"/>
      <c r="DTR84" s="366"/>
      <c r="DTS84" s="366"/>
      <c r="DTT84" s="366"/>
      <c r="DTU84" s="366"/>
      <c r="DTV84" s="366"/>
      <c r="DTW84" s="366"/>
      <c r="DTX84" s="366"/>
      <c r="DTY84" s="366"/>
      <c r="DTZ84" s="366"/>
      <c r="DUA84" s="366"/>
      <c r="DUB84" s="366"/>
      <c r="DUC84" s="366"/>
      <c r="DUD84" s="366"/>
      <c r="DUE84" s="366"/>
      <c r="DUF84" s="366"/>
      <c r="DUG84" s="366"/>
      <c r="DUH84" s="366"/>
      <c r="DUI84" s="366"/>
      <c r="DUJ84" s="366"/>
      <c r="DUK84" s="366"/>
      <c r="DUL84" s="366"/>
      <c r="DUM84" s="366"/>
      <c r="DUN84" s="366"/>
      <c r="DUO84" s="366"/>
      <c r="DUP84" s="366"/>
      <c r="DUQ84" s="366"/>
      <c r="DUR84" s="366"/>
      <c r="DUS84" s="366"/>
      <c r="DUT84" s="366"/>
      <c r="DUU84" s="366"/>
      <c r="DUV84" s="366"/>
      <c r="DUW84" s="366"/>
      <c r="DUX84" s="366"/>
      <c r="DUY84" s="366"/>
      <c r="DUZ84" s="366"/>
      <c r="DVA84" s="366"/>
      <c r="DVB84" s="366"/>
      <c r="DVC84" s="366"/>
      <c r="DVD84" s="366"/>
      <c r="DVE84" s="366"/>
      <c r="DVF84" s="366"/>
      <c r="DVG84" s="366"/>
      <c r="DVH84" s="366"/>
      <c r="DVI84" s="366"/>
      <c r="DVJ84" s="366"/>
      <c r="DVK84" s="366"/>
      <c r="DVL84" s="366"/>
      <c r="DVM84" s="366"/>
      <c r="DVN84" s="366"/>
      <c r="DVO84" s="366"/>
      <c r="DVP84" s="366"/>
      <c r="DVQ84" s="366"/>
      <c r="DVR84" s="366"/>
      <c r="DVS84" s="366"/>
      <c r="DVT84" s="366"/>
      <c r="DVU84" s="366"/>
      <c r="DVV84" s="366"/>
      <c r="DVW84" s="366"/>
      <c r="DVX84" s="366"/>
      <c r="DVY84" s="366"/>
      <c r="DVZ84" s="366"/>
      <c r="DWA84" s="366"/>
      <c r="DWB84" s="366"/>
      <c r="DWC84" s="366"/>
      <c r="DWD84" s="366"/>
      <c r="DWE84" s="366"/>
      <c r="DWF84" s="366"/>
      <c r="DWG84" s="366"/>
      <c r="DWH84" s="366"/>
      <c r="DWI84" s="366"/>
      <c r="DWJ84" s="366"/>
      <c r="DWK84" s="366"/>
      <c r="DWL84" s="366"/>
      <c r="DWM84" s="366"/>
      <c r="DWN84" s="366"/>
      <c r="DWO84" s="366"/>
      <c r="DWP84" s="366"/>
      <c r="DWQ84" s="366"/>
      <c r="DWR84" s="366"/>
      <c r="DWS84" s="366"/>
      <c r="DWT84" s="366"/>
      <c r="DWU84" s="366"/>
      <c r="DWV84" s="366"/>
      <c r="DWW84" s="366"/>
      <c r="DWX84" s="366"/>
      <c r="DWY84" s="366"/>
      <c r="DWZ84" s="366"/>
      <c r="DXA84" s="366"/>
      <c r="DXB84" s="366"/>
      <c r="DXC84" s="366"/>
      <c r="DXD84" s="366"/>
      <c r="DXE84" s="366"/>
      <c r="DXF84" s="366"/>
      <c r="DXG84" s="366"/>
      <c r="DXH84" s="366"/>
      <c r="DXI84" s="366"/>
      <c r="DXJ84" s="366"/>
      <c r="DXK84" s="366"/>
      <c r="DXL84" s="366"/>
      <c r="DXM84" s="366"/>
      <c r="DXN84" s="366"/>
      <c r="DXO84" s="366"/>
      <c r="DXP84" s="366"/>
      <c r="DXQ84" s="366"/>
      <c r="DXR84" s="366"/>
      <c r="DXS84" s="366"/>
      <c r="DXT84" s="366"/>
      <c r="DXU84" s="366"/>
      <c r="DXV84" s="366"/>
      <c r="DXW84" s="366"/>
      <c r="DXX84" s="366"/>
      <c r="DXY84" s="366"/>
      <c r="DXZ84" s="366"/>
      <c r="DYA84" s="366"/>
      <c r="DYB84" s="366"/>
      <c r="DYC84" s="366"/>
      <c r="DYD84" s="366"/>
      <c r="DYE84" s="366"/>
      <c r="DYF84" s="366"/>
      <c r="DYG84" s="366"/>
      <c r="DYH84" s="366"/>
      <c r="DYI84" s="366"/>
      <c r="DYJ84" s="366"/>
      <c r="DYK84" s="366"/>
      <c r="DYL84" s="366"/>
      <c r="DYM84" s="366"/>
      <c r="DYN84" s="366"/>
      <c r="DYO84" s="366"/>
      <c r="DYP84" s="366"/>
      <c r="DYQ84" s="366"/>
      <c r="DYR84" s="366"/>
      <c r="DYS84" s="366"/>
      <c r="DYT84" s="366"/>
      <c r="DYU84" s="366"/>
      <c r="DYV84" s="366"/>
      <c r="DYW84" s="366"/>
      <c r="DYX84" s="366"/>
      <c r="DYY84" s="366"/>
      <c r="DYZ84" s="366"/>
      <c r="DZA84" s="366"/>
      <c r="DZB84" s="366"/>
      <c r="DZC84" s="366"/>
      <c r="DZD84" s="366"/>
      <c r="DZE84" s="366"/>
      <c r="DZF84" s="366"/>
      <c r="DZG84" s="366"/>
      <c r="DZH84" s="366"/>
      <c r="DZI84" s="366"/>
      <c r="DZJ84" s="366"/>
      <c r="DZK84" s="366"/>
      <c r="DZL84" s="366"/>
      <c r="DZM84" s="366"/>
      <c r="DZN84" s="366"/>
      <c r="DZO84" s="366"/>
      <c r="DZP84" s="366"/>
      <c r="DZQ84" s="366"/>
      <c r="DZR84" s="366"/>
      <c r="DZS84" s="366"/>
      <c r="DZT84" s="366"/>
      <c r="DZU84" s="366"/>
      <c r="DZV84" s="366"/>
      <c r="DZW84" s="366"/>
      <c r="DZX84" s="366"/>
      <c r="DZY84" s="366"/>
      <c r="DZZ84" s="366"/>
      <c r="EAA84" s="366"/>
      <c r="EAB84" s="366"/>
      <c r="EAC84" s="366"/>
      <c r="EAD84" s="366"/>
      <c r="EAE84" s="366"/>
      <c r="EAF84" s="366"/>
      <c r="EAG84" s="366"/>
      <c r="EAH84" s="366"/>
      <c r="EAI84" s="366"/>
      <c r="EAJ84" s="366"/>
      <c r="EAK84" s="366"/>
      <c r="EAL84" s="366"/>
      <c r="EAM84" s="366"/>
      <c r="EAN84" s="366"/>
      <c r="EAO84" s="366"/>
      <c r="EAP84" s="366"/>
      <c r="EAQ84" s="366"/>
      <c r="EAR84" s="366"/>
      <c r="EAS84" s="366"/>
      <c r="EAT84" s="366"/>
      <c r="EAU84" s="366"/>
      <c r="EAV84" s="366"/>
      <c r="EAW84" s="366"/>
      <c r="EAX84" s="366"/>
      <c r="EAY84" s="366"/>
      <c r="EAZ84" s="366"/>
      <c r="EBA84" s="366"/>
      <c r="EBB84" s="366"/>
      <c r="EBC84" s="366"/>
      <c r="EBD84" s="366"/>
      <c r="EBE84" s="366"/>
      <c r="EBF84" s="366"/>
      <c r="EBG84" s="366"/>
      <c r="EBH84" s="366"/>
      <c r="EBI84" s="366"/>
      <c r="EBJ84" s="366"/>
      <c r="EBK84" s="366"/>
      <c r="EBL84" s="366"/>
      <c r="EBM84" s="366"/>
      <c r="EBN84" s="366"/>
      <c r="EBO84" s="366"/>
      <c r="EBP84" s="366"/>
      <c r="EBQ84" s="366"/>
      <c r="EBR84" s="366"/>
      <c r="EBS84" s="366"/>
      <c r="EBT84" s="366"/>
      <c r="EBU84" s="366"/>
      <c r="EBV84" s="366"/>
      <c r="EBW84" s="366"/>
      <c r="EBX84" s="366"/>
      <c r="EBY84" s="366"/>
      <c r="EBZ84" s="366"/>
      <c r="ECA84" s="366"/>
      <c r="ECB84" s="366"/>
      <c r="ECC84" s="366"/>
      <c r="ECD84" s="366"/>
      <c r="ECE84" s="366"/>
      <c r="ECF84" s="366"/>
      <c r="ECG84" s="366"/>
      <c r="ECH84" s="366"/>
      <c r="ECI84" s="366"/>
      <c r="ECJ84" s="366"/>
      <c r="ECK84" s="366"/>
      <c r="ECL84" s="366"/>
      <c r="ECM84" s="366"/>
      <c r="ECN84" s="366"/>
      <c r="ECO84" s="366"/>
      <c r="ECP84" s="366"/>
      <c r="ECQ84" s="366"/>
      <c r="ECR84" s="366"/>
      <c r="ECS84" s="366"/>
      <c r="ECT84" s="366"/>
      <c r="ECU84" s="366"/>
      <c r="ECV84" s="366"/>
      <c r="ECW84" s="366"/>
      <c r="ECX84" s="366"/>
      <c r="ECY84" s="366"/>
      <c r="ECZ84" s="366"/>
      <c r="EDA84" s="366"/>
      <c r="EDB84" s="366"/>
      <c r="EDC84" s="366"/>
      <c r="EDD84" s="366"/>
      <c r="EDE84" s="366"/>
      <c r="EDF84" s="366"/>
      <c r="EDG84" s="366"/>
      <c r="EDH84" s="366"/>
      <c r="EDI84" s="366"/>
      <c r="EDJ84" s="366"/>
      <c r="EDK84" s="366"/>
      <c r="EDL84" s="366"/>
      <c r="EDM84" s="366"/>
      <c r="EDN84" s="366"/>
      <c r="EDO84" s="366"/>
      <c r="EDP84" s="366"/>
      <c r="EDQ84" s="366"/>
      <c r="EDR84" s="366"/>
      <c r="EDS84" s="366"/>
      <c r="EDT84" s="366"/>
      <c r="EDU84" s="366"/>
      <c r="EDV84" s="366"/>
      <c r="EDW84" s="366"/>
      <c r="EDX84" s="366"/>
      <c r="EDY84" s="366"/>
      <c r="EDZ84" s="366"/>
      <c r="EEA84" s="366"/>
      <c r="EEB84" s="366"/>
      <c r="EEC84" s="366"/>
      <c r="EED84" s="366"/>
      <c r="EEE84" s="366"/>
      <c r="EEF84" s="366"/>
      <c r="EEG84" s="366"/>
      <c r="EEH84" s="366"/>
      <c r="EEI84" s="366"/>
      <c r="EEJ84" s="366"/>
      <c r="EEK84" s="366"/>
      <c r="EEL84" s="366"/>
      <c r="EEM84" s="366"/>
      <c r="EEN84" s="366"/>
      <c r="EEO84" s="366"/>
      <c r="EEP84" s="366"/>
      <c r="EEQ84" s="366"/>
      <c r="EER84" s="366"/>
      <c r="EES84" s="366"/>
      <c r="EET84" s="366"/>
      <c r="EEU84" s="366"/>
      <c r="EEV84" s="366"/>
      <c r="EEW84" s="366"/>
      <c r="EEX84" s="366"/>
      <c r="EEY84" s="366"/>
      <c r="EEZ84" s="366"/>
      <c r="EFA84" s="366"/>
      <c r="EFB84" s="366"/>
      <c r="EFC84" s="366"/>
      <c r="EFD84" s="366"/>
      <c r="EFE84" s="366"/>
      <c r="EFF84" s="366"/>
      <c r="EFG84" s="366"/>
      <c r="EFH84" s="366"/>
      <c r="EFI84" s="366"/>
      <c r="EFJ84" s="366"/>
      <c r="EFK84" s="366"/>
      <c r="EFL84" s="366"/>
      <c r="EFM84" s="366"/>
      <c r="EFN84" s="366"/>
      <c r="EFO84" s="366"/>
      <c r="EFP84" s="366"/>
      <c r="EFQ84" s="366"/>
      <c r="EFR84" s="366"/>
      <c r="EFS84" s="366"/>
      <c r="EFT84" s="366"/>
      <c r="EFU84" s="366"/>
      <c r="EFV84" s="366"/>
      <c r="EFW84" s="366"/>
      <c r="EFX84" s="366"/>
      <c r="EFY84" s="366"/>
      <c r="EFZ84" s="366"/>
      <c r="EGA84" s="366"/>
      <c r="EGB84" s="366"/>
      <c r="EGC84" s="366"/>
      <c r="EGD84" s="366"/>
      <c r="EGE84" s="366"/>
      <c r="EGF84" s="366"/>
      <c r="EGG84" s="366"/>
      <c r="EGH84" s="366"/>
      <c r="EGI84" s="366"/>
      <c r="EGJ84" s="366"/>
      <c r="EGK84" s="366"/>
      <c r="EGL84" s="366"/>
      <c r="EGM84" s="366"/>
      <c r="EGN84" s="366"/>
      <c r="EGO84" s="366"/>
      <c r="EGP84" s="366"/>
      <c r="EGQ84" s="366"/>
      <c r="EGR84" s="366"/>
      <c r="EGS84" s="366"/>
      <c r="EGT84" s="366"/>
      <c r="EGU84" s="366"/>
      <c r="EGV84" s="366"/>
      <c r="EGW84" s="366"/>
      <c r="EGX84" s="366"/>
      <c r="EGY84" s="366"/>
      <c r="EGZ84" s="366"/>
      <c r="EHA84" s="366"/>
      <c r="EHB84" s="366"/>
      <c r="EHC84" s="366"/>
      <c r="EHD84" s="366"/>
      <c r="EHE84" s="366"/>
      <c r="EHF84" s="366"/>
      <c r="EHG84" s="366"/>
      <c r="EHH84" s="366"/>
      <c r="EHI84" s="366"/>
      <c r="EHJ84" s="366"/>
      <c r="EHK84" s="366"/>
      <c r="EHL84" s="366"/>
      <c r="EHM84" s="366"/>
      <c r="EHN84" s="366"/>
      <c r="EHO84" s="366"/>
      <c r="EHP84" s="366"/>
      <c r="EHQ84" s="366"/>
      <c r="EHR84" s="366"/>
      <c r="EHS84" s="366"/>
      <c r="EHT84" s="366"/>
      <c r="EHU84" s="366"/>
      <c r="EHV84" s="366"/>
      <c r="EHW84" s="366"/>
      <c r="EHX84" s="366"/>
      <c r="EHY84" s="366"/>
      <c r="EHZ84" s="366"/>
      <c r="EIA84" s="366"/>
      <c r="EIB84" s="366"/>
      <c r="EIC84" s="366"/>
      <c r="EID84" s="366"/>
      <c r="EIE84" s="366"/>
      <c r="EIF84" s="366"/>
      <c r="EIG84" s="366"/>
      <c r="EIH84" s="366"/>
      <c r="EII84" s="366"/>
      <c r="EIJ84" s="366"/>
      <c r="EIK84" s="366"/>
      <c r="EIL84" s="366"/>
      <c r="EIM84" s="366"/>
      <c r="EIN84" s="366"/>
      <c r="EIO84" s="366"/>
      <c r="EIP84" s="366"/>
      <c r="EIQ84" s="366"/>
      <c r="EIR84" s="366"/>
      <c r="EIS84" s="366"/>
      <c r="EIT84" s="366"/>
      <c r="EIU84" s="366"/>
      <c r="EIV84" s="366"/>
      <c r="EIW84" s="366"/>
      <c r="EIX84" s="366"/>
      <c r="EIY84" s="366"/>
      <c r="EIZ84" s="366"/>
      <c r="EJA84" s="366"/>
      <c r="EJB84" s="366"/>
      <c r="EJC84" s="366"/>
      <c r="EJD84" s="366"/>
      <c r="EJE84" s="366"/>
      <c r="EJF84" s="366"/>
      <c r="EJG84" s="366"/>
      <c r="EJH84" s="366"/>
      <c r="EJI84" s="366"/>
      <c r="EJJ84" s="366"/>
      <c r="EJK84" s="366"/>
      <c r="EJL84" s="366"/>
      <c r="EJM84" s="366"/>
      <c r="EJN84" s="366"/>
      <c r="EJO84" s="366"/>
      <c r="EJP84" s="366"/>
      <c r="EJQ84" s="366"/>
      <c r="EJR84" s="366"/>
      <c r="EJS84" s="366"/>
      <c r="EJT84" s="366"/>
      <c r="EJU84" s="366"/>
      <c r="EJV84" s="366"/>
      <c r="EJW84" s="366"/>
      <c r="EJX84" s="366"/>
      <c r="EJY84" s="366"/>
      <c r="EJZ84" s="366"/>
      <c r="EKA84" s="366"/>
      <c r="EKB84" s="366"/>
      <c r="EKC84" s="366"/>
      <c r="EKD84" s="366"/>
      <c r="EKE84" s="366"/>
      <c r="EKF84" s="366"/>
      <c r="EKG84" s="366"/>
      <c r="EKH84" s="366"/>
      <c r="EKI84" s="366"/>
      <c r="EKJ84" s="366"/>
      <c r="EKK84" s="366"/>
      <c r="EKL84" s="366"/>
      <c r="EKM84" s="366"/>
      <c r="EKN84" s="366"/>
      <c r="EKO84" s="366"/>
      <c r="EKP84" s="366"/>
      <c r="EKQ84" s="366"/>
      <c r="EKR84" s="366"/>
      <c r="EKS84" s="366"/>
      <c r="EKT84" s="366"/>
      <c r="EKU84" s="366"/>
      <c r="EKV84" s="366"/>
      <c r="EKW84" s="366"/>
      <c r="EKX84" s="366"/>
      <c r="EKY84" s="366"/>
      <c r="EKZ84" s="366"/>
      <c r="ELA84" s="366"/>
      <c r="ELB84" s="366"/>
      <c r="ELC84" s="366"/>
      <c r="ELD84" s="366"/>
      <c r="ELE84" s="366"/>
      <c r="ELF84" s="366"/>
      <c r="ELG84" s="366"/>
      <c r="ELH84" s="366"/>
      <c r="ELI84" s="366"/>
      <c r="ELJ84" s="366"/>
      <c r="ELK84" s="366"/>
      <c r="ELL84" s="366"/>
      <c r="ELM84" s="366"/>
      <c r="ELN84" s="366"/>
      <c r="ELO84" s="366"/>
      <c r="ELP84" s="366"/>
      <c r="ELQ84" s="366"/>
      <c r="ELR84" s="366"/>
      <c r="ELS84" s="366"/>
      <c r="ELT84" s="366"/>
      <c r="ELU84" s="366"/>
      <c r="ELV84" s="366"/>
      <c r="ELW84" s="366"/>
      <c r="ELX84" s="366"/>
      <c r="ELY84" s="366"/>
      <c r="ELZ84" s="366"/>
      <c r="EMA84" s="366"/>
      <c r="EMB84" s="366"/>
      <c r="EMC84" s="366"/>
      <c r="EMD84" s="366"/>
      <c r="EME84" s="366"/>
      <c r="EMF84" s="366"/>
      <c r="EMG84" s="366"/>
      <c r="EMH84" s="366"/>
      <c r="EMI84" s="366"/>
      <c r="EMJ84" s="366"/>
      <c r="EMK84" s="366"/>
      <c r="EML84" s="366"/>
      <c r="EMM84" s="366"/>
      <c r="EMN84" s="366"/>
      <c r="EMO84" s="366"/>
      <c r="EMP84" s="366"/>
      <c r="EMQ84" s="366"/>
      <c r="EMR84" s="366"/>
      <c r="EMS84" s="366"/>
      <c r="EMT84" s="366"/>
      <c r="EMU84" s="366"/>
      <c r="EMV84" s="366"/>
      <c r="EMW84" s="366"/>
      <c r="EMX84" s="366"/>
      <c r="EMY84" s="366"/>
      <c r="EMZ84" s="366"/>
      <c r="ENA84" s="366"/>
      <c r="ENB84" s="366"/>
      <c r="ENC84" s="366"/>
      <c r="END84" s="366"/>
      <c r="ENE84" s="366"/>
      <c r="ENF84" s="366"/>
      <c r="ENG84" s="366"/>
      <c r="ENH84" s="366"/>
      <c r="ENI84" s="366"/>
      <c r="ENJ84" s="366"/>
      <c r="ENK84" s="366"/>
      <c r="ENL84" s="366"/>
      <c r="ENM84" s="366"/>
      <c r="ENN84" s="366"/>
      <c r="ENO84" s="366"/>
      <c r="ENP84" s="366"/>
      <c r="ENQ84" s="366"/>
      <c r="ENR84" s="366"/>
      <c r="ENS84" s="366"/>
      <c r="ENT84" s="366"/>
      <c r="ENU84" s="366"/>
      <c r="ENV84" s="366"/>
      <c r="ENW84" s="366"/>
      <c r="ENX84" s="366"/>
      <c r="ENY84" s="366"/>
      <c r="ENZ84" s="366"/>
      <c r="EOA84" s="366"/>
      <c r="EOB84" s="366"/>
      <c r="EOC84" s="366"/>
      <c r="EOD84" s="366"/>
      <c r="EOE84" s="366"/>
      <c r="EOF84" s="366"/>
      <c r="EOG84" s="366"/>
      <c r="EOH84" s="366"/>
      <c r="EOI84" s="366"/>
      <c r="EOJ84" s="366"/>
      <c r="EOK84" s="366"/>
      <c r="EOL84" s="366"/>
      <c r="EOM84" s="366"/>
      <c r="EON84" s="366"/>
      <c r="EOO84" s="366"/>
      <c r="EOP84" s="366"/>
      <c r="EOQ84" s="366"/>
      <c r="EOR84" s="366"/>
      <c r="EOS84" s="366"/>
      <c r="EOT84" s="366"/>
      <c r="EOU84" s="366"/>
      <c r="EOV84" s="366"/>
      <c r="EOW84" s="366"/>
      <c r="EOX84" s="366"/>
      <c r="EOY84" s="366"/>
      <c r="EOZ84" s="366"/>
      <c r="EPA84" s="366"/>
      <c r="EPB84" s="366"/>
      <c r="EPC84" s="366"/>
      <c r="EPD84" s="366"/>
      <c r="EPE84" s="366"/>
      <c r="EPF84" s="366"/>
      <c r="EPG84" s="366"/>
      <c r="EPH84" s="366"/>
      <c r="EPI84" s="366"/>
      <c r="EPJ84" s="366"/>
      <c r="EPK84" s="366"/>
      <c r="EPL84" s="366"/>
      <c r="EPM84" s="366"/>
      <c r="EPN84" s="366"/>
      <c r="EPO84" s="366"/>
      <c r="EPP84" s="366"/>
      <c r="EPQ84" s="366"/>
      <c r="EPR84" s="366"/>
      <c r="EPS84" s="366"/>
      <c r="EPT84" s="366"/>
      <c r="EPU84" s="366"/>
      <c r="EPV84" s="366"/>
      <c r="EPW84" s="366"/>
      <c r="EPX84" s="366"/>
      <c r="EPY84" s="366"/>
      <c r="EPZ84" s="366"/>
      <c r="EQA84" s="366"/>
      <c r="EQB84" s="366"/>
      <c r="EQC84" s="366"/>
      <c r="EQD84" s="366"/>
      <c r="EQE84" s="366"/>
      <c r="EQF84" s="366"/>
      <c r="EQG84" s="366"/>
      <c r="EQH84" s="366"/>
      <c r="EQI84" s="366"/>
      <c r="EQJ84" s="366"/>
      <c r="EQK84" s="366"/>
      <c r="EQL84" s="366"/>
      <c r="EQM84" s="366"/>
      <c r="EQN84" s="366"/>
      <c r="EQO84" s="366"/>
      <c r="EQP84" s="366"/>
      <c r="EQQ84" s="366"/>
      <c r="EQR84" s="366"/>
      <c r="EQS84" s="366"/>
      <c r="EQT84" s="366"/>
      <c r="EQU84" s="366"/>
      <c r="EQV84" s="366"/>
      <c r="EQW84" s="366"/>
      <c r="EQX84" s="366"/>
      <c r="EQY84" s="366"/>
      <c r="EQZ84" s="366"/>
      <c r="ERA84" s="366"/>
      <c r="ERB84" s="366"/>
      <c r="ERC84" s="366"/>
      <c r="ERD84" s="366"/>
      <c r="ERE84" s="366"/>
      <c r="ERF84" s="366"/>
      <c r="ERG84" s="366"/>
      <c r="ERH84" s="366"/>
      <c r="ERI84" s="366"/>
      <c r="ERJ84" s="366"/>
      <c r="ERK84" s="366"/>
      <c r="ERL84" s="366"/>
      <c r="ERM84" s="366"/>
      <c r="ERN84" s="366"/>
      <c r="ERO84" s="366"/>
      <c r="ERP84" s="366"/>
      <c r="ERQ84" s="366"/>
      <c r="ERR84" s="366"/>
      <c r="ERS84" s="366"/>
      <c r="ERT84" s="366"/>
      <c r="ERU84" s="366"/>
      <c r="ERV84" s="366"/>
      <c r="ERW84" s="366"/>
      <c r="ERX84" s="366"/>
      <c r="ERY84" s="366"/>
      <c r="ERZ84" s="366"/>
      <c r="ESA84" s="366"/>
      <c r="ESB84" s="366"/>
      <c r="ESC84" s="366"/>
      <c r="ESD84" s="366"/>
      <c r="ESE84" s="366"/>
      <c r="ESF84" s="366"/>
      <c r="ESG84" s="366"/>
      <c r="ESH84" s="366"/>
      <c r="ESI84" s="366"/>
      <c r="ESJ84" s="366"/>
      <c r="ESK84" s="366"/>
      <c r="ESL84" s="366"/>
      <c r="ESM84" s="366"/>
      <c r="ESN84" s="366"/>
      <c r="ESO84" s="366"/>
      <c r="ESP84" s="366"/>
      <c r="ESQ84" s="366"/>
      <c r="ESR84" s="366"/>
      <c r="ESS84" s="366"/>
      <c r="EST84" s="366"/>
      <c r="ESU84" s="366"/>
      <c r="ESV84" s="366"/>
      <c r="ESW84" s="366"/>
      <c r="ESX84" s="366"/>
      <c r="ESY84" s="366"/>
      <c r="ESZ84" s="366"/>
      <c r="ETA84" s="366"/>
      <c r="ETB84" s="366"/>
      <c r="ETC84" s="366"/>
      <c r="ETD84" s="366"/>
      <c r="ETE84" s="366"/>
      <c r="ETF84" s="366"/>
      <c r="ETG84" s="366"/>
      <c r="ETH84" s="366"/>
      <c r="ETI84" s="366"/>
      <c r="ETJ84" s="366"/>
      <c r="ETK84" s="366"/>
      <c r="ETL84" s="366"/>
      <c r="ETM84" s="366"/>
      <c r="ETN84" s="366"/>
      <c r="ETO84" s="366"/>
      <c r="ETP84" s="366"/>
      <c r="ETQ84" s="366"/>
      <c r="ETR84" s="366"/>
      <c r="ETS84" s="366"/>
      <c r="ETT84" s="366"/>
      <c r="ETU84" s="366"/>
      <c r="ETV84" s="366"/>
      <c r="ETW84" s="366"/>
      <c r="ETX84" s="366"/>
      <c r="ETY84" s="366"/>
      <c r="ETZ84" s="366"/>
      <c r="EUA84" s="366"/>
      <c r="EUB84" s="366"/>
      <c r="EUC84" s="366"/>
      <c r="EUD84" s="366"/>
      <c r="EUE84" s="366"/>
      <c r="EUF84" s="366"/>
      <c r="EUG84" s="366"/>
      <c r="EUH84" s="366"/>
      <c r="EUI84" s="366"/>
      <c r="EUJ84" s="366"/>
      <c r="EUK84" s="366"/>
      <c r="EUL84" s="366"/>
      <c r="EUM84" s="366"/>
      <c r="EUN84" s="366"/>
      <c r="EUO84" s="366"/>
      <c r="EUP84" s="366"/>
      <c r="EUQ84" s="366"/>
      <c r="EUR84" s="366"/>
      <c r="EUS84" s="366"/>
      <c r="EUT84" s="366"/>
      <c r="EUU84" s="366"/>
      <c r="EUV84" s="366"/>
      <c r="EUW84" s="366"/>
      <c r="EUX84" s="366"/>
      <c r="EUY84" s="366"/>
      <c r="EUZ84" s="366"/>
      <c r="EVA84" s="366"/>
      <c r="EVB84" s="366"/>
      <c r="EVC84" s="366"/>
      <c r="EVD84" s="366"/>
      <c r="EVE84" s="366"/>
      <c r="EVF84" s="366"/>
      <c r="EVG84" s="366"/>
      <c r="EVH84" s="366"/>
      <c r="EVI84" s="366"/>
      <c r="EVJ84" s="366"/>
      <c r="EVK84" s="366"/>
      <c r="EVL84" s="366"/>
      <c r="EVM84" s="366"/>
      <c r="EVN84" s="366"/>
      <c r="EVO84" s="366"/>
      <c r="EVP84" s="366"/>
      <c r="EVQ84" s="366"/>
      <c r="EVR84" s="366"/>
      <c r="EVS84" s="366"/>
      <c r="EVT84" s="366"/>
      <c r="EVU84" s="366"/>
      <c r="EVV84" s="366"/>
      <c r="EVW84" s="366"/>
      <c r="EVX84" s="366"/>
      <c r="EVY84" s="366"/>
      <c r="EVZ84" s="366"/>
      <c r="EWA84" s="366"/>
      <c r="EWB84" s="366"/>
      <c r="EWC84" s="366"/>
      <c r="EWD84" s="366"/>
      <c r="EWE84" s="366"/>
      <c r="EWF84" s="366"/>
      <c r="EWG84" s="366"/>
      <c r="EWH84" s="366"/>
      <c r="EWI84" s="366"/>
      <c r="EWJ84" s="366"/>
      <c r="EWK84" s="366"/>
      <c r="EWL84" s="366"/>
      <c r="EWM84" s="366"/>
      <c r="EWN84" s="366"/>
      <c r="EWO84" s="366"/>
      <c r="EWP84" s="366"/>
      <c r="EWQ84" s="366"/>
      <c r="EWR84" s="366"/>
      <c r="EWS84" s="366"/>
      <c r="EWT84" s="366"/>
      <c r="EWU84" s="366"/>
      <c r="EWV84" s="366"/>
      <c r="EWW84" s="366"/>
      <c r="EWX84" s="366"/>
      <c r="EWY84" s="366"/>
      <c r="EWZ84" s="366"/>
      <c r="EXA84" s="366"/>
      <c r="EXB84" s="366"/>
      <c r="EXC84" s="366"/>
      <c r="EXD84" s="366"/>
      <c r="EXE84" s="366"/>
      <c r="EXF84" s="366"/>
      <c r="EXG84" s="366"/>
      <c r="EXH84" s="366"/>
      <c r="EXI84" s="366"/>
      <c r="EXJ84" s="366"/>
      <c r="EXK84" s="366"/>
      <c r="EXL84" s="366"/>
      <c r="EXM84" s="366"/>
      <c r="EXN84" s="366"/>
      <c r="EXO84" s="366"/>
      <c r="EXP84" s="366"/>
      <c r="EXQ84" s="366"/>
      <c r="EXR84" s="366"/>
      <c r="EXS84" s="366"/>
      <c r="EXT84" s="366"/>
      <c r="EXU84" s="366"/>
      <c r="EXV84" s="366"/>
      <c r="EXW84" s="366"/>
      <c r="EXX84" s="366"/>
      <c r="EXY84" s="366"/>
      <c r="EXZ84" s="366"/>
      <c r="EYA84" s="366"/>
      <c r="EYB84" s="366"/>
      <c r="EYC84" s="366"/>
      <c r="EYD84" s="366"/>
      <c r="EYE84" s="366"/>
      <c r="EYF84" s="366"/>
      <c r="EYG84" s="366"/>
      <c r="EYH84" s="366"/>
      <c r="EYI84" s="366"/>
      <c r="EYJ84" s="366"/>
      <c r="EYK84" s="366"/>
      <c r="EYL84" s="366"/>
      <c r="EYM84" s="366"/>
      <c r="EYN84" s="366"/>
      <c r="EYO84" s="366"/>
      <c r="EYP84" s="366"/>
      <c r="EYQ84" s="366"/>
      <c r="EYR84" s="366"/>
      <c r="EYS84" s="366"/>
      <c r="EYT84" s="366"/>
      <c r="EYU84" s="366"/>
      <c r="EYV84" s="366"/>
      <c r="EYW84" s="366"/>
      <c r="EYX84" s="366"/>
      <c r="EYY84" s="366"/>
      <c r="EYZ84" s="366"/>
      <c r="EZA84" s="366"/>
      <c r="EZB84" s="366"/>
      <c r="EZC84" s="366"/>
      <c r="EZD84" s="366"/>
      <c r="EZE84" s="366"/>
      <c r="EZF84" s="366"/>
      <c r="EZG84" s="366"/>
      <c r="EZH84" s="366"/>
      <c r="EZI84" s="366"/>
      <c r="EZJ84" s="366"/>
      <c r="EZK84" s="366"/>
      <c r="EZL84" s="366"/>
      <c r="EZM84" s="366"/>
      <c r="EZN84" s="366"/>
      <c r="EZO84" s="366"/>
      <c r="EZP84" s="366"/>
      <c r="EZQ84" s="366"/>
      <c r="EZR84" s="366"/>
      <c r="EZS84" s="366"/>
      <c r="EZT84" s="366"/>
      <c r="EZU84" s="366"/>
      <c r="EZV84" s="366"/>
      <c r="EZW84" s="366"/>
      <c r="EZX84" s="366"/>
      <c r="EZY84" s="366"/>
      <c r="EZZ84" s="366"/>
      <c r="FAA84" s="366"/>
      <c r="FAB84" s="366"/>
      <c r="FAC84" s="366"/>
      <c r="FAD84" s="366"/>
      <c r="FAE84" s="366"/>
      <c r="FAF84" s="366"/>
      <c r="FAG84" s="366"/>
      <c r="FAH84" s="366"/>
      <c r="FAI84" s="366"/>
      <c r="FAJ84" s="366"/>
      <c r="FAK84" s="366"/>
      <c r="FAL84" s="366"/>
      <c r="FAM84" s="366"/>
      <c r="FAN84" s="366"/>
      <c r="FAO84" s="366"/>
      <c r="FAP84" s="366"/>
      <c r="FAQ84" s="366"/>
      <c r="FAR84" s="366"/>
      <c r="FAS84" s="366"/>
      <c r="FAT84" s="366"/>
      <c r="FAU84" s="366"/>
      <c r="FAV84" s="366"/>
      <c r="FAW84" s="366"/>
      <c r="FAX84" s="366"/>
      <c r="FAY84" s="366"/>
      <c r="FAZ84" s="366"/>
      <c r="FBA84" s="366"/>
      <c r="FBB84" s="366"/>
      <c r="FBC84" s="366"/>
      <c r="FBD84" s="366"/>
      <c r="FBE84" s="366"/>
      <c r="FBF84" s="366"/>
      <c r="FBG84" s="366"/>
      <c r="FBH84" s="366"/>
      <c r="FBI84" s="366"/>
      <c r="FBJ84" s="366"/>
      <c r="FBK84" s="366"/>
      <c r="FBL84" s="366"/>
      <c r="FBM84" s="366"/>
      <c r="FBN84" s="366"/>
      <c r="FBO84" s="366"/>
      <c r="FBP84" s="366"/>
      <c r="FBQ84" s="366"/>
      <c r="FBR84" s="366"/>
      <c r="FBS84" s="366"/>
      <c r="FBT84" s="366"/>
      <c r="FBU84" s="366"/>
      <c r="FBV84" s="366"/>
      <c r="FBW84" s="366"/>
      <c r="FBX84" s="366"/>
      <c r="FBY84" s="366"/>
      <c r="FBZ84" s="366"/>
      <c r="FCA84" s="366"/>
      <c r="FCB84" s="366"/>
      <c r="FCC84" s="366"/>
      <c r="FCD84" s="366"/>
      <c r="FCE84" s="366"/>
      <c r="FCF84" s="366"/>
      <c r="FCG84" s="366"/>
      <c r="FCH84" s="366"/>
      <c r="FCI84" s="366"/>
      <c r="FCJ84" s="366"/>
      <c r="FCK84" s="366"/>
      <c r="FCL84" s="366"/>
      <c r="FCM84" s="366"/>
      <c r="FCN84" s="366"/>
      <c r="FCO84" s="366"/>
      <c r="FCP84" s="366"/>
      <c r="FCQ84" s="366"/>
      <c r="FCR84" s="366"/>
      <c r="FCS84" s="366"/>
      <c r="FCT84" s="366"/>
      <c r="FCU84" s="366"/>
      <c r="FCV84" s="366"/>
      <c r="FCW84" s="366"/>
      <c r="FCX84" s="366"/>
      <c r="FCY84" s="366"/>
      <c r="FCZ84" s="366"/>
      <c r="FDA84" s="366"/>
      <c r="FDB84" s="366"/>
      <c r="FDC84" s="366"/>
      <c r="FDD84" s="366"/>
      <c r="FDE84" s="366"/>
      <c r="FDF84" s="366"/>
      <c r="FDG84" s="366"/>
      <c r="FDH84" s="366"/>
      <c r="FDI84" s="366"/>
      <c r="FDJ84" s="366"/>
      <c r="FDK84" s="366"/>
      <c r="FDL84" s="366"/>
      <c r="FDM84" s="366"/>
      <c r="FDN84" s="366"/>
      <c r="FDO84" s="366"/>
      <c r="FDP84" s="366"/>
      <c r="FDQ84" s="366"/>
      <c r="FDR84" s="366"/>
      <c r="FDS84" s="366"/>
      <c r="FDT84" s="366"/>
      <c r="FDU84" s="366"/>
      <c r="FDV84" s="366"/>
      <c r="FDW84" s="366"/>
      <c r="FDX84" s="366"/>
      <c r="FDY84" s="366"/>
      <c r="FDZ84" s="366"/>
      <c r="FEA84" s="366"/>
      <c r="FEB84" s="366"/>
      <c r="FEC84" s="366"/>
      <c r="FED84" s="366"/>
      <c r="FEE84" s="366"/>
      <c r="FEF84" s="366"/>
      <c r="FEG84" s="366"/>
      <c r="FEH84" s="366"/>
      <c r="FEI84" s="366"/>
      <c r="FEJ84" s="366"/>
      <c r="FEK84" s="366"/>
      <c r="FEL84" s="366"/>
      <c r="FEM84" s="366"/>
      <c r="FEN84" s="366"/>
      <c r="FEO84" s="366"/>
      <c r="FEP84" s="366"/>
      <c r="FEQ84" s="366"/>
      <c r="FER84" s="366"/>
      <c r="FES84" s="366"/>
      <c r="FET84" s="366"/>
      <c r="FEU84" s="366"/>
      <c r="FEV84" s="366"/>
      <c r="FEW84" s="366"/>
      <c r="FEX84" s="366"/>
      <c r="FEY84" s="366"/>
      <c r="FEZ84" s="366"/>
      <c r="FFA84" s="366"/>
      <c r="FFB84" s="366"/>
      <c r="FFC84" s="366"/>
      <c r="FFD84" s="366"/>
      <c r="FFE84" s="366"/>
      <c r="FFF84" s="366"/>
      <c r="FFG84" s="366"/>
      <c r="FFH84" s="366"/>
      <c r="FFI84" s="366"/>
      <c r="FFJ84" s="366"/>
      <c r="FFK84" s="366"/>
      <c r="FFL84" s="366"/>
      <c r="FFM84" s="366"/>
      <c r="FFN84" s="366"/>
      <c r="FFO84" s="366"/>
      <c r="FFP84" s="366"/>
      <c r="FFQ84" s="366"/>
      <c r="FFR84" s="366"/>
      <c r="FFS84" s="366"/>
      <c r="FFT84" s="366"/>
      <c r="FFU84" s="366"/>
      <c r="FFV84" s="366"/>
      <c r="FFW84" s="366"/>
      <c r="FFX84" s="366"/>
      <c r="FFY84" s="366"/>
      <c r="FFZ84" s="366"/>
      <c r="FGA84" s="366"/>
      <c r="FGB84" s="366"/>
      <c r="FGC84" s="366"/>
      <c r="FGD84" s="366"/>
      <c r="FGE84" s="366"/>
      <c r="FGF84" s="366"/>
      <c r="FGG84" s="366"/>
      <c r="FGH84" s="366"/>
      <c r="FGI84" s="366"/>
      <c r="FGJ84" s="366"/>
      <c r="FGK84" s="366"/>
      <c r="FGL84" s="366"/>
      <c r="FGM84" s="366"/>
      <c r="FGN84" s="366"/>
      <c r="FGO84" s="366"/>
      <c r="FGP84" s="366"/>
      <c r="FGQ84" s="366"/>
      <c r="FGR84" s="366"/>
      <c r="FGS84" s="366"/>
      <c r="FGT84" s="366"/>
      <c r="FGU84" s="366"/>
      <c r="FGV84" s="366"/>
      <c r="FGW84" s="366"/>
      <c r="FGX84" s="366"/>
      <c r="FGY84" s="366"/>
      <c r="FGZ84" s="366"/>
      <c r="FHA84" s="366"/>
      <c r="FHB84" s="366"/>
      <c r="FHC84" s="366"/>
      <c r="FHD84" s="366"/>
      <c r="FHE84" s="366"/>
      <c r="FHF84" s="366"/>
      <c r="FHG84" s="366"/>
      <c r="FHH84" s="366"/>
      <c r="FHI84" s="366"/>
      <c r="FHJ84" s="366"/>
      <c r="FHK84" s="366"/>
      <c r="FHL84" s="366"/>
      <c r="FHM84" s="366"/>
      <c r="FHN84" s="366"/>
      <c r="FHO84" s="366"/>
      <c r="FHP84" s="366"/>
      <c r="FHQ84" s="366"/>
      <c r="FHR84" s="366"/>
      <c r="FHS84" s="366"/>
      <c r="FHT84" s="366"/>
      <c r="FHU84" s="366"/>
      <c r="FHV84" s="366"/>
      <c r="FHW84" s="366"/>
      <c r="FHX84" s="366"/>
      <c r="FHY84" s="366"/>
      <c r="FHZ84" s="366"/>
      <c r="FIA84" s="366"/>
      <c r="FIB84" s="366"/>
      <c r="FIC84" s="366"/>
      <c r="FID84" s="366"/>
      <c r="FIE84" s="366"/>
      <c r="FIF84" s="366"/>
      <c r="FIG84" s="366"/>
      <c r="FIH84" s="366"/>
      <c r="FII84" s="366"/>
      <c r="FIJ84" s="366"/>
      <c r="FIK84" s="366"/>
      <c r="FIL84" s="366"/>
      <c r="FIM84" s="366"/>
      <c r="FIN84" s="366"/>
      <c r="FIO84" s="366"/>
      <c r="FIP84" s="366"/>
      <c r="FIQ84" s="366"/>
      <c r="FIR84" s="366"/>
      <c r="FIS84" s="366"/>
      <c r="FIT84" s="366"/>
      <c r="FIU84" s="366"/>
      <c r="FIV84" s="366"/>
      <c r="FIW84" s="366"/>
      <c r="FIX84" s="366"/>
      <c r="FIY84" s="366"/>
      <c r="FIZ84" s="366"/>
      <c r="FJA84" s="366"/>
      <c r="FJB84" s="366"/>
      <c r="FJC84" s="366"/>
      <c r="FJD84" s="366"/>
      <c r="FJE84" s="366"/>
      <c r="FJF84" s="366"/>
      <c r="FJG84" s="366"/>
      <c r="FJH84" s="366"/>
      <c r="FJI84" s="366"/>
      <c r="FJJ84" s="366"/>
      <c r="FJK84" s="366"/>
      <c r="FJL84" s="366"/>
      <c r="FJM84" s="366"/>
      <c r="FJN84" s="366"/>
      <c r="FJO84" s="366"/>
      <c r="FJP84" s="366"/>
      <c r="FJQ84" s="366"/>
      <c r="FJR84" s="366"/>
      <c r="FJS84" s="366"/>
      <c r="FJT84" s="366"/>
      <c r="FJU84" s="366"/>
      <c r="FJV84" s="366"/>
      <c r="FJW84" s="366"/>
      <c r="FJX84" s="366"/>
      <c r="FJY84" s="366"/>
      <c r="FJZ84" s="366"/>
      <c r="FKA84" s="366"/>
      <c r="FKB84" s="366"/>
      <c r="FKC84" s="366"/>
      <c r="FKD84" s="366"/>
      <c r="FKE84" s="366"/>
      <c r="FKF84" s="366"/>
      <c r="FKG84" s="366"/>
      <c r="FKH84" s="366"/>
      <c r="FKI84" s="366"/>
      <c r="FKJ84" s="366"/>
      <c r="FKK84" s="366"/>
      <c r="FKL84" s="366"/>
      <c r="FKM84" s="366"/>
      <c r="FKN84" s="366"/>
      <c r="FKO84" s="366"/>
      <c r="FKP84" s="366"/>
      <c r="FKQ84" s="366"/>
      <c r="FKR84" s="366"/>
      <c r="FKS84" s="366"/>
      <c r="FKT84" s="366"/>
      <c r="FKU84" s="366"/>
      <c r="FKV84" s="366"/>
      <c r="FKW84" s="366"/>
      <c r="FKX84" s="366"/>
      <c r="FKY84" s="366"/>
      <c r="FKZ84" s="366"/>
      <c r="FLA84" s="366"/>
      <c r="FLB84" s="366"/>
      <c r="FLC84" s="366"/>
      <c r="FLD84" s="366"/>
      <c r="FLE84" s="366"/>
      <c r="FLF84" s="366"/>
      <c r="FLG84" s="366"/>
      <c r="FLH84" s="366"/>
      <c r="FLI84" s="366"/>
      <c r="FLJ84" s="366"/>
      <c r="FLK84" s="366"/>
      <c r="FLL84" s="366"/>
      <c r="FLM84" s="366"/>
      <c r="FLN84" s="366"/>
      <c r="FLO84" s="366"/>
      <c r="FLP84" s="366"/>
      <c r="FLQ84" s="366"/>
      <c r="FLR84" s="366"/>
      <c r="FLS84" s="366"/>
      <c r="FLT84" s="366"/>
      <c r="FLU84" s="366"/>
      <c r="FLV84" s="366"/>
      <c r="FLW84" s="366"/>
      <c r="FLX84" s="366"/>
      <c r="FLY84" s="366"/>
      <c r="FLZ84" s="366"/>
      <c r="FMA84" s="366"/>
      <c r="FMB84" s="366"/>
      <c r="FMC84" s="366"/>
      <c r="FMD84" s="366"/>
      <c r="FME84" s="366"/>
      <c r="FMF84" s="366"/>
      <c r="FMG84" s="366"/>
      <c r="FMH84" s="366"/>
      <c r="FMI84" s="366"/>
      <c r="FMJ84" s="366"/>
      <c r="FMK84" s="366"/>
      <c r="FML84" s="366"/>
      <c r="FMM84" s="366"/>
      <c r="FMN84" s="366"/>
      <c r="FMO84" s="366"/>
      <c r="FMP84" s="366"/>
      <c r="FMQ84" s="366"/>
      <c r="FMR84" s="366"/>
      <c r="FMS84" s="366"/>
      <c r="FMT84" s="366"/>
      <c r="FMU84" s="366"/>
      <c r="FMV84" s="366"/>
      <c r="FMW84" s="366"/>
      <c r="FMX84" s="366"/>
      <c r="FMY84" s="366"/>
      <c r="FMZ84" s="366"/>
      <c r="FNA84" s="366"/>
      <c r="FNB84" s="366"/>
      <c r="FNC84" s="366"/>
      <c r="FND84" s="366"/>
      <c r="FNE84" s="366"/>
      <c r="FNF84" s="366"/>
      <c r="FNG84" s="366"/>
      <c r="FNH84" s="366"/>
      <c r="FNI84" s="366"/>
      <c r="FNJ84" s="366"/>
      <c r="FNK84" s="366"/>
      <c r="FNL84" s="366"/>
      <c r="FNM84" s="366"/>
      <c r="FNN84" s="366"/>
      <c r="FNO84" s="366"/>
      <c r="FNP84" s="366"/>
      <c r="FNQ84" s="366"/>
      <c r="FNR84" s="366"/>
      <c r="FNS84" s="366"/>
      <c r="FNT84" s="366"/>
      <c r="FNU84" s="366"/>
      <c r="FNV84" s="366"/>
      <c r="FNW84" s="366"/>
      <c r="FNX84" s="366"/>
      <c r="FNY84" s="366"/>
      <c r="FNZ84" s="366"/>
      <c r="FOA84" s="366"/>
      <c r="FOB84" s="366"/>
      <c r="FOC84" s="366"/>
      <c r="FOD84" s="366"/>
      <c r="FOE84" s="366"/>
      <c r="FOF84" s="366"/>
      <c r="FOG84" s="366"/>
      <c r="FOH84" s="366"/>
      <c r="FOI84" s="366"/>
      <c r="FOJ84" s="366"/>
      <c r="FOK84" s="366"/>
      <c r="FOL84" s="366"/>
      <c r="FOM84" s="366"/>
      <c r="FON84" s="366"/>
      <c r="FOO84" s="366"/>
      <c r="FOP84" s="366"/>
      <c r="FOQ84" s="366"/>
      <c r="FOR84" s="366"/>
      <c r="FOS84" s="366"/>
      <c r="FOT84" s="366"/>
      <c r="FOU84" s="366"/>
      <c r="FOV84" s="366"/>
      <c r="FOW84" s="366"/>
      <c r="FOX84" s="366"/>
      <c r="FOY84" s="366"/>
      <c r="FOZ84" s="366"/>
      <c r="FPA84" s="366"/>
      <c r="FPB84" s="366"/>
      <c r="FPC84" s="366"/>
      <c r="FPD84" s="366"/>
      <c r="FPE84" s="366"/>
      <c r="FPF84" s="366"/>
      <c r="FPG84" s="366"/>
      <c r="FPH84" s="366"/>
      <c r="FPI84" s="366"/>
      <c r="FPJ84" s="366"/>
      <c r="FPK84" s="366"/>
      <c r="FPL84" s="366"/>
      <c r="FPM84" s="366"/>
      <c r="FPN84" s="366"/>
      <c r="FPO84" s="366"/>
      <c r="FPP84" s="366"/>
      <c r="FPQ84" s="366"/>
      <c r="FPR84" s="366"/>
      <c r="FPS84" s="366"/>
      <c r="FPT84" s="366"/>
      <c r="FPU84" s="366"/>
      <c r="FPV84" s="366"/>
      <c r="FPW84" s="366"/>
      <c r="FPX84" s="366"/>
      <c r="FPY84" s="366"/>
      <c r="FPZ84" s="366"/>
      <c r="FQA84" s="366"/>
      <c r="FQB84" s="366"/>
      <c r="FQC84" s="366"/>
      <c r="FQD84" s="366"/>
      <c r="FQE84" s="366"/>
      <c r="FQF84" s="366"/>
      <c r="FQG84" s="366"/>
      <c r="FQH84" s="366"/>
      <c r="FQI84" s="366"/>
      <c r="FQJ84" s="366"/>
      <c r="FQK84" s="366"/>
      <c r="FQL84" s="366"/>
      <c r="FQM84" s="366"/>
      <c r="FQN84" s="366"/>
      <c r="FQO84" s="366"/>
      <c r="FQP84" s="366"/>
      <c r="FQQ84" s="366"/>
      <c r="FQR84" s="366"/>
      <c r="FQS84" s="366"/>
      <c r="FQT84" s="366"/>
      <c r="FQU84" s="366"/>
      <c r="FQV84" s="366"/>
      <c r="FQW84" s="366"/>
      <c r="FQX84" s="366"/>
      <c r="FQY84" s="366"/>
      <c r="FQZ84" s="366"/>
      <c r="FRA84" s="366"/>
      <c r="FRB84" s="366"/>
      <c r="FRC84" s="366"/>
      <c r="FRD84" s="366"/>
      <c r="FRE84" s="366"/>
      <c r="FRF84" s="366"/>
      <c r="FRG84" s="366"/>
      <c r="FRH84" s="366"/>
      <c r="FRI84" s="366"/>
      <c r="FRJ84" s="366"/>
      <c r="FRK84" s="366"/>
      <c r="FRL84" s="366"/>
      <c r="FRM84" s="366"/>
      <c r="FRN84" s="366"/>
      <c r="FRO84" s="366"/>
      <c r="FRP84" s="366"/>
      <c r="FRQ84" s="366"/>
      <c r="FRR84" s="366"/>
      <c r="FRS84" s="366"/>
      <c r="FRT84" s="366"/>
      <c r="FRU84" s="366"/>
      <c r="FRV84" s="366"/>
      <c r="FRW84" s="366"/>
      <c r="FRX84" s="366"/>
      <c r="FRY84" s="366"/>
      <c r="FRZ84" s="366"/>
      <c r="FSA84" s="366"/>
      <c r="FSB84" s="366"/>
      <c r="FSC84" s="366"/>
      <c r="FSD84" s="366"/>
      <c r="FSE84" s="366"/>
      <c r="FSF84" s="366"/>
      <c r="FSG84" s="366"/>
      <c r="FSH84" s="366"/>
      <c r="FSI84" s="366"/>
      <c r="FSJ84" s="366"/>
      <c r="FSK84" s="366"/>
      <c r="FSL84" s="366"/>
      <c r="FSM84" s="366"/>
      <c r="FSN84" s="366"/>
      <c r="FSO84" s="366"/>
      <c r="FSP84" s="366"/>
      <c r="FSQ84" s="366"/>
      <c r="FSR84" s="366"/>
      <c r="FSS84" s="366"/>
      <c r="FST84" s="366"/>
      <c r="FSU84" s="366"/>
      <c r="FSV84" s="366"/>
      <c r="FSW84" s="366"/>
      <c r="FSX84" s="366"/>
      <c r="FSY84" s="366"/>
      <c r="FSZ84" s="366"/>
      <c r="FTA84" s="366"/>
      <c r="FTB84" s="366"/>
      <c r="FTC84" s="366"/>
      <c r="FTD84" s="366"/>
      <c r="FTE84" s="366"/>
      <c r="FTF84" s="366"/>
      <c r="FTG84" s="366"/>
      <c r="FTH84" s="366"/>
      <c r="FTI84" s="366"/>
      <c r="FTJ84" s="366"/>
      <c r="FTK84" s="366"/>
      <c r="FTL84" s="366"/>
      <c r="FTM84" s="366"/>
      <c r="FTN84" s="366"/>
      <c r="FTO84" s="366"/>
      <c r="FTP84" s="366"/>
      <c r="FTQ84" s="366"/>
      <c r="FTR84" s="366"/>
      <c r="FTS84" s="366"/>
      <c r="FTT84" s="366"/>
      <c r="FTU84" s="366"/>
      <c r="FTV84" s="366"/>
      <c r="FTW84" s="366"/>
      <c r="FTX84" s="366"/>
      <c r="FTY84" s="366"/>
      <c r="FTZ84" s="366"/>
      <c r="FUA84" s="366"/>
      <c r="FUB84" s="366"/>
      <c r="FUC84" s="366"/>
      <c r="FUD84" s="366"/>
      <c r="FUE84" s="366"/>
      <c r="FUF84" s="366"/>
      <c r="FUG84" s="366"/>
      <c r="FUH84" s="366"/>
      <c r="FUI84" s="366"/>
      <c r="FUJ84" s="366"/>
      <c r="FUK84" s="366"/>
      <c r="FUL84" s="366"/>
      <c r="FUM84" s="366"/>
      <c r="FUN84" s="366"/>
      <c r="FUO84" s="366"/>
      <c r="FUP84" s="366"/>
      <c r="FUQ84" s="366"/>
      <c r="FUR84" s="366"/>
      <c r="FUS84" s="366"/>
      <c r="FUT84" s="366"/>
      <c r="FUU84" s="366"/>
      <c r="FUV84" s="366"/>
      <c r="FUW84" s="366"/>
      <c r="FUX84" s="366"/>
      <c r="FUY84" s="366"/>
      <c r="FUZ84" s="366"/>
      <c r="FVA84" s="366"/>
      <c r="FVB84" s="366"/>
      <c r="FVC84" s="366"/>
      <c r="FVD84" s="366"/>
      <c r="FVE84" s="366"/>
      <c r="FVF84" s="366"/>
      <c r="FVG84" s="366"/>
      <c r="FVH84" s="366"/>
      <c r="FVI84" s="366"/>
      <c r="FVJ84" s="366"/>
      <c r="FVK84" s="366"/>
      <c r="FVL84" s="366"/>
      <c r="FVM84" s="366"/>
      <c r="FVN84" s="366"/>
      <c r="FVO84" s="366"/>
      <c r="FVP84" s="366"/>
      <c r="FVQ84" s="366"/>
      <c r="FVR84" s="366"/>
      <c r="FVS84" s="366"/>
      <c r="FVT84" s="366"/>
      <c r="FVU84" s="366"/>
      <c r="FVV84" s="366"/>
      <c r="FVW84" s="366"/>
      <c r="FVX84" s="366"/>
      <c r="FVY84" s="366"/>
      <c r="FVZ84" s="366"/>
      <c r="FWA84" s="366"/>
      <c r="FWB84" s="366"/>
      <c r="FWC84" s="366"/>
      <c r="FWD84" s="366"/>
      <c r="FWE84" s="366"/>
      <c r="FWF84" s="366"/>
      <c r="FWG84" s="366"/>
      <c r="FWH84" s="366"/>
      <c r="FWI84" s="366"/>
      <c r="FWJ84" s="366"/>
      <c r="FWK84" s="366"/>
      <c r="FWL84" s="366"/>
      <c r="FWM84" s="366"/>
      <c r="FWN84" s="366"/>
      <c r="FWO84" s="366"/>
      <c r="FWP84" s="366"/>
      <c r="FWQ84" s="366"/>
      <c r="FWR84" s="366"/>
      <c r="FWS84" s="366"/>
      <c r="FWT84" s="366"/>
      <c r="FWU84" s="366"/>
      <c r="FWV84" s="366"/>
      <c r="FWW84" s="366"/>
      <c r="FWX84" s="366"/>
      <c r="FWY84" s="366"/>
      <c r="FWZ84" s="366"/>
      <c r="FXA84" s="366"/>
      <c r="FXB84" s="366"/>
      <c r="FXC84" s="366"/>
      <c r="FXD84" s="366"/>
      <c r="FXE84" s="366"/>
      <c r="FXF84" s="366"/>
      <c r="FXG84" s="366"/>
      <c r="FXH84" s="366"/>
      <c r="FXI84" s="366"/>
      <c r="FXJ84" s="366"/>
      <c r="FXK84" s="366"/>
      <c r="FXL84" s="366"/>
      <c r="FXM84" s="366"/>
      <c r="FXN84" s="366"/>
      <c r="FXO84" s="366"/>
      <c r="FXP84" s="366"/>
      <c r="FXQ84" s="366"/>
      <c r="FXR84" s="366"/>
      <c r="FXS84" s="366"/>
      <c r="FXT84" s="366"/>
      <c r="FXU84" s="366"/>
      <c r="FXV84" s="366"/>
      <c r="FXW84" s="366"/>
      <c r="FXX84" s="366"/>
      <c r="FXY84" s="366"/>
      <c r="FXZ84" s="366"/>
      <c r="FYA84" s="366"/>
      <c r="FYB84" s="366"/>
      <c r="FYC84" s="366"/>
      <c r="FYD84" s="366"/>
      <c r="FYE84" s="366"/>
      <c r="FYF84" s="366"/>
      <c r="FYG84" s="366"/>
      <c r="FYH84" s="366"/>
      <c r="FYI84" s="366"/>
      <c r="FYJ84" s="366"/>
      <c r="FYK84" s="366"/>
      <c r="FYL84" s="366"/>
      <c r="FYM84" s="366"/>
      <c r="FYN84" s="366"/>
      <c r="FYO84" s="366"/>
      <c r="FYP84" s="366"/>
      <c r="FYQ84" s="366"/>
      <c r="FYR84" s="366"/>
      <c r="FYS84" s="366"/>
      <c r="FYT84" s="366"/>
      <c r="FYU84" s="366"/>
      <c r="FYV84" s="366"/>
      <c r="FYW84" s="366"/>
      <c r="FYX84" s="366"/>
      <c r="FYY84" s="366"/>
      <c r="FYZ84" s="366"/>
      <c r="FZA84" s="366"/>
      <c r="FZB84" s="366"/>
      <c r="FZC84" s="366"/>
      <c r="FZD84" s="366"/>
      <c r="FZE84" s="366"/>
      <c r="FZF84" s="366"/>
      <c r="FZG84" s="366"/>
      <c r="FZH84" s="366"/>
      <c r="FZI84" s="366"/>
      <c r="FZJ84" s="366"/>
      <c r="FZK84" s="366"/>
      <c r="FZL84" s="366"/>
      <c r="FZM84" s="366"/>
      <c r="FZN84" s="366"/>
      <c r="FZO84" s="366"/>
      <c r="FZP84" s="366"/>
      <c r="FZQ84" s="366"/>
      <c r="FZR84" s="366"/>
      <c r="FZS84" s="366"/>
      <c r="FZT84" s="366"/>
      <c r="FZU84" s="366"/>
      <c r="FZV84" s="366"/>
      <c r="FZW84" s="366"/>
      <c r="FZX84" s="366"/>
      <c r="FZY84" s="366"/>
      <c r="FZZ84" s="366"/>
      <c r="GAA84" s="366"/>
      <c r="GAB84" s="366"/>
      <c r="GAC84" s="366"/>
      <c r="GAD84" s="366"/>
      <c r="GAE84" s="366"/>
      <c r="GAF84" s="366"/>
      <c r="GAG84" s="366"/>
      <c r="GAH84" s="366"/>
      <c r="GAI84" s="366"/>
      <c r="GAJ84" s="366"/>
      <c r="GAK84" s="366"/>
      <c r="GAL84" s="366"/>
      <c r="GAM84" s="366"/>
      <c r="GAN84" s="366"/>
      <c r="GAO84" s="366"/>
      <c r="GAP84" s="366"/>
      <c r="GAQ84" s="366"/>
      <c r="GAR84" s="366"/>
      <c r="GAS84" s="366"/>
      <c r="GAT84" s="366"/>
      <c r="GAU84" s="366"/>
      <c r="GAV84" s="366"/>
      <c r="GAW84" s="366"/>
      <c r="GAX84" s="366"/>
      <c r="GAY84" s="366"/>
      <c r="GAZ84" s="366"/>
      <c r="GBA84" s="366"/>
      <c r="GBB84" s="366"/>
      <c r="GBC84" s="366"/>
      <c r="GBD84" s="366"/>
      <c r="GBE84" s="366"/>
      <c r="GBF84" s="366"/>
      <c r="GBG84" s="366"/>
      <c r="GBH84" s="366"/>
      <c r="GBI84" s="366"/>
      <c r="GBJ84" s="366"/>
      <c r="GBK84" s="366"/>
      <c r="GBL84" s="366"/>
      <c r="GBM84" s="366"/>
      <c r="GBN84" s="366"/>
      <c r="GBO84" s="366"/>
      <c r="GBP84" s="366"/>
      <c r="GBQ84" s="366"/>
      <c r="GBR84" s="366"/>
      <c r="GBS84" s="366"/>
      <c r="GBT84" s="366"/>
      <c r="GBU84" s="366"/>
      <c r="GBV84" s="366"/>
      <c r="GBW84" s="366"/>
      <c r="GBX84" s="366"/>
      <c r="GBY84" s="366"/>
      <c r="GBZ84" s="366"/>
      <c r="GCA84" s="366"/>
      <c r="GCB84" s="366"/>
      <c r="GCC84" s="366"/>
      <c r="GCD84" s="366"/>
      <c r="GCE84" s="366"/>
      <c r="GCF84" s="366"/>
      <c r="GCG84" s="366"/>
      <c r="GCH84" s="366"/>
      <c r="GCI84" s="366"/>
      <c r="GCJ84" s="366"/>
      <c r="GCK84" s="366"/>
      <c r="GCL84" s="366"/>
      <c r="GCM84" s="366"/>
      <c r="GCN84" s="366"/>
      <c r="GCO84" s="366"/>
      <c r="GCP84" s="366"/>
      <c r="GCQ84" s="366"/>
      <c r="GCR84" s="366"/>
      <c r="GCS84" s="366"/>
      <c r="GCT84" s="366"/>
      <c r="GCU84" s="366"/>
      <c r="GCV84" s="366"/>
      <c r="GCW84" s="366"/>
      <c r="GCX84" s="366"/>
      <c r="GCY84" s="366"/>
      <c r="GCZ84" s="366"/>
      <c r="GDA84" s="366"/>
      <c r="GDB84" s="366"/>
      <c r="GDC84" s="366"/>
      <c r="GDD84" s="366"/>
      <c r="GDE84" s="366"/>
      <c r="GDF84" s="366"/>
      <c r="GDG84" s="366"/>
      <c r="GDH84" s="366"/>
      <c r="GDI84" s="366"/>
      <c r="GDJ84" s="366"/>
      <c r="GDK84" s="366"/>
      <c r="GDL84" s="366"/>
      <c r="GDM84" s="366"/>
      <c r="GDN84" s="366"/>
      <c r="GDO84" s="366"/>
      <c r="GDP84" s="366"/>
      <c r="GDQ84" s="366"/>
      <c r="GDR84" s="366"/>
      <c r="GDS84" s="366"/>
      <c r="GDT84" s="366"/>
      <c r="GDU84" s="366"/>
      <c r="GDV84" s="366"/>
      <c r="GDW84" s="366"/>
      <c r="GDX84" s="366"/>
      <c r="GDY84" s="366"/>
      <c r="GDZ84" s="366"/>
      <c r="GEA84" s="366"/>
      <c r="GEB84" s="366"/>
      <c r="GEC84" s="366"/>
      <c r="GED84" s="366"/>
      <c r="GEE84" s="366"/>
      <c r="GEF84" s="366"/>
      <c r="GEG84" s="366"/>
      <c r="GEH84" s="366"/>
      <c r="GEI84" s="366"/>
      <c r="GEJ84" s="366"/>
      <c r="GEK84" s="366"/>
      <c r="GEL84" s="366"/>
      <c r="GEM84" s="366"/>
      <c r="GEN84" s="366"/>
      <c r="GEO84" s="366"/>
      <c r="GEP84" s="366"/>
      <c r="GEQ84" s="366"/>
      <c r="GER84" s="366"/>
      <c r="GES84" s="366"/>
      <c r="GET84" s="366"/>
      <c r="GEU84" s="366"/>
      <c r="GEV84" s="366"/>
      <c r="GEW84" s="366"/>
      <c r="GEX84" s="366"/>
      <c r="GEY84" s="366"/>
      <c r="GEZ84" s="366"/>
      <c r="GFA84" s="366"/>
      <c r="GFB84" s="366"/>
      <c r="GFC84" s="366"/>
      <c r="GFD84" s="366"/>
      <c r="GFE84" s="366"/>
      <c r="GFF84" s="366"/>
      <c r="GFG84" s="366"/>
      <c r="GFH84" s="366"/>
      <c r="GFI84" s="366"/>
      <c r="GFJ84" s="366"/>
      <c r="GFK84" s="366"/>
      <c r="GFL84" s="366"/>
      <c r="GFM84" s="366"/>
      <c r="GFN84" s="366"/>
      <c r="GFO84" s="366"/>
      <c r="GFP84" s="366"/>
      <c r="GFQ84" s="366"/>
      <c r="GFR84" s="366"/>
      <c r="GFS84" s="366"/>
      <c r="GFT84" s="366"/>
      <c r="GFU84" s="366"/>
      <c r="GFV84" s="366"/>
      <c r="GFW84" s="366"/>
      <c r="GFX84" s="366"/>
      <c r="GFY84" s="366"/>
      <c r="GFZ84" s="366"/>
      <c r="GGA84" s="366"/>
      <c r="GGB84" s="366"/>
      <c r="GGC84" s="366"/>
      <c r="GGD84" s="366"/>
      <c r="GGE84" s="366"/>
      <c r="GGF84" s="366"/>
      <c r="GGG84" s="366"/>
      <c r="GGH84" s="366"/>
      <c r="GGI84" s="366"/>
      <c r="GGJ84" s="366"/>
      <c r="GGK84" s="366"/>
      <c r="GGL84" s="366"/>
      <c r="GGM84" s="366"/>
      <c r="GGN84" s="366"/>
      <c r="GGO84" s="366"/>
      <c r="GGP84" s="366"/>
      <c r="GGQ84" s="366"/>
      <c r="GGR84" s="366"/>
      <c r="GGS84" s="366"/>
      <c r="GGT84" s="366"/>
      <c r="GGU84" s="366"/>
      <c r="GGV84" s="366"/>
      <c r="GGW84" s="366"/>
      <c r="GGX84" s="366"/>
      <c r="GGY84" s="366"/>
      <c r="GGZ84" s="366"/>
      <c r="GHA84" s="366"/>
      <c r="GHB84" s="366"/>
      <c r="GHC84" s="366"/>
      <c r="GHD84" s="366"/>
      <c r="GHE84" s="366"/>
      <c r="GHF84" s="366"/>
      <c r="GHG84" s="366"/>
      <c r="GHH84" s="366"/>
      <c r="GHI84" s="366"/>
      <c r="GHJ84" s="366"/>
      <c r="GHK84" s="366"/>
      <c r="GHL84" s="366"/>
      <c r="GHM84" s="366"/>
      <c r="GHN84" s="366"/>
      <c r="GHO84" s="366"/>
      <c r="GHP84" s="366"/>
      <c r="GHQ84" s="366"/>
      <c r="GHR84" s="366"/>
      <c r="GHS84" s="366"/>
      <c r="GHT84" s="366"/>
      <c r="GHU84" s="366"/>
      <c r="GHV84" s="366"/>
      <c r="GHW84" s="366"/>
      <c r="GHX84" s="366"/>
      <c r="GHY84" s="366"/>
      <c r="GHZ84" s="366"/>
      <c r="GIA84" s="366"/>
      <c r="GIB84" s="366"/>
      <c r="GIC84" s="366"/>
      <c r="GID84" s="366"/>
      <c r="GIE84" s="366"/>
      <c r="GIF84" s="366"/>
      <c r="GIG84" s="366"/>
      <c r="GIH84" s="366"/>
      <c r="GII84" s="366"/>
      <c r="GIJ84" s="366"/>
      <c r="GIK84" s="366"/>
      <c r="GIL84" s="366"/>
      <c r="GIM84" s="366"/>
      <c r="GIN84" s="366"/>
      <c r="GIO84" s="366"/>
      <c r="GIP84" s="366"/>
      <c r="GIQ84" s="366"/>
      <c r="GIR84" s="366"/>
      <c r="GIS84" s="366"/>
      <c r="GIT84" s="366"/>
      <c r="GIU84" s="366"/>
      <c r="GIV84" s="366"/>
      <c r="GIW84" s="366"/>
      <c r="GIX84" s="366"/>
      <c r="GIY84" s="366"/>
      <c r="GIZ84" s="366"/>
      <c r="GJA84" s="366"/>
      <c r="GJB84" s="366"/>
      <c r="GJC84" s="366"/>
      <c r="GJD84" s="366"/>
      <c r="GJE84" s="366"/>
      <c r="GJF84" s="366"/>
      <c r="GJG84" s="366"/>
      <c r="GJH84" s="366"/>
      <c r="GJI84" s="366"/>
      <c r="GJJ84" s="366"/>
      <c r="GJK84" s="366"/>
      <c r="GJL84" s="366"/>
      <c r="GJM84" s="366"/>
      <c r="GJN84" s="366"/>
      <c r="GJO84" s="366"/>
      <c r="GJP84" s="366"/>
      <c r="GJQ84" s="366"/>
      <c r="GJR84" s="366"/>
      <c r="GJS84" s="366"/>
      <c r="GJT84" s="366"/>
      <c r="GJU84" s="366"/>
      <c r="GJV84" s="366"/>
      <c r="GJW84" s="366"/>
      <c r="GJX84" s="366"/>
      <c r="GJY84" s="366"/>
      <c r="GJZ84" s="366"/>
      <c r="GKA84" s="366"/>
      <c r="GKB84" s="366"/>
      <c r="GKC84" s="366"/>
      <c r="GKD84" s="366"/>
      <c r="GKE84" s="366"/>
      <c r="GKF84" s="366"/>
      <c r="GKG84" s="366"/>
      <c r="GKH84" s="366"/>
      <c r="GKI84" s="366"/>
      <c r="GKJ84" s="366"/>
      <c r="GKK84" s="366"/>
      <c r="GKL84" s="366"/>
      <c r="GKM84" s="366"/>
      <c r="GKN84" s="366"/>
      <c r="GKO84" s="366"/>
      <c r="GKP84" s="366"/>
      <c r="GKQ84" s="366"/>
      <c r="GKR84" s="366"/>
      <c r="GKS84" s="366"/>
      <c r="GKT84" s="366"/>
      <c r="GKU84" s="366"/>
      <c r="GKV84" s="366"/>
      <c r="GKW84" s="366"/>
      <c r="GKX84" s="366"/>
      <c r="GKY84" s="366"/>
      <c r="GKZ84" s="366"/>
      <c r="GLA84" s="366"/>
      <c r="GLB84" s="366"/>
      <c r="GLC84" s="366"/>
      <c r="GLD84" s="366"/>
      <c r="GLE84" s="366"/>
      <c r="GLF84" s="366"/>
      <c r="GLG84" s="366"/>
      <c r="GLH84" s="366"/>
      <c r="GLI84" s="366"/>
      <c r="GLJ84" s="366"/>
      <c r="GLK84" s="366"/>
      <c r="GLL84" s="366"/>
      <c r="GLM84" s="366"/>
      <c r="GLN84" s="366"/>
      <c r="GLO84" s="366"/>
      <c r="GLP84" s="366"/>
      <c r="GLQ84" s="366"/>
      <c r="GLR84" s="366"/>
      <c r="GLS84" s="366"/>
      <c r="GLT84" s="366"/>
      <c r="GLU84" s="366"/>
      <c r="GLV84" s="366"/>
      <c r="GLW84" s="366"/>
      <c r="GLX84" s="366"/>
      <c r="GLY84" s="366"/>
      <c r="GLZ84" s="366"/>
      <c r="GMA84" s="366"/>
      <c r="GMB84" s="366"/>
      <c r="GMC84" s="366"/>
      <c r="GMD84" s="366"/>
      <c r="GME84" s="366"/>
      <c r="GMF84" s="366"/>
      <c r="GMG84" s="366"/>
      <c r="GMH84" s="366"/>
      <c r="GMI84" s="366"/>
      <c r="GMJ84" s="366"/>
      <c r="GMK84" s="366"/>
      <c r="GML84" s="366"/>
      <c r="GMM84" s="366"/>
      <c r="GMN84" s="366"/>
      <c r="GMO84" s="366"/>
      <c r="GMP84" s="366"/>
      <c r="GMQ84" s="366"/>
      <c r="GMR84" s="366"/>
      <c r="GMS84" s="366"/>
      <c r="GMT84" s="366"/>
      <c r="GMU84" s="366"/>
      <c r="GMV84" s="366"/>
      <c r="GMW84" s="366"/>
      <c r="GMX84" s="366"/>
      <c r="GMY84" s="366"/>
      <c r="GMZ84" s="366"/>
      <c r="GNA84" s="366"/>
      <c r="GNB84" s="366"/>
      <c r="GNC84" s="366"/>
      <c r="GND84" s="366"/>
      <c r="GNE84" s="366"/>
      <c r="GNF84" s="366"/>
      <c r="GNG84" s="366"/>
      <c r="GNH84" s="366"/>
      <c r="GNI84" s="366"/>
      <c r="GNJ84" s="366"/>
      <c r="GNK84" s="366"/>
      <c r="GNL84" s="366"/>
      <c r="GNM84" s="366"/>
      <c r="GNN84" s="366"/>
      <c r="GNO84" s="366"/>
      <c r="GNP84" s="366"/>
      <c r="GNQ84" s="366"/>
      <c r="GNR84" s="366"/>
      <c r="GNS84" s="366"/>
      <c r="GNT84" s="366"/>
      <c r="GNU84" s="366"/>
      <c r="GNV84" s="366"/>
      <c r="GNW84" s="366"/>
      <c r="GNX84" s="366"/>
      <c r="GNY84" s="366"/>
      <c r="GNZ84" s="366"/>
      <c r="GOA84" s="366"/>
      <c r="GOB84" s="366"/>
      <c r="GOC84" s="366"/>
      <c r="GOD84" s="366"/>
      <c r="GOE84" s="366"/>
      <c r="GOF84" s="366"/>
      <c r="GOG84" s="366"/>
      <c r="GOH84" s="366"/>
      <c r="GOI84" s="366"/>
      <c r="GOJ84" s="366"/>
      <c r="GOK84" s="366"/>
      <c r="GOL84" s="366"/>
      <c r="GOM84" s="366"/>
      <c r="GON84" s="366"/>
      <c r="GOO84" s="366"/>
      <c r="GOP84" s="366"/>
      <c r="GOQ84" s="366"/>
      <c r="GOR84" s="366"/>
      <c r="GOS84" s="366"/>
      <c r="GOT84" s="366"/>
      <c r="GOU84" s="366"/>
      <c r="GOV84" s="366"/>
      <c r="GOW84" s="366"/>
      <c r="GOX84" s="366"/>
      <c r="GOY84" s="366"/>
      <c r="GOZ84" s="366"/>
      <c r="GPA84" s="366"/>
      <c r="GPB84" s="366"/>
      <c r="GPC84" s="366"/>
      <c r="GPD84" s="366"/>
      <c r="GPE84" s="366"/>
      <c r="GPF84" s="366"/>
      <c r="GPG84" s="366"/>
      <c r="GPH84" s="366"/>
      <c r="GPI84" s="366"/>
      <c r="GPJ84" s="366"/>
      <c r="GPK84" s="366"/>
      <c r="GPL84" s="366"/>
      <c r="GPM84" s="366"/>
      <c r="GPN84" s="366"/>
      <c r="GPO84" s="366"/>
      <c r="GPP84" s="366"/>
      <c r="GPQ84" s="366"/>
      <c r="GPR84" s="366"/>
      <c r="GPS84" s="366"/>
      <c r="GPT84" s="366"/>
      <c r="GPU84" s="366"/>
      <c r="GPV84" s="366"/>
      <c r="GPW84" s="366"/>
      <c r="GPX84" s="366"/>
      <c r="GPY84" s="366"/>
      <c r="GPZ84" s="366"/>
      <c r="GQA84" s="366"/>
      <c r="GQB84" s="366"/>
      <c r="GQC84" s="366"/>
      <c r="GQD84" s="366"/>
      <c r="GQE84" s="366"/>
      <c r="GQF84" s="366"/>
      <c r="GQG84" s="366"/>
      <c r="GQH84" s="366"/>
      <c r="GQI84" s="366"/>
      <c r="GQJ84" s="366"/>
      <c r="GQK84" s="366"/>
      <c r="GQL84" s="366"/>
      <c r="GQM84" s="366"/>
      <c r="GQN84" s="366"/>
      <c r="GQO84" s="366"/>
      <c r="GQP84" s="366"/>
      <c r="GQQ84" s="366"/>
      <c r="GQR84" s="366"/>
      <c r="GQS84" s="366"/>
      <c r="GQT84" s="366"/>
      <c r="GQU84" s="366"/>
      <c r="GQV84" s="366"/>
      <c r="GQW84" s="366"/>
      <c r="GQX84" s="366"/>
      <c r="GQY84" s="366"/>
      <c r="GQZ84" s="366"/>
      <c r="GRA84" s="366"/>
      <c r="GRB84" s="366"/>
      <c r="GRC84" s="366"/>
      <c r="GRD84" s="366"/>
      <c r="GRE84" s="366"/>
      <c r="GRF84" s="366"/>
      <c r="GRG84" s="366"/>
      <c r="GRH84" s="366"/>
      <c r="GRI84" s="366"/>
      <c r="GRJ84" s="366"/>
      <c r="GRK84" s="366"/>
      <c r="GRL84" s="366"/>
      <c r="GRM84" s="366"/>
      <c r="GRN84" s="366"/>
      <c r="GRO84" s="366"/>
      <c r="GRP84" s="366"/>
      <c r="GRQ84" s="366"/>
      <c r="GRR84" s="366"/>
      <c r="GRS84" s="366"/>
      <c r="GRT84" s="366"/>
      <c r="GRU84" s="366"/>
      <c r="GRV84" s="366"/>
      <c r="GRW84" s="366"/>
      <c r="GRX84" s="366"/>
      <c r="GRY84" s="366"/>
      <c r="GRZ84" s="366"/>
      <c r="GSA84" s="366"/>
      <c r="GSB84" s="366"/>
      <c r="GSC84" s="366"/>
      <c r="GSD84" s="366"/>
      <c r="GSE84" s="366"/>
      <c r="GSF84" s="366"/>
      <c r="GSG84" s="366"/>
      <c r="GSH84" s="366"/>
      <c r="GSI84" s="366"/>
      <c r="GSJ84" s="366"/>
      <c r="GSK84" s="366"/>
      <c r="GSL84" s="366"/>
      <c r="GSM84" s="366"/>
      <c r="GSN84" s="366"/>
      <c r="GSO84" s="366"/>
      <c r="GSP84" s="366"/>
      <c r="GSQ84" s="366"/>
      <c r="GSR84" s="366"/>
      <c r="GSS84" s="366"/>
      <c r="GST84" s="366"/>
      <c r="GSU84" s="366"/>
      <c r="GSV84" s="366"/>
      <c r="GSW84" s="366"/>
      <c r="GSX84" s="366"/>
      <c r="GSY84" s="366"/>
      <c r="GSZ84" s="366"/>
      <c r="GTA84" s="366"/>
      <c r="GTB84" s="366"/>
      <c r="GTC84" s="366"/>
      <c r="GTD84" s="366"/>
      <c r="GTE84" s="366"/>
      <c r="GTF84" s="366"/>
      <c r="GTG84" s="366"/>
      <c r="GTH84" s="366"/>
      <c r="GTI84" s="366"/>
      <c r="GTJ84" s="366"/>
      <c r="GTK84" s="366"/>
      <c r="GTL84" s="366"/>
      <c r="GTM84" s="366"/>
      <c r="GTN84" s="366"/>
      <c r="GTO84" s="366"/>
      <c r="GTP84" s="366"/>
      <c r="GTQ84" s="366"/>
      <c r="GTR84" s="366"/>
      <c r="GTS84" s="366"/>
      <c r="GTT84" s="366"/>
      <c r="GTU84" s="366"/>
      <c r="GTV84" s="366"/>
      <c r="GTW84" s="366"/>
      <c r="GTX84" s="366"/>
      <c r="GTY84" s="366"/>
      <c r="GTZ84" s="366"/>
      <c r="GUA84" s="366"/>
      <c r="GUB84" s="366"/>
      <c r="GUC84" s="366"/>
      <c r="GUD84" s="366"/>
      <c r="GUE84" s="366"/>
      <c r="GUF84" s="366"/>
      <c r="GUG84" s="366"/>
      <c r="GUH84" s="366"/>
      <c r="GUI84" s="366"/>
      <c r="GUJ84" s="366"/>
      <c r="GUK84" s="366"/>
      <c r="GUL84" s="366"/>
      <c r="GUM84" s="366"/>
      <c r="GUN84" s="366"/>
      <c r="GUO84" s="366"/>
      <c r="GUP84" s="366"/>
      <c r="GUQ84" s="366"/>
      <c r="GUR84" s="366"/>
      <c r="GUS84" s="366"/>
      <c r="GUT84" s="366"/>
      <c r="GUU84" s="366"/>
      <c r="GUV84" s="366"/>
      <c r="GUW84" s="366"/>
      <c r="GUX84" s="366"/>
      <c r="GUY84" s="366"/>
      <c r="GUZ84" s="366"/>
      <c r="GVA84" s="366"/>
      <c r="GVB84" s="366"/>
      <c r="GVC84" s="366"/>
      <c r="GVD84" s="366"/>
      <c r="GVE84" s="366"/>
      <c r="GVF84" s="366"/>
      <c r="GVG84" s="366"/>
      <c r="GVH84" s="366"/>
      <c r="GVI84" s="366"/>
      <c r="GVJ84" s="366"/>
      <c r="GVK84" s="366"/>
      <c r="GVL84" s="366"/>
      <c r="GVM84" s="366"/>
      <c r="GVN84" s="366"/>
      <c r="GVO84" s="366"/>
      <c r="GVP84" s="366"/>
      <c r="GVQ84" s="366"/>
      <c r="GVR84" s="366"/>
      <c r="GVS84" s="366"/>
      <c r="GVT84" s="366"/>
      <c r="GVU84" s="366"/>
      <c r="GVV84" s="366"/>
      <c r="GVW84" s="366"/>
      <c r="GVX84" s="366"/>
      <c r="GVY84" s="366"/>
      <c r="GVZ84" s="366"/>
      <c r="GWA84" s="366"/>
      <c r="GWB84" s="366"/>
      <c r="GWC84" s="366"/>
      <c r="GWD84" s="366"/>
      <c r="GWE84" s="366"/>
      <c r="GWF84" s="366"/>
      <c r="GWG84" s="366"/>
      <c r="GWH84" s="366"/>
      <c r="GWI84" s="366"/>
      <c r="GWJ84" s="366"/>
      <c r="GWK84" s="366"/>
      <c r="GWL84" s="366"/>
      <c r="GWM84" s="366"/>
      <c r="GWN84" s="366"/>
      <c r="GWO84" s="366"/>
      <c r="GWP84" s="366"/>
      <c r="GWQ84" s="366"/>
      <c r="GWR84" s="366"/>
      <c r="GWS84" s="366"/>
      <c r="GWT84" s="366"/>
      <c r="GWU84" s="366"/>
      <c r="GWV84" s="366"/>
      <c r="GWW84" s="366"/>
      <c r="GWX84" s="366"/>
      <c r="GWY84" s="366"/>
      <c r="GWZ84" s="366"/>
      <c r="GXA84" s="366"/>
      <c r="GXB84" s="366"/>
      <c r="GXC84" s="366"/>
      <c r="GXD84" s="366"/>
      <c r="GXE84" s="366"/>
      <c r="GXF84" s="366"/>
      <c r="GXG84" s="366"/>
      <c r="GXH84" s="366"/>
      <c r="GXI84" s="366"/>
      <c r="GXJ84" s="366"/>
      <c r="GXK84" s="366"/>
      <c r="GXL84" s="366"/>
      <c r="GXM84" s="366"/>
      <c r="GXN84" s="366"/>
      <c r="GXO84" s="366"/>
      <c r="GXP84" s="366"/>
      <c r="GXQ84" s="366"/>
      <c r="GXR84" s="366"/>
      <c r="GXS84" s="366"/>
      <c r="GXT84" s="366"/>
      <c r="GXU84" s="366"/>
      <c r="GXV84" s="366"/>
      <c r="GXW84" s="366"/>
      <c r="GXX84" s="366"/>
      <c r="GXY84" s="366"/>
      <c r="GXZ84" s="366"/>
      <c r="GYA84" s="366"/>
      <c r="GYB84" s="366"/>
      <c r="GYC84" s="366"/>
      <c r="GYD84" s="366"/>
      <c r="GYE84" s="366"/>
      <c r="GYF84" s="366"/>
      <c r="GYG84" s="366"/>
      <c r="GYH84" s="366"/>
      <c r="GYI84" s="366"/>
      <c r="GYJ84" s="366"/>
      <c r="GYK84" s="366"/>
      <c r="GYL84" s="366"/>
      <c r="GYM84" s="366"/>
      <c r="GYN84" s="366"/>
      <c r="GYO84" s="366"/>
      <c r="GYP84" s="366"/>
      <c r="GYQ84" s="366"/>
      <c r="GYR84" s="366"/>
      <c r="GYS84" s="366"/>
      <c r="GYT84" s="366"/>
      <c r="GYU84" s="366"/>
      <c r="GYV84" s="366"/>
      <c r="GYW84" s="366"/>
      <c r="GYX84" s="366"/>
      <c r="GYY84" s="366"/>
      <c r="GYZ84" s="366"/>
      <c r="GZA84" s="366"/>
      <c r="GZB84" s="366"/>
      <c r="GZC84" s="366"/>
      <c r="GZD84" s="366"/>
      <c r="GZE84" s="366"/>
      <c r="GZF84" s="366"/>
      <c r="GZG84" s="366"/>
      <c r="GZH84" s="366"/>
      <c r="GZI84" s="366"/>
      <c r="GZJ84" s="366"/>
      <c r="GZK84" s="366"/>
      <c r="GZL84" s="366"/>
      <c r="GZM84" s="366"/>
      <c r="GZN84" s="366"/>
      <c r="GZO84" s="366"/>
      <c r="GZP84" s="366"/>
      <c r="GZQ84" s="366"/>
      <c r="GZR84" s="366"/>
      <c r="GZS84" s="366"/>
      <c r="GZT84" s="366"/>
      <c r="GZU84" s="366"/>
      <c r="GZV84" s="366"/>
      <c r="GZW84" s="366"/>
      <c r="GZX84" s="366"/>
      <c r="GZY84" s="366"/>
      <c r="GZZ84" s="366"/>
      <c r="HAA84" s="366"/>
      <c r="HAB84" s="366"/>
      <c r="HAC84" s="366"/>
      <c r="HAD84" s="366"/>
      <c r="HAE84" s="366"/>
      <c r="HAF84" s="366"/>
      <c r="HAG84" s="366"/>
      <c r="HAH84" s="366"/>
      <c r="HAI84" s="366"/>
      <c r="HAJ84" s="366"/>
      <c r="HAK84" s="366"/>
      <c r="HAL84" s="366"/>
      <c r="HAM84" s="366"/>
      <c r="HAN84" s="366"/>
      <c r="HAO84" s="366"/>
      <c r="HAP84" s="366"/>
      <c r="HAQ84" s="366"/>
      <c r="HAR84" s="366"/>
      <c r="HAS84" s="366"/>
      <c r="HAT84" s="366"/>
      <c r="HAU84" s="366"/>
      <c r="HAV84" s="366"/>
      <c r="HAW84" s="366"/>
      <c r="HAX84" s="366"/>
      <c r="HAY84" s="366"/>
      <c r="HAZ84" s="366"/>
      <c r="HBA84" s="366"/>
      <c r="HBB84" s="366"/>
      <c r="HBC84" s="366"/>
      <c r="HBD84" s="366"/>
      <c r="HBE84" s="366"/>
      <c r="HBF84" s="366"/>
      <c r="HBG84" s="366"/>
      <c r="HBH84" s="366"/>
      <c r="HBI84" s="366"/>
      <c r="HBJ84" s="366"/>
      <c r="HBK84" s="366"/>
      <c r="HBL84" s="366"/>
      <c r="HBM84" s="366"/>
      <c r="HBN84" s="366"/>
      <c r="HBO84" s="366"/>
      <c r="HBP84" s="366"/>
      <c r="HBQ84" s="366"/>
      <c r="HBR84" s="366"/>
      <c r="HBS84" s="366"/>
      <c r="HBT84" s="366"/>
      <c r="HBU84" s="366"/>
      <c r="HBV84" s="366"/>
      <c r="HBW84" s="366"/>
      <c r="HBX84" s="366"/>
      <c r="HBY84" s="366"/>
      <c r="HBZ84" s="366"/>
      <c r="HCA84" s="366"/>
      <c r="HCB84" s="366"/>
      <c r="HCC84" s="366"/>
      <c r="HCD84" s="366"/>
      <c r="HCE84" s="366"/>
      <c r="HCF84" s="366"/>
      <c r="HCG84" s="366"/>
      <c r="HCH84" s="366"/>
      <c r="HCI84" s="366"/>
      <c r="HCJ84" s="366"/>
      <c r="HCK84" s="366"/>
      <c r="HCL84" s="366"/>
      <c r="HCM84" s="366"/>
      <c r="HCN84" s="366"/>
      <c r="HCO84" s="366"/>
      <c r="HCP84" s="366"/>
      <c r="HCQ84" s="366"/>
      <c r="HCR84" s="366"/>
      <c r="HCS84" s="366"/>
      <c r="HCT84" s="366"/>
      <c r="HCU84" s="366"/>
      <c r="HCV84" s="366"/>
      <c r="HCW84" s="366"/>
      <c r="HCX84" s="366"/>
      <c r="HCY84" s="366"/>
      <c r="HCZ84" s="366"/>
      <c r="HDA84" s="366"/>
      <c r="HDB84" s="366"/>
      <c r="HDC84" s="366"/>
      <c r="HDD84" s="366"/>
      <c r="HDE84" s="366"/>
      <c r="HDF84" s="366"/>
      <c r="HDG84" s="366"/>
      <c r="HDH84" s="366"/>
      <c r="HDI84" s="366"/>
      <c r="HDJ84" s="366"/>
      <c r="HDK84" s="366"/>
      <c r="HDL84" s="366"/>
      <c r="HDM84" s="366"/>
      <c r="HDN84" s="366"/>
      <c r="HDO84" s="366"/>
      <c r="HDP84" s="366"/>
      <c r="HDQ84" s="366"/>
      <c r="HDR84" s="366"/>
      <c r="HDS84" s="366"/>
      <c r="HDT84" s="366"/>
      <c r="HDU84" s="366"/>
      <c r="HDV84" s="366"/>
      <c r="HDW84" s="366"/>
      <c r="HDX84" s="366"/>
      <c r="HDY84" s="366"/>
      <c r="HDZ84" s="366"/>
      <c r="HEA84" s="366"/>
      <c r="HEB84" s="366"/>
      <c r="HEC84" s="366"/>
      <c r="HED84" s="366"/>
      <c r="HEE84" s="366"/>
      <c r="HEF84" s="366"/>
      <c r="HEG84" s="366"/>
      <c r="HEH84" s="366"/>
      <c r="HEI84" s="366"/>
      <c r="HEJ84" s="366"/>
      <c r="HEK84" s="366"/>
      <c r="HEL84" s="366"/>
      <c r="HEM84" s="366"/>
      <c r="HEN84" s="366"/>
      <c r="HEO84" s="366"/>
      <c r="HEP84" s="366"/>
      <c r="HEQ84" s="366"/>
      <c r="HER84" s="366"/>
      <c r="HES84" s="366"/>
      <c r="HET84" s="366"/>
      <c r="HEU84" s="366"/>
      <c r="HEV84" s="366"/>
      <c r="HEW84" s="366"/>
      <c r="HEX84" s="366"/>
      <c r="HEY84" s="366"/>
      <c r="HEZ84" s="366"/>
      <c r="HFA84" s="366"/>
      <c r="HFB84" s="366"/>
      <c r="HFC84" s="366"/>
      <c r="HFD84" s="366"/>
      <c r="HFE84" s="366"/>
      <c r="HFF84" s="366"/>
      <c r="HFG84" s="366"/>
      <c r="HFH84" s="366"/>
      <c r="HFI84" s="366"/>
      <c r="HFJ84" s="366"/>
      <c r="HFK84" s="366"/>
      <c r="HFL84" s="366"/>
      <c r="HFM84" s="366"/>
      <c r="HFN84" s="366"/>
      <c r="HFO84" s="366"/>
      <c r="HFP84" s="366"/>
      <c r="HFQ84" s="366"/>
      <c r="HFR84" s="366"/>
      <c r="HFS84" s="366"/>
      <c r="HFT84" s="366"/>
      <c r="HFU84" s="366"/>
      <c r="HFV84" s="366"/>
      <c r="HFW84" s="366"/>
      <c r="HFX84" s="366"/>
      <c r="HFY84" s="366"/>
      <c r="HFZ84" s="366"/>
      <c r="HGA84" s="366"/>
      <c r="HGB84" s="366"/>
      <c r="HGC84" s="366"/>
      <c r="HGD84" s="366"/>
      <c r="HGE84" s="366"/>
      <c r="HGF84" s="366"/>
      <c r="HGG84" s="366"/>
      <c r="HGH84" s="366"/>
      <c r="HGI84" s="366"/>
      <c r="HGJ84" s="366"/>
      <c r="HGK84" s="366"/>
      <c r="HGL84" s="366"/>
      <c r="HGM84" s="366"/>
      <c r="HGN84" s="366"/>
      <c r="HGO84" s="366"/>
      <c r="HGP84" s="366"/>
      <c r="HGQ84" s="366"/>
      <c r="HGR84" s="366"/>
      <c r="HGS84" s="366"/>
      <c r="HGT84" s="366"/>
      <c r="HGU84" s="366"/>
      <c r="HGV84" s="366"/>
      <c r="HGW84" s="366"/>
      <c r="HGX84" s="366"/>
      <c r="HGY84" s="366"/>
      <c r="HGZ84" s="366"/>
      <c r="HHA84" s="366"/>
      <c r="HHB84" s="366"/>
      <c r="HHC84" s="366"/>
      <c r="HHD84" s="366"/>
      <c r="HHE84" s="366"/>
      <c r="HHF84" s="366"/>
      <c r="HHG84" s="366"/>
      <c r="HHH84" s="366"/>
      <c r="HHI84" s="366"/>
      <c r="HHJ84" s="366"/>
      <c r="HHK84" s="366"/>
      <c r="HHL84" s="366"/>
      <c r="HHM84" s="366"/>
      <c r="HHN84" s="366"/>
      <c r="HHO84" s="366"/>
      <c r="HHP84" s="366"/>
      <c r="HHQ84" s="366"/>
      <c r="HHR84" s="366"/>
      <c r="HHS84" s="366"/>
      <c r="HHT84" s="366"/>
      <c r="HHU84" s="366"/>
      <c r="HHV84" s="366"/>
      <c r="HHW84" s="366"/>
      <c r="HHX84" s="366"/>
      <c r="HHY84" s="366"/>
      <c r="HHZ84" s="366"/>
      <c r="HIA84" s="366"/>
      <c r="HIB84" s="366"/>
      <c r="HIC84" s="366"/>
      <c r="HID84" s="366"/>
      <c r="HIE84" s="366"/>
      <c r="HIF84" s="366"/>
      <c r="HIG84" s="366"/>
      <c r="HIH84" s="366"/>
      <c r="HII84" s="366"/>
      <c r="HIJ84" s="366"/>
      <c r="HIK84" s="366"/>
      <c r="HIL84" s="366"/>
      <c r="HIM84" s="366"/>
      <c r="HIN84" s="366"/>
      <c r="HIO84" s="366"/>
      <c r="HIP84" s="366"/>
      <c r="HIQ84" s="366"/>
      <c r="HIR84" s="366"/>
      <c r="HIS84" s="366"/>
      <c r="HIT84" s="366"/>
      <c r="HIU84" s="366"/>
      <c r="HIV84" s="366"/>
      <c r="HIW84" s="366"/>
      <c r="HIX84" s="366"/>
      <c r="HIY84" s="366"/>
      <c r="HIZ84" s="366"/>
      <c r="HJA84" s="366"/>
      <c r="HJB84" s="366"/>
      <c r="HJC84" s="366"/>
      <c r="HJD84" s="366"/>
      <c r="HJE84" s="366"/>
      <c r="HJF84" s="366"/>
      <c r="HJG84" s="366"/>
      <c r="HJH84" s="366"/>
      <c r="HJI84" s="366"/>
      <c r="HJJ84" s="366"/>
      <c r="HJK84" s="366"/>
      <c r="HJL84" s="366"/>
      <c r="HJM84" s="366"/>
      <c r="HJN84" s="366"/>
      <c r="HJO84" s="366"/>
      <c r="HJP84" s="366"/>
      <c r="HJQ84" s="366"/>
      <c r="HJR84" s="366"/>
      <c r="HJS84" s="366"/>
      <c r="HJT84" s="366"/>
      <c r="HJU84" s="366"/>
      <c r="HJV84" s="366"/>
      <c r="HJW84" s="366"/>
      <c r="HJX84" s="366"/>
      <c r="HJY84" s="366"/>
      <c r="HJZ84" s="366"/>
      <c r="HKA84" s="366"/>
      <c r="HKB84" s="366"/>
      <c r="HKC84" s="366"/>
      <c r="HKD84" s="366"/>
      <c r="HKE84" s="366"/>
      <c r="HKF84" s="366"/>
      <c r="HKG84" s="366"/>
      <c r="HKH84" s="366"/>
      <c r="HKI84" s="366"/>
      <c r="HKJ84" s="366"/>
      <c r="HKK84" s="366"/>
      <c r="HKL84" s="366"/>
      <c r="HKM84" s="366"/>
      <c r="HKN84" s="366"/>
      <c r="HKO84" s="366"/>
      <c r="HKP84" s="366"/>
      <c r="HKQ84" s="366"/>
      <c r="HKR84" s="366"/>
      <c r="HKS84" s="366"/>
      <c r="HKT84" s="366"/>
      <c r="HKU84" s="366"/>
      <c r="HKV84" s="366"/>
      <c r="HKW84" s="366"/>
      <c r="HKX84" s="366"/>
      <c r="HKY84" s="366"/>
      <c r="HKZ84" s="366"/>
      <c r="HLA84" s="366"/>
      <c r="HLB84" s="366"/>
      <c r="HLC84" s="366"/>
      <c r="HLD84" s="366"/>
      <c r="HLE84" s="366"/>
      <c r="HLF84" s="366"/>
      <c r="HLG84" s="366"/>
      <c r="HLH84" s="366"/>
      <c r="HLI84" s="366"/>
      <c r="HLJ84" s="366"/>
      <c r="HLK84" s="366"/>
      <c r="HLL84" s="366"/>
      <c r="HLM84" s="366"/>
      <c r="HLN84" s="366"/>
      <c r="HLO84" s="366"/>
      <c r="HLP84" s="366"/>
      <c r="HLQ84" s="366"/>
      <c r="HLR84" s="366"/>
      <c r="HLS84" s="366"/>
      <c r="HLT84" s="366"/>
      <c r="HLU84" s="366"/>
      <c r="HLV84" s="366"/>
      <c r="HLW84" s="366"/>
      <c r="HLX84" s="366"/>
      <c r="HLY84" s="366"/>
      <c r="HLZ84" s="366"/>
      <c r="HMA84" s="366"/>
      <c r="HMB84" s="366"/>
      <c r="HMC84" s="366"/>
      <c r="HMD84" s="366"/>
      <c r="HME84" s="366"/>
      <c r="HMF84" s="366"/>
      <c r="HMG84" s="366"/>
      <c r="HMH84" s="366"/>
      <c r="HMI84" s="366"/>
      <c r="HMJ84" s="366"/>
      <c r="HMK84" s="366"/>
      <c r="HML84" s="366"/>
      <c r="HMM84" s="366"/>
      <c r="HMN84" s="366"/>
      <c r="HMO84" s="366"/>
      <c r="HMP84" s="366"/>
      <c r="HMQ84" s="366"/>
      <c r="HMR84" s="366"/>
      <c r="HMS84" s="366"/>
      <c r="HMT84" s="366"/>
      <c r="HMU84" s="366"/>
      <c r="HMV84" s="366"/>
      <c r="HMW84" s="366"/>
      <c r="HMX84" s="366"/>
      <c r="HMY84" s="366"/>
      <c r="HMZ84" s="366"/>
      <c r="HNA84" s="366"/>
      <c r="HNB84" s="366"/>
      <c r="HNC84" s="366"/>
      <c r="HND84" s="366"/>
      <c r="HNE84" s="366"/>
      <c r="HNF84" s="366"/>
      <c r="HNG84" s="366"/>
      <c r="HNH84" s="366"/>
      <c r="HNI84" s="366"/>
      <c r="HNJ84" s="366"/>
      <c r="HNK84" s="366"/>
      <c r="HNL84" s="366"/>
      <c r="HNM84" s="366"/>
      <c r="HNN84" s="366"/>
      <c r="HNO84" s="366"/>
      <c r="HNP84" s="366"/>
      <c r="HNQ84" s="366"/>
      <c r="HNR84" s="366"/>
      <c r="HNS84" s="366"/>
      <c r="HNT84" s="366"/>
      <c r="HNU84" s="366"/>
      <c r="HNV84" s="366"/>
      <c r="HNW84" s="366"/>
      <c r="HNX84" s="366"/>
      <c r="HNY84" s="366"/>
      <c r="HNZ84" s="366"/>
      <c r="HOA84" s="366"/>
      <c r="HOB84" s="366"/>
      <c r="HOC84" s="366"/>
      <c r="HOD84" s="366"/>
      <c r="HOE84" s="366"/>
      <c r="HOF84" s="366"/>
      <c r="HOG84" s="366"/>
      <c r="HOH84" s="366"/>
      <c r="HOI84" s="366"/>
      <c r="HOJ84" s="366"/>
      <c r="HOK84" s="366"/>
      <c r="HOL84" s="366"/>
      <c r="HOM84" s="366"/>
      <c r="HON84" s="366"/>
      <c r="HOO84" s="366"/>
      <c r="HOP84" s="366"/>
      <c r="HOQ84" s="366"/>
      <c r="HOR84" s="366"/>
      <c r="HOS84" s="366"/>
      <c r="HOT84" s="366"/>
      <c r="HOU84" s="366"/>
      <c r="HOV84" s="366"/>
      <c r="HOW84" s="366"/>
      <c r="HOX84" s="366"/>
      <c r="HOY84" s="366"/>
      <c r="HOZ84" s="366"/>
      <c r="HPA84" s="366"/>
      <c r="HPB84" s="366"/>
      <c r="HPC84" s="366"/>
      <c r="HPD84" s="366"/>
      <c r="HPE84" s="366"/>
      <c r="HPF84" s="366"/>
      <c r="HPG84" s="366"/>
      <c r="HPH84" s="366"/>
      <c r="HPI84" s="366"/>
      <c r="HPJ84" s="366"/>
      <c r="HPK84" s="366"/>
      <c r="HPL84" s="366"/>
      <c r="HPM84" s="366"/>
      <c r="HPN84" s="366"/>
      <c r="HPO84" s="366"/>
      <c r="HPP84" s="366"/>
      <c r="HPQ84" s="366"/>
      <c r="HPR84" s="366"/>
      <c r="HPS84" s="366"/>
      <c r="HPT84" s="366"/>
      <c r="HPU84" s="366"/>
      <c r="HPV84" s="366"/>
      <c r="HPW84" s="366"/>
      <c r="HPX84" s="366"/>
      <c r="HPY84" s="366"/>
      <c r="HPZ84" s="366"/>
      <c r="HQA84" s="366"/>
      <c r="HQB84" s="366"/>
      <c r="HQC84" s="366"/>
      <c r="HQD84" s="366"/>
      <c r="HQE84" s="366"/>
      <c r="HQF84" s="366"/>
      <c r="HQG84" s="366"/>
      <c r="HQH84" s="366"/>
      <c r="HQI84" s="366"/>
      <c r="HQJ84" s="366"/>
      <c r="HQK84" s="366"/>
      <c r="HQL84" s="366"/>
      <c r="HQM84" s="366"/>
      <c r="HQN84" s="366"/>
      <c r="HQO84" s="366"/>
      <c r="HQP84" s="366"/>
      <c r="HQQ84" s="366"/>
      <c r="HQR84" s="366"/>
      <c r="HQS84" s="366"/>
      <c r="HQT84" s="366"/>
      <c r="HQU84" s="366"/>
      <c r="HQV84" s="366"/>
      <c r="HQW84" s="366"/>
      <c r="HQX84" s="366"/>
      <c r="HQY84" s="366"/>
      <c r="HQZ84" s="366"/>
      <c r="HRA84" s="366"/>
      <c r="HRB84" s="366"/>
      <c r="HRC84" s="366"/>
      <c r="HRD84" s="366"/>
      <c r="HRE84" s="366"/>
      <c r="HRF84" s="366"/>
      <c r="HRG84" s="366"/>
      <c r="HRH84" s="366"/>
      <c r="HRI84" s="366"/>
      <c r="HRJ84" s="366"/>
      <c r="HRK84" s="366"/>
      <c r="HRL84" s="366"/>
      <c r="HRM84" s="366"/>
      <c r="HRN84" s="366"/>
      <c r="HRO84" s="366"/>
      <c r="HRP84" s="366"/>
      <c r="HRQ84" s="366"/>
      <c r="HRR84" s="366"/>
      <c r="HRS84" s="366"/>
      <c r="HRT84" s="366"/>
      <c r="HRU84" s="366"/>
      <c r="HRV84" s="366"/>
      <c r="HRW84" s="366"/>
      <c r="HRX84" s="366"/>
      <c r="HRY84" s="366"/>
      <c r="HRZ84" s="366"/>
      <c r="HSA84" s="366"/>
      <c r="HSB84" s="366"/>
      <c r="HSC84" s="366"/>
      <c r="HSD84" s="366"/>
      <c r="HSE84" s="366"/>
      <c r="HSF84" s="366"/>
      <c r="HSG84" s="366"/>
      <c r="HSH84" s="366"/>
      <c r="HSI84" s="366"/>
      <c r="HSJ84" s="366"/>
      <c r="HSK84" s="366"/>
      <c r="HSL84" s="366"/>
      <c r="HSM84" s="366"/>
      <c r="HSN84" s="366"/>
      <c r="HSO84" s="366"/>
      <c r="HSP84" s="366"/>
      <c r="HSQ84" s="366"/>
      <c r="HSR84" s="366"/>
      <c r="HSS84" s="366"/>
      <c r="HST84" s="366"/>
      <c r="HSU84" s="366"/>
      <c r="HSV84" s="366"/>
      <c r="HSW84" s="366"/>
      <c r="HSX84" s="366"/>
      <c r="HSY84" s="366"/>
      <c r="HSZ84" s="366"/>
      <c r="HTA84" s="366"/>
      <c r="HTB84" s="366"/>
      <c r="HTC84" s="366"/>
      <c r="HTD84" s="366"/>
      <c r="HTE84" s="366"/>
      <c r="HTF84" s="366"/>
      <c r="HTG84" s="366"/>
      <c r="HTH84" s="366"/>
      <c r="HTI84" s="366"/>
      <c r="HTJ84" s="366"/>
      <c r="HTK84" s="366"/>
      <c r="HTL84" s="366"/>
      <c r="HTM84" s="366"/>
      <c r="HTN84" s="366"/>
      <c r="HTO84" s="366"/>
      <c r="HTP84" s="366"/>
      <c r="HTQ84" s="366"/>
      <c r="HTR84" s="366"/>
      <c r="HTS84" s="366"/>
      <c r="HTT84" s="366"/>
      <c r="HTU84" s="366"/>
      <c r="HTV84" s="366"/>
      <c r="HTW84" s="366"/>
      <c r="HTX84" s="366"/>
      <c r="HTY84" s="366"/>
      <c r="HTZ84" s="366"/>
      <c r="HUA84" s="366"/>
      <c r="HUB84" s="366"/>
      <c r="HUC84" s="366"/>
      <c r="HUD84" s="366"/>
      <c r="HUE84" s="366"/>
      <c r="HUF84" s="366"/>
      <c r="HUG84" s="366"/>
      <c r="HUH84" s="366"/>
      <c r="HUI84" s="366"/>
      <c r="HUJ84" s="366"/>
      <c r="HUK84" s="366"/>
      <c r="HUL84" s="366"/>
      <c r="HUM84" s="366"/>
      <c r="HUN84" s="366"/>
      <c r="HUO84" s="366"/>
      <c r="HUP84" s="366"/>
      <c r="HUQ84" s="366"/>
      <c r="HUR84" s="366"/>
      <c r="HUS84" s="366"/>
      <c r="HUT84" s="366"/>
      <c r="HUU84" s="366"/>
      <c r="HUV84" s="366"/>
      <c r="HUW84" s="366"/>
      <c r="HUX84" s="366"/>
      <c r="HUY84" s="366"/>
      <c r="HUZ84" s="366"/>
      <c r="HVA84" s="366"/>
      <c r="HVB84" s="366"/>
      <c r="HVC84" s="366"/>
      <c r="HVD84" s="366"/>
      <c r="HVE84" s="366"/>
      <c r="HVF84" s="366"/>
      <c r="HVG84" s="366"/>
      <c r="HVH84" s="366"/>
      <c r="HVI84" s="366"/>
      <c r="HVJ84" s="366"/>
      <c r="HVK84" s="366"/>
      <c r="HVL84" s="366"/>
      <c r="HVM84" s="366"/>
      <c r="HVN84" s="366"/>
      <c r="HVO84" s="366"/>
      <c r="HVP84" s="366"/>
      <c r="HVQ84" s="366"/>
      <c r="HVR84" s="366"/>
      <c r="HVS84" s="366"/>
      <c r="HVT84" s="366"/>
      <c r="HVU84" s="366"/>
      <c r="HVV84" s="366"/>
      <c r="HVW84" s="366"/>
      <c r="HVX84" s="366"/>
      <c r="HVY84" s="366"/>
      <c r="HVZ84" s="366"/>
      <c r="HWA84" s="366"/>
      <c r="HWB84" s="366"/>
      <c r="HWC84" s="366"/>
      <c r="HWD84" s="366"/>
      <c r="HWE84" s="366"/>
      <c r="HWF84" s="366"/>
      <c r="HWG84" s="366"/>
      <c r="HWH84" s="366"/>
      <c r="HWI84" s="366"/>
      <c r="HWJ84" s="366"/>
      <c r="HWK84" s="366"/>
      <c r="HWL84" s="366"/>
      <c r="HWM84" s="366"/>
      <c r="HWN84" s="366"/>
      <c r="HWO84" s="366"/>
      <c r="HWP84" s="366"/>
      <c r="HWQ84" s="366"/>
      <c r="HWR84" s="366"/>
      <c r="HWS84" s="366"/>
      <c r="HWT84" s="366"/>
      <c r="HWU84" s="366"/>
      <c r="HWV84" s="366"/>
      <c r="HWW84" s="366"/>
      <c r="HWX84" s="366"/>
      <c r="HWY84" s="366"/>
      <c r="HWZ84" s="366"/>
      <c r="HXA84" s="366"/>
      <c r="HXB84" s="366"/>
      <c r="HXC84" s="366"/>
      <c r="HXD84" s="366"/>
      <c r="HXE84" s="366"/>
      <c r="HXF84" s="366"/>
      <c r="HXG84" s="366"/>
      <c r="HXH84" s="366"/>
      <c r="HXI84" s="366"/>
      <c r="HXJ84" s="366"/>
      <c r="HXK84" s="366"/>
      <c r="HXL84" s="366"/>
      <c r="HXM84" s="366"/>
      <c r="HXN84" s="366"/>
      <c r="HXO84" s="366"/>
      <c r="HXP84" s="366"/>
      <c r="HXQ84" s="366"/>
      <c r="HXR84" s="366"/>
      <c r="HXS84" s="366"/>
      <c r="HXT84" s="366"/>
      <c r="HXU84" s="366"/>
      <c r="HXV84" s="366"/>
      <c r="HXW84" s="366"/>
      <c r="HXX84" s="366"/>
      <c r="HXY84" s="366"/>
      <c r="HXZ84" s="366"/>
      <c r="HYA84" s="366"/>
      <c r="HYB84" s="366"/>
      <c r="HYC84" s="366"/>
      <c r="HYD84" s="366"/>
      <c r="HYE84" s="366"/>
      <c r="HYF84" s="366"/>
      <c r="HYG84" s="366"/>
      <c r="HYH84" s="366"/>
      <c r="HYI84" s="366"/>
      <c r="HYJ84" s="366"/>
      <c r="HYK84" s="366"/>
      <c r="HYL84" s="366"/>
      <c r="HYM84" s="366"/>
      <c r="HYN84" s="366"/>
      <c r="HYO84" s="366"/>
      <c r="HYP84" s="366"/>
      <c r="HYQ84" s="366"/>
      <c r="HYR84" s="366"/>
      <c r="HYS84" s="366"/>
      <c r="HYT84" s="366"/>
      <c r="HYU84" s="366"/>
      <c r="HYV84" s="366"/>
      <c r="HYW84" s="366"/>
      <c r="HYX84" s="366"/>
      <c r="HYY84" s="366"/>
      <c r="HYZ84" s="366"/>
      <c r="HZA84" s="366"/>
      <c r="HZB84" s="366"/>
      <c r="HZC84" s="366"/>
      <c r="HZD84" s="366"/>
      <c r="HZE84" s="366"/>
      <c r="HZF84" s="366"/>
      <c r="HZG84" s="366"/>
      <c r="HZH84" s="366"/>
      <c r="HZI84" s="366"/>
      <c r="HZJ84" s="366"/>
      <c r="HZK84" s="366"/>
      <c r="HZL84" s="366"/>
      <c r="HZM84" s="366"/>
      <c r="HZN84" s="366"/>
      <c r="HZO84" s="366"/>
      <c r="HZP84" s="366"/>
      <c r="HZQ84" s="366"/>
      <c r="HZR84" s="366"/>
      <c r="HZS84" s="366"/>
      <c r="HZT84" s="366"/>
      <c r="HZU84" s="366"/>
      <c r="HZV84" s="366"/>
      <c r="HZW84" s="366"/>
      <c r="HZX84" s="366"/>
      <c r="HZY84" s="366"/>
      <c r="HZZ84" s="366"/>
      <c r="IAA84" s="366"/>
      <c r="IAB84" s="366"/>
      <c r="IAC84" s="366"/>
      <c r="IAD84" s="366"/>
      <c r="IAE84" s="366"/>
      <c r="IAF84" s="366"/>
      <c r="IAG84" s="366"/>
      <c r="IAH84" s="366"/>
      <c r="IAI84" s="366"/>
      <c r="IAJ84" s="366"/>
      <c r="IAK84" s="366"/>
      <c r="IAL84" s="366"/>
      <c r="IAM84" s="366"/>
      <c r="IAN84" s="366"/>
      <c r="IAO84" s="366"/>
      <c r="IAP84" s="366"/>
      <c r="IAQ84" s="366"/>
      <c r="IAR84" s="366"/>
      <c r="IAS84" s="366"/>
      <c r="IAT84" s="366"/>
      <c r="IAU84" s="366"/>
      <c r="IAV84" s="366"/>
      <c r="IAW84" s="366"/>
      <c r="IAX84" s="366"/>
      <c r="IAY84" s="366"/>
      <c r="IAZ84" s="366"/>
      <c r="IBA84" s="366"/>
      <c r="IBB84" s="366"/>
      <c r="IBC84" s="366"/>
      <c r="IBD84" s="366"/>
      <c r="IBE84" s="366"/>
      <c r="IBF84" s="366"/>
      <c r="IBG84" s="366"/>
      <c r="IBH84" s="366"/>
      <c r="IBI84" s="366"/>
      <c r="IBJ84" s="366"/>
      <c r="IBK84" s="366"/>
      <c r="IBL84" s="366"/>
      <c r="IBM84" s="366"/>
      <c r="IBN84" s="366"/>
      <c r="IBO84" s="366"/>
      <c r="IBP84" s="366"/>
      <c r="IBQ84" s="366"/>
      <c r="IBR84" s="366"/>
      <c r="IBS84" s="366"/>
      <c r="IBT84" s="366"/>
      <c r="IBU84" s="366"/>
      <c r="IBV84" s="366"/>
      <c r="IBW84" s="366"/>
      <c r="IBX84" s="366"/>
      <c r="IBY84" s="366"/>
      <c r="IBZ84" s="366"/>
      <c r="ICA84" s="366"/>
      <c r="ICB84" s="366"/>
      <c r="ICC84" s="366"/>
      <c r="ICD84" s="366"/>
      <c r="ICE84" s="366"/>
      <c r="ICF84" s="366"/>
      <c r="ICG84" s="366"/>
      <c r="ICH84" s="366"/>
      <c r="ICI84" s="366"/>
      <c r="ICJ84" s="366"/>
      <c r="ICK84" s="366"/>
      <c r="ICL84" s="366"/>
      <c r="ICM84" s="366"/>
      <c r="ICN84" s="366"/>
      <c r="ICO84" s="366"/>
      <c r="ICP84" s="366"/>
      <c r="ICQ84" s="366"/>
      <c r="ICR84" s="366"/>
      <c r="ICS84" s="366"/>
      <c r="ICT84" s="366"/>
      <c r="ICU84" s="366"/>
      <c r="ICV84" s="366"/>
      <c r="ICW84" s="366"/>
      <c r="ICX84" s="366"/>
      <c r="ICY84" s="366"/>
      <c r="ICZ84" s="366"/>
      <c r="IDA84" s="366"/>
      <c r="IDB84" s="366"/>
      <c r="IDC84" s="366"/>
      <c r="IDD84" s="366"/>
      <c r="IDE84" s="366"/>
      <c r="IDF84" s="366"/>
      <c r="IDG84" s="366"/>
      <c r="IDH84" s="366"/>
      <c r="IDI84" s="366"/>
      <c r="IDJ84" s="366"/>
      <c r="IDK84" s="366"/>
      <c r="IDL84" s="366"/>
      <c r="IDM84" s="366"/>
      <c r="IDN84" s="366"/>
      <c r="IDO84" s="366"/>
      <c r="IDP84" s="366"/>
      <c r="IDQ84" s="366"/>
      <c r="IDR84" s="366"/>
      <c r="IDS84" s="366"/>
      <c r="IDT84" s="366"/>
      <c r="IDU84" s="366"/>
      <c r="IDV84" s="366"/>
      <c r="IDW84" s="366"/>
      <c r="IDX84" s="366"/>
      <c r="IDY84" s="366"/>
      <c r="IDZ84" s="366"/>
      <c r="IEA84" s="366"/>
      <c r="IEB84" s="366"/>
      <c r="IEC84" s="366"/>
      <c r="IED84" s="366"/>
      <c r="IEE84" s="366"/>
      <c r="IEF84" s="366"/>
      <c r="IEG84" s="366"/>
      <c r="IEH84" s="366"/>
      <c r="IEI84" s="366"/>
      <c r="IEJ84" s="366"/>
      <c r="IEK84" s="366"/>
      <c r="IEL84" s="366"/>
      <c r="IEM84" s="366"/>
      <c r="IEN84" s="366"/>
      <c r="IEO84" s="366"/>
      <c r="IEP84" s="366"/>
      <c r="IEQ84" s="366"/>
      <c r="IER84" s="366"/>
      <c r="IES84" s="366"/>
      <c r="IET84" s="366"/>
      <c r="IEU84" s="366"/>
      <c r="IEV84" s="366"/>
      <c r="IEW84" s="366"/>
      <c r="IEX84" s="366"/>
      <c r="IEY84" s="366"/>
      <c r="IEZ84" s="366"/>
      <c r="IFA84" s="366"/>
      <c r="IFB84" s="366"/>
      <c r="IFC84" s="366"/>
      <c r="IFD84" s="366"/>
      <c r="IFE84" s="366"/>
      <c r="IFF84" s="366"/>
      <c r="IFG84" s="366"/>
      <c r="IFH84" s="366"/>
      <c r="IFI84" s="366"/>
      <c r="IFJ84" s="366"/>
      <c r="IFK84" s="366"/>
      <c r="IFL84" s="366"/>
      <c r="IFM84" s="366"/>
      <c r="IFN84" s="366"/>
      <c r="IFO84" s="366"/>
      <c r="IFP84" s="366"/>
      <c r="IFQ84" s="366"/>
      <c r="IFR84" s="366"/>
      <c r="IFS84" s="366"/>
      <c r="IFT84" s="366"/>
      <c r="IFU84" s="366"/>
      <c r="IFV84" s="366"/>
      <c r="IFW84" s="366"/>
      <c r="IFX84" s="366"/>
      <c r="IFY84" s="366"/>
      <c r="IFZ84" s="366"/>
      <c r="IGA84" s="366"/>
      <c r="IGB84" s="366"/>
      <c r="IGC84" s="366"/>
      <c r="IGD84" s="366"/>
      <c r="IGE84" s="366"/>
      <c r="IGF84" s="366"/>
      <c r="IGG84" s="366"/>
      <c r="IGH84" s="366"/>
      <c r="IGI84" s="366"/>
      <c r="IGJ84" s="366"/>
      <c r="IGK84" s="366"/>
      <c r="IGL84" s="366"/>
      <c r="IGM84" s="366"/>
      <c r="IGN84" s="366"/>
      <c r="IGO84" s="366"/>
      <c r="IGP84" s="366"/>
      <c r="IGQ84" s="366"/>
      <c r="IGR84" s="366"/>
      <c r="IGS84" s="366"/>
      <c r="IGT84" s="366"/>
      <c r="IGU84" s="366"/>
      <c r="IGV84" s="366"/>
      <c r="IGW84" s="366"/>
      <c r="IGX84" s="366"/>
      <c r="IGY84" s="366"/>
      <c r="IGZ84" s="366"/>
      <c r="IHA84" s="366"/>
      <c r="IHB84" s="366"/>
      <c r="IHC84" s="366"/>
      <c r="IHD84" s="366"/>
      <c r="IHE84" s="366"/>
      <c r="IHF84" s="366"/>
      <c r="IHG84" s="366"/>
      <c r="IHH84" s="366"/>
      <c r="IHI84" s="366"/>
      <c r="IHJ84" s="366"/>
      <c r="IHK84" s="366"/>
      <c r="IHL84" s="366"/>
      <c r="IHM84" s="366"/>
      <c r="IHN84" s="366"/>
      <c r="IHO84" s="366"/>
      <c r="IHP84" s="366"/>
      <c r="IHQ84" s="366"/>
      <c r="IHR84" s="366"/>
      <c r="IHS84" s="366"/>
      <c r="IHT84" s="366"/>
      <c r="IHU84" s="366"/>
      <c r="IHV84" s="366"/>
      <c r="IHW84" s="366"/>
      <c r="IHX84" s="366"/>
      <c r="IHY84" s="366"/>
      <c r="IHZ84" s="366"/>
      <c r="IIA84" s="366"/>
      <c r="IIB84" s="366"/>
      <c r="IIC84" s="366"/>
      <c r="IID84" s="366"/>
      <c r="IIE84" s="366"/>
      <c r="IIF84" s="366"/>
      <c r="IIG84" s="366"/>
      <c r="IIH84" s="366"/>
      <c r="III84" s="366"/>
      <c r="IIJ84" s="366"/>
      <c r="IIK84" s="366"/>
      <c r="IIL84" s="366"/>
      <c r="IIM84" s="366"/>
      <c r="IIN84" s="366"/>
      <c r="IIO84" s="366"/>
      <c r="IIP84" s="366"/>
      <c r="IIQ84" s="366"/>
      <c r="IIR84" s="366"/>
      <c r="IIS84" s="366"/>
      <c r="IIT84" s="366"/>
      <c r="IIU84" s="366"/>
      <c r="IIV84" s="366"/>
      <c r="IIW84" s="366"/>
      <c r="IIX84" s="366"/>
      <c r="IIY84" s="366"/>
      <c r="IIZ84" s="366"/>
      <c r="IJA84" s="366"/>
      <c r="IJB84" s="366"/>
      <c r="IJC84" s="366"/>
      <c r="IJD84" s="366"/>
      <c r="IJE84" s="366"/>
      <c r="IJF84" s="366"/>
      <c r="IJG84" s="366"/>
      <c r="IJH84" s="366"/>
      <c r="IJI84" s="366"/>
      <c r="IJJ84" s="366"/>
      <c r="IJK84" s="366"/>
      <c r="IJL84" s="366"/>
      <c r="IJM84" s="366"/>
      <c r="IJN84" s="366"/>
      <c r="IJO84" s="366"/>
      <c r="IJP84" s="366"/>
      <c r="IJQ84" s="366"/>
      <c r="IJR84" s="366"/>
      <c r="IJS84" s="366"/>
      <c r="IJT84" s="366"/>
      <c r="IJU84" s="366"/>
      <c r="IJV84" s="366"/>
      <c r="IJW84" s="366"/>
      <c r="IJX84" s="366"/>
      <c r="IJY84" s="366"/>
      <c r="IJZ84" s="366"/>
      <c r="IKA84" s="366"/>
      <c r="IKB84" s="366"/>
      <c r="IKC84" s="366"/>
      <c r="IKD84" s="366"/>
      <c r="IKE84" s="366"/>
      <c r="IKF84" s="366"/>
      <c r="IKG84" s="366"/>
      <c r="IKH84" s="366"/>
      <c r="IKI84" s="366"/>
      <c r="IKJ84" s="366"/>
      <c r="IKK84" s="366"/>
      <c r="IKL84" s="366"/>
      <c r="IKM84" s="366"/>
      <c r="IKN84" s="366"/>
      <c r="IKO84" s="366"/>
      <c r="IKP84" s="366"/>
      <c r="IKQ84" s="366"/>
      <c r="IKR84" s="366"/>
      <c r="IKS84" s="366"/>
      <c r="IKT84" s="366"/>
      <c r="IKU84" s="366"/>
      <c r="IKV84" s="366"/>
      <c r="IKW84" s="366"/>
      <c r="IKX84" s="366"/>
      <c r="IKY84" s="366"/>
      <c r="IKZ84" s="366"/>
      <c r="ILA84" s="366"/>
      <c r="ILB84" s="366"/>
      <c r="ILC84" s="366"/>
      <c r="ILD84" s="366"/>
      <c r="ILE84" s="366"/>
      <c r="ILF84" s="366"/>
      <c r="ILG84" s="366"/>
      <c r="ILH84" s="366"/>
      <c r="ILI84" s="366"/>
      <c r="ILJ84" s="366"/>
      <c r="ILK84" s="366"/>
      <c r="ILL84" s="366"/>
      <c r="ILM84" s="366"/>
      <c r="ILN84" s="366"/>
      <c r="ILO84" s="366"/>
      <c r="ILP84" s="366"/>
      <c r="ILQ84" s="366"/>
      <c r="ILR84" s="366"/>
      <c r="ILS84" s="366"/>
      <c r="ILT84" s="366"/>
      <c r="ILU84" s="366"/>
      <c r="ILV84" s="366"/>
      <c r="ILW84" s="366"/>
      <c r="ILX84" s="366"/>
      <c r="ILY84" s="366"/>
      <c r="ILZ84" s="366"/>
      <c r="IMA84" s="366"/>
      <c r="IMB84" s="366"/>
      <c r="IMC84" s="366"/>
      <c r="IMD84" s="366"/>
      <c r="IME84" s="366"/>
      <c r="IMF84" s="366"/>
      <c r="IMG84" s="366"/>
      <c r="IMH84" s="366"/>
      <c r="IMI84" s="366"/>
      <c r="IMJ84" s="366"/>
      <c r="IMK84" s="366"/>
      <c r="IML84" s="366"/>
      <c r="IMM84" s="366"/>
      <c r="IMN84" s="366"/>
      <c r="IMO84" s="366"/>
      <c r="IMP84" s="366"/>
      <c r="IMQ84" s="366"/>
      <c r="IMR84" s="366"/>
      <c r="IMS84" s="366"/>
      <c r="IMT84" s="366"/>
      <c r="IMU84" s="366"/>
      <c r="IMV84" s="366"/>
      <c r="IMW84" s="366"/>
      <c r="IMX84" s="366"/>
      <c r="IMY84" s="366"/>
      <c r="IMZ84" s="366"/>
      <c r="INA84" s="366"/>
      <c r="INB84" s="366"/>
      <c r="INC84" s="366"/>
      <c r="IND84" s="366"/>
      <c r="INE84" s="366"/>
      <c r="INF84" s="366"/>
      <c r="ING84" s="366"/>
      <c r="INH84" s="366"/>
      <c r="INI84" s="366"/>
      <c r="INJ84" s="366"/>
      <c r="INK84" s="366"/>
      <c r="INL84" s="366"/>
      <c r="INM84" s="366"/>
      <c r="INN84" s="366"/>
      <c r="INO84" s="366"/>
      <c r="INP84" s="366"/>
      <c r="INQ84" s="366"/>
      <c r="INR84" s="366"/>
      <c r="INS84" s="366"/>
      <c r="INT84" s="366"/>
      <c r="INU84" s="366"/>
      <c r="INV84" s="366"/>
      <c r="INW84" s="366"/>
      <c r="INX84" s="366"/>
      <c r="INY84" s="366"/>
      <c r="INZ84" s="366"/>
      <c r="IOA84" s="366"/>
      <c r="IOB84" s="366"/>
      <c r="IOC84" s="366"/>
      <c r="IOD84" s="366"/>
      <c r="IOE84" s="366"/>
      <c r="IOF84" s="366"/>
      <c r="IOG84" s="366"/>
      <c r="IOH84" s="366"/>
      <c r="IOI84" s="366"/>
      <c r="IOJ84" s="366"/>
      <c r="IOK84" s="366"/>
      <c r="IOL84" s="366"/>
      <c r="IOM84" s="366"/>
      <c r="ION84" s="366"/>
      <c r="IOO84" s="366"/>
      <c r="IOP84" s="366"/>
      <c r="IOQ84" s="366"/>
      <c r="IOR84" s="366"/>
      <c r="IOS84" s="366"/>
      <c r="IOT84" s="366"/>
      <c r="IOU84" s="366"/>
      <c r="IOV84" s="366"/>
      <c r="IOW84" s="366"/>
      <c r="IOX84" s="366"/>
      <c r="IOY84" s="366"/>
      <c r="IOZ84" s="366"/>
      <c r="IPA84" s="366"/>
      <c r="IPB84" s="366"/>
      <c r="IPC84" s="366"/>
      <c r="IPD84" s="366"/>
      <c r="IPE84" s="366"/>
      <c r="IPF84" s="366"/>
      <c r="IPG84" s="366"/>
      <c r="IPH84" s="366"/>
      <c r="IPI84" s="366"/>
      <c r="IPJ84" s="366"/>
      <c r="IPK84" s="366"/>
      <c r="IPL84" s="366"/>
      <c r="IPM84" s="366"/>
      <c r="IPN84" s="366"/>
      <c r="IPO84" s="366"/>
      <c r="IPP84" s="366"/>
      <c r="IPQ84" s="366"/>
      <c r="IPR84" s="366"/>
      <c r="IPS84" s="366"/>
      <c r="IPT84" s="366"/>
      <c r="IPU84" s="366"/>
      <c r="IPV84" s="366"/>
      <c r="IPW84" s="366"/>
      <c r="IPX84" s="366"/>
      <c r="IPY84" s="366"/>
      <c r="IPZ84" s="366"/>
      <c r="IQA84" s="366"/>
      <c r="IQB84" s="366"/>
      <c r="IQC84" s="366"/>
      <c r="IQD84" s="366"/>
      <c r="IQE84" s="366"/>
      <c r="IQF84" s="366"/>
      <c r="IQG84" s="366"/>
      <c r="IQH84" s="366"/>
      <c r="IQI84" s="366"/>
      <c r="IQJ84" s="366"/>
      <c r="IQK84" s="366"/>
      <c r="IQL84" s="366"/>
      <c r="IQM84" s="366"/>
      <c r="IQN84" s="366"/>
      <c r="IQO84" s="366"/>
      <c r="IQP84" s="366"/>
      <c r="IQQ84" s="366"/>
      <c r="IQR84" s="366"/>
      <c r="IQS84" s="366"/>
      <c r="IQT84" s="366"/>
      <c r="IQU84" s="366"/>
      <c r="IQV84" s="366"/>
      <c r="IQW84" s="366"/>
      <c r="IQX84" s="366"/>
      <c r="IQY84" s="366"/>
      <c r="IQZ84" s="366"/>
      <c r="IRA84" s="366"/>
      <c r="IRB84" s="366"/>
      <c r="IRC84" s="366"/>
      <c r="IRD84" s="366"/>
      <c r="IRE84" s="366"/>
      <c r="IRF84" s="366"/>
      <c r="IRG84" s="366"/>
      <c r="IRH84" s="366"/>
      <c r="IRI84" s="366"/>
      <c r="IRJ84" s="366"/>
      <c r="IRK84" s="366"/>
      <c r="IRL84" s="366"/>
      <c r="IRM84" s="366"/>
      <c r="IRN84" s="366"/>
      <c r="IRO84" s="366"/>
      <c r="IRP84" s="366"/>
      <c r="IRQ84" s="366"/>
      <c r="IRR84" s="366"/>
      <c r="IRS84" s="366"/>
      <c r="IRT84" s="366"/>
      <c r="IRU84" s="366"/>
      <c r="IRV84" s="366"/>
      <c r="IRW84" s="366"/>
      <c r="IRX84" s="366"/>
      <c r="IRY84" s="366"/>
      <c r="IRZ84" s="366"/>
      <c r="ISA84" s="366"/>
      <c r="ISB84" s="366"/>
      <c r="ISC84" s="366"/>
      <c r="ISD84" s="366"/>
      <c r="ISE84" s="366"/>
      <c r="ISF84" s="366"/>
      <c r="ISG84" s="366"/>
      <c r="ISH84" s="366"/>
      <c r="ISI84" s="366"/>
      <c r="ISJ84" s="366"/>
      <c r="ISK84" s="366"/>
      <c r="ISL84" s="366"/>
      <c r="ISM84" s="366"/>
      <c r="ISN84" s="366"/>
      <c r="ISO84" s="366"/>
      <c r="ISP84" s="366"/>
      <c r="ISQ84" s="366"/>
      <c r="ISR84" s="366"/>
      <c r="ISS84" s="366"/>
      <c r="IST84" s="366"/>
      <c r="ISU84" s="366"/>
      <c r="ISV84" s="366"/>
      <c r="ISW84" s="366"/>
      <c r="ISX84" s="366"/>
      <c r="ISY84" s="366"/>
      <c r="ISZ84" s="366"/>
      <c r="ITA84" s="366"/>
      <c r="ITB84" s="366"/>
      <c r="ITC84" s="366"/>
      <c r="ITD84" s="366"/>
      <c r="ITE84" s="366"/>
      <c r="ITF84" s="366"/>
      <c r="ITG84" s="366"/>
      <c r="ITH84" s="366"/>
      <c r="ITI84" s="366"/>
      <c r="ITJ84" s="366"/>
      <c r="ITK84" s="366"/>
      <c r="ITL84" s="366"/>
      <c r="ITM84" s="366"/>
      <c r="ITN84" s="366"/>
      <c r="ITO84" s="366"/>
      <c r="ITP84" s="366"/>
      <c r="ITQ84" s="366"/>
      <c r="ITR84" s="366"/>
      <c r="ITS84" s="366"/>
      <c r="ITT84" s="366"/>
      <c r="ITU84" s="366"/>
      <c r="ITV84" s="366"/>
      <c r="ITW84" s="366"/>
      <c r="ITX84" s="366"/>
      <c r="ITY84" s="366"/>
      <c r="ITZ84" s="366"/>
      <c r="IUA84" s="366"/>
      <c r="IUB84" s="366"/>
      <c r="IUC84" s="366"/>
      <c r="IUD84" s="366"/>
      <c r="IUE84" s="366"/>
      <c r="IUF84" s="366"/>
      <c r="IUG84" s="366"/>
      <c r="IUH84" s="366"/>
      <c r="IUI84" s="366"/>
      <c r="IUJ84" s="366"/>
      <c r="IUK84" s="366"/>
      <c r="IUL84" s="366"/>
      <c r="IUM84" s="366"/>
      <c r="IUN84" s="366"/>
      <c r="IUO84" s="366"/>
      <c r="IUP84" s="366"/>
      <c r="IUQ84" s="366"/>
      <c r="IUR84" s="366"/>
      <c r="IUS84" s="366"/>
      <c r="IUT84" s="366"/>
      <c r="IUU84" s="366"/>
      <c r="IUV84" s="366"/>
      <c r="IUW84" s="366"/>
      <c r="IUX84" s="366"/>
      <c r="IUY84" s="366"/>
      <c r="IUZ84" s="366"/>
      <c r="IVA84" s="366"/>
      <c r="IVB84" s="366"/>
      <c r="IVC84" s="366"/>
      <c r="IVD84" s="366"/>
      <c r="IVE84" s="366"/>
      <c r="IVF84" s="366"/>
      <c r="IVG84" s="366"/>
      <c r="IVH84" s="366"/>
      <c r="IVI84" s="366"/>
      <c r="IVJ84" s="366"/>
      <c r="IVK84" s="366"/>
      <c r="IVL84" s="366"/>
      <c r="IVM84" s="366"/>
      <c r="IVN84" s="366"/>
      <c r="IVO84" s="366"/>
      <c r="IVP84" s="366"/>
      <c r="IVQ84" s="366"/>
      <c r="IVR84" s="366"/>
      <c r="IVS84" s="366"/>
      <c r="IVT84" s="366"/>
      <c r="IVU84" s="366"/>
      <c r="IVV84" s="366"/>
      <c r="IVW84" s="366"/>
      <c r="IVX84" s="366"/>
      <c r="IVY84" s="366"/>
      <c r="IVZ84" s="366"/>
      <c r="IWA84" s="366"/>
      <c r="IWB84" s="366"/>
      <c r="IWC84" s="366"/>
      <c r="IWD84" s="366"/>
      <c r="IWE84" s="366"/>
      <c r="IWF84" s="366"/>
      <c r="IWG84" s="366"/>
      <c r="IWH84" s="366"/>
      <c r="IWI84" s="366"/>
      <c r="IWJ84" s="366"/>
      <c r="IWK84" s="366"/>
      <c r="IWL84" s="366"/>
      <c r="IWM84" s="366"/>
      <c r="IWN84" s="366"/>
      <c r="IWO84" s="366"/>
      <c r="IWP84" s="366"/>
      <c r="IWQ84" s="366"/>
      <c r="IWR84" s="366"/>
      <c r="IWS84" s="366"/>
      <c r="IWT84" s="366"/>
      <c r="IWU84" s="366"/>
      <c r="IWV84" s="366"/>
      <c r="IWW84" s="366"/>
      <c r="IWX84" s="366"/>
      <c r="IWY84" s="366"/>
      <c r="IWZ84" s="366"/>
      <c r="IXA84" s="366"/>
      <c r="IXB84" s="366"/>
      <c r="IXC84" s="366"/>
      <c r="IXD84" s="366"/>
      <c r="IXE84" s="366"/>
      <c r="IXF84" s="366"/>
      <c r="IXG84" s="366"/>
      <c r="IXH84" s="366"/>
      <c r="IXI84" s="366"/>
      <c r="IXJ84" s="366"/>
      <c r="IXK84" s="366"/>
      <c r="IXL84" s="366"/>
      <c r="IXM84" s="366"/>
      <c r="IXN84" s="366"/>
      <c r="IXO84" s="366"/>
      <c r="IXP84" s="366"/>
      <c r="IXQ84" s="366"/>
      <c r="IXR84" s="366"/>
      <c r="IXS84" s="366"/>
      <c r="IXT84" s="366"/>
      <c r="IXU84" s="366"/>
      <c r="IXV84" s="366"/>
      <c r="IXW84" s="366"/>
      <c r="IXX84" s="366"/>
      <c r="IXY84" s="366"/>
      <c r="IXZ84" s="366"/>
      <c r="IYA84" s="366"/>
      <c r="IYB84" s="366"/>
      <c r="IYC84" s="366"/>
      <c r="IYD84" s="366"/>
      <c r="IYE84" s="366"/>
      <c r="IYF84" s="366"/>
      <c r="IYG84" s="366"/>
      <c r="IYH84" s="366"/>
      <c r="IYI84" s="366"/>
      <c r="IYJ84" s="366"/>
      <c r="IYK84" s="366"/>
      <c r="IYL84" s="366"/>
      <c r="IYM84" s="366"/>
      <c r="IYN84" s="366"/>
      <c r="IYO84" s="366"/>
      <c r="IYP84" s="366"/>
      <c r="IYQ84" s="366"/>
      <c r="IYR84" s="366"/>
      <c r="IYS84" s="366"/>
      <c r="IYT84" s="366"/>
      <c r="IYU84" s="366"/>
      <c r="IYV84" s="366"/>
      <c r="IYW84" s="366"/>
      <c r="IYX84" s="366"/>
      <c r="IYY84" s="366"/>
      <c r="IYZ84" s="366"/>
      <c r="IZA84" s="366"/>
      <c r="IZB84" s="366"/>
      <c r="IZC84" s="366"/>
      <c r="IZD84" s="366"/>
      <c r="IZE84" s="366"/>
      <c r="IZF84" s="366"/>
      <c r="IZG84" s="366"/>
      <c r="IZH84" s="366"/>
      <c r="IZI84" s="366"/>
      <c r="IZJ84" s="366"/>
      <c r="IZK84" s="366"/>
      <c r="IZL84" s="366"/>
      <c r="IZM84" s="366"/>
      <c r="IZN84" s="366"/>
      <c r="IZO84" s="366"/>
      <c r="IZP84" s="366"/>
      <c r="IZQ84" s="366"/>
      <c r="IZR84" s="366"/>
      <c r="IZS84" s="366"/>
      <c r="IZT84" s="366"/>
      <c r="IZU84" s="366"/>
      <c r="IZV84" s="366"/>
      <c r="IZW84" s="366"/>
      <c r="IZX84" s="366"/>
      <c r="IZY84" s="366"/>
      <c r="IZZ84" s="366"/>
      <c r="JAA84" s="366"/>
      <c r="JAB84" s="366"/>
      <c r="JAC84" s="366"/>
      <c r="JAD84" s="366"/>
      <c r="JAE84" s="366"/>
      <c r="JAF84" s="366"/>
      <c r="JAG84" s="366"/>
      <c r="JAH84" s="366"/>
      <c r="JAI84" s="366"/>
      <c r="JAJ84" s="366"/>
      <c r="JAK84" s="366"/>
      <c r="JAL84" s="366"/>
      <c r="JAM84" s="366"/>
      <c r="JAN84" s="366"/>
      <c r="JAO84" s="366"/>
      <c r="JAP84" s="366"/>
      <c r="JAQ84" s="366"/>
      <c r="JAR84" s="366"/>
      <c r="JAS84" s="366"/>
      <c r="JAT84" s="366"/>
      <c r="JAU84" s="366"/>
      <c r="JAV84" s="366"/>
      <c r="JAW84" s="366"/>
      <c r="JAX84" s="366"/>
      <c r="JAY84" s="366"/>
      <c r="JAZ84" s="366"/>
      <c r="JBA84" s="366"/>
      <c r="JBB84" s="366"/>
      <c r="JBC84" s="366"/>
      <c r="JBD84" s="366"/>
      <c r="JBE84" s="366"/>
      <c r="JBF84" s="366"/>
      <c r="JBG84" s="366"/>
      <c r="JBH84" s="366"/>
      <c r="JBI84" s="366"/>
      <c r="JBJ84" s="366"/>
      <c r="JBK84" s="366"/>
      <c r="JBL84" s="366"/>
      <c r="JBM84" s="366"/>
      <c r="JBN84" s="366"/>
      <c r="JBO84" s="366"/>
      <c r="JBP84" s="366"/>
      <c r="JBQ84" s="366"/>
      <c r="JBR84" s="366"/>
      <c r="JBS84" s="366"/>
      <c r="JBT84" s="366"/>
      <c r="JBU84" s="366"/>
      <c r="JBV84" s="366"/>
      <c r="JBW84" s="366"/>
      <c r="JBX84" s="366"/>
      <c r="JBY84" s="366"/>
      <c r="JBZ84" s="366"/>
      <c r="JCA84" s="366"/>
      <c r="JCB84" s="366"/>
      <c r="JCC84" s="366"/>
      <c r="JCD84" s="366"/>
      <c r="JCE84" s="366"/>
      <c r="JCF84" s="366"/>
      <c r="JCG84" s="366"/>
      <c r="JCH84" s="366"/>
      <c r="JCI84" s="366"/>
      <c r="JCJ84" s="366"/>
      <c r="JCK84" s="366"/>
      <c r="JCL84" s="366"/>
      <c r="JCM84" s="366"/>
      <c r="JCN84" s="366"/>
      <c r="JCO84" s="366"/>
      <c r="JCP84" s="366"/>
      <c r="JCQ84" s="366"/>
      <c r="JCR84" s="366"/>
      <c r="JCS84" s="366"/>
      <c r="JCT84" s="366"/>
      <c r="JCU84" s="366"/>
      <c r="JCV84" s="366"/>
      <c r="JCW84" s="366"/>
      <c r="JCX84" s="366"/>
      <c r="JCY84" s="366"/>
      <c r="JCZ84" s="366"/>
      <c r="JDA84" s="366"/>
      <c r="JDB84" s="366"/>
      <c r="JDC84" s="366"/>
      <c r="JDD84" s="366"/>
      <c r="JDE84" s="366"/>
      <c r="JDF84" s="366"/>
      <c r="JDG84" s="366"/>
      <c r="JDH84" s="366"/>
      <c r="JDI84" s="366"/>
      <c r="JDJ84" s="366"/>
      <c r="JDK84" s="366"/>
      <c r="JDL84" s="366"/>
      <c r="JDM84" s="366"/>
      <c r="JDN84" s="366"/>
      <c r="JDO84" s="366"/>
      <c r="JDP84" s="366"/>
      <c r="JDQ84" s="366"/>
      <c r="JDR84" s="366"/>
      <c r="JDS84" s="366"/>
      <c r="JDT84" s="366"/>
      <c r="JDU84" s="366"/>
      <c r="JDV84" s="366"/>
      <c r="JDW84" s="366"/>
      <c r="JDX84" s="366"/>
      <c r="JDY84" s="366"/>
      <c r="JDZ84" s="366"/>
      <c r="JEA84" s="366"/>
      <c r="JEB84" s="366"/>
      <c r="JEC84" s="366"/>
      <c r="JED84" s="366"/>
      <c r="JEE84" s="366"/>
      <c r="JEF84" s="366"/>
      <c r="JEG84" s="366"/>
      <c r="JEH84" s="366"/>
      <c r="JEI84" s="366"/>
      <c r="JEJ84" s="366"/>
      <c r="JEK84" s="366"/>
      <c r="JEL84" s="366"/>
      <c r="JEM84" s="366"/>
      <c r="JEN84" s="366"/>
      <c r="JEO84" s="366"/>
      <c r="JEP84" s="366"/>
      <c r="JEQ84" s="366"/>
      <c r="JER84" s="366"/>
      <c r="JES84" s="366"/>
      <c r="JET84" s="366"/>
      <c r="JEU84" s="366"/>
      <c r="JEV84" s="366"/>
      <c r="JEW84" s="366"/>
      <c r="JEX84" s="366"/>
      <c r="JEY84" s="366"/>
      <c r="JEZ84" s="366"/>
      <c r="JFA84" s="366"/>
      <c r="JFB84" s="366"/>
      <c r="JFC84" s="366"/>
      <c r="JFD84" s="366"/>
      <c r="JFE84" s="366"/>
      <c r="JFF84" s="366"/>
      <c r="JFG84" s="366"/>
      <c r="JFH84" s="366"/>
      <c r="JFI84" s="366"/>
      <c r="JFJ84" s="366"/>
      <c r="JFK84" s="366"/>
      <c r="JFL84" s="366"/>
      <c r="JFM84" s="366"/>
      <c r="JFN84" s="366"/>
      <c r="JFO84" s="366"/>
      <c r="JFP84" s="366"/>
      <c r="JFQ84" s="366"/>
      <c r="JFR84" s="366"/>
      <c r="JFS84" s="366"/>
      <c r="JFT84" s="366"/>
      <c r="JFU84" s="366"/>
      <c r="JFV84" s="366"/>
      <c r="JFW84" s="366"/>
      <c r="JFX84" s="366"/>
      <c r="JFY84" s="366"/>
      <c r="JFZ84" s="366"/>
      <c r="JGA84" s="366"/>
      <c r="JGB84" s="366"/>
      <c r="JGC84" s="366"/>
      <c r="JGD84" s="366"/>
      <c r="JGE84" s="366"/>
      <c r="JGF84" s="366"/>
      <c r="JGG84" s="366"/>
      <c r="JGH84" s="366"/>
      <c r="JGI84" s="366"/>
      <c r="JGJ84" s="366"/>
      <c r="JGK84" s="366"/>
      <c r="JGL84" s="366"/>
      <c r="JGM84" s="366"/>
      <c r="JGN84" s="366"/>
      <c r="JGO84" s="366"/>
      <c r="JGP84" s="366"/>
      <c r="JGQ84" s="366"/>
      <c r="JGR84" s="366"/>
      <c r="JGS84" s="366"/>
      <c r="JGT84" s="366"/>
      <c r="JGU84" s="366"/>
      <c r="JGV84" s="366"/>
      <c r="JGW84" s="366"/>
      <c r="JGX84" s="366"/>
      <c r="JGY84" s="366"/>
      <c r="JGZ84" s="366"/>
      <c r="JHA84" s="366"/>
      <c r="JHB84" s="366"/>
      <c r="JHC84" s="366"/>
      <c r="JHD84" s="366"/>
      <c r="JHE84" s="366"/>
      <c r="JHF84" s="366"/>
      <c r="JHG84" s="366"/>
      <c r="JHH84" s="366"/>
      <c r="JHI84" s="366"/>
      <c r="JHJ84" s="366"/>
      <c r="JHK84" s="366"/>
      <c r="JHL84" s="366"/>
      <c r="JHM84" s="366"/>
      <c r="JHN84" s="366"/>
      <c r="JHO84" s="366"/>
      <c r="JHP84" s="366"/>
      <c r="JHQ84" s="366"/>
      <c r="JHR84" s="366"/>
      <c r="JHS84" s="366"/>
      <c r="JHT84" s="366"/>
      <c r="JHU84" s="366"/>
      <c r="JHV84" s="366"/>
      <c r="JHW84" s="366"/>
      <c r="JHX84" s="366"/>
      <c r="JHY84" s="366"/>
      <c r="JHZ84" s="366"/>
      <c r="JIA84" s="366"/>
      <c r="JIB84" s="366"/>
      <c r="JIC84" s="366"/>
      <c r="JID84" s="366"/>
      <c r="JIE84" s="366"/>
      <c r="JIF84" s="366"/>
      <c r="JIG84" s="366"/>
      <c r="JIH84" s="366"/>
      <c r="JII84" s="366"/>
      <c r="JIJ84" s="366"/>
      <c r="JIK84" s="366"/>
      <c r="JIL84" s="366"/>
      <c r="JIM84" s="366"/>
      <c r="JIN84" s="366"/>
      <c r="JIO84" s="366"/>
      <c r="JIP84" s="366"/>
      <c r="JIQ84" s="366"/>
      <c r="JIR84" s="366"/>
      <c r="JIS84" s="366"/>
      <c r="JIT84" s="366"/>
      <c r="JIU84" s="366"/>
      <c r="JIV84" s="366"/>
      <c r="JIW84" s="366"/>
      <c r="JIX84" s="366"/>
      <c r="JIY84" s="366"/>
      <c r="JIZ84" s="366"/>
      <c r="JJA84" s="366"/>
      <c r="JJB84" s="366"/>
      <c r="JJC84" s="366"/>
      <c r="JJD84" s="366"/>
      <c r="JJE84" s="366"/>
      <c r="JJF84" s="366"/>
      <c r="JJG84" s="366"/>
      <c r="JJH84" s="366"/>
      <c r="JJI84" s="366"/>
      <c r="JJJ84" s="366"/>
      <c r="JJK84" s="366"/>
      <c r="JJL84" s="366"/>
      <c r="JJM84" s="366"/>
      <c r="JJN84" s="366"/>
      <c r="JJO84" s="366"/>
      <c r="JJP84" s="366"/>
      <c r="JJQ84" s="366"/>
      <c r="JJR84" s="366"/>
      <c r="JJS84" s="366"/>
      <c r="JJT84" s="366"/>
      <c r="JJU84" s="366"/>
      <c r="JJV84" s="366"/>
      <c r="JJW84" s="366"/>
      <c r="JJX84" s="366"/>
      <c r="JJY84" s="366"/>
      <c r="JJZ84" s="366"/>
      <c r="JKA84" s="366"/>
      <c r="JKB84" s="366"/>
      <c r="JKC84" s="366"/>
      <c r="JKD84" s="366"/>
      <c r="JKE84" s="366"/>
      <c r="JKF84" s="366"/>
      <c r="JKG84" s="366"/>
      <c r="JKH84" s="366"/>
      <c r="JKI84" s="366"/>
      <c r="JKJ84" s="366"/>
      <c r="JKK84" s="366"/>
      <c r="JKL84" s="366"/>
      <c r="JKM84" s="366"/>
      <c r="JKN84" s="366"/>
      <c r="JKO84" s="366"/>
      <c r="JKP84" s="366"/>
      <c r="JKQ84" s="366"/>
      <c r="JKR84" s="366"/>
      <c r="JKS84" s="366"/>
      <c r="JKT84" s="366"/>
      <c r="JKU84" s="366"/>
      <c r="JKV84" s="366"/>
      <c r="JKW84" s="366"/>
      <c r="JKX84" s="366"/>
      <c r="JKY84" s="366"/>
      <c r="JKZ84" s="366"/>
      <c r="JLA84" s="366"/>
      <c r="JLB84" s="366"/>
      <c r="JLC84" s="366"/>
      <c r="JLD84" s="366"/>
      <c r="JLE84" s="366"/>
      <c r="JLF84" s="366"/>
      <c r="JLG84" s="366"/>
      <c r="JLH84" s="366"/>
      <c r="JLI84" s="366"/>
      <c r="JLJ84" s="366"/>
      <c r="JLK84" s="366"/>
      <c r="JLL84" s="366"/>
      <c r="JLM84" s="366"/>
      <c r="JLN84" s="366"/>
      <c r="JLO84" s="366"/>
      <c r="JLP84" s="366"/>
      <c r="JLQ84" s="366"/>
      <c r="JLR84" s="366"/>
      <c r="JLS84" s="366"/>
      <c r="JLT84" s="366"/>
      <c r="JLU84" s="366"/>
      <c r="JLV84" s="366"/>
      <c r="JLW84" s="366"/>
      <c r="JLX84" s="366"/>
      <c r="JLY84" s="366"/>
      <c r="JLZ84" s="366"/>
      <c r="JMA84" s="366"/>
      <c r="JMB84" s="366"/>
      <c r="JMC84" s="366"/>
      <c r="JMD84" s="366"/>
      <c r="JME84" s="366"/>
      <c r="JMF84" s="366"/>
      <c r="JMG84" s="366"/>
      <c r="JMH84" s="366"/>
      <c r="JMI84" s="366"/>
      <c r="JMJ84" s="366"/>
      <c r="JMK84" s="366"/>
      <c r="JML84" s="366"/>
      <c r="JMM84" s="366"/>
      <c r="JMN84" s="366"/>
      <c r="JMO84" s="366"/>
      <c r="JMP84" s="366"/>
      <c r="JMQ84" s="366"/>
      <c r="JMR84" s="366"/>
      <c r="JMS84" s="366"/>
      <c r="JMT84" s="366"/>
      <c r="JMU84" s="366"/>
      <c r="JMV84" s="366"/>
      <c r="JMW84" s="366"/>
      <c r="JMX84" s="366"/>
      <c r="JMY84" s="366"/>
      <c r="JMZ84" s="366"/>
      <c r="JNA84" s="366"/>
      <c r="JNB84" s="366"/>
      <c r="JNC84" s="366"/>
      <c r="JND84" s="366"/>
      <c r="JNE84" s="366"/>
      <c r="JNF84" s="366"/>
      <c r="JNG84" s="366"/>
      <c r="JNH84" s="366"/>
      <c r="JNI84" s="366"/>
      <c r="JNJ84" s="366"/>
      <c r="JNK84" s="366"/>
      <c r="JNL84" s="366"/>
      <c r="JNM84" s="366"/>
      <c r="JNN84" s="366"/>
      <c r="JNO84" s="366"/>
      <c r="JNP84" s="366"/>
      <c r="JNQ84" s="366"/>
      <c r="JNR84" s="366"/>
      <c r="JNS84" s="366"/>
      <c r="JNT84" s="366"/>
      <c r="JNU84" s="366"/>
      <c r="JNV84" s="366"/>
      <c r="JNW84" s="366"/>
      <c r="JNX84" s="366"/>
      <c r="JNY84" s="366"/>
      <c r="JNZ84" s="366"/>
      <c r="JOA84" s="366"/>
      <c r="JOB84" s="366"/>
      <c r="JOC84" s="366"/>
      <c r="JOD84" s="366"/>
      <c r="JOE84" s="366"/>
      <c r="JOF84" s="366"/>
      <c r="JOG84" s="366"/>
      <c r="JOH84" s="366"/>
      <c r="JOI84" s="366"/>
      <c r="JOJ84" s="366"/>
      <c r="JOK84" s="366"/>
      <c r="JOL84" s="366"/>
      <c r="JOM84" s="366"/>
      <c r="JON84" s="366"/>
      <c r="JOO84" s="366"/>
      <c r="JOP84" s="366"/>
      <c r="JOQ84" s="366"/>
      <c r="JOR84" s="366"/>
      <c r="JOS84" s="366"/>
      <c r="JOT84" s="366"/>
      <c r="JOU84" s="366"/>
      <c r="JOV84" s="366"/>
      <c r="JOW84" s="366"/>
      <c r="JOX84" s="366"/>
      <c r="JOY84" s="366"/>
      <c r="JOZ84" s="366"/>
      <c r="JPA84" s="366"/>
      <c r="JPB84" s="366"/>
      <c r="JPC84" s="366"/>
      <c r="JPD84" s="366"/>
      <c r="JPE84" s="366"/>
      <c r="JPF84" s="366"/>
      <c r="JPG84" s="366"/>
      <c r="JPH84" s="366"/>
      <c r="JPI84" s="366"/>
      <c r="JPJ84" s="366"/>
      <c r="JPK84" s="366"/>
      <c r="JPL84" s="366"/>
      <c r="JPM84" s="366"/>
      <c r="JPN84" s="366"/>
      <c r="JPO84" s="366"/>
      <c r="JPP84" s="366"/>
      <c r="JPQ84" s="366"/>
      <c r="JPR84" s="366"/>
      <c r="JPS84" s="366"/>
      <c r="JPT84" s="366"/>
      <c r="JPU84" s="366"/>
      <c r="JPV84" s="366"/>
      <c r="JPW84" s="366"/>
      <c r="JPX84" s="366"/>
      <c r="JPY84" s="366"/>
      <c r="JPZ84" s="366"/>
      <c r="JQA84" s="366"/>
      <c r="JQB84" s="366"/>
      <c r="JQC84" s="366"/>
      <c r="JQD84" s="366"/>
      <c r="JQE84" s="366"/>
      <c r="JQF84" s="366"/>
      <c r="JQG84" s="366"/>
      <c r="JQH84" s="366"/>
      <c r="JQI84" s="366"/>
      <c r="JQJ84" s="366"/>
      <c r="JQK84" s="366"/>
      <c r="JQL84" s="366"/>
      <c r="JQM84" s="366"/>
      <c r="JQN84" s="366"/>
      <c r="JQO84" s="366"/>
      <c r="JQP84" s="366"/>
      <c r="JQQ84" s="366"/>
      <c r="JQR84" s="366"/>
      <c r="JQS84" s="366"/>
      <c r="JQT84" s="366"/>
      <c r="JQU84" s="366"/>
      <c r="JQV84" s="366"/>
      <c r="JQW84" s="366"/>
      <c r="JQX84" s="366"/>
      <c r="JQY84" s="366"/>
      <c r="JQZ84" s="366"/>
      <c r="JRA84" s="366"/>
      <c r="JRB84" s="366"/>
      <c r="JRC84" s="366"/>
      <c r="JRD84" s="366"/>
      <c r="JRE84" s="366"/>
      <c r="JRF84" s="366"/>
      <c r="JRG84" s="366"/>
      <c r="JRH84" s="366"/>
      <c r="JRI84" s="366"/>
      <c r="JRJ84" s="366"/>
      <c r="JRK84" s="366"/>
      <c r="JRL84" s="366"/>
      <c r="JRM84" s="366"/>
      <c r="JRN84" s="366"/>
      <c r="JRO84" s="366"/>
      <c r="JRP84" s="366"/>
      <c r="JRQ84" s="366"/>
      <c r="JRR84" s="366"/>
      <c r="JRS84" s="366"/>
      <c r="JRT84" s="366"/>
      <c r="JRU84" s="366"/>
      <c r="JRV84" s="366"/>
      <c r="JRW84" s="366"/>
      <c r="JRX84" s="366"/>
      <c r="JRY84" s="366"/>
      <c r="JRZ84" s="366"/>
      <c r="JSA84" s="366"/>
      <c r="JSB84" s="366"/>
      <c r="JSC84" s="366"/>
      <c r="JSD84" s="366"/>
      <c r="JSE84" s="366"/>
      <c r="JSF84" s="366"/>
      <c r="JSG84" s="366"/>
      <c r="JSH84" s="366"/>
      <c r="JSI84" s="366"/>
      <c r="JSJ84" s="366"/>
      <c r="JSK84" s="366"/>
      <c r="JSL84" s="366"/>
      <c r="JSM84" s="366"/>
      <c r="JSN84" s="366"/>
      <c r="JSO84" s="366"/>
      <c r="JSP84" s="366"/>
      <c r="JSQ84" s="366"/>
      <c r="JSR84" s="366"/>
      <c r="JSS84" s="366"/>
      <c r="JST84" s="366"/>
      <c r="JSU84" s="366"/>
      <c r="JSV84" s="366"/>
      <c r="JSW84" s="366"/>
      <c r="JSX84" s="366"/>
      <c r="JSY84" s="366"/>
      <c r="JSZ84" s="366"/>
      <c r="JTA84" s="366"/>
      <c r="JTB84" s="366"/>
      <c r="JTC84" s="366"/>
      <c r="JTD84" s="366"/>
      <c r="JTE84" s="366"/>
      <c r="JTF84" s="366"/>
      <c r="JTG84" s="366"/>
      <c r="JTH84" s="366"/>
      <c r="JTI84" s="366"/>
      <c r="JTJ84" s="366"/>
      <c r="JTK84" s="366"/>
      <c r="JTL84" s="366"/>
      <c r="JTM84" s="366"/>
      <c r="JTN84" s="366"/>
      <c r="JTO84" s="366"/>
      <c r="JTP84" s="366"/>
      <c r="JTQ84" s="366"/>
      <c r="JTR84" s="366"/>
      <c r="JTS84" s="366"/>
      <c r="JTT84" s="366"/>
      <c r="JTU84" s="366"/>
      <c r="JTV84" s="366"/>
      <c r="JTW84" s="366"/>
      <c r="JTX84" s="366"/>
      <c r="JTY84" s="366"/>
      <c r="JTZ84" s="366"/>
      <c r="JUA84" s="366"/>
      <c r="JUB84" s="366"/>
      <c r="JUC84" s="366"/>
      <c r="JUD84" s="366"/>
      <c r="JUE84" s="366"/>
      <c r="JUF84" s="366"/>
      <c r="JUG84" s="366"/>
      <c r="JUH84" s="366"/>
      <c r="JUI84" s="366"/>
      <c r="JUJ84" s="366"/>
      <c r="JUK84" s="366"/>
      <c r="JUL84" s="366"/>
      <c r="JUM84" s="366"/>
      <c r="JUN84" s="366"/>
      <c r="JUO84" s="366"/>
      <c r="JUP84" s="366"/>
      <c r="JUQ84" s="366"/>
      <c r="JUR84" s="366"/>
      <c r="JUS84" s="366"/>
      <c r="JUT84" s="366"/>
      <c r="JUU84" s="366"/>
      <c r="JUV84" s="366"/>
      <c r="JUW84" s="366"/>
      <c r="JUX84" s="366"/>
      <c r="JUY84" s="366"/>
      <c r="JUZ84" s="366"/>
      <c r="JVA84" s="366"/>
      <c r="JVB84" s="366"/>
      <c r="JVC84" s="366"/>
      <c r="JVD84" s="366"/>
      <c r="JVE84" s="366"/>
      <c r="JVF84" s="366"/>
      <c r="JVG84" s="366"/>
      <c r="JVH84" s="366"/>
      <c r="JVI84" s="366"/>
      <c r="JVJ84" s="366"/>
      <c r="JVK84" s="366"/>
      <c r="JVL84" s="366"/>
      <c r="JVM84" s="366"/>
      <c r="JVN84" s="366"/>
      <c r="JVO84" s="366"/>
      <c r="JVP84" s="366"/>
      <c r="JVQ84" s="366"/>
      <c r="JVR84" s="366"/>
      <c r="JVS84" s="366"/>
      <c r="JVT84" s="366"/>
      <c r="JVU84" s="366"/>
      <c r="JVV84" s="366"/>
      <c r="JVW84" s="366"/>
      <c r="JVX84" s="366"/>
      <c r="JVY84" s="366"/>
      <c r="JVZ84" s="366"/>
      <c r="JWA84" s="366"/>
      <c r="JWB84" s="366"/>
      <c r="JWC84" s="366"/>
      <c r="JWD84" s="366"/>
      <c r="JWE84" s="366"/>
      <c r="JWF84" s="366"/>
      <c r="JWG84" s="366"/>
      <c r="JWH84" s="366"/>
      <c r="JWI84" s="366"/>
      <c r="JWJ84" s="366"/>
      <c r="JWK84" s="366"/>
      <c r="JWL84" s="366"/>
      <c r="JWM84" s="366"/>
      <c r="JWN84" s="366"/>
      <c r="JWO84" s="366"/>
      <c r="JWP84" s="366"/>
      <c r="JWQ84" s="366"/>
      <c r="JWR84" s="366"/>
      <c r="JWS84" s="366"/>
      <c r="JWT84" s="366"/>
      <c r="JWU84" s="366"/>
      <c r="JWV84" s="366"/>
      <c r="JWW84" s="366"/>
      <c r="JWX84" s="366"/>
      <c r="JWY84" s="366"/>
      <c r="JWZ84" s="366"/>
      <c r="JXA84" s="366"/>
      <c r="JXB84" s="366"/>
      <c r="JXC84" s="366"/>
      <c r="JXD84" s="366"/>
      <c r="JXE84" s="366"/>
      <c r="JXF84" s="366"/>
      <c r="JXG84" s="366"/>
      <c r="JXH84" s="366"/>
      <c r="JXI84" s="366"/>
      <c r="JXJ84" s="366"/>
      <c r="JXK84" s="366"/>
      <c r="JXL84" s="366"/>
      <c r="JXM84" s="366"/>
      <c r="JXN84" s="366"/>
      <c r="JXO84" s="366"/>
      <c r="JXP84" s="366"/>
      <c r="JXQ84" s="366"/>
      <c r="JXR84" s="366"/>
      <c r="JXS84" s="366"/>
      <c r="JXT84" s="366"/>
      <c r="JXU84" s="366"/>
      <c r="JXV84" s="366"/>
      <c r="JXW84" s="366"/>
      <c r="JXX84" s="366"/>
      <c r="JXY84" s="366"/>
      <c r="JXZ84" s="366"/>
      <c r="JYA84" s="366"/>
      <c r="JYB84" s="366"/>
      <c r="JYC84" s="366"/>
      <c r="JYD84" s="366"/>
      <c r="JYE84" s="366"/>
      <c r="JYF84" s="366"/>
      <c r="JYG84" s="366"/>
      <c r="JYH84" s="366"/>
      <c r="JYI84" s="366"/>
      <c r="JYJ84" s="366"/>
      <c r="JYK84" s="366"/>
      <c r="JYL84" s="366"/>
      <c r="JYM84" s="366"/>
      <c r="JYN84" s="366"/>
      <c r="JYO84" s="366"/>
      <c r="JYP84" s="366"/>
      <c r="JYQ84" s="366"/>
      <c r="JYR84" s="366"/>
      <c r="JYS84" s="366"/>
      <c r="JYT84" s="366"/>
      <c r="JYU84" s="366"/>
      <c r="JYV84" s="366"/>
      <c r="JYW84" s="366"/>
      <c r="JYX84" s="366"/>
      <c r="JYY84" s="366"/>
      <c r="JYZ84" s="366"/>
      <c r="JZA84" s="366"/>
      <c r="JZB84" s="366"/>
      <c r="JZC84" s="366"/>
      <c r="JZD84" s="366"/>
      <c r="JZE84" s="366"/>
      <c r="JZF84" s="366"/>
      <c r="JZG84" s="366"/>
      <c r="JZH84" s="366"/>
      <c r="JZI84" s="366"/>
      <c r="JZJ84" s="366"/>
      <c r="JZK84" s="366"/>
      <c r="JZL84" s="366"/>
      <c r="JZM84" s="366"/>
      <c r="JZN84" s="366"/>
      <c r="JZO84" s="366"/>
      <c r="JZP84" s="366"/>
      <c r="JZQ84" s="366"/>
      <c r="JZR84" s="366"/>
      <c r="JZS84" s="366"/>
      <c r="JZT84" s="366"/>
      <c r="JZU84" s="366"/>
      <c r="JZV84" s="366"/>
      <c r="JZW84" s="366"/>
      <c r="JZX84" s="366"/>
      <c r="JZY84" s="366"/>
      <c r="JZZ84" s="366"/>
      <c r="KAA84" s="366"/>
      <c r="KAB84" s="366"/>
      <c r="KAC84" s="366"/>
      <c r="KAD84" s="366"/>
      <c r="KAE84" s="366"/>
      <c r="KAF84" s="366"/>
      <c r="KAG84" s="366"/>
      <c r="KAH84" s="366"/>
      <c r="KAI84" s="366"/>
      <c r="KAJ84" s="366"/>
      <c r="KAK84" s="366"/>
      <c r="KAL84" s="366"/>
      <c r="KAM84" s="366"/>
      <c r="KAN84" s="366"/>
      <c r="KAO84" s="366"/>
      <c r="KAP84" s="366"/>
      <c r="KAQ84" s="366"/>
      <c r="KAR84" s="366"/>
      <c r="KAS84" s="366"/>
      <c r="KAT84" s="366"/>
      <c r="KAU84" s="366"/>
      <c r="KAV84" s="366"/>
      <c r="KAW84" s="366"/>
      <c r="KAX84" s="366"/>
      <c r="KAY84" s="366"/>
      <c r="KAZ84" s="366"/>
      <c r="KBA84" s="366"/>
      <c r="KBB84" s="366"/>
      <c r="KBC84" s="366"/>
      <c r="KBD84" s="366"/>
      <c r="KBE84" s="366"/>
      <c r="KBF84" s="366"/>
      <c r="KBG84" s="366"/>
      <c r="KBH84" s="366"/>
      <c r="KBI84" s="366"/>
      <c r="KBJ84" s="366"/>
      <c r="KBK84" s="366"/>
      <c r="KBL84" s="366"/>
      <c r="KBM84" s="366"/>
      <c r="KBN84" s="366"/>
      <c r="KBO84" s="366"/>
      <c r="KBP84" s="366"/>
      <c r="KBQ84" s="366"/>
      <c r="KBR84" s="366"/>
      <c r="KBS84" s="366"/>
      <c r="KBT84" s="366"/>
      <c r="KBU84" s="366"/>
      <c r="KBV84" s="366"/>
      <c r="KBW84" s="366"/>
      <c r="KBX84" s="366"/>
      <c r="KBY84" s="366"/>
      <c r="KBZ84" s="366"/>
      <c r="KCA84" s="366"/>
      <c r="KCB84" s="366"/>
      <c r="KCC84" s="366"/>
      <c r="KCD84" s="366"/>
      <c r="KCE84" s="366"/>
      <c r="KCF84" s="366"/>
      <c r="KCG84" s="366"/>
      <c r="KCH84" s="366"/>
      <c r="KCI84" s="366"/>
      <c r="KCJ84" s="366"/>
      <c r="KCK84" s="366"/>
      <c r="KCL84" s="366"/>
      <c r="KCM84" s="366"/>
      <c r="KCN84" s="366"/>
      <c r="KCO84" s="366"/>
      <c r="KCP84" s="366"/>
      <c r="KCQ84" s="366"/>
      <c r="KCR84" s="366"/>
      <c r="KCS84" s="366"/>
      <c r="KCT84" s="366"/>
      <c r="KCU84" s="366"/>
      <c r="KCV84" s="366"/>
      <c r="KCW84" s="366"/>
      <c r="KCX84" s="366"/>
      <c r="KCY84" s="366"/>
      <c r="KCZ84" s="366"/>
      <c r="KDA84" s="366"/>
      <c r="KDB84" s="366"/>
      <c r="KDC84" s="366"/>
      <c r="KDD84" s="366"/>
      <c r="KDE84" s="366"/>
      <c r="KDF84" s="366"/>
      <c r="KDG84" s="366"/>
      <c r="KDH84" s="366"/>
      <c r="KDI84" s="366"/>
      <c r="KDJ84" s="366"/>
      <c r="KDK84" s="366"/>
      <c r="KDL84" s="366"/>
      <c r="KDM84" s="366"/>
      <c r="KDN84" s="366"/>
      <c r="KDO84" s="366"/>
      <c r="KDP84" s="366"/>
      <c r="KDQ84" s="366"/>
      <c r="KDR84" s="366"/>
      <c r="KDS84" s="366"/>
      <c r="KDT84" s="366"/>
      <c r="KDU84" s="366"/>
      <c r="KDV84" s="366"/>
      <c r="KDW84" s="366"/>
      <c r="KDX84" s="366"/>
      <c r="KDY84" s="366"/>
      <c r="KDZ84" s="366"/>
      <c r="KEA84" s="366"/>
      <c r="KEB84" s="366"/>
      <c r="KEC84" s="366"/>
      <c r="KED84" s="366"/>
      <c r="KEE84" s="366"/>
      <c r="KEF84" s="366"/>
      <c r="KEG84" s="366"/>
      <c r="KEH84" s="366"/>
      <c r="KEI84" s="366"/>
      <c r="KEJ84" s="366"/>
      <c r="KEK84" s="366"/>
      <c r="KEL84" s="366"/>
      <c r="KEM84" s="366"/>
      <c r="KEN84" s="366"/>
      <c r="KEO84" s="366"/>
      <c r="KEP84" s="366"/>
      <c r="KEQ84" s="366"/>
      <c r="KER84" s="366"/>
      <c r="KES84" s="366"/>
      <c r="KET84" s="366"/>
      <c r="KEU84" s="366"/>
      <c r="KEV84" s="366"/>
      <c r="KEW84" s="366"/>
      <c r="KEX84" s="366"/>
      <c r="KEY84" s="366"/>
      <c r="KEZ84" s="366"/>
      <c r="KFA84" s="366"/>
      <c r="KFB84" s="366"/>
      <c r="KFC84" s="366"/>
      <c r="KFD84" s="366"/>
      <c r="KFE84" s="366"/>
      <c r="KFF84" s="366"/>
      <c r="KFG84" s="366"/>
      <c r="KFH84" s="366"/>
      <c r="KFI84" s="366"/>
      <c r="KFJ84" s="366"/>
      <c r="KFK84" s="366"/>
      <c r="KFL84" s="366"/>
      <c r="KFM84" s="366"/>
      <c r="KFN84" s="366"/>
      <c r="KFO84" s="366"/>
      <c r="KFP84" s="366"/>
      <c r="KFQ84" s="366"/>
      <c r="KFR84" s="366"/>
      <c r="KFS84" s="366"/>
      <c r="KFT84" s="366"/>
      <c r="KFU84" s="366"/>
      <c r="KFV84" s="366"/>
      <c r="KFW84" s="366"/>
      <c r="KFX84" s="366"/>
      <c r="KFY84" s="366"/>
      <c r="KFZ84" s="366"/>
      <c r="KGA84" s="366"/>
      <c r="KGB84" s="366"/>
      <c r="KGC84" s="366"/>
      <c r="KGD84" s="366"/>
      <c r="KGE84" s="366"/>
      <c r="KGF84" s="366"/>
      <c r="KGG84" s="366"/>
      <c r="KGH84" s="366"/>
      <c r="KGI84" s="366"/>
      <c r="KGJ84" s="366"/>
      <c r="KGK84" s="366"/>
      <c r="KGL84" s="366"/>
      <c r="KGM84" s="366"/>
      <c r="KGN84" s="366"/>
      <c r="KGO84" s="366"/>
      <c r="KGP84" s="366"/>
      <c r="KGQ84" s="366"/>
      <c r="KGR84" s="366"/>
      <c r="KGS84" s="366"/>
      <c r="KGT84" s="366"/>
      <c r="KGU84" s="366"/>
      <c r="KGV84" s="366"/>
      <c r="KGW84" s="366"/>
      <c r="KGX84" s="366"/>
      <c r="KGY84" s="366"/>
      <c r="KGZ84" s="366"/>
      <c r="KHA84" s="366"/>
      <c r="KHB84" s="366"/>
      <c r="KHC84" s="366"/>
      <c r="KHD84" s="366"/>
      <c r="KHE84" s="366"/>
      <c r="KHF84" s="366"/>
      <c r="KHG84" s="366"/>
      <c r="KHH84" s="366"/>
      <c r="KHI84" s="366"/>
      <c r="KHJ84" s="366"/>
      <c r="KHK84" s="366"/>
      <c r="KHL84" s="366"/>
      <c r="KHM84" s="366"/>
      <c r="KHN84" s="366"/>
      <c r="KHO84" s="366"/>
      <c r="KHP84" s="366"/>
      <c r="KHQ84" s="366"/>
      <c r="KHR84" s="366"/>
      <c r="KHS84" s="366"/>
      <c r="KHT84" s="366"/>
      <c r="KHU84" s="366"/>
      <c r="KHV84" s="366"/>
      <c r="KHW84" s="366"/>
      <c r="KHX84" s="366"/>
      <c r="KHY84" s="366"/>
      <c r="KHZ84" s="366"/>
      <c r="KIA84" s="366"/>
      <c r="KIB84" s="366"/>
      <c r="KIC84" s="366"/>
      <c r="KID84" s="366"/>
      <c r="KIE84" s="366"/>
      <c r="KIF84" s="366"/>
      <c r="KIG84" s="366"/>
      <c r="KIH84" s="366"/>
      <c r="KII84" s="366"/>
      <c r="KIJ84" s="366"/>
      <c r="KIK84" s="366"/>
      <c r="KIL84" s="366"/>
      <c r="KIM84" s="366"/>
      <c r="KIN84" s="366"/>
      <c r="KIO84" s="366"/>
      <c r="KIP84" s="366"/>
      <c r="KIQ84" s="366"/>
      <c r="KIR84" s="366"/>
      <c r="KIS84" s="366"/>
      <c r="KIT84" s="366"/>
      <c r="KIU84" s="366"/>
      <c r="KIV84" s="366"/>
      <c r="KIW84" s="366"/>
      <c r="KIX84" s="366"/>
      <c r="KIY84" s="366"/>
      <c r="KIZ84" s="366"/>
      <c r="KJA84" s="366"/>
      <c r="KJB84" s="366"/>
      <c r="KJC84" s="366"/>
      <c r="KJD84" s="366"/>
      <c r="KJE84" s="366"/>
      <c r="KJF84" s="366"/>
      <c r="KJG84" s="366"/>
      <c r="KJH84" s="366"/>
      <c r="KJI84" s="366"/>
      <c r="KJJ84" s="366"/>
      <c r="KJK84" s="366"/>
      <c r="KJL84" s="366"/>
      <c r="KJM84" s="366"/>
      <c r="KJN84" s="366"/>
      <c r="KJO84" s="366"/>
      <c r="KJP84" s="366"/>
      <c r="KJQ84" s="366"/>
      <c r="KJR84" s="366"/>
      <c r="KJS84" s="366"/>
      <c r="KJT84" s="366"/>
      <c r="KJU84" s="366"/>
      <c r="KJV84" s="366"/>
      <c r="KJW84" s="366"/>
      <c r="KJX84" s="366"/>
      <c r="KJY84" s="366"/>
      <c r="KJZ84" s="366"/>
      <c r="KKA84" s="366"/>
      <c r="KKB84" s="366"/>
      <c r="KKC84" s="366"/>
      <c r="KKD84" s="366"/>
      <c r="KKE84" s="366"/>
      <c r="KKF84" s="366"/>
      <c r="KKG84" s="366"/>
      <c r="KKH84" s="366"/>
      <c r="KKI84" s="366"/>
      <c r="KKJ84" s="366"/>
      <c r="KKK84" s="366"/>
      <c r="KKL84" s="366"/>
      <c r="KKM84" s="366"/>
      <c r="KKN84" s="366"/>
      <c r="KKO84" s="366"/>
      <c r="KKP84" s="366"/>
      <c r="KKQ84" s="366"/>
      <c r="KKR84" s="366"/>
      <c r="KKS84" s="366"/>
      <c r="KKT84" s="366"/>
      <c r="KKU84" s="366"/>
      <c r="KKV84" s="366"/>
      <c r="KKW84" s="366"/>
      <c r="KKX84" s="366"/>
      <c r="KKY84" s="366"/>
      <c r="KKZ84" s="366"/>
      <c r="KLA84" s="366"/>
      <c r="KLB84" s="366"/>
      <c r="KLC84" s="366"/>
      <c r="KLD84" s="366"/>
      <c r="KLE84" s="366"/>
      <c r="KLF84" s="366"/>
      <c r="KLG84" s="366"/>
      <c r="KLH84" s="366"/>
      <c r="KLI84" s="366"/>
      <c r="KLJ84" s="366"/>
      <c r="KLK84" s="366"/>
      <c r="KLL84" s="366"/>
      <c r="KLM84" s="366"/>
      <c r="KLN84" s="366"/>
      <c r="KLO84" s="366"/>
      <c r="KLP84" s="366"/>
      <c r="KLQ84" s="366"/>
      <c r="KLR84" s="366"/>
      <c r="KLS84" s="366"/>
      <c r="KLT84" s="366"/>
      <c r="KLU84" s="366"/>
      <c r="KLV84" s="366"/>
      <c r="KLW84" s="366"/>
      <c r="KLX84" s="366"/>
      <c r="KLY84" s="366"/>
      <c r="KLZ84" s="366"/>
      <c r="KMA84" s="366"/>
      <c r="KMB84" s="366"/>
      <c r="KMC84" s="366"/>
      <c r="KMD84" s="366"/>
      <c r="KME84" s="366"/>
      <c r="KMF84" s="366"/>
      <c r="KMG84" s="366"/>
      <c r="KMH84" s="366"/>
      <c r="KMI84" s="366"/>
      <c r="KMJ84" s="366"/>
      <c r="KMK84" s="366"/>
      <c r="KML84" s="366"/>
      <c r="KMM84" s="366"/>
      <c r="KMN84" s="366"/>
      <c r="KMO84" s="366"/>
      <c r="KMP84" s="366"/>
      <c r="KMQ84" s="366"/>
      <c r="KMR84" s="366"/>
      <c r="KMS84" s="366"/>
      <c r="KMT84" s="366"/>
      <c r="KMU84" s="366"/>
      <c r="KMV84" s="366"/>
      <c r="KMW84" s="366"/>
      <c r="KMX84" s="366"/>
      <c r="KMY84" s="366"/>
      <c r="KMZ84" s="366"/>
      <c r="KNA84" s="366"/>
      <c r="KNB84" s="366"/>
      <c r="KNC84" s="366"/>
      <c r="KND84" s="366"/>
      <c r="KNE84" s="366"/>
      <c r="KNF84" s="366"/>
      <c r="KNG84" s="366"/>
      <c r="KNH84" s="366"/>
      <c r="KNI84" s="366"/>
      <c r="KNJ84" s="366"/>
      <c r="KNK84" s="366"/>
      <c r="KNL84" s="366"/>
      <c r="KNM84" s="366"/>
      <c r="KNN84" s="366"/>
      <c r="KNO84" s="366"/>
      <c r="KNP84" s="366"/>
      <c r="KNQ84" s="366"/>
      <c r="KNR84" s="366"/>
      <c r="KNS84" s="366"/>
      <c r="KNT84" s="366"/>
      <c r="KNU84" s="366"/>
      <c r="KNV84" s="366"/>
      <c r="KNW84" s="366"/>
      <c r="KNX84" s="366"/>
      <c r="KNY84" s="366"/>
      <c r="KNZ84" s="366"/>
      <c r="KOA84" s="366"/>
      <c r="KOB84" s="366"/>
      <c r="KOC84" s="366"/>
      <c r="KOD84" s="366"/>
      <c r="KOE84" s="366"/>
      <c r="KOF84" s="366"/>
      <c r="KOG84" s="366"/>
      <c r="KOH84" s="366"/>
      <c r="KOI84" s="366"/>
      <c r="KOJ84" s="366"/>
      <c r="KOK84" s="366"/>
      <c r="KOL84" s="366"/>
      <c r="KOM84" s="366"/>
      <c r="KON84" s="366"/>
      <c r="KOO84" s="366"/>
      <c r="KOP84" s="366"/>
      <c r="KOQ84" s="366"/>
      <c r="KOR84" s="366"/>
      <c r="KOS84" s="366"/>
      <c r="KOT84" s="366"/>
      <c r="KOU84" s="366"/>
      <c r="KOV84" s="366"/>
      <c r="KOW84" s="366"/>
      <c r="KOX84" s="366"/>
      <c r="KOY84" s="366"/>
      <c r="KOZ84" s="366"/>
      <c r="KPA84" s="366"/>
      <c r="KPB84" s="366"/>
      <c r="KPC84" s="366"/>
      <c r="KPD84" s="366"/>
      <c r="KPE84" s="366"/>
      <c r="KPF84" s="366"/>
      <c r="KPG84" s="366"/>
      <c r="KPH84" s="366"/>
      <c r="KPI84" s="366"/>
      <c r="KPJ84" s="366"/>
      <c r="KPK84" s="366"/>
      <c r="KPL84" s="366"/>
      <c r="KPM84" s="366"/>
      <c r="KPN84" s="366"/>
      <c r="KPO84" s="366"/>
      <c r="KPP84" s="366"/>
      <c r="KPQ84" s="366"/>
      <c r="KPR84" s="366"/>
      <c r="KPS84" s="366"/>
      <c r="KPT84" s="366"/>
      <c r="KPU84" s="366"/>
      <c r="KPV84" s="366"/>
      <c r="KPW84" s="366"/>
      <c r="KPX84" s="366"/>
      <c r="KPY84" s="366"/>
      <c r="KPZ84" s="366"/>
      <c r="KQA84" s="366"/>
      <c r="KQB84" s="366"/>
      <c r="KQC84" s="366"/>
      <c r="KQD84" s="366"/>
      <c r="KQE84" s="366"/>
      <c r="KQF84" s="366"/>
      <c r="KQG84" s="366"/>
      <c r="KQH84" s="366"/>
      <c r="KQI84" s="366"/>
      <c r="KQJ84" s="366"/>
      <c r="KQK84" s="366"/>
      <c r="KQL84" s="366"/>
      <c r="KQM84" s="366"/>
      <c r="KQN84" s="366"/>
      <c r="KQO84" s="366"/>
      <c r="KQP84" s="366"/>
      <c r="KQQ84" s="366"/>
      <c r="KQR84" s="366"/>
      <c r="KQS84" s="366"/>
      <c r="KQT84" s="366"/>
      <c r="KQU84" s="366"/>
      <c r="KQV84" s="366"/>
      <c r="KQW84" s="366"/>
      <c r="KQX84" s="366"/>
      <c r="KQY84" s="366"/>
      <c r="KQZ84" s="366"/>
      <c r="KRA84" s="366"/>
      <c r="KRB84" s="366"/>
      <c r="KRC84" s="366"/>
      <c r="KRD84" s="366"/>
      <c r="KRE84" s="366"/>
      <c r="KRF84" s="366"/>
      <c r="KRG84" s="366"/>
      <c r="KRH84" s="366"/>
      <c r="KRI84" s="366"/>
      <c r="KRJ84" s="366"/>
      <c r="KRK84" s="366"/>
      <c r="KRL84" s="366"/>
      <c r="KRM84" s="366"/>
      <c r="KRN84" s="366"/>
      <c r="KRO84" s="366"/>
      <c r="KRP84" s="366"/>
      <c r="KRQ84" s="366"/>
      <c r="KRR84" s="366"/>
      <c r="KRS84" s="366"/>
      <c r="KRT84" s="366"/>
      <c r="KRU84" s="366"/>
      <c r="KRV84" s="366"/>
      <c r="KRW84" s="366"/>
      <c r="KRX84" s="366"/>
      <c r="KRY84" s="366"/>
      <c r="KRZ84" s="366"/>
      <c r="KSA84" s="366"/>
      <c r="KSB84" s="366"/>
      <c r="KSC84" s="366"/>
      <c r="KSD84" s="366"/>
      <c r="KSE84" s="366"/>
      <c r="KSF84" s="366"/>
      <c r="KSG84" s="366"/>
      <c r="KSH84" s="366"/>
      <c r="KSI84" s="366"/>
      <c r="KSJ84" s="366"/>
      <c r="KSK84" s="366"/>
      <c r="KSL84" s="366"/>
      <c r="KSM84" s="366"/>
      <c r="KSN84" s="366"/>
      <c r="KSO84" s="366"/>
      <c r="KSP84" s="366"/>
      <c r="KSQ84" s="366"/>
      <c r="KSR84" s="366"/>
      <c r="KSS84" s="366"/>
      <c r="KST84" s="366"/>
      <c r="KSU84" s="366"/>
      <c r="KSV84" s="366"/>
      <c r="KSW84" s="366"/>
      <c r="KSX84" s="366"/>
      <c r="KSY84" s="366"/>
      <c r="KSZ84" s="366"/>
      <c r="KTA84" s="366"/>
      <c r="KTB84" s="366"/>
      <c r="KTC84" s="366"/>
      <c r="KTD84" s="366"/>
      <c r="KTE84" s="366"/>
      <c r="KTF84" s="366"/>
      <c r="KTG84" s="366"/>
      <c r="KTH84" s="366"/>
      <c r="KTI84" s="366"/>
      <c r="KTJ84" s="366"/>
      <c r="KTK84" s="366"/>
      <c r="KTL84" s="366"/>
      <c r="KTM84" s="366"/>
      <c r="KTN84" s="366"/>
      <c r="KTO84" s="366"/>
      <c r="KTP84" s="366"/>
      <c r="KTQ84" s="366"/>
      <c r="KTR84" s="366"/>
      <c r="KTS84" s="366"/>
      <c r="KTT84" s="366"/>
      <c r="KTU84" s="366"/>
      <c r="KTV84" s="366"/>
      <c r="KTW84" s="366"/>
      <c r="KTX84" s="366"/>
      <c r="KTY84" s="366"/>
      <c r="KTZ84" s="366"/>
      <c r="KUA84" s="366"/>
      <c r="KUB84" s="366"/>
      <c r="KUC84" s="366"/>
      <c r="KUD84" s="366"/>
      <c r="KUE84" s="366"/>
      <c r="KUF84" s="366"/>
      <c r="KUG84" s="366"/>
      <c r="KUH84" s="366"/>
      <c r="KUI84" s="366"/>
      <c r="KUJ84" s="366"/>
      <c r="KUK84" s="366"/>
      <c r="KUL84" s="366"/>
      <c r="KUM84" s="366"/>
      <c r="KUN84" s="366"/>
      <c r="KUO84" s="366"/>
      <c r="KUP84" s="366"/>
      <c r="KUQ84" s="366"/>
      <c r="KUR84" s="366"/>
      <c r="KUS84" s="366"/>
      <c r="KUT84" s="366"/>
      <c r="KUU84" s="366"/>
      <c r="KUV84" s="366"/>
      <c r="KUW84" s="366"/>
      <c r="KUX84" s="366"/>
      <c r="KUY84" s="366"/>
      <c r="KUZ84" s="366"/>
      <c r="KVA84" s="366"/>
      <c r="KVB84" s="366"/>
      <c r="KVC84" s="366"/>
      <c r="KVD84" s="366"/>
      <c r="KVE84" s="366"/>
      <c r="KVF84" s="366"/>
      <c r="KVG84" s="366"/>
      <c r="KVH84" s="366"/>
      <c r="KVI84" s="366"/>
      <c r="KVJ84" s="366"/>
      <c r="KVK84" s="366"/>
      <c r="KVL84" s="366"/>
      <c r="KVM84" s="366"/>
      <c r="KVN84" s="366"/>
      <c r="KVO84" s="366"/>
      <c r="KVP84" s="366"/>
      <c r="KVQ84" s="366"/>
      <c r="KVR84" s="366"/>
      <c r="KVS84" s="366"/>
      <c r="KVT84" s="366"/>
      <c r="KVU84" s="366"/>
      <c r="KVV84" s="366"/>
      <c r="KVW84" s="366"/>
      <c r="KVX84" s="366"/>
      <c r="KVY84" s="366"/>
      <c r="KVZ84" s="366"/>
      <c r="KWA84" s="366"/>
      <c r="KWB84" s="366"/>
      <c r="KWC84" s="366"/>
      <c r="KWD84" s="366"/>
      <c r="KWE84" s="366"/>
      <c r="KWF84" s="366"/>
      <c r="KWG84" s="366"/>
      <c r="KWH84" s="366"/>
      <c r="KWI84" s="366"/>
      <c r="KWJ84" s="366"/>
      <c r="KWK84" s="366"/>
      <c r="KWL84" s="366"/>
      <c r="KWM84" s="366"/>
      <c r="KWN84" s="366"/>
      <c r="KWO84" s="366"/>
      <c r="KWP84" s="366"/>
      <c r="KWQ84" s="366"/>
      <c r="KWR84" s="366"/>
      <c r="KWS84" s="366"/>
      <c r="KWT84" s="366"/>
      <c r="KWU84" s="366"/>
      <c r="KWV84" s="366"/>
      <c r="KWW84" s="366"/>
      <c r="KWX84" s="366"/>
      <c r="KWY84" s="366"/>
      <c r="KWZ84" s="366"/>
      <c r="KXA84" s="366"/>
      <c r="KXB84" s="366"/>
      <c r="KXC84" s="366"/>
      <c r="KXD84" s="366"/>
      <c r="KXE84" s="366"/>
      <c r="KXF84" s="366"/>
      <c r="KXG84" s="366"/>
      <c r="KXH84" s="366"/>
      <c r="KXI84" s="366"/>
      <c r="KXJ84" s="366"/>
      <c r="KXK84" s="366"/>
      <c r="KXL84" s="366"/>
      <c r="KXM84" s="366"/>
      <c r="KXN84" s="366"/>
      <c r="KXO84" s="366"/>
      <c r="KXP84" s="366"/>
      <c r="KXQ84" s="366"/>
      <c r="KXR84" s="366"/>
      <c r="KXS84" s="366"/>
      <c r="KXT84" s="366"/>
      <c r="KXU84" s="366"/>
      <c r="KXV84" s="366"/>
      <c r="KXW84" s="366"/>
      <c r="KXX84" s="366"/>
      <c r="KXY84" s="366"/>
      <c r="KXZ84" s="366"/>
      <c r="KYA84" s="366"/>
      <c r="KYB84" s="366"/>
      <c r="KYC84" s="366"/>
      <c r="KYD84" s="366"/>
      <c r="KYE84" s="366"/>
      <c r="KYF84" s="366"/>
      <c r="KYG84" s="366"/>
      <c r="KYH84" s="366"/>
      <c r="KYI84" s="366"/>
      <c r="KYJ84" s="366"/>
      <c r="KYK84" s="366"/>
      <c r="KYL84" s="366"/>
      <c r="KYM84" s="366"/>
      <c r="KYN84" s="366"/>
      <c r="KYO84" s="366"/>
      <c r="KYP84" s="366"/>
      <c r="KYQ84" s="366"/>
      <c r="KYR84" s="366"/>
      <c r="KYS84" s="366"/>
      <c r="KYT84" s="366"/>
      <c r="KYU84" s="366"/>
      <c r="KYV84" s="366"/>
      <c r="KYW84" s="366"/>
      <c r="KYX84" s="366"/>
      <c r="KYY84" s="366"/>
      <c r="KYZ84" s="366"/>
      <c r="KZA84" s="366"/>
      <c r="KZB84" s="366"/>
      <c r="KZC84" s="366"/>
      <c r="KZD84" s="366"/>
      <c r="KZE84" s="366"/>
      <c r="KZF84" s="366"/>
      <c r="KZG84" s="366"/>
      <c r="KZH84" s="366"/>
      <c r="KZI84" s="366"/>
      <c r="KZJ84" s="366"/>
      <c r="KZK84" s="366"/>
      <c r="KZL84" s="366"/>
      <c r="KZM84" s="366"/>
      <c r="KZN84" s="366"/>
      <c r="KZO84" s="366"/>
      <c r="KZP84" s="366"/>
      <c r="KZQ84" s="366"/>
      <c r="KZR84" s="366"/>
      <c r="KZS84" s="366"/>
      <c r="KZT84" s="366"/>
      <c r="KZU84" s="366"/>
      <c r="KZV84" s="366"/>
      <c r="KZW84" s="366"/>
      <c r="KZX84" s="366"/>
      <c r="KZY84" s="366"/>
      <c r="KZZ84" s="366"/>
      <c r="LAA84" s="366"/>
      <c r="LAB84" s="366"/>
      <c r="LAC84" s="366"/>
      <c r="LAD84" s="366"/>
      <c r="LAE84" s="366"/>
      <c r="LAF84" s="366"/>
      <c r="LAG84" s="366"/>
      <c r="LAH84" s="366"/>
      <c r="LAI84" s="366"/>
      <c r="LAJ84" s="366"/>
      <c r="LAK84" s="366"/>
      <c r="LAL84" s="366"/>
      <c r="LAM84" s="366"/>
      <c r="LAN84" s="366"/>
      <c r="LAO84" s="366"/>
      <c r="LAP84" s="366"/>
      <c r="LAQ84" s="366"/>
      <c r="LAR84" s="366"/>
      <c r="LAS84" s="366"/>
      <c r="LAT84" s="366"/>
      <c r="LAU84" s="366"/>
      <c r="LAV84" s="366"/>
      <c r="LAW84" s="366"/>
      <c r="LAX84" s="366"/>
      <c r="LAY84" s="366"/>
      <c r="LAZ84" s="366"/>
      <c r="LBA84" s="366"/>
      <c r="LBB84" s="366"/>
      <c r="LBC84" s="366"/>
      <c r="LBD84" s="366"/>
      <c r="LBE84" s="366"/>
      <c r="LBF84" s="366"/>
      <c r="LBG84" s="366"/>
      <c r="LBH84" s="366"/>
      <c r="LBI84" s="366"/>
      <c r="LBJ84" s="366"/>
      <c r="LBK84" s="366"/>
      <c r="LBL84" s="366"/>
      <c r="LBM84" s="366"/>
      <c r="LBN84" s="366"/>
      <c r="LBO84" s="366"/>
      <c r="LBP84" s="366"/>
      <c r="LBQ84" s="366"/>
      <c r="LBR84" s="366"/>
      <c r="LBS84" s="366"/>
      <c r="LBT84" s="366"/>
      <c r="LBU84" s="366"/>
      <c r="LBV84" s="366"/>
      <c r="LBW84" s="366"/>
      <c r="LBX84" s="366"/>
      <c r="LBY84" s="366"/>
      <c r="LBZ84" s="366"/>
      <c r="LCA84" s="366"/>
      <c r="LCB84" s="366"/>
      <c r="LCC84" s="366"/>
      <c r="LCD84" s="366"/>
      <c r="LCE84" s="366"/>
      <c r="LCF84" s="366"/>
      <c r="LCG84" s="366"/>
      <c r="LCH84" s="366"/>
      <c r="LCI84" s="366"/>
      <c r="LCJ84" s="366"/>
      <c r="LCK84" s="366"/>
      <c r="LCL84" s="366"/>
      <c r="LCM84" s="366"/>
      <c r="LCN84" s="366"/>
      <c r="LCO84" s="366"/>
      <c r="LCP84" s="366"/>
      <c r="LCQ84" s="366"/>
      <c r="LCR84" s="366"/>
      <c r="LCS84" s="366"/>
      <c r="LCT84" s="366"/>
      <c r="LCU84" s="366"/>
      <c r="LCV84" s="366"/>
      <c r="LCW84" s="366"/>
      <c r="LCX84" s="366"/>
      <c r="LCY84" s="366"/>
      <c r="LCZ84" s="366"/>
      <c r="LDA84" s="366"/>
      <c r="LDB84" s="366"/>
      <c r="LDC84" s="366"/>
      <c r="LDD84" s="366"/>
      <c r="LDE84" s="366"/>
      <c r="LDF84" s="366"/>
      <c r="LDG84" s="366"/>
      <c r="LDH84" s="366"/>
      <c r="LDI84" s="366"/>
      <c r="LDJ84" s="366"/>
      <c r="LDK84" s="366"/>
      <c r="LDL84" s="366"/>
      <c r="LDM84" s="366"/>
      <c r="LDN84" s="366"/>
      <c r="LDO84" s="366"/>
      <c r="LDP84" s="366"/>
      <c r="LDQ84" s="366"/>
      <c r="LDR84" s="366"/>
      <c r="LDS84" s="366"/>
      <c r="LDT84" s="366"/>
      <c r="LDU84" s="366"/>
      <c r="LDV84" s="366"/>
      <c r="LDW84" s="366"/>
      <c r="LDX84" s="366"/>
      <c r="LDY84" s="366"/>
      <c r="LDZ84" s="366"/>
      <c r="LEA84" s="366"/>
      <c r="LEB84" s="366"/>
      <c r="LEC84" s="366"/>
      <c r="LED84" s="366"/>
      <c r="LEE84" s="366"/>
      <c r="LEF84" s="366"/>
      <c r="LEG84" s="366"/>
      <c r="LEH84" s="366"/>
      <c r="LEI84" s="366"/>
      <c r="LEJ84" s="366"/>
      <c r="LEK84" s="366"/>
      <c r="LEL84" s="366"/>
      <c r="LEM84" s="366"/>
      <c r="LEN84" s="366"/>
      <c r="LEO84" s="366"/>
      <c r="LEP84" s="366"/>
      <c r="LEQ84" s="366"/>
      <c r="LER84" s="366"/>
      <c r="LES84" s="366"/>
      <c r="LET84" s="366"/>
      <c r="LEU84" s="366"/>
      <c r="LEV84" s="366"/>
      <c r="LEW84" s="366"/>
      <c r="LEX84" s="366"/>
      <c r="LEY84" s="366"/>
      <c r="LEZ84" s="366"/>
      <c r="LFA84" s="366"/>
      <c r="LFB84" s="366"/>
      <c r="LFC84" s="366"/>
      <c r="LFD84" s="366"/>
      <c r="LFE84" s="366"/>
      <c r="LFF84" s="366"/>
      <c r="LFG84" s="366"/>
      <c r="LFH84" s="366"/>
      <c r="LFI84" s="366"/>
      <c r="LFJ84" s="366"/>
      <c r="LFK84" s="366"/>
      <c r="LFL84" s="366"/>
      <c r="LFM84" s="366"/>
      <c r="LFN84" s="366"/>
      <c r="LFO84" s="366"/>
      <c r="LFP84" s="366"/>
      <c r="LFQ84" s="366"/>
      <c r="LFR84" s="366"/>
      <c r="LFS84" s="366"/>
      <c r="LFT84" s="366"/>
      <c r="LFU84" s="366"/>
      <c r="LFV84" s="366"/>
      <c r="LFW84" s="366"/>
      <c r="LFX84" s="366"/>
      <c r="LFY84" s="366"/>
      <c r="LFZ84" s="366"/>
      <c r="LGA84" s="366"/>
      <c r="LGB84" s="366"/>
      <c r="LGC84" s="366"/>
      <c r="LGD84" s="366"/>
      <c r="LGE84" s="366"/>
      <c r="LGF84" s="366"/>
      <c r="LGG84" s="366"/>
      <c r="LGH84" s="366"/>
      <c r="LGI84" s="366"/>
      <c r="LGJ84" s="366"/>
      <c r="LGK84" s="366"/>
      <c r="LGL84" s="366"/>
      <c r="LGM84" s="366"/>
      <c r="LGN84" s="366"/>
      <c r="LGO84" s="366"/>
      <c r="LGP84" s="366"/>
      <c r="LGQ84" s="366"/>
      <c r="LGR84" s="366"/>
      <c r="LGS84" s="366"/>
      <c r="LGT84" s="366"/>
      <c r="LGU84" s="366"/>
      <c r="LGV84" s="366"/>
      <c r="LGW84" s="366"/>
      <c r="LGX84" s="366"/>
      <c r="LGY84" s="366"/>
      <c r="LGZ84" s="366"/>
      <c r="LHA84" s="366"/>
      <c r="LHB84" s="366"/>
      <c r="LHC84" s="366"/>
      <c r="LHD84" s="366"/>
      <c r="LHE84" s="366"/>
      <c r="LHF84" s="366"/>
      <c r="LHG84" s="366"/>
      <c r="LHH84" s="366"/>
      <c r="LHI84" s="366"/>
      <c r="LHJ84" s="366"/>
      <c r="LHK84" s="366"/>
      <c r="LHL84" s="366"/>
      <c r="LHM84" s="366"/>
      <c r="LHN84" s="366"/>
      <c r="LHO84" s="366"/>
      <c r="LHP84" s="366"/>
      <c r="LHQ84" s="366"/>
      <c r="LHR84" s="366"/>
      <c r="LHS84" s="366"/>
      <c r="LHT84" s="366"/>
      <c r="LHU84" s="366"/>
      <c r="LHV84" s="366"/>
      <c r="LHW84" s="366"/>
      <c r="LHX84" s="366"/>
      <c r="LHY84" s="366"/>
      <c r="LHZ84" s="366"/>
      <c r="LIA84" s="366"/>
      <c r="LIB84" s="366"/>
      <c r="LIC84" s="366"/>
      <c r="LID84" s="366"/>
      <c r="LIE84" s="366"/>
      <c r="LIF84" s="366"/>
      <c r="LIG84" s="366"/>
      <c r="LIH84" s="366"/>
      <c r="LII84" s="366"/>
      <c r="LIJ84" s="366"/>
      <c r="LIK84" s="366"/>
      <c r="LIL84" s="366"/>
      <c r="LIM84" s="366"/>
      <c r="LIN84" s="366"/>
      <c r="LIO84" s="366"/>
      <c r="LIP84" s="366"/>
      <c r="LIQ84" s="366"/>
      <c r="LIR84" s="366"/>
      <c r="LIS84" s="366"/>
      <c r="LIT84" s="366"/>
      <c r="LIU84" s="366"/>
      <c r="LIV84" s="366"/>
      <c r="LIW84" s="366"/>
      <c r="LIX84" s="366"/>
      <c r="LIY84" s="366"/>
      <c r="LIZ84" s="366"/>
      <c r="LJA84" s="366"/>
      <c r="LJB84" s="366"/>
      <c r="LJC84" s="366"/>
      <c r="LJD84" s="366"/>
      <c r="LJE84" s="366"/>
      <c r="LJF84" s="366"/>
      <c r="LJG84" s="366"/>
      <c r="LJH84" s="366"/>
      <c r="LJI84" s="366"/>
      <c r="LJJ84" s="366"/>
      <c r="LJK84" s="366"/>
      <c r="LJL84" s="366"/>
      <c r="LJM84" s="366"/>
      <c r="LJN84" s="366"/>
      <c r="LJO84" s="366"/>
      <c r="LJP84" s="366"/>
      <c r="LJQ84" s="366"/>
      <c r="LJR84" s="366"/>
      <c r="LJS84" s="366"/>
      <c r="LJT84" s="366"/>
      <c r="LJU84" s="366"/>
      <c r="LJV84" s="366"/>
      <c r="LJW84" s="366"/>
      <c r="LJX84" s="366"/>
      <c r="LJY84" s="366"/>
      <c r="LJZ84" s="366"/>
      <c r="LKA84" s="366"/>
      <c r="LKB84" s="366"/>
      <c r="LKC84" s="366"/>
      <c r="LKD84" s="366"/>
      <c r="LKE84" s="366"/>
      <c r="LKF84" s="366"/>
      <c r="LKG84" s="366"/>
      <c r="LKH84" s="366"/>
      <c r="LKI84" s="366"/>
      <c r="LKJ84" s="366"/>
      <c r="LKK84" s="366"/>
      <c r="LKL84" s="366"/>
      <c r="LKM84" s="366"/>
      <c r="LKN84" s="366"/>
      <c r="LKO84" s="366"/>
      <c r="LKP84" s="366"/>
      <c r="LKQ84" s="366"/>
      <c r="LKR84" s="366"/>
      <c r="LKS84" s="366"/>
      <c r="LKT84" s="366"/>
      <c r="LKU84" s="366"/>
      <c r="LKV84" s="366"/>
      <c r="LKW84" s="366"/>
      <c r="LKX84" s="366"/>
      <c r="LKY84" s="366"/>
      <c r="LKZ84" s="366"/>
      <c r="LLA84" s="366"/>
      <c r="LLB84" s="366"/>
      <c r="LLC84" s="366"/>
      <c r="LLD84" s="366"/>
      <c r="LLE84" s="366"/>
      <c r="LLF84" s="366"/>
      <c r="LLG84" s="366"/>
      <c r="LLH84" s="366"/>
      <c r="LLI84" s="366"/>
      <c r="LLJ84" s="366"/>
      <c r="LLK84" s="366"/>
      <c r="LLL84" s="366"/>
      <c r="LLM84" s="366"/>
      <c r="LLN84" s="366"/>
      <c r="LLO84" s="366"/>
      <c r="LLP84" s="366"/>
      <c r="LLQ84" s="366"/>
      <c r="LLR84" s="366"/>
      <c r="LLS84" s="366"/>
      <c r="LLT84" s="366"/>
      <c r="LLU84" s="366"/>
      <c r="LLV84" s="366"/>
      <c r="LLW84" s="366"/>
      <c r="LLX84" s="366"/>
      <c r="LLY84" s="366"/>
      <c r="LLZ84" s="366"/>
      <c r="LMA84" s="366"/>
      <c r="LMB84" s="366"/>
      <c r="LMC84" s="366"/>
      <c r="LMD84" s="366"/>
      <c r="LME84" s="366"/>
      <c r="LMF84" s="366"/>
      <c r="LMG84" s="366"/>
      <c r="LMH84" s="366"/>
      <c r="LMI84" s="366"/>
      <c r="LMJ84" s="366"/>
      <c r="LMK84" s="366"/>
      <c r="LML84" s="366"/>
      <c r="LMM84" s="366"/>
      <c r="LMN84" s="366"/>
      <c r="LMO84" s="366"/>
      <c r="LMP84" s="366"/>
      <c r="LMQ84" s="366"/>
      <c r="LMR84" s="366"/>
      <c r="LMS84" s="366"/>
      <c r="LMT84" s="366"/>
      <c r="LMU84" s="366"/>
      <c r="LMV84" s="366"/>
      <c r="LMW84" s="366"/>
      <c r="LMX84" s="366"/>
      <c r="LMY84" s="366"/>
      <c r="LMZ84" s="366"/>
      <c r="LNA84" s="366"/>
      <c r="LNB84" s="366"/>
      <c r="LNC84" s="366"/>
      <c r="LND84" s="366"/>
      <c r="LNE84" s="366"/>
      <c r="LNF84" s="366"/>
      <c r="LNG84" s="366"/>
      <c r="LNH84" s="366"/>
      <c r="LNI84" s="366"/>
      <c r="LNJ84" s="366"/>
      <c r="LNK84" s="366"/>
      <c r="LNL84" s="366"/>
      <c r="LNM84" s="366"/>
      <c r="LNN84" s="366"/>
      <c r="LNO84" s="366"/>
      <c r="LNP84" s="366"/>
      <c r="LNQ84" s="366"/>
      <c r="LNR84" s="366"/>
      <c r="LNS84" s="366"/>
      <c r="LNT84" s="366"/>
      <c r="LNU84" s="366"/>
      <c r="LNV84" s="366"/>
      <c r="LNW84" s="366"/>
      <c r="LNX84" s="366"/>
      <c r="LNY84" s="366"/>
      <c r="LNZ84" s="366"/>
      <c r="LOA84" s="366"/>
      <c r="LOB84" s="366"/>
      <c r="LOC84" s="366"/>
      <c r="LOD84" s="366"/>
      <c r="LOE84" s="366"/>
      <c r="LOF84" s="366"/>
      <c r="LOG84" s="366"/>
      <c r="LOH84" s="366"/>
      <c r="LOI84" s="366"/>
      <c r="LOJ84" s="366"/>
      <c r="LOK84" s="366"/>
      <c r="LOL84" s="366"/>
      <c r="LOM84" s="366"/>
      <c r="LON84" s="366"/>
      <c r="LOO84" s="366"/>
      <c r="LOP84" s="366"/>
      <c r="LOQ84" s="366"/>
      <c r="LOR84" s="366"/>
      <c r="LOS84" s="366"/>
      <c r="LOT84" s="366"/>
      <c r="LOU84" s="366"/>
      <c r="LOV84" s="366"/>
      <c r="LOW84" s="366"/>
      <c r="LOX84" s="366"/>
      <c r="LOY84" s="366"/>
      <c r="LOZ84" s="366"/>
      <c r="LPA84" s="366"/>
      <c r="LPB84" s="366"/>
      <c r="LPC84" s="366"/>
      <c r="LPD84" s="366"/>
      <c r="LPE84" s="366"/>
      <c r="LPF84" s="366"/>
      <c r="LPG84" s="366"/>
      <c r="LPH84" s="366"/>
      <c r="LPI84" s="366"/>
      <c r="LPJ84" s="366"/>
      <c r="LPK84" s="366"/>
      <c r="LPL84" s="366"/>
      <c r="LPM84" s="366"/>
      <c r="LPN84" s="366"/>
      <c r="LPO84" s="366"/>
      <c r="LPP84" s="366"/>
      <c r="LPQ84" s="366"/>
      <c r="LPR84" s="366"/>
      <c r="LPS84" s="366"/>
      <c r="LPT84" s="366"/>
      <c r="LPU84" s="366"/>
      <c r="LPV84" s="366"/>
      <c r="LPW84" s="366"/>
      <c r="LPX84" s="366"/>
      <c r="LPY84" s="366"/>
      <c r="LPZ84" s="366"/>
      <c r="LQA84" s="366"/>
      <c r="LQB84" s="366"/>
      <c r="LQC84" s="366"/>
      <c r="LQD84" s="366"/>
      <c r="LQE84" s="366"/>
      <c r="LQF84" s="366"/>
      <c r="LQG84" s="366"/>
      <c r="LQH84" s="366"/>
      <c r="LQI84" s="366"/>
      <c r="LQJ84" s="366"/>
      <c r="LQK84" s="366"/>
      <c r="LQL84" s="366"/>
      <c r="LQM84" s="366"/>
      <c r="LQN84" s="366"/>
      <c r="LQO84" s="366"/>
      <c r="LQP84" s="366"/>
      <c r="LQQ84" s="366"/>
      <c r="LQR84" s="366"/>
      <c r="LQS84" s="366"/>
      <c r="LQT84" s="366"/>
      <c r="LQU84" s="366"/>
      <c r="LQV84" s="366"/>
      <c r="LQW84" s="366"/>
      <c r="LQX84" s="366"/>
      <c r="LQY84" s="366"/>
      <c r="LQZ84" s="366"/>
      <c r="LRA84" s="366"/>
      <c r="LRB84" s="366"/>
      <c r="LRC84" s="366"/>
      <c r="LRD84" s="366"/>
      <c r="LRE84" s="366"/>
      <c r="LRF84" s="366"/>
      <c r="LRG84" s="366"/>
      <c r="LRH84" s="366"/>
      <c r="LRI84" s="366"/>
      <c r="LRJ84" s="366"/>
      <c r="LRK84" s="366"/>
      <c r="LRL84" s="366"/>
      <c r="LRM84" s="366"/>
      <c r="LRN84" s="366"/>
      <c r="LRO84" s="366"/>
      <c r="LRP84" s="366"/>
      <c r="LRQ84" s="366"/>
      <c r="LRR84" s="366"/>
      <c r="LRS84" s="366"/>
      <c r="LRT84" s="366"/>
      <c r="LRU84" s="366"/>
      <c r="LRV84" s="366"/>
      <c r="LRW84" s="366"/>
      <c r="LRX84" s="366"/>
      <c r="LRY84" s="366"/>
      <c r="LRZ84" s="366"/>
      <c r="LSA84" s="366"/>
      <c r="LSB84" s="366"/>
      <c r="LSC84" s="366"/>
      <c r="LSD84" s="366"/>
      <c r="LSE84" s="366"/>
      <c r="LSF84" s="366"/>
      <c r="LSG84" s="366"/>
      <c r="LSH84" s="366"/>
      <c r="LSI84" s="366"/>
      <c r="LSJ84" s="366"/>
      <c r="LSK84" s="366"/>
      <c r="LSL84" s="366"/>
      <c r="LSM84" s="366"/>
      <c r="LSN84" s="366"/>
      <c r="LSO84" s="366"/>
      <c r="LSP84" s="366"/>
      <c r="LSQ84" s="366"/>
      <c r="LSR84" s="366"/>
      <c r="LSS84" s="366"/>
      <c r="LST84" s="366"/>
      <c r="LSU84" s="366"/>
      <c r="LSV84" s="366"/>
      <c r="LSW84" s="366"/>
      <c r="LSX84" s="366"/>
      <c r="LSY84" s="366"/>
      <c r="LSZ84" s="366"/>
      <c r="LTA84" s="366"/>
      <c r="LTB84" s="366"/>
      <c r="LTC84" s="366"/>
      <c r="LTD84" s="366"/>
      <c r="LTE84" s="366"/>
      <c r="LTF84" s="366"/>
      <c r="LTG84" s="366"/>
      <c r="LTH84" s="366"/>
      <c r="LTI84" s="366"/>
      <c r="LTJ84" s="366"/>
      <c r="LTK84" s="366"/>
      <c r="LTL84" s="366"/>
      <c r="LTM84" s="366"/>
      <c r="LTN84" s="366"/>
      <c r="LTO84" s="366"/>
      <c r="LTP84" s="366"/>
      <c r="LTQ84" s="366"/>
      <c r="LTR84" s="366"/>
      <c r="LTS84" s="366"/>
      <c r="LTT84" s="366"/>
      <c r="LTU84" s="366"/>
      <c r="LTV84" s="366"/>
      <c r="LTW84" s="366"/>
      <c r="LTX84" s="366"/>
      <c r="LTY84" s="366"/>
      <c r="LTZ84" s="366"/>
      <c r="LUA84" s="366"/>
      <c r="LUB84" s="366"/>
      <c r="LUC84" s="366"/>
      <c r="LUD84" s="366"/>
      <c r="LUE84" s="366"/>
      <c r="LUF84" s="366"/>
      <c r="LUG84" s="366"/>
      <c r="LUH84" s="366"/>
      <c r="LUI84" s="366"/>
      <c r="LUJ84" s="366"/>
      <c r="LUK84" s="366"/>
      <c r="LUL84" s="366"/>
      <c r="LUM84" s="366"/>
      <c r="LUN84" s="366"/>
      <c r="LUO84" s="366"/>
      <c r="LUP84" s="366"/>
      <c r="LUQ84" s="366"/>
      <c r="LUR84" s="366"/>
      <c r="LUS84" s="366"/>
      <c r="LUT84" s="366"/>
      <c r="LUU84" s="366"/>
      <c r="LUV84" s="366"/>
      <c r="LUW84" s="366"/>
      <c r="LUX84" s="366"/>
      <c r="LUY84" s="366"/>
      <c r="LUZ84" s="366"/>
      <c r="LVA84" s="366"/>
      <c r="LVB84" s="366"/>
      <c r="LVC84" s="366"/>
      <c r="LVD84" s="366"/>
      <c r="LVE84" s="366"/>
      <c r="LVF84" s="366"/>
      <c r="LVG84" s="366"/>
      <c r="LVH84" s="366"/>
      <c r="LVI84" s="366"/>
      <c r="LVJ84" s="366"/>
      <c r="LVK84" s="366"/>
      <c r="LVL84" s="366"/>
      <c r="LVM84" s="366"/>
      <c r="LVN84" s="366"/>
      <c r="LVO84" s="366"/>
      <c r="LVP84" s="366"/>
      <c r="LVQ84" s="366"/>
      <c r="LVR84" s="366"/>
      <c r="LVS84" s="366"/>
      <c r="LVT84" s="366"/>
      <c r="LVU84" s="366"/>
      <c r="LVV84" s="366"/>
      <c r="LVW84" s="366"/>
      <c r="LVX84" s="366"/>
      <c r="LVY84" s="366"/>
      <c r="LVZ84" s="366"/>
      <c r="LWA84" s="366"/>
      <c r="LWB84" s="366"/>
      <c r="LWC84" s="366"/>
      <c r="LWD84" s="366"/>
      <c r="LWE84" s="366"/>
      <c r="LWF84" s="366"/>
      <c r="LWG84" s="366"/>
      <c r="LWH84" s="366"/>
      <c r="LWI84" s="366"/>
      <c r="LWJ84" s="366"/>
      <c r="LWK84" s="366"/>
      <c r="LWL84" s="366"/>
      <c r="LWM84" s="366"/>
      <c r="LWN84" s="366"/>
      <c r="LWO84" s="366"/>
      <c r="LWP84" s="366"/>
      <c r="LWQ84" s="366"/>
      <c r="LWR84" s="366"/>
      <c r="LWS84" s="366"/>
      <c r="LWT84" s="366"/>
      <c r="LWU84" s="366"/>
      <c r="LWV84" s="366"/>
      <c r="LWW84" s="366"/>
      <c r="LWX84" s="366"/>
      <c r="LWY84" s="366"/>
      <c r="LWZ84" s="366"/>
      <c r="LXA84" s="366"/>
      <c r="LXB84" s="366"/>
      <c r="LXC84" s="366"/>
      <c r="LXD84" s="366"/>
      <c r="LXE84" s="366"/>
      <c r="LXF84" s="366"/>
      <c r="LXG84" s="366"/>
      <c r="LXH84" s="366"/>
      <c r="LXI84" s="366"/>
      <c r="LXJ84" s="366"/>
      <c r="LXK84" s="366"/>
      <c r="LXL84" s="366"/>
      <c r="LXM84" s="366"/>
      <c r="LXN84" s="366"/>
      <c r="LXO84" s="366"/>
      <c r="LXP84" s="366"/>
      <c r="LXQ84" s="366"/>
      <c r="LXR84" s="366"/>
      <c r="LXS84" s="366"/>
      <c r="LXT84" s="366"/>
      <c r="LXU84" s="366"/>
      <c r="LXV84" s="366"/>
      <c r="LXW84" s="366"/>
      <c r="LXX84" s="366"/>
      <c r="LXY84" s="366"/>
      <c r="LXZ84" s="366"/>
      <c r="LYA84" s="366"/>
      <c r="LYB84" s="366"/>
      <c r="LYC84" s="366"/>
      <c r="LYD84" s="366"/>
      <c r="LYE84" s="366"/>
      <c r="LYF84" s="366"/>
      <c r="LYG84" s="366"/>
      <c r="LYH84" s="366"/>
      <c r="LYI84" s="366"/>
      <c r="LYJ84" s="366"/>
      <c r="LYK84" s="366"/>
      <c r="LYL84" s="366"/>
      <c r="LYM84" s="366"/>
      <c r="LYN84" s="366"/>
      <c r="LYO84" s="366"/>
      <c r="LYP84" s="366"/>
      <c r="LYQ84" s="366"/>
      <c r="LYR84" s="366"/>
      <c r="LYS84" s="366"/>
      <c r="LYT84" s="366"/>
      <c r="LYU84" s="366"/>
      <c r="LYV84" s="366"/>
      <c r="LYW84" s="366"/>
      <c r="LYX84" s="366"/>
      <c r="LYY84" s="366"/>
      <c r="LYZ84" s="366"/>
      <c r="LZA84" s="366"/>
      <c r="LZB84" s="366"/>
      <c r="LZC84" s="366"/>
      <c r="LZD84" s="366"/>
      <c r="LZE84" s="366"/>
      <c r="LZF84" s="366"/>
      <c r="LZG84" s="366"/>
      <c r="LZH84" s="366"/>
      <c r="LZI84" s="366"/>
      <c r="LZJ84" s="366"/>
      <c r="LZK84" s="366"/>
      <c r="LZL84" s="366"/>
      <c r="LZM84" s="366"/>
      <c r="LZN84" s="366"/>
      <c r="LZO84" s="366"/>
      <c r="LZP84" s="366"/>
      <c r="LZQ84" s="366"/>
      <c r="LZR84" s="366"/>
      <c r="LZS84" s="366"/>
      <c r="LZT84" s="366"/>
      <c r="LZU84" s="366"/>
      <c r="LZV84" s="366"/>
      <c r="LZW84" s="366"/>
      <c r="LZX84" s="366"/>
      <c r="LZY84" s="366"/>
      <c r="LZZ84" s="366"/>
      <c r="MAA84" s="366"/>
      <c r="MAB84" s="366"/>
      <c r="MAC84" s="366"/>
      <c r="MAD84" s="366"/>
      <c r="MAE84" s="366"/>
      <c r="MAF84" s="366"/>
      <c r="MAG84" s="366"/>
      <c r="MAH84" s="366"/>
      <c r="MAI84" s="366"/>
      <c r="MAJ84" s="366"/>
      <c r="MAK84" s="366"/>
      <c r="MAL84" s="366"/>
      <c r="MAM84" s="366"/>
      <c r="MAN84" s="366"/>
      <c r="MAO84" s="366"/>
      <c r="MAP84" s="366"/>
      <c r="MAQ84" s="366"/>
      <c r="MAR84" s="366"/>
      <c r="MAS84" s="366"/>
      <c r="MAT84" s="366"/>
      <c r="MAU84" s="366"/>
      <c r="MAV84" s="366"/>
      <c r="MAW84" s="366"/>
      <c r="MAX84" s="366"/>
      <c r="MAY84" s="366"/>
      <c r="MAZ84" s="366"/>
      <c r="MBA84" s="366"/>
      <c r="MBB84" s="366"/>
      <c r="MBC84" s="366"/>
      <c r="MBD84" s="366"/>
      <c r="MBE84" s="366"/>
      <c r="MBF84" s="366"/>
      <c r="MBG84" s="366"/>
      <c r="MBH84" s="366"/>
      <c r="MBI84" s="366"/>
      <c r="MBJ84" s="366"/>
      <c r="MBK84" s="366"/>
      <c r="MBL84" s="366"/>
      <c r="MBM84" s="366"/>
      <c r="MBN84" s="366"/>
      <c r="MBO84" s="366"/>
      <c r="MBP84" s="366"/>
      <c r="MBQ84" s="366"/>
      <c r="MBR84" s="366"/>
      <c r="MBS84" s="366"/>
      <c r="MBT84" s="366"/>
      <c r="MBU84" s="366"/>
      <c r="MBV84" s="366"/>
      <c r="MBW84" s="366"/>
      <c r="MBX84" s="366"/>
      <c r="MBY84" s="366"/>
      <c r="MBZ84" s="366"/>
      <c r="MCA84" s="366"/>
      <c r="MCB84" s="366"/>
      <c r="MCC84" s="366"/>
      <c r="MCD84" s="366"/>
      <c r="MCE84" s="366"/>
      <c r="MCF84" s="366"/>
      <c r="MCG84" s="366"/>
      <c r="MCH84" s="366"/>
      <c r="MCI84" s="366"/>
      <c r="MCJ84" s="366"/>
      <c r="MCK84" s="366"/>
      <c r="MCL84" s="366"/>
      <c r="MCM84" s="366"/>
      <c r="MCN84" s="366"/>
      <c r="MCO84" s="366"/>
      <c r="MCP84" s="366"/>
      <c r="MCQ84" s="366"/>
      <c r="MCR84" s="366"/>
      <c r="MCS84" s="366"/>
      <c r="MCT84" s="366"/>
      <c r="MCU84" s="366"/>
      <c r="MCV84" s="366"/>
      <c r="MCW84" s="366"/>
      <c r="MCX84" s="366"/>
      <c r="MCY84" s="366"/>
      <c r="MCZ84" s="366"/>
      <c r="MDA84" s="366"/>
      <c r="MDB84" s="366"/>
      <c r="MDC84" s="366"/>
      <c r="MDD84" s="366"/>
      <c r="MDE84" s="366"/>
      <c r="MDF84" s="366"/>
      <c r="MDG84" s="366"/>
      <c r="MDH84" s="366"/>
      <c r="MDI84" s="366"/>
      <c r="MDJ84" s="366"/>
      <c r="MDK84" s="366"/>
      <c r="MDL84" s="366"/>
      <c r="MDM84" s="366"/>
      <c r="MDN84" s="366"/>
      <c r="MDO84" s="366"/>
      <c r="MDP84" s="366"/>
      <c r="MDQ84" s="366"/>
      <c r="MDR84" s="366"/>
      <c r="MDS84" s="366"/>
      <c r="MDT84" s="366"/>
      <c r="MDU84" s="366"/>
      <c r="MDV84" s="366"/>
      <c r="MDW84" s="366"/>
      <c r="MDX84" s="366"/>
      <c r="MDY84" s="366"/>
      <c r="MDZ84" s="366"/>
      <c r="MEA84" s="366"/>
      <c r="MEB84" s="366"/>
      <c r="MEC84" s="366"/>
      <c r="MED84" s="366"/>
      <c r="MEE84" s="366"/>
      <c r="MEF84" s="366"/>
      <c r="MEG84" s="366"/>
      <c r="MEH84" s="366"/>
      <c r="MEI84" s="366"/>
      <c r="MEJ84" s="366"/>
      <c r="MEK84" s="366"/>
      <c r="MEL84" s="366"/>
      <c r="MEM84" s="366"/>
      <c r="MEN84" s="366"/>
      <c r="MEO84" s="366"/>
      <c r="MEP84" s="366"/>
      <c r="MEQ84" s="366"/>
      <c r="MER84" s="366"/>
      <c r="MES84" s="366"/>
      <c r="MET84" s="366"/>
      <c r="MEU84" s="366"/>
      <c r="MEV84" s="366"/>
      <c r="MEW84" s="366"/>
      <c r="MEX84" s="366"/>
      <c r="MEY84" s="366"/>
      <c r="MEZ84" s="366"/>
      <c r="MFA84" s="366"/>
      <c r="MFB84" s="366"/>
      <c r="MFC84" s="366"/>
      <c r="MFD84" s="366"/>
      <c r="MFE84" s="366"/>
      <c r="MFF84" s="366"/>
      <c r="MFG84" s="366"/>
      <c r="MFH84" s="366"/>
      <c r="MFI84" s="366"/>
      <c r="MFJ84" s="366"/>
      <c r="MFK84" s="366"/>
      <c r="MFL84" s="366"/>
      <c r="MFM84" s="366"/>
      <c r="MFN84" s="366"/>
      <c r="MFO84" s="366"/>
      <c r="MFP84" s="366"/>
      <c r="MFQ84" s="366"/>
      <c r="MFR84" s="366"/>
      <c r="MFS84" s="366"/>
      <c r="MFT84" s="366"/>
      <c r="MFU84" s="366"/>
      <c r="MFV84" s="366"/>
      <c r="MFW84" s="366"/>
      <c r="MFX84" s="366"/>
      <c r="MFY84" s="366"/>
      <c r="MFZ84" s="366"/>
      <c r="MGA84" s="366"/>
      <c r="MGB84" s="366"/>
      <c r="MGC84" s="366"/>
      <c r="MGD84" s="366"/>
      <c r="MGE84" s="366"/>
      <c r="MGF84" s="366"/>
      <c r="MGG84" s="366"/>
      <c r="MGH84" s="366"/>
      <c r="MGI84" s="366"/>
      <c r="MGJ84" s="366"/>
      <c r="MGK84" s="366"/>
      <c r="MGL84" s="366"/>
      <c r="MGM84" s="366"/>
      <c r="MGN84" s="366"/>
      <c r="MGO84" s="366"/>
      <c r="MGP84" s="366"/>
      <c r="MGQ84" s="366"/>
      <c r="MGR84" s="366"/>
      <c r="MGS84" s="366"/>
      <c r="MGT84" s="366"/>
      <c r="MGU84" s="366"/>
      <c r="MGV84" s="366"/>
      <c r="MGW84" s="366"/>
      <c r="MGX84" s="366"/>
      <c r="MGY84" s="366"/>
      <c r="MGZ84" s="366"/>
      <c r="MHA84" s="366"/>
      <c r="MHB84" s="366"/>
      <c r="MHC84" s="366"/>
      <c r="MHD84" s="366"/>
      <c r="MHE84" s="366"/>
      <c r="MHF84" s="366"/>
      <c r="MHG84" s="366"/>
      <c r="MHH84" s="366"/>
      <c r="MHI84" s="366"/>
      <c r="MHJ84" s="366"/>
      <c r="MHK84" s="366"/>
      <c r="MHL84" s="366"/>
      <c r="MHM84" s="366"/>
      <c r="MHN84" s="366"/>
      <c r="MHO84" s="366"/>
      <c r="MHP84" s="366"/>
      <c r="MHQ84" s="366"/>
      <c r="MHR84" s="366"/>
      <c r="MHS84" s="366"/>
      <c r="MHT84" s="366"/>
      <c r="MHU84" s="366"/>
      <c r="MHV84" s="366"/>
      <c r="MHW84" s="366"/>
      <c r="MHX84" s="366"/>
      <c r="MHY84" s="366"/>
      <c r="MHZ84" s="366"/>
      <c r="MIA84" s="366"/>
      <c r="MIB84" s="366"/>
      <c r="MIC84" s="366"/>
      <c r="MID84" s="366"/>
      <c r="MIE84" s="366"/>
      <c r="MIF84" s="366"/>
      <c r="MIG84" s="366"/>
      <c r="MIH84" s="366"/>
      <c r="MII84" s="366"/>
      <c r="MIJ84" s="366"/>
      <c r="MIK84" s="366"/>
      <c r="MIL84" s="366"/>
      <c r="MIM84" s="366"/>
      <c r="MIN84" s="366"/>
      <c r="MIO84" s="366"/>
      <c r="MIP84" s="366"/>
      <c r="MIQ84" s="366"/>
      <c r="MIR84" s="366"/>
      <c r="MIS84" s="366"/>
      <c r="MIT84" s="366"/>
      <c r="MIU84" s="366"/>
      <c r="MIV84" s="366"/>
      <c r="MIW84" s="366"/>
      <c r="MIX84" s="366"/>
      <c r="MIY84" s="366"/>
      <c r="MIZ84" s="366"/>
      <c r="MJA84" s="366"/>
      <c r="MJB84" s="366"/>
      <c r="MJC84" s="366"/>
      <c r="MJD84" s="366"/>
      <c r="MJE84" s="366"/>
      <c r="MJF84" s="366"/>
      <c r="MJG84" s="366"/>
      <c r="MJH84" s="366"/>
      <c r="MJI84" s="366"/>
      <c r="MJJ84" s="366"/>
      <c r="MJK84" s="366"/>
      <c r="MJL84" s="366"/>
      <c r="MJM84" s="366"/>
      <c r="MJN84" s="366"/>
      <c r="MJO84" s="366"/>
      <c r="MJP84" s="366"/>
      <c r="MJQ84" s="366"/>
      <c r="MJR84" s="366"/>
      <c r="MJS84" s="366"/>
      <c r="MJT84" s="366"/>
      <c r="MJU84" s="366"/>
      <c r="MJV84" s="366"/>
      <c r="MJW84" s="366"/>
      <c r="MJX84" s="366"/>
      <c r="MJY84" s="366"/>
      <c r="MJZ84" s="366"/>
      <c r="MKA84" s="366"/>
      <c r="MKB84" s="366"/>
      <c r="MKC84" s="366"/>
      <c r="MKD84" s="366"/>
      <c r="MKE84" s="366"/>
      <c r="MKF84" s="366"/>
      <c r="MKG84" s="366"/>
      <c r="MKH84" s="366"/>
      <c r="MKI84" s="366"/>
      <c r="MKJ84" s="366"/>
      <c r="MKK84" s="366"/>
      <c r="MKL84" s="366"/>
      <c r="MKM84" s="366"/>
      <c r="MKN84" s="366"/>
      <c r="MKO84" s="366"/>
      <c r="MKP84" s="366"/>
      <c r="MKQ84" s="366"/>
      <c r="MKR84" s="366"/>
      <c r="MKS84" s="366"/>
      <c r="MKT84" s="366"/>
      <c r="MKU84" s="366"/>
      <c r="MKV84" s="366"/>
      <c r="MKW84" s="366"/>
      <c r="MKX84" s="366"/>
      <c r="MKY84" s="366"/>
      <c r="MKZ84" s="366"/>
      <c r="MLA84" s="366"/>
      <c r="MLB84" s="366"/>
      <c r="MLC84" s="366"/>
      <c r="MLD84" s="366"/>
      <c r="MLE84" s="366"/>
      <c r="MLF84" s="366"/>
      <c r="MLG84" s="366"/>
      <c r="MLH84" s="366"/>
      <c r="MLI84" s="366"/>
      <c r="MLJ84" s="366"/>
      <c r="MLK84" s="366"/>
      <c r="MLL84" s="366"/>
      <c r="MLM84" s="366"/>
      <c r="MLN84" s="366"/>
      <c r="MLO84" s="366"/>
      <c r="MLP84" s="366"/>
      <c r="MLQ84" s="366"/>
      <c r="MLR84" s="366"/>
      <c r="MLS84" s="366"/>
      <c r="MLT84" s="366"/>
      <c r="MLU84" s="366"/>
      <c r="MLV84" s="366"/>
      <c r="MLW84" s="366"/>
      <c r="MLX84" s="366"/>
      <c r="MLY84" s="366"/>
      <c r="MLZ84" s="366"/>
      <c r="MMA84" s="366"/>
      <c r="MMB84" s="366"/>
      <c r="MMC84" s="366"/>
      <c r="MMD84" s="366"/>
      <c r="MME84" s="366"/>
      <c r="MMF84" s="366"/>
      <c r="MMG84" s="366"/>
      <c r="MMH84" s="366"/>
      <c r="MMI84" s="366"/>
      <c r="MMJ84" s="366"/>
      <c r="MMK84" s="366"/>
      <c r="MML84" s="366"/>
      <c r="MMM84" s="366"/>
      <c r="MMN84" s="366"/>
      <c r="MMO84" s="366"/>
      <c r="MMP84" s="366"/>
      <c r="MMQ84" s="366"/>
      <c r="MMR84" s="366"/>
      <c r="MMS84" s="366"/>
      <c r="MMT84" s="366"/>
      <c r="MMU84" s="366"/>
      <c r="MMV84" s="366"/>
      <c r="MMW84" s="366"/>
      <c r="MMX84" s="366"/>
      <c r="MMY84" s="366"/>
      <c r="MMZ84" s="366"/>
      <c r="MNA84" s="366"/>
      <c r="MNB84" s="366"/>
      <c r="MNC84" s="366"/>
      <c r="MND84" s="366"/>
      <c r="MNE84" s="366"/>
      <c r="MNF84" s="366"/>
      <c r="MNG84" s="366"/>
      <c r="MNH84" s="366"/>
      <c r="MNI84" s="366"/>
      <c r="MNJ84" s="366"/>
      <c r="MNK84" s="366"/>
      <c r="MNL84" s="366"/>
      <c r="MNM84" s="366"/>
      <c r="MNN84" s="366"/>
      <c r="MNO84" s="366"/>
      <c r="MNP84" s="366"/>
      <c r="MNQ84" s="366"/>
      <c r="MNR84" s="366"/>
      <c r="MNS84" s="366"/>
      <c r="MNT84" s="366"/>
      <c r="MNU84" s="366"/>
      <c r="MNV84" s="366"/>
      <c r="MNW84" s="366"/>
      <c r="MNX84" s="366"/>
      <c r="MNY84" s="366"/>
      <c r="MNZ84" s="366"/>
      <c r="MOA84" s="366"/>
      <c r="MOB84" s="366"/>
      <c r="MOC84" s="366"/>
      <c r="MOD84" s="366"/>
      <c r="MOE84" s="366"/>
      <c r="MOF84" s="366"/>
      <c r="MOG84" s="366"/>
      <c r="MOH84" s="366"/>
      <c r="MOI84" s="366"/>
      <c r="MOJ84" s="366"/>
      <c r="MOK84" s="366"/>
      <c r="MOL84" s="366"/>
      <c r="MOM84" s="366"/>
      <c r="MON84" s="366"/>
      <c r="MOO84" s="366"/>
      <c r="MOP84" s="366"/>
      <c r="MOQ84" s="366"/>
      <c r="MOR84" s="366"/>
      <c r="MOS84" s="366"/>
      <c r="MOT84" s="366"/>
      <c r="MOU84" s="366"/>
      <c r="MOV84" s="366"/>
      <c r="MOW84" s="366"/>
      <c r="MOX84" s="366"/>
      <c r="MOY84" s="366"/>
      <c r="MOZ84" s="366"/>
      <c r="MPA84" s="366"/>
      <c r="MPB84" s="366"/>
      <c r="MPC84" s="366"/>
      <c r="MPD84" s="366"/>
      <c r="MPE84" s="366"/>
      <c r="MPF84" s="366"/>
      <c r="MPG84" s="366"/>
      <c r="MPH84" s="366"/>
      <c r="MPI84" s="366"/>
      <c r="MPJ84" s="366"/>
      <c r="MPK84" s="366"/>
      <c r="MPL84" s="366"/>
      <c r="MPM84" s="366"/>
      <c r="MPN84" s="366"/>
      <c r="MPO84" s="366"/>
      <c r="MPP84" s="366"/>
      <c r="MPQ84" s="366"/>
      <c r="MPR84" s="366"/>
      <c r="MPS84" s="366"/>
      <c r="MPT84" s="366"/>
      <c r="MPU84" s="366"/>
      <c r="MPV84" s="366"/>
      <c r="MPW84" s="366"/>
      <c r="MPX84" s="366"/>
      <c r="MPY84" s="366"/>
      <c r="MPZ84" s="366"/>
      <c r="MQA84" s="366"/>
      <c r="MQB84" s="366"/>
      <c r="MQC84" s="366"/>
      <c r="MQD84" s="366"/>
      <c r="MQE84" s="366"/>
      <c r="MQF84" s="366"/>
      <c r="MQG84" s="366"/>
      <c r="MQH84" s="366"/>
      <c r="MQI84" s="366"/>
      <c r="MQJ84" s="366"/>
      <c r="MQK84" s="366"/>
      <c r="MQL84" s="366"/>
      <c r="MQM84" s="366"/>
      <c r="MQN84" s="366"/>
      <c r="MQO84" s="366"/>
      <c r="MQP84" s="366"/>
      <c r="MQQ84" s="366"/>
      <c r="MQR84" s="366"/>
      <c r="MQS84" s="366"/>
      <c r="MQT84" s="366"/>
      <c r="MQU84" s="366"/>
      <c r="MQV84" s="366"/>
      <c r="MQW84" s="366"/>
      <c r="MQX84" s="366"/>
      <c r="MQY84" s="366"/>
      <c r="MQZ84" s="366"/>
      <c r="MRA84" s="366"/>
      <c r="MRB84" s="366"/>
      <c r="MRC84" s="366"/>
      <c r="MRD84" s="366"/>
      <c r="MRE84" s="366"/>
      <c r="MRF84" s="366"/>
      <c r="MRG84" s="366"/>
      <c r="MRH84" s="366"/>
      <c r="MRI84" s="366"/>
      <c r="MRJ84" s="366"/>
      <c r="MRK84" s="366"/>
      <c r="MRL84" s="366"/>
      <c r="MRM84" s="366"/>
      <c r="MRN84" s="366"/>
      <c r="MRO84" s="366"/>
      <c r="MRP84" s="366"/>
      <c r="MRQ84" s="366"/>
      <c r="MRR84" s="366"/>
      <c r="MRS84" s="366"/>
      <c r="MRT84" s="366"/>
      <c r="MRU84" s="366"/>
      <c r="MRV84" s="366"/>
      <c r="MRW84" s="366"/>
      <c r="MRX84" s="366"/>
      <c r="MRY84" s="366"/>
      <c r="MRZ84" s="366"/>
      <c r="MSA84" s="366"/>
      <c r="MSB84" s="366"/>
      <c r="MSC84" s="366"/>
      <c r="MSD84" s="366"/>
      <c r="MSE84" s="366"/>
      <c r="MSF84" s="366"/>
      <c r="MSG84" s="366"/>
      <c r="MSH84" s="366"/>
      <c r="MSI84" s="366"/>
      <c r="MSJ84" s="366"/>
      <c r="MSK84" s="366"/>
      <c r="MSL84" s="366"/>
      <c r="MSM84" s="366"/>
      <c r="MSN84" s="366"/>
      <c r="MSO84" s="366"/>
      <c r="MSP84" s="366"/>
      <c r="MSQ84" s="366"/>
      <c r="MSR84" s="366"/>
      <c r="MSS84" s="366"/>
      <c r="MST84" s="366"/>
      <c r="MSU84" s="366"/>
      <c r="MSV84" s="366"/>
      <c r="MSW84" s="366"/>
      <c r="MSX84" s="366"/>
      <c r="MSY84" s="366"/>
      <c r="MSZ84" s="366"/>
      <c r="MTA84" s="366"/>
      <c r="MTB84" s="366"/>
      <c r="MTC84" s="366"/>
      <c r="MTD84" s="366"/>
      <c r="MTE84" s="366"/>
      <c r="MTF84" s="366"/>
      <c r="MTG84" s="366"/>
      <c r="MTH84" s="366"/>
      <c r="MTI84" s="366"/>
      <c r="MTJ84" s="366"/>
      <c r="MTK84" s="366"/>
      <c r="MTL84" s="366"/>
      <c r="MTM84" s="366"/>
      <c r="MTN84" s="366"/>
      <c r="MTO84" s="366"/>
      <c r="MTP84" s="366"/>
      <c r="MTQ84" s="366"/>
      <c r="MTR84" s="366"/>
      <c r="MTS84" s="366"/>
      <c r="MTT84" s="366"/>
      <c r="MTU84" s="366"/>
      <c r="MTV84" s="366"/>
      <c r="MTW84" s="366"/>
      <c r="MTX84" s="366"/>
      <c r="MTY84" s="366"/>
      <c r="MTZ84" s="366"/>
      <c r="MUA84" s="366"/>
      <c r="MUB84" s="366"/>
      <c r="MUC84" s="366"/>
      <c r="MUD84" s="366"/>
      <c r="MUE84" s="366"/>
      <c r="MUF84" s="366"/>
      <c r="MUG84" s="366"/>
      <c r="MUH84" s="366"/>
      <c r="MUI84" s="366"/>
      <c r="MUJ84" s="366"/>
      <c r="MUK84" s="366"/>
      <c r="MUL84" s="366"/>
      <c r="MUM84" s="366"/>
      <c r="MUN84" s="366"/>
      <c r="MUO84" s="366"/>
      <c r="MUP84" s="366"/>
      <c r="MUQ84" s="366"/>
      <c r="MUR84" s="366"/>
      <c r="MUS84" s="366"/>
      <c r="MUT84" s="366"/>
      <c r="MUU84" s="366"/>
      <c r="MUV84" s="366"/>
      <c r="MUW84" s="366"/>
      <c r="MUX84" s="366"/>
      <c r="MUY84" s="366"/>
      <c r="MUZ84" s="366"/>
      <c r="MVA84" s="366"/>
      <c r="MVB84" s="366"/>
      <c r="MVC84" s="366"/>
      <c r="MVD84" s="366"/>
      <c r="MVE84" s="366"/>
      <c r="MVF84" s="366"/>
      <c r="MVG84" s="366"/>
      <c r="MVH84" s="366"/>
      <c r="MVI84" s="366"/>
      <c r="MVJ84" s="366"/>
      <c r="MVK84" s="366"/>
      <c r="MVL84" s="366"/>
      <c r="MVM84" s="366"/>
      <c r="MVN84" s="366"/>
      <c r="MVO84" s="366"/>
      <c r="MVP84" s="366"/>
      <c r="MVQ84" s="366"/>
      <c r="MVR84" s="366"/>
      <c r="MVS84" s="366"/>
      <c r="MVT84" s="366"/>
      <c r="MVU84" s="366"/>
      <c r="MVV84" s="366"/>
      <c r="MVW84" s="366"/>
      <c r="MVX84" s="366"/>
      <c r="MVY84" s="366"/>
      <c r="MVZ84" s="366"/>
      <c r="MWA84" s="366"/>
      <c r="MWB84" s="366"/>
      <c r="MWC84" s="366"/>
      <c r="MWD84" s="366"/>
      <c r="MWE84" s="366"/>
      <c r="MWF84" s="366"/>
      <c r="MWG84" s="366"/>
      <c r="MWH84" s="366"/>
      <c r="MWI84" s="366"/>
      <c r="MWJ84" s="366"/>
      <c r="MWK84" s="366"/>
      <c r="MWL84" s="366"/>
      <c r="MWM84" s="366"/>
      <c r="MWN84" s="366"/>
      <c r="MWO84" s="366"/>
      <c r="MWP84" s="366"/>
      <c r="MWQ84" s="366"/>
      <c r="MWR84" s="366"/>
      <c r="MWS84" s="366"/>
      <c r="MWT84" s="366"/>
      <c r="MWU84" s="366"/>
      <c r="MWV84" s="366"/>
      <c r="MWW84" s="366"/>
      <c r="MWX84" s="366"/>
      <c r="MWY84" s="366"/>
      <c r="MWZ84" s="366"/>
      <c r="MXA84" s="366"/>
      <c r="MXB84" s="366"/>
      <c r="MXC84" s="366"/>
      <c r="MXD84" s="366"/>
      <c r="MXE84" s="366"/>
      <c r="MXF84" s="366"/>
      <c r="MXG84" s="366"/>
      <c r="MXH84" s="366"/>
      <c r="MXI84" s="366"/>
      <c r="MXJ84" s="366"/>
      <c r="MXK84" s="366"/>
      <c r="MXL84" s="366"/>
      <c r="MXM84" s="366"/>
      <c r="MXN84" s="366"/>
      <c r="MXO84" s="366"/>
      <c r="MXP84" s="366"/>
      <c r="MXQ84" s="366"/>
      <c r="MXR84" s="366"/>
      <c r="MXS84" s="366"/>
      <c r="MXT84" s="366"/>
      <c r="MXU84" s="366"/>
      <c r="MXV84" s="366"/>
      <c r="MXW84" s="366"/>
      <c r="MXX84" s="366"/>
      <c r="MXY84" s="366"/>
      <c r="MXZ84" s="366"/>
      <c r="MYA84" s="366"/>
      <c r="MYB84" s="366"/>
      <c r="MYC84" s="366"/>
      <c r="MYD84" s="366"/>
      <c r="MYE84" s="366"/>
      <c r="MYF84" s="366"/>
      <c r="MYG84" s="366"/>
      <c r="MYH84" s="366"/>
      <c r="MYI84" s="366"/>
      <c r="MYJ84" s="366"/>
      <c r="MYK84" s="366"/>
      <c r="MYL84" s="366"/>
      <c r="MYM84" s="366"/>
      <c r="MYN84" s="366"/>
      <c r="MYO84" s="366"/>
      <c r="MYP84" s="366"/>
      <c r="MYQ84" s="366"/>
      <c r="MYR84" s="366"/>
      <c r="MYS84" s="366"/>
      <c r="MYT84" s="366"/>
      <c r="MYU84" s="366"/>
      <c r="MYV84" s="366"/>
      <c r="MYW84" s="366"/>
      <c r="MYX84" s="366"/>
      <c r="MYY84" s="366"/>
      <c r="MYZ84" s="366"/>
      <c r="MZA84" s="366"/>
      <c r="MZB84" s="366"/>
      <c r="MZC84" s="366"/>
      <c r="MZD84" s="366"/>
      <c r="MZE84" s="366"/>
      <c r="MZF84" s="366"/>
      <c r="MZG84" s="366"/>
      <c r="MZH84" s="366"/>
      <c r="MZI84" s="366"/>
      <c r="MZJ84" s="366"/>
      <c r="MZK84" s="366"/>
      <c r="MZL84" s="366"/>
      <c r="MZM84" s="366"/>
      <c r="MZN84" s="366"/>
      <c r="MZO84" s="366"/>
      <c r="MZP84" s="366"/>
      <c r="MZQ84" s="366"/>
      <c r="MZR84" s="366"/>
      <c r="MZS84" s="366"/>
      <c r="MZT84" s="366"/>
      <c r="MZU84" s="366"/>
      <c r="MZV84" s="366"/>
      <c r="MZW84" s="366"/>
      <c r="MZX84" s="366"/>
      <c r="MZY84" s="366"/>
      <c r="MZZ84" s="366"/>
      <c r="NAA84" s="366"/>
      <c r="NAB84" s="366"/>
      <c r="NAC84" s="366"/>
      <c r="NAD84" s="366"/>
      <c r="NAE84" s="366"/>
      <c r="NAF84" s="366"/>
      <c r="NAG84" s="366"/>
      <c r="NAH84" s="366"/>
      <c r="NAI84" s="366"/>
      <c r="NAJ84" s="366"/>
      <c r="NAK84" s="366"/>
      <c r="NAL84" s="366"/>
      <c r="NAM84" s="366"/>
      <c r="NAN84" s="366"/>
      <c r="NAO84" s="366"/>
      <c r="NAP84" s="366"/>
      <c r="NAQ84" s="366"/>
      <c r="NAR84" s="366"/>
      <c r="NAS84" s="366"/>
      <c r="NAT84" s="366"/>
      <c r="NAU84" s="366"/>
      <c r="NAV84" s="366"/>
      <c r="NAW84" s="366"/>
      <c r="NAX84" s="366"/>
      <c r="NAY84" s="366"/>
      <c r="NAZ84" s="366"/>
      <c r="NBA84" s="366"/>
      <c r="NBB84" s="366"/>
      <c r="NBC84" s="366"/>
      <c r="NBD84" s="366"/>
      <c r="NBE84" s="366"/>
      <c r="NBF84" s="366"/>
      <c r="NBG84" s="366"/>
      <c r="NBH84" s="366"/>
      <c r="NBI84" s="366"/>
      <c r="NBJ84" s="366"/>
      <c r="NBK84" s="366"/>
      <c r="NBL84" s="366"/>
      <c r="NBM84" s="366"/>
      <c r="NBN84" s="366"/>
      <c r="NBO84" s="366"/>
      <c r="NBP84" s="366"/>
      <c r="NBQ84" s="366"/>
      <c r="NBR84" s="366"/>
      <c r="NBS84" s="366"/>
      <c r="NBT84" s="366"/>
      <c r="NBU84" s="366"/>
      <c r="NBV84" s="366"/>
      <c r="NBW84" s="366"/>
      <c r="NBX84" s="366"/>
      <c r="NBY84" s="366"/>
      <c r="NBZ84" s="366"/>
      <c r="NCA84" s="366"/>
      <c r="NCB84" s="366"/>
      <c r="NCC84" s="366"/>
      <c r="NCD84" s="366"/>
      <c r="NCE84" s="366"/>
      <c r="NCF84" s="366"/>
      <c r="NCG84" s="366"/>
      <c r="NCH84" s="366"/>
      <c r="NCI84" s="366"/>
      <c r="NCJ84" s="366"/>
      <c r="NCK84" s="366"/>
      <c r="NCL84" s="366"/>
      <c r="NCM84" s="366"/>
      <c r="NCN84" s="366"/>
      <c r="NCO84" s="366"/>
      <c r="NCP84" s="366"/>
      <c r="NCQ84" s="366"/>
      <c r="NCR84" s="366"/>
      <c r="NCS84" s="366"/>
      <c r="NCT84" s="366"/>
      <c r="NCU84" s="366"/>
      <c r="NCV84" s="366"/>
      <c r="NCW84" s="366"/>
      <c r="NCX84" s="366"/>
      <c r="NCY84" s="366"/>
      <c r="NCZ84" s="366"/>
      <c r="NDA84" s="366"/>
      <c r="NDB84" s="366"/>
      <c r="NDC84" s="366"/>
      <c r="NDD84" s="366"/>
      <c r="NDE84" s="366"/>
      <c r="NDF84" s="366"/>
      <c r="NDG84" s="366"/>
      <c r="NDH84" s="366"/>
      <c r="NDI84" s="366"/>
      <c r="NDJ84" s="366"/>
      <c r="NDK84" s="366"/>
      <c r="NDL84" s="366"/>
      <c r="NDM84" s="366"/>
      <c r="NDN84" s="366"/>
      <c r="NDO84" s="366"/>
      <c r="NDP84" s="366"/>
      <c r="NDQ84" s="366"/>
      <c r="NDR84" s="366"/>
      <c r="NDS84" s="366"/>
      <c r="NDT84" s="366"/>
      <c r="NDU84" s="366"/>
      <c r="NDV84" s="366"/>
      <c r="NDW84" s="366"/>
      <c r="NDX84" s="366"/>
      <c r="NDY84" s="366"/>
      <c r="NDZ84" s="366"/>
      <c r="NEA84" s="366"/>
      <c r="NEB84" s="366"/>
      <c r="NEC84" s="366"/>
      <c r="NED84" s="366"/>
      <c r="NEE84" s="366"/>
      <c r="NEF84" s="366"/>
      <c r="NEG84" s="366"/>
      <c r="NEH84" s="366"/>
      <c r="NEI84" s="366"/>
      <c r="NEJ84" s="366"/>
      <c r="NEK84" s="366"/>
      <c r="NEL84" s="366"/>
      <c r="NEM84" s="366"/>
      <c r="NEN84" s="366"/>
      <c r="NEO84" s="366"/>
      <c r="NEP84" s="366"/>
      <c r="NEQ84" s="366"/>
      <c r="NER84" s="366"/>
      <c r="NES84" s="366"/>
      <c r="NET84" s="366"/>
      <c r="NEU84" s="366"/>
      <c r="NEV84" s="366"/>
      <c r="NEW84" s="366"/>
      <c r="NEX84" s="366"/>
      <c r="NEY84" s="366"/>
      <c r="NEZ84" s="366"/>
      <c r="NFA84" s="366"/>
      <c r="NFB84" s="366"/>
      <c r="NFC84" s="366"/>
      <c r="NFD84" s="366"/>
      <c r="NFE84" s="366"/>
      <c r="NFF84" s="366"/>
      <c r="NFG84" s="366"/>
      <c r="NFH84" s="366"/>
      <c r="NFI84" s="366"/>
      <c r="NFJ84" s="366"/>
      <c r="NFK84" s="366"/>
      <c r="NFL84" s="366"/>
      <c r="NFM84" s="366"/>
      <c r="NFN84" s="366"/>
      <c r="NFO84" s="366"/>
      <c r="NFP84" s="366"/>
      <c r="NFQ84" s="366"/>
      <c r="NFR84" s="366"/>
      <c r="NFS84" s="366"/>
      <c r="NFT84" s="366"/>
      <c r="NFU84" s="366"/>
      <c r="NFV84" s="366"/>
      <c r="NFW84" s="366"/>
      <c r="NFX84" s="366"/>
      <c r="NFY84" s="366"/>
      <c r="NFZ84" s="366"/>
      <c r="NGA84" s="366"/>
      <c r="NGB84" s="366"/>
      <c r="NGC84" s="366"/>
      <c r="NGD84" s="366"/>
      <c r="NGE84" s="366"/>
      <c r="NGF84" s="366"/>
      <c r="NGG84" s="366"/>
      <c r="NGH84" s="366"/>
      <c r="NGI84" s="366"/>
      <c r="NGJ84" s="366"/>
      <c r="NGK84" s="366"/>
      <c r="NGL84" s="366"/>
      <c r="NGM84" s="366"/>
      <c r="NGN84" s="366"/>
      <c r="NGO84" s="366"/>
      <c r="NGP84" s="366"/>
      <c r="NGQ84" s="366"/>
      <c r="NGR84" s="366"/>
      <c r="NGS84" s="366"/>
      <c r="NGT84" s="366"/>
      <c r="NGU84" s="366"/>
      <c r="NGV84" s="366"/>
      <c r="NGW84" s="366"/>
      <c r="NGX84" s="366"/>
      <c r="NGY84" s="366"/>
      <c r="NGZ84" s="366"/>
      <c r="NHA84" s="366"/>
      <c r="NHB84" s="366"/>
      <c r="NHC84" s="366"/>
      <c r="NHD84" s="366"/>
      <c r="NHE84" s="366"/>
      <c r="NHF84" s="366"/>
      <c r="NHG84" s="366"/>
      <c r="NHH84" s="366"/>
      <c r="NHI84" s="366"/>
      <c r="NHJ84" s="366"/>
      <c r="NHK84" s="366"/>
      <c r="NHL84" s="366"/>
      <c r="NHM84" s="366"/>
      <c r="NHN84" s="366"/>
      <c r="NHO84" s="366"/>
      <c r="NHP84" s="366"/>
      <c r="NHQ84" s="366"/>
      <c r="NHR84" s="366"/>
      <c r="NHS84" s="366"/>
      <c r="NHT84" s="366"/>
      <c r="NHU84" s="366"/>
      <c r="NHV84" s="366"/>
      <c r="NHW84" s="366"/>
      <c r="NHX84" s="366"/>
      <c r="NHY84" s="366"/>
      <c r="NHZ84" s="366"/>
      <c r="NIA84" s="366"/>
      <c r="NIB84" s="366"/>
      <c r="NIC84" s="366"/>
      <c r="NID84" s="366"/>
      <c r="NIE84" s="366"/>
      <c r="NIF84" s="366"/>
      <c r="NIG84" s="366"/>
      <c r="NIH84" s="366"/>
      <c r="NII84" s="366"/>
      <c r="NIJ84" s="366"/>
      <c r="NIK84" s="366"/>
      <c r="NIL84" s="366"/>
      <c r="NIM84" s="366"/>
      <c r="NIN84" s="366"/>
      <c r="NIO84" s="366"/>
      <c r="NIP84" s="366"/>
      <c r="NIQ84" s="366"/>
      <c r="NIR84" s="366"/>
      <c r="NIS84" s="366"/>
      <c r="NIT84" s="366"/>
      <c r="NIU84" s="366"/>
      <c r="NIV84" s="366"/>
      <c r="NIW84" s="366"/>
      <c r="NIX84" s="366"/>
      <c r="NIY84" s="366"/>
      <c r="NIZ84" s="366"/>
      <c r="NJA84" s="366"/>
      <c r="NJB84" s="366"/>
      <c r="NJC84" s="366"/>
      <c r="NJD84" s="366"/>
      <c r="NJE84" s="366"/>
      <c r="NJF84" s="366"/>
      <c r="NJG84" s="366"/>
      <c r="NJH84" s="366"/>
      <c r="NJI84" s="366"/>
      <c r="NJJ84" s="366"/>
      <c r="NJK84" s="366"/>
      <c r="NJL84" s="366"/>
      <c r="NJM84" s="366"/>
      <c r="NJN84" s="366"/>
      <c r="NJO84" s="366"/>
      <c r="NJP84" s="366"/>
      <c r="NJQ84" s="366"/>
      <c r="NJR84" s="366"/>
      <c r="NJS84" s="366"/>
      <c r="NJT84" s="366"/>
      <c r="NJU84" s="366"/>
      <c r="NJV84" s="366"/>
      <c r="NJW84" s="366"/>
      <c r="NJX84" s="366"/>
      <c r="NJY84" s="366"/>
      <c r="NJZ84" s="366"/>
      <c r="NKA84" s="366"/>
      <c r="NKB84" s="366"/>
      <c r="NKC84" s="366"/>
      <c r="NKD84" s="366"/>
      <c r="NKE84" s="366"/>
      <c r="NKF84" s="366"/>
      <c r="NKG84" s="366"/>
      <c r="NKH84" s="366"/>
      <c r="NKI84" s="366"/>
      <c r="NKJ84" s="366"/>
      <c r="NKK84" s="366"/>
      <c r="NKL84" s="366"/>
      <c r="NKM84" s="366"/>
      <c r="NKN84" s="366"/>
      <c r="NKO84" s="366"/>
      <c r="NKP84" s="366"/>
      <c r="NKQ84" s="366"/>
      <c r="NKR84" s="366"/>
      <c r="NKS84" s="366"/>
      <c r="NKT84" s="366"/>
      <c r="NKU84" s="366"/>
      <c r="NKV84" s="366"/>
      <c r="NKW84" s="366"/>
      <c r="NKX84" s="366"/>
      <c r="NKY84" s="366"/>
      <c r="NKZ84" s="366"/>
      <c r="NLA84" s="366"/>
      <c r="NLB84" s="366"/>
      <c r="NLC84" s="366"/>
      <c r="NLD84" s="366"/>
      <c r="NLE84" s="366"/>
      <c r="NLF84" s="366"/>
      <c r="NLG84" s="366"/>
      <c r="NLH84" s="366"/>
      <c r="NLI84" s="366"/>
      <c r="NLJ84" s="366"/>
      <c r="NLK84" s="366"/>
      <c r="NLL84" s="366"/>
      <c r="NLM84" s="366"/>
      <c r="NLN84" s="366"/>
      <c r="NLO84" s="366"/>
      <c r="NLP84" s="366"/>
      <c r="NLQ84" s="366"/>
      <c r="NLR84" s="366"/>
      <c r="NLS84" s="366"/>
      <c r="NLT84" s="366"/>
      <c r="NLU84" s="366"/>
      <c r="NLV84" s="366"/>
      <c r="NLW84" s="366"/>
      <c r="NLX84" s="366"/>
      <c r="NLY84" s="366"/>
      <c r="NLZ84" s="366"/>
      <c r="NMA84" s="366"/>
      <c r="NMB84" s="366"/>
      <c r="NMC84" s="366"/>
      <c r="NMD84" s="366"/>
      <c r="NME84" s="366"/>
      <c r="NMF84" s="366"/>
      <c r="NMG84" s="366"/>
      <c r="NMH84" s="366"/>
      <c r="NMI84" s="366"/>
      <c r="NMJ84" s="366"/>
      <c r="NMK84" s="366"/>
      <c r="NML84" s="366"/>
      <c r="NMM84" s="366"/>
      <c r="NMN84" s="366"/>
      <c r="NMO84" s="366"/>
      <c r="NMP84" s="366"/>
      <c r="NMQ84" s="366"/>
      <c r="NMR84" s="366"/>
      <c r="NMS84" s="366"/>
      <c r="NMT84" s="366"/>
      <c r="NMU84" s="366"/>
      <c r="NMV84" s="366"/>
      <c r="NMW84" s="366"/>
      <c r="NMX84" s="366"/>
      <c r="NMY84" s="366"/>
      <c r="NMZ84" s="366"/>
      <c r="NNA84" s="366"/>
      <c r="NNB84" s="366"/>
      <c r="NNC84" s="366"/>
      <c r="NND84" s="366"/>
      <c r="NNE84" s="366"/>
      <c r="NNF84" s="366"/>
      <c r="NNG84" s="366"/>
      <c r="NNH84" s="366"/>
      <c r="NNI84" s="366"/>
      <c r="NNJ84" s="366"/>
      <c r="NNK84" s="366"/>
      <c r="NNL84" s="366"/>
      <c r="NNM84" s="366"/>
      <c r="NNN84" s="366"/>
      <c r="NNO84" s="366"/>
      <c r="NNP84" s="366"/>
      <c r="NNQ84" s="366"/>
      <c r="NNR84" s="366"/>
      <c r="NNS84" s="366"/>
      <c r="NNT84" s="366"/>
      <c r="NNU84" s="366"/>
      <c r="NNV84" s="366"/>
      <c r="NNW84" s="366"/>
      <c r="NNX84" s="366"/>
      <c r="NNY84" s="366"/>
      <c r="NNZ84" s="366"/>
      <c r="NOA84" s="366"/>
      <c r="NOB84" s="366"/>
      <c r="NOC84" s="366"/>
      <c r="NOD84" s="366"/>
      <c r="NOE84" s="366"/>
      <c r="NOF84" s="366"/>
      <c r="NOG84" s="366"/>
      <c r="NOH84" s="366"/>
      <c r="NOI84" s="366"/>
      <c r="NOJ84" s="366"/>
      <c r="NOK84" s="366"/>
      <c r="NOL84" s="366"/>
      <c r="NOM84" s="366"/>
      <c r="NON84" s="366"/>
      <c r="NOO84" s="366"/>
      <c r="NOP84" s="366"/>
      <c r="NOQ84" s="366"/>
      <c r="NOR84" s="366"/>
      <c r="NOS84" s="366"/>
      <c r="NOT84" s="366"/>
      <c r="NOU84" s="366"/>
      <c r="NOV84" s="366"/>
      <c r="NOW84" s="366"/>
      <c r="NOX84" s="366"/>
      <c r="NOY84" s="366"/>
      <c r="NOZ84" s="366"/>
      <c r="NPA84" s="366"/>
      <c r="NPB84" s="366"/>
      <c r="NPC84" s="366"/>
      <c r="NPD84" s="366"/>
      <c r="NPE84" s="366"/>
      <c r="NPF84" s="366"/>
      <c r="NPG84" s="366"/>
      <c r="NPH84" s="366"/>
      <c r="NPI84" s="366"/>
      <c r="NPJ84" s="366"/>
      <c r="NPK84" s="366"/>
      <c r="NPL84" s="366"/>
      <c r="NPM84" s="366"/>
      <c r="NPN84" s="366"/>
      <c r="NPO84" s="366"/>
      <c r="NPP84" s="366"/>
      <c r="NPQ84" s="366"/>
      <c r="NPR84" s="366"/>
      <c r="NPS84" s="366"/>
      <c r="NPT84" s="366"/>
      <c r="NPU84" s="366"/>
      <c r="NPV84" s="366"/>
      <c r="NPW84" s="366"/>
      <c r="NPX84" s="366"/>
      <c r="NPY84" s="366"/>
      <c r="NPZ84" s="366"/>
      <c r="NQA84" s="366"/>
      <c r="NQB84" s="366"/>
      <c r="NQC84" s="366"/>
      <c r="NQD84" s="366"/>
      <c r="NQE84" s="366"/>
      <c r="NQF84" s="366"/>
      <c r="NQG84" s="366"/>
      <c r="NQH84" s="366"/>
      <c r="NQI84" s="366"/>
      <c r="NQJ84" s="366"/>
      <c r="NQK84" s="366"/>
      <c r="NQL84" s="366"/>
      <c r="NQM84" s="366"/>
      <c r="NQN84" s="366"/>
      <c r="NQO84" s="366"/>
      <c r="NQP84" s="366"/>
      <c r="NQQ84" s="366"/>
      <c r="NQR84" s="366"/>
      <c r="NQS84" s="366"/>
      <c r="NQT84" s="366"/>
      <c r="NQU84" s="366"/>
      <c r="NQV84" s="366"/>
      <c r="NQW84" s="366"/>
      <c r="NQX84" s="366"/>
      <c r="NQY84" s="366"/>
      <c r="NQZ84" s="366"/>
      <c r="NRA84" s="366"/>
      <c r="NRB84" s="366"/>
      <c r="NRC84" s="366"/>
      <c r="NRD84" s="366"/>
      <c r="NRE84" s="366"/>
      <c r="NRF84" s="366"/>
      <c r="NRG84" s="366"/>
      <c r="NRH84" s="366"/>
      <c r="NRI84" s="366"/>
      <c r="NRJ84" s="366"/>
      <c r="NRK84" s="366"/>
      <c r="NRL84" s="366"/>
      <c r="NRM84" s="366"/>
      <c r="NRN84" s="366"/>
      <c r="NRO84" s="366"/>
      <c r="NRP84" s="366"/>
      <c r="NRQ84" s="366"/>
      <c r="NRR84" s="366"/>
      <c r="NRS84" s="366"/>
      <c r="NRT84" s="366"/>
      <c r="NRU84" s="366"/>
      <c r="NRV84" s="366"/>
      <c r="NRW84" s="366"/>
      <c r="NRX84" s="366"/>
      <c r="NRY84" s="366"/>
      <c r="NRZ84" s="366"/>
      <c r="NSA84" s="366"/>
      <c r="NSB84" s="366"/>
      <c r="NSC84" s="366"/>
      <c r="NSD84" s="366"/>
      <c r="NSE84" s="366"/>
      <c r="NSF84" s="366"/>
      <c r="NSG84" s="366"/>
      <c r="NSH84" s="366"/>
      <c r="NSI84" s="366"/>
      <c r="NSJ84" s="366"/>
      <c r="NSK84" s="366"/>
      <c r="NSL84" s="366"/>
      <c r="NSM84" s="366"/>
      <c r="NSN84" s="366"/>
      <c r="NSO84" s="366"/>
      <c r="NSP84" s="366"/>
      <c r="NSQ84" s="366"/>
      <c r="NSR84" s="366"/>
      <c r="NSS84" s="366"/>
      <c r="NST84" s="366"/>
      <c r="NSU84" s="366"/>
      <c r="NSV84" s="366"/>
      <c r="NSW84" s="366"/>
      <c r="NSX84" s="366"/>
      <c r="NSY84" s="366"/>
      <c r="NSZ84" s="366"/>
      <c r="NTA84" s="366"/>
      <c r="NTB84" s="366"/>
      <c r="NTC84" s="366"/>
      <c r="NTD84" s="366"/>
      <c r="NTE84" s="366"/>
      <c r="NTF84" s="366"/>
      <c r="NTG84" s="366"/>
      <c r="NTH84" s="366"/>
      <c r="NTI84" s="366"/>
      <c r="NTJ84" s="366"/>
      <c r="NTK84" s="366"/>
      <c r="NTL84" s="366"/>
      <c r="NTM84" s="366"/>
      <c r="NTN84" s="366"/>
      <c r="NTO84" s="366"/>
      <c r="NTP84" s="366"/>
      <c r="NTQ84" s="366"/>
      <c r="NTR84" s="366"/>
      <c r="NTS84" s="366"/>
      <c r="NTT84" s="366"/>
      <c r="NTU84" s="366"/>
      <c r="NTV84" s="366"/>
      <c r="NTW84" s="366"/>
      <c r="NTX84" s="366"/>
      <c r="NTY84" s="366"/>
      <c r="NTZ84" s="366"/>
      <c r="NUA84" s="366"/>
      <c r="NUB84" s="366"/>
      <c r="NUC84" s="366"/>
      <c r="NUD84" s="366"/>
      <c r="NUE84" s="366"/>
      <c r="NUF84" s="366"/>
      <c r="NUG84" s="366"/>
      <c r="NUH84" s="366"/>
      <c r="NUI84" s="366"/>
      <c r="NUJ84" s="366"/>
      <c r="NUK84" s="366"/>
      <c r="NUL84" s="366"/>
      <c r="NUM84" s="366"/>
      <c r="NUN84" s="366"/>
      <c r="NUO84" s="366"/>
      <c r="NUP84" s="366"/>
      <c r="NUQ84" s="366"/>
      <c r="NUR84" s="366"/>
      <c r="NUS84" s="366"/>
      <c r="NUT84" s="366"/>
      <c r="NUU84" s="366"/>
      <c r="NUV84" s="366"/>
      <c r="NUW84" s="366"/>
      <c r="NUX84" s="366"/>
      <c r="NUY84" s="366"/>
      <c r="NUZ84" s="366"/>
      <c r="NVA84" s="366"/>
      <c r="NVB84" s="366"/>
      <c r="NVC84" s="366"/>
      <c r="NVD84" s="366"/>
      <c r="NVE84" s="366"/>
      <c r="NVF84" s="366"/>
      <c r="NVG84" s="366"/>
      <c r="NVH84" s="366"/>
      <c r="NVI84" s="366"/>
      <c r="NVJ84" s="366"/>
      <c r="NVK84" s="366"/>
      <c r="NVL84" s="366"/>
      <c r="NVM84" s="366"/>
      <c r="NVN84" s="366"/>
      <c r="NVO84" s="366"/>
      <c r="NVP84" s="366"/>
      <c r="NVQ84" s="366"/>
      <c r="NVR84" s="366"/>
      <c r="NVS84" s="366"/>
      <c r="NVT84" s="366"/>
      <c r="NVU84" s="366"/>
      <c r="NVV84" s="366"/>
      <c r="NVW84" s="366"/>
      <c r="NVX84" s="366"/>
      <c r="NVY84" s="366"/>
      <c r="NVZ84" s="366"/>
      <c r="NWA84" s="366"/>
      <c r="NWB84" s="366"/>
      <c r="NWC84" s="366"/>
      <c r="NWD84" s="366"/>
      <c r="NWE84" s="366"/>
      <c r="NWF84" s="366"/>
      <c r="NWG84" s="366"/>
      <c r="NWH84" s="366"/>
      <c r="NWI84" s="366"/>
      <c r="NWJ84" s="366"/>
      <c r="NWK84" s="366"/>
      <c r="NWL84" s="366"/>
      <c r="NWM84" s="366"/>
      <c r="NWN84" s="366"/>
      <c r="NWO84" s="366"/>
      <c r="NWP84" s="366"/>
      <c r="NWQ84" s="366"/>
      <c r="NWR84" s="366"/>
      <c r="NWS84" s="366"/>
      <c r="NWT84" s="366"/>
      <c r="NWU84" s="366"/>
      <c r="NWV84" s="366"/>
      <c r="NWW84" s="366"/>
      <c r="NWX84" s="366"/>
      <c r="NWY84" s="366"/>
      <c r="NWZ84" s="366"/>
      <c r="NXA84" s="366"/>
      <c r="NXB84" s="366"/>
      <c r="NXC84" s="366"/>
      <c r="NXD84" s="366"/>
      <c r="NXE84" s="366"/>
      <c r="NXF84" s="366"/>
      <c r="NXG84" s="366"/>
      <c r="NXH84" s="366"/>
      <c r="NXI84" s="366"/>
      <c r="NXJ84" s="366"/>
      <c r="NXK84" s="366"/>
      <c r="NXL84" s="366"/>
      <c r="NXM84" s="366"/>
      <c r="NXN84" s="366"/>
      <c r="NXO84" s="366"/>
      <c r="NXP84" s="366"/>
      <c r="NXQ84" s="366"/>
      <c r="NXR84" s="366"/>
      <c r="NXS84" s="366"/>
      <c r="NXT84" s="366"/>
      <c r="NXU84" s="366"/>
      <c r="NXV84" s="366"/>
      <c r="NXW84" s="366"/>
      <c r="NXX84" s="366"/>
      <c r="NXY84" s="366"/>
      <c r="NXZ84" s="366"/>
      <c r="NYA84" s="366"/>
      <c r="NYB84" s="366"/>
      <c r="NYC84" s="366"/>
      <c r="NYD84" s="366"/>
      <c r="NYE84" s="366"/>
      <c r="NYF84" s="366"/>
      <c r="NYG84" s="366"/>
      <c r="NYH84" s="366"/>
      <c r="NYI84" s="366"/>
      <c r="NYJ84" s="366"/>
      <c r="NYK84" s="366"/>
      <c r="NYL84" s="366"/>
      <c r="NYM84" s="366"/>
      <c r="NYN84" s="366"/>
      <c r="NYO84" s="366"/>
      <c r="NYP84" s="366"/>
      <c r="NYQ84" s="366"/>
      <c r="NYR84" s="366"/>
      <c r="NYS84" s="366"/>
      <c r="NYT84" s="366"/>
      <c r="NYU84" s="366"/>
      <c r="NYV84" s="366"/>
      <c r="NYW84" s="366"/>
      <c r="NYX84" s="366"/>
      <c r="NYY84" s="366"/>
      <c r="NYZ84" s="366"/>
      <c r="NZA84" s="366"/>
      <c r="NZB84" s="366"/>
      <c r="NZC84" s="366"/>
      <c r="NZD84" s="366"/>
      <c r="NZE84" s="366"/>
      <c r="NZF84" s="366"/>
      <c r="NZG84" s="366"/>
      <c r="NZH84" s="366"/>
      <c r="NZI84" s="366"/>
      <c r="NZJ84" s="366"/>
      <c r="NZK84" s="366"/>
      <c r="NZL84" s="366"/>
      <c r="NZM84" s="366"/>
      <c r="NZN84" s="366"/>
      <c r="NZO84" s="366"/>
      <c r="NZP84" s="366"/>
      <c r="NZQ84" s="366"/>
      <c r="NZR84" s="366"/>
      <c r="NZS84" s="366"/>
      <c r="NZT84" s="366"/>
      <c r="NZU84" s="366"/>
      <c r="NZV84" s="366"/>
      <c r="NZW84" s="366"/>
      <c r="NZX84" s="366"/>
      <c r="NZY84" s="366"/>
      <c r="NZZ84" s="366"/>
      <c r="OAA84" s="366"/>
      <c r="OAB84" s="366"/>
      <c r="OAC84" s="366"/>
      <c r="OAD84" s="366"/>
      <c r="OAE84" s="366"/>
      <c r="OAF84" s="366"/>
      <c r="OAG84" s="366"/>
      <c r="OAH84" s="366"/>
      <c r="OAI84" s="366"/>
      <c r="OAJ84" s="366"/>
      <c r="OAK84" s="366"/>
      <c r="OAL84" s="366"/>
      <c r="OAM84" s="366"/>
      <c r="OAN84" s="366"/>
      <c r="OAO84" s="366"/>
      <c r="OAP84" s="366"/>
      <c r="OAQ84" s="366"/>
      <c r="OAR84" s="366"/>
      <c r="OAS84" s="366"/>
      <c r="OAT84" s="366"/>
      <c r="OAU84" s="366"/>
      <c r="OAV84" s="366"/>
      <c r="OAW84" s="366"/>
      <c r="OAX84" s="366"/>
      <c r="OAY84" s="366"/>
      <c r="OAZ84" s="366"/>
      <c r="OBA84" s="366"/>
      <c r="OBB84" s="366"/>
      <c r="OBC84" s="366"/>
      <c r="OBD84" s="366"/>
      <c r="OBE84" s="366"/>
      <c r="OBF84" s="366"/>
      <c r="OBG84" s="366"/>
      <c r="OBH84" s="366"/>
      <c r="OBI84" s="366"/>
      <c r="OBJ84" s="366"/>
      <c r="OBK84" s="366"/>
      <c r="OBL84" s="366"/>
      <c r="OBM84" s="366"/>
      <c r="OBN84" s="366"/>
      <c r="OBO84" s="366"/>
      <c r="OBP84" s="366"/>
      <c r="OBQ84" s="366"/>
      <c r="OBR84" s="366"/>
      <c r="OBS84" s="366"/>
      <c r="OBT84" s="366"/>
      <c r="OBU84" s="366"/>
      <c r="OBV84" s="366"/>
      <c r="OBW84" s="366"/>
      <c r="OBX84" s="366"/>
      <c r="OBY84" s="366"/>
      <c r="OBZ84" s="366"/>
      <c r="OCA84" s="366"/>
      <c r="OCB84" s="366"/>
      <c r="OCC84" s="366"/>
      <c r="OCD84" s="366"/>
      <c r="OCE84" s="366"/>
      <c r="OCF84" s="366"/>
      <c r="OCG84" s="366"/>
      <c r="OCH84" s="366"/>
      <c r="OCI84" s="366"/>
      <c r="OCJ84" s="366"/>
      <c r="OCK84" s="366"/>
      <c r="OCL84" s="366"/>
      <c r="OCM84" s="366"/>
      <c r="OCN84" s="366"/>
      <c r="OCO84" s="366"/>
      <c r="OCP84" s="366"/>
      <c r="OCQ84" s="366"/>
      <c r="OCR84" s="366"/>
      <c r="OCS84" s="366"/>
      <c r="OCT84" s="366"/>
      <c r="OCU84" s="366"/>
      <c r="OCV84" s="366"/>
      <c r="OCW84" s="366"/>
      <c r="OCX84" s="366"/>
      <c r="OCY84" s="366"/>
      <c r="OCZ84" s="366"/>
      <c r="ODA84" s="366"/>
      <c r="ODB84" s="366"/>
      <c r="ODC84" s="366"/>
      <c r="ODD84" s="366"/>
      <c r="ODE84" s="366"/>
      <c r="ODF84" s="366"/>
      <c r="ODG84" s="366"/>
      <c r="ODH84" s="366"/>
      <c r="ODI84" s="366"/>
      <c r="ODJ84" s="366"/>
      <c r="ODK84" s="366"/>
      <c r="ODL84" s="366"/>
      <c r="ODM84" s="366"/>
      <c r="ODN84" s="366"/>
      <c r="ODO84" s="366"/>
      <c r="ODP84" s="366"/>
      <c r="ODQ84" s="366"/>
      <c r="ODR84" s="366"/>
      <c r="ODS84" s="366"/>
      <c r="ODT84" s="366"/>
      <c r="ODU84" s="366"/>
      <c r="ODV84" s="366"/>
      <c r="ODW84" s="366"/>
      <c r="ODX84" s="366"/>
      <c r="ODY84" s="366"/>
      <c r="ODZ84" s="366"/>
      <c r="OEA84" s="366"/>
      <c r="OEB84" s="366"/>
      <c r="OEC84" s="366"/>
      <c r="OED84" s="366"/>
      <c r="OEE84" s="366"/>
      <c r="OEF84" s="366"/>
      <c r="OEG84" s="366"/>
      <c r="OEH84" s="366"/>
      <c r="OEI84" s="366"/>
      <c r="OEJ84" s="366"/>
      <c r="OEK84" s="366"/>
      <c r="OEL84" s="366"/>
      <c r="OEM84" s="366"/>
      <c r="OEN84" s="366"/>
      <c r="OEO84" s="366"/>
      <c r="OEP84" s="366"/>
      <c r="OEQ84" s="366"/>
      <c r="OER84" s="366"/>
      <c r="OES84" s="366"/>
      <c r="OET84" s="366"/>
      <c r="OEU84" s="366"/>
      <c r="OEV84" s="366"/>
      <c r="OEW84" s="366"/>
      <c r="OEX84" s="366"/>
      <c r="OEY84" s="366"/>
      <c r="OEZ84" s="366"/>
      <c r="OFA84" s="366"/>
      <c r="OFB84" s="366"/>
      <c r="OFC84" s="366"/>
      <c r="OFD84" s="366"/>
      <c r="OFE84" s="366"/>
      <c r="OFF84" s="366"/>
      <c r="OFG84" s="366"/>
      <c r="OFH84" s="366"/>
      <c r="OFI84" s="366"/>
      <c r="OFJ84" s="366"/>
      <c r="OFK84" s="366"/>
      <c r="OFL84" s="366"/>
      <c r="OFM84" s="366"/>
      <c r="OFN84" s="366"/>
      <c r="OFO84" s="366"/>
      <c r="OFP84" s="366"/>
      <c r="OFQ84" s="366"/>
      <c r="OFR84" s="366"/>
      <c r="OFS84" s="366"/>
      <c r="OFT84" s="366"/>
      <c r="OFU84" s="366"/>
      <c r="OFV84" s="366"/>
      <c r="OFW84" s="366"/>
      <c r="OFX84" s="366"/>
      <c r="OFY84" s="366"/>
      <c r="OFZ84" s="366"/>
      <c r="OGA84" s="366"/>
      <c r="OGB84" s="366"/>
      <c r="OGC84" s="366"/>
      <c r="OGD84" s="366"/>
      <c r="OGE84" s="366"/>
      <c r="OGF84" s="366"/>
      <c r="OGG84" s="366"/>
      <c r="OGH84" s="366"/>
      <c r="OGI84" s="366"/>
      <c r="OGJ84" s="366"/>
      <c r="OGK84" s="366"/>
      <c r="OGL84" s="366"/>
      <c r="OGM84" s="366"/>
      <c r="OGN84" s="366"/>
      <c r="OGO84" s="366"/>
      <c r="OGP84" s="366"/>
      <c r="OGQ84" s="366"/>
      <c r="OGR84" s="366"/>
      <c r="OGS84" s="366"/>
      <c r="OGT84" s="366"/>
      <c r="OGU84" s="366"/>
      <c r="OGV84" s="366"/>
      <c r="OGW84" s="366"/>
      <c r="OGX84" s="366"/>
      <c r="OGY84" s="366"/>
      <c r="OGZ84" s="366"/>
      <c r="OHA84" s="366"/>
      <c r="OHB84" s="366"/>
      <c r="OHC84" s="366"/>
      <c r="OHD84" s="366"/>
      <c r="OHE84" s="366"/>
      <c r="OHF84" s="366"/>
      <c r="OHG84" s="366"/>
      <c r="OHH84" s="366"/>
      <c r="OHI84" s="366"/>
      <c r="OHJ84" s="366"/>
      <c r="OHK84" s="366"/>
      <c r="OHL84" s="366"/>
      <c r="OHM84" s="366"/>
      <c r="OHN84" s="366"/>
      <c r="OHO84" s="366"/>
      <c r="OHP84" s="366"/>
      <c r="OHQ84" s="366"/>
      <c r="OHR84" s="366"/>
      <c r="OHS84" s="366"/>
      <c r="OHT84" s="366"/>
      <c r="OHU84" s="366"/>
      <c r="OHV84" s="366"/>
      <c r="OHW84" s="366"/>
      <c r="OHX84" s="366"/>
      <c r="OHY84" s="366"/>
      <c r="OHZ84" s="366"/>
      <c r="OIA84" s="366"/>
      <c r="OIB84" s="366"/>
      <c r="OIC84" s="366"/>
      <c r="OID84" s="366"/>
      <c r="OIE84" s="366"/>
      <c r="OIF84" s="366"/>
      <c r="OIG84" s="366"/>
      <c r="OIH84" s="366"/>
      <c r="OII84" s="366"/>
      <c r="OIJ84" s="366"/>
      <c r="OIK84" s="366"/>
      <c r="OIL84" s="366"/>
      <c r="OIM84" s="366"/>
      <c r="OIN84" s="366"/>
      <c r="OIO84" s="366"/>
      <c r="OIP84" s="366"/>
      <c r="OIQ84" s="366"/>
      <c r="OIR84" s="366"/>
      <c r="OIS84" s="366"/>
      <c r="OIT84" s="366"/>
      <c r="OIU84" s="366"/>
      <c r="OIV84" s="366"/>
      <c r="OIW84" s="366"/>
      <c r="OIX84" s="366"/>
      <c r="OIY84" s="366"/>
      <c r="OIZ84" s="366"/>
      <c r="OJA84" s="366"/>
      <c r="OJB84" s="366"/>
      <c r="OJC84" s="366"/>
      <c r="OJD84" s="366"/>
      <c r="OJE84" s="366"/>
      <c r="OJF84" s="366"/>
      <c r="OJG84" s="366"/>
      <c r="OJH84" s="366"/>
      <c r="OJI84" s="366"/>
      <c r="OJJ84" s="366"/>
      <c r="OJK84" s="366"/>
      <c r="OJL84" s="366"/>
      <c r="OJM84" s="366"/>
      <c r="OJN84" s="366"/>
      <c r="OJO84" s="366"/>
      <c r="OJP84" s="366"/>
      <c r="OJQ84" s="366"/>
      <c r="OJR84" s="366"/>
      <c r="OJS84" s="366"/>
      <c r="OJT84" s="366"/>
      <c r="OJU84" s="366"/>
      <c r="OJV84" s="366"/>
      <c r="OJW84" s="366"/>
      <c r="OJX84" s="366"/>
      <c r="OJY84" s="366"/>
      <c r="OJZ84" s="366"/>
      <c r="OKA84" s="366"/>
      <c r="OKB84" s="366"/>
      <c r="OKC84" s="366"/>
      <c r="OKD84" s="366"/>
      <c r="OKE84" s="366"/>
      <c r="OKF84" s="366"/>
      <c r="OKG84" s="366"/>
      <c r="OKH84" s="366"/>
      <c r="OKI84" s="366"/>
      <c r="OKJ84" s="366"/>
      <c r="OKK84" s="366"/>
      <c r="OKL84" s="366"/>
      <c r="OKM84" s="366"/>
      <c r="OKN84" s="366"/>
      <c r="OKO84" s="366"/>
      <c r="OKP84" s="366"/>
      <c r="OKQ84" s="366"/>
      <c r="OKR84" s="366"/>
      <c r="OKS84" s="366"/>
      <c r="OKT84" s="366"/>
      <c r="OKU84" s="366"/>
      <c r="OKV84" s="366"/>
      <c r="OKW84" s="366"/>
      <c r="OKX84" s="366"/>
      <c r="OKY84" s="366"/>
      <c r="OKZ84" s="366"/>
      <c r="OLA84" s="366"/>
      <c r="OLB84" s="366"/>
      <c r="OLC84" s="366"/>
      <c r="OLD84" s="366"/>
      <c r="OLE84" s="366"/>
      <c r="OLF84" s="366"/>
      <c r="OLG84" s="366"/>
      <c r="OLH84" s="366"/>
      <c r="OLI84" s="366"/>
      <c r="OLJ84" s="366"/>
      <c r="OLK84" s="366"/>
      <c r="OLL84" s="366"/>
      <c r="OLM84" s="366"/>
      <c r="OLN84" s="366"/>
      <c r="OLO84" s="366"/>
      <c r="OLP84" s="366"/>
      <c r="OLQ84" s="366"/>
      <c r="OLR84" s="366"/>
      <c r="OLS84" s="366"/>
      <c r="OLT84" s="366"/>
      <c r="OLU84" s="366"/>
      <c r="OLV84" s="366"/>
      <c r="OLW84" s="366"/>
      <c r="OLX84" s="366"/>
      <c r="OLY84" s="366"/>
      <c r="OLZ84" s="366"/>
      <c r="OMA84" s="366"/>
      <c r="OMB84" s="366"/>
      <c r="OMC84" s="366"/>
      <c r="OMD84" s="366"/>
      <c r="OME84" s="366"/>
      <c r="OMF84" s="366"/>
      <c r="OMG84" s="366"/>
      <c r="OMH84" s="366"/>
      <c r="OMI84" s="366"/>
      <c r="OMJ84" s="366"/>
      <c r="OMK84" s="366"/>
      <c r="OML84" s="366"/>
      <c r="OMM84" s="366"/>
      <c r="OMN84" s="366"/>
      <c r="OMO84" s="366"/>
      <c r="OMP84" s="366"/>
      <c r="OMQ84" s="366"/>
      <c r="OMR84" s="366"/>
      <c r="OMS84" s="366"/>
      <c r="OMT84" s="366"/>
      <c r="OMU84" s="366"/>
      <c r="OMV84" s="366"/>
      <c r="OMW84" s="366"/>
      <c r="OMX84" s="366"/>
      <c r="OMY84" s="366"/>
      <c r="OMZ84" s="366"/>
      <c r="ONA84" s="366"/>
      <c r="ONB84" s="366"/>
      <c r="ONC84" s="366"/>
      <c r="OND84" s="366"/>
      <c r="ONE84" s="366"/>
      <c r="ONF84" s="366"/>
      <c r="ONG84" s="366"/>
      <c r="ONH84" s="366"/>
      <c r="ONI84" s="366"/>
      <c r="ONJ84" s="366"/>
      <c r="ONK84" s="366"/>
      <c r="ONL84" s="366"/>
      <c r="ONM84" s="366"/>
      <c r="ONN84" s="366"/>
      <c r="ONO84" s="366"/>
      <c r="ONP84" s="366"/>
      <c r="ONQ84" s="366"/>
      <c r="ONR84" s="366"/>
      <c r="ONS84" s="366"/>
      <c r="ONT84" s="366"/>
      <c r="ONU84" s="366"/>
      <c r="ONV84" s="366"/>
      <c r="ONW84" s="366"/>
      <c r="ONX84" s="366"/>
      <c r="ONY84" s="366"/>
      <c r="ONZ84" s="366"/>
      <c r="OOA84" s="366"/>
      <c r="OOB84" s="366"/>
      <c r="OOC84" s="366"/>
      <c r="OOD84" s="366"/>
      <c r="OOE84" s="366"/>
      <c r="OOF84" s="366"/>
      <c r="OOG84" s="366"/>
      <c r="OOH84" s="366"/>
      <c r="OOI84" s="366"/>
      <c r="OOJ84" s="366"/>
      <c r="OOK84" s="366"/>
      <c r="OOL84" s="366"/>
      <c r="OOM84" s="366"/>
      <c r="OON84" s="366"/>
      <c r="OOO84" s="366"/>
      <c r="OOP84" s="366"/>
      <c r="OOQ84" s="366"/>
      <c r="OOR84" s="366"/>
      <c r="OOS84" s="366"/>
      <c r="OOT84" s="366"/>
      <c r="OOU84" s="366"/>
      <c r="OOV84" s="366"/>
      <c r="OOW84" s="366"/>
      <c r="OOX84" s="366"/>
      <c r="OOY84" s="366"/>
      <c r="OOZ84" s="366"/>
      <c r="OPA84" s="366"/>
      <c r="OPB84" s="366"/>
      <c r="OPC84" s="366"/>
      <c r="OPD84" s="366"/>
      <c r="OPE84" s="366"/>
      <c r="OPF84" s="366"/>
      <c r="OPG84" s="366"/>
      <c r="OPH84" s="366"/>
      <c r="OPI84" s="366"/>
      <c r="OPJ84" s="366"/>
      <c r="OPK84" s="366"/>
      <c r="OPL84" s="366"/>
      <c r="OPM84" s="366"/>
      <c r="OPN84" s="366"/>
      <c r="OPO84" s="366"/>
      <c r="OPP84" s="366"/>
      <c r="OPQ84" s="366"/>
      <c r="OPR84" s="366"/>
      <c r="OPS84" s="366"/>
      <c r="OPT84" s="366"/>
      <c r="OPU84" s="366"/>
      <c r="OPV84" s="366"/>
      <c r="OPW84" s="366"/>
      <c r="OPX84" s="366"/>
      <c r="OPY84" s="366"/>
      <c r="OPZ84" s="366"/>
      <c r="OQA84" s="366"/>
      <c r="OQB84" s="366"/>
      <c r="OQC84" s="366"/>
      <c r="OQD84" s="366"/>
      <c r="OQE84" s="366"/>
      <c r="OQF84" s="366"/>
      <c r="OQG84" s="366"/>
      <c r="OQH84" s="366"/>
      <c r="OQI84" s="366"/>
      <c r="OQJ84" s="366"/>
      <c r="OQK84" s="366"/>
      <c r="OQL84" s="366"/>
      <c r="OQM84" s="366"/>
      <c r="OQN84" s="366"/>
      <c r="OQO84" s="366"/>
      <c r="OQP84" s="366"/>
      <c r="OQQ84" s="366"/>
      <c r="OQR84" s="366"/>
      <c r="OQS84" s="366"/>
      <c r="OQT84" s="366"/>
      <c r="OQU84" s="366"/>
      <c r="OQV84" s="366"/>
      <c r="OQW84" s="366"/>
      <c r="OQX84" s="366"/>
      <c r="OQY84" s="366"/>
      <c r="OQZ84" s="366"/>
      <c r="ORA84" s="366"/>
      <c r="ORB84" s="366"/>
      <c r="ORC84" s="366"/>
      <c r="ORD84" s="366"/>
      <c r="ORE84" s="366"/>
      <c r="ORF84" s="366"/>
      <c r="ORG84" s="366"/>
      <c r="ORH84" s="366"/>
      <c r="ORI84" s="366"/>
      <c r="ORJ84" s="366"/>
      <c r="ORK84" s="366"/>
      <c r="ORL84" s="366"/>
      <c r="ORM84" s="366"/>
      <c r="ORN84" s="366"/>
      <c r="ORO84" s="366"/>
      <c r="ORP84" s="366"/>
      <c r="ORQ84" s="366"/>
      <c r="ORR84" s="366"/>
      <c r="ORS84" s="366"/>
      <c r="ORT84" s="366"/>
      <c r="ORU84" s="366"/>
      <c r="ORV84" s="366"/>
      <c r="ORW84" s="366"/>
      <c r="ORX84" s="366"/>
      <c r="ORY84" s="366"/>
      <c r="ORZ84" s="366"/>
      <c r="OSA84" s="366"/>
      <c r="OSB84" s="366"/>
      <c r="OSC84" s="366"/>
      <c r="OSD84" s="366"/>
      <c r="OSE84" s="366"/>
      <c r="OSF84" s="366"/>
      <c r="OSG84" s="366"/>
      <c r="OSH84" s="366"/>
      <c r="OSI84" s="366"/>
      <c r="OSJ84" s="366"/>
      <c r="OSK84" s="366"/>
      <c r="OSL84" s="366"/>
      <c r="OSM84" s="366"/>
      <c r="OSN84" s="366"/>
      <c r="OSO84" s="366"/>
      <c r="OSP84" s="366"/>
      <c r="OSQ84" s="366"/>
      <c r="OSR84" s="366"/>
      <c r="OSS84" s="366"/>
      <c r="OST84" s="366"/>
      <c r="OSU84" s="366"/>
      <c r="OSV84" s="366"/>
      <c r="OSW84" s="366"/>
      <c r="OSX84" s="366"/>
      <c r="OSY84" s="366"/>
      <c r="OSZ84" s="366"/>
      <c r="OTA84" s="366"/>
      <c r="OTB84" s="366"/>
      <c r="OTC84" s="366"/>
      <c r="OTD84" s="366"/>
      <c r="OTE84" s="366"/>
      <c r="OTF84" s="366"/>
      <c r="OTG84" s="366"/>
      <c r="OTH84" s="366"/>
      <c r="OTI84" s="366"/>
      <c r="OTJ84" s="366"/>
      <c r="OTK84" s="366"/>
      <c r="OTL84" s="366"/>
      <c r="OTM84" s="366"/>
      <c r="OTN84" s="366"/>
      <c r="OTO84" s="366"/>
      <c r="OTP84" s="366"/>
      <c r="OTQ84" s="366"/>
      <c r="OTR84" s="366"/>
      <c r="OTS84" s="366"/>
      <c r="OTT84" s="366"/>
      <c r="OTU84" s="366"/>
      <c r="OTV84" s="366"/>
      <c r="OTW84" s="366"/>
      <c r="OTX84" s="366"/>
      <c r="OTY84" s="366"/>
      <c r="OTZ84" s="366"/>
      <c r="OUA84" s="366"/>
      <c r="OUB84" s="366"/>
      <c r="OUC84" s="366"/>
      <c r="OUD84" s="366"/>
      <c r="OUE84" s="366"/>
      <c r="OUF84" s="366"/>
      <c r="OUG84" s="366"/>
      <c r="OUH84" s="366"/>
      <c r="OUI84" s="366"/>
      <c r="OUJ84" s="366"/>
      <c r="OUK84" s="366"/>
      <c r="OUL84" s="366"/>
      <c r="OUM84" s="366"/>
      <c r="OUN84" s="366"/>
      <c r="OUO84" s="366"/>
      <c r="OUP84" s="366"/>
      <c r="OUQ84" s="366"/>
      <c r="OUR84" s="366"/>
      <c r="OUS84" s="366"/>
      <c r="OUT84" s="366"/>
      <c r="OUU84" s="366"/>
      <c r="OUV84" s="366"/>
      <c r="OUW84" s="366"/>
      <c r="OUX84" s="366"/>
      <c r="OUY84" s="366"/>
      <c r="OUZ84" s="366"/>
      <c r="OVA84" s="366"/>
      <c r="OVB84" s="366"/>
      <c r="OVC84" s="366"/>
      <c r="OVD84" s="366"/>
      <c r="OVE84" s="366"/>
      <c r="OVF84" s="366"/>
      <c r="OVG84" s="366"/>
      <c r="OVH84" s="366"/>
      <c r="OVI84" s="366"/>
      <c r="OVJ84" s="366"/>
      <c r="OVK84" s="366"/>
      <c r="OVL84" s="366"/>
      <c r="OVM84" s="366"/>
      <c r="OVN84" s="366"/>
      <c r="OVO84" s="366"/>
      <c r="OVP84" s="366"/>
      <c r="OVQ84" s="366"/>
      <c r="OVR84" s="366"/>
      <c r="OVS84" s="366"/>
      <c r="OVT84" s="366"/>
      <c r="OVU84" s="366"/>
      <c r="OVV84" s="366"/>
      <c r="OVW84" s="366"/>
      <c r="OVX84" s="366"/>
      <c r="OVY84" s="366"/>
      <c r="OVZ84" s="366"/>
      <c r="OWA84" s="366"/>
      <c r="OWB84" s="366"/>
      <c r="OWC84" s="366"/>
      <c r="OWD84" s="366"/>
      <c r="OWE84" s="366"/>
      <c r="OWF84" s="366"/>
      <c r="OWG84" s="366"/>
      <c r="OWH84" s="366"/>
      <c r="OWI84" s="366"/>
      <c r="OWJ84" s="366"/>
      <c r="OWK84" s="366"/>
      <c r="OWL84" s="366"/>
      <c r="OWM84" s="366"/>
      <c r="OWN84" s="366"/>
      <c r="OWO84" s="366"/>
      <c r="OWP84" s="366"/>
      <c r="OWQ84" s="366"/>
      <c r="OWR84" s="366"/>
      <c r="OWS84" s="366"/>
      <c r="OWT84" s="366"/>
      <c r="OWU84" s="366"/>
      <c r="OWV84" s="366"/>
      <c r="OWW84" s="366"/>
      <c r="OWX84" s="366"/>
      <c r="OWY84" s="366"/>
      <c r="OWZ84" s="366"/>
      <c r="OXA84" s="366"/>
      <c r="OXB84" s="366"/>
      <c r="OXC84" s="366"/>
      <c r="OXD84" s="366"/>
      <c r="OXE84" s="366"/>
      <c r="OXF84" s="366"/>
      <c r="OXG84" s="366"/>
      <c r="OXH84" s="366"/>
      <c r="OXI84" s="366"/>
      <c r="OXJ84" s="366"/>
      <c r="OXK84" s="366"/>
      <c r="OXL84" s="366"/>
      <c r="OXM84" s="366"/>
      <c r="OXN84" s="366"/>
      <c r="OXO84" s="366"/>
      <c r="OXP84" s="366"/>
      <c r="OXQ84" s="366"/>
      <c r="OXR84" s="366"/>
      <c r="OXS84" s="366"/>
      <c r="OXT84" s="366"/>
      <c r="OXU84" s="366"/>
      <c r="OXV84" s="366"/>
      <c r="OXW84" s="366"/>
      <c r="OXX84" s="366"/>
      <c r="OXY84" s="366"/>
      <c r="OXZ84" s="366"/>
      <c r="OYA84" s="366"/>
      <c r="OYB84" s="366"/>
      <c r="OYC84" s="366"/>
      <c r="OYD84" s="366"/>
      <c r="OYE84" s="366"/>
      <c r="OYF84" s="366"/>
      <c r="OYG84" s="366"/>
      <c r="OYH84" s="366"/>
      <c r="OYI84" s="366"/>
      <c r="OYJ84" s="366"/>
      <c r="OYK84" s="366"/>
      <c r="OYL84" s="366"/>
      <c r="OYM84" s="366"/>
      <c r="OYN84" s="366"/>
      <c r="OYO84" s="366"/>
      <c r="OYP84" s="366"/>
      <c r="OYQ84" s="366"/>
      <c r="OYR84" s="366"/>
      <c r="OYS84" s="366"/>
      <c r="OYT84" s="366"/>
      <c r="OYU84" s="366"/>
      <c r="OYV84" s="366"/>
      <c r="OYW84" s="366"/>
      <c r="OYX84" s="366"/>
      <c r="OYY84" s="366"/>
      <c r="OYZ84" s="366"/>
      <c r="OZA84" s="366"/>
      <c r="OZB84" s="366"/>
      <c r="OZC84" s="366"/>
      <c r="OZD84" s="366"/>
      <c r="OZE84" s="366"/>
      <c r="OZF84" s="366"/>
      <c r="OZG84" s="366"/>
      <c r="OZH84" s="366"/>
      <c r="OZI84" s="366"/>
      <c r="OZJ84" s="366"/>
      <c r="OZK84" s="366"/>
      <c r="OZL84" s="366"/>
      <c r="OZM84" s="366"/>
      <c r="OZN84" s="366"/>
      <c r="OZO84" s="366"/>
      <c r="OZP84" s="366"/>
      <c r="OZQ84" s="366"/>
      <c r="OZR84" s="366"/>
      <c r="OZS84" s="366"/>
      <c r="OZT84" s="366"/>
      <c r="OZU84" s="366"/>
      <c r="OZV84" s="366"/>
      <c r="OZW84" s="366"/>
      <c r="OZX84" s="366"/>
      <c r="OZY84" s="366"/>
      <c r="OZZ84" s="366"/>
      <c r="PAA84" s="366"/>
      <c r="PAB84" s="366"/>
      <c r="PAC84" s="366"/>
      <c r="PAD84" s="366"/>
      <c r="PAE84" s="366"/>
      <c r="PAF84" s="366"/>
      <c r="PAG84" s="366"/>
      <c r="PAH84" s="366"/>
      <c r="PAI84" s="366"/>
      <c r="PAJ84" s="366"/>
      <c r="PAK84" s="366"/>
      <c r="PAL84" s="366"/>
      <c r="PAM84" s="366"/>
      <c r="PAN84" s="366"/>
      <c r="PAO84" s="366"/>
      <c r="PAP84" s="366"/>
      <c r="PAQ84" s="366"/>
      <c r="PAR84" s="366"/>
      <c r="PAS84" s="366"/>
      <c r="PAT84" s="366"/>
      <c r="PAU84" s="366"/>
      <c r="PAV84" s="366"/>
      <c r="PAW84" s="366"/>
      <c r="PAX84" s="366"/>
      <c r="PAY84" s="366"/>
      <c r="PAZ84" s="366"/>
      <c r="PBA84" s="366"/>
      <c r="PBB84" s="366"/>
      <c r="PBC84" s="366"/>
      <c r="PBD84" s="366"/>
      <c r="PBE84" s="366"/>
      <c r="PBF84" s="366"/>
      <c r="PBG84" s="366"/>
      <c r="PBH84" s="366"/>
      <c r="PBI84" s="366"/>
      <c r="PBJ84" s="366"/>
      <c r="PBK84" s="366"/>
      <c r="PBL84" s="366"/>
      <c r="PBM84" s="366"/>
      <c r="PBN84" s="366"/>
      <c r="PBO84" s="366"/>
      <c r="PBP84" s="366"/>
      <c r="PBQ84" s="366"/>
      <c r="PBR84" s="366"/>
      <c r="PBS84" s="366"/>
      <c r="PBT84" s="366"/>
      <c r="PBU84" s="366"/>
      <c r="PBV84" s="366"/>
      <c r="PBW84" s="366"/>
      <c r="PBX84" s="366"/>
      <c r="PBY84" s="366"/>
      <c r="PBZ84" s="366"/>
      <c r="PCA84" s="366"/>
      <c r="PCB84" s="366"/>
      <c r="PCC84" s="366"/>
      <c r="PCD84" s="366"/>
      <c r="PCE84" s="366"/>
      <c r="PCF84" s="366"/>
      <c r="PCG84" s="366"/>
      <c r="PCH84" s="366"/>
      <c r="PCI84" s="366"/>
      <c r="PCJ84" s="366"/>
      <c r="PCK84" s="366"/>
      <c r="PCL84" s="366"/>
      <c r="PCM84" s="366"/>
      <c r="PCN84" s="366"/>
      <c r="PCO84" s="366"/>
      <c r="PCP84" s="366"/>
      <c r="PCQ84" s="366"/>
      <c r="PCR84" s="366"/>
      <c r="PCS84" s="366"/>
      <c r="PCT84" s="366"/>
      <c r="PCU84" s="366"/>
      <c r="PCV84" s="366"/>
      <c r="PCW84" s="366"/>
      <c r="PCX84" s="366"/>
      <c r="PCY84" s="366"/>
      <c r="PCZ84" s="366"/>
      <c r="PDA84" s="366"/>
      <c r="PDB84" s="366"/>
      <c r="PDC84" s="366"/>
      <c r="PDD84" s="366"/>
      <c r="PDE84" s="366"/>
      <c r="PDF84" s="366"/>
      <c r="PDG84" s="366"/>
      <c r="PDH84" s="366"/>
      <c r="PDI84" s="366"/>
      <c r="PDJ84" s="366"/>
      <c r="PDK84" s="366"/>
      <c r="PDL84" s="366"/>
      <c r="PDM84" s="366"/>
      <c r="PDN84" s="366"/>
      <c r="PDO84" s="366"/>
      <c r="PDP84" s="366"/>
      <c r="PDQ84" s="366"/>
      <c r="PDR84" s="366"/>
      <c r="PDS84" s="366"/>
      <c r="PDT84" s="366"/>
      <c r="PDU84" s="366"/>
      <c r="PDV84" s="366"/>
      <c r="PDW84" s="366"/>
      <c r="PDX84" s="366"/>
      <c r="PDY84" s="366"/>
      <c r="PDZ84" s="366"/>
      <c r="PEA84" s="366"/>
      <c r="PEB84" s="366"/>
      <c r="PEC84" s="366"/>
      <c r="PED84" s="366"/>
      <c r="PEE84" s="366"/>
      <c r="PEF84" s="366"/>
      <c r="PEG84" s="366"/>
      <c r="PEH84" s="366"/>
      <c r="PEI84" s="366"/>
      <c r="PEJ84" s="366"/>
      <c r="PEK84" s="366"/>
      <c r="PEL84" s="366"/>
      <c r="PEM84" s="366"/>
      <c r="PEN84" s="366"/>
      <c r="PEO84" s="366"/>
      <c r="PEP84" s="366"/>
      <c r="PEQ84" s="366"/>
      <c r="PER84" s="366"/>
      <c r="PES84" s="366"/>
      <c r="PET84" s="366"/>
      <c r="PEU84" s="366"/>
      <c r="PEV84" s="366"/>
      <c r="PEW84" s="366"/>
      <c r="PEX84" s="366"/>
      <c r="PEY84" s="366"/>
      <c r="PEZ84" s="366"/>
      <c r="PFA84" s="366"/>
      <c r="PFB84" s="366"/>
      <c r="PFC84" s="366"/>
      <c r="PFD84" s="366"/>
      <c r="PFE84" s="366"/>
      <c r="PFF84" s="366"/>
      <c r="PFG84" s="366"/>
      <c r="PFH84" s="366"/>
      <c r="PFI84" s="366"/>
      <c r="PFJ84" s="366"/>
      <c r="PFK84" s="366"/>
      <c r="PFL84" s="366"/>
      <c r="PFM84" s="366"/>
      <c r="PFN84" s="366"/>
      <c r="PFO84" s="366"/>
      <c r="PFP84" s="366"/>
      <c r="PFQ84" s="366"/>
      <c r="PFR84" s="366"/>
      <c r="PFS84" s="366"/>
      <c r="PFT84" s="366"/>
      <c r="PFU84" s="366"/>
      <c r="PFV84" s="366"/>
      <c r="PFW84" s="366"/>
      <c r="PFX84" s="366"/>
      <c r="PFY84" s="366"/>
      <c r="PFZ84" s="366"/>
      <c r="PGA84" s="366"/>
      <c r="PGB84" s="366"/>
      <c r="PGC84" s="366"/>
      <c r="PGD84" s="366"/>
      <c r="PGE84" s="366"/>
      <c r="PGF84" s="366"/>
      <c r="PGG84" s="366"/>
      <c r="PGH84" s="366"/>
      <c r="PGI84" s="366"/>
      <c r="PGJ84" s="366"/>
      <c r="PGK84" s="366"/>
      <c r="PGL84" s="366"/>
      <c r="PGM84" s="366"/>
      <c r="PGN84" s="366"/>
      <c r="PGO84" s="366"/>
      <c r="PGP84" s="366"/>
      <c r="PGQ84" s="366"/>
      <c r="PGR84" s="366"/>
      <c r="PGS84" s="366"/>
      <c r="PGT84" s="366"/>
      <c r="PGU84" s="366"/>
      <c r="PGV84" s="366"/>
      <c r="PGW84" s="366"/>
      <c r="PGX84" s="366"/>
      <c r="PGY84" s="366"/>
      <c r="PGZ84" s="366"/>
      <c r="PHA84" s="366"/>
      <c r="PHB84" s="366"/>
      <c r="PHC84" s="366"/>
      <c r="PHD84" s="366"/>
      <c r="PHE84" s="366"/>
      <c r="PHF84" s="366"/>
      <c r="PHG84" s="366"/>
      <c r="PHH84" s="366"/>
      <c r="PHI84" s="366"/>
      <c r="PHJ84" s="366"/>
      <c r="PHK84" s="366"/>
      <c r="PHL84" s="366"/>
      <c r="PHM84" s="366"/>
      <c r="PHN84" s="366"/>
      <c r="PHO84" s="366"/>
      <c r="PHP84" s="366"/>
      <c r="PHQ84" s="366"/>
      <c r="PHR84" s="366"/>
      <c r="PHS84" s="366"/>
      <c r="PHT84" s="366"/>
      <c r="PHU84" s="366"/>
      <c r="PHV84" s="366"/>
      <c r="PHW84" s="366"/>
      <c r="PHX84" s="366"/>
      <c r="PHY84" s="366"/>
      <c r="PHZ84" s="366"/>
      <c r="PIA84" s="366"/>
      <c r="PIB84" s="366"/>
      <c r="PIC84" s="366"/>
      <c r="PID84" s="366"/>
      <c r="PIE84" s="366"/>
      <c r="PIF84" s="366"/>
      <c r="PIG84" s="366"/>
      <c r="PIH84" s="366"/>
      <c r="PII84" s="366"/>
      <c r="PIJ84" s="366"/>
      <c r="PIK84" s="366"/>
      <c r="PIL84" s="366"/>
      <c r="PIM84" s="366"/>
      <c r="PIN84" s="366"/>
      <c r="PIO84" s="366"/>
      <c r="PIP84" s="366"/>
      <c r="PIQ84" s="366"/>
      <c r="PIR84" s="366"/>
      <c r="PIS84" s="366"/>
      <c r="PIT84" s="366"/>
      <c r="PIU84" s="366"/>
      <c r="PIV84" s="366"/>
      <c r="PIW84" s="366"/>
      <c r="PIX84" s="366"/>
      <c r="PIY84" s="366"/>
      <c r="PIZ84" s="366"/>
      <c r="PJA84" s="366"/>
      <c r="PJB84" s="366"/>
      <c r="PJC84" s="366"/>
      <c r="PJD84" s="366"/>
      <c r="PJE84" s="366"/>
      <c r="PJF84" s="366"/>
      <c r="PJG84" s="366"/>
      <c r="PJH84" s="366"/>
      <c r="PJI84" s="366"/>
      <c r="PJJ84" s="366"/>
      <c r="PJK84" s="366"/>
      <c r="PJL84" s="366"/>
      <c r="PJM84" s="366"/>
      <c r="PJN84" s="366"/>
      <c r="PJO84" s="366"/>
      <c r="PJP84" s="366"/>
      <c r="PJQ84" s="366"/>
      <c r="PJR84" s="366"/>
      <c r="PJS84" s="366"/>
      <c r="PJT84" s="366"/>
      <c r="PJU84" s="366"/>
      <c r="PJV84" s="366"/>
      <c r="PJW84" s="366"/>
      <c r="PJX84" s="366"/>
      <c r="PJY84" s="366"/>
      <c r="PJZ84" s="366"/>
      <c r="PKA84" s="366"/>
      <c r="PKB84" s="366"/>
      <c r="PKC84" s="366"/>
      <c r="PKD84" s="366"/>
      <c r="PKE84" s="366"/>
      <c r="PKF84" s="366"/>
      <c r="PKG84" s="366"/>
      <c r="PKH84" s="366"/>
      <c r="PKI84" s="366"/>
      <c r="PKJ84" s="366"/>
      <c r="PKK84" s="366"/>
      <c r="PKL84" s="366"/>
      <c r="PKM84" s="366"/>
      <c r="PKN84" s="366"/>
      <c r="PKO84" s="366"/>
      <c r="PKP84" s="366"/>
      <c r="PKQ84" s="366"/>
      <c r="PKR84" s="366"/>
      <c r="PKS84" s="366"/>
      <c r="PKT84" s="366"/>
      <c r="PKU84" s="366"/>
      <c r="PKV84" s="366"/>
      <c r="PKW84" s="366"/>
      <c r="PKX84" s="366"/>
      <c r="PKY84" s="366"/>
      <c r="PKZ84" s="366"/>
      <c r="PLA84" s="366"/>
      <c r="PLB84" s="366"/>
      <c r="PLC84" s="366"/>
      <c r="PLD84" s="366"/>
      <c r="PLE84" s="366"/>
      <c r="PLF84" s="366"/>
      <c r="PLG84" s="366"/>
      <c r="PLH84" s="366"/>
      <c r="PLI84" s="366"/>
      <c r="PLJ84" s="366"/>
      <c r="PLK84" s="366"/>
      <c r="PLL84" s="366"/>
      <c r="PLM84" s="366"/>
      <c r="PLN84" s="366"/>
      <c r="PLO84" s="366"/>
      <c r="PLP84" s="366"/>
      <c r="PLQ84" s="366"/>
      <c r="PLR84" s="366"/>
      <c r="PLS84" s="366"/>
      <c r="PLT84" s="366"/>
      <c r="PLU84" s="366"/>
      <c r="PLV84" s="366"/>
      <c r="PLW84" s="366"/>
      <c r="PLX84" s="366"/>
      <c r="PLY84" s="366"/>
      <c r="PLZ84" s="366"/>
      <c r="PMA84" s="366"/>
      <c r="PMB84" s="366"/>
      <c r="PMC84" s="366"/>
      <c r="PMD84" s="366"/>
      <c r="PME84" s="366"/>
      <c r="PMF84" s="366"/>
      <c r="PMG84" s="366"/>
      <c r="PMH84" s="366"/>
      <c r="PMI84" s="366"/>
      <c r="PMJ84" s="366"/>
      <c r="PMK84" s="366"/>
      <c r="PML84" s="366"/>
      <c r="PMM84" s="366"/>
      <c r="PMN84" s="366"/>
      <c r="PMO84" s="366"/>
      <c r="PMP84" s="366"/>
      <c r="PMQ84" s="366"/>
      <c r="PMR84" s="366"/>
      <c r="PMS84" s="366"/>
      <c r="PMT84" s="366"/>
      <c r="PMU84" s="366"/>
      <c r="PMV84" s="366"/>
      <c r="PMW84" s="366"/>
      <c r="PMX84" s="366"/>
      <c r="PMY84" s="366"/>
      <c r="PMZ84" s="366"/>
      <c r="PNA84" s="366"/>
      <c r="PNB84" s="366"/>
      <c r="PNC84" s="366"/>
      <c r="PND84" s="366"/>
      <c r="PNE84" s="366"/>
      <c r="PNF84" s="366"/>
      <c r="PNG84" s="366"/>
      <c r="PNH84" s="366"/>
      <c r="PNI84" s="366"/>
      <c r="PNJ84" s="366"/>
      <c r="PNK84" s="366"/>
      <c r="PNL84" s="366"/>
      <c r="PNM84" s="366"/>
      <c r="PNN84" s="366"/>
      <c r="PNO84" s="366"/>
      <c r="PNP84" s="366"/>
      <c r="PNQ84" s="366"/>
      <c r="PNR84" s="366"/>
      <c r="PNS84" s="366"/>
      <c r="PNT84" s="366"/>
      <c r="PNU84" s="366"/>
      <c r="PNV84" s="366"/>
      <c r="PNW84" s="366"/>
      <c r="PNX84" s="366"/>
      <c r="PNY84" s="366"/>
      <c r="PNZ84" s="366"/>
      <c r="POA84" s="366"/>
      <c r="POB84" s="366"/>
      <c r="POC84" s="366"/>
      <c r="POD84" s="366"/>
      <c r="POE84" s="366"/>
      <c r="POF84" s="366"/>
      <c r="POG84" s="366"/>
      <c r="POH84" s="366"/>
      <c r="POI84" s="366"/>
      <c r="POJ84" s="366"/>
      <c r="POK84" s="366"/>
      <c r="POL84" s="366"/>
      <c r="POM84" s="366"/>
      <c r="PON84" s="366"/>
      <c r="POO84" s="366"/>
      <c r="POP84" s="366"/>
      <c r="POQ84" s="366"/>
      <c r="POR84" s="366"/>
      <c r="POS84" s="366"/>
      <c r="POT84" s="366"/>
      <c r="POU84" s="366"/>
      <c r="POV84" s="366"/>
      <c r="POW84" s="366"/>
      <c r="POX84" s="366"/>
      <c r="POY84" s="366"/>
      <c r="POZ84" s="366"/>
      <c r="PPA84" s="366"/>
      <c r="PPB84" s="366"/>
      <c r="PPC84" s="366"/>
      <c r="PPD84" s="366"/>
      <c r="PPE84" s="366"/>
      <c r="PPF84" s="366"/>
      <c r="PPG84" s="366"/>
      <c r="PPH84" s="366"/>
      <c r="PPI84" s="366"/>
      <c r="PPJ84" s="366"/>
      <c r="PPK84" s="366"/>
      <c r="PPL84" s="366"/>
      <c r="PPM84" s="366"/>
      <c r="PPN84" s="366"/>
      <c r="PPO84" s="366"/>
      <c r="PPP84" s="366"/>
      <c r="PPQ84" s="366"/>
      <c r="PPR84" s="366"/>
      <c r="PPS84" s="366"/>
      <c r="PPT84" s="366"/>
      <c r="PPU84" s="366"/>
      <c r="PPV84" s="366"/>
      <c r="PPW84" s="366"/>
      <c r="PPX84" s="366"/>
      <c r="PPY84" s="366"/>
      <c r="PPZ84" s="366"/>
      <c r="PQA84" s="366"/>
      <c r="PQB84" s="366"/>
      <c r="PQC84" s="366"/>
      <c r="PQD84" s="366"/>
      <c r="PQE84" s="366"/>
      <c r="PQF84" s="366"/>
      <c r="PQG84" s="366"/>
      <c r="PQH84" s="366"/>
      <c r="PQI84" s="366"/>
      <c r="PQJ84" s="366"/>
      <c r="PQK84" s="366"/>
      <c r="PQL84" s="366"/>
      <c r="PQM84" s="366"/>
      <c r="PQN84" s="366"/>
      <c r="PQO84" s="366"/>
      <c r="PQP84" s="366"/>
      <c r="PQQ84" s="366"/>
      <c r="PQR84" s="366"/>
      <c r="PQS84" s="366"/>
      <c r="PQT84" s="366"/>
      <c r="PQU84" s="366"/>
      <c r="PQV84" s="366"/>
      <c r="PQW84" s="366"/>
      <c r="PQX84" s="366"/>
      <c r="PQY84" s="366"/>
      <c r="PQZ84" s="366"/>
      <c r="PRA84" s="366"/>
      <c r="PRB84" s="366"/>
      <c r="PRC84" s="366"/>
      <c r="PRD84" s="366"/>
      <c r="PRE84" s="366"/>
      <c r="PRF84" s="366"/>
      <c r="PRG84" s="366"/>
      <c r="PRH84" s="366"/>
      <c r="PRI84" s="366"/>
      <c r="PRJ84" s="366"/>
      <c r="PRK84" s="366"/>
      <c r="PRL84" s="366"/>
      <c r="PRM84" s="366"/>
      <c r="PRN84" s="366"/>
      <c r="PRO84" s="366"/>
      <c r="PRP84" s="366"/>
      <c r="PRQ84" s="366"/>
      <c r="PRR84" s="366"/>
      <c r="PRS84" s="366"/>
      <c r="PRT84" s="366"/>
      <c r="PRU84" s="366"/>
      <c r="PRV84" s="366"/>
      <c r="PRW84" s="366"/>
      <c r="PRX84" s="366"/>
      <c r="PRY84" s="366"/>
      <c r="PRZ84" s="366"/>
      <c r="PSA84" s="366"/>
      <c r="PSB84" s="366"/>
      <c r="PSC84" s="366"/>
      <c r="PSD84" s="366"/>
      <c r="PSE84" s="366"/>
      <c r="PSF84" s="366"/>
      <c r="PSG84" s="366"/>
      <c r="PSH84" s="366"/>
      <c r="PSI84" s="366"/>
      <c r="PSJ84" s="366"/>
      <c r="PSK84" s="366"/>
      <c r="PSL84" s="366"/>
      <c r="PSM84" s="366"/>
      <c r="PSN84" s="366"/>
      <c r="PSO84" s="366"/>
      <c r="PSP84" s="366"/>
      <c r="PSQ84" s="366"/>
      <c r="PSR84" s="366"/>
      <c r="PSS84" s="366"/>
      <c r="PST84" s="366"/>
      <c r="PSU84" s="366"/>
      <c r="PSV84" s="366"/>
      <c r="PSW84" s="366"/>
      <c r="PSX84" s="366"/>
      <c r="PSY84" s="366"/>
      <c r="PSZ84" s="366"/>
      <c r="PTA84" s="366"/>
      <c r="PTB84" s="366"/>
      <c r="PTC84" s="366"/>
      <c r="PTD84" s="366"/>
      <c r="PTE84" s="366"/>
      <c r="PTF84" s="366"/>
      <c r="PTG84" s="366"/>
      <c r="PTH84" s="366"/>
      <c r="PTI84" s="366"/>
      <c r="PTJ84" s="366"/>
      <c r="PTK84" s="366"/>
      <c r="PTL84" s="366"/>
      <c r="PTM84" s="366"/>
      <c r="PTN84" s="366"/>
      <c r="PTO84" s="366"/>
      <c r="PTP84" s="366"/>
      <c r="PTQ84" s="366"/>
      <c r="PTR84" s="366"/>
      <c r="PTS84" s="366"/>
      <c r="PTT84" s="366"/>
      <c r="PTU84" s="366"/>
      <c r="PTV84" s="366"/>
      <c r="PTW84" s="366"/>
      <c r="PTX84" s="366"/>
      <c r="PTY84" s="366"/>
      <c r="PTZ84" s="366"/>
      <c r="PUA84" s="366"/>
      <c r="PUB84" s="366"/>
      <c r="PUC84" s="366"/>
      <c r="PUD84" s="366"/>
      <c r="PUE84" s="366"/>
      <c r="PUF84" s="366"/>
      <c r="PUG84" s="366"/>
      <c r="PUH84" s="366"/>
      <c r="PUI84" s="366"/>
      <c r="PUJ84" s="366"/>
      <c r="PUK84" s="366"/>
      <c r="PUL84" s="366"/>
      <c r="PUM84" s="366"/>
      <c r="PUN84" s="366"/>
      <c r="PUO84" s="366"/>
      <c r="PUP84" s="366"/>
      <c r="PUQ84" s="366"/>
      <c r="PUR84" s="366"/>
      <c r="PUS84" s="366"/>
      <c r="PUT84" s="366"/>
      <c r="PUU84" s="366"/>
      <c r="PUV84" s="366"/>
      <c r="PUW84" s="366"/>
      <c r="PUX84" s="366"/>
      <c r="PUY84" s="366"/>
      <c r="PUZ84" s="366"/>
      <c r="PVA84" s="366"/>
      <c r="PVB84" s="366"/>
      <c r="PVC84" s="366"/>
      <c r="PVD84" s="366"/>
      <c r="PVE84" s="366"/>
      <c r="PVF84" s="366"/>
      <c r="PVG84" s="366"/>
      <c r="PVH84" s="366"/>
      <c r="PVI84" s="366"/>
      <c r="PVJ84" s="366"/>
      <c r="PVK84" s="366"/>
      <c r="PVL84" s="366"/>
      <c r="PVM84" s="366"/>
      <c r="PVN84" s="366"/>
      <c r="PVO84" s="366"/>
      <c r="PVP84" s="366"/>
      <c r="PVQ84" s="366"/>
      <c r="PVR84" s="366"/>
      <c r="PVS84" s="366"/>
      <c r="PVT84" s="366"/>
      <c r="PVU84" s="366"/>
      <c r="PVV84" s="366"/>
      <c r="PVW84" s="366"/>
      <c r="PVX84" s="366"/>
      <c r="PVY84" s="366"/>
      <c r="PVZ84" s="366"/>
      <c r="PWA84" s="366"/>
      <c r="PWB84" s="366"/>
      <c r="PWC84" s="366"/>
      <c r="PWD84" s="366"/>
      <c r="PWE84" s="366"/>
      <c r="PWF84" s="366"/>
      <c r="PWG84" s="366"/>
      <c r="PWH84" s="366"/>
      <c r="PWI84" s="366"/>
      <c r="PWJ84" s="366"/>
      <c r="PWK84" s="366"/>
      <c r="PWL84" s="366"/>
      <c r="PWM84" s="366"/>
      <c r="PWN84" s="366"/>
      <c r="PWO84" s="366"/>
      <c r="PWP84" s="366"/>
      <c r="PWQ84" s="366"/>
      <c r="PWR84" s="366"/>
      <c r="PWS84" s="366"/>
      <c r="PWT84" s="366"/>
      <c r="PWU84" s="366"/>
      <c r="PWV84" s="366"/>
      <c r="PWW84" s="366"/>
      <c r="PWX84" s="366"/>
      <c r="PWY84" s="366"/>
      <c r="PWZ84" s="366"/>
      <c r="PXA84" s="366"/>
      <c r="PXB84" s="366"/>
      <c r="PXC84" s="366"/>
      <c r="PXD84" s="366"/>
      <c r="PXE84" s="366"/>
      <c r="PXF84" s="366"/>
      <c r="PXG84" s="366"/>
      <c r="PXH84" s="366"/>
      <c r="PXI84" s="366"/>
      <c r="PXJ84" s="366"/>
      <c r="PXK84" s="366"/>
      <c r="PXL84" s="366"/>
      <c r="PXM84" s="366"/>
      <c r="PXN84" s="366"/>
      <c r="PXO84" s="366"/>
      <c r="PXP84" s="366"/>
      <c r="PXQ84" s="366"/>
      <c r="PXR84" s="366"/>
      <c r="PXS84" s="366"/>
      <c r="PXT84" s="366"/>
      <c r="PXU84" s="366"/>
      <c r="PXV84" s="366"/>
      <c r="PXW84" s="366"/>
      <c r="PXX84" s="366"/>
      <c r="PXY84" s="366"/>
      <c r="PXZ84" s="366"/>
      <c r="PYA84" s="366"/>
      <c r="PYB84" s="366"/>
      <c r="PYC84" s="366"/>
      <c r="PYD84" s="366"/>
      <c r="PYE84" s="366"/>
      <c r="PYF84" s="366"/>
      <c r="PYG84" s="366"/>
      <c r="PYH84" s="366"/>
      <c r="PYI84" s="366"/>
      <c r="PYJ84" s="366"/>
      <c r="PYK84" s="366"/>
      <c r="PYL84" s="366"/>
      <c r="PYM84" s="366"/>
      <c r="PYN84" s="366"/>
      <c r="PYO84" s="366"/>
      <c r="PYP84" s="366"/>
      <c r="PYQ84" s="366"/>
      <c r="PYR84" s="366"/>
      <c r="PYS84" s="366"/>
      <c r="PYT84" s="366"/>
      <c r="PYU84" s="366"/>
      <c r="PYV84" s="366"/>
      <c r="PYW84" s="366"/>
      <c r="PYX84" s="366"/>
      <c r="PYY84" s="366"/>
      <c r="PYZ84" s="366"/>
      <c r="PZA84" s="366"/>
      <c r="PZB84" s="366"/>
      <c r="PZC84" s="366"/>
      <c r="PZD84" s="366"/>
      <c r="PZE84" s="366"/>
      <c r="PZF84" s="366"/>
      <c r="PZG84" s="366"/>
      <c r="PZH84" s="366"/>
      <c r="PZI84" s="366"/>
      <c r="PZJ84" s="366"/>
      <c r="PZK84" s="366"/>
      <c r="PZL84" s="366"/>
      <c r="PZM84" s="366"/>
      <c r="PZN84" s="366"/>
      <c r="PZO84" s="366"/>
      <c r="PZP84" s="366"/>
      <c r="PZQ84" s="366"/>
      <c r="PZR84" s="366"/>
      <c r="PZS84" s="366"/>
      <c r="PZT84" s="366"/>
      <c r="PZU84" s="366"/>
      <c r="PZV84" s="366"/>
      <c r="PZW84" s="366"/>
      <c r="PZX84" s="366"/>
      <c r="PZY84" s="366"/>
      <c r="PZZ84" s="366"/>
      <c r="QAA84" s="366"/>
      <c r="QAB84" s="366"/>
      <c r="QAC84" s="366"/>
      <c r="QAD84" s="366"/>
      <c r="QAE84" s="366"/>
      <c r="QAF84" s="366"/>
      <c r="QAG84" s="366"/>
      <c r="QAH84" s="366"/>
      <c r="QAI84" s="366"/>
      <c r="QAJ84" s="366"/>
      <c r="QAK84" s="366"/>
      <c r="QAL84" s="366"/>
      <c r="QAM84" s="366"/>
      <c r="QAN84" s="366"/>
      <c r="QAO84" s="366"/>
      <c r="QAP84" s="366"/>
      <c r="QAQ84" s="366"/>
      <c r="QAR84" s="366"/>
      <c r="QAS84" s="366"/>
      <c r="QAT84" s="366"/>
      <c r="QAU84" s="366"/>
      <c r="QAV84" s="366"/>
      <c r="QAW84" s="366"/>
      <c r="QAX84" s="366"/>
      <c r="QAY84" s="366"/>
      <c r="QAZ84" s="366"/>
      <c r="QBA84" s="366"/>
      <c r="QBB84" s="366"/>
      <c r="QBC84" s="366"/>
      <c r="QBD84" s="366"/>
      <c r="QBE84" s="366"/>
      <c r="QBF84" s="366"/>
      <c r="QBG84" s="366"/>
      <c r="QBH84" s="366"/>
      <c r="QBI84" s="366"/>
      <c r="QBJ84" s="366"/>
      <c r="QBK84" s="366"/>
      <c r="QBL84" s="366"/>
      <c r="QBM84" s="366"/>
      <c r="QBN84" s="366"/>
      <c r="QBO84" s="366"/>
      <c r="QBP84" s="366"/>
      <c r="QBQ84" s="366"/>
      <c r="QBR84" s="366"/>
      <c r="QBS84" s="366"/>
      <c r="QBT84" s="366"/>
      <c r="QBU84" s="366"/>
      <c r="QBV84" s="366"/>
      <c r="QBW84" s="366"/>
      <c r="QBX84" s="366"/>
      <c r="QBY84" s="366"/>
      <c r="QBZ84" s="366"/>
      <c r="QCA84" s="366"/>
      <c r="QCB84" s="366"/>
      <c r="QCC84" s="366"/>
      <c r="QCD84" s="366"/>
      <c r="QCE84" s="366"/>
      <c r="QCF84" s="366"/>
      <c r="QCG84" s="366"/>
      <c r="QCH84" s="366"/>
      <c r="QCI84" s="366"/>
      <c r="QCJ84" s="366"/>
      <c r="QCK84" s="366"/>
      <c r="QCL84" s="366"/>
      <c r="QCM84" s="366"/>
      <c r="QCN84" s="366"/>
      <c r="QCO84" s="366"/>
      <c r="QCP84" s="366"/>
      <c r="QCQ84" s="366"/>
      <c r="QCR84" s="366"/>
      <c r="QCS84" s="366"/>
      <c r="QCT84" s="366"/>
      <c r="QCU84" s="366"/>
      <c r="QCV84" s="366"/>
      <c r="QCW84" s="366"/>
      <c r="QCX84" s="366"/>
      <c r="QCY84" s="366"/>
      <c r="QCZ84" s="366"/>
      <c r="QDA84" s="366"/>
      <c r="QDB84" s="366"/>
      <c r="QDC84" s="366"/>
      <c r="QDD84" s="366"/>
      <c r="QDE84" s="366"/>
      <c r="QDF84" s="366"/>
      <c r="QDG84" s="366"/>
      <c r="QDH84" s="366"/>
      <c r="QDI84" s="366"/>
      <c r="QDJ84" s="366"/>
      <c r="QDK84" s="366"/>
      <c r="QDL84" s="366"/>
      <c r="QDM84" s="366"/>
      <c r="QDN84" s="366"/>
      <c r="QDO84" s="366"/>
      <c r="QDP84" s="366"/>
      <c r="QDQ84" s="366"/>
      <c r="QDR84" s="366"/>
      <c r="QDS84" s="366"/>
      <c r="QDT84" s="366"/>
      <c r="QDU84" s="366"/>
      <c r="QDV84" s="366"/>
      <c r="QDW84" s="366"/>
      <c r="QDX84" s="366"/>
      <c r="QDY84" s="366"/>
      <c r="QDZ84" s="366"/>
      <c r="QEA84" s="366"/>
      <c r="QEB84" s="366"/>
      <c r="QEC84" s="366"/>
      <c r="QED84" s="366"/>
      <c r="QEE84" s="366"/>
      <c r="QEF84" s="366"/>
      <c r="QEG84" s="366"/>
      <c r="QEH84" s="366"/>
      <c r="QEI84" s="366"/>
      <c r="QEJ84" s="366"/>
      <c r="QEK84" s="366"/>
      <c r="QEL84" s="366"/>
      <c r="QEM84" s="366"/>
      <c r="QEN84" s="366"/>
      <c r="QEO84" s="366"/>
      <c r="QEP84" s="366"/>
      <c r="QEQ84" s="366"/>
      <c r="QER84" s="366"/>
      <c r="QES84" s="366"/>
      <c r="QET84" s="366"/>
      <c r="QEU84" s="366"/>
      <c r="QEV84" s="366"/>
      <c r="QEW84" s="366"/>
      <c r="QEX84" s="366"/>
      <c r="QEY84" s="366"/>
      <c r="QEZ84" s="366"/>
      <c r="QFA84" s="366"/>
      <c r="QFB84" s="366"/>
      <c r="QFC84" s="366"/>
      <c r="QFD84" s="366"/>
      <c r="QFE84" s="366"/>
      <c r="QFF84" s="366"/>
      <c r="QFG84" s="366"/>
      <c r="QFH84" s="366"/>
      <c r="QFI84" s="366"/>
      <c r="QFJ84" s="366"/>
      <c r="QFK84" s="366"/>
      <c r="QFL84" s="366"/>
      <c r="QFM84" s="366"/>
      <c r="QFN84" s="366"/>
      <c r="QFO84" s="366"/>
      <c r="QFP84" s="366"/>
      <c r="QFQ84" s="366"/>
      <c r="QFR84" s="366"/>
      <c r="QFS84" s="366"/>
      <c r="QFT84" s="366"/>
      <c r="QFU84" s="366"/>
      <c r="QFV84" s="366"/>
      <c r="QFW84" s="366"/>
      <c r="QFX84" s="366"/>
      <c r="QFY84" s="366"/>
      <c r="QFZ84" s="366"/>
      <c r="QGA84" s="366"/>
      <c r="QGB84" s="366"/>
      <c r="QGC84" s="366"/>
      <c r="QGD84" s="366"/>
      <c r="QGE84" s="366"/>
      <c r="QGF84" s="366"/>
      <c r="QGG84" s="366"/>
      <c r="QGH84" s="366"/>
      <c r="QGI84" s="366"/>
      <c r="QGJ84" s="366"/>
      <c r="QGK84" s="366"/>
      <c r="QGL84" s="366"/>
      <c r="QGM84" s="366"/>
      <c r="QGN84" s="366"/>
      <c r="QGO84" s="366"/>
      <c r="QGP84" s="366"/>
      <c r="QGQ84" s="366"/>
      <c r="QGR84" s="366"/>
      <c r="QGS84" s="366"/>
      <c r="QGT84" s="366"/>
      <c r="QGU84" s="366"/>
      <c r="QGV84" s="366"/>
      <c r="QGW84" s="366"/>
      <c r="QGX84" s="366"/>
      <c r="QGY84" s="366"/>
      <c r="QGZ84" s="366"/>
      <c r="QHA84" s="366"/>
      <c r="QHB84" s="366"/>
      <c r="QHC84" s="366"/>
      <c r="QHD84" s="366"/>
      <c r="QHE84" s="366"/>
      <c r="QHF84" s="366"/>
      <c r="QHG84" s="366"/>
      <c r="QHH84" s="366"/>
      <c r="QHI84" s="366"/>
      <c r="QHJ84" s="366"/>
      <c r="QHK84" s="366"/>
      <c r="QHL84" s="366"/>
      <c r="QHM84" s="366"/>
      <c r="QHN84" s="366"/>
      <c r="QHO84" s="366"/>
      <c r="QHP84" s="366"/>
      <c r="QHQ84" s="366"/>
      <c r="QHR84" s="366"/>
      <c r="QHS84" s="366"/>
      <c r="QHT84" s="366"/>
      <c r="QHU84" s="366"/>
      <c r="QHV84" s="366"/>
      <c r="QHW84" s="366"/>
      <c r="QHX84" s="366"/>
      <c r="QHY84" s="366"/>
      <c r="QHZ84" s="366"/>
      <c r="QIA84" s="366"/>
      <c r="QIB84" s="366"/>
      <c r="QIC84" s="366"/>
      <c r="QID84" s="366"/>
      <c r="QIE84" s="366"/>
      <c r="QIF84" s="366"/>
      <c r="QIG84" s="366"/>
      <c r="QIH84" s="366"/>
      <c r="QII84" s="366"/>
      <c r="QIJ84" s="366"/>
      <c r="QIK84" s="366"/>
      <c r="QIL84" s="366"/>
      <c r="QIM84" s="366"/>
      <c r="QIN84" s="366"/>
      <c r="QIO84" s="366"/>
      <c r="QIP84" s="366"/>
      <c r="QIQ84" s="366"/>
      <c r="QIR84" s="366"/>
      <c r="QIS84" s="366"/>
      <c r="QIT84" s="366"/>
      <c r="QIU84" s="366"/>
      <c r="QIV84" s="366"/>
      <c r="QIW84" s="366"/>
      <c r="QIX84" s="366"/>
      <c r="QIY84" s="366"/>
      <c r="QIZ84" s="366"/>
      <c r="QJA84" s="366"/>
      <c r="QJB84" s="366"/>
      <c r="QJC84" s="366"/>
      <c r="QJD84" s="366"/>
      <c r="QJE84" s="366"/>
      <c r="QJF84" s="366"/>
      <c r="QJG84" s="366"/>
      <c r="QJH84" s="366"/>
      <c r="QJI84" s="366"/>
      <c r="QJJ84" s="366"/>
      <c r="QJK84" s="366"/>
      <c r="QJL84" s="366"/>
      <c r="QJM84" s="366"/>
      <c r="QJN84" s="366"/>
      <c r="QJO84" s="366"/>
      <c r="QJP84" s="366"/>
      <c r="QJQ84" s="366"/>
      <c r="QJR84" s="366"/>
      <c r="QJS84" s="366"/>
      <c r="QJT84" s="366"/>
      <c r="QJU84" s="366"/>
      <c r="QJV84" s="366"/>
      <c r="QJW84" s="366"/>
      <c r="QJX84" s="366"/>
      <c r="QJY84" s="366"/>
      <c r="QJZ84" s="366"/>
      <c r="QKA84" s="366"/>
      <c r="QKB84" s="366"/>
      <c r="QKC84" s="366"/>
      <c r="QKD84" s="366"/>
      <c r="QKE84" s="366"/>
      <c r="QKF84" s="366"/>
      <c r="QKG84" s="366"/>
      <c r="QKH84" s="366"/>
      <c r="QKI84" s="366"/>
      <c r="QKJ84" s="366"/>
      <c r="QKK84" s="366"/>
      <c r="QKL84" s="366"/>
      <c r="QKM84" s="366"/>
      <c r="QKN84" s="366"/>
      <c r="QKO84" s="366"/>
      <c r="QKP84" s="366"/>
      <c r="QKQ84" s="366"/>
      <c r="QKR84" s="366"/>
      <c r="QKS84" s="366"/>
      <c r="QKT84" s="366"/>
      <c r="QKU84" s="366"/>
      <c r="QKV84" s="366"/>
      <c r="QKW84" s="366"/>
      <c r="QKX84" s="366"/>
      <c r="QKY84" s="366"/>
      <c r="QKZ84" s="366"/>
      <c r="QLA84" s="366"/>
      <c r="QLB84" s="366"/>
      <c r="QLC84" s="366"/>
      <c r="QLD84" s="366"/>
      <c r="QLE84" s="366"/>
      <c r="QLF84" s="366"/>
      <c r="QLG84" s="366"/>
      <c r="QLH84" s="366"/>
      <c r="QLI84" s="366"/>
      <c r="QLJ84" s="366"/>
      <c r="QLK84" s="366"/>
      <c r="QLL84" s="366"/>
      <c r="QLM84" s="366"/>
      <c r="QLN84" s="366"/>
      <c r="QLO84" s="366"/>
      <c r="QLP84" s="366"/>
      <c r="QLQ84" s="366"/>
      <c r="QLR84" s="366"/>
      <c r="QLS84" s="366"/>
      <c r="QLT84" s="366"/>
      <c r="QLU84" s="366"/>
      <c r="QLV84" s="366"/>
      <c r="QLW84" s="366"/>
      <c r="QLX84" s="366"/>
      <c r="QLY84" s="366"/>
      <c r="QLZ84" s="366"/>
      <c r="QMA84" s="366"/>
      <c r="QMB84" s="366"/>
      <c r="QMC84" s="366"/>
      <c r="QMD84" s="366"/>
      <c r="QME84" s="366"/>
      <c r="QMF84" s="366"/>
      <c r="QMG84" s="366"/>
      <c r="QMH84" s="366"/>
      <c r="QMI84" s="366"/>
      <c r="QMJ84" s="366"/>
      <c r="QMK84" s="366"/>
      <c r="QML84" s="366"/>
      <c r="QMM84" s="366"/>
      <c r="QMN84" s="366"/>
      <c r="QMO84" s="366"/>
      <c r="QMP84" s="366"/>
      <c r="QMQ84" s="366"/>
      <c r="QMR84" s="366"/>
      <c r="QMS84" s="366"/>
      <c r="QMT84" s="366"/>
      <c r="QMU84" s="366"/>
      <c r="QMV84" s="366"/>
      <c r="QMW84" s="366"/>
      <c r="QMX84" s="366"/>
      <c r="QMY84" s="366"/>
      <c r="QMZ84" s="366"/>
      <c r="QNA84" s="366"/>
      <c r="QNB84" s="366"/>
      <c r="QNC84" s="366"/>
      <c r="QND84" s="366"/>
      <c r="QNE84" s="366"/>
      <c r="QNF84" s="366"/>
      <c r="QNG84" s="366"/>
      <c r="QNH84" s="366"/>
      <c r="QNI84" s="366"/>
      <c r="QNJ84" s="366"/>
      <c r="QNK84" s="366"/>
      <c r="QNL84" s="366"/>
      <c r="QNM84" s="366"/>
      <c r="QNN84" s="366"/>
      <c r="QNO84" s="366"/>
      <c r="QNP84" s="366"/>
      <c r="QNQ84" s="366"/>
      <c r="QNR84" s="366"/>
      <c r="QNS84" s="366"/>
      <c r="QNT84" s="366"/>
      <c r="QNU84" s="366"/>
      <c r="QNV84" s="366"/>
      <c r="QNW84" s="366"/>
      <c r="QNX84" s="366"/>
      <c r="QNY84" s="366"/>
      <c r="QNZ84" s="366"/>
      <c r="QOA84" s="366"/>
      <c r="QOB84" s="366"/>
      <c r="QOC84" s="366"/>
      <c r="QOD84" s="366"/>
      <c r="QOE84" s="366"/>
      <c r="QOF84" s="366"/>
      <c r="QOG84" s="366"/>
      <c r="QOH84" s="366"/>
      <c r="QOI84" s="366"/>
      <c r="QOJ84" s="366"/>
      <c r="QOK84" s="366"/>
      <c r="QOL84" s="366"/>
      <c r="QOM84" s="366"/>
      <c r="QON84" s="366"/>
      <c r="QOO84" s="366"/>
      <c r="QOP84" s="366"/>
      <c r="QOQ84" s="366"/>
      <c r="QOR84" s="366"/>
      <c r="QOS84" s="366"/>
      <c r="QOT84" s="366"/>
      <c r="QOU84" s="366"/>
      <c r="QOV84" s="366"/>
      <c r="QOW84" s="366"/>
      <c r="QOX84" s="366"/>
      <c r="QOY84" s="366"/>
      <c r="QOZ84" s="366"/>
      <c r="QPA84" s="366"/>
      <c r="QPB84" s="366"/>
      <c r="QPC84" s="366"/>
      <c r="QPD84" s="366"/>
      <c r="QPE84" s="366"/>
      <c r="QPF84" s="366"/>
      <c r="QPG84" s="366"/>
      <c r="QPH84" s="366"/>
      <c r="QPI84" s="366"/>
      <c r="QPJ84" s="366"/>
      <c r="QPK84" s="366"/>
      <c r="QPL84" s="366"/>
      <c r="QPM84" s="366"/>
      <c r="QPN84" s="366"/>
      <c r="QPO84" s="366"/>
      <c r="QPP84" s="366"/>
      <c r="QPQ84" s="366"/>
      <c r="QPR84" s="366"/>
      <c r="QPS84" s="366"/>
      <c r="QPT84" s="366"/>
      <c r="QPU84" s="366"/>
      <c r="QPV84" s="366"/>
      <c r="QPW84" s="366"/>
      <c r="QPX84" s="366"/>
      <c r="QPY84" s="366"/>
      <c r="QPZ84" s="366"/>
      <c r="QQA84" s="366"/>
      <c r="QQB84" s="366"/>
      <c r="QQC84" s="366"/>
      <c r="QQD84" s="366"/>
      <c r="QQE84" s="366"/>
      <c r="QQF84" s="366"/>
      <c r="QQG84" s="366"/>
      <c r="QQH84" s="366"/>
      <c r="QQI84" s="366"/>
      <c r="QQJ84" s="366"/>
      <c r="QQK84" s="366"/>
      <c r="QQL84" s="366"/>
      <c r="QQM84" s="366"/>
      <c r="QQN84" s="366"/>
      <c r="QQO84" s="366"/>
      <c r="QQP84" s="366"/>
      <c r="QQQ84" s="366"/>
      <c r="QQR84" s="366"/>
      <c r="QQS84" s="366"/>
      <c r="QQT84" s="366"/>
      <c r="QQU84" s="366"/>
      <c r="QQV84" s="366"/>
      <c r="QQW84" s="366"/>
      <c r="QQX84" s="366"/>
      <c r="QQY84" s="366"/>
      <c r="QQZ84" s="366"/>
      <c r="QRA84" s="366"/>
      <c r="QRB84" s="366"/>
      <c r="QRC84" s="366"/>
      <c r="QRD84" s="366"/>
      <c r="QRE84" s="366"/>
      <c r="QRF84" s="366"/>
      <c r="QRG84" s="366"/>
      <c r="QRH84" s="366"/>
      <c r="QRI84" s="366"/>
      <c r="QRJ84" s="366"/>
      <c r="QRK84" s="366"/>
      <c r="QRL84" s="366"/>
      <c r="QRM84" s="366"/>
      <c r="QRN84" s="366"/>
      <c r="QRO84" s="366"/>
      <c r="QRP84" s="366"/>
      <c r="QRQ84" s="366"/>
      <c r="QRR84" s="366"/>
      <c r="QRS84" s="366"/>
      <c r="QRT84" s="366"/>
      <c r="QRU84" s="366"/>
      <c r="QRV84" s="366"/>
      <c r="QRW84" s="366"/>
      <c r="QRX84" s="366"/>
      <c r="QRY84" s="366"/>
      <c r="QRZ84" s="366"/>
      <c r="QSA84" s="366"/>
      <c r="QSB84" s="366"/>
      <c r="QSC84" s="366"/>
      <c r="QSD84" s="366"/>
      <c r="QSE84" s="366"/>
      <c r="QSF84" s="366"/>
      <c r="QSG84" s="366"/>
      <c r="QSH84" s="366"/>
      <c r="QSI84" s="366"/>
      <c r="QSJ84" s="366"/>
      <c r="QSK84" s="366"/>
      <c r="QSL84" s="366"/>
      <c r="QSM84" s="366"/>
      <c r="QSN84" s="366"/>
      <c r="QSO84" s="366"/>
      <c r="QSP84" s="366"/>
      <c r="QSQ84" s="366"/>
      <c r="QSR84" s="366"/>
      <c r="QSS84" s="366"/>
      <c r="QST84" s="366"/>
      <c r="QSU84" s="366"/>
      <c r="QSV84" s="366"/>
      <c r="QSW84" s="366"/>
      <c r="QSX84" s="366"/>
      <c r="QSY84" s="366"/>
      <c r="QSZ84" s="366"/>
      <c r="QTA84" s="366"/>
      <c r="QTB84" s="366"/>
      <c r="QTC84" s="366"/>
      <c r="QTD84" s="366"/>
      <c r="QTE84" s="366"/>
      <c r="QTF84" s="366"/>
      <c r="QTG84" s="366"/>
      <c r="QTH84" s="366"/>
      <c r="QTI84" s="366"/>
      <c r="QTJ84" s="366"/>
      <c r="QTK84" s="366"/>
      <c r="QTL84" s="366"/>
      <c r="QTM84" s="366"/>
      <c r="QTN84" s="366"/>
      <c r="QTO84" s="366"/>
      <c r="QTP84" s="366"/>
      <c r="QTQ84" s="366"/>
      <c r="QTR84" s="366"/>
      <c r="QTS84" s="366"/>
      <c r="QTT84" s="366"/>
      <c r="QTU84" s="366"/>
      <c r="QTV84" s="366"/>
      <c r="QTW84" s="366"/>
      <c r="QTX84" s="366"/>
      <c r="QTY84" s="366"/>
      <c r="QTZ84" s="366"/>
      <c r="QUA84" s="366"/>
      <c r="QUB84" s="366"/>
      <c r="QUC84" s="366"/>
      <c r="QUD84" s="366"/>
      <c r="QUE84" s="366"/>
      <c r="QUF84" s="366"/>
      <c r="QUG84" s="366"/>
      <c r="QUH84" s="366"/>
      <c r="QUI84" s="366"/>
      <c r="QUJ84" s="366"/>
      <c r="QUK84" s="366"/>
      <c r="QUL84" s="366"/>
      <c r="QUM84" s="366"/>
      <c r="QUN84" s="366"/>
      <c r="QUO84" s="366"/>
      <c r="QUP84" s="366"/>
      <c r="QUQ84" s="366"/>
      <c r="QUR84" s="366"/>
      <c r="QUS84" s="366"/>
      <c r="QUT84" s="366"/>
      <c r="QUU84" s="366"/>
      <c r="QUV84" s="366"/>
      <c r="QUW84" s="366"/>
      <c r="QUX84" s="366"/>
      <c r="QUY84" s="366"/>
      <c r="QUZ84" s="366"/>
      <c r="QVA84" s="366"/>
      <c r="QVB84" s="366"/>
      <c r="QVC84" s="366"/>
      <c r="QVD84" s="366"/>
      <c r="QVE84" s="366"/>
      <c r="QVF84" s="366"/>
      <c r="QVG84" s="366"/>
      <c r="QVH84" s="366"/>
      <c r="QVI84" s="366"/>
      <c r="QVJ84" s="366"/>
      <c r="QVK84" s="366"/>
      <c r="QVL84" s="366"/>
      <c r="QVM84" s="366"/>
      <c r="QVN84" s="366"/>
      <c r="QVO84" s="366"/>
      <c r="QVP84" s="366"/>
      <c r="QVQ84" s="366"/>
      <c r="QVR84" s="366"/>
      <c r="QVS84" s="366"/>
      <c r="QVT84" s="366"/>
      <c r="QVU84" s="366"/>
      <c r="QVV84" s="366"/>
      <c r="QVW84" s="366"/>
      <c r="QVX84" s="366"/>
      <c r="QVY84" s="366"/>
      <c r="QVZ84" s="366"/>
      <c r="QWA84" s="366"/>
      <c r="QWB84" s="366"/>
      <c r="QWC84" s="366"/>
      <c r="QWD84" s="366"/>
      <c r="QWE84" s="366"/>
      <c r="QWF84" s="366"/>
      <c r="QWG84" s="366"/>
      <c r="QWH84" s="366"/>
      <c r="QWI84" s="366"/>
      <c r="QWJ84" s="366"/>
      <c r="QWK84" s="366"/>
      <c r="QWL84" s="366"/>
      <c r="QWM84" s="366"/>
      <c r="QWN84" s="366"/>
      <c r="QWO84" s="366"/>
      <c r="QWP84" s="366"/>
      <c r="QWQ84" s="366"/>
      <c r="QWR84" s="366"/>
      <c r="QWS84" s="366"/>
      <c r="QWT84" s="366"/>
      <c r="QWU84" s="366"/>
      <c r="QWV84" s="366"/>
      <c r="QWW84" s="366"/>
      <c r="QWX84" s="366"/>
      <c r="QWY84" s="366"/>
      <c r="QWZ84" s="366"/>
      <c r="QXA84" s="366"/>
      <c r="QXB84" s="366"/>
      <c r="QXC84" s="366"/>
      <c r="QXD84" s="366"/>
      <c r="QXE84" s="366"/>
      <c r="QXF84" s="366"/>
      <c r="QXG84" s="366"/>
      <c r="QXH84" s="366"/>
      <c r="QXI84" s="366"/>
      <c r="QXJ84" s="366"/>
      <c r="QXK84" s="366"/>
      <c r="QXL84" s="366"/>
      <c r="QXM84" s="366"/>
      <c r="QXN84" s="366"/>
      <c r="QXO84" s="366"/>
      <c r="QXP84" s="366"/>
      <c r="QXQ84" s="366"/>
      <c r="QXR84" s="366"/>
      <c r="QXS84" s="366"/>
      <c r="QXT84" s="366"/>
      <c r="QXU84" s="366"/>
      <c r="QXV84" s="366"/>
      <c r="QXW84" s="366"/>
      <c r="QXX84" s="366"/>
      <c r="QXY84" s="366"/>
      <c r="QXZ84" s="366"/>
      <c r="QYA84" s="366"/>
      <c r="QYB84" s="366"/>
      <c r="QYC84" s="366"/>
      <c r="QYD84" s="366"/>
      <c r="QYE84" s="366"/>
      <c r="QYF84" s="366"/>
      <c r="QYG84" s="366"/>
      <c r="QYH84" s="366"/>
      <c r="QYI84" s="366"/>
      <c r="QYJ84" s="366"/>
      <c r="QYK84" s="366"/>
      <c r="QYL84" s="366"/>
      <c r="QYM84" s="366"/>
      <c r="QYN84" s="366"/>
      <c r="QYO84" s="366"/>
      <c r="QYP84" s="366"/>
      <c r="QYQ84" s="366"/>
      <c r="QYR84" s="366"/>
      <c r="QYS84" s="366"/>
      <c r="QYT84" s="366"/>
      <c r="QYU84" s="366"/>
      <c r="QYV84" s="366"/>
      <c r="QYW84" s="366"/>
      <c r="QYX84" s="366"/>
      <c r="QYY84" s="366"/>
      <c r="QYZ84" s="366"/>
      <c r="QZA84" s="366"/>
      <c r="QZB84" s="366"/>
      <c r="QZC84" s="366"/>
      <c r="QZD84" s="366"/>
      <c r="QZE84" s="366"/>
      <c r="QZF84" s="366"/>
      <c r="QZG84" s="366"/>
      <c r="QZH84" s="366"/>
      <c r="QZI84" s="366"/>
      <c r="QZJ84" s="366"/>
      <c r="QZK84" s="366"/>
      <c r="QZL84" s="366"/>
      <c r="QZM84" s="366"/>
      <c r="QZN84" s="366"/>
      <c r="QZO84" s="366"/>
      <c r="QZP84" s="366"/>
      <c r="QZQ84" s="366"/>
      <c r="QZR84" s="366"/>
      <c r="QZS84" s="366"/>
      <c r="QZT84" s="366"/>
      <c r="QZU84" s="366"/>
      <c r="QZV84" s="366"/>
      <c r="QZW84" s="366"/>
      <c r="QZX84" s="366"/>
      <c r="QZY84" s="366"/>
      <c r="QZZ84" s="366"/>
      <c r="RAA84" s="366"/>
      <c r="RAB84" s="366"/>
      <c r="RAC84" s="366"/>
      <c r="RAD84" s="366"/>
      <c r="RAE84" s="366"/>
      <c r="RAF84" s="366"/>
      <c r="RAG84" s="366"/>
      <c r="RAH84" s="366"/>
      <c r="RAI84" s="366"/>
      <c r="RAJ84" s="366"/>
      <c r="RAK84" s="366"/>
      <c r="RAL84" s="366"/>
      <c r="RAM84" s="366"/>
      <c r="RAN84" s="366"/>
      <c r="RAO84" s="366"/>
      <c r="RAP84" s="366"/>
      <c r="RAQ84" s="366"/>
      <c r="RAR84" s="366"/>
      <c r="RAS84" s="366"/>
      <c r="RAT84" s="366"/>
      <c r="RAU84" s="366"/>
      <c r="RAV84" s="366"/>
      <c r="RAW84" s="366"/>
      <c r="RAX84" s="366"/>
      <c r="RAY84" s="366"/>
      <c r="RAZ84" s="366"/>
      <c r="RBA84" s="366"/>
      <c r="RBB84" s="366"/>
      <c r="RBC84" s="366"/>
      <c r="RBD84" s="366"/>
      <c r="RBE84" s="366"/>
      <c r="RBF84" s="366"/>
      <c r="RBG84" s="366"/>
      <c r="RBH84" s="366"/>
      <c r="RBI84" s="366"/>
      <c r="RBJ84" s="366"/>
      <c r="RBK84" s="366"/>
      <c r="RBL84" s="366"/>
      <c r="RBM84" s="366"/>
      <c r="RBN84" s="366"/>
      <c r="RBO84" s="366"/>
      <c r="RBP84" s="366"/>
      <c r="RBQ84" s="366"/>
      <c r="RBR84" s="366"/>
      <c r="RBS84" s="366"/>
      <c r="RBT84" s="366"/>
      <c r="RBU84" s="366"/>
      <c r="RBV84" s="366"/>
      <c r="RBW84" s="366"/>
      <c r="RBX84" s="366"/>
      <c r="RBY84" s="366"/>
      <c r="RBZ84" s="366"/>
      <c r="RCA84" s="366"/>
      <c r="RCB84" s="366"/>
      <c r="RCC84" s="366"/>
      <c r="RCD84" s="366"/>
      <c r="RCE84" s="366"/>
      <c r="RCF84" s="366"/>
      <c r="RCG84" s="366"/>
      <c r="RCH84" s="366"/>
      <c r="RCI84" s="366"/>
      <c r="RCJ84" s="366"/>
      <c r="RCK84" s="366"/>
      <c r="RCL84" s="366"/>
      <c r="RCM84" s="366"/>
      <c r="RCN84" s="366"/>
      <c r="RCO84" s="366"/>
      <c r="RCP84" s="366"/>
      <c r="RCQ84" s="366"/>
      <c r="RCR84" s="366"/>
      <c r="RCS84" s="366"/>
      <c r="RCT84" s="366"/>
      <c r="RCU84" s="366"/>
      <c r="RCV84" s="366"/>
      <c r="RCW84" s="366"/>
      <c r="RCX84" s="366"/>
      <c r="RCY84" s="366"/>
      <c r="RCZ84" s="366"/>
      <c r="RDA84" s="366"/>
      <c r="RDB84" s="366"/>
      <c r="RDC84" s="366"/>
      <c r="RDD84" s="366"/>
      <c r="RDE84" s="366"/>
      <c r="RDF84" s="366"/>
      <c r="RDG84" s="366"/>
      <c r="RDH84" s="366"/>
      <c r="RDI84" s="366"/>
      <c r="RDJ84" s="366"/>
      <c r="RDK84" s="366"/>
      <c r="RDL84" s="366"/>
      <c r="RDM84" s="366"/>
      <c r="RDN84" s="366"/>
      <c r="RDO84" s="366"/>
      <c r="RDP84" s="366"/>
      <c r="RDQ84" s="366"/>
      <c r="RDR84" s="366"/>
      <c r="RDS84" s="366"/>
      <c r="RDT84" s="366"/>
      <c r="RDU84" s="366"/>
      <c r="RDV84" s="366"/>
      <c r="RDW84" s="366"/>
      <c r="RDX84" s="366"/>
      <c r="RDY84" s="366"/>
      <c r="RDZ84" s="366"/>
      <c r="REA84" s="366"/>
      <c r="REB84" s="366"/>
      <c r="REC84" s="366"/>
      <c r="RED84" s="366"/>
      <c r="REE84" s="366"/>
      <c r="REF84" s="366"/>
      <c r="REG84" s="366"/>
      <c r="REH84" s="366"/>
      <c r="REI84" s="366"/>
      <c r="REJ84" s="366"/>
      <c r="REK84" s="366"/>
      <c r="REL84" s="366"/>
      <c r="REM84" s="366"/>
      <c r="REN84" s="366"/>
      <c r="REO84" s="366"/>
      <c r="REP84" s="366"/>
      <c r="REQ84" s="366"/>
      <c r="RER84" s="366"/>
      <c r="RES84" s="366"/>
      <c r="RET84" s="366"/>
      <c r="REU84" s="366"/>
      <c r="REV84" s="366"/>
      <c r="REW84" s="366"/>
      <c r="REX84" s="366"/>
      <c r="REY84" s="366"/>
      <c r="REZ84" s="366"/>
      <c r="RFA84" s="366"/>
      <c r="RFB84" s="366"/>
      <c r="RFC84" s="366"/>
      <c r="RFD84" s="366"/>
      <c r="RFE84" s="366"/>
      <c r="RFF84" s="366"/>
      <c r="RFG84" s="366"/>
      <c r="RFH84" s="366"/>
      <c r="RFI84" s="366"/>
      <c r="RFJ84" s="366"/>
      <c r="RFK84" s="366"/>
      <c r="RFL84" s="366"/>
      <c r="RFM84" s="366"/>
      <c r="RFN84" s="366"/>
      <c r="RFO84" s="366"/>
      <c r="RFP84" s="366"/>
      <c r="RFQ84" s="366"/>
      <c r="RFR84" s="366"/>
      <c r="RFS84" s="366"/>
      <c r="RFT84" s="366"/>
      <c r="RFU84" s="366"/>
      <c r="RFV84" s="366"/>
      <c r="RFW84" s="366"/>
      <c r="RFX84" s="366"/>
      <c r="RFY84" s="366"/>
      <c r="RFZ84" s="366"/>
      <c r="RGA84" s="366"/>
      <c r="RGB84" s="366"/>
      <c r="RGC84" s="366"/>
      <c r="RGD84" s="366"/>
      <c r="RGE84" s="366"/>
      <c r="RGF84" s="366"/>
      <c r="RGG84" s="366"/>
      <c r="RGH84" s="366"/>
      <c r="RGI84" s="366"/>
      <c r="RGJ84" s="366"/>
      <c r="RGK84" s="366"/>
      <c r="RGL84" s="366"/>
      <c r="RGM84" s="366"/>
      <c r="RGN84" s="366"/>
      <c r="RGO84" s="366"/>
      <c r="RGP84" s="366"/>
      <c r="RGQ84" s="366"/>
      <c r="RGR84" s="366"/>
      <c r="RGS84" s="366"/>
      <c r="RGT84" s="366"/>
      <c r="RGU84" s="366"/>
      <c r="RGV84" s="366"/>
      <c r="RGW84" s="366"/>
      <c r="RGX84" s="366"/>
      <c r="RGY84" s="366"/>
      <c r="RGZ84" s="366"/>
      <c r="RHA84" s="366"/>
      <c r="RHB84" s="366"/>
      <c r="RHC84" s="366"/>
      <c r="RHD84" s="366"/>
      <c r="RHE84" s="366"/>
      <c r="RHF84" s="366"/>
      <c r="RHG84" s="366"/>
      <c r="RHH84" s="366"/>
      <c r="RHI84" s="366"/>
      <c r="RHJ84" s="366"/>
      <c r="RHK84" s="366"/>
      <c r="RHL84" s="366"/>
      <c r="RHM84" s="366"/>
      <c r="RHN84" s="366"/>
      <c r="RHO84" s="366"/>
      <c r="RHP84" s="366"/>
      <c r="RHQ84" s="366"/>
      <c r="RHR84" s="366"/>
      <c r="RHS84" s="366"/>
      <c r="RHT84" s="366"/>
      <c r="RHU84" s="366"/>
      <c r="RHV84" s="366"/>
      <c r="RHW84" s="366"/>
      <c r="RHX84" s="366"/>
      <c r="RHY84" s="366"/>
      <c r="RHZ84" s="366"/>
      <c r="RIA84" s="366"/>
      <c r="RIB84" s="366"/>
      <c r="RIC84" s="366"/>
      <c r="RID84" s="366"/>
      <c r="RIE84" s="366"/>
      <c r="RIF84" s="366"/>
      <c r="RIG84" s="366"/>
      <c r="RIH84" s="366"/>
      <c r="RII84" s="366"/>
      <c r="RIJ84" s="366"/>
      <c r="RIK84" s="366"/>
      <c r="RIL84" s="366"/>
      <c r="RIM84" s="366"/>
      <c r="RIN84" s="366"/>
      <c r="RIO84" s="366"/>
      <c r="RIP84" s="366"/>
      <c r="RIQ84" s="366"/>
      <c r="RIR84" s="366"/>
      <c r="RIS84" s="366"/>
      <c r="RIT84" s="366"/>
      <c r="RIU84" s="366"/>
      <c r="RIV84" s="366"/>
      <c r="RIW84" s="366"/>
      <c r="RIX84" s="366"/>
      <c r="RIY84" s="366"/>
      <c r="RIZ84" s="366"/>
      <c r="RJA84" s="366"/>
      <c r="RJB84" s="366"/>
      <c r="RJC84" s="366"/>
      <c r="RJD84" s="366"/>
      <c r="RJE84" s="366"/>
      <c r="RJF84" s="366"/>
      <c r="RJG84" s="366"/>
      <c r="RJH84" s="366"/>
      <c r="RJI84" s="366"/>
      <c r="RJJ84" s="366"/>
      <c r="RJK84" s="366"/>
      <c r="RJL84" s="366"/>
      <c r="RJM84" s="366"/>
      <c r="RJN84" s="366"/>
      <c r="RJO84" s="366"/>
      <c r="RJP84" s="366"/>
      <c r="RJQ84" s="366"/>
      <c r="RJR84" s="366"/>
      <c r="RJS84" s="366"/>
      <c r="RJT84" s="366"/>
      <c r="RJU84" s="366"/>
      <c r="RJV84" s="366"/>
      <c r="RJW84" s="366"/>
      <c r="RJX84" s="366"/>
      <c r="RJY84" s="366"/>
      <c r="RJZ84" s="366"/>
      <c r="RKA84" s="366"/>
      <c r="RKB84" s="366"/>
      <c r="RKC84" s="366"/>
      <c r="RKD84" s="366"/>
      <c r="RKE84" s="366"/>
      <c r="RKF84" s="366"/>
      <c r="RKG84" s="366"/>
      <c r="RKH84" s="366"/>
      <c r="RKI84" s="366"/>
      <c r="RKJ84" s="366"/>
      <c r="RKK84" s="366"/>
      <c r="RKL84" s="366"/>
      <c r="RKM84" s="366"/>
      <c r="RKN84" s="366"/>
      <c r="RKO84" s="366"/>
      <c r="RKP84" s="366"/>
      <c r="RKQ84" s="366"/>
      <c r="RKR84" s="366"/>
      <c r="RKS84" s="366"/>
      <c r="RKT84" s="366"/>
      <c r="RKU84" s="366"/>
      <c r="RKV84" s="366"/>
      <c r="RKW84" s="366"/>
      <c r="RKX84" s="366"/>
      <c r="RKY84" s="366"/>
      <c r="RKZ84" s="366"/>
      <c r="RLA84" s="366"/>
      <c r="RLB84" s="366"/>
      <c r="RLC84" s="366"/>
      <c r="RLD84" s="366"/>
      <c r="RLE84" s="366"/>
      <c r="RLF84" s="366"/>
      <c r="RLG84" s="366"/>
      <c r="RLH84" s="366"/>
      <c r="RLI84" s="366"/>
      <c r="RLJ84" s="366"/>
      <c r="RLK84" s="366"/>
      <c r="RLL84" s="366"/>
      <c r="RLM84" s="366"/>
      <c r="RLN84" s="366"/>
      <c r="RLO84" s="366"/>
      <c r="RLP84" s="366"/>
      <c r="RLQ84" s="366"/>
      <c r="RLR84" s="366"/>
      <c r="RLS84" s="366"/>
      <c r="RLT84" s="366"/>
      <c r="RLU84" s="366"/>
      <c r="RLV84" s="366"/>
      <c r="RLW84" s="366"/>
      <c r="RLX84" s="366"/>
      <c r="RLY84" s="366"/>
      <c r="RLZ84" s="366"/>
      <c r="RMA84" s="366"/>
      <c r="RMB84" s="366"/>
      <c r="RMC84" s="366"/>
      <c r="RMD84" s="366"/>
      <c r="RME84" s="366"/>
      <c r="RMF84" s="366"/>
      <c r="RMG84" s="366"/>
      <c r="RMH84" s="366"/>
      <c r="RMI84" s="366"/>
      <c r="RMJ84" s="366"/>
      <c r="RMK84" s="366"/>
      <c r="RML84" s="366"/>
      <c r="RMM84" s="366"/>
      <c r="RMN84" s="366"/>
      <c r="RMO84" s="366"/>
      <c r="RMP84" s="366"/>
      <c r="RMQ84" s="366"/>
      <c r="RMR84" s="366"/>
      <c r="RMS84" s="366"/>
      <c r="RMT84" s="366"/>
      <c r="RMU84" s="366"/>
      <c r="RMV84" s="366"/>
      <c r="RMW84" s="366"/>
      <c r="RMX84" s="366"/>
      <c r="RMY84" s="366"/>
      <c r="RMZ84" s="366"/>
      <c r="RNA84" s="366"/>
      <c r="RNB84" s="366"/>
      <c r="RNC84" s="366"/>
      <c r="RND84" s="366"/>
      <c r="RNE84" s="366"/>
      <c r="RNF84" s="366"/>
      <c r="RNG84" s="366"/>
      <c r="RNH84" s="366"/>
      <c r="RNI84" s="366"/>
      <c r="RNJ84" s="366"/>
      <c r="RNK84" s="366"/>
      <c r="RNL84" s="366"/>
      <c r="RNM84" s="366"/>
      <c r="RNN84" s="366"/>
      <c r="RNO84" s="366"/>
      <c r="RNP84" s="366"/>
      <c r="RNQ84" s="366"/>
      <c r="RNR84" s="366"/>
      <c r="RNS84" s="366"/>
      <c r="RNT84" s="366"/>
      <c r="RNU84" s="366"/>
      <c r="RNV84" s="366"/>
      <c r="RNW84" s="366"/>
      <c r="RNX84" s="366"/>
      <c r="RNY84" s="366"/>
      <c r="RNZ84" s="366"/>
      <c r="ROA84" s="366"/>
      <c r="ROB84" s="366"/>
      <c r="ROC84" s="366"/>
      <c r="ROD84" s="366"/>
      <c r="ROE84" s="366"/>
      <c r="ROF84" s="366"/>
      <c r="ROG84" s="366"/>
      <c r="ROH84" s="366"/>
      <c r="ROI84" s="366"/>
      <c r="ROJ84" s="366"/>
      <c r="ROK84" s="366"/>
      <c r="ROL84" s="366"/>
      <c r="ROM84" s="366"/>
      <c r="RON84" s="366"/>
      <c r="ROO84" s="366"/>
      <c r="ROP84" s="366"/>
      <c r="ROQ84" s="366"/>
      <c r="ROR84" s="366"/>
      <c r="ROS84" s="366"/>
      <c r="ROT84" s="366"/>
      <c r="ROU84" s="366"/>
      <c r="ROV84" s="366"/>
      <c r="ROW84" s="366"/>
      <c r="ROX84" s="366"/>
      <c r="ROY84" s="366"/>
      <c r="ROZ84" s="366"/>
      <c r="RPA84" s="366"/>
      <c r="RPB84" s="366"/>
      <c r="RPC84" s="366"/>
      <c r="RPD84" s="366"/>
      <c r="RPE84" s="366"/>
      <c r="RPF84" s="366"/>
      <c r="RPG84" s="366"/>
      <c r="RPH84" s="366"/>
      <c r="RPI84" s="366"/>
      <c r="RPJ84" s="366"/>
      <c r="RPK84" s="366"/>
      <c r="RPL84" s="366"/>
      <c r="RPM84" s="366"/>
      <c r="RPN84" s="366"/>
      <c r="RPO84" s="366"/>
      <c r="RPP84" s="366"/>
      <c r="RPQ84" s="366"/>
      <c r="RPR84" s="366"/>
      <c r="RPS84" s="366"/>
      <c r="RPT84" s="366"/>
      <c r="RPU84" s="366"/>
      <c r="RPV84" s="366"/>
      <c r="RPW84" s="366"/>
      <c r="RPX84" s="366"/>
      <c r="RPY84" s="366"/>
      <c r="RPZ84" s="366"/>
      <c r="RQA84" s="366"/>
      <c r="RQB84" s="366"/>
      <c r="RQC84" s="366"/>
      <c r="RQD84" s="366"/>
      <c r="RQE84" s="366"/>
      <c r="RQF84" s="366"/>
      <c r="RQG84" s="366"/>
      <c r="RQH84" s="366"/>
      <c r="RQI84" s="366"/>
      <c r="RQJ84" s="366"/>
      <c r="RQK84" s="366"/>
      <c r="RQL84" s="366"/>
      <c r="RQM84" s="366"/>
      <c r="RQN84" s="366"/>
      <c r="RQO84" s="366"/>
      <c r="RQP84" s="366"/>
      <c r="RQQ84" s="366"/>
      <c r="RQR84" s="366"/>
      <c r="RQS84" s="366"/>
      <c r="RQT84" s="366"/>
      <c r="RQU84" s="366"/>
      <c r="RQV84" s="366"/>
      <c r="RQW84" s="366"/>
      <c r="RQX84" s="366"/>
      <c r="RQY84" s="366"/>
      <c r="RQZ84" s="366"/>
      <c r="RRA84" s="366"/>
      <c r="RRB84" s="366"/>
      <c r="RRC84" s="366"/>
      <c r="RRD84" s="366"/>
      <c r="RRE84" s="366"/>
      <c r="RRF84" s="366"/>
      <c r="RRG84" s="366"/>
      <c r="RRH84" s="366"/>
      <c r="RRI84" s="366"/>
      <c r="RRJ84" s="366"/>
      <c r="RRK84" s="366"/>
      <c r="RRL84" s="366"/>
      <c r="RRM84" s="366"/>
      <c r="RRN84" s="366"/>
      <c r="RRO84" s="366"/>
      <c r="RRP84" s="366"/>
      <c r="RRQ84" s="366"/>
      <c r="RRR84" s="366"/>
      <c r="RRS84" s="366"/>
      <c r="RRT84" s="366"/>
      <c r="RRU84" s="366"/>
      <c r="RRV84" s="366"/>
      <c r="RRW84" s="366"/>
      <c r="RRX84" s="366"/>
      <c r="RRY84" s="366"/>
      <c r="RRZ84" s="366"/>
      <c r="RSA84" s="366"/>
      <c r="RSB84" s="366"/>
      <c r="RSC84" s="366"/>
      <c r="RSD84" s="366"/>
      <c r="RSE84" s="366"/>
      <c r="RSF84" s="366"/>
      <c r="RSG84" s="366"/>
      <c r="RSH84" s="366"/>
      <c r="RSI84" s="366"/>
      <c r="RSJ84" s="366"/>
      <c r="RSK84" s="366"/>
      <c r="RSL84" s="366"/>
      <c r="RSM84" s="366"/>
      <c r="RSN84" s="366"/>
      <c r="RSO84" s="366"/>
      <c r="RSP84" s="366"/>
      <c r="RSQ84" s="366"/>
      <c r="RSR84" s="366"/>
      <c r="RSS84" s="366"/>
      <c r="RST84" s="366"/>
      <c r="RSU84" s="366"/>
      <c r="RSV84" s="366"/>
      <c r="RSW84" s="366"/>
      <c r="RSX84" s="366"/>
      <c r="RSY84" s="366"/>
      <c r="RSZ84" s="366"/>
      <c r="RTA84" s="366"/>
      <c r="RTB84" s="366"/>
      <c r="RTC84" s="366"/>
      <c r="RTD84" s="366"/>
      <c r="RTE84" s="366"/>
      <c r="RTF84" s="366"/>
      <c r="RTG84" s="366"/>
      <c r="RTH84" s="366"/>
      <c r="RTI84" s="366"/>
      <c r="RTJ84" s="366"/>
      <c r="RTK84" s="366"/>
      <c r="RTL84" s="366"/>
      <c r="RTM84" s="366"/>
      <c r="RTN84" s="366"/>
      <c r="RTO84" s="366"/>
      <c r="RTP84" s="366"/>
      <c r="RTQ84" s="366"/>
      <c r="RTR84" s="366"/>
      <c r="RTS84" s="366"/>
      <c r="RTT84" s="366"/>
      <c r="RTU84" s="366"/>
      <c r="RTV84" s="366"/>
      <c r="RTW84" s="366"/>
      <c r="RTX84" s="366"/>
      <c r="RTY84" s="366"/>
      <c r="RTZ84" s="366"/>
      <c r="RUA84" s="366"/>
      <c r="RUB84" s="366"/>
      <c r="RUC84" s="366"/>
      <c r="RUD84" s="366"/>
      <c r="RUE84" s="366"/>
      <c r="RUF84" s="366"/>
      <c r="RUG84" s="366"/>
      <c r="RUH84" s="366"/>
      <c r="RUI84" s="366"/>
      <c r="RUJ84" s="366"/>
      <c r="RUK84" s="366"/>
      <c r="RUL84" s="366"/>
      <c r="RUM84" s="366"/>
      <c r="RUN84" s="366"/>
      <c r="RUO84" s="366"/>
      <c r="RUP84" s="366"/>
      <c r="RUQ84" s="366"/>
      <c r="RUR84" s="366"/>
      <c r="RUS84" s="366"/>
      <c r="RUT84" s="366"/>
      <c r="RUU84" s="366"/>
      <c r="RUV84" s="366"/>
      <c r="RUW84" s="366"/>
      <c r="RUX84" s="366"/>
      <c r="RUY84" s="366"/>
      <c r="RUZ84" s="366"/>
      <c r="RVA84" s="366"/>
      <c r="RVB84" s="366"/>
      <c r="RVC84" s="366"/>
      <c r="RVD84" s="366"/>
      <c r="RVE84" s="366"/>
      <c r="RVF84" s="366"/>
      <c r="RVG84" s="366"/>
      <c r="RVH84" s="366"/>
      <c r="RVI84" s="366"/>
      <c r="RVJ84" s="366"/>
      <c r="RVK84" s="366"/>
      <c r="RVL84" s="366"/>
      <c r="RVM84" s="366"/>
      <c r="RVN84" s="366"/>
      <c r="RVO84" s="366"/>
      <c r="RVP84" s="366"/>
      <c r="RVQ84" s="366"/>
      <c r="RVR84" s="366"/>
      <c r="RVS84" s="366"/>
      <c r="RVT84" s="366"/>
      <c r="RVU84" s="366"/>
      <c r="RVV84" s="366"/>
      <c r="RVW84" s="366"/>
      <c r="RVX84" s="366"/>
      <c r="RVY84" s="366"/>
      <c r="RVZ84" s="366"/>
      <c r="RWA84" s="366"/>
      <c r="RWB84" s="366"/>
      <c r="RWC84" s="366"/>
      <c r="RWD84" s="366"/>
      <c r="RWE84" s="366"/>
      <c r="RWF84" s="366"/>
      <c r="RWG84" s="366"/>
      <c r="RWH84" s="366"/>
      <c r="RWI84" s="366"/>
      <c r="RWJ84" s="366"/>
      <c r="RWK84" s="366"/>
      <c r="RWL84" s="366"/>
      <c r="RWM84" s="366"/>
      <c r="RWN84" s="366"/>
      <c r="RWO84" s="366"/>
      <c r="RWP84" s="366"/>
      <c r="RWQ84" s="366"/>
      <c r="RWR84" s="366"/>
      <c r="RWS84" s="366"/>
      <c r="RWT84" s="366"/>
      <c r="RWU84" s="366"/>
      <c r="RWV84" s="366"/>
      <c r="RWW84" s="366"/>
      <c r="RWX84" s="366"/>
      <c r="RWY84" s="366"/>
      <c r="RWZ84" s="366"/>
      <c r="RXA84" s="366"/>
      <c r="RXB84" s="366"/>
      <c r="RXC84" s="366"/>
      <c r="RXD84" s="366"/>
      <c r="RXE84" s="366"/>
      <c r="RXF84" s="366"/>
      <c r="RXG84" s="366"/>
      <c r="RXH84" s="366"/>
      <c r="RXI84" s="366"/>
      <c r="RXJ84" s="366"/>
      <c r="RXK84" s="366"/>
      <c r="RXL84" s="366"/>
      <c r="RXM84" s="366"/>
      <c r="RXN84" s="366"/>
      <c r="RXO84" s="366"/>
      <c r="RXP84" s="366"/>
      <c r="RXQ84" s="366"/>
      <c r="RXR84" s="366"/>
      <c r="RXS84" s="366"/>
      <c r="RXT84" s="366"/>
      <c r="RXU84" s="366"/>
      <c r="RXV84" s="366"/>
      <c r="RXW84" s="366"/>
      <c r="RXX84" s="366"/>
      <c r="RXY84" s="366"/>
      <c r="RXZ84" s="366"/>
      <c r="RYA84" s="366"/>
      <c r="RYB84" s="366"/>
      <c r="RYC84" s="366"/>
      <c r="RYD84" s="366"/>
      <c r="RYE84" s="366"/>
      <c r="RYF84" s="366"/>
      <c r="RYG84" s="366"/>
      <c r="RYH84" s="366"/>
      <c r="RYI84" s="366"/>
      <c r="RYJ84" s="366"/>
      <c r="RYK84" s="366"/>
      <c r="RYL84" s="366"/>
      <c r="RYM84" s="366"/>
      <c r="RYN84" s="366"/>
      <c r="RYO84" s="366"/>
      <c r="RYP84" s="366"/>
      <c r="RYQ84" s="366"/>
      <c r="RYR84" s="366"/>
      <c r="RYS84" s="366"/>
      <c r="RYT84" s="366"/>
      <c r="RYU84" s="366"/>
      <c r="RYV84" s="366"/>
      <c r="RYW84" s="366"/>
      <c r="RYX84" s="366"/>
      <c r="RYY84" s="366"/>
      <c r="RYZ84" s="366"/>
      <c r="RZA84" s="366"/>
      <c r="RZB84" s="366"/>
      <c r="RZC84" s="366"/>
      <c r="RZD84" s="366"/>
      <c r="RZE84" s="366"/>
      <c r="RZF84" s="366"/>
      <c r="RZG84" s="366"/>
      <c r="RZH84" s="366"/>
      <c r="RZI84" s="366"/>
      <c r="RZJ84" s="366"/>
      <c r="RZK84" s="366"/>
      <c r="RZL84" s="366"/>
      <c r="RZM84" s="366"/>
      <c r="RZN84" s="366"/>
      <c r="RZO84" s="366"/>
      <c r="RZP84" s="366"/>
      <c r="RZQ84" s="366"/>
      <c r="RZR84" s="366"/>
      <c r="RZS84" s="366"/>
      <c r="RZT84" s="366"/>
      <c r="RZU84" s="366"/>
      <c r="RZV84" s="366"/>
      <c r="RZW84" s="366"/>
      <c r="RZX84" s="366"/>
      <c r="RZY84" s="366"/>
      <c r="RZZ84" s="366"/>
      <c r="SAA84" s="366"/>
      <c r="SAB84" s="366"/>
      <c r="SAC84" s="366"/>
      <c r="SAD84" s="366"/>
      <c r="SAE84" s="366"/>
      <c r="SAF84" s="366"/>
      <c r="SAG84" s="366"/>
      <c r="SAH84" s="366"/>
      <c r="SAI84" s="366"/>
      <c r="SAJ84" s="366"/>
      <c r="SAK84" s="366"/>
      <c r="SAL84" s="366"/>
      <c r="SAM84" s="366"/>
      <c r="SAN84" s="366"/>
      <c r="SAO84" s="366"/>
      <c r="SAP84" s="366"/>
      <c r="SAQ84" s="366"/>
      <c r="SAR84" s="366"/>
      <c r="SAS84" s="366"/>
      <c r="SAT84" s="366"/>
      <c r="SAU84" s="366"/>
      <c r="SAV84" s="366"/>
      <c r="SAW84" s="366"/>
      <c r="SAX84" s="366"/>
      <c r="SAY84" s="366"/>
      <c r="SAZ84" s="366"/>
      <c r="SBA84" s="366"/>
      <c r="SBB84" s="366"/>
      <c r="SBC84" s="366"/>
      <c r="SBD84" s="366"/>
      <c r="SBE84" s="366"/>
      <c r="SBF84" s="366"/>
      <c r="SBG84" s="366"/>
      <c r="SBH84" s="366"/>
      <c r="SBI84" s="366"/>
      <c r="SBJ84" s="366"/>
      <c r="SBK84" s="366"/>
      <c r="SBL84" s="366"/>
      <c r="SBM84" s="366"/>
      <c r="SBN84" s="366"/>
      <c r="SBO84" s="366"/>
      <c r="SBP84" s="366"/>
      <c r="SBQ84" s="366"/>
      <c r="SBR84" s="366"/>
      <c r="SBS84" s="366"/>
      <c r="SBT84" s="366"/>
      <c r="SBU84" s="366"/>
      <c r="SBV84" s="366"/>
      <c r="SBW84" s="366"/>
      <c r="SBX84" s="366"/>
      <c r="SBY84" s="366"/>
      <c r="SBZ84" s="366"/>
      <c r="SCA84" s="366"/>
      <c r="SCB84" s="366"/>
      <c r="SCC84" s="366"/>
      <c r="SCD84" s="366"/>
      <c r="SCE84" s="366"/>
      <c r="SCF84" s="366"/>
      <c r="SCG84" s="366"/>
      <c r="SCH84" s="366"/>
      <c r="SCI84" s="366"/>
      <c r="SCJ84" s="366"/>
      <c r="SCK84" s="366"/>
      <c r="SCL84" s="366"/>
      <c r="SCM84" s="366"/>
      <c r="SCN84" s="366"/>
      <c r="SCO84" s="366"/>
      <c r="SCP84" s="366"/>
      <c r="SCQ84" s="366"/>
      <c r="SCR84" s="366"/>
      <c r="SCS84" s="366"/>
      <c r="SCT84" s="366"/>
      <c r="SCU84" s="366"/>
      <c r="SCV84" s="366"/>
      <c r="SCW84" s="366"/>
      <c r="SCX84" s="366"/>
      <c r="SCY84" s="366"/>
      <c r="SCZ84" s="366"/>
      <c r="SDA84" s="366"/>
      <c r="SDB84" s="366"/>
      <c r="SDC84" s="366"/>
      <c r="SDD84" s="366"/>
      <c r="SDE84" s="366"/>
      <c r="SDF84" s="366"/>
      <c r="SDG84" s="366"/>
      <c r="SDH84" s="366"/>
      <c r="SDI84" s="366"/>
      <c r="SDJ84" s="366"/>
      <c r="SDK84" s="366"/>
      <c r="SDL84" s="366"/>
      <c r="SDM84" s="366"/>
      <c r="SDN84" s="366"/>
      <c r="SDO84" s="366"/>
      <c r="SDP84" s="366"/>
      <c r="SDQ84" s="366"/>
      <c r="SDR84" s="366"/>
      <c r="SDS84" s="366"/>
      <c r="SDT84" s="366"/>
      <c r="SDU84" s="366"/>
      <c r="SDV84" s="366"/>
      <c r="SDW84" s="366"/>
      <c r="SDX84" s="366"/>
      <c r="SDY84" s="366"/>
      <c r="SDZ84" s="366"/>
      <c r="SEA84" s="366"/>
      <c r="SEB84" s="366"/>
      <c r="SEC84" s="366"/>
      <c r="SED84" s="366"/>
      <c r="SEE84" s="366"/>
      <c r="SEF84" s="366"/>
      <c r="SEG84" s="366"/>
      <c r="SEH84" s="366"/>
      <c r="SEI84" s="366"/>
      <c r="SEJ84" s="366"/>
      <c r="SEK84" s="366"/>
      <c r="SEL84" s="366"/>
      <c r="SEM84" s="366"/>
      <c r="SEN84" s="366"/>
      <c r="SEO84" s="366"/>
      <c r="SEP84" s="366"/>
      <c r="SEQ84" s="366"/>
      <c r="SER84" s="366"/>
      <c r="SES84" s="366"/>
      <c r="SET84" s="366"/>
      <c r="SEU84" s="366"/>
      <c r="SEV84" s="366"/>
      <c r="SEW84" s="366"/>
      <c r="SEX84" s="366"/>
      <c r="SEY84" s="366"/>
      <c r="SEZ84" s="366"/>
      <c r="SFA84" s="366"/>
      <c r="SFB84" s="366"/>
      <c r="SFC84" s="366"/>
      <c r="SFD84" s="366"/>
      <c r="SFE84" s="366"/>
      <c r="SFF84" s="366"/>
      <c r="SFG84" s="366"/>
      <c r="SFH84" s="366"/>
      <c r="SFI84" s="366"/>
      <c r="SFJ84" s="366"/>
      <c r="SFK84" s="366"/>
      <c r="SFL84" s="366"/>
      <c r="SFM84" s="366"/>
      <c r="SFN84" s="366"/>
      <c r="SFO84" s="366"/>
      <c r="SFP84" s="366"/>
      <c r="SFQ84" s="366"/>
      <c r="SFR84" s="366"/>
      <c r="SFS84" s="366"/>
      <c r="SFT84" s="366"/>
      <c r="SFU84" s="366"/>
      <c r="SFV84" s="366"/>
      <c r="SFW84" s="366"/>
      <c r="SFX84" s="366"/>
      <c r="SFY84" s="366"/>
      <c r="SFZ84" s="366"/>
      <c r="SGA84" s="366"/>
      <c r="SGB84" s="366"/>
      <c r="SGC84" s="366"/>
      <c r="SGD84" s="366"/>
      <c r="SGE84" s="366"/>
      <c r="SGF84" s="366"/>
      <c r="SGG84" s="366"/>
      <c r="SGH84" s="366"/>
      <c r="SGI84" s="366"/>
      <c r="SGJ84" s="366"/>
      <c r="SGK84" s="366"/>
      <c r="SGL84" s="366"/>
      <c r="SGM84" s="366"/>
      <c r="SGN84" s="366"/>
      <c r="SGO84" s="366"/>
      <c r="SGP84" s="366"/>
      <c r="SGQ84" s="366"/>
      <c r="SGR84" s="366"/>
      <c r="SGS84" s="366"/>
      <c r="SGT84" s="366"/>
      <c r="SGU84" s="366"/>
      <c r="SGV84" s="366"/>
      <c r="SGW84" s="366"/>
      <c r="SGX84" s="366"/>
      <c r="SGY84" s="366"/>
      <c r="SGZ84" s="366"/>
      <c r="SHA84" s="366"/>
      <c r="SHB84" s="366"/>
      <c r="SHC84" s="366"/>
      <c r="SHD84" s="366"/>
      <c r="SHE84" s="366"/>
      <c r="SHF84" s="366"/>
      <c r="SHG84" s="366"/>
      <c r="SHH84" s="366"/>
      <c r="SHI84" s="366"/>
      <c r="SHJ84" s="366"/>
      <c r="SHK84" s="366"/>
      <c r="SHL84" s="366"/>
      <c r="SHM84" s="366"/>
      <c r="SHN84" s="366"/>
      <c r="SHO84" s="366"/>
      <c r="SHP84" s="366"/>
      <c r="SHQ84" s="366"/>
      <c r="SHR84" s="366"/>
      <c r="SHS84" s="366"/>
      <c r="SHT84" s="366"/>
      <c r="SHU84" s="366"/>
      <c r="SHV84" s="366"/>
      <c r="SHW84" s="366"/>
      <c r="SHX84" s="366"/>
      <c r="SHY84" s="366"/>
      <c r="SHZ84" s="366"/>
      <c r="SIA84" s="366"/>
      <c r="SIB84" s="366"/>
      <c r="SIC84" s="366"/>
      <c r="SID84" s="366"/>
      <c r="SIE84" s="366"/>
      <c r="SIF84" s="366"/>
      <c r="SIG84" s="366"/>
      <c r="SIH84" s="366"/>
      <c r="SII84" s="366"/>
      <c r="SIJ84" s="366"/>
      <c r="SIK84" s="366"/>
      <c r="SIL84" s="366"/>
      <c r="SIM84" s="366"/>
      <c r="SIN84" s="366"/>
      <c r="SIO84" s="366"/>
      <c r="SIP84" s="366"/>
      <c r="SIQ84" s="366"/>
      <c r="SIR84" s="366"/>
      <c r="SIS84" s="366"/>
      <c r="SIT84" s="366"/>
      <c r="SIU84" s="366"/>
      <c r="SIV84" s="366"/>
      <c r="SIW84" s="366"/>
      <c r="SIX84" s="366"/>
      <c r="SIY84" s="366"/>
      <c r="SIZ84" s="366"/>
      <c r="SJA84" s="366"/>
      <c r="SJB84" s="366"/>
      <c r="SJC84" s="366"/>
      <c r="SJD84" s="366"/>
      <c r="SJE84" s="366"/>
      <c r="SJF84" s="366"/>
      <c r="SJG84" s="366"/>
      <c r="SJH84" s="366"/>
      <c r="SJI84" s="366"/>
      <c r="SJJ84" s="366"/>
      <c r="SJK84" s="366"/>
      <c r="SJL84" s="366"/>
      <c r="SJM84" s="366"/>
      <c r="SJN84" s="366"/>
      <c r="SJO84" s="366"/>
      <c r="SJP84" s="366"/>
      <c r="SJQ84" s="366"/>
      <c r="SJR84" s="366"/>
      <c r="SJS84" s="366"/>
      <c r="SJT84" s="366"/>
      <c r="SJU84" s="366"/>
      <c r="SJV84" s="366"/>
      <c r="SJW84" s="366"/>
      <c r="SJX84" s="366"/>
      <c r="SJY84" s="366"/>
      <c r="SJZ84" s="366"/>
      <c r="SKA84" s="366"/>
      <c r="SKB84" s="366"/>
      <c r="SKC84" s="366"/>
      <c r="SKD84" s="366"/>
      <c r="SKE84" s="366"/>
      <c r="SKF84" s="366"/>
      <c r="SKG84" s="366"/>
      <c r="SKH84" s="366"/>
      <c r="SKI84" s="366"/>
      <c r="SKJ84" s="366"/>
      <c r="SKK84" s="366"/>
      <c r="SKL84" s="366"/>
      <c r="SKM84" s="366"/>
      <c r="SKN84" s="366"/>
      <c r="SKO84" s="366"/>
      <c r="SKP84" s="366"/>
      <c r="SKQ84" s="366"/>
      <c r="SKR84" s="366"/>
      <c r="SKS84" s="366"/>
      <c r="SKT84" s="366"/>
      <c r="SKU84" s="366"/>
      <c r="SKV84" s="366"/>
      <c r="SKW84" s="366"/>
      <c r="SKX84" s="366"/>
      <c r="SKY84" s="366"/>
      <c r="SKZ84" s="366"/>
      <c r="SLA84" s="366"/>
      <c r="SLB84" s="366"/>
      <c r="SLC84" s="366"/>
      <c r="SLD84" s="366"/>
      <c r="SLE84" s="366"/>
      <c r="SLF84" s="366"/>
      <c r="SLG84" s="366"/>
      <c r="SLH84" s="366"/>
      <c r="SLI84" s="366"/>
      <c r="SLJ84" s="366"/>
      <c r="SLK84" s="366"/>
      <c r="SLL84" s="366"/>
      <c r="SLM84" s="366"/>
      <c r="SLN84" s="366"/>
      <c r="SLO84" s="366"/>
      <c r="SLP84" s="366"/>
      <c r="SLQ84" s="366"/>
      <c r="SLR84" s="366"/>
      <c r="SLS84" s="366"/>
      <c r="SLT84" s="366"/>
      <c r="SLU84" s="366"/>
      <c r="SLV84" s="366"/>
      <c r="SLW84" s="366"/>
      <c r="SLX84" s="366"/>
      <c r="SLY84" s="366"/>
      <c r="SLZ84" s="366"/>
      <c r="SMA84" s="366"/>
      <c r="SMB84" s="366"/>
      <c r="SMC84" s="366"/>
      <c r="SMD84" s="366"/>
      <c r="SME84" s="366"/>
      <c r="SMF84" s="366"/>
      <c r="SMG84" s="366"/>
      <c r="SMH84" s="366"/>
      <c r="SMI84" s="366"/>
      <c r="SMJ84" s="366"/>
      <c r="SMK84" s="366"/>
      <c r="SML84" s="366"/>
      <c r="SMM84" s="366"/>
      <c r="SMN84" s="366"/>
      <c r="SMO84" s="366"/>
      <c r="SMP84" s="366"/>
      <c r="SMQ84" s="366"/>
      <c r="SMR84" s="366"/>
      <c r="SMS84" s="366"/>
      <c r="SMT84" s="366"/>
      <c r="SMU84" s="366"/>
      <c r="SMV84" s="366"/>
      <c r="SMW84" s="366"/>
      <c r="SMX84" s="366"/>
      <c r="SMY84" s="366"/>
      <c r="SMZ84" s="366"/>
      <c r="SNA84" s="366"/>
      <c r="SNB84" s="366"/>
      <c r="SNC84" s="366"/>
      <c r="SND84" s="366"/>
      <c r="SNE84" s="366"/>
      <c r="SNF84" s="366"/>
      <c r="SNG84" s="366"/>
      <c r="SNH84" s="366"/>
      <c r="SNI84" s="366"/>
      <c r="SNJ84" s="366"/>
      <c r="SNK84" s="366"/>
      <c r="SNL84" s="366"/>
      <c r="SNM84" s="366"/>
      <c r="SNN84" s="366"/>
      <c r="SNO84" s="366"/>
      <c r="SNP84" s="366"/>
      <c r="SNQ84" s="366"/>
      <c r="SNR84" s="366"/>
      <c r="SNS84" s="366"/>
      <c r="SNT84" s="366"/>
      <c r="SNU84" s="366"/>
      <c r="SNV84" s="366"/>
      <c r="SNW84" s="366"/>
      <c r="SNX84" s="366"/>
      <c r="SNY84" s="366"/>
      <c r="SNZ84" s="366"/>
      <c r="SOA84" s="366"/>
      <c r="SOB84" s="366"/>
      <c r="SOC84" s="366"/>
      <c r="SOD84" s="366"/>
      <c r="SOE84" s="366"/>
      <c r="SOF84" s="366"/>
      <c r="SOG84" s="366"/>
      <c r="SOH84" s="366"/>
      <c r="SOI84" s="366"/>
      <c r="SOJ84" s="366"/>
      <c r="SOK84" s="366"/>
      <c r="SOL84" s="366"/>
      <c r="SOM84" s="366"/>
      <c r="SON84" s="366"/>
      <c r="SOO84" s="366"/>
      <c r="SOP84" s="366"/>
      <c r="SOQ84" s="366"/>
      <c r="SOR84" s="366"/>
      <c r="SOS84" s="366"/>
      <c r="SOT84" s="366"/>
      <c r="SOU84" s="366"/>
      <c r="SOV84" s="366"/>
      <c r="SOW84" s="366"/>
      <c r="SOX84" s="366"/>
      <c r="SOY84" s="366"/>
      <c r="SOZ84" s="366"/>
      <c r="SPA84" s="366"/>
      <c r="SPB84" s="366"/>
      <c r="SPC84" s="366"/>
      <c r="SPD84" s="366"/>
      <c r="SPE84" s="366"/>
      <c r="SPF84" s="366"/>
      <c r="SPG84" s="366"/>
      <c r="SPH84" s="366"/>
      <c r="SPI84" s="366"/>
      <c r="SPJ84" s="366"/>
      <c r="SPK84" s="366"/>
      <c r="SPL84" s="366"/>
      <c r="SPM84" s="366"/>
      <c r="SPN84" s="366"/>
      <c r="SPO84" s="366"/>
      <c r="SPP84" s="366"/>
      <c r="SPQ84" s="366"/>
      <c r="SPR84" s="366"/>
      <c r="SPS84" s="366"/>
      <c r="SPT84" s="366"/>
      <c r="SPU84" s="366"/>
      <c r="SPV84" s="366"/>
      <c r="SPW84" s="366"/>
      <c r="SPX84" s="366"/>
      <c r="SPY84" s="366"/>
      <c r="SPZ84" s="366"/>
      <c r="SQA84" s="366"/>
      <c r="SQB84" s="366"/>
      <c r="SQC84" s="366"/>
      <c r="SQD84" s="366"/>
      <c r="SQE84" s="366"/>
      <c r="SQF84" s="366"/>
      <c r="SQG84" s="366"/>
      <c r="SQH84" s="366"/>
      <c r="SQI84" s="366"/>
      <c r="SQJ84" s="366"/>
      <c r="SQK84" s="366"/>
      <c r="SQL84" s="366"/>
      <c r="SQM84" s="366"/>
      <c r="SQN84" s="366"/>
      <c r="SQO84" s="366"/>
      <c r="SQP84" s="366"/>
      <c r="SQQ84" s="366"/>
      <c r="SQR84" s="366"/>
      <c r="SQS84" s="366"/>
      <c r="SQT84" s="366"/>
      <c r="SQU84" s="366"/>
      <c r="SQV84" s="366"/>
      <c r="SQW84" s="366"/>
      <c r="SQX84" s="366"/>
      <c r="SQY84" s="366"/>
      <c r="SQZ84" s="366"/>
      <c r="SRA84" s="366"/>
      <c r="SRB84" s="366"/>
      <c r="SRC84" s="366"/>
      <c r="SRD84" s="366"/>
      <c r="SRE84" s="366"/>
      <c r="SRF84" s="366"/>
      <c r="SRG84" s="366"/>
      <c r="SRH84" s="366"/>
      <c r="SRI84" s="366"/>
      <c r="SRJ84" s="366"/>
      <c r="SRK84" s="366"/>
      <c r="SRL84" s="366"/>
      <c r="SRM84" s="366"/>
      <c r="SRN84" s="366"/>
      <c r="SRO84" s="366"/>
      <c r="SRP84" s="366"/>
      <c r="SRQ84" s="366"/>
      <c r="SRR84" s="366"/>
      <c r="SRS84" s="366"/>
      <c r="SRT84" s="366"/>
      <c r="SRU84" s="366"/>
      <c r="SRV84" s="366"/>
      <c r="SRW84" s="366"/>
      <c r="SRX84" s="366"/>
      <c r="SRY84" s="366"/>
      <c r="SRZ84" s="366"/>
      <c r="SSA84" s="366"/>
      <c r="SSB84" s="366"/>
      <c r="SSC84" s="366"/>
      <c r="SSD84" s="366"/>
      <c r="SSE84" s="366"/>
      <c r="SSF84" s="366"/>
      <c r="SSG84" s="366"/>
      <c r="SSH84" s="366"/>
      <c r="SSI84" s="366"/>
      <c r="SSJ84" s="366"/>
      <c r="SSK84" s="366"/>
      <c r="SSL84" s="366"/>
      <c r="SSM84" s="366"/>
      <c r="SSN84" s="366"/>
      <c r="SSO84" s="366"/>
      <c r="SSP84" s="366"/>
      <c r="SSQ84" s="366"/>
      <c r="SSR84" s="366"/>
      <c r="SSS84" s="366"/>
      <c r="SST84" s="366"/>
      <c r="SSU84" s="366"/>
      <c r="SSV84" s="366"/>
      <c r="SSW84" s="366"/>
      <c r="SSX84" s="366"/>
      <c r="SSY84" s="366"/>
      <c r="SSZ84" s="366"/>
      <c r="STA84" s="366"/>
      <c r="STB84" s="366"/>
      <c r="STC84" s="366"/>
      <c r="STD84" s="366"/>
      <c r="STE84" s="366"/>
      <c r="STF84" s="366"/>
      <c r="STG84" s="366"/>
      <c r="STH84" s="366"/>
      <c r="STI84" s="366"/>
      <c r="STJ84" s="366"/>
      <c r="STK84" s="366"/>
      <c r="STL84" s="366"/>
      <c r="STM84" s="366"/>
      <c r="STN84" s="366"/>
      <c r="STO84" s="366"/>
      <c r="STP84" s="366"/>
      <c r="STQ84" s="366"/>
      <c r="STR84" s="366"/>
      <c r="STS84" s="366"/>
      <c r="STT84" s="366"/>
      <c r="STU84" s="366"/>
      <c r="STV84" s="366"/>
      <c r="STW84" s="366"/>
      <c r="STX84" s="366"/>
      <c r="STY84" s="366"/>
      <c r="STZ84" s="366"/>
      <c r="SUA84" s="366"/>
      <c r="SUB84" s="366"/>
      <c r="SUC84" s="366"/>
      <c r="SUD84" s="366"/>
      <c r="SUE84" s="366"/>
      <c r="SUF84" s="366"/>
      <c r="SUG84" s="366"/>
      <c r="SUH84" s="366"/>
      <c r="SUI84" s="366"/>
      <c r="SUJ84" s="366"/>
      <c r="SUK84" s="366"/>
      <c r="SUL84" s="366"/>
      <c r="SUM84" s="366"/>
      <c r="SUN84" s="366"/>
      <c r="SUO84" s="366"/>
      <c r="SUP84" s="366"/>
      <c r="SUQ84" s="366"/>
      <c r="SUR84" s="366"/>
      <c r="SUS84" s="366"/>
      <c r="SUT84" s="366"/>
      <c r="SUU84" s="366"/>
      <c r="SUV84" s="366"/>
      <c r="SUW84" s="366"/>
      <c r="SUX84" s="366"/>
      <c r="SUY84" s="366"/>
      <c r="SUZ84" s="366"/>
      <c r="SVA84" s="366"/>
      <c r="SVB84" s="366"/>
      <c r="SVC84" s="366"/>
      <c r="SVD84" s="366"/>
      <c r="SVE84" s="366"/>
      <c r="SVF84" s="366"/>
      <c r="SVG84" s="366"/>
      <c r="SVH84" s="366"/>
      <c r="SVI84" s="366"/>
      <c r="SVJ84" s="366"/>
      <c r="SVK84" s="366"/>
      <c r="SVL84" s="366"/>
      <c r="SVM84" s="366"/>
      <c r="SVN84" s="366"/>
      <c r="SVO84" s="366"/>
      <c r="SVP84" s="366"/>
      <c r="SVQ84" s="366"/>
      <c r="SVR84" s="366"/>
      <c r="SVS84" s="366"/>
      <c r="SVT84" s="366"/>
      <c r="SVU84" s="366"/>
      <c r="SVV84" s="366"/>
      <c r="SVW84" s="366"/>
      <c r="SVX84" s="366"/>
      <c r="SVY84" s="366"/>
      <c r="SVZ84" s="366"/>
      <c r="SWA84" s="366"/>
      <c r="SWB84" s="366"/>
      <c r="SWC84" s="366"/>
      <c r="SWD84" s="366"/>
      <c r="SWE84" s="366"/>
      <c r="SWF84" s="366"/>
      <c r="SWG84" s="366"/>
      <c r="SWH84" s="366"/>
      <c r="SWI84" s="366"/>
      <c r="SWJ84" s="366"/>
      <c r="SWK84" s="366"/>
      <c r="SWL84" s="366"/>
      <c r="SWM84" s="366"/>
      <c r="SWN84" s="366"/>
      <c r="SWO84" s="366"/>
      <c r="SWP84" s="366"/>
      <c r="SWQ84" s="366"/>
      <c r="SWR84" s="366"/>
      <c r="SWS84" s="366"/>
      <c r="SWT84" s="366"/>
      <c r="SWU84" s="366"/>
      <c r="SWV84" s="366"/>
      <c r="SWW84" s="366"/>
      <c r="SWX84" s="366"/>
      <c r="SWY84" s="366"/>
      <c r="SWZ84" s="366"/>
      <c r="SXA84" s="366"/>
      <c r="SXB84" s="366"/>
      <c r="SXC84" s="366"/>
      <c r="SXD84" s="366"/>
      <c r="SXE84" s="366"/>
      <c r="SXF84" s="366"/>
      <c r="SXG84" s="366"/>
      <c r="SXH84" s="366"/>
      <c r="SXI84" s="366"/>
      <c r="SXJ84" s="366"/>
      <c r="SXK84" s="366"/>
      <c r="SXL84" s="366"/>
      <c r="SXM84" s="366"/>
      <c r="SXN84" s="366"/>
      <c r="SXO84" s="366"/>
      <c r="SXP84" s="366"/>
      <c r="SXQ84" s="366"/>
      <c r="SXR84" s="366"/>
      <c r="SXS84" s="366"/>
      <c r="SXT84" s="366"/>
      <c r="SXU84" s="366"/>
      <c r="SXV84" s="366"/>
      <c r="SXW84" s="366"/>
      <c r="SXX84" s="366"/>
      <c r="SXY84" s="366"/>
      <c r="SXZ84" s="366"/>
      <c r="SYA84" s="366"/>
      <c r="SYB84" s="366"/>
      <c r="SYC84" s="366"/>
      <c r="SYD84" s="366"/>
      <c r="SYE84" s="366"/>
      <c r="SYF84" s="366"/>
      <c r="SYG84" s="366"/>
      <c r="SYH84" s="366"/>
      <c r="SYI84" s="366"/>
      <c r="SYJ84" s="366"/>
      <c r="SYK84" s="366"/>
      <c r="SYL84" s="366"/>
      <c r="SYM84" s="366"/>
      <c r="SYN84" s="366"/>
      <c r="SYO84" s="366"/>
      <c r="SYP84" s="366"/>
      <c r="SYQ84" s="366"/>
      <c r="SYR84" s="366"/>
      <c r="SYS84" s="366"/>
      <c r="SYT84" s="366"/>
      <c r="SYU84" s="366"/>
      <c r="SYV84" s="366"/>
      <c r="SYW84" s="366"/>
      <c r="SYX84" s="366"/>
      <c r="SYY84" s="366"/>
      <c r="SYZ84" s="366"/>
      <c r="SZA84" s="366"/>
      <c r="SZB84" s="366"/>
      <c r="SZC84" s="366"/>
      <c r="SZD84" s="366"/>
      <c r="SZE84" s="366"/>
      <c r="SZF84" s="366"/>
      <c r="SZG84" s="366"/>
      <c r="SZH84" s="366"/>
      <c r="SZI84" s="366"/>
      <c r="SZJ84" s="366"/>
      <c r="SZK84" s="366"/>
      <c r="SZL84" s="366"/>
      <c r="SZM84" s="366"/>
      <c r="SZN84" s="366"/>
      <c r="SZO84" s="366"/>
      <c r="SZP84" s="366"/>
      <c r="SZQ84" s="366"/>
      <c r="SZR84" s="366"/>
      <c r="SZS84" s="366"/>
      <c r="SZT84" s="366"/>
      <c r="SZU84" s="366"/>
      <c r="SZV84" s="366"/>
      <c r="SZW84" s="366"/>
      <c r="SZX84" s="366"/>
      <c r="SZY84" s="366"/>
      <c r="SZZ84" s="366"/>
      <c r="TAA84" s="366"/>
      <c r="TAB84" s="366"/>
      <c r="TAC84" s="366"/>
      <c r="TAD84" s="366"/>
      <c r="TAE84" s="366"/>
      <c r="TAF84" s="366"/>
      <c r="TAG84" s="366"/>
      <c r="TAH84" s="366"/>
      <c r="TAI84" s="366"/>
      <c r="TAJ84" s="366"/>
      <c r="TAK84" s="366"/>
      <c r="TAL84" s="366"/>
      <c r="TAM84" s="366"/>
      <c r="TAN84" s="366"/>
      <c r="TAO84" s="366"/>
      <c r="TAP84" s="366"/>
      <c r="TAQ84" s="366"/>
      <c r="TAR84" s="366"/>
      <c r="TAS84" s="366"/>
      <c r="TAT84" s="366"/>
      <c r="TAU84" s="366"/>
      <c r="TAV84" s="366"/>
      <c r="TAW84" s="366"/>
      <c r="TAX84" s="366"/>
      <c r="TAY84" s="366"/>
      <c r="TAZ84" s="366"/>
      <c r="TBA84" s="366"/>
      <c r="TBB84" s="366"/>
      <c r="TBC84" s="366"/>
      <c r="TBD84" s="366"/>
      <c r="TBE84" s="366"/>
      <c r="TBF84" s="366"/>
      <c r="TBG84" s="366"/>
      <c r="TBH84" s="366"/>
      <c r="TBI84" s="366"/>
      <c r="TBJ84" s="366"/>
      <c r="TBK84" s="366"/>
      <c r="TBL84" s="366"/>
      <c r="TBM84" s="366"/>
      <c r="TBN84" s="366"/>
      <c r="TBO84" s="366"/>
      <c r="TBP84" s="366"/>
      <c r="TBQ84" s="366"/>
      <c r="TBR84" s="366"/>
      <c r="TBS84" s="366"/>
      <c r="TBT84" s="366"/>
      <c r="TBU84" s="366"/>
      <c r="TBV84" s="366"/>
      <c r="TBW84" s="366"/>
      <c r="TBX84" s="366"/>
      <c r="TBY84" s="366"/>
      <c r="TBZ84" s="366"/>
      <c r="TCA84" s="366"/>
      <c r="TCB84" s="366"/>
      <c r="TCC84" s="366"/>
      <c r="TCD84" s="366"/>
      <c r="TCE84" s="366"/>
      <c r="TCF84" s="366"/>
      <c r="TCG84" s="366"/>
      <c r="TCH84" s="366"/>
      <c r="TCI84" s="366"/>
      <c r="TCJ84" s="366"/>
      <c r="TCK84" s="366"/>
      <c r="TCL84" s="366"/>
      <c r="TCM84" s="366"/>
      <c r="TCN84" s="366"/>
      <c r="TCO84" s="366"/>
      <c r="TCP84" s="366"/>
      <c r="TCQ84" s="366"/>
      <c r="TCR84" s="366"/>
      <c r="TCS84" s="366"/>
      <c r="TCT84" s="366"/>
      <c r="TCU84" s="366"/>
      <c r="TCV84" s="366"/>
      <c r="TCW84" s="366"/>
      <c r="TCX84" s="366"/>
      <c r="TCY84" s="366"/>
      <c r="TCZ84" s="366"/>
      <c r="TDA84" s="366"/>
      <c r="TDB84" s="366"/>
      <c r="TDC84" s="366"/>
      <c r="TDD84" s="366"/>
      <c r="TDE84" s="366"/>
      <c r="TDF84" s="366"/>
      <c r="TDG84" s="366"/>
      <c r="TDH84" s="366"/>
      <c r="TDI84" s="366"/>
      <c r="TDJ84" s="366"/>
      <c r="TDK84" s="366"/>
      <c r="TDL84" s="366"/>
      <c r="TDM84" s="366"/>
      <c r="TDN84" s="366"/>
      <c r="TDO84" s="366"/>
      <c r="TDP84" s="366"/>
      <c r="TDQ84" s="366"/>
      <c r="TDR84" s="366"/>
      <c r="TDS84" s="366"/>
      <c r="TDT84" s="366"/>
      <c r="TDU84" s="366"/>
      <c r="TDV84" s="366"/>
      <c r="TDW84" s="366"/>
      <c r="TDX84" s="366"/>
      <c r="TDY84" s="366"/>
      <c r="TDZ84" s="366"/>
      <c r="TEA84" s="366"/>
      <c r="TEB84" s="366"/>
      <c r="TEC84" s="366"/>
      <c r="TED84" s="366"/>
      <c r="TEE84" s="366"/>
      <c r="TEF84" s="366"/>
      <c r="TEG84" s="366"/>
      <c r="TEH84" s="366"/>
      <c r="TEI84" s="366"/>
      <c r="TEJ84" s="366"/>
      <c r="TEK84" s="366"/>
      <c r="TEL84" s="366"/>
      <c r="TEM84" s="366"/>
      <c r="TEN84" s="366"/>
      <c r="TEO84" s="366"/>
      <c r="TEP84" s="366"/>
      <c r="TEQ84" s="366"/>
      <c r="TER84" s="366"/>
      <c r="TES84" s="366"/>
      <c r="TET84" s="366"/>
      <c r="TEU84" s="366"/>
      <c r="TEV84" s="366"/>
      <c r="TEW84" s="366"/>
      <c r="TEX84" s="366"/>
      <c r="TEY84" s="366"/>
      <c r="TEZ84" s="366"/>
      <c r="TFA84" s="366"/>
      <c r="TFB84" s="366"/>
      <c r="TFC84" s="366"/>
      <c r="TFD84" s="366"/>
      <c r="TFE84" s="366"/>
      <c r="TFF84" s="366"/>
      <c r="TFG84" s="366"/>
      <c r="TFH84" s="366"/>
      <c r="TFI84" s="366"/>
      <c r="TFJ84" s="366"/>
      <c r="TFK84" s="366"/>
      <c r="TFL84" s="366"/>
      <c r="TFM84" s="366"/>
      <c r="TFN84" s="366"/>
      <c r="TFO84" s="366"/>
      <c r="TFP84" s="366"/>
      <c r="TFQ84" s="366"/>
      <c r="TFR84" s="366"/>
      <c r="TFS84" s="366"/>
      <c r="TFT84" s="366"/>
      <c r="TFU84" s="366"/>
      <c r="TFV84" s="366"/>
      <c r="TFW84" s="366"/>
      <c r="TFX84" s="366"/>
      <c r="TFY84" s="366"/>
      <c r="TFZ84" s="366"/>
      <c r="TGA84" s="366"/>
      <c r="TGB84" s="366"/>
      <c r="TGC84" s="366"/>
      <c r="TGD84" s="366"/>
      <c r="TGE84" s="366"/>
      <c r="TGF84" s="366"/>
      <c r="TGG84" s="366"/>
      <c r="TGH84" s="366"/>
      <c r="TGI84" s="366"/>
      <c r="TGJ84" s="366"/>
      <c r="TGK84" s="366"/>
      <c r="TGL84" s="366"/>
      <c r="TGM84" s="366"/>
      <c r="TGN84" s="366"/>
      <c r="TGO84" s="366"/>
      <c r="TGP84" s="366"/>
      <c r="TGQ84" s="366"/>
      <c r="TGR84" s="366"/>
      <c r="TGS84" s="366"/>
      <c r="TGT84" s="366"/>
      <c r="TGU84" s="366"/>
      <c r="TGV84" s="366"/>
      <c r="TGW84" s="366"/>
      <c r="TGX84" s="366"/>
      <c r="TGY84" s="366"/>
      <c r="TGZ84" s="366"/>
      <c r="THA84" s="366"/>
      <c r="THB84" s="366"/>
      <c r="THC84" s="366"/>
      <c r="THD84" s="366"/>
      <c r="THE84" s="366"/>
      <c r="THF84" s="366"/>
      <c r="THG84" s="366"/>
      <c r="THH84" s="366"/>
      <c r="THI84" s="366"/>
      <c r="THJ84" s="366"/>
      <c r="THK84" s="366"/>
      <c r="THL84" s="366"/>
      <c r="THM84" s="366"/>
      <c r="THN84" s="366"/>
      <c r="THO84" s="366"/>
      <c r="THP84" s="366"/>
      <c r="THQ84" s="366"/>
      <c r="THR84" s="366"/>
      <c r="THS84" s="366"/>
      <c r="THT84" s="366"/>
      <c r="THU84" s="366"/>
      <c r="THV84" s="366"/>
      <c r="THW84" s="366"/>
      <c r="THX84" s="366"/>
      <c r="THY84" s="366"/>
      <c r="THZ84" s="366"/>
      <c r="TIA84" s="366"/>
      <c r="TIB84" s="366"/>
      <c r="TIC84" s="366"/>
      <c r="TID84" s="366"/>
      <c r="TIE84" s="366"/>
      <c r="TIF84" s="366"/>
      <c r="TIG84" s="366"/>
      <c r="TIH84" s="366"/>
      <c r="TII84" s="366"/>
      <c r="TIJ84" s="366"/>
      <c r="TIK84" s="366"/>
      <c r="TIL84" s="366"/>
      <c r="TIM84" s="366"/>
      <c r="TIN84" s="366"/>
      <c r="TIO84" s="366"/>
      <c r="TIP84" s="366"/>
      <c r="TIQ84" s="366"/>
      <c r="TIR84" s="366"/>
      <c r="TIS84" s="366"/>
      <c r="TIT84" s="366"/>
      <c r="TIU84" s="366"/>
      <c r="TIV84" s="366"/>
      <c r="TIW84" s="366"/>
      <c r="TIX84" s="366"/>
      <c r="TIY84" s="366"/>
      <c r="TIZ84" s="366"/>
      <c r="TJA84" s="366"/>
      <c r="TJB84" s="366"/>
      <c r="TJC84" s="366"/>
      <c r="TJD84" s="366"/>
      <c r="TJE84" s="366"/>
      <c r="TJF84" s="366"/>
      <c r="TJG84" s="366"/>
      <c r="TJH84" s="366"/>
      <c r="TJI84" s="366"/>
      <c r="TJJ84" s="366"/>
      <c r="TJK84" s="366"/>
      <c r="TJL84" s="366"/>
      <c r="TJM84" s="366"/>
      <c r="TJN84" s="366"/>
      <c r="TJO84" s="366"/>
      <c r="TJP84" s="366"/>
      <c r="TJQ84" s="366"/>
      <c r="TJR84" s="366"/>
      <c r="TJS84" s="366"/>
      <c r="TJT84" s="366"/>
      <c r="TJU84" s="366"/>
      <c r="TJV84" s="366"/>
      <c r="TJW84" s="366"/>
      <c r="TJX84" s="366"/>
      <c r="TJY84" s="366"/>
      <c r="TJZ84" s="366"/>
      <c r="TKA84" s="366"/>
      <c r="TKB84" s="366"/>
      <c r="TKC84" s="366"/>
      <c r="TKD84" s="366"/>
      <c r="TKE84" s="366"/>
      <c r="TKF84" s="366"/>
      <c r="TKG84" s="366"/>
      <c r="TKH84" s="366"/>
      <c r="TKI84" s="366"/>
      <c r="TKJ84" s="366"/>
      <c r="TKK84" s="366"/>
      <c r="TKL84" s="366"/>
      <c r="TKM84" s="366"/>
      <c r="TKN84" s="366"/>
      <c r="TKO84" s="366"/>
      <c r="TKP84" s="366"/>
      <c r="TKQ84" s="366"/>
      <c r="TKR84" s="366"/>
      <c r="TKS84" s="366"/>
      <c r="TKT84" s="366"/>
      <c r="TKU84" s="366"/>
      <c r="TKV84" s="366"/>
      <c r="TKW84" s="366"/>
      <c r="TKX84" s="366"/>
      <c r="TKY84" s="366"/>
      <c r="TKZ84" s="366"/>
      <c r="TLA84" s="366"/>
      <c r="TLB84" s="366"/>
      <c r="TLC84" s="366"/>
      <c r="TLD84" s="366"/>
      <c r="TLE84" s="366"/>
      <c r="TLF84" s="366"/>
      <c r="TLG84" s="366"/>
      <c r="TLH84" s="366"/>
      <c r="TLI84" s="366"/>
      <c r="TLJ84" s="366"/>
      <c r="TLK84" s="366"/>
      <c r="TLL84" s="366"/>
      <c r="TLM84" s="366"/>
      <c r="TLN84" s="366"/>
      <c r="TLO84" s="366"/>
      <c r="TLP84" s="366"/>
      <c r="TLQ84" s="366"/>
      <c r="TLR84" s="366"/>
      <c r="TLS84" s="366"/>
      <c r="TLT84" s="366"/>
      <c r="TLU84" s="366"/>
      <c r="TLV84" s="366"/>
      <c r="TLW84" s="366"/>
      <c r="TLX84" s="366"/>
      <c r="TLY84" s="366"/>
      <c r="TLZ84" s="366"/>
      <c r="TMA84" s="366"/>
      <c r="TMB84" s="366"/>
      <c r="TMC84" s="366"/>
      <c r="TMD84" s="366"/>
      <c r="TME84" s="366"/>
      <c r="TMF84" s="366"/>
      <c r="TMG84" s="366"/>
      <c r="TMH84" s="366"/>
      <c r="TMI84" s="366"/>
      <c r="TMJ84" s="366"/>
      <c r="TMK84" s="366"/>
      <c r="TML84" s="366"/>
      <c r="TMM84" s="366"/>
      <c r="TMN84" s="366"/>
      <c r="TMO84" s="366"/>
      <c r="TMP84" s="366"/>
      <c r="TMQ84" s="366"/>
      <c r="TMR84" s="366"/>
      <c r="TMS84" s="366"/>
      <c r="TMT84" s="366"/>
      <c r="TMU84" s="366"/>
      <c r="TMV84" s="366"/>
      <c r="TMW84" s="366"/>
      <c r="TMX84" s="366"/>
      <c r="TMY84" s="366"/>
      <c r="TMZ84" s="366"/>
      <c r="TNA84" s="366"/>
      <c r="TNB84" s="366"/>
      <c r="TNC84" s="366"/>
      <c r="TND84" s="366"/>
      <c r="TNE84" s="366"/>
      <c r="TNF84" s="366"/>
      <c r="TNG84" s="366"/>
      <c r="TNH84" s="366"/>
      <c r="TNI84" s="366"/>
      <c r="TNJ84" s="366"/>
      <c r="TNK84" s="366"/>
      <c r="TNL84" s="366"/>
      <c r="TNM84" s="366"/>
      <c r="TNN84" s="366"/>
      <c r="TNO84" s="366"/>
      <c r="TNP84" s="366"/>
      <c r="TNQ84" s="366"/>
      <c r="TNR84" s="366"/>
      <c r="TNS84" s="366"/>
      <c r="TNT84" s="366"/>
      <c r="TNU84" s="366"/>
      <c r="TNV84" s="366"/>
      <c r="TNW84" s="366"/>
      <c r="TNX84" s="366"/>
      <c r="TNY84" s="366"/>
      <c r="TNZ84" s="366"/>
      <c r="TOA84" s="366"/>
      <c r="TOB84" s="366"/>
      <c r="TOC84" s="366"/>
      <c r="TOD84" s="366"/>
      <c r="TOE84" s="366"/>
      <c r="TOF84" s="366"/>
      <c r="TOG84" s="366"/>
      <c r="TOH84" s="366"/>
      <c r="TOI84" s="366"/>
      <c r="TOJ84" s="366"/>
      <c r="TOK84" s="366"/>
      <c r="TOL84" s="366"/>
      <c r="TOM84" s="366"/>
      <c r="TON84" s="366"/>
      <c r="TOO84" s="366"/>
      <c r="TOP84" s="366"/>
      <c r="TOQ84" s="366"/>
      <c r="TOR84" s="366"/>
      <c r="TOS84" s="366"/>
      <c r="TOT84" s="366"/>
      <c r="TOU84" s="366"/>
      <c r="TOV84" s="366"/>
      <c r="TOW84" s="366"/>
      <c r="TOX84" s="366"/>
      <c r="TOY84" s="366"/>
      <c r="TOZ84" s="366"/>
      <c r="TPA84" s="366"/>
      <c r="TPB84" s="366"/>
      <c r="TPC84" s="366"/>
      <c r="TPD84" s="366"/>
      <c r="TPE84" s="366"/>
      <c r="TPF84" s="366"/>
      <c r="TPG84" s="366"/>
      <c r="TPH84" s="366"/>
      <c r="TPI84" s="366"/>
      <c r="TPJ84" s="366"/>
      <c r="TPK84" s="366"/>
      <c r="TPL84" s="366"/>
      <c r="TPM84" s="366"/>
      <c r="TPN84" s="366"/>
      <c r="TPO84" s="366"/>
      <c r="TPP84" s="366"/>
      <c r="TPQ84" s="366"/>
      <c r="TPR84" s="366"/>
      <c r="TPS84" s="366"/>
      <c r="TPT84" s="366"/>
      <c r="TPU84" s="366"/>
      <c r="TPV84" s="366"/>
      <c r="TPW84" s="366"/>
      <c r="TPX84" s="366"/>
      <c r="TPY84" s="366"/>
      <c r="TPZ84" s="366"/>
      <c r="TQA84" s="366"/>
      <c r="TQB84" s="366"/>
      <c r="TQC84" s="366"/>
      <c r="TQD84" s="366"/>
      <c r="TQE84" s="366"/>
      <c r="TQF84" s="366"/>
      <c r="TQG84" s="366"/>
      <c r="TQH84" s="366"/>
      <c r="TQI84" s="366"/>
      <c r="TQJ84" s="366"/>
      <c r="TQK84" s="366"/>
      <c r="TQL84" s="366"/>
      <c r="TQM84" s="366"/>
      <c r="TQN84" s="366"/>
      <c r="TQO84" s="366"/>
      <c r="TQP84" s="366"/>
      <c r="TQQ84" s="366"/>
      <c r="TQR84" s="366"/>
      <c r="TQS84" s="366"/>
      <c r="TQT84" s="366"/>
      <c r="TQU84" s="366"/>
      <c r="TQV84" s="366"/>
      <c r="TQW84" s="366"/>
      <c r="TQX84" s="366"/>
      <c r="TQY84" s="366"/>
      <c r="TQZ84" s="366"/>
      <c r="TRA84" s="366"/>
      <c r="TRB84" s="366"/>
      <c r="TRC84" s="366"/>
      <c r="TRD84" s="366"/>
      <c r="TRE84" s="366"/>
      <c r="TRF84" s="366"/>
      <c r="TRG84" s="366"/>
      <c r="TRH84" s="366"/>
      <c r="TRI84" s="366"/>
      <c r="TRJ84" s="366"/>
      <c r="TRK84" s="366"/>
      <c r="TRL84" s="366"/>
      <c r="TRM84" s="366"/>
      <c r="TRN84" s="366"/>
      <c r="TRO84" s="366"/>
      <c r="TRP84" s="366"/>
      <c r="TRQ84" s="366"/>
      <c r="TRR84" s="366"/>
      <c r="TRS84" s="366"/>
      <c r="TRT84" s="366"/>
      <c r="TRU84" s="366"/>
      <c r="TRV84" s="366"/>
      <c r="TRW84" s="366"/>
      <c r="TRX84" s="366"/>
      <c r="TRY84" s="366"/>
      <c r="TRZ84" s="366"/>
      <c r="TSA84" s="366"/>
      <c r="TSB84" s="366"/>
      <c r="TSC84" s="366"/>
      <c r="TSD84" s="366"/>
      <c r="TSE84" s="366"/>
      <c r="TSF84" s="366"/>
      <c r="TSG84" s="366"/>
      <c r="TSH84" s="366"/>
      <c r="TSI84" s="366"/>
      <c r="TSJ84" s="366"/>
      <c r="TSK84" s="366"/>
      <c r="TSL84" s="366"/>
      <c r="TSM84" s="366"/>
      <c r="TSN84" s="366"/>
      <c r="TSO84" s="366"/>
      <c r="TSP84" s="366"/>
      <c r="TSQ84" s="366"/>
      <c r="TSR84" s="366"/>
      <c r="TSS84" s="366"/>
      <c r="TST84" s="366"/>
      <c r="TSU84" s="366"/>
      <c r="TSV84" s="366"/>
      <c r="TSW84" s="366"/>
      <c r="TSX84" s="366"/>
      <c r="TSY84" s="366"/>
      <c r="TSZ84" s="366"/>
      <c r="TTA84" s="366"/>
      <c r="TTB84" s="366"/>
      <c r="TTC84" s="366"/>
      <c r="TTD84" s="366"/>
      <c r="TTE84" s="366"/>
      <c r="TTF84" s="366"/>
      <c r="TTG84" s="366"/>
      <c r="TTH84" s="366"/>
      <c r="TTI84" s="366"/>
      <c r="TTJ84" s="366"/>
      <c r="TTK84" s="366"/>
      <c r="TTL84" s="366"/>
      <c r="TTM84" s="366"/>
      <c r="TTN84" s="366"/>
      <c r="TTO84" s="366"/>
      <c r="TTP84" s="366"/>
      <c r="TTQ84" s="366"/>
      <c r="TTR84" s="366"/>
      <c r="TTS84" s="366"/>
      <c r="TTT84" s="366"/>
      <c r="TTU84" s="366"/>
      <c r="TTV84" s="366"/>
      <c r="TTW84" s="366"/>
      <c r="TTX84" s="366"/>
      <c r="TTY84" s="366"/>
      <c r="TTZ84" s="366"/>
      <c r="TUA84" s="366"/>
      <c r="TUB84" s="366"/>
      <c r="TUC84" s="366"/>
      <c r="TUD84" s="366"/>
      <c r="TUE84" s="366"/>
      <c r="TUF84" s="366"/>
      <c r="TUG84" s="366"/>
      <c r="TUH84" s="366"/>
      <c r="TUI84" s="366"/>
      <c r="TUJ84" s="366"/>
      <c r="TUK84" s="366"/>
      <c r="TUL84" s="366"/>
      <c r="TUM84" s="366"/>
      <c r="TUN84" s="366"/>
      <c r="TUO84" s="366"/>
      <c r="TUP84" s="366"/>
      <c r="TUQ84" s="366"/>
      <c r="TUR84" s="366"/>
      <c r="TUS84" s="366"/>
      <c r="TUT84" s="366"/>
      <c r="TUU84" s="366"/>
      <c r="TUV84" s="366"/>
      <c r="TUW84" s="366"/>
      <c r="TUX84" s="366"/>
      <c r="TUY84" s="366"/>
      <c r="TUZ84" s="366"/>
      <c r="TVA84" s="366"/>
      <c r="TVB84" s="366"/>
      <c r="TVC84" s="366"/>
      <c r="TVD84" s="366"/>
      <c r="TVE84" s="366"/>
      <c r="TVF84" s="366"/>
      <c r="TVG84" s="366"/>
      <c r="TVH84" s="366"/>
      <c r="TVI84" s="366"/>
      <c r="TVJ84" s="366"/>
      <c r="TVK84" s="366"/>
      <c r="TVL84" s="366"/>
      <c r="TVM84" s="366"/>
      <c r="TVN84" s="366"/>
      <c r="TVO84" s="366"/>
      <c r="TVP84" s="366"/>
      <c r="TVQ84" s="366"/>
      <c r="TVR84" s="366"/>
      <c r="TVS84" s="366"/>
      <c r="TVT84" s="366"/>
      <c r="TVU84" s="366"/>
      <c r="TVV84" s="366"/>
      <c r="TVW84" s="366"/>
      <c r="TVX84" s="366"/>
      <c r="TVY84" s="366"/>
      <c r="TVZ84" s="366"/>
      <c r="TWA84" s="366"/>
      <c r="TWB84" s="366"/>
      <c r="TWC84" s="366"/>
      <c r="TWD84" s="366"/>
      <c r="TWE84" s="366"/>
      <c r="TWF84" s="366"/>
      <c r="TWG84" s="366"/>
      <c r="TWH84" s="366"/>
      <c r="TWI84" s="366"/>
      <c r="TWJ84" s="366"/>
      <c r="TWK84" s="366"/>
      <c r="TWL84" s="366"/>
      <c r="TWM84" s="366"/>
      <c r="TWN84" s="366"/>
      <c r="TWO84" s="366"/>
      <c r="TWP84" s="366"/>
      <c r="TWQ84" s="366"/>
      <c r="TWR84" s="366"/>
      <c r="TWS84" s="366"/>
      <c r="TWT84" s="366"/>
      <c r="TWU84" s="366"/>
      <c r="TWV84" s="366"/>
      <c r="TWW84" s="366"/>
      <c r="TWX84" s="366"/>
      <c r="TWY84" s="366"/>
      <c r="TWZ84" s="366"/>
      <c r="TXA84" s="366"/>
      <c r="TXB84" s="366"/>
      <c r="TXC84" s="366"/>
      <c r="TXD84" s="366"/>
      <c r="TXE84" s="366"/>
      <c r="TXF84" s="366"/>
      <c r="TXG84" s="366"/>
      <c r="TXH84" s="366"/>
      <c r="TXI84" s="366"/>
      <c r="TXJ84" s="366"/>
      <c r="TXK84" s="366"/>
      <c r="TXL84" s="366"/>
      <c r="TXM84" s="366"/>
      <c r="TXN84" s="366"/>
      <c r="TXO84" s="366"/>
      <c r="TXP84" s="366"/>
      <c r="TXQ84" s="366"/>
      <c r="TXR84" s="366"/>
      <c r="TXS84" s="366"/>
      <c r="TXT84" s="366"/>
      <c r="TXU84" s="366"/>
      <c r="TXV84" s="366"/>
      <c r="TXW84" s="366"/>
      <c r="TXX84" s="366"/>
      <c r="TXY84" s="366"/>
      <c r="TXZ84" s="366"/>
      <c r="TYA84" s="366"/>
      <c r="TYB84" s="366"/>
      <c r="TYC84" s="366"/>
      <c r="TYD84" s="366"/>
      <c r="TYE84" s="366"/>
      <c r="TYF84" s="366"/>
      <c r="TYG84" s="366"/>
      <c r="TYH84" s="366"/>
      <c r="TYI84" s="366"/>
      <c r="TYJ84" s="366"/>
      <c r="TYK84" s="366"/>
      <c r="TYL84" s="366"/>
      <c r="TYM84" s="366"/>
      <c r="TYN84" s="366"/>
      <c r="TYO84" s="366"/>
      <c r="TYP84" s="366"/>
      <c r="TYQ84" s="366"/>
      <c r="TYR84" s="366"/>
      <c r="TYS84" s="366"/>
      <c r="TYT84" s="366"/>
      <c r="TYU84" s="366"/>
      <c r="TYV84" s="366"/>
      <c r="TYW84" s="366"/>
      <c r="TYX84" s="366"/>
      <c r="TYY84" s="366"/>
      <c r="TYZ84" s="366"/>
      <c r="TZA84" s="366"/>
      <c r="TZB84" s="366"/>
      <c r="TZC84" s="366"/>
      <c r="TZD84" s="366"/>
      <c r="TZE84" s="366"/>
      <c r="TZF84" s="366"/>
      <c r="TZG84" s="366"/>
      <c r="TZH84" s="366"/>
      <c r="TZI84" s="366"/>
      <c r="TZJ84" s="366"/>
      <c r="TZK84" s="366"/>
      <c r="TZL84" s="366"/>
      <c r="TZM84" s="366"/>
      <c r="TZN84" s="366"/>
      <c r="TZO84" s="366"/>
      <c r="TZP84" s="366"/>
      <c r="TZQ84" s="366"/>
      <c r="TZR84" s="366"/>
      <c r="TZS84" s="366"/>
      <c r="TZT84" s="366"/>
      <c r="TZU84" s="366"/>
      <c r="TZV84" s="366"/>
      <c r="TZW84" s="366"/>
      <c r="TZX84" s="366"/>
      <c r="TZY84" s="366"/>
      <c r="TZZ84" s="366"/>
      <c r="UAA84" s="366"/>
      <c r="UAB84" s="366"/>
      <c r="UAC84" s="366"/>
      <c r="UAD84" s="366"/>
      <c r="UAE84" s="366"/>
      <c r="UAF84" s="366"/>
      <c r="UAG84" s="366"/>
      <c r="UAH84" s="366"/>
      <c r="UAI84" s="366"/>
      <c r="UAJ84" s="366"/>
      <c r="UAK84" s="366"/>
      <c r="UAL84" s="366"/>
      <c r="UAM84" s="366"/>
      <c r="UAN84" s="366"/>
      <c r="UAO84" s="366"/>
      <c r="UAP84" s="366"/>
      <c r="UAQ84" s="366"/>
      <c r="UAR84" s="366"/>
      <c r="UAS84" s="366"/>
      <c r="UAT84" s="366"/>
      <c r="UAU84" s="366"/>
      <c r="UAV84" s="366"/>
      <c r="UAW84" s="366"/>
      <c r="UAX84" s="366"/>
      <c r="UAY84" s="366"/>
      <c r="UAZ84" s="366"/>
      <c r="UBA84" s="366"/>
      <c r="UBB84" s="366"/>
      <c r="UBC84" s="366"/>
      <c r="UBD84" s="366"/>
      <c r="UBE84" s="366"/>
      <c r="UBF84" s="366"/>
      <c r="UBG84" s="366"/>
      <c r="UBH84" s="366"/>
      <c r="UBI84" s="366"/>
      <c r="UBJ84" s="366"/>
      <c r="UBK84" s="366"/>
      <c r="UBL84" s="366"/>
      <c r="UBM84" s="366"/>
      <c r="UBN84" s="366"/>
      <c r="UBO84" s="366"/>
      <c r="UBP84" s="366"/>
      <c r="UBQ84" s="366"/>
      <c r="UBR84" s="366"/>
      <c r="UBS84" s="366"/>
      <c r="UBT84" s="366"/>
      <c r="UBU84" s="366"/>
      <c r="UBV84" s="366"/>
      <c r="UBW84" s="366"/>
      <c r="UBX84" s="366"/>
      <c r="UBY84" s="366"/>
      <c r="UBZ84" s="366"/>
      <c r="UCA84" s="366"/>
      <c r="UCB84" s="366"/>
      <c r="UCC84" s="366"/>
      <c r="UCD84" s="366"/>
      <c r="UCE84" s="366"/>
      <c r="UCF84" s="366"/>
      <c r="UCG84" s="366"/>
      <c r="UCH84" s="366"/>
      <c r="UCI84" s="366"/>
      <c r="UCJ84" s="366"/>
      <c r="UCK84" s="366"/>
      <c r="UCL84" s="366"/>
      <c r="UCM84" s="366"/>
      <c r="UCN84" s="366"/>
      <c r="UCO84" s="366"/>
      <c r="UCP84" s="366"/>
      <c r="UCQ84" s="366"/>
      <c r="UCR84" s="366"/>
      <c r="UCS84" s="366"/>
      <c r="UCT84" s="366"/>
      <c r="UCU84" s="366"/>
      <c r="UCV84" s="366"/>
      <c r="UCW84" s="366"/>
      <c r="UCX84" s="366"/>
      <c r="UCY84" s="366"/>
      <c r="UCZ84" s="366"/>
      <c r="UDA84" s="366"/>
      <c r="UDB84" s="366"/>
      <c r="UDC84" s="366"/>
      <c r="UDD84" s="366"/>
      <c r="UDE84" s="366"/>
      <c r="UDF84" s="366"/>
      <c r="UDG84" s="366"/>
      <c r="UDH84" s="366"/>
      <c r="UDI84" s="366"/>
      <c r="UDJ84" s="366"/>
      <c r="UDK84" s="366"/>
      <c r="UDL84" s="366"/>
      <c r="UDM84" s="366"/>
      <c r="UDN84" s="366"/>
      <c r="UDO84" s="366"/>
      <c r="UDP84" s="366"/>
      <c r="UDQ84" s="366"/>
      <c r="UDR84" s="366"/>
      <c r="UDS84" s="366"/>
      <c r="UDT84" s="366"/>
      <c r="UDU84" s="366"/>
      <c r="UDV84" s="366"/>
      <c r="UDW84" s="366"/>
      <c r="UDX84" s="366"/>
      <c r="UDY84" s="366"/>
      <c r="UDZ84" s="366"/>
      <c r="UEA84" s="366"/>
      <c r="UEB84" s="366"/>
      <c r="UEC84" s="366"/>
      <c r="UED84" s="366"/>
      <c r="UEE84" s="366"/>
      <c r="UEF84" s="366"/>
      <c r="UEG84" s="366"/>
      <c r="UEH84" s="366"/>
      <c r="UEI84" s="366"/>
      <c r="UEJ84" s="366"/>
      <c r="UEK84" s="366"/>
      <c r="UEL84" s="366"/>
      <c r="UEM84" s="366"/>
      <c r="UEN84" s="366"/>
      <c r="UEO84" s="366"/>
      <c r="UEP84" s="366"/>
      <c r="UEQ84" s="366"/>
      <c r="UER84" s="366"/>
      <c r="UES84" s="366"/>
      <c r="UET84" s="366"/>
      <c r="UEU84" s="366"/>
      <c r="UEV84" s="366"/>
      <c r="UEW84" s="366"/>
      <c r="UEX84" s="366"/>
      <c r="UEY84" s="366"/>
      <c r="UEZ84" s="366"/>
      <c r="UFA84" s="366"/>
      <c r="UFB84" s="366"/>
      <c r="UFC84" s="366"/>
      <c r="UFD84" s="366"/>
      <c r="UFE84" s="366"/>
      <c r="UFF84" s="366"/>
      <c r="UFG84" s="366"/>
      <c r="UFH84" s="366"/>
      <c r="UFI84" s="366"/>
      <c r="UFJ84" s="366"/>
      <c r="UFK84" s="366"/>
      <c r="UFL84" s="366"/>
      <c r="UFM84" s="366"/>
      <c r="UFN84" s="366"/>
      <c r="UFO84" s="366"/>
      <c r="UFP84" s="366"/>
      <c r="UFQ84" s="366"/>
      <c r="UFR84" s="366"/>
      <c r="UFS84" s="366"/>
      <c r="UFT84" s="366"/>
      <c r="UFU84" s="366"/>
      <c r="UFV84" s="366"/>
      <c r="UFW84" s="366"/>
      <c r="UFX84" s="366"/>
      <c r="UFY84" s="366"/>
      <c r="UFZ84" s="366"/>
      <c r="UGA84" s="366"/>
      <c r="UGB84" s="366"/>
      <c r="UGC84" s="366"/>
      <c r="UGD84" s="366"/>
      <c r="UGE84" s="366"/>
      <c r="UGF84" s="366"/>
      <c r="UGG84" s="366"/>
      <c r="UGH84" s="366"/>
      <c r="UGI84" s="366"/>
      <c r="UGJ84" s="366"/>
      <c r="UGK84" s="366"/>
      <c r="UGL84" s="366"/>
      <c r="UGM84" s="366"/>
      <c r="UGN84" s="366"/>
      <c r="UGO84" s="366"/>
      <c r="UGP84" s="366"/>
      <c r="UGQ84" s="366"/>
      <c r="UGR84" s="366"/>
      <c r="UGS84" s="366"/>
      <c r="UGT84" s="366"/>
      <c r="UGU84" s="366"/>
      <c r="UGV84" s="366"/>
      <c r="UGW84" s="366"/>
      <c r="UGX84" s="366"/>
      <c r="UGY84" s="366"/>
      <c r="UGZ84" s="366"/>
      <c r="UHA84" s="366"/>
      <c r="UHB84" s="366"/>
      <c r="UHC84" s="366"/>
      <c r="UHD84" s="366"/>
      <c r="UHE84" s="366"/>
      <c r="UHF84" s="366"/>
      <c r="UHG84" s="366"/>
      <c r="UHH84" s="366"/>
      <c r="UHI84" s="366"/>
      <c r="UHJ84" s="366"/>
      <c r="UHK84" s="366"/>
      <c r="UHL84" s="366"/>
      <c r="UHM84" s="366"/>
      <c r="UHN84" s="366"/>
      <c r="UHO84" s="366"/>
      <c r="UHP84" s="366"/>
      <c r="UHQ84" s="366"/>
      <c r="UHR84" s="366"/>
      <c r="UHS84" s="366"/>
      <c r="UHT84" s="366"/>
      <c r="UHU84" s="366"/>
      <c r="UHV84" s="366"/>
      <c r="UHW84" s="366"/>
      <c r="UHX84" s="366"/>
      <c r="UHY84" s="366"/>
      <c r="UHZ84" s="366"/>
      <c r="UIA84" s="366"/>
      <c r="UIB84" s="366"/>
      <c r="UIC84" s="366"/>
      <c r="UID84" s="366"/>
      <c r="UIE84" s="366"/>
      <c r="UIF84" s="366"/>
      <c r="UIG84" s="366"/>
      <c r="UIH84" s="366"/>
      <c r="UII84" s="366"/>
      <c r="UIJ84" s="366"/>
      <c r="UIK84" s="366"/>
      <c r="UIL84" s="366"/>
      <c r="UIM84" s="366"/>
      <c r="UIN84" s="366"/>
      <c r="UIO84" s="366"/>
      <c r="UIP84" s="366"/>
      <c r="UIQ84" s="366"/>
      <c r="UIR84" s="366"/>
      <c r="UIS84" s="366"/>
      <c r="UIT84" s="366"/>
      <c r="UIU84" s="366"/>
      <c r="UIV84" s="366"/>
      <c r="UIW84" s="366"/>
      <c r="UIX84" s="366"/>
      <c r="UIY84" s="366"/>
      <c r="UIZ84" s="366"/>
      <c r="UJA84" s="366"/>
      <c r="UJB84" s="366"/>
      <c r="UJC84" s="366"/>
      <c r="UJD84" s="366"/>
      <c r="UJE84" s="366"/>
      <c r="UJF84" s="366"/>
      <c r="UJG84" s="366"/>
      <c r="UJH84" s="366"/>
      <c r="UJI84" s="366"/>
      <c r="UJJ84" s="366"/>
      <c r="UJK84" s="366"/>
      <c r="UJL84" s="366"/>
      <c r="UJM84" s="366"/>
      <c r="UJN84" s="366"/>
      <c r="UJO84" s="366"/>
      <c r="UJP84" s="366"/>
      <c r="UJQ84" s="366"/>
      <c r="UJR84" s="366"/>
      <c r="UJS84" s="366"/>
      <c r="UJT84" s="366"/>
      <c r="UJU84" s="366"/>
      <c r="UJV84" s="366"/>
      <c r="UJW84" s="366"/>
      <c r="UJX84" s="366"/>
      <c r="UJY84" s="366"/>
      <c r="UJZ84" s="366"/>
      <c r="UKA84" s="366"/>
      <c r="UKB84" s="366"/>
      <c r="UKC84" s="366"/>
      <c r="UKD84" s="366"/>
      <c r="UKE84" s="366"/>
      <c r="UKF84" s="366"/>
      <c r="UKG84" s="366"/>
      <c r="UKH84" s="366"/>
      <c r="UKI84" s="366"/>
      <c r="UKJ84" s="366"/>
      <c r="UKK84" s="366"/>
      <c r="UKL84" s="366"/>
      <c r="UKM84" s="366"/>
      <c r="UKN84" s="366"/>
      <c r="UKO84" s="366"/>
      <c r="UKP84" s="366"/>
      <c r="UKQ84" s="366"/>
      <c r="UKR84" s="366"/>
      <c r="UKS84" s="366"/>
      <c r="UKT84" s="366"/>
      <c r="UKU84" s="366"/>
      <c r="UKV84" s="366"/>
      <c r="UKW84" s="366"/>
      <c r="UKX84" s="366"/>
      <c r="UKY84" s="366"/>
      <c r="UKZ84" s="366"/>
      <c r="ULA84" s="366"/>
      <c r="ULB84" s="366"/>
      <c r="ULC84" s="366"/>
      <c r="ULD84" s="366"/>
      <c r="ULE84" s="366"/>
      <c r="ULF84" s="366"/>
      <c r="ULG84" s="366"/>
      <c r="ULH84" s="366"/>
      <c r="ULI84" s="366"/>
      <c r="ULJ84" s="366"/>
      <c r="ULK84" s="366"/>
      <c r="ULL84" s="366"/>
      <c r="ULM84" s="366"/>
      <c r="ULN84" s="366"/>
      <c r="ULO84" s="366"/>
      <c r="ULP84" s="366"/>
      <c r="ULQ84" s="366"/>
      <c r="ULR84" s="366"/>
      <c r="ULS84" s="366"/>
      <c r="ULT84" s="366"/>
      <c r="ULU84" s="366"/>
      <c r="ULV84" s="366"/>
      <c r="ULW84" s="366"/>
      <c r="ULX84" s="366"/>
      <c r="ULY84" s="366"/>
      <c r="ULZ84" s="366"/>
      <c r="UMA84" s="366"/>
      <c r="UMB84" s="366"/>
      <c r="UMC84" s="366"/>
      <c r="UMD84" s="366"/>
      <c r="UME84" s="366"/>
      <c r="UMF84" s="366"/>
      <c r="UMG84" s="366"/>
      <c r="UMH84" s="366"/>
      <c r="UMI84" s="366"/>
      <c r="UMJ84" s="366"/>
      <c r="UMK84" s="366"/>
      <c r="UML84" s="366"/>
      <c r="UMM84" s="366"/>
      <c r="UMN84" s="366"/>
      <c r="UMO84" s="366"/>
      <c r="UMP84" s="366"/>
      <c r="UMQ84" s="366"/>
      <c r="UMR84" s="366"/>
      <c r="UMS84" s="366"/>
      <c r="UMT84" s="366"/>
      <c r="UMU84" s="366"/>
      <c r="UMV84" s="366"/>
      <c r="UMW84" s="366"/>
      <c r="UMX84" s="366"/>
      <c r="UMY84" s="366"/>
      <c r="UMZ84" s="366"/>
      <c r="UNA84" s="366"/>
      <c r="UNB84" s="366"/>
      <c r="UNC84" s="366"/>
      <c r="UND84" s="366"/>
      <c r="UNE84" s="366"/>
      <c r="UNF84" s="366"/>
      <c r="UNG84" s="366"/>
      <c r="UNH84" s="366"/>
      <c r="UNI84" s="366"/>
      <c r="UNJ84" s="366"/>
      <c r="UNK84" s="366"/>
      <c r="UNL84" s="366"/>
      <c r="UNM84" s="366"/>
      <c r="UNN84" s="366"/>
      <c r="UNO84" s="366"/>
      <c r="UNP84" s="366"/>
      <c r="UNQ84" s="366"/>
      <c r="UNR84" s="366"/>
      <c r="UNS84" s="366"/>
      <c r="UNT84" s="366"/>
      <c r="UNU84" s="366"/>
      <c r="UNV84" s="366"/>
      <c r="UNW84" s="366"/>
      <c r="UNX84" s="366"/>
      <c r="UNY84" s="366"/>
      <c r="UNZ84" s="366"/>
      <c r="UOA84" s="366"/>
      <c r="UOB84" s="366"/>
      <c r="UOC84" s="366"/>
      <c r="UOD84" s="366"/>
      <c r="UOE84" s="366"/>
      <c r="UOF84" s="366"/>
      <c r="UOG84" s="366"/>
      <c r="UOH84" s="366"/>
      <c r="UOI84" s="366"/>
      <c r="UOJ84" s="366"/>
      <c r="UOK84" s="366"/>
      <c r="UOL84" s="366"/>
      <c r="UOM84" s="366"/>
      <c r="UON84" s="366"/>
      <c r="UOO84" s="366"/>
      <c r="UOP84" s="366"/>
      <c r="UOQ84" s="366"/>
      <c r="UOR84" s="366"/>
      <c r="UOS84" s="366"/>
      <c r="UOT84" s="366"/>
      <c r="UOU84" s="366"/>
      <c r="UOV84" s="366"/>
      <c r="UOW84" s="366"/>
      <c r="UOX84" s="366"/>
      <c r="UOY84" s="366"/>
      <c r="UOZ84" s="366"/>
      <c r="UPA84" s="366"/>
      <c r="UPB84" s="366"/>
      <c r="UPC84" s="366"/>
      <c r="UPD84" s="366"/>
      <c r="UPE84" s="366"/>
      <c r="UPF84" s="366"/>
      <c r="UPG84" s="366"/>
      <c r="UPH84" s="366"/>
      <c r="UPI84" s="366"/>
      <c r="UPJ84" s="366"/>
      <c r="UPK84" s="366"/>
      <c r="UPL84" s="366"/>
      <c r="UPM84" s="366"/>
      <c r="UPN84" s="366"/>
      <c r="UPO84" s="366"/>
      <c r="UPP84" s="366"/>
      <c r="UPQ84" s="366"/>
      <c r="UPR84" s="366"/>
      <c r="UPS84" s="366"/>
      <c r="UPT84" s="366"/>
      <c r="UPU84" s="366"/>
      <c r="UPV84" s="366"/>
      <c r="UPW84" s="366"/>
      <c r="UPX84" s="366"/>
      <c r="UPY84" s="366"/>
      <c r="UPZ84" s="366"/>
      <c r="UQA84" s="366"/>
      <c r="UQB84" s="366"/>
      <c r="UQC84" s="366"/>
      <c r="UQD84" s="366"/>
      <c r="UQE84" s="366"/>
      <c r="UQF84" s="366"/>
      <c r="UQG84" s="366"/>
      <c r="UQH84" s="366"/>
      <c r="UQI84" s="366"/>
      <c r="UQJ84" s="366"/>
      <c r="UQK84" s="366"/>
      <c r="UQL84" s="366"/>
      <c r="UQM84" s="366"/>
      <c r="UQN84" s="366"/>
      <c r="UQO84" s="366"/>
      <c r="UQP84" s="366"/>
      <c r="UQQ84" s="366"/>
      <c r="UQR84" s="366"/>
      <c r="UQS84" s="366"/>
      <c r="UQT84" s="366"/>
      <c r="UQU84" s="366"/>
      <c r="UQV84" s="366"/>
      <c r="UQW84" s="366"/>
      <c r="UQX84" s="366"/>
      <c r="UQY84" s="366"/>
      <c r="UQZ84" s="366"/>
      <c r="URA84" s="366"/>
      <c r="URB84" s="366"/>
      <c r="URC84" s="366"/>
      <c r="URD84" s="366"/>
      <c r="URE84" s="366"/>
      <c r="URF84" s="366"/>
      <c r="URG84" s="366"/>
      <c r="URH84" s="366"/>
      <c r="URI84" s="366"/>
      <c r="URJ84" s="366"/>
      <c r="URK84" s="366"/>
      <c r="URL84" s="366"/>
      <c r="URM84" s="366"/>
      <c r="URN84" s="366"/>
      <c r="URO84" s="366"/>
      <c r="URP84" s="366"/>
      <c r="URQ84" s="366"/>
      <c r="URR84" s="366"/>
      <c r="URS84" s="366"/>
      <c r="URT84" s="366"/>
      <c r="URU84" s="366"/>
      <c r="URV84" s="366"/>
      <c r="URW84" s="366"/>
      <c r="URX84" s="366"/>
      <c r="URY84" s="366"/>
      <c r="URZ84" s="366"/>
      <c r="USA84" s="366"/>
      <c r="USB84" s="366"/>
      <c r="USC84" s="366"/>
      <c r="USD84" s="366"/>
      <c r="USE84" s="366"/>
      <c r="USF84" s="366"/>
      <c r="USG84" s="366"/>
      <c r="USH84" s="366"/>
      <c r="USI84" s="366"/>
      <c r="USJ84" s="366"/>
      <c r="USK84" s="366"/>
      <c r="USL84" s="366"/>
      <c r="USM84" s="366"/>
      <c r="USN84" s="366"/>
      <c r="USO84" s="366"/>
      <c r="USP84" s="366"/>
      <c r="USQ84" s="366"/>
      <c r="USR84" s="366"/>
      <c r="USS84" s="366"/>
      <c r="UST84" s="366"/>
      <c r="USU84" s="366"/>
      <c r="USV84" s="366"/>
      <c r="USW84" s="366"/>
      <c r="USX84" s="366"/>
      <c r="USY84" s="366"/>
      <c r="USZ84" s="366"/>
      <c r="UTA84" s="366"/>
      <c r="UTB84" s="366"/>
      <c r="UTC84" s="366"/>
      <c r="UTD84" s="366"/>
      <c r="UTE84" s="366"/>
      <c r="UTF84" s="366"/>
      <c r="UTG84" s="366"/>
      <c r="UTH84" s="366"/>
      <c r="UTI84" s="366"/>
      <c r="UTJ84" s="366"/>
      <c r="UTK84" s="366"/>
      <c r="UTL84" s="366"/>
      <c r="UTM84" s="366"/>
      <c r="UTN84" s="366"/>
      <c r="UTO84" s="366"/>
      <c r="UTP84" s="366"/>
      <c r="UTQ84" s="366"/>
      <c r="UTR84" s="366"/>
      <c r="UTS84" s="366"/>
      <c r="UTT84" s="366"/>
      <c r="UTU84" s="366"/>
      <c r="UTV84" s="366"/>
      <c r="UTW84" s="366"/>
      <c r="UTX84" s="366"/>
      <c r="UTY84" s="366"/>
      <c r="UTZ84" s="366"/>
      <c r="UUA84" s="366"/>
      <c r="UUB84" s="366"/>
      <c r="UUC84" s="366"/>
      <c r="UUD84" s="366"/>
      <c r="UUE84" s="366"/>
      <c r="UUF84" s="366"/>
      <c r="UUG84" s="366"/>
      <c r="UUH84" s="366"/>
      <c r="UUI84" s="366"/>
      <c r="UUJ84" s="366"/>
      <c r="UUK84" s="366"/>
      <c r="UUL84" s="366"/>
      <c r="UUM84" s="366"/>
      <c r="UUN84" s="366"/>
      <c r="UUO84" s="366"/>
      <c r="UUP84" s="366"/>
      <c r="UUQ84" s="366"/>
      <c r="UUR84" s="366"/>
      <c r="UUS84" s="366"/>
      <c r="UUT84" s="366"/>
      <c r="UUU84" s="366"/>
      <c r="UUV84" s="366"/>
      <c r="UUW84" s="366"/>
      <c r="UUX84" s="366"/>
      <c r="UUY84" s="366"/>
      <c r="UUZ84" s="366"/>
      <c r="UVA84" s="366"/>
      <c r="UVB84" s="366"/>
      <c r="UVC84" s="366"/>
      <c r="UVD84" s="366"/>
      <c r="UVE84" s="366"/>
      <c r="UVF84" s="366"/>
      <c r="UVG84" s="366"/>
      <c r="UVH84" s="366"/>
      <c r="UVI84" s="366"/>
      <c r="UVJ84" s="366"/>
      <c r="UVK84" s="366"/>
      <c r="UVL84" s="366"/>
      <c r="UVM84" s="366"/>
      <c r="UVN84" s="366"/>
      <c r="UVO84" s="366"/>
      <c r="UVP84" s="366"/>
      <c r="UVQ84" s="366"/>
      <c r="UVR84" s="366"/>
      <c r="UVS84" s="366"/>
      <c r="UVT84" s="366"/>
      <c r="UVU84" s="366"/>
      <c r="UVV84" s="366"/>
      <c r="UVW84" s="366"/>
      <c r="UVX84" s="366"/>
      <c r="UVY84" s="366"/>
      <c r="UVZ84" s="366"/>
      <c r="UWA84" s="366"/>
      <c r="UWB84" s="366"/>
      <c r="UWC84" s="366"/>
      <c r="UWD84" s="366"/>
      <c r="UWE84" s="366"/>
      <c r="UWF84" s="366"/>
      <c r="UWG84" s="366"/>
      <c r="UWH84" s="366"/>
      <c r="UWI84" s="366"/>
      <c r="UWJ84" s="366"/>
      <c r="UWK84" s="366"/>
      <c r="UWL84" s="366"/>
      <c r="UWM84" s="366"/>
      <c r="UWN84" s="366"/>
      <c r="UWO84" s="366"/>
      <c r="UWP84" s="366"/>
      <c r="UWQ84" s="366"/>
      <c r="UWR84" s="366"/>
      <c r="UWS84" s="366"/>
      <c r="UWT84" s="366"/>
      <c r="UWU84" s="366"/>
      <c r="UWV84" s="366"/>
      <c r="UWW84" s="366"/>
      <c r="UWX84" s="366"/>
      <c r="UWY84" s="366"/>
      <c r="UWZ84" s="366"/>
      <c r="UXA84" s="366"/>
      <c r="UXB84" s="366"/>
      <c r="UXC84" s="366"/>
      <c r="UXD84" s="366"/>
      <c r="UXE84" s="366"/>
      <c r="UXF84" s="366"/>
      <c r="UXG84" s="366"/>
      <c r="UXH84" s="366"/>
      <c r="UXI84" s="366"/>
      <c r="UXJ84" s="366"/>
      <c r="UXK84" s="366"/>
      <c r="UXL84" s="366"/>
      <c r="UXM84" s="366"/>
      <c r="UXN84" s="366"/>
      <c r="UXO84" s="366"/>
      <c r="UXP84" s="366"/>
      <c r="UXQ84" s="366"/>
      <c r="UXR84" s="366"/>
      <c r="UXS84" s="366"/>
      <c r="UXT84" s="366"/>
      <c r="UXU84" s="366"/>
      <c r="UXV84" s="366"/>
      <c r="UXW84" s="366"/>
      <c r="UXX84" s="366"/>
      <c r="UXY84" s="366"/>
      <c r="UXZ84" s="366"/>
      <c r="UYA84" s="366"/>
      <c r="UYB84" s="366"/>
      <c r="UYC84" s="366"/>
      <c r="UYD84" s="366"/>
      <c r="UYE84" s="366"/>
      <c r="UYF84" s="366"/>
      <c r="UYG84" s="366"/>
      <c r="UYH84" s="366"/>
      <c r="UYI84" s="366"/>
      <c r="UYJ84" s="366"/>
      <c r="UYK84" s="366"/>
      <c r="UYL84" s="366"/>
      <c r="UYM84" s="366"/>
      <c r="UYN84" s="366"/>
      <c r="UYO84" s="366"/>
      <c r="UYP84" s="366"/>
      <c r="UYQ84" s="366"/>
      <c r="UYR84" s="366"/>
      <c r="UYS84" s="366"/>
      <c r="UYT84" s="366"/>
      <c r="UYU84" s="366"/>
      <c r="UYV84" s="366"/>
      <c r="UYW84" s="366"/>
      <c r="UYX84" s="366"/>
      <c r="UYY84" s="366"/>
      <c r="UYZ84" s="366"/>
      <c r="UZA84" s="366"/>
      <c r="UZB84" s="366"/>
      <c r="UZC84" s="366"/>
      <c r="UZD84" s="366"/>
      <c r="UZE84" s="366"/>
      <c r="UZF84" s="366"/>
      <c r="UZG84" s="366"/>
      <c r="UZH84" s="366"/>
      <c r="UZI84" s="366"/>
      <c r="UZJ84" s="366"/>
      <c r="UZK84" s="366"/>
      <c r="UZL84" s="366"/>
      <c r="UZM84" s="366"/>
      <c r="UZN84" s="366"/>
      <c r="UZO84" s="366"/>
      <c r="UZP84" s="366"/>
      <c r="UZQ84" s="366"/>
      <c r="UZR84" s="366"/>
      <c r="UZS84" s="366"/>
      <c r="UZT84" s="366"/>
      <c r="UZU84" s="366"/>
      <c r="UZV84" s="366"/>
      <c r="UZW84" s="366"/>
      <c r="UZX84" s="366"/>
      <c r="UZY84" s="366"/>
      <c r="UZZ84" s="366"/>
      <c r="VAA84" s="366"/>
      <c r="VAB84" s="366"/>
      <c r="VAC84" s="366"/>
      <c r="VAD84" s="366"/>
      <c r="VAE84" s="366"/>
      <c r="VAF84" s="366"/>
      <c r="VAG84" s="366"/>
      <c r="VAH84" s="366"/>
      <c r="VAI84" s="366"/>
      <c r="VAJ84" s="366"/>
      <c r="VAK84" s="366"/>
      <c r="VAL84" s="366"/>
      <c r="VAM84" s="366"/>
      <c r="VAN84" s="366"/>
      <c r="VAO84" s="366"/>
      <c r="VAP84" s="366"/>
      <c r="VAQ84" s="366"/>
      <c r="VAR84" s="366"/>
      <c r="VAS84" s="366"/>
      <c r="VAT84" s="366"/>
      <c r="VAU84" s="366"/>
      <c r="VAV84" s="366"/>
      <c r="VAW84" s="366"/>
      <c r="VAX84" s="366"/>
      <c r="VAY84" s="366"/>
      <c r="VAZ84" s="366"/>
      <c r="VBA84" s="366"/>
      <c r="VBB84" s="366"/>
      <c r="VBC84" s="366"/>
      <c r="VBD84" s="366"/>
      <c r="VBE84" s="366"/>
      <c r="VBF84" s="366"/>
      <c r="VBG84" s="366"/>
      <c r="VBH84" s="366"/>
      <c r="VBI84" s="366"/>
      <c r="VBJ84" s="366"/>
      <c r="VBK84" s="366"/>
      <c r="VBL84" s="366"/>
      <c r="VBM84" s="366"/>
      <c r="VBN84" s="366"/>
      <c r="VBO84" s="366"/>
      <c r="VBP84" s="366"/>
      <c r="VBQ84" s="366"/>
      <c r="VBR84" s="366"/>
      <c r="VBS84" s="366"/>
      <c r="VBT84" s="366"/>
      <c r="VBU84" s="366"/>
      <c r="VBV84" s="366"/>
      <c r="VBW84" s="366"/>
      <c r="VBX84" s="366"/>
      <c r="VBY84" s="366"/>
      <c r="VBZ84" s="366"/>
      <c r="VCA84" s="366"/>
      <c r="VCB84" s="366"/>
      <c r="VCC84" s="366"/>
      <c r="VCD84" s="366"/>
      <c r="VCE84" s="366"/>
      <c r="VCF84" s="366"/>
      <c r="VCG84" s="366"/>
      <c r="VCH84" s="366"/>
      <c r="VCI84" s="366"/>
      <c r="VCJ84" s="366"/>
      <c r="VCK84" s="366"/>
      <c r="VCL84" s="366"/>
      <c r="VCM84" s="366"/>
      <c r="VCN84" s="366"/>
      <c r="VCO84" s="366"/>
      <c r="VCP84" s="366"/>
      <c r="VCQ84" s="366"/>
      <c r="VCR84" s="366"/>
      <c r="VCS84" s="366"/>
      <c r="VCT84" s="366"/>
      <c r="VCU84" s="366"/>
      <c r="VCV84" s="366"/>
      <c r="VCW84" s="366"/>
      <c r="VCX84" s="366"/>
      <c r="VCY84" s="366"/>
      <c r="VCZ84" s="366"/>
      <c r="VDA84" s="366"/>
      <c r="VDB84" s="366"/>
      <c r="VDC84" s="366"/>
      <c r="VDD84" s="366"/>
      <c r="VDE84" s="366"/>
      <c r="VDF84" s="366"/>
      <c r="VDG84" s="366"/>
      <c r="VDH84" s="366"/>
      <c r="VDI84" s="366"/>
      <c r="VDJ84" s="366"/>
      <c r="VDK84" s="366"/>
      <c r="VDL84" s="366"/>
      <c r="VDM84" s="366"/>
      <c r="VDN84" s="366"/>
      <c r="VDO84" s="366"/>
      <c r="VDP84" s="366"/>
      <c r="VDQ84" s="366"/>
      <c r="VDR84" s="366"/>
      <c r="VDS84" s="366"/>
      <c r="VDT84" s="366"/>
      <c r="VDU84" s="366"/>
      <c r="VDV84" s="366"/>
      <c r="VDW84" s="366"/>
      <c r="VDX84" s="366"/>
      <c r="VDY84" s="366"/>
      <c r="VDZ84" s="366"/>
      <c r="VEA84" s="366"/>
      <c r="VEB84" s="366"/>
      <c r="VEC84" s="366"/>
      <c r="VED84" s="366"/>
      <c r="VEE84" s="366"/>
      <c r="VEF84" s="366"/>
      <c r="VEG84" s="366"/>
      <c r="VEH84" s="366"/>
      <c r="VEI84" s="366"/>
      <c r="VEJ84" s="366"/>
      <c r="VEK84" s="366"/>
      <c r="VEL84" s="366"/>
      <c r="VEM84" s="366"/>
      <c r="VEN84" s="366"/>
      <c r="VEO84" s="366"/>
      <c r="VEP84" s="366"/>
      <c r="VEQ84" s="366"/>
      <c r="VER84" s="366"/>
      <c r="VES84" s="366"/>
      <c r="VET84" s="366"/>
      <c r="VEU84" s="366"/>
      <c r="VEV84" s="366"/>
      <c r="VEW84" s="366"/>
      <c r="VEX84" s="366"/>
      <c r="VEY84" s="366"/>
      <c r="VEZ84" s="366"/>
      <c r="VFA84" s="366"/>
      <c r="VFB84" s="366"/>
      <c r="VFC84" s="366"/>
      <c r="VFD84" s="366"/>
      <c r="VFE84" s="366"/>
      <c r="VFF84" s="366"/>
      <c r="VFG84" s="366"/>
      <c r="VFH84" s="366"/>
      <c r="VFI84" s="366"/>
      <c r="VFJ84" s="366"/>
      <c r="VFK84" s="366"/>
      <c r="VFL84" s="366"/>
      <c r="VFM84" s="366"/>
      <c r="VFN84" s="366"/>
      <c r="VFO84" s="366"/>
      <c r="VFP84" s="366"/>
      <c r="VFQ84" s="366"/>
      <c r="VFR84" s="366"/>
      <c r="VFS84" s="366"/>
      <c r="VFT84" s="366"/>
      <c r="VFU84" s="366"/>
      <c r="VFV84" s="366"/>
      <c r="VFW84" s="366"/>
      <c r="VFX84" s="366"/>
      <c r="VFY84" s="366"/>
      <c r="VFZ84" s="366"/>
      <c r="VGA84" s="366"/>
      <c r="VGB84" s="366"/>
      <c r="VGC84" s="366"/>
      <c r="VGD84" s="366"/>
      <c r="VGE84" s="366"/>
      <c r="VGF84" s="366"/>
      <c r="VGG84" s="366"/>
      <c r="VGH84" s="366"/>
      <c r="VGI84" s="366"/>
      <c r="VGJ84" s="366"/>
      <c r="VGK84" s="366"/>
      <c r="VGL84" s="366"/>
      <c r="VGM84" s="366"/>
      <c r="VGN84" s="366"/>
      <c r="VGO84" s="366"/>
      <c r="VGP84" s="366"/>
      <c r="VGQ84" s="366"/>
      <c r="VGR84" s="366"/>
      <c r="VGS84" s="366"/>
      <c r="VGT84" s="366"/>
      <c r="VGU84" s="366"/>
      <c r="VGV84" s="366"/>
      <c r="VGW84" s="366"/>
      <c r="VGX84" s="366"/>
      <c r="VGY84" s="366"/>
      <c r="VGZ84" s="366"/>
      <c r="VHA84" s="366"/>
      <c r="VHB84" s="366"/>
      <c r="VHC84" s="366"/>
      <c r="VHD84" s="366"/>
      <c r="VHE84" s="366"/>
      <c r="VHF84" s="366"/>
      <c r="VHG84" s="366"/>
      <c r="VHH84" s="366"/>
      <c r="VHI84" s="366"/>
      <c r="VHJ84" s="366"/>
      <c r="VHK84" s="366"/>
      <c r="VHL84" s="366"/>
      <c r="VHM84" s="366"/>
      <c r="VHN84" s="366"/>
      <c r="VHO84" s="366"/>
      <c r="VHP84" s="366"/>
      <c r="VHQ84" s="366"/>
      <c r="VHR84" s="366"/>
      <c r="VHS84" s="366"/>
      <c r="VHT84" s="366"/>
      <c r="VHU84" s="366"/>
      <c r="VHV84" s="366"/>
      <c r="VHW84" s="366"/>
      <c r="VHX84" s="366"/>
      <c r="VHY84" s="366"/>
      <c r="VHZ84" s="366"/>
      <c r="VIA84" s="366"/>
      <c r="VIB84" s="366"/>
      <c r="VIC84" s="366"/>
      <c r="VID84" s="366"/>
      <c r="VIE84" s="366"/>
      <c r="VIF84" s="366"/>
      <c r="VIG84" s="366"/>
      <c r="VIH84" s="366"/>
      <c r="VII84" s="366"/>
      <c r="VIJ84" s="366"/>
      <c r="VIK84" s="366"/>
      <c r="VIL84" s="366"/>
      <c r="VIM84" s="366"/>
      <c r="VIN84" s="366"/>
      <c r="VIO84" s="366"/>
      <c r="VIP84" s="366"/>
      <c r="VIQ84" s="366"/>
      <c r="VIR84" s="366"/>
      <c r="VIS84" s="366"/>
      <c r="VIT84" s="366"/>
      <c r="VIU84" s="366"/>
      <c r="VIV84" s="366"/>
      <c r="VIW84" s="366"/>
      <c r="VIX84" s="366"/>
      <c r="VIY84" s="366"/>
      <c r="VIZ84" s="366"/>
      <c r="VJA84" s="366"/>
      <c r="VJB84" s="366"/>
      <c r="VJC84" s="366"/>
      <c r="VJD84" s="366"/>
      <c r="VJE84" s="366"/>
      <c r="VJF84" s="366"/>
      <c r="VJG84" s="366"/>
      <c r="VJH84" s="366"/>
      <c r="VJI84" s="366"/>
      <c r="VJJ84" s="366"/>
      <c r="VJK84" s="366"/>
      <c r="VJL84" s="366"/>
      <c r="VJM84" s="366"/>
      <c r="VJN84" s="366"/>
      <c r="VJO84" s="366"/>
      <c r="VJP84" s="366"/>
      <c r="VJQ84" s="366"/>
      <c r="VJR84" s="366"/>
      <c r="VJS84" s="366"/>
      <c r="VJT84" s="366"/>
      <c r="VJU84" s="366"/>
      <c r="VJV84" s="366"/>
      <c r="VJW84" s="366"/>
      <c r="VJX84" s="366"/>
      <c r="VJY84" s="366"/>
      <c r="VJZ84" s="366"/>
      <c r="VKA84" s="366"/>
      <c r="VKB84" s="366"/>
      <c r="VKC84" s="366"/>
      <c r="VKD84" s="366"/>
      <c r="VKE84" s="366"/>
      <c r="VKF84" s="366"/>
      <c r="VKG84" s="366"/>
      <c r="VKH84" s="366"/>
      <c r="VKI84" s="366"/>
      <c r="VKJ84" s="366"/>
      <c r="VKK84" s="366"/>
      <c r="VKL84" s="366"/>
      <c r="VKM84" s="366"/>
      <c r="VKN84" s="366"/>
      <c r="VKO84" s="366"/>
      <c r="VKP84" s="366"/>
      <c r="VKQ84" s="366"/>
      <c r="VKR84" s="366"/>
      <c r="VKS84" s="366"/>
      <c r="VKT84" s="366"/>
      <c r="VKU84" s="366"/>
      <c r="VKV84" s="366"/>
      <c r="VKW84" s="366"/>
      <c r="VKX84" s="366"/>
      <c r="VKY84" s="366"/>
      <c r="VKZ84" s="366"/>
      <c r="VLA84" s="366"/>
      <c r="VLB84" s="366"/>
      <c r="VLC84" s="366"/>
      <c r="VLD84" s="366"/>
      <c r="VLE84" s="366"/>
      <c r="VLF84" s="366"/>
      <c r="VLG84" s="366"/>
      <c r="VLH84" s="366"/>
      <c r="VLI84" s="366"/>
      <c r="VLJ84" s="366"/>
      <c r="VLK84" s="366"/>
      <c r="VLL84" s="366"/>
      <c r="VLM84" s="366"/>
      <c r="VLN84" s="366"/>
      <c r="VLO84" s="366"/>
      <c r="VLP84" s="366"/>
      <c r="VLQ84" s="366"/>
      <c r="VLR84" s="366"/>
      <c r="VLS84" s="366"/>
      <c r="VLT84" s="366"/>
      <c r="VLU84" s="366"/>
      <c r="VLV84" s="366"/>
      <c r="VLW84" s="366"/>
      <c r="VLX84" s="366"/>
      <c r="VLY84" s="366"/>
      <c r="VLZ84" s="366"/>
      <c r="VMA84" s="366"/>
      <c r="VMB84" s="366"/>
      <c r="VMC84" s="366"/>
      <c r="VMD84" s="366"/>
      <c r="VME84" s="366"/>
      <c r="VMF84" s="366"/>
      <c r="VMG84" s="366"/>
      <c r="VMH84" s="366"/>
      <c r="VMI84" s="366"/>
      <c r="VMJ84" s="366"/>
      <c r="VMK84" s="366"/>
      <c r="VML84" s="366"/>
      <c r="VMM84" s="366"/>
      <c r="VMN84" s="366"/>
      <c r="VMO84" s="366"/>
      <c r="VMP84" s="366"/>
      <c r="VMQ84" s="366"/>
      <c r="VMR84" s="366"/>
      <c r="VMS84" s="366"/>
      <c r="VMT84" s="366"/>
      <c r="VMU84" s="366"/>
      <c r="VMV84" s="366"/>
      <c r="VMW84" s="366"/>
      <c r="VMX84" s="366"/>
      <c r="VMY84" s="366"/>
      <c r="VMZ84" s="366"/>
      <c r="VNA84" s="366"/>
      <c r="VNB84" s="366"/>
      <c r="VNC84" s="366"/>
      <c r="VND84" s="366"/>
      <c r="VNE84" s="366"/>
      <c r="VNF84" s="366"/>
      <c r="VNG84" s="366"/>
      <c r="VNH84" s="366"/>
      <c r="VNI84" s="366"/>
      <c r="VNJ84" s="366"/>
      <c r="VNK84" s="366"/>
      <c r="VNL84" s="366"/>
      <c r="VNM84" s="366"/>
      <c r="VNN84" s="366"/>
      <c r="VNO84" s="366"/>
      <c r="VNP84" s="366"/>
      <c r="VNQ84" s="366"/>
      <c r="VNR84" s="366"/>
      <c r="VNS84" s="366"/>
      <c r="VNT84" s="366"/>
      <c r="VNU84" s="366"/>
      <c r="VNV84" s="366"/>
      <c r="VNW84" s="366"/>
      <c r="VNX84" s="366"/>
      <c r="VNY84" s="366"/>
      <c r="VNZ84" s="366"/>
      <c r="VOA84" s="366"/>
      <c r="VOB84" s="366"/>
      <c r="VOC84" s="366"/>
      <c r="VOD84" s="366"/>
      <c r="VOE84" s="366"/>
      <c r="VOF84" s="366"/>
      <c r="VOG84" s="366"/>
      <c r="VOH84" s="366"/>
      <c r="VOI84" s="366"/>
      <c r="VOJ84" s="366"/>
      <c r="VOK84" s="366"/>
      <c r="VOL84" s="366"/>
      <c r="VOM84" s="366"/>
      <c r="VON84" s="366"/>
      <c r="VOO84" s="366"/>
      <c r="VOP84" s="366"/>
      <c r="VOQ84" s="366"/>
      <c r="VOR84" s="366"/>
      <c r="VOS84" s="366"/>
      <c r="VOT84" s="366"/>
      <c r="VOU84" s="366"/>
      <c r="VOV84" s="366"/>
      <c r="VOW84" s="366"/>
      <c r="VOX84" s="366"/>
      <c r="VOY84" s="366"/>
      <c r="VOZ84" s="366"/>
      <c r="VPA84" s="366"/>
      <c r="VPB84" s="366"/>
      <c r="VPC84" s="366"/>
      <c r="VPD84" s="366"/>
      <c r="VPE84" s="366"/>
      <c r="VPF84" s="366"/>
      <c r="VPG84" s="366"/>
      <c r="VPH84" s="366"/>
      <c r="VPI84" s="366"/>
      <c r="VPJ84" s="366"/>
      <c r="VPK84" s="366"/>
      <c r="VPL84" s="366"/>
      <c r="VPM84" s="366"/>
      <c r="VPN84" s="366"/>
      <c r="VPO84" s="366"/>
      <c r="VPP84" s="366"/>
      <c r="VPQ84" s="366"/>
      <c r="VPR84" s="366"/>
      <c r="VPS84" s="366"/>
      <c r="VPT84" s="366"/>
      <c r="VPU84" s="366"/>
      <c r="VPV84" s="366"/>
      <c r="VPW84" s="366"/>
      <c r="VPX84" s="366"/>
      <c r="VPY84" s="366"/>
      <c r="VPZ84" s="366"/>
      <c r="VQA84" s="366"/>
      <c r="VQB84" s="366"/>
      <c r="VQC84" s="366"/>
      <c r="VQD84" s="366"/>
      <c r="VQE84" s="366"/>
      <c r="VQF84" s="366"/>
      <c r="VQG84" s="366"/>
      <c r="VQH84" s="366"/>
      <c r="VQI84" s="366"/>
      <c r="VQJ84" s="366"/>
      <c r="VQK84" s="366"/>
      <c r="VQL84" s="366"/>
      <c r="VQM84" s="366"/>
      <c r="VQN84" s="366"/>
      <c r="VQO84" s="366"/>
      <c r="VQP84" s="366"/>
      <c r="VQQ84" s="366"/>
      <c r="VQR84" s="366"/>
      <c r="VQS84" s="366"/>
      <c r="VQT84" s="366"/>
      <c r="VQU84" s="366"/>
      <c r="VQV84" s="366"/>
      <c r="VQW84" s="366"/>
      <c r="VQX84" s="366"/>
      <c r="VQY84" s="366"/>
      <c r="VQZ84" s="366"/>
      <c r="VRA84" s="366"/>
      <c r="VRB84" s="366"/>
      <c r="VRC84" s="366"/>
      <c r="VRD84" s="366"/>
      <c r="VRE84" s="366"/>
      <c r="VRF84" s="366"/>
      <c r="VRG84" s="366"/>
      <c r="VRH84" s="366"/>
      <c r="VRI84" s="366"/>
      <c r="VRJ84" s="366"/>
      <c r="VRK84" s="366"/>
      <c r="VRL84" s="366"/>
      <c r="VRM84" s="366"/>
      <c r="VRN84" s="366"/>
      <c r="VRO84" s="366"/>
      <c r="VRP84" s="366"/>
      <c r="VRQ84" s="366"/>
      <c r="VRR84" s="366"/>
      <c r="VRS84" s="366"/>
      <c r="VRT84" s="366"/>
      <c r="VRU84" s="366"/>
      <c r="VRV84" s="366"/>
      <c r="VRW84" s="366"/>
      <c r="VRX84" s="366"/>
      <c r="VRY84" s="366"/>
      <c r="VRZ84" s="366"/>
      <c r="VSA84" s="366"/>
      <c r="VSB84" s="366"/>
      <c r="VSC84" s="366"/>
      <c r="VSD84" s="366"/>
      <c r="VSE84" s="366"/>
      <c r="VSF84" s="366"/>
      <c r="VSG84" s="366"/>
      <c r="VSH84" s="366"/>
      <c r="VSI84" s="366"/>
      <c r="VSJ84" s="366"/>
      <c r="VSK84" s="366"/>
      <c r="VSL84" s="366"/>
      <c r="VSM84" s="366"/>
      <c r="VSN84" s="366"/>
      <c r="VSO84" s="366"/>
      <c r="VSP84" s="366"/>
      <c r="VSQ84" s="366"/>
      <c r="VSR84" s="366"/>
      <c r="VSS84" s="366"/>
      <c r="VST84" s="366"/>
      <c r="VSU84" s="366"/>
      <c r="VSV84" s="366"/>
      <c r="VSW84" s="366"/>
      <c r="VSX84" s="366"/>
      <c r="VSY84" s="366"/>
      <c r="VSZ84" s="366"/>
      <c r="VTA84" s="366"/>
      <c r="VTB84" s="366"/>
      <c r="VTC84" s="366"/>
      <c r="VTD84" s="366"/>
      <c r="VTE84" s="366"/>
      <c r="VTF84" s="366"/>
      <c r="VTG84" s="366"/>
      <c r="VTH84" s="366"/>
      <c r="VTI84" s="366"/>
      <c r="VTJ84" s="366"/>
      <c r="VTK84" s="366"/>
      <c r="VTL84" s="366"/>
      <c r="VTM84" s="366"/>
      <c r="VTN84" s="366"/>
      <c r="VTO84" s="366"/>
      <c r="VTP84" s="366"/>
      <c r="VTQ84" s="366"/>
      <c r="VTR84" s="366"/>
      <c r="VTS84" s="366"/>
      <c r="VTT84" s="366"/>
      <c r="VTU84" s="366"/>
      <c r="VTV84" s="366"/>
      <c r="VTW84" s="366"/>
      <c r="VTX84" s="366"/>
      <c r="VTY84" s="366"/>
      <c r="VTZ84" s="366"/>
      <c r="VUA84" s="366"/>
      <c r="VUB84" s="366"/>
      <c r="VUC84" s="366"/>
      <c r="VUD84" s="366"/>
      <c r="VUE84" s="366"/>
      <c r="VUF84" s="366"/>
      <c r="VUG84" s="366"/>
      <c r="VUH84" s="366"/>
      <c r="VUI84" s="366"/>
      <c r="VUJ84" s="366"/>
      <c r="VUK84" s="366"/>
      <c r="VUL84" s="366"/>
      <c r="VUM84" s="366"/>
      <c r="VUN84" s="366"/>
      <c r="VUO84" s="366"/>
      <c r="VUP84" s="366"/>
      <c r="VUQ84" s="366"/>
      <c r="VUR84" s="366"/>
      <c r="VUS84" s="366"/>
      <c r="VUT84" s="366"/>
      <c r="VUU84" s="366"/>
      <c r="VUV84" s="366"/>
      <c r="VUW84" s="366"/>
      <c r="VUX84" s="366"/>
      <c r="VUY84" s="366"/>
      <c r="VUZ84" s="366"/>
      <c r="VVA84" s="366"/>
      <c r="VVB84" s="366"/>
      <c r="VVC84" s="366"/>
      <c r="VVD84" s="366"/>
      <c r="VVE84" s="366"/>
      <c r="VVF84" s="366"/>
      <c r="VVG84" s="366"/>
      <c r="VVH84" s="366"/>
      <c r="VVI84" s="366"/>
      <c r="VVJ84" s="366"/>
      <c r="VVK84" s="366"/>
      <c r="VVL84" s="366"/>
      <c r="VVM84" s="366"/>
      <c r="VVN84" s="366"/>
      <c r="VVO84" s="366"/>
      <c r="VVP84" s="366"/>
      <c r="VVQ84" s="366"/>
      <c r="VVR84" s="366"/>
      <c r="VVS84" s="366"/>
      <c r="VVT84" s="366"/>
      <c r="VVU84" s="366"/>
      <c r="VVV84" s="366"/>
      <c r="VVW84" s="366"/>
      <c r="VVX84" s="366"/>
      <c r="VVY84" s="366"/>
      <c r="VVZ84" s="366"/>
      <c r="VWA84" s="366"/>
      <c r="VWB84" s="366"/>
      <c r="VWC84" s="366"/>
      <c r="VWD84" s="366"/>
      <c r="VWE84" s="366"/>
      <c r="VWF84" s="366"/>
      <c r="VWG84" s="366"/>
      <c r="VWH84" s="366"/>
      <c r="VWI84" s="366"/>
      <c r="VWJ84" s="366"/>
      <c r="VWK84" s="366"/>
      <c r="VWL84" s="366"/>
      <c r="VWM84" s="366"/>
      <c r="VWN84" s="366"/>
      <c r="VWO84" s="366"/>
      <c r="VWP84" s="366"/>
      <c r="VWQ84" s="366"/>
      <c r="VWR84" s="366"/>
      <c r="VWS84" s="366"/>
      <c r="VWT84" s="366"/>
      <c r="VWU84" s="366"/>
      <c r="VWV84" s="366"/>
      <c r="VWW84" s="366"/>
      <c r="VWX84" s="366"/>
      <c r="VWY84" s="366"/>
      <c r="VWZ84" s="366"/>
      <c r="VXA84" s="366"/>
      <c r="VXB84" s="366"/>
      <c r="VXC84" s="366"/>
      <c r="VXD84" s="366"/>
      <c r="VXE84" s="366"/>
      <c r="VXF84" s="366"/>
      <c r="VXG84" s="366"/>
      <c r="VXH84" s="366"/>
      <c r="VXI84" s="366"/>
      <c r="VXJ84" s="366"/>
      <c r="VXK84" s="366"/>
      <c r="VXL84" s="366"/>
      <c r="VXM84" s="366"/>
      <c r="VXN84" s="366"/>
      <c r="VXO84" s="366"/>
      <c r="VXP84" s="366"/>
      <c r="VXQ84" s="366"/>
      <c r="VXR84" s="366"/>
      <c r="VXS84" s="366"/>
      <c r="VXT84" s="366"/>
      <c r="VXU84" s="366"/>
      <c r="VXV84" s="366"/>
      <c r="VXW84" s="366"/>
      <c r="VXX84" s="366"/>
      <c r="VXY84" s="366"/>
      <c r="VXZ84" s="366"/>
      <c r="VYA84" s="366"/>
      <c r="VYB84" s="366"/>
      <c r="VYC84" s="366"/>
      <c r="VYD84" s="366"/>
      <c r="VYE84" s="366"/>
      <c r="VYF84" s="366"/>
      <c r="VYG84" s="366"/>
      <c r="VYH84" s="366"/>
      <c r="VYI84" s="366"/>
      <c r="VYJ84" s="366"/>
      <c r="VYK84" s="366"/>
      <c r="VYL84" s="366"/>
      <c r="VYM84" s="366"/>
      <c r="VYN84" s="366"/>
      <c r="VYO84" s="366"/>
      <c r="VYP84" s="366"/>
      <c r="VYQ84" s="366"/>
      <c r="VYR84" s="366"/>
      <c r="VYS84" s="366"/>
      <c r="VYT84" s="366"/>
      <c r="VYU84" s="366"/>
      <c r="VYV84" s="366"/>
      <c r="VYW84" s="366"/>
      <c r="VYX84" s="366"/>
      <c r="VYY84" s="366"/>
      <c r="VYZ84" s="366"/>
      <c r="VZA84" s="366"/>
      <c r="VZB84" s="366"/>
      <c r="VZC84" s="366"/>
      <c r="VZD84" s="366"/>
      <c r="VZE84" s="366"/>
      <c r="VZF84" s="366"/>
      <c r="VZG84" s="366"/>
      <c r="VZH84" s="366"/>
      <c r="VZI84" s="366"/>
      <c r="VZJ84" s="366"/>
      <c r="VZK84" s="366"/>
      <c r="VZL84" s="366"/>
      <c r="VZM84" s="366"/>
      <c r="VZN84" s="366"/>
      <c r="VZO84" s="366"/>
      <c r="VZP84" s="366"/>
      <c r="VZQ84" s="366"/>
      <c r="VZR84" s="366"/>
      <c r="VZS84" s="366"/>
      <c r="VZT84" s="366"/>
      <c r="VZU84" s="366"/>
      <c r="VZV84" s="366"/>
      <c r="VZW84" s="366"/>
      <c r="VZX84" s="366"/>
      <c r="VZY84" s="366"/>
      <c r="VZZ84" s="366"/>
      <c r="WAA84" s="366"/>
      <c r="WAB84" s="366"/>
      <c r="WAC84" s="366"/>
      <c r="WAD84" s="366"/>
      <c r="WAE84" s="366"/>
      <c r="WAF84" s="366"/>
      <c r="WAG84" s="366"/>
      <c r="WAH84" s="366"/>
      <c r="WAI84" s="366"/>
      <c r="WAJ84" s="366"/>
      <c r="WAK84" s="366"/>
      <c r="WAL84" s="366"/>
      <c r="WAM84" s="366"/>
      <c r="WAN84" s="366"/>
      <c r="WAO84" s="366"/>
      <c r="WAP84" s="366"/>
      <c r="WAQ84" s="366"/>
      <c r="WAR84" s="366"/>
      <c r="WAS84" s="366"/>
      <c r="WAT84" s="366"/>
      <c r="WAU84" s="366"/>
      <c r="WAV84" s="366"/>
      <c r="WAW84" s="366"/>
      <c r="WAX84" s="366"/>
      <c r="WAY84" s="366"/>
      <c r="WAZ84" s="366"/>
      <c r="WBA84" s="366"/>
      <c r="WBB84" s="366"/>
      <c r="WBC84" s="366"/>
      <c r="WBD84" s="366"/>
      <c r="WBE84" s="366"/>
      <c r="WBF84" s="366"/>
      <c r="WBG84" s="366"/>
      <c r="WBH84" s="366"/>
      <c r="WBI84" s="366"/>
      <c r="WBJ84" s="366"/>
      <c r="WBK84" s="366"/>
      <c r="WBL84" s="366"/>
      <c r="WBM84" s="366"/>
      <c r="WBN84" s="366"/>
      <c r="WBO84" s="366"/>
      <c r="WBP84" s="366"/>
      <c r="WBQ84" s="366"/>
      <c r="WBR84" s="366"/>
      <c r="WBS84" s="366"/>
      <c r="WBT84" s="366"/>
      <c r="WBU84" s="366"/>
      <c r="WBV84" s="366"/>
      <c r="WBW84" s="366"/>
      <c r="WBX84" s="366"/>
      <c r="WBY84" s="366"/>
      <c r="WBZ84" s="366"/>
      <c r="WCA84" s="366"/>
      <c r="WCB84" s="366"/>
      <c r="WCC84" s="366"/>
      <c r="WCD84" s="366"/>
      <c r="WCE84" s="366"/>
      <c r="WCF84" s="366"/>
      <c r="WCG84" s="366"/>
      <c r="WCH84" s="366"/>
      <c r="WCI84" s="366"/>
      <c r="WCJ84" s="366"/>
      <c r="WCK84" s="366"/>
      <c r="WCL84" s="366"/>
      <c r="WCM84" s="366"/>
      <c r="WCN84" s="366"/>
      <c r="WCO84" s="366"/>
      <c r="WCP84" s="366"/>
      <c r="WCQ84" s="366"/>
      <c r="WCR84" s="366"/>
      <c r="WCS84" s="366"/>
      <c r="WCT84" s="366"/>
      <c r="WCU84" s="366"/>
      <c r="WCV84" s="366"/>
      <c r="WCW84" s="366"/>
      <c r="WCX84" s="366"/>
      <c r="WCY84" s="366"/>
      <c r="WCZ84" s="366"/>
      <c r="WDA84" s="366"/>
      <c r="WDB84" s="366"/>
      <c r="WDC84" s="366"/>
      <c r="WDD84" s="366"/>
      <c r="WDE84" s="366"/>
      <c r="WDF84" s="366"/>
      <c r="WDG84" s="366"/>
      <c r="WDH84" s="366"/>
      <c r="WDI84" s="366"/>
      <c r="WDJ84" s="366"/>
      <c r="WDK84" s="366"/>
      <c r="WDL84" s="366"/>
      <c r="WDM84" s="366"/>
      <c r="WDN84" s="366"/>
      <c r="WDO84" s="366"/>
      <c r="WDP84" s="366"/>
      <c r="WDQ84" s="366"/>
      <c r="WDR84" s="366"/>
      <c r="WDS84" s="366"/>
      <c r="WDT84" s="366"/>
      <c r="WDU84" s="366"/>
      <c r="WDV84" s="366"/>
      <c r="WDW84" s="366"/>
      <c r="WDX84" s="366"/>
      <c r="WDY84" s="366"/>
      <c r="WDZ84" s="366"/>
      <c r="WEA84" s="366"/>
      <c r="WEB84" s="366"/>
      <c r="WEC84" s="366"/>
      <c r="WED84" s="366"/>
      <c r="WEE84" s="366"/>
      <c r="WEF84" s="366"/>
      <c r="WEG84" s="366"/>
      <c r="WEH84" s="366"/>
      <c r="WEI84" s="366"/>
      <c r="WEJ84" s="366"/>
      <c r="WEK84" s="366"/>
      <c r="WEL84" s="366"/>
      <c r="WEM84" s="366"/>
      <c r="WEN84" s="366"/>
      <c r="WEO84" s="366"/>
      <c r="WEP84" s="366"/>
      <c r="WEQ84" s="366"/>
      <c r="WER84" s="366"/>
      <c r="WES84" s="366"/>
      <c r="WET84" s="366"/>
      <c r="WEU84" s="366"/>
      <c r="WEV84" s="366"/>
      <c r="WEW84" s="366"/>
      <c r="WEX84" s="366"/>
      <c r="WEY84" s="366"/>
      <c r="WEZ84" s="366"/>
      <c r="WFA84" s="366"/>
      <c r="WFB84" s="366"/>
      <c r="WFC84" s="366"/>
      <c r="WFD84" s="366"/>
      <c r="WFE84" s="366"/>
      <c r="WFF84" s="366"/>
      <c r="WFG84" s="366"/>
      <c r="WFH84" s="366"/>
      <c r="WFI84" s="366"/>
      <c r="WFJ84" s="366"/>
      <c r="WFK84" s="366"/>
      <c r="WFL84" s="366"/>
      <c r="WFM84" s="366"/>
      <c r="WFN84" s="366"/>
      <c r="WFO84" s="366"/>
      <c r="WFP84" s="366"/>
      <c r="WFQ84" s="366"/>
      <c r="WFR84" s="366"/>
      <c r="WFS84" s="366"/>
      <c r="WFT84" s="366"/>
      <c r="WFU84" s="366"/>
      <c r="WFV84" s="366"/>
      <c r="WFW84" s="366"/>
      <c r="WFX84" s="366"/>
      <c r="WFY84" s="366"/>
      <c r="WFZ84" s="366"/>
      <c r="WGA84" s="366"/>
      <c r="WGB84" s="366"/>
      <c r="WGC84" s="366"/>
      <c r="WGD84" s="366"/>
      <c r="WGE84" s="366"/>
      <c r="WGF84" s="366"/>
      <c r="WGG84" s="366"/>
      <c r="WGH84" s="366"/>
      <c r="WGI84" s="366"/>
      <c r="WGJ84" s="366"/>
      <c r="WGK84" s="366"/>
      <c r="WGL84" s="366"/>
      <c r="WGM84" s="366"/>
      <c r="WGN84" s="366"/>
      <c r="WGO84" s="366"/>
      <c r="WGP84" s="366"/>
      <c r="WGQ84" s="366"/>
      <c r="WGR84" s="366"/>
      <c r="WGS84" s="366"/>
      <c r="WGT84" s="366"/>
      <c r="WGU84" s="366"/>
      <c r="WGV84" s="366"/>
      <c r="WGW84" s="366"/>
      <c r="WGX84" s="366"/>
      <c r="WGY84" s="366"/>
      <c r="WGZ84" s="366"/>
      <c r="WHA84" s="366"/>
      <c r="WHB84" s="366"/>
      <c r="WHC84" s="366"/>
      <c r="WHD84" s="366"/>
      <c r="WHE84" s="366"/>
      <c r="WHF84" s="366"/>
      <c r="WHG84" s="366"/>
      <c r="WHH84" s="366"/>
      <c r="WHI84" s="366"/>
      <c r="WHJ84" s="366"/>
      <c r="WHK84" s="366"/>
      <c r="WHL84" s="366"/>
      <c r="WHM84" s="366"/>
      <c r="WHN84" s="366"/>
      <c r="WHO84" s="366"/>
      <c r="WHP84" s="366"/>
      <c r="WHQ84" s="366"/>
      <c r="WHR84" s="366"/>
      <c r="WHS84" s="366"/>
      <c r="WHT84" s="366"/>
      <c r="WHU84" s="366"/>
      <c r="WHV84" s="366"/>
      <c r="WHW84" s="366"/>
      <c r="WHX84" s="366"/>
      <c r="WHY84" s="366"/>
      <c r="WHZ84" s="366"/>
      <c r="WIA84" s="366"/>
      <c r="WIB84" s="366"/>
      <c r="WIC84" s="366"/>
      <c r="WID84" s="366"/>
      <c r="WIE84" s="366"/>
      <c r="WIF84" s="366"/>
      <c r="WIG84" s="366"/>
      <c r="WIH84" s="366"/>
      <c r="WII84" s="366"/>
      <c r="WIJ84" s="366"/>
      <c r="WIK84" s="366"/>
      <c r="WIL84" s="366"/>
      <c r="WIM84" s="366"/>
      <c r="WIN84" s="366"/>
      <c r="WIO84" s="366"/>
      <c r="WIP84" s="366"/>
      <c r="WIQ84" s="366"/>
      <c r="WIR84" s="366"/>
      <c r="WIS84" s="366"/>
      <c r="WIT84" s="366"/>
      <c r="WIU84" s="366"/>
      <c r="WIV84" s="366"/>
      <c r="WIW84" s="366"/>
      <c r="WIX84" s="366"/>
      <c r="WIY84" s="366"/>
      <c r="WIZ84" s="366"/>
      <c r="WJA84" s="366"/>
      <c r="WJB84" s="366"/>
      <c r="WJC84" s="366"/>
      <c r="WJD84" s="366"/>
      <c r="WJE84" s="366"/>
      <c r="WJF84" s="366"/>
      <c r="WJG84" s="366"/>
      <c r="WJH84" s="366"/>
      <c r="WJI84" s="366"/>
      <c r="WJJ84" s="366"/>
      <c r="WJK84" s="366"/>
      <c r="WJL84" s="366"/>
      <c r="WJM84" s="366"/>
      <c r="WJN84" s="366"/>
      <c r="WJO84" s="366"/>
      <c r="WJP84" s="366"/>
      <c r="WJQ84" s="366"/>
      <c r="WJR84" s="366"/>
      <c r="WJS84" s="366"/>
      <c r="WJT84" s="366"/>
      <c r="WJU84" s="366"/>
      <c r="WJV84" s="366"/>
      <c r="WJW84" s="366"/>
      <c r="WJX84" s="366"/>
      <c r="WJY84" s="366"/>
      <c r="WJZ84" s="366"/>
      <c r="WKA84" s="366"/>
      <c r="WKB84" s="366"/>
      <c r="WKC84" s="366"/>
      <c r="WKD84" s="366"/>
      <c r="WKE84" s="366"/>
      <c r="WKF84" s="366"/>
      <c r="WKG84" s="366"/>
      <c r="WKH84" s="366"/>
      <c r="WKI84" s="366"/>
      <c r="WKJ84" s="366"/>
      <c r="WKK84" s="366"/>
      <c r="WKL84" s="366"/>
      <c r="WKM84" s="366"/>
      <c r="WKN84" s="366"/>
      <c r="WKO84" s="366"/>
      <c r="WKP84" s="366"/>
      <c r="WKQ84" s="366"/>
      <c r="WKR84" s="366"/>
      <c r="WKS84" s="366"/>
      <c r="WKT84" s="366"/>
      <c r="WKU84" s="366"/>
      <c r="WKV84" s="366"/>
      <c r="WKW84" s="366"/>
      <c r="WKX84" s="366"/>
      <c r="WKY84" s="366"/>
      <c r="WKZ84" s="366"/>
      <c r="WLA84" s="366"/>
      <c r="WLB84" s="366"/>
      <c r="WLC84" s="366"/>
      <c r="WLD84" s="366"/>
      <c r="WLE84" s="366"/>
      <c r="WLF84" s="366"/>
      <c r="WLG84" s="366"/>
      <c r="WLH84" s="366"/>
      <c r="WLI84" s="366"/>
      <c r="WLJ84" s="366"/>
      <c r="WLK84" s="366"/>
      <c r="WLL84" s="366"/>
      <c r="WLM84" s="366"/>
      <c r="WLN84" s="366"/>
      <c r="WLO84" s="366"/>
      <c r="WLP84" s="366"/>
      <c r="WLQ84" s="366"/>
      <c r="WLR84" s="366"/>
      <c r="WLS84" s="366"/>
      <c r="WLT84" s="366"/>
      <c r="WLU84" s="366"/>
      <c r="WLV84" s="366"/>
      <c r="WLW84" s="366"/>
      <c r="WLX84" s="366"/>
      <c r="WLY84" s="366"/>
      <c r="WLZ84" s="366"/>
      <c r="WMA84" s="366"/>
      <c r="WMB84" s="366"/>
      <c r="WMC84" s="366"/>
      <c r="WMD84" s="366"/>
      <c r="WME84" s="366"/>
      <c r="WMF84" s="366"/>
      <c r="WMG84" s="366"/>
      <c r="WMH84" s="366"/>
      <c r="WMI84" s="366"/>
      <c r="WMJ84" s="366"/>
      <c r="WMK84" s="366"/>
      <c r="WML84" s="366"/>
      <c r="WMM84" s="366"/>
      <c r="WMN84" s="366"/>
      <c r="WMO84" s="366"/>
      <c r="WMP84" s="366"/>
      <c r="WMQ84" s="366"/>
      <c r="WMR84" s="366"/>
      <c r="WMS84" s="366"/>
      <c r="WMT84" s="366"/>
      <c r="WMU84" s="366"/>
      <c r="WMV84" s="366"/>
      <c r="WMW84" s="366"/>
      <c r="WMX84" s="366"/>
      <c r="WMY84" s="366"/>
      <c r="WMZ84" s="366"/>
      <c r="WNA84" s="366"/>
      <c r="WNB84" s="366"/>
      <c r="WNC84" s="366"/>
      <c r="WND84" s="366"/>
      <c r="WNE84" s="366"/>
      <c r="WNF84" s="366"/>
      <c r="WNG84" s="366"/>
      <c r="WNH84" s="366"/>
      <c r="WNI84" s="366"/>
      <c r="WNJ84" s="366"/>
      <c r="WNK84" s="366"/>
      <c r="WNL84" s="366"/>
      <c r="WNM84" s="366"/>
      <c r="WNN84" s="366"/>
      <c r="WNO84" s="366"/>
      <c r="WNP84" s="366"/>
      <c r="WNQ84" s="366"/>
      <c r="WNR84" s="366"/>
      <c r="WNS84" s="366"/>
      <c r="WNT84" s="366"/>
      <c r="WNU84" s="366"/>
      <c r="WNV84" s="366"/>
      <c r="WNW84" s="366"/>
      <c r="WNX84" s="366"/>
      <c r="WNY84" s="366"/>
      <c r="WNZ84" s="366"/>
      <c r="WOA84" s="366"/>
      <c r="WOB84" s="366"/>
      <c r="WOC84" s="366"/>
      <c r="WOD84" s="366"/>
      <c r="WOE84" s="366"/>
      <c r="WOF84" s="366"/>
      <c r="WOG84" s="366"/>
      <c r="WOH84" s="366"/>
      <c r="WOI84" s="366"/>
      <c r="WOJ84" s="366"/>
      <c r="WOK84" s="366"/>
      <c r="WOL84" s="366"/>
      <c r="WOM84" s="366"/>
      <c r="WON84" s="366"/>
      <c r="WOO84" s="366"/>
      <c r="WOP84" s="366"/>
      <c r="WOQ84" s="366"/>
      <c r="WOR84" s="366"/>
      <c r="WOS84" s="366"/>
      <c r="WOT84" s="366"/>
      <c r="WOU84" s="366"/>
      <c r="WOV84" s="366"/>
      <c r="WOW84" s="366"/>
      <c r="WOX84" s="366"/>
      <c r="WOY84" s="366"/>
      <c r="WOZ84" s="366"/>
      <c r="WPA84" s="366"/>
      <c r="WPB84" s="366"/>
      <c r="WPC84" s="366"/>
      <c r="WPD84" s="366"/>
      <c r="WPE84" s="366"/>
      <c r="WPF84" s="366"/>
      <c r="WPG84" s="366"/>
      <c r="WPH84" s="366"/>
      <c r="WPI84" s="366"/>
      <c r="WPJ84" s="366"/>
      <c r="WPK84" s="366"/>
      <c r="WPL84" s="366"/>
      <c r="WPM84" s="366"/>
      <c r="WPN84" s="366"/>
      <c r="WPO84" s="366"/>
      <c r="WPP84" s="366"/>
      <c r="WPQ84" s="366"/>
      <c r="WPR84" s="366"/>
      <c r="WPS84" s="366"/>
      <c r="WPT84" s="366"/>
      <c r="WPU84" s="366"/>
      <c r="WPV84" s="366"/>
      <c r="WPW84" s="366"/>
      <c r="WPX84" s="366"/>
      <c r="WPY84" s="366"/>
      <c r="WPZ84" s="366"/>
      <c r="WQA84" s="366"/>
      <c r="WQB84" s="366"/>
      <c r="WQC84" s="366"/>
      <c r="WQD84" s="366"/>
      <c r="WQE84" s="366"/>
      <c r="WQF84" s="366"/>
      <c r="WQG84" s="366"/>
      <c r="WQH84" s="366"/>
      <c r="WQI84" s="366"/>
      <c r="WQJ84" s="366"/>
      <c r="WQK84" s="366"/>
      <c r="WQL84" s="366"/>
      <c r="WQM84" s="366"/>
      <c r="WQN84" s="366"/>
      <c r="WQO84" s="366"/>
      <c r="WQP84" s="366"/>
      <c r="WQQ84" s="366"/>
      <c r="WQR84" s="366"/>
      <c r="WQS84" s="366"/>
      <c r="WQT84" s="366"/>
      <c r="WQU84" s="366"/>
      <c r="WQV84" s="366"/>
      <c r="WQW84" s="366"/>
      <c r="WQX84" s="366"/>
      <c r="WQY84" s="366"/>
      <c r="WQZ84" s="366"/>
      <c r="WRA84" s="366"/>
      <c r="WRB84" s="366"/>
      <c r="WRC84" s="366"/>
      <c r="WRD84" s="366"/>
      <c r="WRE84" s="366"/>
      <c r="WRF84" s="366"/>
      <c r="WRG84" s="366"/>
      <c r="WRH84" s="366"/>
      <c r="WRI84" s="366"/>
      <c r="WRJ84" s="366"/>
      <c r="WRK84" s="366"/>
      <c r="WRL84" s="366"/>
      <c r="WRM84" s="366"/>
      <c r="WRN84" s="366"/>
      <c r="WRO84" s="366"/>
      <c r="WRP84" s="366"/>
      <c r="WRQ84" s="366"/>
      <c r="WRR84" s="366"/>
      <c r="WRS84" s="366"/>
      <c r="WRT84" s="366"/>
      <c r="WRU84" s="366"/>
      <c r="WRV84" s="366"/>
      <c r="WRW84" s="366"/>
      <c r="WRX84" s="366"/>
      <c r="WRY84" s="366"/>
      <c r="WRZ84" s="366"/>
      <c r="WSA84" s="366"/>
      <c r="WSB84" s="366"/>
      <c r="WSC84" s="366"/>
      <c r="WSD84" s="366"/>
      <c r="WSE84" s="366"/>
      <c r="WSF84" s="366"/>
      <c r="WSG84" s="366"/>
      <c r="WSH84" s="366"/>
      <c r="WSI84" s="366"/>
      <c r="WSJ84" s="366"/>
      <c r="WSK84" s="366"/>
      <c r="WSL84" s="366"/>
      <c r="WSM84" s="366"/>
      <c r="WSN84" s="366"/>
      <c r="WSO84" s="366"/>
      <c r="WSP84" s="366"/>
      <c r="WSQ84" s="366"/>
      <c r="WSR84" s="366"/>
      <c r="WSS84" s="366"/>
      <c r="WST84" s="366"/>
      <c r="WSU84" s="366"/>
      <c r="WSV84" s="366"/>
      <c r="WSW84" s="366"/>
      <c r="WSX84" s="366"/>
      <c r="WSY84" s="366"/>
      <c r="WSZ84" s="366"/>
      <c r="WTA84" s="366"/>
      <c r="WTB84" s="366"/>
      <c r="WTC84" s="366"/>
      <c r="WTD84" s="366"/>
      <c r="WTE84" s="366"/>
      <c r="WTF84" s="366"/>
      <c r="WTG84" s="366"/>
      <c r="WTH84" s="366"/>
      <c r="WTI84" s="366"/>
      <c r="WTJ84" s="366"/>
      <c r="WTK84" s="366"/>
      <c r="WTL84" s="366"/>
      <c r="WTM84" s="366"/>
      <c r="WTN84" s="366"/>
      <c r="WTO84" s="366"/>
      <c r="WTP84" s="366"/>
      <c r="WTQ84" s="366"/>
      <c r="WTR84" s="366"/>
      <c r="WTS84" s="366"/>
      <c r="WTT84" s="366"/>
      <c r="WTU84" s="366"/>
      <c r="WTV84" s="366"/>
      <c r="WTW84" s="366"/>
      <c r="WTX84" s="366"/>
      <c r="WTY84" s="366"/>
      <c r="WTZ84" s="366"/>
      <c r="WUA84" s="366"/>
      <c r="WUB84" s="366"/>
      <c r="WUC84" s="366"/>
      <c r="WUD84" s="366"/>
      <c r="WUE84" s="366"/>
      <c r="WUF84" s="366"/>
      <c r="WUG84" s="366"/>
      <c r="WUH84" s="366"/>
      <c r="WUI84" s="366"/>
      <c r="WUJ84" s="366"/>
      <c r="WUK84" s="366"/>
      <c r="WUL84" s="366"/>
      <c r="WUM84" s="366"/>
      <c r="WUN84" s="366"/>
      <c r="WUO84" s="366"/>
      <c r="WUP84" s="366"/>
      <c r="WUQ84" s="366"/>
      <c r="WUR84" s="366"/>
      <c r="WUS84" s="366"/>
      <c r="WUT84" s="366"/>
      <c r="WUU84" s="366"/>
      <c r="WUV84" s="366"/>
      <c r="WUW84" s="366"/>
      <c r="WUX84" s="366"/>
      <c r="WUY84" s="366"/>
      <c r="WUZ84" s="366"/>
      <c r="WVA84" s="366"/>
      <c r="WVB84" s="366"/>
      <c r="WVC84" s="366"/>
      <c r="WVD84" s="366"/>
      <c r="WVE84" s="366"/>
      <c r="WVF84" s="366"/>
      <c r="WVG84" s="366"/>
      <c r="WVH84" s="366"/>
      <c r="WVI84" s="366"/>
      <c r="WVJ84" s="366"/>
      <c r="WVK84" s="366"/>
      <c r="WVL84" s="366"/>
      <c r="WVM84" s="366"/>
      <c r="WVN84" s="366"/>
      <c r="WVO84" s="366"/>
      <c r="WVP84" s="366"/>
      <c r="WVQ84" s="366"/>
      <c r="WVR84" s="366"/>
      <c r="WVS84" s="366"/>
      <c r="WVT84" s="366"/>
      <c r="WVU84" s="366"/>
      <c r="WVV84" s="366"/>
      <c r="WVW84" s="366"/>
      <c r="WVX84" s="366"/>
      <c r="WVY84" s="366"/>
      <c r="WVZ84" s="366"/>
      <c r="WWA84" s="366"/>
      <c r="WWB84" s="366"/>
      <c r="WWC84" s="366"/>
      <c r="WWD84" s="366"/>
      <c r="WWE84" s="366"/>
      <c r="WWF84" s="366"/>
      <c r="WWG84" s="366"/>
      <c r="WWH84" s="366"/>
      <c r="WWI84" s="366"/>
      <c r="WWJ84" s="366"/>
      <c r="WWK84" s="366"/>
      <c r="WWL84" s="366"/>
      <c r="WWM84" s="366"/>
      <c r="WWN84" s="366"/>
      <c r="WWO84" s="366"/>
      <c r="WWP84" s="366"/>
      <c r="WWQ84" s="366"/>
      <c r="WWR84" s="366"/>
      <c r="WWS84" s="366"/>
      <c r="WWT84" s="366"/>
      <c r="WWU84" s="366"/>
      <c r="WWV84" s="366"/>
      <c r="WWW84" s="366"/>
      <c r="WWX84" s="366"/>
      <c r="WWY84" s="366"/>
      <c r="WWZ84" s="366"/>
      <c r="WXA84" s="366"/>
      <c r="WXB84" s="366"/>
      <c r="WXC84" s="366"/>
      <c r="WXD84" s="366"/>
      <c r="WXE84" s="366"/>
      <c r="WXF84" s="366"/>
      <c r="WXG84" s="366"/>
      <c r="WXH84" s="366"/>
      <c r="WXI84" s="366"/>
      <c r="WXJ84" s="366"/>
      <c r="WXK84" s="366"/>
      <c r="WXL84" s="366"/>
      <c r="WXM84" s="366"/>
      <c r="WXN84" s="366"/>
      <c r="WXO84" s="366"/>
      <c r="WXP84" s="366"/>
      <c r="WXQ84" s="366"/>
      <c r="WXR84" s="366"/>
      <c r="WXS84" s="366"/>
      <c r="WXT84" s="366"/>
      <c r="WXU84" s="366"/>
      <c r="WXV84" s="366"/>
      <c r="WXW84" s="366"/>
      <c r="WXX84" s="366"/>
      <c r="WXY84" s="366"/>
      <c r="WXZ84" s="366"/>
      <c r="WYA84" s="366"/>
      <c r="WYB84" s="366"/>
      <c r="WYC84" s="366"/>
      <c r="WYD84" s="366"/>
      <c r="WYE84" s="366"/>
      <c r="WYF84" s="366"/>
      <c r="WYG84" s="366"/>
      <c r="WYH84" s="366"/>
      <c r="WYI84" s="366"/>
      <c r="WYJ84" s="366"/>
      <c r="WYK84" s="366"/>
      <c r="WYL84" s="366"/>
      <c r="WYM84" s="366"/>
      <c r="WYN84" s="366"/>
      <c r="WYO84" s="366"/>
      <c r="WYP84" s="366"/>
      <c r="WYQ84" s="366"/>
      <c r="WYR84" s="366"/>
      <c r="WYS84" s="366"/>
      <c r="WYT84" s="366"/>
      <c r="WYU84" s="366"/>
      <c r="WYV84" s="366"/>
      <c r="WYW84" s="366"/>
      <c r="WYX84" s="366"/>
      <c r="WYY84" s="366"/>
      <c r="WYZ84" s="366"/>
      <c r="WZA84" s="366"/>
      <c r="WZB84" s="366"/>
      <c r="WZC84" s="366"/>
      <c r="WZD84" s="366"/>
      <c r="WZE84" s="366"/>
      <c r="WZF84" s="366"/>
      <c r="WZG84" s="366"/>
      <c r="WZH84" s="366"/>
      <c r="WZI84" s="366"/>
      <c r="WZJ84" s="366"/>
      <c r="WZK84" s="366"/>
      <c r="WZL84" s="366"/>
      <c r="WZM84" s="366"/>
      <c r="WZN84" s="366"/>
      <c r="WZO84" s="366"/>
      <c r="WZP84" s="366"/>
      <c r="WZQ84" s="366"/>
      <c r="WZR84" s="366"/>
      <c r="WZS84" s="366"/>
      <c r="WZT84" s="366"/>
      <c r="WZU84" s="366"/>
      <c r="WZV84" s="366"/>
      <c r="WZW84" s="366"/>
      <c r="WZX84" s="366"/>
      <c r="WZY84" s="366"/>
      <c r="WZZ84" s="366"/>
      <c r="XAA84" s="366"/>
      <c r="XAB84" s="366"/>
      <c r="XAC84" s="366"/>
      <c r="XAD84" s="366"/>
      <c r="XAE84" s="366"/>
      <c r="XAF84" s="366"/>
      <c r="XAG84" s="366"/>
      <c r="XAH84" s="366"/>
      <c r="XAI84" s="366"/>
      <c r="XAJ84" s="366"/>
      <c r="XAK84" s="366"/>
      <c r="XAL84" s="366"/>
      <c r="XAM84" s="366"/>
      <c r="XAN84" s="366"/>
      <c r="XAO84" s="366"/>
      <c r="XAP84" s="366"/>
      <c r="XAQ84" s="366"/>
      <c r="XAR84" s="366"/>
      <c r="XAS84" s="366"/>
      <c r="XAT84" s="366"/>
      <c r="XAU84" s="366"/>
      <c r="XAV84" s="366"/>
      <c r="XAW84" s="366"/>
      <c r="XAX84" s="366"/>
      <c r="XAY84" s="366"/>
      <c r="XAZ84" s="366"/>
      <c r="XBA84" s="366"/>
      <c r="XBB84" s="366"/>
      <c r="XBC84" s="366"/>
      <c r="XBD84" s="366"/>
      <c r="XBE84" s="366"/>
      <c r="XBF84" s="366"/>
      <c r="XBG84" s="366"/>
      <c r="XBH84" s="366"/>
      <c r="XBI84" s="366"/>
      <c r="XBJ84" s="366"/>
      <c r="XBK84" s="366"/>
      <c r="XBL84" s="366"/>
      <c r="XBM84" s="366"/>
      <c r="XBN84" s="366"/>
      <c r="XBO84" s="366"/>
      <c r="XBP84" s="366"/>
      <c r="XBQ84" s="366"/>
      <c r="XBR84" s="366"/>
      <c r="XBS84" s="366"/>
      <c r="XBT84" s="366"/>
      <c r="XBU84" s="366"/>
      <c r="XBV84" s="366"/>
      <c r="XBW84" s="366"/>
      <c r="XBX84" s="366"/>
      <c r="XBY84" s="366"/>
      <c r="XBZ84" s="366"/>
      <c r="XCA84" s="366"/>
      <c r="XCB84" s="366"/>
      <c r="XCC84" s="366"/>
      <c r="XCD84" s="366"/>
      <c r="XCE84" s="366"/>
      <c r="XCF84" s="366"/>
      <c r="XCG84" s="366"/>
      <c r="XCH84" s="366"/>
      <c r="XCI84" s="366"/>
      <c r="XCJ84" s="366"/>
      <c r="XCK84" s="366"/>
      <c r="XCL84" s="366"/>
      <c r="XCM84" s="366"/>
      <c r="XCN84" s="366"/>
      <c r="XCO84" s="366"/>
      <c r="XCP84" s="366"/>
      <c r="XCQ84" s="366"/>
      <c r="XCR84" s="366"/>
      <c r="XCS84" s="366"/>
      <c r="XCT84" s="366"/>
      <c r="XCU84" s="366"/>
      <c r="XCV84" s="366"/>
      <c r="XCW84" s="366"/>
      <c r="XCX84" s="366"/>
      <c r="XCY84" s="366"/>
      <c r="XCZ84" s="366"/>
      <c r="XDA84" s="366"/>
      <c r="XDB84" s="366"/>
      <c r="XDC84" s="366"/>
      <c r="XDD84" s="366"/>
      <c r="XDE84" s="366"/>
      <c r="XDF84" s="366"/>
      <c r="XDG84" s="366"/>
      <c r="XDH84" s="366"/>
      <c r="XDI84" s="366"/>
      <c r="XDJ84" s="366"/>
      <c r="XDK84" s="366"/>
      <c r="XDL84" s="366"/>
      <c r="XDM84" s="366"/>
      <c r="XDN84" s="366"/>
      <c r="XDO84" s="366"/>
      <c r="XDP84" s="366"/>
      <c r="XDQ84" s="366"/>
      <c r="XDR84" s="366"/>
      <c r="XDS84" s="366"/>
      <c r="XDT84" s="366"/>
      <c r="XDU84" s="366"/>
      <c r="XDV84" s="366"/>
      <c r="XDW84" s="366"/>
      <c r="XDX84" s="366"/>
      <c r="XDY84" s="366"/>
      <c r="XDZ84" s="366"/>
      <c r="XEA84" s="366"/>
      <c r="XEB84" s="366"/>
      <c r="XEC84" s="366"/>
      <c r="XED84" s="366"/>
      <c r="XEE84" s="366"/>
      <c r="XEF84" s="366"/>
      <c r="XEG84" s="366"/>
      <c r="XEH84" s="366"/>
      <c r="XEI84" s="366"/>
      <c r="XEJ84" s="366"/>
      <c r="XEK84" s="366"/>
      <c r="XEL84" s="366"/>
      <c r="XEM84" s="366"/>
      <c r="XEN84" s="366"/>
      <c r="XEO84" s="366"/>
      <c r="XEP84" s="366"/>
      <c r="XEQ84" s="366"/>
      <c r="XER84" s="366"/>
      <c r="XES84" s="366"/>
      <c r="XET84" s="366"/>
      <c r="XEU84" s="366"/>
      <c r="XEV84" s="366"/>
      <c r="XEW84" s="366"/>
      <c r="XEX84" s="366"/>
      <c r="XEY84" s="366"/>
      <c r="XEZ84" s="366"/>
      <c r="XFA84" s="366"/>
      <c r="XFB84" s="366"/>
      <c r="XFC84" s="366"/>
      <c r="XFD84" s="366"/>
    </row>
    <row r="85" spans="1:16384" s="137" customFormat="1" x14ac:dyDescent="0.2"/>
    <row r="86" spans="1:16384" x14ac:dyDescent="0.2">
      <c r="A86" s="132" t="s">
        <v>519</v>
      </c>
    </row>
    <row r="87" spans="1:16384" ht="48" customHeight="1" x14ac:dyDescent="0.2">
      <c r="A87" s="366" t="s">
        <v>540</v>
      </c>
      <c r="B87" s="366"/>
      <c r="C87" s="366"/>
      <c r="D87" s="366"/>
      <c r="E87" s="366"/>
      <c r="F87" s="366"/>
      <c r="G87" s="366"/>
      <c r="H87" s="366"/>
      <c r="I87" s="366"/>
      <c r="J87" s="366"/>
      <c r="K87" s="366"/>
      <c r="L87" s="366"/>
      <c r="M87" s="366"/>
      <c r="N87" s="366"/>
      <c r="O87" s="366"/>
      <c r="P87" s="366"/>
      <c r="Q87" s="366"/>
      <c r="R87" s="366"/>
      <c r="S87" s="366"/>
      <c r="T87" s="366"/>
      <c r="U87" s="366"/>
      <c r="V87" s="366"/>
      <c r="W87" s="366"/>
      <c r="X87" s="366"/>
      <c r="Y87" s="366"/>
      <c r="Z87" s="366"/>
      <c r="AA87" s="366"/>
      <c r="AB87" s="366"/>
      <c r="AC87" s="366"/>
      <c r="AD87" s="366"/>
      <c r="AE87" s="366"/>
      <c r="AF87" s="366"/>
      <c r="AG87" s="366"/>
      <c r="AH87" s="366"/>
      <c r="AI87" s="366"/>
      <c r="AJ87" s="366"/>
      <c r="AK87" s="366"/>
      <c r="AL87" s="366"/>
      <c r="AM87" s="366"/>
      <c r="AN87" s="366"/>
      <c r="AO87" s="366"/>
      <c r="AP87" s="366"/>
      <c r="AQ87" s="366"/>
      <c r="AR87" s="366"/>
      <c r="AS87" s="366"/>
      <c r="AT87" s="366"/>
      <c r="AU87" s="366"/>
      <c r="AV87" s="366"/>
      <c r="AW87" s="366"/>
      <c r="AX87" s="366"/>
      <c r="AY87" s="366"/>
      <c r="AZ87" s="366"/>
      <c r="BA87" s="366"/>
      <c r="BB87" s="366"/>
      <c r="BC87" s="366"/>
      <c r="BD87" s="366"/>
      <c r="BE87" s="366"/>
      <c r="BF87" s="366"/>
      <c r="BG87" s="366"/>
      <c r="BH87" s="366"/>
      <c r="BI87" s="366"/>
      <c r="BJ87" s="366"/>
      <c r="BK87" s="366"/>
      <c r="BL87" s="366"/>
      <c r="BM87" s="366"/>
      <c r="BN87" s="366"/>
      <c r="BO87" s="366"/>
      <c r="BP87" s="366"/>
      <c r="BQ87" s="366"/>
      <c r="BR87" s="366"/>
      <c r="BS87" s="366"/>
      <c r="BT87" s="366"/>
      <c r="BU87" s="366"/>
      <c r="BV87" s="366"/>
      <c r="BW87" s="366"/>
      <c r="BX87" s="366"/>
      <c r="BY87" s="366"/>
      <c r="BZ87" s="366"/>
      <c r="CA87" s="366"/>
      <c r="CB87" s="366"/>
      <c r="CC87" s="366"/>
      <c r="CD87" s="366"/>
      <c r="CE87" s="366"/>
      <c r="CF87" s="366"/>
      <c r="CG87" s="366"/>
      <c r="CH87" s="366"/>
      <c r="CI87" s="366"/>
      <c r="CJ87" s="366"/>
      <c r="CK87" s="366"/>
      <c r="CL87" s="366"/>
      <c r="CM87" s="366"/>
      <c r="CN87" s="366"/>
      <c r="CO87" s="366"/>
      <c r="CP87" s="366"/>
      <c r="CQ87" s="366"/>
      <c r="CR87" s="366"/>
      <c r="CS87" s="366"/>
      <c r="CT87" s="366"/>
      <c r="CU87" s="366"/>
      <c r="CV87" s="366"/>
      <c r="CW87" s="366"/>
      <c r="CX87" s="366"/>
      <c r="CY87" s="366"/>
      <c r="CZ87" s="366"/>
      <c r="DA87" s="366"/>
      <c r="DB87" s="366"/>
      <c r="DC87" s="366"/>
      <c r="DD87" s="366"/>
      <c r="DE87" s="366"/>
      <c r="DF87" s="366"/>
      <c r="DG87" s="366"/>
      <c r="DH87" s="366"/>
      <c r="DI87" s="366"/>
      <c r="DJ87" s="366"/>
      <c r="DK87" s="366"/>
      <c r="DL87" s="366"/>
      <c r="DM87" s="366"/>
      <c r="DN87" s="366"/>
      <c r="DO87" s="366"/>
      <c r="DP87" s="366"/>
      <c r="DQ87" s="366"/>
      <c r="DR87" s="366"/>
      <c r="DS87" s="366"/>
      <c r="DT87" s="366"/>
      <c r="DU87" s="366"/>
      <c r="DV87" s="366"/>
      <c r="DW87" s="366"/>
      <c r="DX87" s="366"/>
      <c r="DY87" s="366"/>
      <c r="DZ87" s="366"/>
      <c r="EA87" s="366"/>
      <c r="EB87" s="366"/>
      <c r="EC87" s="366"/>
      <c r="ED87" s="366"/>
      <c r="EE87" s="366"/>
      <c r="EF87" s="366"/>
      <c r="EG87" s="366"/>
      <c r="EH87" s="366"/>
      <c r="EI87" s="366"/>
      <c r="EJ87" s="366"/>
      <c r="EK87" s="366"/>
      <c r="EL87" s="366"/>
      <c r="EM87" s="366"/>
      <c r="EN87" s="366"/>
      <c r="EO87" s="366"/>
      <c r="EP87" s="366"/>
      <c r="EQ87" s="366"/>
      <c r="ER87" s="366"/>
      <c r="ES87" s="366"/>
      <c r="ET87" s="366"/>
      <c r="EU87" s="366"/>
      <c r="EV87" s="366"/>
      <c r="EW87" s="366"/>
      <c r="EX87" s="366"/>
      <c r="EY87" s="366"/>
      <c r="EZ87" s="366"/>
      <c r="FA87" s="366"/>
      <c r="FB87" s="366"/>
      <c r="FC87" s="366"/>
      <c r="FD87" s="366"/>
      <c r="FE87" s="366"/>
      <c r="FF87" s="366"/>
      <c r="FG87" s="366"/>
      <c r="FH87" s="366"/>
      <c r="FI87" s="366"/>
      <c r="FJ87" s="366"/>
      <c r="FK87" s="366"/>
      <c r="FL87" s="366"/>
      <c r="FM87" s="366"/>
      <c r="FN87" s="366"/>
      <c r="FO87" s="366"/>
      <c r="FP87" s="366"/>
      <c r="FQ87" s="366"/>
      <c r="FR87" s="366"/>
      <c r="FS87" s="366"/>
      <c r="FT87" s="366"/>
      <c r="FU87" s="366"/>
      <c r="FV87" s="366"/>
      <c r="FW87" s="366"/>
      <c r="FX87" s="366"/>
      <c r="FY87" s="366"/>
      <c r="FZ87" s="366"/>
      <c r="GA87" s="366"/>
      <c r="GB87" s="366"/>
      <c r="GC87" s="366"/>
      <c r="GD87" s="366"/>
      <c r="GE87" s="366"/>
      <c r="GF87" s="366"/>
      <c r="GG87" s="366"/>
      <c r="GH87" s="366"/>
      <c r="GI87" s="366"/>
      <c r="GJ87" s="366"/>
      <c r="GK87" s="366"/>
      <c r="GL87" s="366"/>
      <c r="GM87" s="366"/>
      <c r="GN87" s="366"/>
      <c r="GO87" s="366"/>
      <c r="GP87" s="366"/>
      <c r="GQ87" s="366"/>
      <c r="GR87" s="366"/>
      <c r="GS87" s="366"/>
      <c r="GT87" s="366"/>
      <c r="GU87" s="366"/>
      <c r="GV87" s="366"/>
      <c r="GW87" s="366"/>
      <c r="GX87" s="366"/>
      <c r="GY87" s="366"/>
      <c r="GZ87" s="366"/>
      <c r="HA87" s="366"/>
      <c r="HB87" s="366"/>
      <c r="HC87" s="366"/>
      <c r="HD87" s="366"/>
      <c r="HE87" s="366"/>
      <c r="HF87" s="366"/>
      <c r="HG87" s="366"/>
      <c r="HH87" s="366"/>
      <c r="HI87" s="366"/>
      <c r="HJ87" s="366"/>
      <c r="HK87" s="366"/>
      <c r="HL87" s="366"/>
      <c r="HM87" s="366"/>
      <c r="HN87" s="366"/>
      <c r="HO87" s="366"/>
      <c r="HP87" s="366"/>
      <c r="HQ87" s="366"/>
      <c r="HR87" s="366"/>
      <c r="HS87" s="366"/>
      <c r="HT87" s="366"/>
      <c r="HU87" s="366"/>
      <c r="HV87" s="366"/>
      <c r="HW87" s="366"/>
      <c r="HX87" s="366"/>
      <c r="HY87" s="366"/>
      <c r="HZ87" s="366"/>
      <c r="IA87" s="366"/>
      <c r="IB87" s="366"/>
      <c r="IC87" s="366"/>
      <c r="ID87" s="366"/>
      <c r="IE87" s="366"/>
      <c r="IF87" s="366"/>
      <c r="IG87" s="366"/>
      <c r="IH87" s="366"/>
      <c r="II87" s="366"/>
      <c r="IJ87" s="366"/>
      <c r="IK87" s="366"/>
      <c r="IL87" s="366"/>
      <c r="IM87" s="366"/>
      <c r="IN87" s="366"/>
      <c r="IO87" s="366"/>
      <c r="IP87" s="366"/>
      <c r="IQ87" s="366"/>
      <c r="IR87" s="366"/>
      <c r="IS87" s="366"/>
      <c r="IT87" s="366"/>
      <c r="IU87" s="366"/>
      <c r="IV87" s="366"/>
      <c r="IW87" s="366"/>
      <c r="IX87" s="366"/>
      <c r="IY87" s="366"/>
      <c r="IZ87" s="366"/>
      <c r="JA87" s="366"/>
      <c r="JB87" s="366"/>
      <c r="JC87" s="366"/>
      <c r="JD87" s="366"/>
      <c r="JE87" s="366"/>
      <c r="JF87" s="366"/>
      <c r="JG87" s="366"/>
      <c r="JH87" s="366"/>
      <c r="JI87" s="366"/>
      <c r="JJ87" s="366"/>
      <c r="JK87" s="366"/>
      <c r="JL87" s="366"/>
      <c r="JM87" s="366"/>
      <c r="JN87" s="366"/>
      <c r="JO87" s="366"/>
      <c r="JP87" s="366"/>
      <c r="JQ87" s="366"/>
      <c r="JR87" s="366"/>
      <c r="JS87" s="366"/>
      <c r="JT87" s="366"/>
      <c r="JU87" s="366"/>
      <c r="JV87" s="366"/>
      <c r="JW87" s="366"/>
      <c r="JX87" s="366"/>
      <c r="JY87" s="366"/>
      <c r="JZ87" s="366"/>
      <c r="KA87" s="366"/>
      <c r="KB87" s="366"/>
      <c r="KC87" s="366"/>
      <c r="KD87" s="366"/>
      <c r="KE87" s="366"/>
      <c r="KF87" s="366"/>
      <c r="KG87" s="366"/>
      <c r="KH87" s="366"/>
      <c r="KI87" s="366"/>
      <c r="KJ87" s="366"/>
      <c r="KK87" s="366"/>
      <c r="KL87" s="366"/>
      <c r="KM87" s="366"/>
      <c r="KN87" s="366"/>
      <c r="KO87" s="366"/>
      <c r="KP87" s="366"/>
      <c r="KQ87" s="366"/>
      <c r="KR87" s="366"/>
      <c r="KS87" s="366"/>
      <c r="KT87" s="366"/>
      <c r="KU87" s="366"/>
      <c r="KV87" s="366"/>
      <c r="KW87" s="366"/>
      <c r="KX87" s="366"/>
      <c r="KY87" s="366"/>
      <c r="KZ87" s="366"/>
      <c r="LA87" s="366"/>
      <c r="LB87" s="366"/>
      <c r="LC87" s="366"/>
      <c r="LD87" s="366"/>
      <c r="LE87" s="366"/>
      <c r="LF87" s="366"/>
      <c r="LG87" s="366"/>
      <c r="LH87" s="366"/>
      <c r="LI87" s="366"/>
      <c r="LJ87" s="366"/>
      <c r="LK87" s="366"/>
      <c r="LL87" s="366"/>
      <c r="LM87" s="366"/>
      <c r="LN87" s="366"/>
      <c r="LO87" s="366"/>
      <c r="LP87" s="366"/>
      <c r="LQ87" s="366"/>
      <c r="LR87" s="366"/>
      <c r="LS87" s="366"/>
      <c r="LT87" s="366"/>
      <c r="LU87" s="366"/>
      <c r="LV87" s="366"/>
      <c r="LW87" s="366"/>
      <c r="LX87" s="366"/>
      <c r="LY87" s="366"/>
      <c r="LZ87" s="366"/>
      <c r="MA87" s="366"/>
      <c r="MB87" s="366"/>
      <c r="MC87" s="366"/>
      <c r="MD87" s="366"/>
      <c r="ME87" s="366"/>
      <c r="MF87" s="366"/>
      <c r="MG87" s="366"/>
      <c r="MH87" s="366"/>
      <c r="MI87" s="366"/>
      <c r="MJ87" s="366"/>
      <c r="MK87" s="366"/>
      <c r="ML87" s="366"/>
      <c r="MM87" s="366"/>
      <c r="MN87" s="366"/>
      <c r="MO87" s="366"/>
      <c r="MP87" s="366"/>
      <c r="MQ87" s="366"/>
      <c r="MR87" s="366"/>
      <c r="MS87" s="366"/>
      <c r="MT87" s="366"/>
      <c r="MU87" s="366"/>
      <c r="MV87" s="366"/>
      <c r="MW87" s="366"/>
      <c r="MX87" s="366"/>
      <c r="MY87" s="366"/>
      <c r="MZ87" s="366"/>
      <c r="NA87" s="366"/>
      <c r="NB87" s="366"/>
      <c r="NC87" s="366"/>
      <c r="ND87" s="366"/>
      <c r="NE87" s="366"/>
      <c r="NF87" s="366"/>
      <c r="NG87" s="366"/>
      <c r="NH87" s="366"/>
      <c r="NI87" s="366"/>
      <c r="NJ87" s="366"/>
      <c r="NK87" s="366"/>
      <c r="NL87" s="366"/>
      <c r="NM87" s="366"/>
      <c r="NN87" s="366"/>
      <c r="NO87" s="366"/>
      <c r="NP87" s="366"/>
      <c r="NQ87" s="366"/>
      <c r="NR87" s="366"/>
      <c r="NS87" s="366"/>
      <c r="NT87" s="366"/>
      <c r="NU87" s="366"/>
      <c r="NV87" s="366"/>
      <c r="NW87" s="366"/>
      <c r="NX87" s="366"/>
      <c r="NY87" s="366"/>
      <c r="NZ87" s="366"/>
      <c r="OA87" s="366"/>
      <c r="OB87" s="366"/>
      <c r="OC87" s="366"/>
      <c r="OD87" s="366"/>
      <c r="OE87" s="366"/>
      <c r="OF87" s="366"/>
      <c r="OG87" s="366"/>
      <c r="OH87" s="366"/>
      <c r="OI87" s="366"/>
      <c r="OJ87" s="366"/>
      <c r="OK87" s="366"/>
      <c r="OL87" s="366"/>
      <c r="OM87" s="366"/>
      <c r="ON87" s="366"/>
      <c r="OO87" s="366"/>
      <c r="OP87" s="366"/>
      <c r="OQ87" s="366"/>
      <c r="OR87" s="366"/>
      <c r="OS87" s="366"/>
      <c r="OT87" s="366"/>
      <c r="OU87" s="366"/>
      <c r="OV87" s="366"/>
      <c r="OW87" s="366"/>
      <c r="OX87" s="366"/>
      <c r="OY87" s="366"/>
      <c r="OZ87" s="366"/>
      <c r="PA87" s="366"/>
      <c r="PB87" s="366"/>
      <c r="PC87" s="366"/>
      <c r="PD87" s="366"/>
      <c r="PE87" s="366"/>
      <c r="PF87" s="366"/>
      <c r="PG87" s="366"/>
      <c r="PH87" s="366"/>
      <c r="PI87" s="366"/>
      <c r="PJ87" s="366"/>
      <c r="PK87" s="366"/>
      <c r="PL87" s="366"/>
      <c r="PM87" s="366"/>
      <c r="PN87" s="366"/>
      <c r="PO87" s="366"/>
      <c r="PP87" s="366"/>
      <c r="PQ87" s="366"/>
      <c r="PR87" s="366"/>
      <c r="PS87" s="366"/>
      <c r="PT87" s="366"/>
      <c r="PU87" s="366"/>
      <c r="PV87" s="366"/>
      <c r="PW87" s="366"/>
      <c r="PX87" s="366"/>
      <c r="PY87" s="366"/>
      <c r="PZ87" s="366"/>
      <c r="QA87" s="366"/>
      <c r="QB87" s="366"/>
      <c r="QC87" s="366"/>
      <c r="QD87" s="366"/>
      <c r="QE87" s="366"/>
      <c r="QF87" s="366"/>
      <c r="QG87" s="366"/>
      <c r="QH87" s="366"/>
      <c r="QI87" s="366"/>
      <c r="QJ87" s="366"/>
      <c r="QK87" s="366"/>
      <c r="QL87" s="366"/>
      <c r="QM87" s="366"/>
      <c r="QN87" s="366"/>
      <c r="QO87" s="366"/>
      <c r="QP87" s="366"/>
      <c r="QQ87" s="366"/>
      <c r="QR87" s="366"/>
      <c r="QS87" s="366"/>
      <c r="QT87" s="366"/>
      <c r="QU87" s="366"/>
      <c r="QV87" s="366"/>
      <c r="QW87" s="366"/>
      <c r="QX87" s="366"/>
      <c r="QY87" s="366"/>
      <c r="QZ87" s="366"/>
      <c r="RA87" s="366"/>
      <c r="RB87" s="366"/>
      <c r="RC87" s="366"/>
      <c r="RD87" s="366"/>
      <c r="RE87" s="366"/>
      <c r="RF87" s="366"/>
      <c r="RG87" s="366"/>
      <c r="RH87" s="366"/>
      <c r="RI87" s="366"/>
      <c r="RJ87" s="366"/>
      <c r="RK87" s="366"/>
      <c r="RL87" s="366"/>
      <c r="RM87" s="366"/>
      <c r="RN87" s="366"/>
      <c r="RO87" s="366"/>
      <c r="RP87" s="366"/>
      <c r="RQ87" s="366"/>
      <c r="RR87" s="366"/>
      <c r="RS87" s="366"/>
      <c r="RT87" s="366"/>
      <c r="RU87" s="366"/>
      <c r="RV87" s="366"/>
      <c r="RW87" s="366"/>
      <c r="RX87" s="366"/>
      <c r="RY87" s="366"/>
      <c r="RZ87" s="366"/>
      <c r="SA87" s="366"/>
      <c r="SB87" s="366"/>
      <c r="SC87" s="366"/>
      <c r="SD87" s="366"/>
      <c r="SE87" s="366"/>
      <c r="SF87" s="366"/>
      <c r="SG87" s="366"/>
      <c r="SH87" s="366"/>
      <c r="SI87" s="366"/>
      <c r="SJ87" s="366"/>
      <c r="SK87" s="366"/>
      <c r="SL87" s="366"/>
      <c r="SM87" s="366"/>
      <c r="SN87" s="366"/>
      <c r="SO87" s="366"/>
      <c r="SP87" s="366"/>
      <c r="SQ87" s="366"/>
      <c r="SR87" s="366"/>
      <c r="SS87" s="366"/>
      <c r="ST87" s="366"/>
      <c r="SU87" s="366"/>
      <c r="SV87" s="366"/>
      <c r="SW87" s="366"/>
      <c r="SX87" s="366"/>
      <c r="SY87" s="366"/>
      <c r="SZ87" s="366"/>
      <c r="TA87" s="366"/>
      <c r="TB87" s="366"/>
      <c r="TC87" s="366"/>
      <c r="TD87" s="366"/>
      <c r="TE87" s="366"/>
      <c r="TF87" s="366"/>
      <c r="TG87" s="366"/>
      <c r="TH87" s="366"/>
      <c r="TI87" s="366"/>
      <c r="TJ87" s="366"/>
      <c r="TK87" s="366"/>
      <c r="TL87" s="366"/>
      <c r="TM87" s="366"/>
      <c r="TN87" s="366"/>
      <c r="TO87" s="366"/>
      <c r="TP87" s="366"/>
      <c r="TQ87" s="366"/>
      <c r="TR87" s="366"/>
      <c r="TS87" s="366"/>
      <c r="TT87" s="366"/>
      <c r="TU87" s="366"/>
      <c r="TV87" s="366"/>
      <c r="TW87" s="366"/>
      <c r="TX87" s="366"/>
      <c r="TY87" s="366"/>
      <c r="TZ87" s="366"/>
      <c r="UA87" s="366"/>
      <c r="UB87" s="366"/>
      <c r="UC87" s="366"/>
      <c r="UD87" s="366"/>
      <c r="UE87" s="366"/>
      <c r="UF87" s="366"/>
      <c r="UG87" s="366"/>
      <c r="UH87" s="366"/>
      <c r="UI87" s="366"/>
      <c r="UJ87" s="366"/>
      <c r="UK87" s="366"/>
      <c r="UL87" s="366"/>
      <c r="UM87" s="366"/>
      <c r="UN87" s="366"/>
      <c r="UO87" s="366"/>
      <c r="UP87" s="366"/>
      <c r="UQ87" s="366"/>
      <c r="UR87" s="366"/>
      <c r="US87" s="366"/>
      <c r="UT87" s="366"/>
      <c r="UU87" s="366"/>
      <c r="UV87" s="366"/>
      <c r="UW87" s="366"/>
      <c r="UX87" s="366"/>
      <c r="UY87" s="366"/>
      <c r="UZ87" s="366"/>
      <c r="VA87" s="366"/>
      <c r="VB87" s="366"/>
      <c r="VC87" s="366"/>
      <c r="VD87" s="366"/>
      <c r="VE87" s="366"/>
      <c r="VF87" s="366"/>
      <c r="VG87" s="366"/>
      <c r="VH87" s="366"/>
      <c r="VI87" s="366"/>
      <c r="VJ87" s="366"/>
      <c r="VK87" s="366"/>
      <c r="VL87" s="366"/>
      <c r="VM87" s="366"/>
      <c r="VN87" s="366"/>
      <c r="VO87" s="366"/>
      <c r="VP87" s="366"/>
      <c r="VQ87" s="366"/>
      <c r="VR87" s="366"/>
      <c r="VS87" s="366"/>
      <c r="VT87" s="366"/>
      <c r="VU87" s="366"/>
      <c r="VV87" s="366"/>
      <c r="VW87" s="366"/>
      <c r="VX87" s="366"/>
      <c r="VY87" s="366"/>
      <c r="VZ87" s="366"/>
      <c r="WA87" s="366"/>
      <c r="WB87" s="366"/>
      <c r="WC87" s="366"/>
      <c r="WD87" s="366"/>
      <c r="WE87" s="366"/>
      <c r="WF87" s="366"/>
      <c r="WG87" s="366"/>
      <c r="WH87" s="366"/>
      <c r="WI87" s="366"/>
      <c r="WJ87" s="366"/>
      <c r="WK87" s="366"/>
      <c r="WL87" s="366"/>
      <c r="WM87" s="366"/>
      <c r="WN87" s="366"/>
      <c r="WO87" s="366"/>
      <c r="WP87" s="366"/>
      <c r="WQ87" s="366"/>
      <c r="WR87" s="366"/>
      <c r="WS87" s="366"/>
      <c r="WT87" s="366"/>
      <c r="WU87" s="366"/>
      <c r="WV87" s="366"/>
      <c r="WW87" s="366"/>
      <c r="WX87" s="366"/>
      <c r="WY87" s="366"/>
      <c r="WZ87" s="366"/>
      <c r="XA87" s="366"/>
      <c r="XB87" s="366"/>
      <c r="XC87" s="366"/>
      <c r="XD87" s="366"/>
      <c r="XE87" s="366"/>
      <c r="XF87" s="366"/>
      <c r="XG87" s="366"/>
      <c r="XH87" s="366"/>
      <c r="XI87" s="366"/>
      <c r="XJ87" s="366"/>
      <c r="XK87" s="366"/>
      <c r="XL87" s="366"/>
      <c r="XM87" s="366"/>
      <c r="XN87" s="366"/>
      <c r="XO87" s="366"/>
      <c r="XP87" s="366"/>
      <c r="XQ87" s="366"/>
      <c r="XR87" s="366"/>
      <c r="XS87" s="366"/>
      <c r="XT87" s="366"/>
      <c r="XU87" s="366"/>
      <c r="XV87" s="366"/>
      <c r="XW87" s="366"/>
      <c r="XX87" s="366"/>
      <c r="XY87" s="366"/>
      <c r="XZ87" s="366"/>
      <c r="YA87" s="366"/>
      <c r="YB87" s="366"/>
      <c r="YC87" s="366"/>
      <c r="YD87" s="366"/>
      <c r="YE87" s="366"/>
      <c r="YF87" s="366"/>
      <c r="YG87" s="366"/>
      <c r="YH87" s="366"/>
      <c r="YI87" s="366"/>
      <c r="YJ87" s="366"/>
      <c r="YK87" s="366"/>
      <c r="YL87" s="366"/>
      <c r="YM87" s="366"/>
      <c r="YN87" s="366"/>
      <c r="YO87" s="366"/>
      <c r="YP87" s="366"/>
      <c r="YQ87" s="366"/>
      <c r="YR87" s="366"/>
      <c r="YS87" s="366"/>
      <c r="YT87" s="366"/>
      <c r="YU87" s="366"/>
      <c r="YV87" s="366"/>
      <c r="YW87" s="366"/>
      <c r="YX87" s="366"/>
      <c r="YY87" s="366"/>
      <c r="YZ87" s="366"/>
      <c r="ZA87" s="366"/>
      <c r="ZB87" s="366"/>
      <c r="ZC87" s="366"/>
      <c r="ZD87" s="366"/>
      <c r="ZE87" s="366"/>
      <c r="ZF87" s="366"/>
      <c r="ZG87" s="366"/>
      <c r="ZH87" s="366"/>
      <c r="ZI87" s="366"/>
      <c r="ZJ87" s="366"/>
      <c r="ZK87" s="366"/>
      <c r="ZL87" s="366"/>
      <c r="ZM87" s="366"/>
      <c r="ZN87" s="366"/>
      <c r="ZO87" s="366"/>
      <c r="ZP87" s="366"/>
      <c r="ZQ87" s="366"/>
      <c r="ZR87" s="366"/>
      <c r="ZS87" s="366"/>
      <c r="ZT87" s="366"/>
      <c r="ZU87" s="366"/>
      <c r="ZV87" s="366"/>
      <c r="ZW87" s="366"/>
      <c r="ZX87" s="366"/>
      <c r="ZY87" s="366"/>
      <c r="ZZ87" s="366"/>
      <c r="AAA87" s="366"/>
      <c r="AAB87" s="366"/>
      <c r="AAC87" s="366"/>
      <c r="AAD87" s="366"/>
      <c r="AAE87" s="366"/>
      <c r="AAF87" s="366"/>
      <c r="AAG87" s="366"/>
      <c r="AAH87" s="366"/>
      <c r="AAI87" s="366"/>
      <c r="AAJ87" s="366"/>
      <c r="AAK87" s="366"/>
      <c r="AAL87" s="366"/>
      <c r="AAM87" s="366"/>
      <c r="AAN87" s="366"/>
      <c r="AAO87" s="366"/>
      <c r="AAP87" s="366"/>
      <c r="AAQ87" s="366"/>
      <c r="AAR87" s="366"/>
      <c r="AAS87" s="366"/>
      <c r="AAT87" s="366"/>
      <c r="AAU87" s="366"/>
      <c r="AAV87" s="366"/>
      <c r="AAW87" s="366"/>
      <c r="AAX87" s="366"/>
      <c r="AAY87" s="366"/>
      <c r="AAZ87" s="366"/>
      <c r="ABA87" s="366"/>
      <c r="ABB87" s="366"/>
      <c r="ABC87" s="366"/>
      <c r="ABD87" s="366"/>
      <c r="ABE87" s="366"/>
      <c r="ABF87" s="366"/>
      <c r="ABG87" s="366"/>
      <c r="ABH87" s="366"/>
      <c r="ABI87" s="366"/>
      <c r="ABJ87" s="366"/>
      <c r="ABK87" s="366"/>
      <c r="ABL87" s="366"/>
      <c r="ABM87" s="366"/>
      <c r="ABN87" s="366"/>
      <c r="ABO87" s="366"/>
      <c r="ABP87" s="366"/>
      <c r="ABQ87" s="366"/>
      <c r="ABR87" s="366"/>
      <c r="ABS87" s="366"/>
      <c r="ABT87" s="366"/>
      <c r="ABU87" s="366"/>
      <c r="ABV87" s="366"/>
      <c r="ABW87" s="366"/>
      <c r="ABX87" s="366"/>
      <c r="ABY87" s="366"/>
      <c r="ABZ87" s="366"/>
      <c r="ACA87" s="366"/>
      <c r="ACB87" s="366"/>
      <c r="ACC87" s="366"/>
      <c r="ACD87" s="366"/>
      <c r="ACE87" s="366"/>
      <c r="ACF87" s="366"/>
      <c r="ACG87" s="366"/>
      <c r="ACH87" s="366"/>
      <c r="ACI87" s="366"/>
      <c r="ACJ87" s="366"/>
      <c r="ACK87" s="366"/>
      <c r="ACL87" s="366"/>
      <c r="ACM87" s="366"/>
      <c r="ACN87" s="366"/>
      <c r="ACO87" s="366"/>
      <c r="ACP87" s="366"/>
      <c r="ACQ87" s="366"/>
      <c r="ACR87" s="366"/>
      <c r="ACS87" s="366"/>
      <c r="ACT87" s="366"/>
      <c r="ACU87" s="366"/>
      <c r="ACV87" s="366"/>
      <c r="ACW87" s="366"/>
      <c r="ACX87" s="366"/>
      <c r="ACY87" s="366"/>
      <c r="ACZ87" s="366"/>
      <c r="ADA87" s="366"/>
      <c r="ADB87" s="366"/>
      <c r="ADC87" s="366"/>
      <c r="ADD87" s="366"/>
      <c r="ADE87" s="366"/>
      <c r="ADF87" s="366"/>
      <c r="ADG87" s="366"/>
      <c r="ADH87" s="366"/>
      <c r="ADI87" s="366"/>
      <c r="ADJ87" s="366"/>
      <c r="ADK87" s="366"/>
      <c r="ADL87" s="366"/>
      <c r="ADM87" s="366"/>
      <c r="ADN87" s="366"/>
      <c r="ADO87" s="366"/>
      <c r="ADP87" s="366"/>
      <c r="ADQ87" s="366"/>
      <c r="ADR87" s="366"/>
      <c r="ADS87" s="366"/>
      <c r="ADT87" s="366"/>
      <c r="ADU87" s="366"/>
      <c r="ADV87" s="366"/>
      <c r="ADW87" s="366"/>
      <c r="ADX87" s="366"/>
      <c r="ADY87" s="366"/>
      <c r="ADZ87" s="366"/>
      <c r="AEA87" s="366"/>
      <c r="AEB87" s="366"/>
      <c r="AEC87" s="366"/>
      <c r="AED87" s="366"/>
      <c r="AEE87" s="366"/>
      <c r="AEF87" s="366"/>
      <c r="AEG87" s="366"/>
      <c r="AEH87" s="366"/>
      <c r="AEI87" s="366"/>
      <c r="AEJ87" s="366"/>
      <c r="AEK87" s="366"/>
      <c r="AEL87" s="366"/>
      <c r="AEM87" s="366"/>
      <c r="AEN87" s="366"/>
      <c r="AEO87" s="366"/>
      <c r="AEP87" s="366"/>
      <c r="AEQ87" s="366"/>
      <c r="AER87" s="366"/>
      <c r="AES87" s="366"/>
      <c r="AET87" s="366"/>
      <c r="AEU87" s="366"/>
      <c r="AEV87" s="366"/>
      <c r="AEW87" s="366"/>
      <c r="AEX87" s="366"/>
      <c r="AEY87" s="366"/>
      <c r="AEZ87" s="366"/>
      <c r="AFA87" s="366"/>
      <c r="AFB87" s="366"/>
      <c r="AFC87" s="366"/>
      <c r="AFD87" s="366"/>
      <c r="AFE87" s="366"/>
      <c r="AFF87" s="366"/>
      <c r="AFG87" s="366"/>
      <c r="AFH87" s="366"/>
      <c r="AFI87" s="366"/>
      <c r="AFJ87" s="366"/>
      <c r="AFK87" s="366"/>
      <c r="AFL87" s="366"/>
      <c r="AFM87" s="366"/>
      <c r="AFN87" s="366"/>
      <c r="AFO87" s="366"/>
      <c r="AFP87" s="366"/>
      <c r="AFQ87" s="366"/>
      <c r="AFR87" s="366"/>
      <c r="AFS87" s="366"/>
      <c r="AFT87" s="366"/>
      <c r="AFU87" s="366"/>
      <c r="AFV87" s="366"/>
      <c r="AFW87" s="366"/>
      <c r="AFX87" s="366"/>
      <c r="AFY87" s="366"/>
      <c r="AFZ87" s="366"/>
      <c r="AGA87" s="366"/>
      <c r="AGB87" s="366"/>
      <c r="AGC87" s="366"/>
      <c r="AGD87" s="366"/>
      <c r="AGE87" s="366"/>
      <c r="AGF87" s="366"/>
      <c r="AGG87" s="366"/>
      <c r="AGH87" s="366"/>
      <c r="AGI87" s="366"/>
      <c r="AGJ87" s="366"/>
      <c r="AGK87" s="366"/>
      <c r="AGL87" s="366"/>
      <c r="AGM87" s="366"/>
      <c r="AGN87" s="366"/>
      <c r="AGO87" s="366"/>
      <c r="AGP87" s="366"/>
      <c r="AGQ87" s="366"/>
      <c r="AGR87" s="366"/>
      <c r="AGS87" s="366"/>
      <c r="AGT87" s="366"/>
      <c r="AGU87" s="366"/>
      <c r="AGV87" s="366"/>
      <c r="AGW87" s="366"/>
      <c r="AGX87" s="366"/>
      <c r="AGY87" s="366"/>
      <c r="AGZ87" s="366"/>
      <c r="AHA87" s="366"/>
      <c r="AHB87" s="366"/>
      <c r="AHC87" s="366"/>
      <c r="AHD87" s="366"/>
      <c r="AHE87" s="366"/>
      <c r="AHF87" s="366"/>
      <c r="AHG87" s="366"/>
      <c r="AHH87" s="366"/>
      <c r="AHI87" s="366"/>
      <c r="AHJ87" s="366"/>
      <c r="AHK87" s="366"/>
      <c r="AHL87" s="366"/>
      <c r="AHM87" s="366"/>
      <c r="AHN87" s="366"/>
      <c r="AHO87" s="366"/>
      <c r="AHP87" s="366"/>
      <c r="AHQ87" s="366"/>
      <c r="AHR87" s="366"/>
      <c r="AHS87" s="366"/>
      <c r="AHT87" s="366"/>
      <c r="AHU87" s="366"/>
      <c r="AHV87" s="366"/>
      <c r="AHW87" s="366"/>
      <c r="AHX87" s="366"/>
      <c r="AHY87" s="366"/>
      <c r="AHZ87" s="366"/>
      <c r="AIA87" s="366"/>
      <c r="AIB87" s="366"/>
      <c r="AIC87" s="366"/>
      <c r="AID87" s="366"/>
      <c r="AIE87" s="366"/>
      <c r="AIF87" s="366"/>
      <c r="AIG87" s="366"/>
      <c r="AIH87" s="366"/>
      <c r="AII87" s="366"/>
      <c r="AIJ87" s="366"/>
      <c r="AIK87" s="366"/>
      <c r="AIL87" s="366"/>
      <c r="AIM87" s="366"/>
      <c r="AIN87" s="366"/>
      <c r="AIO87" s="366"/>
      <c r="AIP87" s="366"/>
      <c r="AIQ87" s="366"/>
      <c r="AIR87" s="366"/>
      <c r="AIS87" s="366"/>
      <c r="AIT87" s="366"/>
      <c r="AIU87" s="366"/>
      <c r="AIV87" s="366"/>
      <c r="AIW87" s="366"/>
      <c r="AIX87" s="366"/>
      <c r="AIY87" s="366"/>
      <c r="AIZ87" s="366"/>
      <c r="AJA87" s="366"/>
      <c r="AJB87" s="366"/>
      <c r="AJC87" s="366"/>
      <c r="AJD87" s="366"/>
      <c r="AJE87" s="366"/>
      <c r="AJF87" s="366"/>
      <c r="AJG87" s="366"/>
      <c r="AJH87" s="366"/>
      <c r="AJI87" s="366"/>
      <c r="AJJ87" s="366"/>
      <c r="AJK87" s="366"/>
      <c r="AJL87" s="366"/>
      <c r="AJM87" s="366"/>
      <c r="AJN87" s="366"/>
      <c r="AJO87" s="366"/>
      <c r="AJP87" s="366"/>
      <c r="AJQ87" s="366"/>
      <c r="AJR87" s="366"/>
      <c r="AJS87" s="366"/>
      <c r="AJT87" s="366"/>
      <c r="AJU87" s="366"/>
      <c r="AJV87" s="366"/>
      <c r="AJW87" s="366"/>
      <c r="AJX87" s="366"/>
      <c r="AJY87" s="366"/>
      <c r="AJZ87" s="366"/>
      <c r="AKA87" s="366"/>
      <c r="AKB87" s="366"/>
      <c r="AKC87" s="366"/>
      <c r="AKD87" s="366"/>
      <c r="AKE87" s="366"/>
      <c r="AKF87" s="366"/>
      <c r="AKG87" s="366"/>
      <c r="AKH87" s="366"/>
      <c r="AKI87" s="366"/>
      <c r="AKJ87" s="366"/>
      <c r="AKK87" s="366"/>
      <c r="AKL87" s="366"/>
      <c r="AKM87" s="366"/>
      <c r="AKN87" s="366"/>
      <c r="AKO87" s="366"/>
      <c r="AKP87" s="366"/>
      <c r="AKQ87" s="366"/>
      <c r="AKR87" s="366"/>
      <c r="AKS87" s="366"/>
      <c r="AKT87" s="366"/>
      <c r="AKU87" s="366"/>
      <c r="AKV87" s="366"/>
      <c r="AKW87" s="366"/>
      <c r="AKX87" s="366"/>
      <c r="AKY87" s="366"/>
      <c r="AKZ87" s="366"/>
      <c r="ALA87" s="366"/>
      <c r="ALB87" s="366"/>
      <c r="ALC87" s="366"/>
      <c r="ALD87" s="366"/>
      <c r="ALE87" s="366"/>
      <c r="ALF87" s="366"/>
      <c r="ALG87" s="366"/>
      <c r="ALH87" s="366"/>
      <c r="ALI87" s="366"/>
      <c r="ALJ87" s="366"/>
      <c r="ALK87" s="366"/>
      <c r="ALL87" s="366"/>
      <c r="ALM87" s="366"/>
      <c r="ALN87" s="366"/>
      <c r="ALO87" s="366"/>
      <c r="ALP87" s="366"/>
      <c r="ALQ87" s="366"/>
      <c r="ALR87" s="366"/>
      <c r="ALS87" s="366"/>
      <c r="ALT87" s="366"/>
      <c r="ALU87" s="366"/>
      <c r="ALV87" s="366"/>
      <c r="ALW87" s="366"/>
      <c r="ALX87" s="366"/>
      <c r="ALY87" s="366"/>
      <c r="ALZ87" s="366"/>
      <c r="AMA87" s="366"/>
      <c r="AMB87" s="366"/>
      <c r="AMC87" s="366"/>
      <c r="AMD87" s="366"/>
      <c r="AME87" s="366"/>
      <c r="AMF87" s="366"/>
      <c r="AMG87" s="366"/>
      <c r="AMH87" s="366"/>
      <c r="AMI87" s="366"/>
      <c r="AMJ87" s="366"/>
      <c r="AMK87" s="366"/>
      <c r="AML87" s="366"/>
      <c r="AMM87" s="366"/>
      <c r="AMN87" s="366"/>
      <c r="AMO87" s="366"/>
      <c r="AMP87" s="366"/>
      <c r="AMQ87" s="366"/>
      <c r="AMR87" s="366"/>
      <c r="AMS87" s="366"/>
      <c r="AMT87" s="366"/>
      <c r="AMU87" s="366"/>
      <c r="AMV87" s="366"/>
      <c r="AMW87" s="366"/>
      <c r="AMX87" s="366"/>
      <c r="AMY87" s="366"/>
      <c r="AMZ87" s="366"/>
      <c r="ANA87" s="366"/>
      <c r="ANB87" s="366"/>
      <c r="ANC87" s="366"/>
      <c r="AND87" s="366"/>
      <c r="ANE87" s="366"/>
      <c r="ANF87" s="366"/>
      <c r="ANG87" s="366"/>
      <c r="ANH87" s="366"/>
      <c r="ANI87" s="366"/>
      <c r="ANJ87" s="366"/>
      <c r="ANK87" s="366"/>
      <c r="ANL87" s="366"/>
      <c r="ANM87" s="366"/>
      <c r="ANN87" s="366"/>
      <c r="ANO87" s="366"/>
      <c r="ANP87" s="366"/>
      <c r="ANQ87" s="366"/>
      <c r="ANR87" s="366"/>
      <c r="ANS87" s="366"/>
      <c r="ANT87" s="366"/>
      <c r="ANU87" s="366"/>
      <c r="ANV87" s="366"/>
      <c r="ANW87" s="366"/>
      <c r="ANX87" s="366"/>
      <c r="ANY87" s="366"/>
      <c r="ANZ87" s="366"/>
      <c r="AOA87" s="366"/>
      <c r="AOB87" s="366"/>
      <c r="AOC87" s="366"/>
      <c r="AOD87" s="366"/>
      <c r="AOE87" s="366"/>
      <c r="AOF87" s="366"/>
      <c r="AOG87" s="366"/>
      <c r="AOH87" s="366"/>
      <c r="AOI87" s="366"/>
      <c r="AOJ87" s="366"/>
      <c r="AOK87" s="366"/>
      <c r="AOL87" s="366"/>
      <c r="AOM87" s="366"/>
      <c r="AON87" s="366"/>
      <c r="AOO87" s="366"/>
      <c r="AOP87" s="366"/>
      <c r="AOQ87" s="366"/>
      <c r="AOR87" s="366"/>
      <c r="AOS87" s="366"/>
      <c r="AOT87" s="366"/>
      <c r="AOU87" s="366"/>
      <c r="AOV87" s="366"/>
      <c r="AOW87" s="366"/>
      <c r="AOX87" s="366"/>
      <c r="AOY87" s="366"/>
      <c r="AOZ87" s="366"/>
      <c r="APA87" s="366"/>
      <c r="APB87" s="366"/>
      <c r="APC87" s="366"/>
      <c r="APD87" s="366"/>
      <c r="APE87" s="366"/>
      <c r="APF87" s="366"/>
      <c r="APG87" s="366"/>
      <c r="APH87" s="366"/>
      <c r="API87" s="366"/>
      <c r="APJ87" s="366"/>
      <c r="APK87" s="366"/>
      <c r="APL87" s="366"/>
      <c r="APM87" s="366"/>
      <c r="APN87" s="366"/>
      <c r="APO87" s="366"/>
      <c r="APP87" s="366"/>
      <c r="APQ87" s="366"/>
      <c r="APR87" s="366"/>
      <c r="APS87" s="366"/>
      <c r="APT87" s="366"/>
      <c r="APU87" s="366"/>
      <c r="APV87" s="366"/>
      <c r="APW87" s="366"/>
      <c r="APX87" s="366"/>
      <c r="APY87" s="366"/>
      <c r="APZ87" s="366"/>
      <c r="AQA87" s="366"/>
      <c r="AQB87" s="366"/>
      <c r="AQC87" s="366"/>
      <c r="AQD87" s="366"/>
      <c r="AQE87" s="366"/>
      <c r="AQF87" s="366"/>
      <c r="AQG87" s="366"/>
      <c r="AQH87" s="366"/>
      <c r="AQI87" s="366"/>
      <c r="AQJ87" s="366"/>
      <c r="AQK87" s="366"/>
      <c r="AQL87" s="366"/>
      <c r="AQM87" s="366"/>
      <c r="AQN87" s="366"/>
      <c r="AQO87" s="366"/>
      <c r="AQP87" s="366"/>
      <c r="AQQ87" s="366"/>
      <c r="AQR87" s="366"/>
      <c r="AQS87" s="366"/>
      <c r="AQT87" s="366"/>
      <c r="AQU87" s="366"/>
      <c r="AQV87" s="366"/>
      <c r="AQW87" s="366"/>
      <c r="AQX87" s="366"/>
      <c r="AQY87" s="366"/>
      <c r="AQZ87" s="366"/>
      <c r="ARA87" s="366"/>
      <c r="ARB87" s="366"/>
      <c r="ARC87" s="366"/>
      <c r="ARD87" s="366"/>
      <c r="ARE87" s="366"/>
      <c r="ARF87" s="366"/>
      <c r="ARG87" s="366"/>
      <c r="ARH87" s="366"/>
      <c r="ARI87" s="366"/>
      <c r="ARJ87" s="366"/>
      <c r="ARK87" s="366"/>
      <c r="ARL87" s="366"/>
      <c r="ARM87" s="366"/>
      <c r="ARN87" s="366"/>
      <c r="ARO87" s="366"/>
      <c r="ARP87" s="366"/>
      <c r="ARQ87" s="366"/>
      <c r="ARR87" s="366"/>
      <c r="ARS87" s="366"/>
      <c r="ART87" s="366"/>
      <c r="ARU87" s="366"/>
      <c r="ARV87" s="366"/>
      <c r="ARW87" s="366"/>
      <c r="ARX87" s="366"/>
      <c r="ARY87" s="366"/>
      <c r="ARZ87" s="366"/>
      <c r="ASA87" s="366"/>
      <c r="ASB87" s="366"/>
      <c r="ASC87" s="366"/>
      <c r="ASD87" s="366"/>
      <c r="ASE87" s="366"/>
      <c r="ASF87" s="366"/>
      <c r="ASG87" s="366"/>
      <c r="ASH87" s="366"/>
      <c r="ASI87" s="366"/>
      <c r="ASJ87" s="366"/>
      <c r="ASK87" s="366"/>
      <c r="ASL87" s="366"/>
      <c r="ASM87" s="366"/>
      <c r="ASN87" s="366"/>
      <c r="ASO87" s="366"/>
      <c r="ASP87" s="366"/>
      <c r="ASQ87" s="366"/>
      <c r="ASR87" s="366"/>
      <c r="ASS87" s="366"/>
      <c r="AST87" s="366"/>
      <c r="ASU87" s="366"/>
      <c r="ASV87" s="366"/>
      <c r="ASW87" s="366"/>
      <c r="ASX87" s="366"/>
      <c r="ASY87" s="366"/>
      <c r="ASZ87" s="366"/>
      <c r="ATA87" s="366"/>
      <c r="ATB87" s="366"/>
      <c r="ATC87" s="366"/>
      <c r="ATD87" s="366"/>
      <c r="ATE87" s="366"/>
      <c r="ATF87" s="366"/>
      <c r="ATG87" s="366"/>
      <c r="ATH87" s="366"/>
      <c r="ATI87" s="366"/>
      <c r="ATJ87" s="366"/>
      <c r="ATK87" s="366"/>
      <c r="ATL87" s="366"/>
      <c r="ATM87" s="366"/>
      <c r="ATN87" s="366"/>
      <c r="ATO87" s="366"/>
      <c r="ATP87" s="366"/>
      <c r="ATQ87" s="366"/>
      <c r="ATR87" s="366"/>
      <c r="ATS87" s="366"/>
      <c r="ATT87" s="366"/>
      <c r="ATU87" s="366"/>
      <c r="ATV87" s="366"/>
      <c r="ATW87" s="366"/>
      <c r="ATX87" s="366"/>
      <c r="ATY87" s="366"/>
      <c r="ATZ87" s="366"/>
      <c r="AUA87" s="366"/>
      <c r="AUB87" s="366"/>
      <c r="AUC87" s="366"/>
      <c r="AUD87" s="366"/>
      <c r="AUE87" s="366"/>
      <c r="AUF87" s="366"/>
      <c r="AUG87" s="366"/>
      <c r="AUH87" s="366"/>
      <c r="AUI87" s="366"/>
      <c r="AUJ87" s="366"/>
      <c r="AUK87" s="366"/>
      <c r="AUL87" s="366"/>
      <c r="AUM87" s="366"/>
      <c r="AUN87" s="366"/>
      <c r="AUO87" s="366"/>
      <c r="AUP87" s="366"/>
      <c r="AUQ87" s="366"/>
      <c r="AUR87" s="366"/>
      <c r="AUS87" s="366"/>
      <c r="AUT87" s="366"/>
      <c r="AUU87" s="366"/>
      <c r="AUV87" s="366"/>
      <c r="AUW87" s="366"/>
      <c r="AUX87" s="366"/>
      <c r="AUY87" s="366"/>
      <c r="AUZ87" s="366"/>
      <c r="AVA87" s="366"/>
      <c r="AVB87" s="366"/>
      <c r="AVC87" s="366"/>
      <c r="AVD87" s="366"/>
      <c r="AVE87" s="366"/>
      <c r="AVF87" s="366"/>
      <c r="AVG87" s="366"/>
      <c r="AVH87" s="366"/>
      <c r="AVI87" s="366"/>
      <c r="AVJ87" s="366"/>
      <c r="AVK87" s="366"/>
      <c r="AVL87" s="366"/>
      <c r="AVM87" s="366"/>
      <c r="AVN87" s="366"/>
      <c r="AVO87" s="366"/>
      <c r="AVP87" s="366"/>
      <c r="AVQ87" s="366"/>
      <c r="AVR87" s="366"/>
      <c r="AVS87" s="366"/>
      <c r="AVT87" s="366"/>
      <c r="AVU87" s="366"/>
      <c r="AVV87" s="366"/>
      <c r="AVW87" s="366"/>
      <c r="AVX87" s="366"/>
      <c r="AVY87" s="366"/>
      <c r="AVZ87" s="366"/>
      <c r="AWA87" s="366"/>
      <c r="AWB87" s="366"/>
      <c r="AWC87" s="366"/>
      <c r="AWD87" s="366"/>
      <c r="AWE87" s="366"/>
      <c r="AWF87" s="366"/>
      <c r="AWG87" s="366"/>
      <c r="AWH87" s="366"/>
      <c r="AWI87" s="366"/>
      <c r="AWJ87" s="366"/>
      <c r="AWK87" s="366"/>
      <c r="AWL87" s="366"/>
      <c r="AWM87" s="366"/>
      <c r="AWN87" s="366"/>
      <c r="AWO87" s="366"/>
      <c r="AWP87" s="366"/>
      <c r="AWQ87" s="366"/>
      <c r="AWR87" s="366"/>
      <c r="AWS87" s="366"/>
      <c r="AWT87" s="366"/>
      <c r="AWU87" s="366"/>
      <c r="AWV87" s="366"/>
      <c r="AWW87" s="366"/>
      <c r="AWX87" s="366"/>
      <c r="AWY87" s="366"/>
      <c r="AWZ87" s="366"/>
      <c r="AXA87" s="366"/>
      <c r="AXB87" s="366"/>
      <c r="AXC87" s="366"/>
      <c r="AXD87" s="366"/>
      <c r="AXE87" s="366"/>
      <c r="AXF87" s="366"/>
      <c r="AXG87" s="366"/>
      <c r="AXH87" s="366"/>
      <c r="AXI87" s="366"/>
      <c r="AXJ87" s="366"/>
      <c r="AXK87" s="366"/>
      <c r="AXL87" s="366"/>
      <c r="AXM87" s="366"/>
      <c r="AXN87" s="366"/>
      <c r="AXO87" s="366"/>
      <c r="AXP87" s="366"/>
      <c r="AXQ87" s="366"/>
      <c r="AXR87" s="366"/>
      <c r="AXS87" s="366"/>
      <c r="AXT87" s="366"/>
      <c r="AXU87" s="366"/>
      <c r="AXV87" s="366"/>
      <c r="AXW87" s="366"/>
      <c r="AXX87" s="366"/>
      <c r="AXY87" s="366"/>
      <c r="AXZ87" s="366"/>
      <c r="AYA87" s="366"/>
      <c r="AYB87" s="366"/>
      <c r="AYC87" s="366"/>
      <c r="AYD87" s="366"/>
      <c r="AYE87" s="366"/>
      <c r="AYF87" s="366"/>
      <c r="AYG87" s="366"/>
      <c r="AYH87" s="366"/>
      <c r="AYI87" s="366"/>
      <c r="AYJ87" s="366"/>
      <c r="AYK87" s="366"/>
      <c r="AYL87" s="366"/>
      <c r="AYM87" s="366"/>
      <c r="AYN87" s="366"/>
      <c r="AYO87" s="366"/>
      <c r="AYP87" s="366"/>
      <c r="AYQ87" s="366"/>
      <c r="AYR87" s="366"/>
      <c r="AYS87" s="366"/>
      <c r="AYT87" s="366"/>
      <c r="AYU87" s="366"/>
      <c r="AYV87" s="366"/>
      <c r="AYW87" s="366"/>
      <c r="AYX87" s="366"/>
      <c r="AYY87" s="366"/>
      <c r="AYZ87" s="366"/>
      <c r="AZA87" s="366"/>
      <c r="AZB87" s="366"/>
      <c r="AZC87" s="366"/>
      <c r="AZD87" s="366"/>
      <c r="AZE87" s="366"/>
      <c r="AZF87" s="366"/>
      <c r="AZG87" s="366"/>
      <c r="AZH87" s="366"/>
      <c r="AZI87" s="366"/>
      <c r="AZJ87" s="366"/>
      <c r="AZK87" s="366"/>
      <c r="AZL87" s="366"/>
      <c r="AZM87" s="366"/>
      <c r="AZN87" s="366"/>
      <c r="AZO87" s="366"/>
      <c r="AZP87" s="366"/>
      <c r="AZQ87" s="366"/>
      <c r="AZR87" s="366"/>
      <c r="AZS87" s="366"/>
      <c r="AZT87" s="366"/>
      <c r="AZU87" s="366"/>
      <c r="AZV87" s="366"/>
      <c r="AZW87" s="366"/>
      <c r="AZX87" s="366"/>
      <c r="AZY87" s="366"/>
      <c r="AZZ87" s="366"/>
      <c r="BAA87" s="366"/>
      <c r="BAB87" s="366"/>
      <c r="BAC87" s="366"/>
      <c r="BAD87" s="366"/>
      <c r="BAE87" s="366"/>
      <c r="BAF87" s="366"/>
      <c r="BAG87" s="366"/>
      <c r="BAH87" s="366"/>
      <c r="BAI87" s="366"/>
      <c r="BAJ87" s="366"/>
      <c r="BAK87" s="366"/>
      <c r="BAL87" s="366"/>
      <c r="BAM87" s="366"/>
      <c r="BAN87" s="366"/>
      <c r="BAO87" s="366"/>
      <c r="BAP87" s="366"/>
      <c r="BAQ87" s="366"/>
      <c r="BAR87" s="366"/>
      <c r="BAS87" s="366"/>
      <c r="BAT87" s="366"/>
      <c r="BAU87" s="366"/>
      <c r="BAV87" s="366"/>
      <c r="BAW87" s="366"/>
      <c r="BAX87" s="366"/>
      <c r="BAY87" s="366"/>
      <c r="BAZ87" s="366"/>
      <c r="BBA87" s="366"/>
      <c r="BBB87" s="366"/>
      <c r="BBC87" s="366"/>
      <c r="BBD87" s="366"/>
      <c r="BBE87" s="366"/>
      <c r="BBF87" s="366"/>
      <c r="BBG87" s="366"/>
      <c r="BBH87" s="366"/>
      <c r="BBI87" s="366"/>
      <c r="BBJ87" s="366"/>
      <c r="BBK87" s="366"/>
      <c r="BBL87" s="366"/>
      <c r="BBM87" s="366"/>
      <c r="BBN87" s="366"/>
      <c r="BBO87" s="366"/>
      <c r="BBP87" s="366"/>
      <c r="BBQ87" s="366"/>
      <c r="BBR87" s="366"/>
      <c r="BBS87" s="366"/>
      <c r="BBT87" s="366"/>
      <c r="BBU87" s="366"/>
      <c r="BBV87" s="366"/>
      <c r="BBW87" s="366"/>
      <c r="BBX87" s="366"/>
      <c r="BBY87" s="366"/>
      <c r="BBZ87" s="366"/>
      <c r="BCA87" s="366"/>
      <c r="BCB87" s="366"/>
      <c r="BCC87" s="366"/>
      <c r="BCD87" s="366"/>
      <c r="BCE87" s="366"/>
      <c r="BCF87" s="366"/>
      <c r="BCG87" s="366"/>
      <c r="BCH87" s="366"/>
      <c r="BCI87" s="366"/>
      <c r="BCJ87" s="366"/>
      <c r="BCK87" s="366"/>
      <c r="BCL87" s="366"/>
      <c r="BCM87" s="366"/>
      <c r="BCN87" s="366"/>
      <c r="BCO87" s="366"/>
      <c r="BCP87" s="366"/>
      <c r="BCQ87" s="366"/>
      <c r="BCR87" s="366"/>
      <c r="BCS87" s="366"/>
      <c r="BCT87" s="366"/>
      <c r="BCU87" s="366"/>
      <c r="BCV87" s="366"/>
      <c r="BCW87" s="366"/>
      <c r="BCX87" s="366"/>
      <c r="BCY87" s="366"/>
      <c r="BCZ87" s="366"/>
      <c r="BDA87" s="366"/>
      <c r="BDB87" s="366"/>
      <c r="BDC87" s="366"/>
      <c r="BDD87" s="366"/>
      <c r="BDE87" s="366"/>
      <c r="BDF87" s="366"/>
      <c r="BDG87" s="366"/>
      <c r="BDH87" s="366"/>
      <c r="BDI87" s="366"/>
      <c r="BDJ87" s="366"/>
      <c r="BDK87" s="366"/>
      <c r="BDL87" s="366"/>
      <c r="BDM87" s="366"/>
      <c r="BDN87" s="366"/>
      <c r="BDO87" s="366"/>
      <c r="BDP87" s="366"/>
      <c r="BDQ87" s="366"/>
      <c r="BDR87" s="366"/>
      <c r="BDS87" s="366"/>
      <c r="BDT87" s="366"/>
      <c r="BDU87" s="366"/>
      <c r="BDV87" s="366"/>
      <c r="BDW87" s="366"/>
      <c r="BDX87" s="366"/>
      <c r="BDY87" s="366"/>
      <c r="BDZ87" s="366"/>
      <c r="BEA87" s="366"/>
      <c r="BEB87" s="366"/>
      <c r="BEC87" s="366"/>
      <c r="BED87" s="366"/>
      <c r="BEE87" s="366"/>
      <c r="BEF87" s="366"/>
      <c r="BEG87" s="366"/>
      <c r="BEH87" s="366"/>
      <c r="BEI87" s="366"/>
      <c r="BEJ87" s="366"/>
      <c r="BEK87" s="366"/>
      <c r="BEL87" s="366"/>
      <c r="BEM87" s="366"/>
      <c r="BEN87" s="366"/>
      <c r="BEO87" s="366"/>
      <c r="BEP87" s="366"/>
      <c r="BEQ87" s="366"/>
      <c r="BER87" s="366"/>
      <c r="BES87" s="366"/>
      <c r="BET87" s="366"/>
      <c r="BEU87" s="366"/>
      <c r="BEV87" s="366"/>
      <c r="BEW87" s="366"/>
      <c r="BEX87" s="366"/>
      <c r="BEY87" s="366"/>
      <c r="BEZ87" s="366"/>
      <c r="BFA87" s="366"/>
      <c r="BFB87" s="366"/>
      <c r="BFC87" s="366"/>
      <c r="BFD87" s="366"/>
      <c r="BFE87" s="366"/>
      <c r="BFF87" s="366"/>
      <c r="BFG87" s="366"/>
      <c r="BFH87" s="366"/>
      <c r="BFI87" s="366"/>
      <c r="BFJ87" s="366"/>
      <c r="BFK87" s="366"/>
      <c r="BFL87" s="366"/>
      <c r="BFM87" s="366"/>
      <c r="BFN87" s="366"/>
      <c r="BFO87" s="366"/>
      <c r="BFP87" s="366"/>
      <c r="BFQ87" s="366"/>
      <c r="BFR87" s="366"/>
      <c r="BFS87" s="366"/>
      <c r="BFT87" s="366"/>
      <c r="BFU87" s="366"/>
      <c r="BFV87" s="366"/>
      <c r="BFW87" s="366"/>
      <c r="BFX87" s="366"/>
      <c r="BFY87" s="366"/>
      <c r="BFZ87" s="366"/>
      <c r="BGA87" s="366"/>
      <c r="BGB87" s="366"/>
      <c r="BGC87" s="366"/>
      <c r="BGD87" s="366"/>
      <c r="BGE87" s="366"/>
      <c r="BGF87" s="366"/>
      <c r="BGG87" s="366"/>
      <c r="BGH87" s="366"/>
      <c r="BGI87" s="366"/>
      <c r="BGJ87" s="366"/>
      <c r="BGK87" s="366"/>
      <c r="BGL87" s="366"/>
      <c r="BGM87" s="366"/>
      <c r="BGN87" s="366"/>
      <c r="BGO87" s="366"/>
      <c r="BGP87" s="366"/>
      <c r="BGQ87" s="366"/>
      <c r="BGR87" s="366"/>
      <c r="BGS87" s="366"/>
      <c r="BGT87" s="366"/>
      <c r="BGU87" s="366"/>
      <c r="BGV87" s="366"/>
      <c r="BGW87" s="366"/>
      <c r="BGX87" s="366"/>
      <c r="BGY87" s="366"/>
      <c r="BGZ87" s="366"/>
      <c r="BHA87" s="366"/>
      <c r="BHB87" s="366"/>
      <c r="BHC87" s="366"/>
      <c r="BHD87" s="366"/>
      <c r="BHE87" s="366"/>
      <c r="BHF87" s="366"/>
      <c r="BHG87" s="366"/>
      <c r="BHH87" s="366"/>
      <c r="BHI87" s="366"/>
      <c r="BHJ87" s="366"/>
      <c r="BHK87" s="366"/>
      <c r="BHL87" s="366"/>
      <c r="BHM87" s="366"/>
      <c r="BHN87" s="366"/>
      <c r="BHO87" s="366"/>
      <c r="BHP87" s="366"/>
      <c r="BHQ87" s="366"/>
      <c r="BHR87" s="366"/>
      <c r="BHS87" s="366"/>
      <c r="BHT87" s="366"/>
      <c r="BHU87" s="366"/>
      <c r="BHV87" s="366"/>
      <c r="BHW87" s="366"/>
      <c r="BHX87" s="366"/>
      <c r="BHY87" s="366"/>
      <c r="BHZ87" s="366"/>
      <c r="BIA87" s="366"/>
      <c r="BIB87" s="366"/>
      <c r="BIC87" s="366"/>
      <c r="BID87" s="366"/>
      <c r="BIE87" s="366"/>
      <c r="BIF87" s="366"/>
      <c r="BIG87" s="366"/>
      <c r="BIH87" s="366"/>
      <c r="BII87" s="366"/>
      <c r="BIJ87" s="366"/>
      <c r="BIK87" s="366"/>
      <c r="BIL87" s="366"/>
      <c r="BIM87" s="366"/>
      <c r="BIN87" s="366"/>
      <c r="BIO87" s="366"/>
      <c r="BIP87" s="366"/>
      <c r="BIQ87" s="366"/>
      <c r="BIR87" s="366"/>
      <c r="BIS87" s="366"/>
      <c r="BIT87" s="366"/>
      <c r="BIU87" s="366"/>
      <c r="BIV87" s="366"/>
      <c r="BIW87" s="366"/>
      <c r="BIX87" s="366"/>
      <c r="BIY87" s="366"/>
      <c r="BIZ87" s="366"/>
      <c r="BJA87" s="366"/>
      <c r="BJB87" s="366"/>
      <c r="BJC87" s="366"/>
      <c r="BJD87" s="366"/>
      <c r="BJE87" s="366"/>
      <c r="BJF87" s="366"/>
      <c r="BJG87" s="366"/>
      <c r="BJH87" s="366"/>
      <c r="BJI87" s="366"/>
      <c r="BJJ87" s="366"/>
      <c r="BJK87" s="366"/>
      <c r="BJL87" s="366"/>
      <c r="BJM87" s="366"/>
      <c r="BJN87" s="366"/>
      <c r="BJO87" s="366"/>
      <c r="BJP87" s="366"/>
      <c r="BJQ87" s="366"/>
      <c r="BJR87" s="366"/>
      <c r="BJS87" s="366"/>
      <c r="BJT87" s="366"/>
      <c r="BJU87" s="366"/>
      <c r="BJV87" s="366"/>
      <c r="BJW87" s="366"/>
      <c r="BJX87" s="366"/>
      <c r="BJY87" s="366"/>
      <c r="BJZ87" s="366"/>
      <c r="BKA87" s="366"/>
      <c r="BKB87" s="366"/>
      <c r="BKC87" s="366"/>
      <c r="BKD87" s="366"/>
      <c r="BKE87" s="366"/>
      <c r="BKF87" s="366"/>
      <c r="BKG87" s="366"/>
      <c r="BKH87" s="366"/>
      <c r="BKI87" s="366"/>
      <c r="BKJ87" s="366"/>
      <c r="BKK87" s="366"/>
      <c r="BKL87" s="366"/>
      <c r="BKM87" s="366"/>
      <c r="BKN87" s="366"/>
      <c r="BKO87" s="366"/>
      <c r="BKP87" s="366"/>
      <c r="BKQ87" s="366"/>
      <c r="BKR87" s="366"/>
      <c r="BKS87" s="366"/>
      <c r="BKT87" s="366"/>
      <c r="BKU87" s="366"/>
      <c r="BKV87" s="366"/>
      <c r="BKW87" s="366"/>
      <c r="BKX87" s="366"/>
      <c r="BKY87" s="366"/>
      <c r="BKZ87" s="366"/>
      <c r="BLA87" s="366"/>
      <c r="BLB87" s="366"/>
      <c r="BLC87" s="366"/>
      <c r="BLD87" s="366"/>
      <c r="BLE87" s="366"/>
      <c r="BLF87" s="366"/>
      <c r="BLG87" s="366"/>
      <c r="BLH87" s="366"/>
      <c r="BLI87" s="366"/>
      <c r="BLJ87" s="366"/>
      <c r="BLK87" s="366"/>
      <c r="BLL87" s="366"/>
      <c r="BLM87" s="366"/>
      <c r="BLN87" s="366"/>
      <c r="BLO87" s="366"/>
      <c r="BLP87" s="366"/>
      <c r="BLQ87" s="366"/>
      <c r="BLR87" s="366"/>
      <c r="BLS87" s="366"/>
      <c r="BLT87" s="366"/>
      <c r="BLU87" s="366"/>
      <c r="BLV87" s="366"/>
      <c r="BLW87" s="366"/>
      <c r="BLX87" s="366"/>
      <c r="BLY87" s="366"/>
      <c r="BLZ87" s="366"/>
      <c r="BMA87" s="366"/>
      <c r="BMB87" s="366"/>
      <c r="BMC87" s="366"/>
      <c r="BMD87" s="366"/>
      <c r="BME87" s="366"/>
      <c r="BMF87" s="366"/>
      <c r="BMG87" s="366"/>
      <c r="BMH87" s="366"/>
      <c r="BMI87" s="366"/>
      <c r="BMJ87" s="366"/>
      <c r="BMK87" s="366"/>
      <c r="BML87" s="366"/>
      <c r="BMM87" s="366"/>
      <c r="BMN87" s="366"/>
      <c r="BMO87" s="366"/>
      <c r="BMP87" s="366"/>
      <c r="BMQ87" s="366"/>
      <c r="BMR87" s="366"/>
      <c r="BMS87" s="366"/>
      <c r="BMT87" s="366"/>
      <c r="BMU87" s="366"/>
      <c r="BMV87" s="366"/>
      <c r="BMW87" s="366"/>
      <c r="BMX87" s="366"/>
      <c r="BMY87" s="366"/>
      <c r="BMZ87" s="366"/>
      <c r="BNA87" s="366"/>
      <c r="BNB87" s="366"/>
      <c r="BNC87" s="366"/>
      <c r="BND87" s="366"/>
      <c r="BNE87" s="366"/>
      <c r="BNF87" s="366"/>
      <c r="BNG87" s="366"/>
      <c r="BNH87" s="366"/>
      <c r="BNI87" s="366"/>
      <c r="BNJ87" s="366"/>
      <c r="BNK87" s="366"/>
      <c r="BNL87" s="366"/>
      <c r="BNM87" s="366"/>
      <c r="BNN87" s="366"/>
      <c r="BNO87" s="366"/>
      <c r="BNP87" s="366"/>
      <c r="BNQ87" s="366"/>
      <c r="BNR87" s="366"/>
      <c r="BNS87" s="366"/>
      <c r="BNT87" s="366"/>
      <c r="BNU87" s="366"/>
      <c r="BNV87" s="366"/>
      <c r="BNW87" s="366"/>
      <c r="BNX87" s="366"/>
      <c r="BNY87" s="366"/>
      <c r="BNZ87" s="366"/>
      <c r="BOA87" s="366"/>
      <c r="BOB87" s="366"/>
      <c r="BOC87" s="366"/>
      <c r="BOD87" s="366"/>
      <c r="BOE87" s="366"/>
      <c r="BOF87" s="366"/>
      <c r="BOG87" s="366"/>
      <c r="BOH87" s="366"/>
      <c r="BOI87" s="366"/>
      <c r="BOJ87" s="366"/>
      <c r="BOK87" s="366"/>
      <c r="BOL87" s="366"/>
      <c r="BOM87" s="366"/>
      <c r="BON87" s="366"/>
      <c r="BOO87" s="366"/>
      <c r="BOP87" s="366"/>
      <c r="BOQ87" s="366"/>
      <c r="BOR87" s="366"/>
      <c r="BOS87" s="366"/>
      <c r="BOT87" s="366"/>
      <c r="BOU87" s="366"/>
      <c r="BOV87" s="366"/>
      <c r="BOW87" s="366"/>
      <c r="BOX87" s="366"/>
      <c r="BOY87" s="366"/>
      <c r="BOZ87" s="366"/>
      <c r="BPA87" s="366"/>
      <c r="BPB87" s="366"/>
      <c r="BPC87" s="366"/>
      <c r="BPD87" s="366"/>
      <c r="BPE87" s="366"/>
      <c r="BPF87" s="366"/>
      <c r="BPG87" s="366"/>
      <c r="BPH87" s="366"/>
      <c r="BPI87" s="366"/>
      <c r="BPJ87" s="366"/>
      <c r="BPK87" s="366"/>
      <c r="BPL87" s="366"/>
      <c r="BPM87" s="366"/>
      <c r="BPN87" s="366"/>
      <c r="BPO87" s="366"/>
      <c r="BPP87" s="366"/>
      <c r="BPQ87" s="366"/>
      <c r="BPR87" s="366"/>
      <c r="BPS87" s="366"/>
      <c r="BPT87" s="366"/>
      <c r="BPU87" s="366"/>
      <c r="BPV87" s="366"/>
      <c r="BPW87" s="366"/>
      <c r="BPX87" s="366"/>
      <c r="BPY87" s="366"/>
      <c r="BPZ87" s="366"/>
      <c r="BQA87" s="366"/>
      <c r="BQB87" s="366"/>
      <c r="BQC87" s="366"/>
      <c r="BQD87" s="366"/>
      <c r="BQE87" s="366"/>
      <c r="BQF87" s="366"/>
      <c r="BQG87" s="366"/>
      <c r="BQH87" s="366"/>
      <c r="BQI87" s="366"/>
      <c r="BQJ87" s="366"/>
      <c r="BQK87" s="366"/>
      <c r="BQL87" s="366"/>
      <c r="BQM87" s="366"/>
      <c r="BQN87" s="366"/>
      <c r="BQO87" s="366"/>
      <c r="BQP87" s="366"/>
      <c r="BQQ87" s="366"/>
      <c r="BQR87" s="366"/>
      <c r="BQS87" s="366"/>
      <c r="BQT87" s="366"/>
      <c r="BQU87" s="366"/>
      <c r="BQV87" s="366"/>
      <c r="BQW87" s="366"/>
      <c r="BQX87" s="366"/>
      <c r="BQY87" s="366"/>
      <c r="BQZ87" s="366"/>
      <c r="BRA87" s="366"/>
      <c r="BRB87" s="366"/>
      <c r="BRC87" s="366"/>
      <c r="BRD87" s="366"/>
      <c r="BRE87" s="366"/>
      <c r="BRF87" s="366"/>
      <c r="BRG87" s="366"/>
      <c r="BRH87" s="366"/>
      <c r="BRI87" s="366"/>
      <c r="BRJ87" s="366"/>
      <c r="BRK87" s="366"/>
      <c r="BRL87" s="366"/>
      <c r="BRM87" s="366"/>
      <c r="BRN87" s="366"/>
      <c r="BRO87" s="366"/>
      <c r="BRP87" s="366"/>
      <c r="BRQ87" s="366"/>
      <c r="BRR87" s="366"/>
      <c r="BRS87" s="366"/>
      <c r="BRT87" s="366"/>
      <c r="BRU87" s="366"/>
      <c r="BRV87" s="366"/>
      <c r="BRW87" s="366"/>
      <c r="BRX87" s="366"/>
      <c r="BRY87" s="366"/>
      <c r="BRZ87" s="366"/>
      <c r="BSA87" s="366"/>
      <c r="BSB87" s="366"/>
      <c r="BSC87" s="366"/>
      <c r="BSD87" s="366"/>
      <c r="BSE87" s="366"/>
      <c r="BSF87" s="366"/>
      <c r="BSG87" s="366"/>
      <c r="BSH87" s="366"/>
      <c r="BSI87" s="366"/>
      <c r="BSJ87" s="366"/>
      <c r="BSK87" s="366"/>
      <c r="BSL87" s="366"/>
      <c r="BSM87" s="366"/>
      <c r="BSN87" s="366"/>
      <c r="BSO87" s="366"/>
      <c r="BSP87" s="366"/>
      <c r="BSQ87" s="366"/>
      <c r="BSR87" s="366"/>
      <c r="BSS87" s="366"/>
      <c r="BST87" s="366"/>
      <c r="BSU87" s="366"/>
      <c r="BSV87" s="366"/>
      <c r="BSW87" s="366"/>
      <c r="BSX87" s="366"/>
      <c r="BSY87" s="366"/>
      <c r="BSZ87" s="366"/>
      <c r="BTA87" s="366"/>
      <c r="BTB87" s="366"/>
      <c r="BTC87" s="366"/>
      <c r="BTD87" s="366"/>
      <c r="BTE87" s="366"/>
      <c r="BTF87" s="366"/>
      <c r="BTG87" s="366"/>
      <c r="BTH87" s="366"/>
      <c r="BTI87" s="366"/>
      <c r="BTJ87" s="366"/>
      <c r="BTK87" s="366"/>
      <c r="BTL87" s="366"/>
      <c r="BTM87" s="366"/>
      <c r="BTN87" s="366"/>
      <c r="BTO87" s="366"/>
      <c r="BTP87" s="366"/>
      <c r="BTQ87" s="366"/>
      <c r="BTR87" s="366"/>
      <c r="BTS87" s="366"/>
      <c r="BTT87" s="366"/>
      <c r="BTU87" s="366"/>
      <c r="BTV87" s="366"/>
      <c r="BTW87" s="366"/>
      <c r="BTX87" s="366"/>
      <c r="BTY87" s="366"/>
      <c r="BTZ87" s="366"/>
      <c r="BUA87" s="366"/>
      <c r="BUB87" s="366"/>
      <c r="BUC87" s="366"/>
      <c r="BUD87" s="366"/>
      <c r="BUE87" s="366"/>
      <c r="BUF87" s="366"/>
      <c r="BUG87" s="366"/>
      <c r="BUH87" s="366"/>
      <c r="BUI87" s="366"/>
      <c r="BUJ87" s="366"/>
      <c r="BUK87" s="366"/>
      <c r="BUL87" s="366"/>
      <c r="BUM87" s="366"/>
      <c r="BUN87" s="366"/>
      <c r="BUO87" s="366"/>
      <c r="BUP87" s="366"/>
      <c r="BUQ87" s="366"/>
      <c r="BUR87" s="366"/>
      <c r="BUS87" s="366"/>
      <c r="BUT87" s="366"/>
      <c r="BUU87" s="366"/>
      <c r="BUV87" s="366"/>
      <c r="BUW87" s="366"/>
      <c r="BUX87" s="366"/>
      <c r="BUY87" s="366"/>
      <c r="BUZ87" s="366"/>
      <c r="BVA87" s="366"/>
      <c r="BVB87" s="366"/>
      <c r="BVC87" s="366"/>
      <c r="BVD87" s="366"/>
      <c r="BVE87" s="366"/>
      <c r="BVF87" s="366"/>
      <c r="BVG87" s="366"/>
      <c r="BVH87" s="366"/>
      <c r="BVI87" s="366"/>
      <c r="BVJ87" s="366"/>
      <c r="BVK87" s="366"/>
      <c r="BVL87" s="366"/>
      <c r="BVM87" s="366"/>
      <c r="BVN87" s="366"/>
      <c r="BVO87" s="366"/>
      <c r="BVP87" s="366"/>
      <c r="BVQ87" s="366"/>
      <c r="BVR87" s="366"/>
      <c r="BVS87" s="366"/>
      <c r="BVT87" s="366"/>
      <c r="BVU87" s="366"/>
      <c r="BVV87" s="366"/>
      <c r="BVW87" s="366"/>
      <c r="BVX87" s="366"/>
      <c r="BVY87" s="366"/>
      <c r="BVZ87" s="366"/>
      <c r="BWA87" s="366"/>
      <c r="BWB87" s="366"/>
      <c r="BWC87" s="366"/>
      <c r="BWD87" s="366"/>
      <c r="BWE87" s="366"/>
      <c r="BWF87" s="366"/>
      <c r="BWG87" s="366"/>
      <c r="BWH87" s="366"/>
      <c r="BWI87" s="366"/>
      <c r="BWJ87" s="366"/>
      <c r="BWK87" s="366"/>
      <c r="BWL87" s="366"/>
      <c r="BWM87" s="366"/>
      <c r="BWN87" s="366"/>
      <c r="BWO87" s="366"/>
      <c r="BWP87" s="366"/>
      <c r="BWQ87" s="366"/>
      <c r="BWR87" s="366"/>
      <c r="BWS87" s="366"/>
      <c r="BWT87" s="366"/>
      <c r="BWU87" s="366"/>
      <c r="BWV87" s="366"/>
      <c r="BWW87" s="366"/>
      <c r="BWX87" s="366"/>
      <c r="BWY87" s="366"/>
      <c r="BWZ87" s="366"/>
      <c r="BXA87" s="366"/>
      <c r="BXB87" s="366"/>
      <c r="BXC87" s="366"/>
      <c r="BXD87" s="366"/>
      <c r="BXE87" s="366"/>
      <c r="BXF87" s="366"/>
      <c r="BXG87" s="366"/>
      <c r="BXH87" s="366"/>
      <c r="BXI87" s="366"/>
      <c r="BXJ87" s="366"/>
      <c r="BXK87" s="366"/>
      <c r="BXL87" s="366"/>
      <c r="BXM87" s="366"/>
      <c r="BXN87" s="366"/>
      <c r="BXO87" s="366"/>
      <c r="BXP87" s="366"/>
      <c r="BXQ87" s="366"/>
      <c r="BXR87" s="366"/>
      <c r="BXS87" s="366"/>
      <c r="BXT87" s="366"/>
      <c r="BXU87" s="366"/>
      <c r="BXV87" s="366"/>
      <c r="BXW87" s="366"/>
      <c r="BXX87" s="366"/>
      <c r="BXY87" s="366"/>
      <c r="BXZ87" s="366"/>
      <c r="BYA87" s="366"/>
      <c r="BYB87" s="366"/>
      <c r="BYC87" s="366"/>
      <c r="BYD87" s="366"/>
      <c r="BYE87" s="366"/>
      <c r="BYF87" s="366"/>
      <c r="BYG87" s="366"/>
      <c r="BYH87" s="366"/>
      <c r="BYI87" s="366"/>
      <c r="BYJ87" s="366"/>
      <c r="BYK87" s="366"/>
      <c r="BYL87" s="366"/>
      <c r="BYM87" s="366"/>
      <c r="BYN87" s="366"/>
      <c r="BYO87" s="366"/>
      <c r="BYP87" s="366"/>
      <c r="BYQ87" s="366"/>
      <c r="BYR87" s="366"/>
      <c r="BYS87" s="366"/>
      <c r="BYT87" s="366"/>
      <c r="BYU87" s="366"/>
      <c r="BYV87" s="366"/>
      <c r="BYW87" s="366"/>
      <c r="BYX87" s="366"/>
      <c r="BYY87" s="366"/>
      <c r="BYZ87" s="366"/>
      <c r="BZA87" s="366"/>
      <c r="BZB87" s="366"/>
      <c r="BZC87" s="366"/>
      <c r="BZD87" s="366"/>
      <c r="BZE87" s="366"/>
      <c r="BZF87" s="366"/>
      <c r="BZG87" s="366"/>
      <c r="BZH87" s="366"/>
      <c r="BZI87" s="366"/>
      <c r="BZJ87" s="366"/>
      <c r="BZK87" s="366"/>
      <c r="BZL87" s="366"/>
      <c r="BZM87" s="366"/>
      <c r="BZN87" s="366"/>
      <c r="BZO87" s="366"/>
      <c r="BZP87" s="366"/>
      <c r="BZQ87" s="366"/>
      <c r="BZR87" s="366"/>
      <c r="BZS87" s="366"/>
      <c r="BZT87" s="366"/>
      <c r="BZU87" s="366"/>
      <c r="BZV87" s="366"/>
      <c r="BZW87" s="366"/>
      <c r="BZX87" s="366"/>
      <c r="BZY87" s="366"/>
      <c r="BZZ87" s="366"/>
      <c r="CAA87" s="366"/>
      <c r="CAB87" s="366"/>
      <c r="CAC87" s="366"/>
      <c r="CAD87" s="366"/>
      <c r="CAE87" s="366"/>
      <c r="CAF87" s="366"/>
      <c r="CAG87" s="366"/>
      <c r="CAH87" s="366"/>
      <c r="CAI87" s="366"/>
      <c r="CAJ87" s="366"/>
      <c r="CAK87" s="366"/>
      <c r="CAL87" s="366"/>
      <c r="CAM87" s="366"/>
      <c r="CAN87" s="366"/>
      <c r="CAO87" s="366"/>
      <c r="CAP87" s="366"/>
      <c r="CAQ87" s="366"/>
      <c r="CAR87" s="366"/>
      <c r="CAS87" s="366"/>
      <c r="CAT87" s="366"/>
      <c r="CAU87" s="366"/>
      <c r="CAV87" s="366"/>
      <c r="CAW87" s="366"/>
      <c r="CAX87" s="366"/>
      <c r="CAY87" s="366"/>
      <c r="CAZ87" s="366"/>
      <c r="CBA87" s="366"/>
      <c r="CBB87" s="366"/>
      <c r="CBC87" s="366"/>
      <c r="CBD87" s="366"/>
      <c r="CBE87" s="366"/>
      <c r="CBF87" s="366"/>
      <c r="CBG87" s="366"/>
      <c r="CBH87" s="366"/>
      <c r="CBI87" s="366"/>
      <c r="CBJ87" s="366"/>
      <c r="CBK87" s="366"/>
      <c r="CBL87" s="366"/>
      <c r="CBM87" s="366"/>
      <c r="CBN87" s="366"/>
      <c r="CBO87" s="366"/>
      <c r="CBP87" s="366"/>
      <c r="CBQ87" s="366"/>
      <c r="CBR87" s="366"/>
      <c r="CBS87" s="366"/>
      <c r="CBT87" s="366"/>
      <c r="CBU87" s="366"/>
      <c r="CBV87" s="366"/>
      <c r="CBW87" s="366"/>
      <c r="CBX87" s="366"/>
      <c r="CBY87" s="366"/>
      <c r="CBZ87" s="366"/>
      <c r="CCA87" s="366"/>
      <c r="CCB87" s="366"/>
      <c r="CCC87" s="366"/>
      <c r="CCD87" s="366"/>
      <c r="CCE87" s="366"/>
      <c r="CCF87" s="366"/>
      <c r="CCG87" s="366"/>
      <c r="CCH87" s="366"/>
      <c r="CCI87" s="366"/>
      <c r="CCJ87" s="366"/>
      <c r="CCK87" s="366"/>
      <c r="CCL87" s="366"/>
      <c r="CCM87" s="366"/>
      <c r="CCN87" s="366"/>
      <c r="CCO87" s="366"/>
      <c r="CCP87" s="366"/>
      <c r="CCQ87" s="366"/>
      <c r="CCR87" s="366"/>
      <c r="CCS87" s="366"/>
      <c r="CCT87" s="366"/>
      <c r="CCU87" s="366"/>
      <c r="CCV87" s="366"/>
      <c r="CCW87" s="366"/>
      <c r="CCX87" s="366"/>
      <c r="CCY87" s="366"/>
      <c r="CCZ87" s="366"/>
      <c r="CDA87" s="366"/>
      <c r="CDB87" s="366"/>
      <c r="CDC87" s="366"/>
      <c r="CDD87" s="366"/>
      <c r="CDE87" s="366"/>
      <c r="CDF87" s="366"/>
      <c r="CDG87" s="366"/>
      <c r="CDH87" s="366"/>
      <c r="CDI87" s="366"/>
      <c r="CDJ87" s="366"/>
      <c r="CDK87" s="366"/>
      <c r="CDL87" s="366"/>
      <c r="CDM87" s="366"/>
      <c r="CDN87" s="366"/>
      <c r="CDO87" s="366"/>
      <c r="CDP87" s="366"/>
      <c r="CDQ87" s="366"/>
      <c r="CDR87" s="366"/>
      <c r="CDS87" s="366"/>
      <c r="CDT87" s="366"/>
      <c r="CDU87" s="366"/>
      <c r="CDV87" s="366"/>
      <c r="CDW87" s="366"/>
      <c r="CDX87" s="366"/>
      <c r="CDY87" s="366"/>
      <c r="CDZ87" s="366"/>
      <c r="CEA87" s="366"/>
      <c r="CEB87" s="366"/>
      <c r="CEC87" s="366"/>
      <c r="CED87" s="366"/>
      <c r="CEE87" s="366"/>
      <c r="CEF87" s="366"/>
      <c r="CEG87" s="366"/>
      <c r="CEH87" s="366"/>
      <c r="CEI87" s="366"/>
      <c r="CEJ87" s="366"/>
      <c r="CEK87" s="366"/>
      <c r="CEL87" s="366"/>
      <c r="CEM87" s="366"/>
      <c r="CEN87" s="366"/>
      <c r="CEO87" s="366"/>
      <c r="CEP87" s="366"/>
      <c r="CEQ87" s="366"/>
      <c r="CER87" s="366"/>
      <c r="CES87" s="366"/>
      <c r="CET87" s="366"/>
      <c r="CEU87" s="366"/>
      <c r="CEV87" s="366"/>
      <c r="CEW87" s="366"/>
      <c r="CEX87" s="366"/>
      <c r="CEY87" s="366"/>
      <c r="CEZ87" s="366"/>
      <c r="CFA87" s="366"/>
      <c r="CFB87" s="366"/>
      <c r="CFC87" s="366"/>
      <c r="CFD87" s="366"/>
      <c r="CFE87" s="366"/>
      <c r="CFF87" s="366"/>
      <c r="CFG87" s="366"/>
      <c r="CFH87" s="366"/>
      <c r="CFI87" s="366"/>
      <c r="CFJ87" s="366"/>
      <c r="CFK87" s="366"/>
      <c r="CFL87" s="366"/>
      <c r="CFM87" s="366"/>
      <c r="CFN87" s="366"/>
      <c r="CFO87" s="366"/>
      <c r="CFP87" s="366"/>
      <c r="CFQ87" s="366"/>
      <c r="CFR87" s="366"/>
      <c r="CFS87" s="366"/>
      <c r="CFT87" s="366"/>
      <c r="CFU87" s="366"/>
      <c r="CFV87" s="366"/>
      <c r="CFW87" s="366"/>
      <c r="CFX87" s="366"/>
      <c r="CFY87" s="366"/>
      <c r="CFZ87" s="366"/>
      <c r="CGA87" s="366"/>
      <c r="CGB87" s="366"/>
      <c r="CGC87" s="366"/>
      <c r="CGD87" s="366"/>
      <c r="CGE87" s="366"/>
      <c r="CGF87" s="366"/>
      <c r="CGG87" s="366"/>
      <c r="CGH87" s="366"/>
      <c r="CGI87" s="366"/>
      <c r="CGJ87" s="366"/>
      <c r="CGK87" s="366"/>
      <c r="CGL87" s="366"/>
      <c r="CGM87" s="366"/>
      <c r="CGN87" s="366"/>
      <c r="CGO87" s="366"/>
      <c r="CGP87" s="366"/>
      <c r="CGQ87" s="366"/>
      <c r="CGR87" s="366"/>
      <c r="CGS87" s="366"/>
      <c r="CGT87" s="366"/>
      <c r="CGU87" s="366"/>
      <c r="CGV87" s="366"/>
      <c r="CGW87" s="366"/>
      <c r="CGX87" s="366"/>
      <c r="CGY87" s="366"/>
      <c r="CGZ87" s="366"/>
      <c r="CHA87" s="366"/>
      <c r="CHB87" s="366"/>
      <c r="CHC87" s="366"/>
      <c r="CHD87" s="366"/>
      <c r="CHE87" s="366"/>
      <c r="CHF87" s="366"/>
      <c r="CHG87" s="366"/>
      <c r="CHH87" s="366"/>
      <c r="CHI87" s="366"/>
      <c r="CHJ87" s="366"/>
      <c r="CHK87" s="366"/>
      <c r="CHL87" s="366"/>
      <c r="CHM87" s="366"/>
      <c r="CHN87" s="366"/>
      <c r="CHO87" s="366"/>
      <c r="CHP87" s="366"/>
      <c r="CHQ87" s="366"/>
      <c r="CHR87" s="366"/>
      <c r="CHS87" s="366"/>
      <c r="CHT87" s="366"/>
      <c r="CHU87" s="366"/>
      <c r="CHV87" s="366"/>
      <c r="CHW87" s="366"/>
      <c r="CHX87" s="366"/>
      <c r="CHY87" s="366"/>
      <c r="CHZ87" s="366"/>
      <c r="CIA87" s="366"/>
      <c r="CIB87" s="366"/>
      <c r="CIC87" s="366"/>
      <c r="CID87" s="366"/>
      <c r="CIE87" s="366"/>
      <c r="CIF87" s="366"/>
      <c r="CIG87" s="366"/>
      <c r="CIH87" s="366"/>
      <c r="CII87" s="366"/>
      <c r="CIJ87" s="366"/>
      <c r="CIK87" s="366"/>
      <c r="CIL87" s="366"/>
      <c r="CIM87" s="366"/>
      <c r="CIN87" s="366"/>
      <c r="CIO87" s="366"/>
      <c r="CIP87" s="366"/>
      <c r="CIQ87" s="366"/>
      <c r="CIR87" s="366"/>
      <c r="CIS87" s="366"/>
      <c r="CIT87" s="366"/>
      <c r="CIU87" s="366"/>
      <c r="CIV87" s="366"/>
      <c r="CIW87" s="366"/>
      <c r="CIX87" s="366"/>
      <c r="CIY87" s="366"/>
      <c r="CIZ87" s="366"/>
      <c r="CJA87" s="366"/>
      <c r="CJB87" s="366"/>
      <c r="CJC87" s="366"/>
      <c r="CJD87" s="366"/>
      <c r="CJE87" s="366"/>
      <c r="CJF87" s="366"/>
      <c r="CJG87" s="366"/>
      <c r="CJH87" s="366"/>
      <c r="CJI87" s="366"/>
      <c r="CJJ87" s="366"/>
      <c r="CJK87" s="366"/>
      <c r="CJL87" s="366"/>
      <c r="CJM87" s="366"/>
      <c r="CJN87" s="366"/>
      <c r="CJO87" s="366"/>
      <c r="CJP87" s="366"/>
      <c r="CJQ87" s="366"/>
      <c r="CJR87" s="366"/>
      <c r="CJS87" s="366"/>
      <c r="CJT87" s="366"/>
      <c r="CJU87" s="366"/>
      <c r="CJV87" s="366"/>
      <c r="CJW87" s="366"/>
      <c r="CJX87" s="366"/>
      <c r="CJY87" s="366"/>
      <c r="CJZ87" s="366"/>
      <c r="CKA87" s="366"/>
      <c r="CKB87" s="366"/>
      <c r="CKC87" s="366"/>
      <c r="CKD87" s="366"/>
      <c r="CKE87" s="366"/>
      <c r="CKF87" s="366"/>
      <c r="CKG87" s="366"/>
      <c r="CKH87" s="366"/>
      <c r="CKI87" s="366"/>
      <c r="CKJ87" s="366"/>
      <c r="CKK87" s="366"/>
      <c r="CKL87" s="366"/>
      <c r="CKM87" s="366"/>
      <c r="CKN87" s="366"/>
      <c r="CKO87" s="366"/>
      <c r="CKP87" s="366"/>
      <c r="CKQ87" s="366"/>
      <c r="CKR87" s="366"/>
      <c r="CKS87" s="366"/>
      <c r="CKT87" s="366"/>
      <c r="CKU87" s="366"/>
      <c r="CKV87" s="366"/>
      <c r="CKW87" s="366"/>
      <c r="CKX87" s="366"/>
      <c r="CKY87" s="366"/>
      <c r="CKZ87" s="366"/>
      <c r="CLA87" s="366"/>
      <c r="CLB87" s="366"/>
      <c r="CLC87" s="366"/>
      <c r="CLD87" s="366"/>
      <c r="CLE87" s="366"/>
      <c r="CLF87" s="366"/>
      <c r="CLG87" s="366"/>
      <c r="CLH87" s="366"/>
      <c r="CLI87" s="366"/>
      <c r="CLJ87" s="366"/>
      <c r="CLK87" s="366"/>
      <c r="CLL87" s="366"/>
      <c r="CLM87" s="366"/>
      <c r="CLN87" s="366"/>
      <c r="CLO87" s="366"/>
      <c r="CLP87" s="366"/>
      <c r="CLQ87" s="366"/>
      <c r="CLR87" s="366"/>
      <c r="CLS87" s="366"/>
      <c r="CLT87" s="366"/>
      <c r="CLU87" s="366"/>
      <c r="CLV87" s="366"/>
      <c r="CLW87" s="366"/>
      <c r="CLX87" s="366"/>
      <c r="CLY87" s="366"/>
      <c r="CLZ87" s="366"/>
      <c r="CMA87" s="366"/>
      <c r="CMB87" s="366"/>
      <c r="CMC87" s="366"/>
      <c r="CMD87" s="366"/>
      <c r="CME87" s="366"/>
      <c r="CMF87" s="366"/>
      <c r="CMG87" s="366"/>
      <c r="CMH87" s="366"/>
      <c r="CMI87" s="366"/>
      <c r="CMJ87" s="366"/>
      <c r="CMK87" s="366"/>
      <c r="CML87" s="366"/>
      <c r="CMM87" s="366"/>
      <c r="CMN87" s="366"/>
      <c r="CMO87" s="366"/>
      <c r="CMP87" s="366"/>
      <c r="CMQ87" s="366"/>
      <c r="CMR87" s="366"/>
      <c r="CMS87" s="366"/>
      <c r="CMT87" s="366"/>
      <c r="CMU87" s="366"/>
      <c r="CMV87" s="366"/>
      <c r="CMW87" s="366"/>
      <c r="CMX87" s="366"/>
      <c r="CMY87" s="366"/>
      <c r="CMZ87" s="366"/>
      <c r="CNA87" s="366"/>
      <c r="CNB87" s="366"/>
      <c r="CNC87" s="366"/>
      <c r="CND87" s="366"/>
      <c r="CNE87" s="366"/>
      <c r="CNF87" s="366"/>
      <c r="CNG87" s="366"/>
      <c r="CNH87" s="366"/>
      <c r="CNI87" s="366"/>
      <c r="CNJ87" s="366"/>
      <c r="CNK87" s="366"/>
      <c r="CNL87" s="366"/>
      <c r="CNM87" s="366"/>
      <c r="CNN87" s="366"/>
      <c r="CNO87" s="366"/>
      <c r="CNP87" s="366"/>
      <c r="CNQ87" s="366"/>
      <c r="CNR87" s="366"/>
      <c r="CNS87" s="366"/>
      <c r="CNT87" s="366"/>
      <c r="CNU87" s="366"/>
      <c r="CNV87" s="366"/>
      <c r="CNW87" s="366"/>
      <c r="CNX87" s="366"/>
      <c r="CNY87" s="366"/>
      <c r="CNZ87" s="366"/>
      <c r="COA87" s="366"/>
      <c r="COB87" s="366"/>
      <c r="COC87" s="366"/>
      <c r="COD87" s="366"/>
      <c r="COE87" s="366"/>
      <c r="COF87" s="366"/>
      <c r="COG87" s="366"/>
      <c r="COH87" s="366"/>
      <c r="COI87" s="366"/>
      <c r="COJ87" s="366"/>
      <c r="COK87" s="366"/>
      <c r="COL87" s="366"/>
      <c r="COM87" s="366"/>
      <c r="CON87" s="366"/>
      <c r="COO87" s="366"/>
      <c r="COP87" s="366"/>
      <c r="COQ87" s="366"/>
      <c r="COR87" s="366"/>
      <c r="COS87" s="366"/>
      <c r="COT87" s="366"/>
      <c r="COU87" s="366"/>
      <c r="COV87" s="366"/>
      <c r="COW87" s="366"/>
      <c r="COX87" s="366"/>
      <c r="COY87" s="366"/>
      <c r="COZ87" s="366"/>
      <c r="CPA87" s="366"/>
      <c r="CPB87" s="366"/>
      <c r="CPC87" s="366"/>
      <c r="CPD87" s="366"/>
      <c r="CPE87" s="366"/>
      <c r="CPF87" s="366"/>
      <c r="CPG87" s="366"/>
      <c r="CPH87" s="366"/>
      <c r="CPI87" s="366"/>
      <c r="CPJ87" s="366"/>
      <c r="CPK87" s="366"/>
      <c r="CPL87" s="366"/>
      <c r="CPM87" s="366"/>
      <c r="CPN87" s="366"/>
      <c r="CPO87" s="366"/>
      <c r="CPP87" s="366"/>
      <c r="CPQ87" s="366"/>
      <c r="CPR87" s="366"/>
      <c r="CPS87" s="366"/>
      <c r="CPT87" s="366"/>
      <c r="CPU87" s="366"/>
      <c r="CPV87" s="366"/>
      <c r="CPW87" s="366"/>
      <c r="CPX87" s="366"/>
      <c r="CPY87" s="366"/>
      <c r="CPZ87" s="366"/>
      <c r="CQA87" s="366"/>
      <c r="CQB87" s="366"/>
      <c r="CQC87" s="366"/>
      <c r="CQD87" s="366"/>
      <c r="CQE87" s="366"/>
      <c r="CQF87" s="366"/>
      <c r="CQG87" s="366"/>
      <c r="CQH87" s="366"/>
      <c r="CQI87" s="366"/>
      <c r="CQJ87" s="366"/>
      <c r="CQK87" s="366"/>
      <c r="CQL87" s="366"/>
      <c r="CQM87" s="366"/>
      <c r="CQN87" s="366"/>
      <c r="CQO87" s="366"/>
      <c r="CQP87" s="366"/>
      <c r="CQQ87" s="366"/>
      <c r="CQR87" s="366"/>
      <c r="CQS87" s="366"/>
      <c r="CQT87" s="366"/>
      <c r="CQU87" s="366"/>
      <c r="CQV87" s="366"/>
      <c r="CQW87" s="366"/>
      <c r="CQX87" s="366"/>
      <c r="CQY87" s="366"/>
      <c r="CQZ87" s="366"/>
      <c r="CRA87" s="366"/>
      <c r="CRB87" s="366"/>
      <c r="CRC87" s="366"/>
      <c r="CRD87" s="366"/>
      <c r="CRE87" s="366"/>
      <c r="CRF87" s="366"/>
      <c r="CRG87" s="366"/>
      <c r="CRH87" s="366"/>
      <c r="CRI87" s="366"/>
      <c r="CRJ87" s="366"/>
      <c r="CRK87" s="366"/>
      <c r="CRL87" s="366"/>
      <c r="CRM87" s="366"/>
      <c r="CRN87" s="366"/>
      <c r="CRO87" s="366"/>
      <c r="CRP87" s="366"/>
      <c r="CRQ87" s="366"/>
      <c r="CRR87" s="366"/>
      <c r="CRS87" s="366"/>
      <c r="CRT87" s="366"/>
      <c r="CRU87" s="366"/>
      <c r="CRV87" s="366"/>
      <c r="CRW87" s="366"/>
      <c r="CRX87" s="366"/>
      <c r="CRY87" s="366"/>
      <c r="CRZ87" s="366"/>
      <c r="CSA87" s="366"/>
      <c r="CSB87" s="366"/>
      <c r="CSC87" s="366"/>
      <c r="CSD87" s="366"/>
      <c r="CSE87" s="366"/>
      <c r="CSF87" s="366"/>
      <c r="CSG87" s="366"/>
      <c r="CSH87" s="366"/>
      <c r="CSI87" s="366"/>
      <c r="CSJ87" s="366"/>
      <c r="CSK87" s="366"/>
      <c r="CSL87" s="366"/>
      <c r="CSM87" s="366"/>
      <c r="CSN87" s="366"/>
      <c r="CSO87" s="366"/>
      <c r="CSP87" s="366"/>
      <c r="CSQ87" s="366"/>
      <c r="CSR87" s="366"/>
      <c r="CSS87" s="366"/>
      <c r="CST87" s="366"/>
      <c r="CSU87" s="366"/>
      <c r="CSV87" s="366"/>
      <c r="CSW87" s="366"/>
      <c r="CSX87" s="366"/>
      <c r="CSY87" s="366"/>
      <c r="CSZ87" s="366"/>
      <c r="CTA87" s="366"/>
      <c r="CTB87" s="366"/>
      <c r="CTC87" s="366"/>
      <c r="CTD87" s="366"/>
      <c r="CTE87" s="366"/>
      <c r="CTF87" s="366"/>
      <c r="CTG87" s="366"/>
      <c r="CTH87" s="366"/>
      <c r="CTI87" s="366"/>
      <c r="CTJ87" s="366"/>
      <c r="CTK87" s="366"/>
      <c r="CTL87" s="366"/>
      <c r="CTM87" s="366"/>
      <c r="CTN87" s="366"/>
      <c r="CTO87" s="366"/>
      <c r="CTP87" s="366"/>
      <c r="CTQ87" s="366"/>
      <c r="CTR87" s="366"/>
      <c r="CTS87" s="366"/>
      <c r="CTT87" s="366"/>
      <c r="CTU87" s="366"/>
      <c r="CTV87" s="366"/>
      <c r="CTW87" s="366"/>
      <c r="CTX87" s="366"/>
      <c r="CTY87" s="366"/>
      <c r="CTZ87" s="366"/>
      <c r="CUA87" s="366"/>
      <c r="CUB87" s="366"/>
      <c r="CUC87" s="366"/>
      <c r="CUD87" s="366"/>
      <c r="CUE87" s="366"/>
      <c r="CUF87" s="366"/>
      <c r="CUG87" s="366"/>
      <c r="CUH87" s="366"/>
      <c r="CUI87" s="366"/>
      <c r="CUJ87" s="366"/>
      <c r="CUK87" s="366"/>
      <c r="CUL87" s="366"/>
      <c r="CUM87" s="366"/>
      <c r="CUN87" s="366"/>
      <c r="CUO87" s="366"/>
      <c r="CUP87" s="366"/>
      <c r="CUQ87" s="366"/>
      <c r="CUR87" s="366"/>
      <c r="CUS87" s="366"/>
      <c r="CUT87" s="366"/>
      <c r="CUU87" s="366"/>
      <c r="CUV87" s="366"/>
      <c r="CUW87" s="366"/>
      <c r="CUX87" s="366"/>
      <c r="CUY87" s="366"/>
      <c r="CUZ87" s="366"/>
      <c r="CVA87" s="366"/>
      <c r="CVB87" s="366"/>
      <c r="CVC87" s="366"/>
      <c r="CVD87" s="366"/>
      <c r="CVE87" s="366"/>
      <c r="CVF87" s="366"/>
      <c r="CVG87" s="366"/>
      <c r="CVH87" s="366"/>
      <c r="CVI87" s="366"/>
      <c r="CVJ87" s="366"/>
      <c r="CVK87" s="366"/>
      <c r="CVL87" s="366"/>
      <c r="CVM87" s="366"/>
      <c r="CVN87" s="366"/>
      <c r="CVO87" s="366"/>
      <c r="CVP87" s="366"/>
      <c r="CVQ87" s="366"/>
      <c r="CVR87" s="366"/>
      <c r="CVS87" s="366"/>
      <c r="CVT87" s="366"/>
      <c r="CVU87" s="366"/>
      <c r="CVV87" s="366"/>
      <c r="CVW87" s="366"/>
      <c r="CVX87" s="366"/>
      <c r="CVY87" s="366"/>
      <c r="CVZ87" s="366"/>
      <c r="CWA87" s="366"/>
      <c r="CWB87" s="366"/>
      <c r="CWC87" s="366"/>
      <c r="CWD87" s="366"/>
      <c r="CWE87" s="366"/>
      <c r="CWF87" s="366"/>
      <c r="CWG87" s="366"/>
      <c r="CWH87" s="366"/>
      <c r="CWI87" s="366"/>
      <c r="CWJ87" s="366"/>
      <c r="CWK87" s="366"/>
      <c r="CWL87" s="366"/>
      <c r="CWM87" s="366"/>
      <c r="CWN87" s="366"/>
      <c r="CWO87" s="366"/>
      <c r="CWP87" s="366"/>
      <c r="CWQ87" s="366"/>
      <c r="CWR87" s="366"/>
      <c r="CWS87" s="366"/>
      <c r="CWT87" s="366"/>
      <c r="CWU87" s="366"/>
      <c r="CWV87" s="366"/>
      <c r="CWW87" s="366"/>
      <c r="CWX87" s="366"/>
      <c r="CWY87" s="366"/>
      <c r="CWZ87" s="366"/>
      <c r="CXA87" s="366"/>
      <c r="CXB87" s="366"/>
      <c r="CXC87" s="366"/>
      <c r="CXD87" s="366"/>
      <c r="CXE87" s="366"/>
      <c r="CXF87" s="366"/>
      <c r="CXG87" s="366"/>
      <c r="CXH87" s="366"/>
      <c r="CXI87" s="366"/>
      <c r="CXJ87" s="366"/>
      <c r="CXK87" s="366"/>
      <c r="CXL87" s="366"/>
      <c r="CXM87" s="366"/>
      <c r="CXN87" s="366"/>
      <c r="CXO87" s="366"/>
      <c r="CXP87" s="366"/>
      <c r="CXQ87" s="366"/>
      <c r="CXR87" s="366"/>
      <c r="CXS87" s="366"/>
      <c r="CXT87" s="366"/>
      <c r="CXU87" s="366"/>
      <c r="CXV87" s="366"/>
      <c r="CXW87" s="366"/>
      <c r="CXX87" s="366"/>
      <c r="CXY87" s="366"/>
      <c r="CXZ87" s="366"/>
      <c r="CYA87" s="366"/>
      <c r="CYB87" s="366"/>
      <c r="CYC87" s="366"/>
      <c r="CYD87" s="366"/>
      <c r="CYE87" s="366"/>
      <c r="CYF87" s="366"/>
      <c r="CYG87" s="366"/>
      <c r="CYH87" s="366"/>
      <c r="CYI87" s="366"/>
      <c r="CYJ87" s="366"/>
      <c r="CYK87" s="366"/>
      <c r="CYL87" s="366"/>
      <c r="CYM87" s="366"/>
      <c r="CYN87" s="366"/>
      <c r="CYO87" s="366"/>
      <c r="CYP87" s="366"/>
      <c r="CYQ87" s="366"/>
      <c r="CYR87" s="366"/>
      <c r="CYS87" s="366"/>
      <c r="CYT87" s="366"/>
      <c r="CYU87" s="366"/>
      <c r="CYV87" s="366"/>
      <c r="CYW87" s="366"/>
      <c r="CYX87" s="366"/>
      <c r="CYY87" s="366"/>
      <c r="CYZ87" s="366"/>
      <c r="CZA87" s="366"/>
      <c r="CZB87" s="366"/>
      <c r="CZC87" s="366"/>
      <c r="CZD87" s="366"/>
      <c r="CZE87" s="366"/>
      <c r="CZF87" s="366"/>
      <c r="CZG87" s="366"/>
      <c r="CZH87" s="366"/>
      <c r="CZI87" s="366"/>
      <c r="CZJ87" s="366"/>
      <c r="CZK87" s="366"/>
      <c r="CZL87" s="366"/>
      <c r="CZM87" s="366"/>
      <c r="CZN87" s="366"/>
      <c r="CZO87" s="366"/>
      <c r="CZP87" s="366"/>
      <c r="CZQ87" s="366"/>
      <c r="CZR87" s="366"/>
      <c r="CZS87" s="366"/>
      <c r="CZT87" s="366"/>
      <c r="CZU87" s="366"/>
      <c r="CZV87" s="366"/>
      <c r="CZW87" s="366"/>
      <c r="CZX87" s="366"/>
      <c r="CZY87" s="366"/>
      <c r="CZZ87" s="366"/>
      <c r="DAA87" s="366"/>
      <c r="DAB87" s="366"/>
      <c r="DAC87" s="366"/>
      <c r="DAD87" s="366"/>
      <c r="DAE87" s="366"/>
      <c r="DAF87" s="366"/>
      <c r="DAG87" s="366"/>
      <c r="DAH87" s="366"/>
      <c r="DAI87" s="366"/>
      <c r="DAJ87" s="366"/>
      <c r="DAK87" s="366"/>
      <c r="DAL87" s="366"/>
      <c r="DAM87" s="366"/>
      <c r="DAN87" s="366"/>
      <c r="DAO87" s="366"/>
      <c r="DAP87" s="366"/>
      <c r="DAQ87" s="366"/>
      <c r="DAR87" s="366"/>
      <c r="DAS87" s="366"/>
      <c r="DAT87" s="366"/>
      <c r="DAU87" s="366"/>
      <c r="DAV87" s="366"/>
      <c r="DAW87" s="366"/>
      <c r="DAX87" s="366"/>
      <c r="DAY87" s="366"/>
      <c r="DAZ87" s="366"/>
      <c r="DBA87" s="366"/>
      <c r="DBB87" s="366"/>
      <c r="DBC87" s="366"/>
      <c r="DBD87" s="366"/>
      <c r="DBE87" s="366"/>
      <c r="DBF87" s="366"/>
      <c r="DBG87" s="366"/>
      <c r="DBH87" s="366"/>
      <c r="DBI87" s="366"/>
      <c r="DBJ87" s="366"/>
      <c r="DBK87" s="366"/>
      <c r="DBL87" s="366"/>
      <c r="DBM87" s="366"/>
      <c r="DBN87" s="366"/>
      <c r="DBO87" s="366"/>
      <c r="DBP87" s="366"/>
      <c r="DBQ87" s="366"/>
      <c r="DBR87" s="366"/>
      <c r="DBS87" s="366"/>
      <c r="DBT87" s="366"/>
      <c r="DBU87" s="366"/>
      <c r="DBV87" s="366"/>
      <c r="DBW87" s="366"/>
      <c r="DBX87" s="366"/>
      <c r="DBY87" s="366"/>
      <c r="DBZ87" s="366"/>
      <c r="DCA87" s="366"/>
      <c r="DCB87" s="366"/>
      <c r="DCC87" s="366"/>
      <c r="DCD87" s="366"/>
      <c r="DCE87" s="366"/>
      <c r="DCF87" s="366"/>
      <c r="DCG87" s="366"/>
      <c r="DCH87" s="366"/>
      <c r="DCI87" s="366"/>
      <c r="DCJ87" s="366"/>
      <c r="DCK87" s="366"/>
      <c r="DCL87" s="366"/>
      <c r="DCM87" s="366"/>
      <c r="DCN87" s="366"/>
      <c r="DCO87" s="366"/>
      <c r="DCP87" s="366"/>
      <c r="DCQ87" s="366"/>
      <c r="DCR87" s="366"/>
      <c r="DCS87" s="366"/>
      <c r="DCT87" s="366"/>
      <c r="DCU87" s="366"/>
      <c r="DCV87" s="366"/>
      <c r="DCW87" s="366"/>
      <c r="DCX87" s="366"/>
      <c r="DCY87" s="366"/>
      <c r="DCZ87" s="366"/>
      <c r="DDA87" s="366"/>
      <c r="DDB87" s="366"/>
      <c r="DDC87" s="366"/>
      <c r="DDD87" s="366"/>
      <c r="DDE87" s="366"/>
      <c r="DDF87" s="366"/>
      <c r="DDG87" s="366"/>
      <c r="DDH87" s="366"/>
      <c r="DDI87" s="366"/>
      <c r="DDJ87" s="366"/>
      <c r="DDK87" s="366"/>
      <c r="DDL87" s="366"/>
      <c r="DDM87" s="366"/>
      <c r="DDN87" s="366"/>
      <c r="DDO87" s="366"/>
      <c r="DDP87" s="366"/>
      <c r="DDQ87" s="366"/>
      <c r="DDR87" s="366"/>
      <c r="DDS87" s="366"/>
      <c r="DDT87" s="366"/>
      <c r="DDU87" s="366"/>
      <c r="DDV87" s="366"/>
      <c r="DDW87" s="366"/>
      <c r="DDX87" s="366"/>
      <c r="DDY87" s="366"/>
      <c r="DDZ87" s="366"/>
      <c r="DEA87" s="366"/>
      <c r="DEB87" s="366"/>
      <c r="DEC87" s="366"/>
      <c r="DED87" s="366"/>
      <c r="DEE87" s="366"/>
      <c r="DEF87" s="366"/>
      <c r="DEG87" s="366"/>
      <c r="DEH87" s="366"/>
      <c r="DEI87" s="366"/>
      <c r="DEJ87" s="366"/>
      <c r="DEK87" s="366"/>
      <c r="DEL87" s="366"/>
      <c r="DEM87" s="366"/>
      <c r="DEN87" s="366"/>
      <c r="DEO87" s="366"/>
      <c r="DEP87" s="366"/>
      <c r="DEQ87" s="366"/>
      <c r="DER87" s="366"/>
      <c r="DES87" s="366"/>
      <c r="DET87" s="366"/>
      <c r="DEU87" s="366"/>
      <c r="DEV87" s="366"/>
      <c r="DEW87" s="366"/>
      <c r="DEX87" s="366"/>
      <c r="DEY87" s="366"/>
      <c r="DEZ87" s="366"/>
      <c r="DFA87" s="366"/>
      <c r="DFB87" s="366"/>
      <c r="DFC87" s="366"/>
      <c r="DFD87" s="366"/>
      <c r="DFE87" s="366"/>
      <c r="DFF87" s="366"/>
      <c r="DFG87" s="366"/>
      <c r="DFH87" s="366"/>
      <c r="DFI87" s="366"/>
      <c r="DFJ87" s="366"/>
      <c r="DFK87" s="366"/>
      <c r="DFL87" s="366"/>
      <c r="DFM87" s="366"/>
      <c r="DFN87" s="366"/>
      <c r="DFO87" s="366"/>
      <c r="DFP87" s="366"/>
      <c r="DFQ87" s="366"/>
      <c r="DFR87" s="366"/>
      <c r="DFS87" s="366"/>
      <c r="DFT87" s="366"/>
      <c r="DFU87" s="366"/>
      <c r="DFV87" s="366"/>
      <c r="DFW87" s="366"/>
      <c r="DFX87" s="366"/>
      <c r="DFY87" s="366"/>
      <c r="DFZ87" s="366"/>
      <c r="DGA87" s="366"/>
      <c r="DGB87" s="366"/>
      <c r="DGC87" s="366"/>
      <c r="DGD87" s="366"/>
      <c r="DGE87" s="366"/>
      <c r="DGF87" s="366"/>
      <c r="DGG87" s="366"/>
      <c r="DGH87" s="366"/>
      <c r="DGI87" s="366"/>
      <c r="DGJ87" s="366"/>
      <c r="DGK87" s="366"/>
      <c r="DGL87" s="366"/>
      <c r="DGM87" s="366"/>
      <c r="DGN87" s="366"/>
      <c r="DGO87" s="366"/>
      <c r="DGP87" s="366"/>
      <c r="DGQ87" s="366"/>
      <c r="DGR87" s="366"/>
      <c r="DGS87" s="366"/>
      <c r="DGT87" s="366"/>
      <c r="DGU87" s="366"/>
      <c r="DGV87" s="366"/>
      <c r="DGW87" s="366"/>
      <c r="DGX87" s="366"/>
      <c r="DGY87" s="366"/>
      <c r="DGZ87" s="366"/>
      <c r="DHA87" s="366"/>
      <c r="DHB87" s="366"/>
      <c r="DHC87" s="366"/>
      <c r="DHD87" s="366"/>
      <c r="DHE87" s="366"/>
      <c r="DHF87" s="366"/>
      <c r="DHG87" s="366"/>
      <c r="DHH87" s="366"/>
      <c r="DHI87" s="366"/>
      <c r="DHJ87" s="366"/>
      <c r="DHK87" s="366"/>
      <c r="DHL87" s="366"/>
      <c r="DHM87" s="366"/>
      <c r="DHN87" s="366"/>
      <c r="DHO87" s="366"/>
      <c r="DHP87" s="366"/>
      <c r="DHQ87" s="366"/>
      <c r="DHR87" s="366"/>
      <c r="DHS87" s="366"/>
      <c r="DHT87" s="366"/>
      <c r="DHU87" s="366"/>
      <c r="DHV87" s="366"/>
      <c r="DHW87" s="366"/>
      <c r="DHX87" s="366"/>
      <c r="DHY87" s="366"/>
      <c r="DHZ87" s="366"/>
      <c r="DIA87" s="366"/>
      <c r="DIB87" s="366"/>
      <c r="DIC87" s="366"/>
      <c r="DID87" s="366"/>
      <c r="DIE87" s="366"/>
      <c r="DIF87" s="366"/>
      <c r="DIG87" s="366"/>
      <c r="DIH87" s="366"/>
      <c r="DII87" s="366"/>
      <c r="DIJ87" s="366"/>
      <c r="DIK87" s="366"/>
      <c r="DIL87" s="366"/>
      <c r="DIM87" s="366"/>
      <c r="DIN87" s="366"/>
      <c r="DIO87" s="366"/>
      <c r="DIP87" s="366"/>
      <c r="DIQ87" s="366"/>
      <c r="DIR87" s="366"/>
      <c r="DIS87" s="366"/>
      <c r="DIT87" s="366"/>
      <c r="DIU87" s="366"/>
      <c r="DIV87" s="366"/>
      <c r="DIW87" s="366"/>
      <c r="DIX87" s="366"/>
      <c r="DIY87" s="366"/>
      <c r="DIZ87" s="366"/>
      <c r="DJA87" s="366"/>
      <c r="DJB87" s="366"/>
      <c r="DJC87" s="366"/>
      <c r="DJD87" s="366"/>
      <c r="DJE87" s="366"/>
      <c r="DJF87" s="366"/>
      <c r="DJG87" s="366"/>
      <c r="DJH87" s="366"/>
      <c r="DJI87" s="366"/>
      <c r="DJJ87" s="366"/>
      <c r="DJK87" s="366"/>
      <c r="DJL87" s="366"/>
      <c r="DJM87" s="366"/>
      <c r="DJN87" s="366"/>
      <c r="DJO87" s="366"/>
      <c r="DJP87" s="366"/>
      <c r="DJQ87" s="366"/>
      <c r="DJR87" s="366"/>
      <c r="DJS87" s="366"/>
      <c r="DJT87" s="366"/>
      <c r="DJU87" s="366"/>
      <c r="DJV87" s="366"/>
      <c r="DJW87" s="366"/>
      <c r="DJX87" s="366"/>
      <c r="DJY87" s="366"/>
      <c r="DJZ87" s="366"/>
      <c r="DKA87" s="366"/>
      <c r="DKB87" s="366"/>
      <c r="DKC87" s="366"/>
      <c r="DKD87" s="366"/>
      <c r="DKE87" s="366"/>
      <c r="DKF87" s="366"/>
      <c r="DKG87" s="366"/>
      <c r="DKH87" s="366"/>
      <c r="DKI87" s="366"/>
      <c r="DKJ87" s="366"/>
      <c r="DKK87" s="366"/>
      <c r="DKL87" s="366"/>
      <c r="DKM87" s="366"/>
      <c r="DKN87" s="366"/>
      <c r="DKO87" s="366"/>
      <c r="DKP87" s="366"/>
      <c r="DKQ87" s="366"/>
      <c r="DKR87" s="366"/>
      <c r="DKS87" s="366"/>
      <c r="DKT87" s="366"/>
      <c r="DKU87" s="366"/>
      <c r="DKV87" s="366"/>
      <c r="DKW87" s="366"/>
      <c r="DKX87" s="366"/>
      <c r="DKY87" s="366"/>
      <c r="DKZ87" s="366"/>
      <c r="DLA87" s="366"/>
      <c r="DLB87" s="366"/>
      <c r="DLC87" s="366"/>
      <c r="DLD87" s="366"/>
      <c r="DLE87" s="366"/>
      <c r="DLF87" s="366"/>
      <c r="DLG87" s="366"/>
      <c r="DLH87" s="366"/>
      <c r="DLI87" s="366"/>
      <c r="DLJ87" s="366"/>
      <c r="DLK87" s="366"/>
      <c r="DLL87" s="366"/>
      <c r="DLM87" s="366"/>
      <c r="DLN87" s="366"/>
      <c r="DLO87" s="366"/>
      <c r="DLP87" s="366"/>
      <c r="DLQ87" s="366"/>
      <c r="DLR87" s="366"/>
      <c r="DLS87" s="366"/>
      <c r="DLT87" s="366"/>
      <c r="DLU87" s="366"/>
      <c r="DLV87" s="366"/>
      <c r="DLW87" s="366"/>
      <c r="DLX87" s="366"/>
      <c r="DLY87" s="366"/>
      <c r="DLZ87" s="366"/>
      <c r="DMA87" s="366"/>
      <c r="DMB87" s="366"/>
      <c r="DMC87" s="366"/>
      <c r="DMD87" s="366"/>
      <c r="DME87" s="366"/>
      <c r="DMF87" s="366"/>
      <c r="DMG87" s="366"/>
      <c r="DMH87" s="366"/>
      <c r="DMI87" s="366"/>
      <c r="DMJ87" s="366"/>
      <c r="DMK87" s="366"/>
      <c r="DML87" s="366"/>
      <c r="DMM87" s="366"/>
      <c r="DMN87" s="366"/>
      <c r="DMO87" s="366"/>
      <c r="DMP87" s="366"/>
      <c r="DMQ87" s="366"/>
      <c r="DMR87" s="366"/>
      <c r="DMS87" s="366"/>
      <c r="DMT87" s="366"/>
      <c r="DMU87" s="366"/>
      <c r="DMV87" s="366"/>
      <c r="DMW87" s="366"/>
      <c r="DMX87" s="366"/>
      <c r="DMY87" s="366"/>
      <c r="DMZ87" s="366"/>
      <c r="DNA87" s="366"/>
      <c r="DNB87" s="366"/>
      <c r="DNC87" s="366"/>
      <c r="DND87" s="366"/>
      <c r="DNE87" s="366"/>
      <c r="DNF87" s="366"/>
      <c r="DNG87" s="366"/>
      <c r="DNH87" s="366"/>
      <c r="DNI87" s="366"/>
      <c r="DNJ87" s="366"/>
      <c r="DNK87" s="366"/>
      <c r="DNL87" s="366"/>
      <c r="DNM87" s="366"/>
      <c r="DNN87" s="366"/>
      <c r="DNO87" s="366"/>
      <c r="DNP87" s="366"/>
      <c r="DNQ87" s="366"/>
      <c r="DNR87" s="366"/>
      <c r="DNS87" s="366"/>
      <c r="DNT87" s="366"/>
      <c r="DNU87" s="366"/>
      <c r="DNV87" s="366"/>
      <c r="DNW87" s="366"/>
      <c r="DNX87" s="366"/>
      <c r="DNY87" s="366"/>
      <c r="DNZ87" s="366"/>
      <c r="DOA87" s="366"/>
      <c r="DOB87" s="366"/>
      <c r="DOC87" s="366"/>
      <c r="DOD87" s="366"/>
      <c r="DOE87" s="366"/>
      <c r="DOF87" s="366"/>
      <c r="DOG87" s="366"/>
      <c r="DOH87" s="366"/>
      <c r="DOI87" s="366"/>
      <c r="DOJ87" s="366"/>
      <c r="DOK87" s="366"/>
      <c r="DOL87" s="366"/>
      <c r="DOM87" s="366"/>
      <c r="DON87" s="366"/>
      <c r="DOO87" s="366"/>
      <c r="DOP87" s="366"/>
      <c r="DOQ87" s="366"/>
      <c r="DOR87" s="366"/>
      <c r="DOS87" s="366"/>
      <c r="DOT87" s="366"/>
      <c r="DOU87" s="366"/>
      <c r="DOV87" s="366"/>
      <c r="DOW87" s="366"/>
      <c r="DOX87" s="366"/>
      <c r="DOY87" s="366"/>
      <c r="DOZ87" s="366"/>
      <c r="DPA87" s="366"/>
      <c r="DPB87" s="366"/>
      <c r="DPC87" s="366"/>
      <c r="DPD87" s="366"/>
      <c r="DPE87" s="366"/>
      <c r="DPF87" s="366"/>
      <c r="DPG87" s="366"/>
      <c r="DPH87" s="366"/>
      <c r="DPI87" s="366"/>
      <c r="DPJ87" s="366"/>
      <c r="DPK87" s="366"/>
      <c r="DPL87" s="366"/>
      <c r="DPM87" s="366"/>
      <c r="DPN87" s="366"/>
      <c r="DPO87" s="366"/>
      <c r="DPP87" s="366"/>
      <c r="DPQ87" s="366"/>
      <c r="DPR87" s="366"/>
      <c r="DPS87" s="366"/>
      <c r="DPT87" s="366"/>
      <c r="DPU87" s="366"/>
      <c r="DPV87" s="366"/>
      <c r="DPW87" s="366"/>
      <c r="DPX87" s="366"/>
      <c r="DPY87" s="366"/>
      <c r="DPZ87" s="366"/>
      <c r="DQA87" s="366"/>
      <c r="DQB87" s="366"/>
      <c r="DQC87" s="366"/>
      <c r="DQD87" s="366"/>
      <c r="DQE87" s="366"/>
      <c r="DQF87" s="366"/>
      <c r="DQG87" s="366"/>
      <c r="DQH87" s="366"/>
      <c r="DQI87" s="366"/>
      <c r="DQJ87" s="366"/>
      <c r="DQK87" s="366"/>
      <c r="DQL87" s="366"/>
      <c r="DQM87" s="366"/>
      <c r="DQN87" s="366"/>
      <c r="DQO87" s="366"/>
      <c r="DQP87" s="366"/>
      <c r="DQQ87" s="366"/>
      <c r="DQR87" s="366"/>
      <c r="DQS87" s="366"/>
      <c r="DQT87" s="366"/>
      <c r="DQU87" s="366"/>
      <c r="DQV87" s="366"/>
      <c r="DQW87" s="366"/>
      <c r="DQX87" s="366"/>
      <c r="DQY87" s="366"/>
      <c r="DQZ87" s="366"/>
      <c r="DRA87" s="366"/>
      <c r="DRB87" s="366"/>
      <c r="DRC87" s="366"/>
      <c r="DRD87" s="366"/>
      <c r="DRE87" s="366"/>
      <c r="DRF87" s="366"/>
      <c r="DRG87" s="366"/>
      <c r="DRH87" s="366"/>
      <c r="DRI87" s="366"/>
      <c r="DRJ87" s="366"/>
      <c r="DRK87" s="366"/>
      <c r="DRL87" s="366"/>
      <c r="DRM87" s="366"/>
      <c r="DRN87" s="366"/>
      <c r="DRO87" s="366"/>
      <c r="DRP87" s="366"/>
      <c r="DRQ87" s="366"/>
      <c r="DRR87" s="366"/>
      <c r="DRS87" s="366"/>
      <c r="DRT87" s="366"/>
      <c r="DRU87" s="366"/>
      <c r="DRV87" s="366"/>
      <c r="DRW87" s="366"/>
      <c r="DRX87" s="366"/>
      <c r="DRY87" s="366"/>
      <c r="DRZ87" s="366"/>
      <c r="DSA87" s="366"/>
      <c r="DSB87" s="366"/>
      <c r="DSC87" s="366"/>
      <c r="DSD87" s="366"/>
      <c r="DSE87" s="366"/>
      <c r="DSF87" s="366"/>
      <c r="DSG87" s="366"/>
      <c r="DSH87" s="366"/>
      <c r="DSI87" s="366"/>
      <c r="DSJ87" s="366"/>
      <c r="DSK87" s="366"/>
      <c r="DSL87" s="366"/>
      <c r="DSM87" s="366"/>
      <c r="DSN87" s="366"/>
      <c r="DSO87" s="366"/>
      <c r="DSP87" s="366"/>
      <c r="DSQ87" s="366"/>
      <c r="DSR87" s="366"/>
      <c r="DSS87" s="366"/>
      <c r="DST87" s="366"/>
      <c r="DSU87" s="366"/>
      <c r="DSV87" s="366"/>
      <c r="DSW87" s="366"/>
      <c r="DSX87" s="366"/>
      <c r="DSY87" s="366"/>
      <c r="DSZ87" s="366"/>
      <c r="DTA87" s="366"/>
      <c r="DTB87" s="366"/>
      <c r="DTC87" s="366"/>
      <c r="DTD87" s="366"/>
      <c r="DTE87" s="366"/>
      <c r="DTF87" s="366"/>
      <c r="DTG87" s="366"/>
      <c r="DTH87" s="366"/>
      <c r="DTI87" s="366"/>
      <c r="DTJ87" s="366"/>
      <c r="DTK87" s="366"/>
      <c r="DTL87" s="366"/>
      <c r="DTM87" s="366"/>
      <c r="DTN87" s="366"/>
      <c r="DTO87" s="366"/>
      <c r="DTP87" s="366"/>
      <c r="DTQ87" s="366"/>
      <c r="DTR87" s="366"/>
      <c r="DTS87" s="366"/>
      <c r="DTT87" s="366"/>
      <c r="DTU87" s="366"/>
      <c r="DTV87" s="366"/>
      <c r="DTW87" s="366"/>
      <c r="DTX87" s="366"/>
      <c r="DTY87" s="366"/>
      <c r="DTZ87" s="366"/>
      <c r="DUA87" s="366"/>
      <c r="DUB87" s="366"/>
      <c r="DUC87" s="366"/>
      <c r="DUD87" s="366"/>
      <c r="DUE87" s="366"/>
      <c r="DUF87" s="366"/>
      <c r="DUG87" s="366"/>
      <c r="DUH87" s="366"/>
      <c r="DUI87" s="366"/>
      <c r="DUJ87" s="366"/>
      <c r="DUK87" s="366"/>
      <c r="DUL87" s="366"/>
      <c r="DUM87" s="366"/>
      <c r="DUN87" s="366"/>
      <c r="DUO87" s="366"/>
      <c r="DUP87" s="366"/>
      <c r="DUQ87" s="366"/>
      <c r="DUR87" s="366"/>
      <c r="DUS87" s="366"/>
      <c r="DUT87" s="366"/>
      <c r="DUU87" s="366"/>
      <c r="DUV87" s="366"/>
      <c r="DUW87" s="366"/>
      <c r="DUX87" s="366"/>
      <c r="DUY87" s="366"/>
      <c r="DUZ87" s="366"/>
      <c r="DVA87" s="366"/>
      <c r="DVB87" s="366"/>
      <c r="DVC87" s="366"/>
      <c r="DVD87" s="366"/>
      <c r="DVE87" s="366"/>
      <c r="DVF87" s="366"/>
      <c r="DVG87" s="366"/>
      <c r="DVH87" s="366"/>
      <c r="DVI87" s="366"/>
      <c r="DVJ87" s="366"/>
      <c r="DVK87" s="366"/>
      <c r="DVL87" s="366"/>
      <c r="DVM87" s="366"/>
      <c r="DVN87" s="366"/>
      <c r="DVO87" s="366"/>
      <c r="DVP87" s="366"/>
      <c r="DVQ87" s="366"/>
      <c r="DVR87" s="366"/>
      <c r="DVS87" s="366"/>
      <c r="DVT87" s="366"/>
      <c r="DVU87" s="366"/>
      <c r="DVV87" s="366"/>
      <c r="DVW87" s="366"/>
      <c r="DVX87" s="366"/>
      <c r="DVY87" s="366"/>
      <c r="DVZ87" s="366"/>
      <c r="DWA87" s="366"/>
      <c r="DWB87" s="366"/>
      <c r="DWC87" s="366"/>
      <c r="DWD87" s="366"/>
      <c r="DWE87" s="366"/>
      <c r="DWF87" s="366"/>
      <c r="DWG87" s="366"/>
      <c r="DWH87" s="366"/>
      <c r="DWI87" s="366"/>
      <c r="DWJ87" s="366"/>
      <c r="DWK87" s="366"/>
      <c r="DWL87" s="366"/>
      <c r="DWM87" s="366"/>
      <c r="DWN87" s="366"/>
      <c r="DWO87" s="366"/>
      <c r="DWP87" s="366"/>
      <c r="DWQ87" s="366"/>
      <c r="DWR87" s="366"/>
      <c r="DWS87" s="366"/>
      <c r="DWT87" s="366"/>
      <c r="DWU87" s="366"/>
      <c r="DWV87" s="366"/>
      <c r="DWW87" s="366"/>
      <c r="DWX87" s="366"/>
      <c r="DWY87" s="366"/>
      <c r="DWZ87" s="366"/>
      <c r="DXA87" s="366"/>
      <c r="DXB87" s="366"/>
      <c r="DXC87" s="366"/>
      <c r="DXD87" s="366"/>
      <c r="DXE87" s="366"/>
      <c r="DXF87" s="366"/>
      <c r="DXG87" s="366"/>
      <c r="DXH87" s="366"/>
      <c r="DXI87" s="366"/>
      <c r="DXJ87" s="366"/>
      <c r="DXK87" s="366"/>
      <c r="DXL87" s="366"/>
      <c r="DXM87" s="366"/>
      <c r="DXN87" s="366"/>
      <c r="DXO87" s="366"/>
      <c r="DXP87" s="366"/>
      <c r="DXQ87" s="366"/>
      <c r="DXR87" s="366"/>
      <c r="DXS87" s="366"/>
      <c r="DXT87" s="366"/>
      <c r="DXU87" s="366"/>
      <c r="DXV87" s="366"/>
      <c r="DXW87" s="366"/>
      <c r="DXX87" s="366"/>
      <c r="DXY87" s="366"/>
      <c r="DXZ87" s="366"/>
      <c r="DYA87" s="366"/>
      <c r="DYB87" s="366"/>
      <c r="DYC87" s="366"/>
      <c r="DYD87" s="366"/>
      <c r="DYE87" s="366"/>
      <c r="DYF87" s="366"/>
      <c r="DYG87" s="366"/>
      <c r="DYH87" s="366"/>
      <c r="DYI87" s="366"/>
      <c r="DYJ87" s="366"/>
      <c r="DYK87" s="366"/>
      <c r="DYL87" s="366"/>
      <c r="DYM87" s="366"/>
      <c r="DYN87" s="366"/>
      <c r="DYO87" s="366"/>
      <c r="DYP87" s="366"/>
      <c r="DYQ87" s="366"/>
      <c r="DYR87" s="366"/>
      <c r="DYS87" s="366"/>
      <c r="DYT87" s="366"/>
      <c r="DYU87" s="366"/>
      <c r="DYV87" s="366"/>
      <c r="DYW87" s="366"/>
      <c r="DYX87" s="366"/>
      <c r="DYY87" s="366"/>
      <c r="DYZ87" s="366"/>
      <c r="DZA87" s="366"/>
      <c r="DZB87" s="366"/>
      <c r="DZC87" s="366"/>
      <c r="DZD87" s="366"/>
      <c r="DZE87" s="366"/>
      <c r="DZF87" s="366"/>
      <c r="DZG87" s="366"/>
      <c r="DZH87" s="366"/>
      <c r="DZI87" s="366"/>
      <c r="DZJ87" s="366"/>
      <c r="DZK87" s="366"/>
      <c r="DZL87" s="366"/>
      <c r="DZM87" s="366"/>
      <c r="DZN87" s="366"/>
      <c r="DZO87" s="366"/>
      <c r="DZP87" s="366"/>
      <c r="DZQ87" s="366"/>
      <c r="DZR87" s="366"/>
      <c r="DZS87" s="366"/>
      <c r="DZT87" s="366"/>
      <c r="DZU87" s="366"/>
      <c r="DZV87" s="366"/>
      <c r="DZW87" s="366"/>
      <c r="DZX87" s="366"/>
      <c r="DZY87" s="366"/>
      <c r="DZZ87" s="366"/>
      <c r="EAA87" s="366"/>
      <c r="EAB87" s="366"/>
      <c r="EAC87" s="366"/>
      <c r="EAD87" s="366"/>
      <c r="EAE87" s="366"/>
      <c r="EAF87" s="366"/>
      <c r="EAG87" s="366"/>
      <c r="EAH87" s="366"/>
      <c r="EAI87" s="366"/>
      <c r="EAJ87" s="366"/>
      <c r="EAK87" s="366"/>
      <c r="EAL87" s="366"/>
      <c r="EAM87" s="366"/>
      <c r="EAN87" s="366"/>
      <c r="EAO87" s="366"/>
      <c r="EAP87" s="366"/>
      <c r="EAQ87" s="366"/>
      <c r="EAR87" s="366"/>
      <c r="EAS87" s="366"/>
      <c r="EAT87" s="366"/>
      <c r="EAU87" s="366"/>
      <c r="EAV87" s="366"/>
      <c r="EAW87" s="366"/>
      <c r="EAX87" s="366"/>
      <c r="EAY87" s="366"/>
      <c r="EAZ87" s="366"/>
      <c r="EBA87" s="366"/>
      <c r="EBB87" s="366"/>
      <c r="EBC87" s="366"/>
      <c r="EBD87" s="366"/>
      <c r="EBE87" s="366"/>
      <c r="EBF87" s="366"/>
      <c r="EBG87" s="366"/>
      <c r="EBH87" s="366"/>
      <c r="EBI87" s="366"/>
      <c r="EBJ87" s="366"/>
      <c r="EBK87" s="366"/>
      <c r="EBL87" s="366"/>
      <c r="EBM87" s="366"/>
      <c r="EBN87" s="366"/>
      <c r="EBO87" s="366"/>
      <c r="EBP87" s="366"/>
      <c r="EBQ87" s="366"/>
      <c r="EBR87" s="366"/>
      <c r="EBS87" s="366"/>
      <c r="EBT87" s="366"/>
      <c r="EBU87" s="366"/>
      <c r="EBV87" s="366"/>
      <c r="EBW87" s="366"/>
      <c r="EBX87" s="366"/>
      <c r="EBY87" s="366"/>
      <c r="EBZ87" s="366"/>
      <c r="ECA87" s="366"/>
      <c r="ECB87" s="366"/>
      <c r="ECC87" s="366"/>
      <c r="ECD87" s="366"/>
      <c r="ECE87" s="366"/>
      <c r="ECF87" s="366"/>
      <c r="ECG87" s="366"/>
      <c r="ECH87" s="366"/>
      <c r="ECI87" s="366"/>
      <c r="ECJ87" s="366"/>
      <c r="ECK87" s="366"/>
      <c r="ECL87" s="366"/>
      <c r="ECM87" s="366"/>
      <c r="ECN87" s="366"/>
      <c r="ECO87" s="366"/>
      <c r="ECP87" s="366"/>
      <c r="ECQ87" s="366"/>
      <c r="ECR87" s="366"/>
      <c r="ECS87" s="366"/>
      <c r="ECT87" s="366"/>
      <c r="ECU87" s="366"/>
      <c r="ECV87" s="366"/>
      <c r="ECW87" s="366"/>
      <c r="ECX87" s="366"/>
      <c r="ECY87" s="366"/>
      <c r="ECZ87" s="366"/>
      <c r="EDA87" s="366"/>
      <c r="EDB87" s="366"/>
      <c r="EDC87" s="366"/>
      <c r="EDD87" s="366"/>
      <c r="EDE87" s="366"/>
      <c r="EDF87" s="366"/>
      <c r="EDG87" s="366"/>
      <c r="EDH87" s="366"/>
      <c r="EDI87" s="366"/>
      <c r="EDJ87" s="366"/>
      <c r="EDK87" s="366"/>
      <c r="EDL87" s="366"/>
      <c r="EDM87" s="366"/>
      <c r="EDN87" s="366"/>
      <c r="EDO87" s="366"/>
      <c r="EDP87" s="366"/>
      <c r="EDQ87" s="366"/>
      <c r="EDR87" s="366"/>
      <c r="EDS87" s="366"/>
      <c r="EDT87" s="366"/>
      <c r="EDU87" s="366"/>
      <c r="EDV87" s="366"/>
      <c r="EDW87" s="366"/>
      <c r="EDX87" s="366"/>
      <c r="EDY87" s="366"/>
      <c r="EDZ87" s="366"/>
      <c r="EEA87" s="366"/>
      <c r="EEB87" s="366"/>
      <c r="EEC87" s="366"/>
      <c r="EED87" s="366"/>
      <c r="EEE87" s="366"/>
      <c r="EEF87" s="366"/>
      <c r="EEG87" s="366"/>
      <c r="EEH87" s="366"/>
      <c r="EEI87" s="366"/>
      <c r="EEJ87" s="366"/>
      <c r="EEK87" s="366"/>
      <c r="EEL87" s="366"/>
      <c r="EEM87" s="366"/>
      <c r="EEN87" s="366"/>
      <c r="EEO87" s="366"/>
      <c r="EEP87" s="366"/>
      <c r="EEQ87" s="366"/>
      <c r="EER87" s="366"/>
      <c r="EES87" s="366"/>
      <c r="EET87" s="366"/>
      <c r="EEU87" s="366"/>
      <c r="EEV87" s="366"/>
      <c r="EEW87" s="366"/>
      <c r="EEX87" s="366"/>
      <c r="EEY87" s="366"/>
      <c r="EEZ87" s="366"/>
      <c r="EFA87" s="366"/>
      <c r="EFB87" s="366"/>
      <c r="EFC87" s="366"/>
      <c r="EFD87" s="366"/>
      <c r="EFE87" s="366"/>
      <c r="EFF87" s="366"/>
      <c r="EFG87" s="366"/>
      <c r="EFH87" s="366"/>
      <c r="EFI87" s="366"/>
      <c r="EFJ87" s="366"/>
      <c r="EFK87" s="366"/>
      <c r="EFL87" s="366"/>
      <c r="EFM87" s="366"/>
      <c r="EFN87" s="366"/>
      <c r="EFO87" s="366"/>
      <c r="EFP87" s="366"/>
      <c r="EFQ87" s="366"/>
      <c r="EFR87" s="366"/>
      <c r="EFS87" s="366"/>
      <c r="EFT87" s="366"/>
      <c r="EFU87" s="366"/>
      <c r="EFV87" s="366"/>
      <c r="EFW87" s="366"/>
      <c r="EFX87" s="366"/>
      <c r="EFY87" s="366"/>
      <c r="EFZ87" s="366"/>
      <c r="EGA87" s="366"/>
      <c r="EGB87" s="366"/>
      <c r="EGC87" s="366"/>
      <c r="EGD87" s="366"/>
      <c r="EGE87" s="366"/>
      <c r="EGF87" s="366"/>
      <c r="EGG87" s="366"/>
      <c r="EGH87" s="366"/>
      <c r="EGI87" s="366"/>
      <c r="EGJ87" s="366"/>
      <c r="EGK87" s="366"/>
      <c r="EGL87" s="366"/>
      <c r="EGM87" s="366"/>
      <c r="EGN87" s="366"/>
      <c r="EGO87" s="366"/>
      <c r="EGP87" s="366"/>
      <c r="EGQ87" s="366"/>
      <c r="EGR87" s="366"/>
      <c r="EGS87" s="366"/>
      <c r="EGT87" s="366"/>
      <c r="EGU87" s="366"/>
      <c r="EGV87" s="366"/>
      <c r="EGW87" s="366"/>
      <c r="EGX87" s="366"/>
      <c r="EGY87" s="366"/>
      <c r="EGZ87" s="366"/>
      <c r="EHA87" s="366"/>
      <c r="EHB87" s="366"/>
      <c r="EHC87" s="366"/>
      <c r="EHD87" s="366"/>
      <c r="EHE87" s="366"/>
      <c r="EHF87" s="366"/>
      <c r="EHG87" s="366"/>
      <c r="EHH87" s="366"/>
      <c r="EHI87" s="366"/>
      <c r="EHJ87" s="366"/>
      <c r="EHK87" s="366"/>
      <c r="EHL87" s="366"/>
      <c r="EHM87" s="366"/>
      <c r="EHN87" s="366"/>
      <c r="EHO87" s="366"/>
      <c r="EHP87" s="366"/>
      <c r="EHQ87" s="366"/>
      <c r="EHR87" s="366"/>
      <c r="EHS87" s="366"/>
      <c r="EHT87" s="366"/>
      <c r="EHU87" s="366"/>
      <c r="EHV87" s="366"/>
      <c r="EHW87" s="366"/>
      <c r="EHX87" s="366"/>
      <c r="EHY87" s="366"/>
      <c r="EHZ87" s="366"/>
      <c r="EIA87" s="366"/>
      <c r="EIB87" s="366"/>
      <c r="EIC87" s="366"/>
      <c r="EID87" s="366"/>
      <c r="EIE87" s="366"/>
      <c r="EIF87" s="366"/>
      <c r="EIG87" s="366"/>
      <c r="EIH87" s="366"/>
      <c r="EII87" s="366"/>
      <c r="EIJ87" s="366"/>
      <c r="EIK87" s="366"/>
      <c r="EIL87" s="366"/>
      <c r="EIM87" s="366"/>
      <c r="EIN87" s="366"/>
      <c r="EIO87" s="366"/>
      <c r="EIP87" s="366"/>
      <c r="EIQ87" s="366"/>
      <c r="EIR87" s="366"/>
      <c r="EIS87" s="366"/>
      <c r="EIT87" s="366"/>
      <c r="EIU87" s="366"/>
      <c r="EIV87" s="366"/>
      <c r="EIW87" s="366"/>
      <c r="EIX87" s="366"/>
      <c r="EIY87" s="366"/>
      <c r="EIZ87" s="366"/>
      <c r="EJA87" s="366"/>
      <c r="EJB87" s="366"/>
      <c r="EJC87" s="366"/>
      <c r="EJD87" s="366"/>
      <c r="EJE87" s="366"/>
      <c r="EJF87" s="366"/>
      <c r="EJG87" s="366"/>
      <c r="EJH87" s="366"/>
      <c r="EJI87" s="366"/>
      <c r="EJJ87" s="366"/>
      <c r="EJK87" s="366"/>
      <c r="EJL87" s="366"/>
      <c r="EJM87" s="366"/>
      <c r="EJN87" s="366"/>
      <c r="EJO87" s="366"/>
      <c r="EJP87" s="366"/>
      <c r="EJQ87" s="366"/>
      <c r="EJR87" s="366"/>
      <c r="EJS87" s="366"/>
      <c r="EJT87" s="366"/>
      <c r="EJU87" s="366"/>
      <c r="EJV87" s="366"/>
      <c r="EJW87" s="366"/>
      <c r="EJX87" s="366"/>
      <c r="EJY87" s="366"/>
      <c r="EJZ87" s="366"/>
      <c r="EKA87" s="366"/>
      <c r="EKB87" s="366"/>
      <c r="EKC87" s="366"/>
      <c r="EKD87" s="366"/>
      <c r="EKE87" s="366"/>
      <c r="EKF87" s="366"/>
      <c r="EKG87" s="366"/>
      <c r="EKH87" s="366"/>
      <c r="EKI87" s="366"/>
      <c r="EKJ87" s="366"/>
      <c r="EKK87" s="366"/>
      <c r="EKL87" s="366"/>
      <c r="EKM87" s="366"/>
      <c r="EKN87" s="366"/>
      <c r="EKO87" s="366"/>
      <c r="EKP87" s="366"/>
      <c r="EKQ87" s="366"/>
      <c r="EKR87" s="366"/>
      <c r="EKS87" s="366"/>
      <c r="EKT87" s="366"/>
      <c r="EKU87" s="366"/>
      <c r="EKV87" s="366"/>
      <c r="EKW87" s="366"/>
      <c r="EKX87" s="366"/>
      <c r="EKY87" s="366"/>
      <c r="EKZ87" s="366"/>
      <c r="ELA87" s="366"/>
      <c r="ELB87" s="366"/>
      <c r="ELC87" s="366"/>
      <c r="ELD87" s="366"/>
      <c r="ELE87" s="366"/>
      <c r="ELF87" s="366"/>
      <c r="ELG87" s="366"/>
      <c r="ELH87" s="366"/>
      <c r="ELI87" s="366"/>
      <c r="ELJ87" s="366"/>
      <c r="ELK87" s="366"/>
      <c r="ELL87" s="366"/>
      <c r="ELM87" s="366"/>
      <c r="ELN87" s="366"/>
      <c r="ELO87" s="366"/>
      <c r="ELP87" s="366"/>
      <c r="ELQ87" s="366"/>
      <c r="ELR87" s="366"/>
      <c r="ELS87" s="366"/>
      <c r="ELT87" s="366"/>
      <c r="ELU87" s="366"/>
      <c r="ELV87" s="366"/>
      <c r="ELW87" s="366"/>
      <c r="ELX87" s="366"/>
      <c r="ELY87" s="366"/>
      <c r="ELZ87" s="366"/>
      <c r="EMA87" s="366"/>
      <c r="EMB87" s="366"/>
      <c r="EMC87" s="366"/>
      <c r="EMD87" s="366"/>
      <c r="EME87" s="366"/>
      <c r="EMF87" s="366"/>
      <c r="EMG87" s="366"/>
      <c r="EMH87" s="366"/>
      <c r="EMI87" s="366"/>
      <c r="EMJ87" s="366"/>
      <c r="EMK87" s="366"/>
      <c r="EML87" s="366"/>
      <c r="EMM87" s="366"/>
      <c r="EMN87" s="366"/>
      <c r="EMO87" s="366"/>
      <c r="EMP87" s="366"/>
      <c r="EMQ87" s="366"/>
      <c r="EMR87" s="366"/>
      <c r="EMS87" s="366"/>
      <c r="EMT87" s="366"/>
      <c r="EMU87" s="366"/>
      <c r="EMV87" s="366"/>
      <c r="EMW87" s="366"/>
      <c r="EMX87" s="366"/>
      <c r="EMY87" s="366"/>
      <c r="EMZ87" s="366"/>
      <c r="ENA87" s="366"/>
      <c r="ENB87" s="366"/>
      <c r="ENC87" s="366"/>
      <c r="END87" s="366"/>
      <c r="ENE87" s="366"/>
      <c r="ENF87" s="366"/>
      <c r="ENG87" s="366"/>
      <c r="ENH87" s="366"/>
      <c r="ENI87" s="366"/>
      <c r="ENJ87" s="366"/>
      <c r="ENK87" s="366"/>
      <c r="ENL87" s="366"/>
      <c r="ENM87" s="366"/>
      <c r="ENN87" s="366"/>
      <c r="ENO87" s="366"/>
      <c r="ENP87" s="366"/>
      <c r="ENQ87" s="366"/>
      <c r="ENR87" s="366"/>
      <c r="ENS87" s="366"/>
      <c r="ENT87" s="366"/>
      <c r="ENU87" s="366"/>
      <c r="ENV87" s="366"/>
      <c r="ENW87" s="366"/>
      <c r="ENX87" s="366"/>
      <c r="ENY87" s="366"/>
      <c r="ENZ87" s="366"/>
      <c r="EOA87" s="366"/>
      <c r="EOB87" s="366"/>
      <c r="EOC87" s="366"/>
      <c r="EOD87" s="366"/>
      <c r="EOE87" s="366"/>
      <c r="EOF87" s="366"/>
      <c r="EOG87" s="366"/>
      <c r="EOH87" s="366"/>
      <c r="EOI87" s="366"/>
      <c r="EOJ87" s="366"/>
      <c r="EOK87" s="366"/>
      <c r="EOL87" s="366"/>
      <c r="EOM87" s="366"/>
      <c r="EON87" s="366"/>
      <c r="EOO87" s="366"/>
      <c r="EOP87" s="366"/>
      <c r="EOQ87" s="366"/>
      <c r="EOR87" s="366"/>
      <c r="EOS87" s="366"/>
      <c r="EOT87" s="366"/>
      <c r="EOU87" s="366"/>
      <c r="EOV87" s="366"/>
      <c r="EOW87" s="366"/>
      <c r="EOX87" s="366"/>
      <c r="EOY87" s="366"/>
      <c r="EOZ87" s="366"/>
      <c r="EPA87" s="366"/>
      <c r="EPB87" s="366"/>
      <c r="EPC87" s="366"/>
      <c r="EPD87" s="366"/>
      <c r="EPE87" s="366"/>
      <c r="EPF87" s="366"/>
      <c r="EPG87" s="366"/>
      <c r="EPH87" s="366"/>
      <c r="EPI87" s="366"/>
      <c r="EPJ87" s="366"/>
      <c r="EPK87" s="366"/>
      <c r="EPL87" s="366"/>
      <c r="EPM87" s="366"/>
      <c r="EPN87" s="366"/>
      <c r="EPO87" s="366"/>
      <c r="EPP87" s="366"/>
      <c r="EPQ87" s="366"/>
      <c r="EPR87" s="366"/>
      <c r="EPS87" s="366"/>
      <c r="EPT87" s="366"/>
      <c r="EPU87" s="366"/>
      <c r="EPV87" s="366"/>
      <c r="EPW87" s="366"/>
      <c r="EPX87" s="366"/>
      <c r="EPY87" s="366"/>
      <c r="EPZ87" s="366"/>
      <c r="EQA87" s="366"/>
      <c r="EQB87" s="366"/>
      <c r="EQC87" s="366"/>
      <c r="EQD87" s="366"/>
      <c r="EQE87" s="366"/>
      <c r="EQF87" s="366"/>
      <c r="EQG87" s="366"/>
      <c r="EQH87" s="366"/>
      <c r="EQI87" s="366"/>
      <c r="EQJ87" s="366"/>
      <c r="EQK87" s="366"/>
      <c r="EQL87" s="366"/>
      <c r="EQM87" s="366"/>
      <c r="EQN87" s="366"/>
      <c r="EQO87" s="366"/>
      <c r="EQP87" s="366"/>
      <c r="EQQ87" s="366"/>
      <c r="EQR87" s="366"/>
      <c r="EQS87" s="366"/>
      <c r="EQT87" s="366"/>
      <c r="EQU87" s="366"/>
      <c r="EQV87" s="366"/>
      <c r="EQW87" s="366"/>
      <c r="EQX87" s="366"/>
      <c r="EQY87" s="366"/>
      <c r="EQZ87" s="366"/>
      <c r="ERA87" s="366"/>
      <c r="ERB87" s="366"/>
      <c r="ERC87" s="366"/>
      <c r="ERD87" s="366"/>
      <c r="ERE87" s="366"/>
      <c r="ERF87" s="366"/>
      <c r="ERG87" s="366"/>
      <c r="ERH87" s="366"/>
      <c r="ERI87" s="366"/>
      <c r="ERJ87" s="366"/>
      <c r="ERK87" s="366"/>
      <c r="ERL87" s="366"/>
      <c r="ERM87" s="366"/>
      <c r="ERN87" s="366"/>
      <c r="ERO87" s="366"/>
      <c r="ERP87" s="366"/>
      <c r="ERQ87" s="366"/>
      <c r="ERR87" s="366"/>
      <c r="ERS87" s="366"/>
      <c r="ERT87" s="366"/>
      <c r="ERU87" s="366"/>
      <c r="ERV87" s="366"/>
      <c r="ERW87" s="366"/>
      <c r="ERX87" s="366"/>
      <c r="ERY87" s="366"/>
      <c r="ERZ87" s="366"/>
      <c r="ESA87" s="366"/>
      <c r="ESB87" s="366"/>
      <c r="ESC87" s="366"/>
      <c r="ESD87" s="366"/>
      <c r="ESE87" s="366"/>
      <c r="ESF87" s="366"/>
      <c r="ESG87" s="366"/>
      <c r="ESH87" s="366"/>
      <c r="ESI87" s="366"/>
      <c r="ESJ87" s="366"/>
      <c r="ESK87" s="366"/>
      <c r="ESL87" s="366"/>
      <c r="ESM87" s="366"/>
      <c r="ESN87" s="366"/>
      <c r="ESO87" s="366"/>
      <c r="ESP87" s="366"/>
      <c r="ESQ87" s="366"/>
      <c r="ESR87" s="366"/>
      <c r="ESS87" s="366"/>
      <c r="EST87" s="366"/>
      <c r="ESU87" s="366"/>
      <c r="ESV87" s="366"/>
      <c r="ESW87" s="366"/>
      <c r="ESX87" s="366"/>
      <c r="ESY87" s="366"/>
      <c r="ESZ87" s="366"/>
      <c r="ETA87" s="366"/>
      <c r="ETB87" s="366"/>
      <c r="ETC87" s="366"/>
      <c r="ETD87" s="366"/>
      <c r="ETE87" s="366"/>
      <c r="ETF87" s="366"/>
      <c r="ETG87" s="366"/>
      <c r="ETH87" s="366"/>
      <c r="ETI87" s="366"/>
      <c r="ETJ87" s="366"/>
      <c r="ETK87" s="366"/>
      <c r="ETL87" s="366"/>
      <c r="ETM87" s="366"/>
      <c r="ETN87" s="366"/>
      <c r="ETO87" s="366"/>
      <c r="ETP87" s="366"/>
      <c r="ETQ87" s="366"/>
      <c r="ETR87" s="366"/>
      <c r="ETS87" s="366"/>
      <c r="ETT87" s="366"/>
      <c r="ETU87" s="366"/>
      <c r="ETV87" s="366"/>
      <c r="ETW87" s="366"/>
      <c r="ETX87" s="366"/>
      <c r="ETY87" s="366"/>
      <c r="ETZ87" s="366"/>
      <c r="EUA87" s="366"/>
      <c r="EUB87" s="366"/>
      <c r="EUC87" s="366"/>
      <c r="EUD87" s="366"/>
      <c r="EUE87" s="366"/>
      <c r="EUF87" s="366"/>
      <c r="EUG87" s="366"/>
      <c r="EUH87" s="366"/>
      <c r="EUI87" s="366"/>
      <c r="EUJ87" s="366"/>
      <c r="EUK87" s="366"/>
      <c r="EUL87" s="366"/>
      <c r="EUM87" s="366"/>
      <c r="EUN87" s="366"/>
      <c r="EUO87" s="366"/>
      <c r="EUP87" s="366"/>
      <c r="EUQ87" s="366"/>
      <c r="EUR87" s="366"/>
      <c r="EUS87" s="366"/>
      <c r="EUT87" s="366"/>
      <c r="EUU87" s="366"/>
      <c r="EUV87" s="366"/>
      <c r="EUW87" s="366"/>
      <c r="EUX87" s="366"/>
      <c r="EUY87" s="366"/>
      <c r="EUZ87" s="366"/>
      <c r="EVA87" s="366"/>
      <c r="EVB87" s="366"/>
      <c r="EVC87" s="366"/>
      <c r="EVD87" s="366"/>
      <c r="EVE87" s="366"/>
      <c r="EVF87" s="366"/>
      <c r="EVG87" s="366"/>
      <c r="EVH87" s="366"/>
      <c r="EVI87" s="366"/>
      <c r="EVJ87" s="366"/>
      <c r="EVK87" s="366"/>
      <c r="EVL87" s="366"/>
      <c r="EVM87" s="366"/>
      <c r="EVN87" s="366"/>
      <c r="EVO87" s="366"/>
      <c r="EVP87" s="366"/>
      <c r="EVQ87" s="366"/>
      <c r="EVR87" s="366"/>
      <c r="EVS87" s="366"/>
      <c r="EVT87" s="366"/>
      <c r="EVU87" s="366"/>
      <c r="EVV87" s="366"/>
      <c r="EVW87" s="366"/>
      <c r="EVX87" s="366"/>
      <c r="EVY87" s="366"/>
      <c r="EVZ87" s="366"/>
      <c r="EWA87" s="366"/>
      <c r="EWB87" s="366"/>
      <c r="EWC87" s="366"/>
      <c r="EWD87" s="366"/>
      <c r="EWE87" s="366"/>
      <c r="EWF87" s="366"/>
      <c r="EWG87" s="366"/>
      <c r="EWH87" s="366"/>
      <c r="EWI87" s="366"/>
      <c r="EWJ87" s="366"/>
      <c r="EWK87" s="366"/>
      <c r="EWL87" s="366"/>
      <c r="EWM87" s="366"/>
      <c r="EWN87" s="366"/>
      <c r="EWO87" s="366"/>
      <c r="EWP87" s="366"/>
      <c r="EWQ87" s="366"/>
      <c r="EWR87" s="366"/>
      <c r="EWS87" s="366"/>
      <c r="EWT87" s="366"/>
      <c r="EWU87" s="366"/>
      <c r="EWV87" s="366"/>
      <c r="EWW87" s="366"/>
      <c r="EWX87" s="366"/>
      <c r="EWY87" s="366"/>
      <c r="EWZ87" s="366"/>
      <c r="EXA87" s="366"/>
      <c r="EXB87" s="366"/>
      <c r="EXC87" s="366"/>
      <c r="EXD87" s="366"/>
      <c r="EXE87" s="366"/>
      <c r="EXF87" s="366"/>
      <c r="EXG87" s="366"/>
      <c r="EXH87" s="366"/>
      <c r="EXI87" s="366"/>
      <c r="EXJ87" s="366"/>
      <c r="EXK87" s="366"/>
      <c r="EXL87" s="366"/>
      <c r="EXM87" s="366"/>
      <c r="EXN87" s="366"/>
      <c r="EXO87" s="366"/>
      <c r="EXP87" s="366"/>
      <c r="EXQ87" s="366"/>
      <c r="EXR87" s="366"/>
      <c r="EXS87" s="366"/>
      <c r="EXT87" s="366"/>
      <c r="EXU87" s="366"/>
      <c r="EXV87" s="366"/>
      <c r="EXW87" s="366"/>
      <c r="EXX87" s="366"/>
      <c r="EXY87" s="366"/>
      <c r="EXZ87" s="366"/>
      <c r="EYA87" s="366"/>
      <c r="EYB87" s="366"/>
      <c r="EYC87" s="366"/>
      <c r="EYD87" s="366"/>
      <c r="EYE87" s="366"/>
      <c r="EYF87" s="366"/>
      <c r="EYG87" s="366"/>
      <c r="EYH87" s="366"/>
      <c r="EYI87" s="366"/>
      <c r="EYJ87" s="366"/>
      <c r="EYK87" s="366"/>
      <c r="EYL87" s="366"/>
      <c r="EYM87" s="366"/>
      <c r="EYN87" s="366"/>
      <c r="EYO87" s="366"/>
      <c r="EYP87" s="366"/>
      <c r="EYQ87" s="366"/>
      <c r="EYR87" s="366"/>
      <c r="EYS87" s="366"/>
      <c r="EYT87" s="366"/>
      <c r="EYU87" s="366"/>
      <c r="EYV87" s="366"/>
      <c r="EYW87" s="366"/>
      <c r="EYX87" s="366"/>
      <c r="EYY87" s="366"/>
      <c r="EYZ87" s="366"/>
      <c r="EZA87" s="366"/>
      <c r="EZB87" s="366"/>
      <c r="EZC87" s="366"/>
      <c r="EZD87" s="366"/>
      <c r="EZE87" s="366"/>
      <c r="EZF87" s="366"/>
      <c r="EZG87" s="366"/>
      <c r="EZH87" s="366"/>
      <c r="EZI87" s="366"/>
      <c r="EZJ87" s="366"/>
      <c r="EZK87" s="366"/>
      <c r="EZL87" s="366"/>
      <c r="EZM87" s="366"/>
      <c r="EZN87" s="366"/>
      <c r="EZO87" s="366"/>
      <c r="EZP87" s="366"/>
      <c r="EZQ87" s="366"/>
      <c r="EZR87" s="366"/>
      <c r="EZS87" s="366"/>
      <c r="EZT87" s="366"/>
      <c r="EZU87" s="366"/>
      <c r="EZV87" s="366"/>
      <c r="EZW87" s="366"/>
      <c r="EZX87" s="366"/>
      <c r="EZY87" s="366"/>
      <c r="EZZ87" s="366"/>
      <c r="FAA87" s="366"/>
      <c r="FAB87" s="366"/>
      <c r="FAC87" s="366"/>
      <c r="FAD87" s="366"/>
      <c r="FAE87" s="366"/>
      <c r="FAF87" s="366"/>
      <c r="FAG87" s="366"/>
      <c r="FAH87" s="366"/>
      <c r="FAI87" s="366"/>
      <c r="FAJ87" s="366"/>
      <c r="FAK87" s="366"/>
      <c r="FAL87" s="366"/>
      <c r="FAM87" s="366"/>
      <c r="FAN87" s="366"/>
      <c r="FAO87" s="366"/>
      <c r="FAP87" s="366"/>
      <c r="FAQ87" s="366"/>
      <c r="FAR87" s="366"/>
      <c r="FAS87" s="366"/>
      <c r="FAT87" s="366"/>
      <c r="FAU87" s="366"/>
      <c r="FAV87" s="366"/>
      <c r="FAW87" s="366"/>
      <c r="FAX87" s="366"/>
      <c r="FAY87" s="366"/>
      <c r="FAZ87" s="366"/>
      <c r="FBA87" s="366"/>
      <c r="FBB87" s="366"/>
      <c r="FBC87" s="366"/>
      <c r="FBD87" s="366"/>
      <c r="FBE87" s="366"/>
      <c r="FBF87" s="366"/>
      <c r="FBG87" s="366"/>
      <c r="FBH87" s="366"/>
      <c r="FBI87" s="366"/>
      <c r="FBJ87" s="366"/>
      <c r="FBK87" s="366"/>
      <c r="FBL87" s="366"/>
      <c r="FBM87" s="366"/>
      <c r="FBN87" s="366"/>
      <c r="FBO87" s="366"/>
      <c r="FBP87" s="366"/>
      <c r="FBQ87" s="366"/>
      <c r="FBR87" s="366"/>
      <c r="FBS87" s="366"/>
      <c r="FBT87" s="366"/>
      <c r="FBU87" s="366"/>
      <c r="FBV87" s="366"/>
      <c r="FBW87" s="366"/>
      <c r="FBX87" s="366"/>
      <c r="FBY87" s="366"/>
      <c r="FBZ87" s="366"/>
      <c r="FCA87" s="366"/>
      <c r="FCB87" s="366"/>
      <c r="FCC87" s="366"/>
      <c r="FCD87" s="366"/>
      <c r="FCE87" s="366"/>
      <c r="FCF87" s="366"/>
      <c r="FCG87" s="366"/>
      <c r="FCH87" s="366"/>
      <c r="FCI87" s="366"/>
      <c r="FCJ87" s="366"/>
      <c r="FCK87" s="366"/>
      <c r="FCL87" s="366"/>
      <c r="FCM87" s="366"/>
      <c r="FCN87" s="366"/>
      <c r="FCO87" s="366"/>
      <c r="FCP87" s="366"/>
      <c r="FCQ87" s="366"/>
      <c r="FCR87" s="366"/>
      <c r="FCS87" s="366"/>
      <c r="FCT87" s="366"/>
      <c r="FCU87" s="366"/>
      <c r="FCV87" s="366"/>
      <c r="FCW87" s="366"/>
      <c r="FCX87" s="366"/>
      <c r="FCY87" s="366"/>
      <c r="FCZ87" s="366"/>
      <c r="FDA87" s="366"/>
      <c r="FDB87" s="366"/>
      <c r="FDC87" s="366"/>
      <c r="FDD87" s="366"/>
      <c r="FDE87" s="366"/>
      <c r="FDF87" s="366"/>
      <c r="FDG87" s="366"/>
      <c r="FDH87" s="366"/>
      <c r="FDI87" s="366"/>
      <c r="FDJ87" s="366"/>
      <c r="FDK87" s="366"/>
      <c r="FDL87" s="366"/>
      <c r="FDM87" s="366"/>
      <c r="FDN87" s="366"/>
      <c r="FDO87" s="366"/>
      <c r="FDP87" s="366"/>
      <c r="FDQ87" s="366"/>
      <c r="FDR87" s="366"/>
      <c r="FDS87" s="366"/>
      <c r="FDT87" s="366"/>
      <c r="FDU87" s="366"/>
      <c r="FDV87" s="366"/>
      <c r="FDW87" s="366"/>
      <c r="FDX87" s="366"/>
      <c r="FDY87" s="366"/>
      <c r="FDZ87" s="366"/>
      <c r="FEA87" s="366"/>
      <c r="FEB87" s="366"/>
      <c r="FEC87" s="366"/>
      <c r="FED87" s="366"/>
      <c r="FEE87" s="366"/>
      <c r="FEF87" s="366"/>
      <c r="FEG87" s="366"/>
      <c r="FEH87" s="366"/>
      <c r="FEI87" s="366"/>
      <c r="FEJ87" s="366"/>
      <c r="FEK87" s="366"/>
      <c r="FEL87" s="366"/>
      <c r="FEM87" s="366"/>
      <c r="FEN87" s="366"/>
      <c r="FEO87" s="366"/>
      <c r="FEP87" s="366"/>
      <c r="FEQ87" s="366"/>
      <c r="FER87" s="366"/>
      <c r="FES87" s="366"/>
      <c r="FET87" s="366"/>
      <c r="FEU87" s="366"/>
      <c r="FEV87" s="366"/>
      <c r="FEW87" s="366"/>
      <c r="FEX87" s="366"/>
      <c r="FEY87" s="366"/>
      <c r="FEZ87" s="366"/>
      <c r="FFA87" s="366"/>
      <c r="FFB87" s="366"/>
      <c r="FFC87" s="366"/>
      <c r="FFD87" s="366"/>
      <c r="FFE87" s="366"/>
      <c r="FFF87" s="366"/>
      <c r="FFG87" s="366"/>
      <c r="FFH87" s="366"/>
      <c r="FFI87" s="366"/>
      <c r="FFJ87" s="366"/>
      <c r="FFK87" s="366"/>
      <c r="FFL87" s="366"/>
      <c r="FFM87" s="366"/>
      <c r="FFN87" s="366"/>
      <c r="FFO87" s="366"/>
      <c r="FFP87" s="366"/>
      <c r="FFQ87" s="366"/>
      <c r="FFR87" s="366"/>
      <c r="FFS87" s="366"/>
      <c r="FFT87" s="366"/>
      <c r="FFU87" s="366"/>
      <c r="FFV87" s="366"/>
      <c r="FFW87" s="366"/>
      <c r="FFX87" s="366"/>
      <c r="FFY87" s="366"/>
      <c r="FFZ87" s="366"/>
      <c r="FGA87" s="366"/>
      <c r="FGB87" s="366"/>
      <c r="FGC87" s="366"/>
      <c r="FGD87" s="366"/>
      <c r="FGE87" s="366"/>
      <c r="FGF87" s="366"/>
      <c r="FGG87" s="366"/>
      <c r="FGH87" s="366"/>
      <c r="FGI87" s="366"/>
      <c r="FGJ87" s="366"/>
      <c r="FGK87" s="366"/>
      <c r="FGL87" s="366"/>
      <c r="FGM87" s="366"/>
      <c r="FGN87" s="366"/>
      <c r="FGO87" s="366"/>
      <c r="FGP87" s="366"/>
      <c r="FGQ87" s="366"/>
      <c r="FGR87" s="366"/>
      <c r="FGS87" s="366"/>
      <c r="FGT87" s="366"/>
      <c r="FGU87" s="366"/>
      <c r="FGV87" s="366"/>
      <c r="FGW87" s="366"/>
      <c r="FGX87" s="366"/>
      <c r="FGY87" s="366"/>
      <c r="FGZ87" s="366"/>
      <c r="FHA87" s="366"/>
      <c r="FHB87" s="366"/>
      <c r="FHC87" s="366"/>
      <c r="FHD87" s="366"/>
      <c r="FHE87" s="366"/>
      <c r="FHF87" s="366"/>
      <c r="FHG87" s="366"/>
      <c r="FHH87" s="366"/>
      <c r="FHI87" s="366"/>
      <c r="FHJ87" s="366"/>
      <c r="FHK87" s="366"/>
      <c r="FHL87" s="366"/>
      <c r="FHM87" s="366"/>
      <c r="FHN87" s="366"/>
      <c r="FHO87" s="366"/>
      <c r="FHP87" s="366"/>
      <c r="FHQ87" s="366"/>
      <c r="FHR87" s="366"/>
      <c r="FHS87" s="366"/>
      <c r="FHT87" s="366"/>
      <c r="FHU87" s="366"/>
      <c r="FHV87" s="366"/>
      <c r="FHW87" s="366"/>
      <c r="FHX87" s="366"/>
      <c r="FHY87" s="366"/>
      <c r="FHZ87" s="366"/>
      <c r="FIA87" s="366"/>
      <c r="FIB87" s="366"/>
      <c r="FIC87" s="366"/>
      <c r="FID87" s="366"/>
      <c r="FIE87" s="366"/>
      <c r="FIF87" s="366"/>
      <c r="FIG87" s="366"/>
      <c r="FIH87" s="366"/>
      <c r="FII87" s="366"/>
      <c r="FIJ87" s="366"/>
      <c r="FIK87" s="366"/>
      <c r="FIL87" s="366"/>
      <c r="FIM87" s="366"/>
      <c r="FIN87" s="366"/>
      <c r="FIO87" s="366"/>
      <c r="FIP87" s="366"/>
      <c r="FIQ87" s="366"/>
      <c r="FIR87" s="366"/>
      <c r="FIS87" s="366"/>
      <c r="FIT87" s="366"/>
      <c r="FIU87" s="366"/>
      <c r="FIV87" s="366"/>
      <c r="FIW87" s="366"/>
      <c r="FIX87" s="366"/>
      <c r="FIY87" s="366"/>
      <c r="FIZ87" s="366"/>
      <c r="FJA87" s="366"/>
      <c r="FJB87" s="366"/>
      <c r="FJC87" s="366"/>
      <c r="FJD87" s="366"/>
      <c r="FJE87" s="366"/>
      <c r="FJF87" s="366"/>
      <c r="FJG87" s="366"/>
      <c r="FJH87" s="366"/>
      <c r="FJI87" s="366"/>
      <c r="FJJ87" s="366"/>
      <c r="FJK87" s="366"/>
      <c r="FJL87" s="366"/>
      <c r="FJM87" s="366"/>
      <c r="FJN87" s="366"/>
      <c r="FJO87" s="366"/>
      <c r="FJP87" s="366"/>
      <c r="FJQ87" s="366"/>
      <c r="FJR87" s="366"/>
      <c r="FJS87" s="366"/>
      <c r="FJT87" s="366"/>
      <c r="FJU87" s="366"/>
      <c r="FJV87" s="366"/>
      <c r="FJW87" s="366"/>
      <c r="FJX87" s="366"/>
      <c r="FJY87" s="366"/>
      <c r="FJZ87" s="366"/>
      <c r="FKA87" s="366"/>
      <c r="FKB87" s="366"/>
      <c r="FKC87" s="366"/>
      <c r="FKD87" s="366"/>
      <c r="FKE87" s="366"/>
      <c r="FKF87" s="366"/>
      <c r="FKG87" s="366"/>
      <c r="FKH87" s="366"/>
      <c r="FKI87" s="366"/>
      <c r="FKJ87" s="366"/>
      <c r="FKK87" s="366"/>
      <c r="FKL87" s="366"/>
      <c r="FKM87" s="366"/>
      <c r="FKN87" s="366"/>
      <c r="FKO87" s="366"/>
      <c r="FKP87" s="366"/>
      <c r="FKQ87" s="366"/>
      <c r="FKR87" s="366"/>
      <c r="FKS87" s="366"/>
      <c r="FKT87" s="366"/>
      <c r="FKU87" s="366"/>
      <c r="FKV87" s="366"/>
      <c r="FKW87" s="366"/>
      <c r="FKX87" s="366"/>
      <c r="FKY87" s="366"/>
      <c r="FKZ87" s="366"/>
      <c r="FLA87" s="366"/>
      <c r="FLB87" s="366"/>
      <c r="FLC87" s="366"/>
      <c r="FLD87" s="366"/>
      <c r="FLE87" s="366"/>
      <c r="FLF87" s="366"/>
      <c r="FLG87" s="366"/>
      <c r="FLH87" s="366"/>
      <c r="FLI87" s="366"/>
      <c r="FLJ87" s="366"/>
      <c r="FLK87" s="366"/>
      <c r="FLL87" s="366"/>
      <c r="FLM87" s="366"/>
      <c r="FLN87" s="366"/>
      <c r="FLO87" s="366"/>
      <c r="FLP87" s="366"/>
      <c r="FLQ87" s="366"/>
      <c r="FLR87" s="366"/>
      <c r="FLS87" s="366"/>
      <c r="FLT87" s="366"/>
      <c r="FLU87" s="366"/>
      <c r="FLV87" s="366"/>
      <c r="FLW87" s="366"/>
      <c r="FLX87" s="366"/>
      <c r="FLY87" s="366"/>
      <c r="FLZ87" s="366"/>
      <c r="FMA87" s="366"/>
      <c r="FMB87" s="366"/>
      <c r="FMC87" s="366"/>
      <c r="FMD87" s="366"/>
      <c r="FME87" s="366"/>
      <c r="FMF87" s="366"/>
      <c r="FMG87" s="366"/>
      <c r="FMH87" s="366"/>
      <c r="FMI87" s="366"/>
      <c r="FMJ87" s="366"/>
      <c r="FMK87" s="366"/>
      <c r="FML87" s="366"/>
      <c r="FMM87" s="366"/>
      <c r="FMN87" s="366"/>
      <c r="FMO87" s="366"/>
      <c r="FMP87" s="366"/>
      <c r="FMQ87" s="366"/>
      <c r="FMR87" s="366"/>
      <c r="FMS87" s="366"/>
      <c r="FMT87" s="366"/>
      <c r="FMU87" s="366"/>
      <c r="FMV87" s="366"/>
      <c r="FMW87" s="366"/>
      <c r="FMX87" s="366"/>
      <c r="FMY87" s="366"/>
      <c r="FMZ87" s="366"/>
      <c r="FNA87" s="366"/>
      <c r="FNB87" s="366"/>
      <c r="FNC87" s="366"/>
      <c r="FND87" s="366"/>
      <c r="FNE87" s="366"/>
      <c r="FNF87" s="366"/>
      <c r="FNG87" s="366"/>
      <c r="FNH87" s="366"/>
      <c r="FNI87" s="366"/>
      <c r="FNJ87" s="366"/>
      <c r="FNK87" s="366"/>
      <c r="FNL87" s="366"/>
      <c r="FNM87" s="366"/>
      <c r="FNN87" s="366"/>
      <c r="FNO87" s="366"/>
      <c r="FNP87" s="366"/>
      <c r="FNQ87" s="366"/>
      <c r="FNR87" s="366"/>
      <c r="FNS87" s="366"/>
      <c r="FNT87" s="366"/>
      <c r="FNU87" s="366"/>
      <c r="FNV87" s="366"/>
      <c r="FNW87" s="366"/>
      <c r="FNX87" s="366"/>
      <c r="FNY87" s="366"/>
      <c r="FNZ87" s="366"/>
      <c r="FOA87" s="366"/>
      <c r="FOB87" s="366"/>
      <c r="FOC87" s="366"/>
      <c r="FOD87" s="366"/>
      <c r="FOE87" s="366"/>
      <c r="FOF87" s="366"/>
      <c r="FOG87" s="366"/>
      <c r="FOH87" s="366"/>
      <c r="FOI87" s="366"/>
      <c r="FOJ87" s="366"/>
      <c r="FOK87" s="366"/>
      <c r="FOL87" s="366"/>
      <c r="FOM87" s="366"/>
      <c r="FON87" s="366"/>
      <c r="FOO87" s="366"/>
      <c r="FOP87" s="366"/>
      <c r="FOQ87" s="366"/>
      <c r="FOR87" s="366"/>
      <c r="FOS87" s="366"/>
      <c r="FOT87" s="366"/>
      <c r="FOU87" s="366"/>
      <c r="FOV87" s="366"/>
      <c r="FOW87" s="366"/>
      <c r="FOX87" s="366"/>
      <c r="FOY87" s="366"/>
      <c r="FOZ87" s="366"/>
      <c r="FPA87" s="366"/>
      <c r="FPB87" s="366"/>
      <c r="FPC87" s="366"/>
      <c r="FPD87" s="366"/>
      <c r="FPE87" s="366"/>
      <c r="FPF87" s="366"/>
      <c r="FPG87" s="366"/>
      <c r="FPH87" s="366"/>
      <c r="FPI87" s="366"/>
      <c r="FPJ87" s="366"/>
      <c r="FPK87" s="366"/>
      <c r="FPL87" s="366"/>
      <c r="FPM87" s="366"/>
      <c r="FPN87" s="366"/>
      <c r="FPO87" s="366"/>
      <c r="FPP87" s="366"/>
      <c r="FPQ87" s="366"/>
      <c r="FPR87" s="366"/>
      <c r="FPS87" s="366"/>
      <c r="FPT87" s="366"/>
      <c r="FPU87" s="366"/>
      <c r="FPV87" s="366"/>
      <c r="FPW87" s="366"/>
      <c r="FPX87" s="366"/>
      <c r="FPY87" s="366"/>
      <c r="FPZ87" s="366"/>
      <c r="FQA87" s="366"/>
      <c r="FQB87" s="366"/>
      <c r="FQC87" s="366"/>
      <c r="FQD87" s="366"/>
      <c r="FQE87" s="366"/>
      <c r="FQF87" s="366"/>
      <c r="FQG87" s="366"/>
      <c r="FQH87" s="366"/>
      <c r="FQI87" s="366"/>
      <c r="FQJ87" s="366"/>
      <c r="FQK87" s="366"/>
      <c r="FQL87" s="366"/>
      <c r="FQM87" s="366"/>
      <c r="FQN87" s="366"/>
      <c r="FQO87" s="366"/>
      <c r="FQP87" s="366"/>
      <c r="FQQ87" s="366"/>
      <c r="FQR87" s="366"/>
      <c r="FQS87" s="366"/>
      <c r="FQT87" s="366"/>
      <c r="FQU87" s="366"/>
      <c r="FQV87" s="366"/>
      <c r="FQW87" s="366"/>
      <c r="FQX87" s="366"/>
      <c r="FQY87" s="366"/>
      <c r="FQZ87" s="366"/>
      <c r="FRA87" s="366"/>
      <c r="FRB87" s="366"/>
      <c r="FRC87" s="366"/>
      <c r="FRD87" s="366"/>
      <c r="FRE87" s="366"/>
      <c r="FRF87" s="366"/>
      <c r="FRG87" s="366"/>
      <c r="FRH87" s="366"/>
      <c r="FRI87" s="366"/>
      <c r="FRJ87" s="366"/>
      <c r="FRK87" s="366"/>
      <c r="FRL87" s="366"/>
      <c r="FRM87" s="366"/>
      <c r="FRN87" s="366"/>
      <c r="FRO87" s="366"/>
      <c r="FRP87" s="366"/>
      <c r="FRQ87" s="366"/>
      <c r="FRR87" s="366"/>
      <c r="FRS87" s="366"/>
      <c r="FRT87" s="366"/>
      <c r="FRU87" s="366"/>
      <c r="FRV87" s="366"/>
      <c r="FRW87" s="366"/>
      <c r="FRX87" s="366"/>
      <c r="FRY87" s="366"/>
      <c r="FRZ87" s="366"/>
      <c r="FSA87" s="366"/>
      <c r="FSB87" s="366"/>
      <c r="FSC87" s="366"/>
      <c r="FSD87" s="366"/>
      <c r="FSE87" s="366"/>
      <c r="FSF87" s="366"/>
      <c r="FSG87" s="366"/>
      <c r="FSH87" s="366"/>
      <c r="FSI87" s="366"/>
      <c r="FSJ87" s="366"/>
      <c r="FSK87" s="366"/>
      <c r="FSL87" s="366"/>
      <c r="FSM87" s="366"/>
      <c r="FSN87" s="366"/>
      <c r="FSO87" s="366"/>
      <c r="FSP87" s="366"/>
      <c r="FSQ87" s="366"/>
      <c r="FSR87" s="366"/>
      <c r="FSS87" s="366"/>
      <c r="FST87" s="366"/>
      <c r="FSU87" s="366"/>
      <c r="FSV87" s="366"/>
      <c r="FSW87" s="366"/>
      <c r="FSX87" s="366"/>
      <c r="FSY87" s="366"/>
      <c r="FSZ87" s="366"/>
      <c r="FTA87" s="366"/>
      <c r="FTB87" s="366"/>
      <c r="FTC87" s="366"/>
      <c r="FTD87" s="366"/>
      <c r="FTE87" s="366"/>
      <c r="FTF87" s="366"/>
      <c r="FTG87" s="366"/>
      <c r="FTH87" s="366"/>
      <c r="FTI87" s="366"/>
      <c r="FTJ87" s="366"/>
      <c r="FTK87" s="366"/>
      <c r="FTL87" s="366"/>
      <c r="FTM87" s="366"/>
      <c r="FTN87" s="366"/>
      <c r="FTO87" s="366"/>
      <c r="FTP87" s="366"/>
      <c r="FTQ87" s="366"/>
      <c r="FTR87" s="366"/>
      <c r="FTS87" s="366"/>
      <c r="FTT87" s="366"/>
      <c r="FTU87" s="366"/>
      <c r="FTV87" s="366"/>
      <c r="FTW87" s="366"/>
      <c r="FTX87" s="366"/>
      <c r="FTY87" s="366"/>
      <c r="FTZ87" s="366"/>
      <c r="FUA87" s="366"/>
      <c r="FUB87" s="366"/>
      <c r="FUC87" s="366"/>
      <c r="FUD87" s="366"/>
      <c r="FUE87" s="366"/>
      <c r="FUF87" s="366"/>
      <c r="FUG87" s="366"/>
      <c r="FUH87" s="366"/>
      <c r="FUI87" s="366"/>
      <c r="FUJ87" s="366"/>
      <c r="FUK87" s="366"/>
      <c r="FUL87" s="366"/>
      <c r="FUM87" s="366"/>
      <c r="FUN87" s="366"/>
      <c r="FUO87" s="366"/>
      <c r="FUP87" s="366"/>
      <c r="FUQ87" s="366"/>
      <c r="FUR87" s="366"/>
      <c r="FUS87" s="366"/>
      <c r="FUT87" s="366"/>
      <c r="FUU87" s="366"/>
      <c r="FUV87" s="366"/>
      <c r="FUW87" s="366"/>
      <c r="FUX87" s="366"/>
      <c r="FUY87" s="366"/>
      <c r="FUZ87" s="366"/>
      <c r="FVA87" s="366"/>
      <c r="FVB87" s="366"/>
      <c r="FVC87" s="366"/>
      <c r="FVD87" s="366"/>
      <c r="FVE87" s="366"/>
      <c r="FVF87" s="366"/>
      <c r="FVG87" s="366"/>
      <c r="FVH87" s="366"/>
      <c r="FVI87" s="366"/>
      <c r="FVJ87" s="366"/>
      <c r="FVK87" s="366"/>
      <c r="FVL87" s="366"/>
      <c r="FVM87" s="366"/>
      <c r="FVN87" s="366"/>
      <c r="FVO87" s="366"/>
      <c r="FVP87" s="366"/>
      <c r="FVQ87" s="366"/>
      <c r="FVR87" s="366"/>
      <c r="FVS87" s="366"/>
      <c r="FVT87" s="366"/>
      <c r="FVU87" s="366"/>
      <c r="FVV87" s="366"/>
      <c r="FVW87" s="366"/>
      <c r="FVX87" s="366"/>
      <c r="FVY87" s="366"/>
      <c r="FVZ87" s="366"/>
      <c r="FWA87" s="366"/>
      <c r="FWB87" s="366"/>
      <c r="FWC87" s="366"/>
      <c r="FWD87" s="366"/>
      <c r="FWE87" s="366"/>
      <c r="FWF87" s="366"/>
      <c r="FWG87" s="366"/>
      <c r="FWH87" s="366"/>
      <c r="FWI87" s="366"/>
      <c r="FWJ87" s="366"/>
      <c r="FWK87" s="366"/>
      <c r="FWL87" s="366"/>
      <c r="FWM87" s="366"/>
      <c r="FWN87" s="366"/>
      <c r="FWO87" s="366"/>
      <c r="FWP87" s="366"/>
      <c r="FWQ87" s="366"/>
      <c r="FWR87" s="366"/>
      <c r="FWS87" s="366"/>
      <c r="FWT87" s="366"/>
      <c r="FWU87" s="366"/>
      <c r="FWV87" s="366"/>
      <c r="FWW87" s="366"/>
      <c r="FWX87" s="366"/>
      <c r="FWY87" s="366"/>
      <c r="FWZ87" s="366"/>
      <c r="FXA87" s="366"/>
      <c r="FXB87" s="366"/>
      <c r="FXC87" s="366"/>
      <c r="FXD87" s="366"/>
      <c r="FXE87" s="366"/>
      <c r="FXF87" s="366"/>
      <c r="FXG87" s="366"/>
      <c r="FXH87" s="366"/>
      <c r="FXI87" s="366"/>
      <c r="FXJ87" s="366"/>
      <c r="FXK87" s="366"/>
      <c r="FXL87" s="366"/>
      <c r="FXM87" s="366"/>
      <c r="FXN87" s="366"/>
      <c r="FXO87" s="366"/>
      <c r="FXP87" s="366"/>
      <c r="FXQ87" s="366"/>
      <c r="FXR87" s="366"/>
      <c r="FXS87" s="366"/>
      <c r="FXT87" s="366"/>
      <c r="FXU87" s="366"/>
      <c r="FXV87" s="366"/>
      <c r="FXW87" s="366"/>
      <c r="FXX87" s="366"/>
      <c r="FXY87" s="366"/>
      <c r="FXZ87" s="366"/>
      <c r="FYA87" s="366"/>
      <c r="FYB87" s="366"/>
      <c r="FYC87" s="366"/>
      <c r="FYD87" s="366"/>
      <c r="FYE87" s="366"/>
      <c r="FYF87" s="366"/>
      <c r="FYG87" s="366"/>
      <c r="FYH87" s="366"/>
      <c r="FYI87" s="366"/>
      <c r="FYJ87" s="366"/>
      <c r="FYK87" s="366"/>
      <c r="FYL87" s="366"/>
      <c r="FYM87" s="366"/>
      <c r="FYN87" s="366"/>
      <c r="FYO87" s="366"/>
      <c r="FYP87" s="366"/>
      <c r="FYQ87" s="366"/>
      <c r="FYR87" s="366"/>
      <c r="FYS87" s="366"/>
      <c r="FYT87" s="366"/>
      <c r="FYU87" s="366"/>
      <c r="FYV87" s="366"/>
      <c r="FYW87" s="366"/>
      <c r="FYX87" s="366"/>
      <c r="FYY87" s="366"/>
      <c r="FYZ87" s="366"/>
      <c r="FZA87" s="366"/>
      <c r="FZB87" s="366"/>
      <c r="FZC87" s="366"/>
      <c r="FZD87" s="366"/>
      <c r="FZE87" s="366"/>
      <c r="FZF87" s="366"/>
      <c r="FZG87" s="366"/>
      <c r="FZH87" s="366"/>
      <c r="FZI87" s="366"/>
      <c r="FZJ87" s="366"/>
      <c r="FZK87" s="366"/>
      <c r="FZL87" s="366"/>
      <c r="FZM87" s="366"/>
      <c r="FZN87" s="366"/>
      <c r="FZO87" s="366"/>
      <c r="FZP87" s="366"/>
      <c r="FZQ87" s="366"/>
      <c r="FZR87" s="366"/>
      <c r="FZS87" s="366"/>
      <c r="FZT87" s="366"/>
      <c r="FZU87" s="366"/>
      <c r="FZV87" s="366"/>
      <c r="FZW87" s="366"/>
      <c r="FZX87" s="366"/>
      <c r="FZY87" s="366"/>
      <c r="FZZ87" s="366"/>
      <c r="GAA87" s="366"/>
      <c r="GAB87" s="366"/>
      <c r="GAC87" s="366"/>
      <c r="GAD87" s="366"/>
      <c r="GAE87" s="366"/>
      <c r="GAF87" s="366"/>
      <c r="GAG87" s="366"/>
      <c r="GAH87" s="366"/>
      <c r="GAI87" s="366"/>
      <c r="GAJ87" s="366"/>
      <c r="GAK87" s="366"/>
      <c r="GAL87" s="366"/>
      <c r="GAM87" s="366"/>
      <c r="GAN87" s="366"/>
      <c r="GAO87" s="366"/>
      <c r="GAP87" s="366"/>
      <c r="GAQ87" s="366"/>
      <c r="GAR87" s="366"/>
      <c r="GAS87" s="366"/>
      <c r="GAT87" s="366"/>
      <c r="GAU87" s="366"/>
      <c r="GAV87" s="366"/>
      <c r="GAW87" s="366"/>
      <c r="GAX87" s="366"/>
      <c r="GAY87" s="366"/>
      <c r="GAZ87" s="366"/>
      <c r="GBA87" s="366"/>
      <c r="GBB87" s="366"/>
      <c r="GBC87" s="366"/>
      <c r="GBD87" s="366"/>
      <c r="GBE87" s="366"/>
      <c r="GBF87" s="366"/>
      <c r="GBG87" s="366"/>
      <c r="GBH87" s="366"/>
      <c r="GBI87" s="366"/>
      <c r="GBJ87" s="366"/>
      <c r="GBK87" s="366"/>
      <c r="GBL87" s="366"/>
      <c r="GBM87" s="366"/>
      <c r="GBN87" s="366"/>
      <c r="GBO87" s="366"/>
      <c r="GBP87" s="366"/>
      <c r="GBQ87" s="366"/>
      <c r="GBR87" s="366"/>
      <c r="GBS87" s="366"/>
      <c r="GBT87" s="366"/>
      <c r="GBU87" s="366"/>
      <c r="GBV87" s="366"/>
      <c r="GBW87" s="366"/>
      <c r="GBX87" s="366"/>
      <c r="GBY87" s="366"/>
      <c r="GBZ87" s="366"/>
      <c r="GCA87" s="366"/>
      <c r="GCB87" s="366"/>
      <c r="GCC87" s="366"/>
      <c r="GCD87" s="366"/>
      <c r="GCE87" s="366"/>
      <c r="GCF87" s="366"/>
      <c r="GCG87" s="366"/>
      <c r="GCH87" s="366"/>
      <c r="GCI87" s="366"/>
      <c r="GCJ87" s="366"/>
      <c r="GCK87" s="366"/>
      <c r="GCL87" s="366"/>
      <c r="GCM87" s="366"/>
      <c r="GCN87" s="366"/>
      <c r="GCO87" s="366"/>
      <c r="GCP87" s="366"/>
      <c r="GCQ87" s="366"/>
      <c r="GCR87" s="366"/>
      <c r="GCS87" s="366"/>
      <c r="GCT87" s="366"/>
      <c r="GCU87" s="366"/>
      <c r="GCV87" s="366"/>
      <c r="GCW87" s="366"/>
      <c r="GCX87" s="366"/>
      <c r="GCY87" s="366"/>
      <c r="GCZ87" s="366"/>
      <c r="GDA87" s="366"/>
      <c r="GDB87" s="366"/>
      <c r="GDC87" s="366"/>
      <c r="GDD87" s="366"/>
      <c r="GDE87" s="366"/>
      <c r="GDF87" s="366"/>
      <c r="GDG87" s="366"/>
      <c r="GDH87" s="366"/>
      <c r="GDI87" s="366"/>
      <c r="GDJ87" s="366"/>
      <c r="GDK87" s="366"/>
      <c r="GDL87" s="366"/>
      <c r="GDM87" s="366"/>
      <c r="GDN87" s="366"/>
      <c r="GDO87" s="366"/>
      <c r="GDP87" s="366"/>
      <c r="GDQ87" s="366"/>
      <c r="GDR87" s="366"/>
      <c r="GDS87" s="366"/>
      <c r="GDT87" s="366"/>
      <c r="GDU87" s="366"/>
      <c r="GDV87" s="366"/>
      <c r="GDW87" s="366"/>
      <c r="GDX87" s="366"/>
      <c r="GDY87" s="366"/>
      <c r="GDZ87" s="366"/>
      <c r="GEA87" s="366"/>
      <c r="GEB87" s="366"/>
      <c r="GEC87" s="366"/>
      <c r="GED87" s="366"/>
      <c r="GEE87" s="366"/>
      <c r="GEF87" s="366"/>
      <c r="GEG87" s="366"/>
      <c r="GEH87" s="366"/>
      <c r="GEI87" s="366"/>
      <c r="GEJ87" s="366"/>
      <c r="GEK87" s="366"/>
      <c r="GEL87" s="366"/>
      <c r="GEM87" s="366"/>
      <c r="GEN87" s="366"/>
      <c r="GEO87" s="366"/>
      <c r="GEP87" s="366"/>
      <c r="GEQ87" s="366"/>
      <c r="GER87" s="366"/>
      <c r="GES87" s="366"/>
      <c r="GET87" s="366"/>
      <c r="GEU87" s="366"/>
      <c r="GEV87" s="366"/>
      <c r="GEW87" s="366"/>
      <c r="GEX87" s="366"/>
      <c r="GEY87" s="366"/>
      <c r="GEZ87" s="366"/>
      <c r="GFA87" s="366"/>
      <c r="GFB87" s="366"/>
      <c r="GFC87" s="366"/>
      <c r="GFD87" s="366"/>
      <c r="GFE87" s="366"/>
      <c r="GFF87" s="366"/>
      <c r="GFG87" s="366"/>
      <c r="GFH87" s="366"/>
      <c r="GFI87" s="366"/>
      <c r="GFJ87" s="366"/>
      <c r="GFK87" s="366"/>
      <c r="GFL87" s="366"/>
      <c r="GFM87" s="366"/>
      <c r="GFN87" s="366"/>
      <c r="GFO87" s="366"/>
      <c r="GFP87" s="366"/>
      <c r="GFQ87" s="366"/>
      <c r="GFR87" s="366"/>
      <c r="GFS87" s="366"/>
      <c r="GFT87" s="366"/>
      <c r="GFU87" s="366"/>
      <c r="GFV87" s="366"/>
      <c r="GFW87" s="366"/>
      <c r="GFX87" s="366"/>
      <c r="GFY87" s="366"/>
      <c r="GFZ87" s="366"/>
      <c r="GGA87" s="366"/>
      <c r="GGB87" s="366"/>
      <c r="GGC87" s="366"/>
      <c r="GGD87" s="366"/>
      <c r="GGE87" s="366"/>
      <c r="GGF87" s="366"/>
      <c r="GGG87" s="366"/>
      <c r="GGH87" s="366"/>
      <c r="GGI87" s="366"/>
      <c r="GGJ87" s="366"/>
      <c r="GGK87" s="366"/>
      <c r="GGL87" s="366"/>
      <c r="GGM87" s="366"/>
      <c r="GGN87" s="366"/>
      <c r="GGO87" s="366"/>
      <c r="GGP87" s="366"/>
      <c r="GGQ87" s="366"/>
      <c r="GGR87" s="366"/>
      <c r="GGS87" s="366"/>
      <c r="GGT87" s="366"/>
      <c r="GGU87" s="366"/>
      <c r="GGV87" s="366"/>
      <c r="GGW87" s="366"/>
      <c r="GGX87" s="366"/>
      <c r="GGY87" s="366"/>
      <c r="GGZ87" s="366"/>
      <c r="GHA87" s="366"/>
      <c r="GHB87" s="366"/>
      <c r="GHC87" s="366"/>
      <c r="GHD87" s="366"/>
      <c r="GHE87" s="366"/>
      <c r="GHF87" s="366"/>
      <c r="GHG87" s="366"/>
      <c r="GHH87" s="366"/>
      <c r="GHI87" s="366"/>
      <c r="GHJ87" s="366"/>
      <c r="GHK87" s="366"/>
      <c r="GHL87" s="366"/>
      <c r="GHM87" s="366"/>
      <c r="GHN87" s="366"/>
      <c r="GHO87" s="366"/>
      <c r="GHP87" s="366"/>
      <c r="GHQ87" s="366"/>
      <c r="GHR87" s="366"/>
      <c r="GHS87" s="366"/>
      <c r="GHT87" s="366"/>
      <c r="GHU87" s="366"/>
      <c r="GHV87" s="366"/>
      <c r="GHW87" s="366"/>
      <c r="GHX87" s="366"/>
      <c r="GHY87" s="366"/>
      <c r="GHZ87" s="366"/>
      <c r="GIA87" s="366"/>
      <c r="GIB87" s="366"/>
      <c r="GIC87" s="366"/>
      <c r="GID87" s="366"/>
      <c r="GIE87" s="366"/>
      <c r="GIF87" s="366"/>
      <c r="GIG87" s="366"/>
      <c r="GIH87" s="366"/>
      <c r="GII87" s="366"/>
      <c r="GIJ87" s="366"/>
      <c r="GIK87" s="366"/>
      <c r="GIL87" s="366"/>
      <c r="GIM87" s="366"/>
      <c r="GIN87" s="366"/>
      <c r="GIO87" s="366"/>
      <c r="GIP87" s="366"/>
      <c r="GIQ87" s="366"/>
      <c r="GIR87" s="366"/>
      <c r="GIS87" s="366"/>
      <c r="GIT87" s="366"/>
      <c r="GIU87" s="366"/>
      <c r="GIV87" s="366"/>
      <c r="GIW87" s="366"/>
      <c r="GIX87" s="366"/>
      <c r="GIY87" s="366"/>
      <c r="GIZ87" s="366"/>
      <c r="GJA87" s="366"/>
      <c r="GJB87" s="366"/>
      <c r="GJC87" s="366"/>
      <c r="GJD87" s="366"/>
      <c r="GJE87" s="366"/>
      <c r="GJF87" s="366"/>
      <c r="GJG87" s="366"/>
      <c r="GJH87" s="366"/>
      <c r="GJI87" s="366"/>
      <c r="GJJ87" s="366"/>
      <c r="GJK87" s="366"/>
      <c r="GJL87" s="366"/>
      <c r="GJM87" s="366"/>
      <c r="GJN87" s="366"/>
      <c r="GJO87" s="366"/>
      <c r="GJP87" s="366"/>
      <c r="GJQ87" s="366"/>
      <c r="GJR87" s="366"/>
      <c r="GJS87" s="366"/>
      <c r="GJT87" s="366"/>
      <c r="GJU87" s="366"/>
      <c r="GJV87" s="366"/>
      <c r="GJW87" s="366"/>
      <c r="GJX87" s="366"/>
      <c r="GJY87" s="366"/>
      <c r="GJZ87" s="366"/>
      <c r="GKA87" s="366"/>
      <c r="GKB87" s="366"/>
      <c r="GKC87" s="366"/>
      <c r="GKD87" s="366"/>
      <c r="GKE87" s="366"/>
      <c r="GKF87" s="366"/>
      <c r="GKG87" s="366"/>
      <c r="GKH87" s="366"/>
      <c r="GKI87" s="366"/>
      <c r="GKJ87" s="366"/>
      <c r="GKK87" s="366"/>
      <c r="GKL87" s="366"/>
      <c r="GKM87" s="366"/>
      <c r="GKN87" s="366"/>
      <c r="GKO87" s="366"/>
      <c r="GKP87" s="366"/>
      <c r="GKQ87" s="366"/>
      <c r="GKR87" s="366"/>
      <c r="GKS87" s="366"/>
      <c r="GKT87" s="366"/>
      <c r="GKU87" s="366"/>
      <c r="GKV87" s="366"/>
      <c r="GKW87" s="366"/>
      <c r="GKX87" s="366"/>
      <c r="GKY87" s="366"/>
      <c r="GKZ87" s="366"/>
      <c r="GLA87" s="366"/>
      <c r="GLB87" s="366"/>
      <c r="GLC87" s="366"/>
      <c r="GLD87" s="366"/>
      <c r="GLE87" s="366"/>
      <c r="GLF87" s="366"/>
      <c r="GLG87" s="366"/>
      <c r="GLH87" s="366"/>
      <c r="GLI87" s="366"/>
      <c r="GLJ87" s="366"/>
      <c r="GLK87" s="366"/>
      <c r="GLL87" s="366"/>
      <c r="GLM87" s="366"/>
      <c r="GLN87" s="366"/>
      <c r="GLO87" s="366"/>
      <c r="GLP87" s="366"/>
      <c r="GLQ87" s="366"/>
      <c r="GLR87" s="366"/>
      <c r="GLS87" s="366"/>
      <c r="GLT87" s="366"/>
      <c r="GLU87" s="366"/>
      <c r="GLV87" s="366"/>
      <c r="GLW87" s="366"/>
      <c r="GLX87" s="366"/>
      <c r="GLY87" s="366"/>
      <c r="GLZ87" s="366"/>
      <c r="GMA87" s="366"/>
      <c r="GMB87" s="366"/>
      <c r="GMC87" s="366"/>
      <c r="GMD87" s="366"/>
      <c r="GME87" s="366"/>
      <c r="GMF87" s="366"/>
      <c r="GMG87" s="366"/>
      <c r="GMH87" s="366"/>
      <c r="GMI87" s="366"/>
      <c r="GMJ87" s="366"/>
      <c r="GMK87" s="366"/>
      <c r="GML87" s="366"/>
      <c r="GMM87" s="366"/>
      <c r="GMN87" s="366"/>
      <c r="GMO87" s="366"/>
      <c r="GMP87" s="366"/>
      <c r="GMQ87" s="366"/>
      <c r="GMR87" s="366"/>
      <c r="GMS87" s="366"/>
      <c r="GMT87" s="366"/>
      <c r="GMU87" s="366"/>
      <c r="GMV87" s="366"/>
      <c r="GMW87" s="366"/>
      <c r="GMX87" s="366"/>
      <c r="GMY87" s="366"/>
      <c r="GMZ87" s="366"/>
      <c r="GNA87" s="366"/>
      <c r="GNB87" s="366"/>
      <c r="GNC87" s="366"/>
      <c r="GND87" s="366"/>
      <c r="GNE87" s="366"/>
      <c r="GNF87" s="366"/>
      <c r="GNG87" s="366"/>
      <c r="GNH87" s="366"/>
      <c r="GNI87" s="366"/>
      <c r="GNJ87" s="366"/>
      <c r="GNK87" s="366"/>
      <c r="GNL87" s="366"/>
      <c r="GNM87" s="366"/>
      <c r="GNN87" s="366"/>
      <c r="GNO87" s="366"/>
      <c r="GNP87" s="366"/>
      <c r="GNQ87" s="366"/>
      <c r="GNR87" s="366"/>
      <c r="GNS87" s="366"/>
      <c r="GNT87" s="366"/>
      <c r="GNU87" s="366"/>
      <c r="GNV87" s="366"/>
      <c r="GNW87" s="366"/>
      <c r="GNX87" s="366"/>
      <c r="GNY87" s="366"/>
      <c r="GNZ87" s="366"/>
      <c r="GOA87" s="366"/>
      <c r="GOB87" s="366"/>
      <c r="GOC87" s="366"/>
      <c r="GOD87" s="366"/>
      <c r="GOE87" s="366"/>
      <c r="GOF87" s="366"/>
      <c r="GOG87" s="366"/>
      <c r="GOH87" s="366"/>
      <c r="GOI87" s="366"/>
      <c r="GOJ87" s="366"/>
      <c r="GOK87" s="366"/>
      <c r="GOL87" s="366"/>
      <c r="GOM87" s="366"/>
      <c r="GON87" s="366"/>
      <c r="GOO87" s="366"/>
      <c r="GOP87" s="366"/>
      <c r="GOQ87" s="366"/>
      <c r="GOR87" s="366"/>
      <c r="GOS87" s="366"/>
      <c r="GOT87" s="366"/>
      <c r="GOU87" s="366"/>
      <c r="GOV87" s="366"/>
      <c r="GOW87" s="366"/>
      <c r="GOX87" s="366"/>
      <c r="GOY87" s="366"/>
      <c r="GOZ87" s="366"/>
      <c r="GPA87" s="366"/>
      <c r="GPB87" s="366"/>
      <c r="GPC87" s="366"/>
      <c r="GPD87" s="366"/>
      <c r="GPE87" s="366"/>
      <c r="GPF87" s="366"/>
      <c r="GPG87" s="366"/>
      <c r="GPH87" s="366"/>
      <c r="GPI87" s="366"/>
      <c r="GPJ87" s="366"/>
      <c r="GPK87" s="366"/>
      <c r="GPL87" s="366"/>
      <c r="GPM87" s="366"/>
      <c r="GPN87" s="366"/>
      <c r="GPO87" s="366"/>
      <c r="GPP87" s="366"/>
      <c r="GPQ87" s="366"/>
      <c r="GPR87" s="366"/>
      <c r="GPS87" s="366"/>
      <c r="GPT87" s="366"/>
      <c r="GPU87" s="366"/>
      <c r="GPV87" s="366"/>
      <c r="GPW87" s="366"/>
      <c r="GPX87" s="366"/>
      <c r="GPY87" s="366"/>
      <c r="GPZ87" s="366"/>
      <c r="GQA87" s="366"/>
      <c r="GQB87" s="366"/>
      <c r="GQC87" s="366"/>
      <c r="GQD87" s="366"/>
      <c r="GQE87" s="366"/>
      <c r="GQF87" s="366"/>
      <c r="GQG87" s="366"/>
      <c r="GQH87" s="366"/>
      <c r="GQI87" s="366"/>
      <c r="GQJ87" s="366"/>
      <c r="GQK87" s="366"/>
      <c r="GQL87" s="366"/>
      <c r="GQM87" s="366"/>
      <c r="GQN87" s="366"/>
      <c r="GQO87" s="366"/>
      <c r="GQP87" s="366"/>
      <c r="GQQ87" s="366"/>
      <c r="GQR87" s="366"/>
      <c r="GQS87" s="366"/>
      <c r="GQT87" s="366"/>
      <c r="GQU87" s="366"/>
      <c r="GQV87" s="366"/>
      <c r="GQW87" s="366"/>
      <c r="GQX87" s="366"/>
      <c r="GQY87" s="366"/>
      <c r="GQZ87" s="366"/>
      <c r="GRA87" s="366"/>
      <c r="GRB87" s="366"/>
      <c r="GRC87" s="366"/>
      <c r="GRD87" s="366"/>
      <c r="GRE87" s="366"/>
      <c r="GRF87" s="366"/>
      <c r="GRG87" s="366"/>
      <c r="GRH87" s="366"/>
      <c r="GRI87" s="366"/>
      <c r="GRJ87" s="366"/>
      <c r="GRK87" s="366"/>
      <c r="GRL87" s="366"/>
      <c r="GRM87" s="366"/>
      <c r="GRN87" s="366"/>
      <c r="GRO87" s="366"/>
      <c r="GRP87" s="366"/>
      <c r="GRQ87" s="366"/>
      <c r="GRR87" s="366"/>
      <c r="GRS87" s="366"/>
      <c r="GRT87" s="366"/>
      <c r="GRU87" s="366"/>
      <c r="GRV87" s="366"/>
      <c r="GRW87" s="366"/>
      <c r="GRX87" s="366"/>
      <c r="GRY87" s="366"/>
      <c r="GRZ87" s="366"/>
      <c r="GSA87" s="366"/>
      <c r="GSB87" s="366"/>
      <c r="GSC87" s="366"/>
      <c r="GSD87" s="366"/>
      <c r="GSE87" s="366"/>
      <c r="GSF87" s="366"/>
      <c r="GSG87" s="366"/>
      <c r="GSH87" s="366"/>
      <c r="GSI87" s="366"/>
      <c r="GSJ87" s="366"/>
      <c r="GSK87" s="366"/>
      <c r="GSL87" s="366"/>
      <c r="GSM87" s="366"/>
      <c r="GSN87" s="366"/>
      <c r="GSO87" s="366"/>
      <c r="GSP87" s="366"/>
      <c r="GSQ87" s="366"/>
      <c r="GSR87" s="366"/>
      <c r="GSS87" s="366"/>
      <c r="GST87" s="366"/>
      <c r="GSU87" s="366"/>
      <c r="GSV87" s="366"/>
      <c r="GSW87" s="366"/>
      <c r="GSX87" s="366"/>
      <c r="GSY87" s="366"/>
      <c r="GSZ87" s="366"/>
      <c r="GTA87" s="366"/>
      <c r="GTB87" s="366"/>
      <c r="GTC87" s="366"/>
      <c r="GTD87" s="366"/>
      <c r="GTE87" s="366"/>
      <c r="GTF87" s="366"/>
      <c r="GTG87" s="366"/>
      <c r="GTH87" s="366"/>
      <c r="GTI87" s="366"/>
      <c r="GTJ87" s="366"/>
      <c r="GTK87" s="366"/>
      <c r="GTL87" s="366"/>
      <c r="GTM87" s="366"/>
      <c r="GTN87" s="366"/>
      <c r="GTO87" s="366"/>
      <c r="GTP87" s="366"/>
      <c r="GTQ87" s="366"/>
      <c r="GTR87" s="366"/>
      <c r="GTS87" s="366"/>
      <c r="GTT87" s="366"/>
      <c r="GTU87" s="366"/>
      <c r="GTV87" s="366"/>
      <c r="GTW87" s="366"/>
      <c r="GTX87" s="366"/>
      <c r="GTY87" s="366"/>
      <c r="GTZ87" s="366"/>
      <c r="GUA87" s="366"/>
      <c r="GUB87" s="366"/>
      <c r="GUC87" s="366"/>
      <c r="GUD87" s="366"/>
      <c r="GUE87" s="366"/>
      <c r="GUF87" s="366"/>
      <c r="GUG87" s="366"/>
      <c r="GUH87" s="366"/>
      <c r="GUI87" s="366"/>
      <c r="GUJ87" s="366"/>
      <c r="GUK87" s="366"/>
      <c r="GUL87" s="366"/>
      <c r="GUM87" s="366"/>
      <c r="GUN87" s="366"/>
      <c r="GUO87" s="366"/>
      <c r="GUP87" s="366"/>
      <c r="GUQ87" s="366"/>
      <c r="GUR87" s="366"/>
      <c r="GUS87" s="366"/>
      <c r="GUT87" s="366"/>
      <c r="GUU87" s="366"/>
      <c r="GUV87" s="366"/>
      <c r="GUW87" s="366"/>
      <c r="GUX87" s="366"/>
      <c r="GUY87" s="366"/>
      <c r="GUZ87" s="366"/>
      <c r="GVA87" s="366"/>
      <c r="GVB87" s="366"/>
      <c r="GVC87" s="366"/>
      <c r="GVD87" s="366"/>
      <c r="GVE87" s="366"/>
      <c r="GVF87" s="366"/>
      <c r="GVG87" s="366"/>
      <c r="GVH87" s="366"/>
      <c r="GVI87" s="366"/>
      <c r="GVJ87" s="366"/>
      <c r="GVK87" s="366"/>
      <c r="GVL87" s="366"/>
      <c r="GVM87" s="366"/>
      <c r="GVN87" s="366"/>
      <c r="GVO87" s="366"/>
      <c r="GVP87" s="366"/>
      <c r="GVQ87" s="366"/>
      <c r="GVR87" s="366"/>
      <c r="GVS87" s="366"/>
      <c r="GVT87" s="366"/>
      <c r="GVU87" s="366"/>
      <c r="GVV87" s="366"/>
      <c r="GVW87" s="366"/>
      <c r="GVX87" s="366"/>
      <c r="GVY87" s="366"/>
      <c r="GVZ87" s="366"/>
      <c r="GWA87" s="366"/>
      <c r="GWB87" s="366"/>
      <c r="GWC87" s="366"/>
      <c r="GWD87" s="366"/>
      <c r="GWE87" s="366"/>
      <c r="GWF87" s="366"/>
      <c r="GWG87" s="366"/>
      <c r="GWH87" s="366"/>
      <c r="GWI87" s="366"/>
      <c r="GWJ87" s="366"/>
      <c r="GWK87" s="366"/>
      <c r="GWL87" s="366"/>
      <c r="GWM87" s="366"/>
      <c r="GWN87" s="366"/>
      <c r="GWO87" s="366"/>
      <c r="GWP87" s="366"/>
      <c r="GWQ87" s="366"/>
      <c r="GWR87" s="366"/>
      <c r="GWS87" s="366"/>
      <c r="GWT87" s="366"/>
      <c r="GWU87" s="366"/>
      <c r="GWV87" s="366"/>
      <c r="GWW87" s="366"/>
      <c r="GWX87" s="366"/>
      <c r="GWY87" s="366"/>
      <c r="GWZ87" s="366"/>
      <c r="GXA87" s="366"/>
      <c r="GXB87" s="366"/>
      <c r="GXC87" s="366"/>
      <c r="GXD87" s="366"/>
      <c r="GXE87" s="366"/>
      <c r="GXF87" s="366"/>
      <c r="GXG87" s="366"/>
      <c r="GXH87" s="366"/>
      <c r="GXI87" s="366"/>
      <c r="GXJ87" s="366"/>
      <c r="GXK87" s="366"/>
      <c r="GXL87" s="366"/>
      <c r="GXM87" s="366"/>
      <c r="GXN87" s="366"/>
      <c r="GXO87" s="366"/>
      <c r="GXP87" s="366"/>
      <c r="GXQ87" s="366"/>
      <c r="GXR87" s="366"/>
      <c r="GXS87" s="366"/>
      <c r="GXT87" s="366"/>
      <c r="GXU87" s="366"/>
      <c r="GXV87" s="366"/>
      <c r="GXW87" s="366"/>
      <c r="GXX87" s="366"/>
      <c r="GXY87" s="366"/>
      <c r="GXZ87" s="366"/>
      <c r="GYA87" s="366"/>
      <c r="GYB87" s="366"/>
      <c r="GYC87" s="366"/>
      <c r="GYD87" s="366"/>
      <c r="GYE87" s="366"/>
      <c r="GYF87" s="366"/>
      <c r="GYG87" s="366"/>
      <c r="GYH87" s="366"/>
      <c r="GYI87" s="366"/>
      <c r="GYJ87" s="366"/>
      <c r="GYK87" s="366"/>
      <c r="GYL87" s="366"/>
      <c r="GYM87" s="366"/>
      <c r="GYN87" s="366"/>
      <c r="GYO87" s="366"/>
      <c r="GYP87" s="366"/>
      <c r="GYQ87" s="366"/>
      <c r="GYR87" s="366"/>
      <c r="GYS87" s="366"/>
      <c r="GYT87" s="366"/>
      <c r="GYU87" s="366"/>
      <c r="GYV87" s="366"/>
      <c r="GYW87" s="366"/>
      <c r="GYX87" s="366"/>
      <c r="GYY87" s="366"/>
      <c r="GYZ87" s="366"/>
      <c r="GZA87" s="366"/>
      <c r="GZB87" s="366"/>
      <c r="GZC87" s="366"/>
      <c r="GZD87" s="366"/>
      <c r="GZE87" s="366"/>
      <c r="GZF87" s="366"/>
      <c r="GZG87" s="366"/>
      <c r="GZH87" s="366"/>
      <c r="GZI87" s="366"/>
      <c r="GZJ87" s="366"/>
      <c r="GZK87" s="366"/>
      <c r="GZL87" s="366"/>
      <c r="GZM87" s="366"/>
      <c r="GZN87" s="366"/>
      <c r="GZO87" s="366"/>
      <c r="GZP87" s="366"/>
      <c r="GZQ87" s="366"/>
      <c r="GZR87" s="366"/>
      <c r="GZS87" s="366"/>
      <c r="GZT87" s="366"/>
      <c r="GZU87" s="366"/>
      <c r="GZV87" s="366"/>
      <c r="GZW87" s="366"/>
      <c r="GZX87" s="366"/>
      <c r="GZY87" s="366"/>
      <c r="GZZ87" s="366"/>
      <c r="HAA87" s="366"/>
      <c r="HAB87" s="366"/>
      <c r="HAC87" s="366"/>
      <c r="HAD87" s="366"/>
      <c r="HAE87" s="366"/>
      <c r="HAF87" s="366"/>
      <c r="HAG87" s="366"/>
      <c r="HAH87" s="366"/>
      <c r="HAI87" s="366"/>
      <c r="HAJ87" s="366"/>
      <c r="HAK87" s="366"/>
      <c r="HAL87" s="366"/>
      <c r="HAM87" s="366"/>
      <c r="HAN87" s="366"/>
      <c r="HAO87" s="366"/>
      <c r="HAP87" s="366"/>
      <c r="HAQ87" s="366"/>
      <c r="HAR87" s="366"/>
      <c r="HAS87" s="366"/>
      <c r="HAT87" s="366"/>
      <c r="HAU87" s="366"/>
      <c r="HAV87" s="366"/>
      <c r="HAW87" s="366"/>
      <c r="HAX87" s="366"/>
      <c r="HAY87" s="366"/>
      <c r="HAZ87" s="366"/>
      <c r="HBA87" s="366"/>
      <c r="HBB87" s="366"/>
      <c r="HBC87" s="366"/>
      <c r="HBD87" s="366"/>
      <c r="HBE87" s="366"/>
      <c r="HBF87" s="366"/>
      <c r="HBG87" s="366"/>
      <c r="HBH87" s="366"/>
      <c r="HBI87" s="366"/>
      <c r="HBJ87" s="366"/>
      <c r="HBK87" s="366"/>
      <c r="HBL87" s="366"/>
      <c r="HBM87" s="366"/>
      <c r="HBN87" s="366"/>
      <c r="HBO87" s="366"/>
      <c r="HBP87" s="366"/>
      <c r="HBQ87" s="366"/>
      <c r="HBR87" s="366"/>
      <c r="HBS87" s="366"/>
      <c r="HBT87" s="366"/>
      <c r="HBU87" s="366"/>
      <c r="HBV87" s="366"/>
      <c r="HBW87" s="366"/>
      <c r="HBX87" s="366"/>
      <c r="HBY87" s="366"/>
      <c r="HBZ87" s="366"/>
      <c r="HCA87" s="366"/>
      <c r="HCB87" s="366"/>
      <c r="HCC87" s="366"/>
      <c r="HCD87" s="366"/>
      <c r="HCE87" s="366"/>
      <c r="HCF87" s="366"/>
      <c r="HCG87" s="366"/>
      <c r="HCH87" s="366"/>
      <c r="HCI87" s="366"/>
      <c r="HCJ87" s="366"/>
      <c r="HCK87" s="366"/>
      <c r="HCL87" s="366"/>
      <c r="HCM87" s="366"/>
      <c r="HCN87" s="366"/>
      <c r="HCO87" s="366"/>
      <c r="HCP87" s="366"/>
      <c r="HCQ87" s="366"/>
      <c r="HCR87" s="366"/>
      <c r="HCS87" s="366"/>
      <c r="HCT87" s="366"/>
      <c r="HCU87" s="366"/>
      <c r="HCV87" s="366"/>
      <c r="HCW87" s="366"/>
      <c r="HCX87" s="366"/>
      <c r="HCY87" s="366"/>
      <c r="HCZ87" s="366"/>
      <c r="HDA87" s="366"/>
      <c r="HDB87" s="366"/>
      <c r="HDC87" s="366"/>
      <c r="HDD87" s="366"/>
      <c r="HDE87" s="366"/>
      <c r="HDF87" s="366"/>
      <c r="HDG87" s="366"/>
      <c r="HDH87" s="366"/>
      <c r="HDI87" s="366"/>
      <c r="HDJ87" s="366"/>
      <c r="HDK87" s="366"/>
      <c r="HDL87" s="366"/>
      <c r="HDM87" s="366"/>
      <c r="HDN87" s="366"/>
      <c r="HDO87" s="366"/>
      <c r="HDP87" s="366"/>
      <c r="HDQ87" s="366"/>
      <c r="HDR87" s="366"/>
      <c r="HDS87" s="366"/>
      <c r="HDT87" s="366"/>
      <c r="HDU87" s="366"/>
      <c r="HDV87" s="366"/>
      <c r="HDW87" s="366"/>
      <c r="HDX87" s="366"/>
      <c r="HDY87" s="366"/>
      <c r="HDZ87" s="366"/>
      <c r="HEA87" s="366"/>
      <c r="HEB87" s="366"/>
      <c r="HEC87" s="366"/>
      <c r="HED87" s="366"/>
      <c r="HEE87" s="366"/>
      <c r="HEF87" s="366"/>
      <c r="HEG87" s="366"/>
      <c r="HEH87" s="366"/>
      <c r="HEI87" s="366"/>
      <c r="HEJ87" s="366"/>
      <c r="HEK87" s="366"/>
      <c r="HEL87" s="366"/>
      <c r="HEM87" s="366"/>
      <c r="HEN87" s="366"/>
      <c r="HEO87" s="366"/>
      <c r="HEP87" s="366"/>
      <c r="HEQ87" s="366"/>
      <c r="HER87" s="366"/>
      <c r="HES87" s="366"/>
      <c r="HET87" s="366"/>
      <c r="HEU87" s="366"/>
      <c r="HEV87" s="366"/>
      <c r="HEW87" s="366"/>
      <c r="HEX87" s="366"/>
      <c r="HEY87" s="366"/>
      <c r="HEZ87" s="366"/>
      <c r="HFA87" s="366"/>
      <c r="HFB87" s="366"/>
      <c r="HFC87" s="366"/>
      <c r="HFD87" s="366"/>
      <c r="HFE87" s="366"/>
      <c r="HFF87" s="366"/>
      <c r="HFG87" s="366"/>
      <c r="HFH87" s="366"/>
      <c r="HFI87" s="366"/>
      <c r="HFJ87" s="366"/>
      <c r="HFK87" s="366"/>
      <c r="HFL87" s="366"/>
      <c r="HFM87" s="366"/>
      <c r="HFN87" s="366"/>
      <c r="HFO87" s="366"/>
      <c r="HFP87" s="366"/>
      <c r="HFQ87" s="366"/>
      <c r="HFR87" s="366"/>
      <c r="HFS87" s="366"/>
      <c r="HFT87" s="366"/>
      <c r="HFU87" s="366"/>
      <c r="HFV87" s="366"/>
      <c r="HFW87" s="366"/>
      <c r="HFX87" s="366"/>
      <c r="HFY87" s="366"/>
      <c r="HFZ87" s="366"/>
      <c r="HGA87" s="366"/>
      <c r="HGB87" s="366"/>
      <c r="HGC87" s="366"/>
      <c r="HGD87" s="366"/>
      <c r="HGE87" s="366"/>
      <c r="HGF87" s="366"/>
      <c r="HGG87" s="366"/>
      <c r="HGH87" s="366"/>
      <c r="HGI87" s="366"/>
      <c r="HGJ87" s="366"/>
      <c r="HGK87" s="366"/>
      <c r="HGL87" s="366"/>
      <c r="HGM87" s="366"/>
      <c r="HGN87" s="366"/>
      <c r="HGO87" s="366"/>
      <c r="HGP87" s="366"/>
      <c r="HGQ87" s="366"/>
      <c r="HGR87" s="366"/>
      <c r="HGS87" s="366"/>
      <c r="HGT87" s="366"/>
      <c r="HGU87" s="366"/>
      <c r="HGV87" s="366"/>
      <c r="HGW87" s="366"/>
      <c r="HGX87" s="366"/>
      <c r="HGY87" s="366"/>
      <c r="HGZ87" s="366"/>
      <c r="HHA87" s="366"/>
      <c r="HHB87" s="366"/>
      <c r="HHC87" s="366"/>
      <c r="HHD87" s="366"/>
      <c r="HHE87" s="366"/>
      <c r="HHF87" s="366"/>
      <c r="HHG87" s="366"/>
      <c r="HHH87" s="366"/>
      <c r="HHI87" s="366"/>
      <c r="HHJ87" s="366"/>
      <c r="HHK87" s="366"/>
      <c r="HHL87" s="366"/>
      <c r="HHM87" s="366"/>
      <c r="HHN87" s="366"/>
      <c r="HHO87" s="366"/>
      <c r="HHP87" s="366"/>
      <c r="HHQ87" s="366"/>
      <c r="HHR87" s="366"/>
      <c r="HHS87" s="366"/>
      <c r="HHT87" s="366"/>
      <c r="HHU87" s="366"/>
      <c r="HHV87" s="366"/>
      <c r="HHW87" s="366"/>
      <c r="HHX87" s="366"/>
      <c r="HHY87" s="366"/>
      <c r="HHZ87" s="366"/>
      <c r="HIA87" s="366"/>
      <c r="HIB87" s="366"/>
      <c r="HIC87" s="366"/>
      <c r="HID87" s="366"/>
      <c r="HIE87" s="366"/>
      <c r="HIF87" s="366"/>
      <c r="HIG87" s="366"/>
      <c r="HIH87" s="366"/>
      <c r="HII87" s="366"/>
      <c r="HIJ87" s="366"/>
      <c r="HIK87" s="366"/>
      <c r="HIL87" s="366"/>
      <c r="HIM87" s="366"/>
      <c r="HIN87" s="366"/>
      <c r="HIO87" s="366"/>
      <c r="HIP87" s="366"/>
      <c r="HIQ87" s="366"/>
      <c r="HIR87" s="366"/>
      <c r="HIS87" s="366"/>
      <c r="HIT87" s="366"/>
      <c r="HIU87" s="366"/>
      <c r="HIV87" s="366"/>
      <c r="HIW87" s="366"/>
      <c r="HIX87" s="366"/>
      <c r="HIY87" s="366"/>
      <c r="HIZ87" s="366"/>
      <c r="HJA87" s="366"/>
      <c r="HJB87" s="366"/>
      <c r="HJC87" s="366"/>
      <c r="HJD87" s="366"/>
      <c r="HJE87" s="366"/>
      <c r="HJF87" s="366"/>
      <c r="HJG87" s="366"/>
      <c r="HJH87" s="366"/>
      <c r="HJI87" s="366"/>
      <c r="HJJ87" s="366"/>
      <c r="HJK87" s="366"/>
      <c r="HJL87" s="366"/>
      <c r="HJM87" s="366"/>
      <c r="HJN87" s="366"/>
      <c r="HJO87" s="366"/>
      <c r="HJP87" s="366"/>
      <c r="HJQ87" s="366"/>
      <c r="HJR87" s="366"/>
      <c r="HJS87" s="366"/>
      <c r="HJT87" s="366"/>
      <c r="HJU87" s="366"/>
      <c r="HJV87" s="366"/>
      <c r="HJW87" s="366"/>
      <c r="HJX87" s="366"/>
      <c r="HJY87" s="366"/>
      <c r="HJZ87" s="366"/>
      <c r="HKA87" s="366"/>
      <c r="HKB87" s="366"/>
      <c r="HKC87" s="366"/>
      <c r="HKD87" s="366"/>
      <c r="HKE87" s="366"/>
      <c r="HKF87" s="366"/>
      <c r="HKG87" s="366"/>
      <c r="HKH87" s="366"/>
      <c r="HKI87" s="366"/>
      <c r="HKJ87" s="366"/>
      <c r="HKK87" s="366"/>
      <c r="HKL87" s="366"/>
      <c r="HKM87" s="366"/>
      <c r="HKN87" s="366"/>
      <c r="HKO87" s="366"/>
      <c r="HKP87" s="366"/>
      <c r="HKQ87" s="366"/>
      <c r="HKR87" s="366"/>
      <c r="HKS87" s="366"/>
      <c r="HKT87" s="366"/>
      <c r="HKU87" s="366"/>
      <c r="HKV87" s="366"/>
      <c r="HKW87" s="366"/>
      <c r="HKX87" s="366"/>
      <c r="HKY87" s="366"/>
      <c r="HKZ87" s="366"/>
      <c r="HLA87" s="366"/>
      <c r="HLB87" s="366"/>
      <c r="HLC87" s="366"/>
      <c r="HLD87" s="366"/>
      <c r="HLE87" s="366"/>
      <c r="HLF87" s="366"/>
      <c r="HLG87" s="366"/>
      <c r="HLH87" s="366"/>
      <c r="HLI87" s="366"/>
      <c r="HLJ87" s="366"/>
      <c r="HLK87" s="366"/>
      <c r="HLL87" s="366"/>
      <c r="HLM87" s="366"/>
      <c r="HLN87" s="366"/>
      <c r="HLO87" s="366"/>
      <c r="HLP87" s="366"/>
      <c r="HLQ87" s="366"/>
      <c r="HLR87" s="366"/>
      <c r="HLS87" s="366"/>
      <c r="HLT87" s="366"/>
      <c r="HLU87" s="366"/>
      <c r="HLV87" s="366"/>
      <c r="HLW87" s="366"/>
      <c r="HLX87" s="366"/>
      <c r="HLY87" s="366"/>
      <c r="HLZ87" s="366"/>
      <c r="HMA87" s="366"/>
      <c r="HMB87" s="366"/>
      <c r="HMC87" s="366"/>
      <c r="HMD87" s="366"/>
      <c r="HME87" s="366"/>
      <c r="HMF87" s="366"/>
      <c r="HMG87" s="366"/>
      <c r="HMH87" s="366"/>
      <c r="HMI87" s="366"/>
      <c r="HMJ87" s="366"/>
      <c r="HMK87" s="366"/>
      <c r="HML87" s="366"/>
      <c r="HMM87" s="366"/>
      <c r="HMN87" s="366"/>
      <c r="HMO87" s="366"/>
      <c r="HMP87" s="366"/>
      <c r="HMQ87" s="366"/>
      <c r="HMR87" s="366"/>
      <c r="HMS87" s="366"/>
      <c r="HMT87" s="366"/>
      <c r="HMU87" s="366"/>
      <c r="HMV87" s="366"/>
      <c r="HMW87" s="366"/>
      <c r="HMX87" s="366"/>
      <c r="HMY87" s="366"/>
      <c r="HMZ87" s="366"/>
      <c r="HNA87" s="366"/>
      <c r="HNB87" s="366"/>
      <c r="HNC87" s="366"/>
      <c r="HND87" s="366"/>
      <c r="HNE87" s="366"/>
      <c r="HNF87" s="366"/>
      <c r="HNG87" s="366"/>
      <c r="HNH87" s="366"/>
      <c r="HNI87" s="366"/>
      <c r="HNJ87" s="366"/>
      <c r="HNK87" s="366"/>
      <c r="HNL87" s="366"/>
      <c r="HNM87" s="366"/>
      <c r="HNN87" s="366"/>
      <c r="HNO87" s="366"/>
      <c r="HNP87" s="366"/>
      <c r="HNQ87" s="366"/>
      <c r="HNR87" s="366"/>
      <c r="HNS87" s="366"/>
      <c r="HNT87" s="366"/>
      <c r="HNU87" s="366"/>
      <c r="HNV87" s="366"/>
      <c r="HNW87" s="366"/>
      <c r="HNX87" s="366"/>
      <c r="HNY87" s="366"/>
      <c r="HNZ87" s="366"/>
      <c r="HOA87" s="366"/>
      <c r="HOB87" s="366"/>
      <c r="HOC87" s="366"/>
      <c r="HOD87" s="366"/>
      <c r="HOE87" s="366"/>
      <c r="HOF87" s="366"/>
      <c r="HOG87" s="366"/>
      <c r="HOH87" s="366"/>
      <c r="HOI87" s="366"/>
      <c r="HOJ87" s="366"/>
      <c r="HOK87" s="366"/>
      <c r="HOL87" s="366"/>
      <c r="HOM87" s="366"/>
      <c r="HON87" s="366"/>
      <c r="HOO87" s="366"/>
      <c r="HOP87" s="366"/>
      <c r="HOQ87" s="366"/>
      <c r="HOR87" s="366"/>
      <c r="HOS87" s="366"/>
      <c r="HOT87" s="366"/>
      <c r="HOU87" s="366"/>
      <c r="HOV87" s="366"/>
      <c r="HOW87" s="366"/>
      <c r="HOX87" s="366"/>
      <c r="HOY87" s="366"/>
      <c r="HOZ87" s="366"/>
      <c r="HPA87" s="366"/>
      <c r="HPB87" s="366"/>
      <c r="HPC87" s="366"/>
      <c r="HPD87" s="366"/>
      <c r="HPE87" s="366"/>
      <c r="HPF87" s="366"/>
      <c r="HPG87" s="366"/>
      <c r="HPH87" s="366"/>
      <c r="HPI87" s="366"/>
      <c r="HPJ87" s="366"/>
      <c r="HPK87" s="366"/>
      <c r="HPL87" s="366"/>
      <c r="HPM87" s="366"/>
      <c r="HPN87" s="366"/>
      <c r="HPO87" s="366"/>
      <c r="HPP87" s="366"/>
      <c r="HPQ87" s="366"/>
      <c r="HPR87" s="366"/>
      <c r="HPS87" s="366"/>
      <c r="HPT87" s="366"/>
      <c r="HPU87" s="366"/>
      <c r="HPV87" s="366"/>
      <c r="HPW87" s="366"/>
      <c r="HPX87" s="366"/>
      <c r="HPY87" s="366"/>
      <c r="HPZ87" s="366"/>
      <c r="HQA87" s="366"/>
      <c r="HQB87" s="366"/>
      <c r="HQC87" s="366"/>
      <c r="HQD87" s="366"/>
      <c r="HQE87" s="366"/>
      <c r="HQF87" s="366"/>
      <c r="HQG87" s="366"/>
      <c r="HQH87" s="366"/>
      <c r="HQI87" s="366"/>
      <c r="HQJ87" s="366"/>
      <c r="HQK87" s="366"/>
      <c r="HQL87" s="366"/>
      <c r="HQM87" s="366"/>
      <c r="HQN87" s="366"/>
      <c r="HQO87" s="366"/>
      <c r="HQP87" s="366"/>
      <c r="HQQ87" s="366"/>
      <c r="HQR87" s="366"/>
      <c r="HQS87" s="366"/>
      <c r="HQT87" s="366"/>
      <c r="HQU87" s="366"/>
      <c r="HQV87" s="366"/>
      <c r="HQW87" s="366"/>
      <c r="HQX87" s="366"/>
      <c r="HQY87" s="366"/>
      <c r="HQZ87" s="366"/>
      <c r="HRA87" s="366"/>
      <c r="HRB87" s="366"/>
      <c r="HRC87" s="366"/>
      <c r="HRD87" s="366"/>
      <c r="HRE87" s="366"/>
      <c r="HRF87" s="366"/>
      <c r="HRG87" s="366"/>
      <c r="HRH87" s="366"/>
      <c r="HRI87" s="366"/>
      <c r="HRJ87" s="366"/>
      <c r="HRK87" s="366"/>
      <c r="HRL87" s="366"/>
      <c r="HRM87" s="366"/>
      <c r="HRN87" s="366"/>
      <c r="HRO87" s="366"/>
      <c r="HRP87" s="366"/>
      <c r="HRQ87" s="366"/>
      <c r="HRR87" s="366"/>
      <c r="HRS87" s="366"/>
      <c r="HRT87" s="366"/>
      <c r="HRU87" s="366"/>
      <c r="HRV87" s="366"/>
      <c r="HRW87" s="366"/>
      <c r="HRX87" s="366"/>
      <c r="HRY87" s="366"/>
      <c r="HRZ87" s="366"/>
      <c r="HSA87" s="366"/>
      <c r="HSB87" s="366"/>
      <c r="HSC87" s="366"/>
      <c r="HSD87" s="366"/>
      <c r="HSE87" s="366"/>
      <c r="HSF87" s="366"/>
      <c r="HSG87" s="366"/>
      <c r="HSH87" s="366"/>
      <c r="HSI87" s="366"/>
      <c r="HSJ87" s="366"/>
      <c r="HSK87" s="366"/>
      <c r="HSL87" s="366"/>
      <c r="HSM87" s="366"/>
      <c r="HSN87" s="366"/>
      <c r="HSO87" s="366"/>
      <c r="HSP87" s="366"/>
      <c r="HSQ87" s="366"/>
      <c r="HSR87" s="366"/>
      <c r="HSS87" s="366"/>
      <c r="HST87" s="366"/>
      <c r="HSU87" s="366"/>
      <c r="HSV87" s="366"/>
      <c r="HSW87" s="366"/>
      <c r="HSX87" s="366"/>
      <c r="HSY87" s="366"/>
      <c r="HSZ87" s="366"/>
      <c r="HTA87" s="366"/>
      <c r="HTB87" s="366"/>
      <c r="HTC87" s="366"/>
      <c r="HTD87" s="366"/>
      <c r="HTE87" s="366"/>
      <c r="HTF87" s="366"/>
      <c r="HTG87" s="366"/>
      <c r="HTH87" s="366"/>
      <c r="HTI87" s="366"/>
      <c r="HTJ87" s="366"/>
      <c r="HTK87" s="366"/>
      <c r="HTL87" s="366"/>
      <c r="HTM87" s="366"/>
      <c r="HTN87" s="366"/>
      <c r="HTO87" s="366"/>
      <c r="HTP87" s="366"/>
      <c r="HTQ87" s="366"/>
      <c r="HTR87" s="366"/>
      <c r="HTS87" s="366"/>
      <c r="HTT87" s="366"/>
      <c r="HTU87" s="366"/>
      <c r="HTV87" s="366"/>
      <c r="HTW87" s="366"/>
      <c r="HTX87" s="366"/>
      <c r="HTY87" s="366"/>
      <c r="HTZ87" s="366"/>
      <c r="HUA87" s="366"/>
      <c r="HUB87" s="366"/>
      <c r="HUC87" s="366"/>
      <c r="HUD87" s="366"/>
      <c r="HUE87" s="366"/>
      <c r="HUF87" s="366"/>
      <c r="HUG87" s="366"/>
      <c r="HUH87" s="366"/>
      <c r="HUI87" s="366"/>
      <c r="HUJ87" s="366"/>
      <c r="HUK87" s="366"/>
      <c r="HUL87" s="366"/>
      <c r="HUM87" s="366"/>
      <c r="HUN87" s="366"/>
      <c r="HUO87" s="366"/>
      <c r="HUP87" s="366"/>
      <c r="HUQ87" s="366"/>
      <c r="HUR87" s="366"/>
      <c r="HUS87" s="366"/>
      <c r="HUT87" s="366"/>
      <c r="HUU87" s="366"/>
      <c r="HUV87" s="366"/>
      <c r="HUW87" s="366"/>
      <c r="HUX87" s="366"/>
      <c r="HUY87" s="366"/>
      <c r="HUZ87" s="366"/>
      <c r="HVA87" s="366"/>
      <c r="HVB87" s="366"/>
      <c r="HVC87" s="366"/>
      <c r="HVD87" s="366"/>
      <c r="HVE87" s="366"/>
      <c r="HVF87" s="366"/>
      <c r="HVG87" s="366"/>
      <c r="HVH87" s="366"/>
      <c r="HVI87" s="366"/>
      <c r="HVJ87" s="366"/>
      <c r="HVK87" s="366"/>
      <c r="HVL87" s="366"/>
      <c r="HVM87" s="366"/>
      <c r="HVN87" s="366"/>
      <c r="HVO87" s="366"/>
      <c r="HVP87" s="366"/>
      <c r="HVQ87" s="366"/>
      <c r="HVR87" s="366"/>
      <c r="HVS87" s="366"/>
      <c r="HVT87" s="366"/>
      <c r="HVU87" s="366"/>
      <c r="HVV87" s="366"/>
      <c r="HVW87" s="366"/>
      <c r="HVX87" s="366"/>
      <c r="HVY87" s="366"/>
      <c r="HVZ87" s="366"/>
      <c r="HWA87" s="366"/>
      <c r="HWB87" s="366"/>
      <c r="HWC87" s="366"/>
      <c r="HWD87" s="366"/>
      <c r="HWE87" s="366"/>
      <c r="HWF87" s="366"/>
      <c r="HWG87" s="366"/>
      <c r="HWH87" s="366"/>
      <c r="HWI87" s="366"/>
      <c r="HWJ87" s="366"/>
      <c r="HWK87" s="366"/>
      <c r="HWL87" s="366"/>
      <c r="HWM87" s="366"/>
      <c r="HWN87" s="366"/>
      <c r="HWO87" s="366"/>
      <c r="HWP87" s="366"/>
      <c r="HWQ87" s="366"/>
      <c r="HWR87" s="366"/>
      <c r="HWS87" s="366"/>
      <c r="HWT87" s="366"/>
      <c r="HWU87" s="366"/>
      <c r="HWV87" s="366"/>
      <c r="HWW87" s="366"/>
      <c r="HWX87" s="366"/>
      <c r="HWY87" s="366"/>
      <c r="HWZ87" s="366"/>
      <c r="HXA87" s="366"/>
      <c r="HXB87" s="366"/>
      <c r="HXC87" s="366"/>
      <c r="HXD87" s="366"/>
      <c r="HXE87" s="366"/>
      <c r="HXF87" s="366"/>
      <c r="HXG87" s="366"/>
      <c r="HXH87" s="366"/>
      <c r="HXI87" s="366"/>
      <c r="HXJ87" s="366"/>
      <c r="HXK87" s="366"/>
      <c r="HXL87" s="366"/>
      <c r="HXM87" s="366"/>
      <c r="HXN87" s="366"/>
      <c r="HXO87" s="366"/>
      <c r="HXP87" s="366"/>
      <c r="HXQ87" s="366"/>
      <c r="HXR87" s="366"/>
      <c r="HXS87" s="366"/>
      <c r="HXT87" s="366"/>
      <c r="HXU87" s="366"/>
      <c r="HXV87" s="366"/>
      <c r="HXW87" s="366"/>
      <c r="HXX87" s="366"/>
      <c r="HXY87" s="366"/>
      <c r="HXZ87" s="366"/>
      <c r="HYA87" s="366"/>
      <c r="HYB87" s="366"/>
      <c r="HYC87" s="366"/>
      <c r="HYD87" s="366"/>
      <c r="HYE87" s="366"/>
      <c r="HYF87" s="366"/>
      <c r="HYG87" s="366"/>
      <c r="HYH87" s="366"/>
      <c r="HYI87" s="366"/>
      <c r="HYJ87" s="366"/>
      <c r="HYK87" s="366"/>
      <c r="HYL87" s="366"/>
      <c r="HYM87" s="366"/>
      <c r="HYN87" s="366"/>
      <c r="HYO87" s="366"/>
      <c r="HYP87" s="366"/>
      <c r="HYQ87" s="366"/>
      <c r="HYR87" s="366"/>
      <c r="HYS87" s="366"/>
      <c r="HYT87" s="366"/>
      <c r="HYU87" s="366"/>
      <c r="HYV87" s="366"/>
      <c r="HYW87" s="366"/>
      <c r="HYX87" s="366"/>
      <c r="HYY87" s="366"/>
      <c r="HYZ87" s="366"/>
      <c r="HZA87" s="366"/>
      <c r="HZB87" s="366"/>
      <c r="HZC87" s="366"/>
      <c r="HZD87" s="366"/>
      <c r="HZE87" s="366"/>
      <c r="HZF87" s="366"/>
      <c r="HZG87" s="366"/>
      <c r="HZH87" s="366"/>
      <c r="HZI87" s="366"/>
      <c r="HZJ87" s="366"/>
      <c r="HZK87" s="366"/>
      <c r="HZL87" s="366"/>
      <c r="HZM87" s="366"/>
      <c r="HZN87" s="366"/>
      <c r="HZO87" s="366"/>
      <c r="HZP87" s="366"/>
      <c r="HZQ87" s="366"/>
      <c r="HZR87" s="366"/>
      <c r="HZS87" s="366"/>
      <c r="HZT87" s="366"/>
      <c r="HZU87" s="366"/>
      <c r="HZV87" s="366"/>
      <c r="HZW87" s="366"/>
      <c r="HZX87" s="366"/>
      <c r="HZY87" s="366"/>
      <c r="HZZ87" s="366"/>
      <c r="IAA87" s="366"/>
      <c r="IAB87" s="366"/>
      <c r="IAC87" s="366"/>
      <c r="IAD87" s="366"/>
      <c r="IAE87" s="366"/>
      <c r="IAF87" s="366"/>
      <c r="IAG87" s="366"/>
      <c r="IAH87" s="366"/>
      <c r="IAI87" s="366"/>
      <c r="IAJ87" s="366"/>
      <c r="IAK87" s="366"/>
      <c r="IAL87" s="366"/>
      <c r="IAM87" s="366"/>
      <c r="IAN87" s="366"/>
      <c r="IAO87" s="366"/>
      <c r="IAP87" s="366"/>
      <c r="IAQ87" s="366"/>
      <c r="IAR87" s="366"/>
      <c r="IAS87" s="366"/>
      <c r="IAT87" s="366"/>
      <c r="IAU87" s="366"/>
      <c r="IAV87" s="366"/>
      <c r="IAW87" s="366"/>
      <c r="IAX87" s="366"/>
      <c r="IAY87" s="366"/>
      <c r="IAZ87" s="366"/>
      <c r="IBA87" s="366"/>
      <c r="IBB87" s="366"/>
      <c r="IBC87" s="366"/>
      <c r="IBD87" s="366"/>
      <c r="IBE87" s="366"/>
      <c r="IBF87" s="366"/>
      <c r="IBG87" s="366"/>
      <c r="IBH87" s="366"/>
      <c r="IBI87" s="366"/>
      <c r="IBJ87" s="366"/>
      <c r="IBK87" s="366"/>
      <c r="IBL87" s="366"/>
      <c r="IBM87" s="366"/>
      <c r="IBN87" s="366"/>
      <c r="IBO87" s="366"/>
      <c r="IBP87" s="366"/>
      <c r="IBQ87" s="366"/>
      <c r="IBR87" s="366"/>
      <c r="IBS87" s="366"/>
      <c r="IBT87" s="366"/>
      <c r="IBU87" s="366"/>
      <c r="IBV87" s="366"/>
      <c r="IBW87" s="366"/>
      <c r="IBX87" s="366"/>
      <c r="IBY87" s="366"/>
      <c r="IBZ87" s="366"/>
      <c r="ICA87" s="366"/>
      <c r="ICB87" s="366"/>
      <c r="ICC87" s="366"/>
      <c r="ICD87" s="366"/>
      <c r="ICE87" s="366"/>
      <c r="ICF87" s="366"/>
      <c r="ICG87" s="366"/>
      <c r="ICH87" s="366"/>
      <c r="ICI87" s="366"/>
      <c r="ICJ87" s="366"/>
      <c r="ICK87" s="366"/>
      <c r="ICL87" s="366"/>
      <c r="ICM87" s="366"/>
      <c r="ICN87" s="366"/>
      <c r="ICO87" s="366"/>
      <c r="ICP87" s="366"/>
      <c r="ICQ87" s="366"/>
      <c r="ICR87" s="366"/>
      <c r="ICS87" s="366"/>
      <c r="ICT87" s="366"/>
      <c r="ICU87" s="366"/>
      <c r="ICV87" s="366"/>
      <c r="ICW87" s="366"/>
      <c r="ICX87" s="366"/>
      <c r="ICY87" s="366"/>
      <c r="ICZ87" s="366"/>
      <c r="IDA87" s="366"/>
      <c r="IDB87" s="366"/>
      <c r="IDC87" s="366"/>
      <c r="IDD87" s="366"/>
      <c r="IDE87" s="366"/>
      <c r="IDF87" s="366"/>
      <c r="IDG87" s="366"/>
      <c r="IDH87" s="366"/>
      <c r="IDI87" s="366"/>
      <c r="IDJ87" s="366"/>
      <c r="IDK87" s="366"/>
      <c r="IDL87" s="366"/>
      <c r="IDM87" s="366"/>
      <c r="IDN87" s="366"/>
      <c r="IDO87" s="366"/>
      <c r="IDP87" s="366"/>
      <c r="IDQ87" s="366"/>
      <c r="IDR87" s="366"/>
      <c r="IDS87" s="366"/>
      <c r="IDT87" s="366"/>
      <c r="IDU87" s="366"/>
      <c r="IDV87" s="366"/>
      <c r="IDW87" s="366"/>
      <c r="IDX87" s="366"/>
      <c r="IDY87" s="366"/>
      <c r="IDZ87" s="366"/>
      <c r="IEA87" s="366"/>
      <c r="IEB87" s="366"/>
      <c r="IEC87" s="366"/>
      <c r="IED87" s="366"/>
      <c r="IEE87" s="366"/>
      <c r="IEF87" s="366"/>
      <c r="IEG87" s="366"/>
      <c r="IEH87" s="366"/>
      <c r="IEI87" s="366"/>
      <c r="IEJ87" s="366"/>
      <c r="IEK87" s="366"/>
      <c r="IEL87" s="366"/>
      <c r="IEM87" s="366"/>
      <c r="IEN87" s="366"/>
      <c r="IEO87" s="366"/>
      <c r="IEP87" s="366"/>
      <c r="IEQ87" s="366"/>
      <c r="IER87" s="366"/>
      <c r="IES87" s="366"/>
      <c r="IET87" s="366"/>
      <c r="IEU87" s="366"/>
      <c r="IEV87" s="366"/>
      <c r="IEW87" s="366"/>
      <c r="IEX87" s="366"/>
      <c r="IEY87" s="366"/>
      <c r="IEZ87" s="366"/>
      <c r="IFA87" s="366"/>
      <c r="IFB87" s="366"/>
      <c r="IFC87" s="366"/>
      <c r="IFD87" s="366"/>
      <c r="IFE87" s="366"/>
      <c r="IFF87" s="366"/>
      <c r="IFG87" s="366"/>
      <c r="IFH87" s="366"/>
      <c r="IFI87" s="366"/>
      <c r="IFJ87" s="366"/>
      <c r="IFK87" s="366"/>
      <c r="IFL87" s="366"/>
      <c r="IFM87" s="366"/>
      <c r="IFN87" s="366"/>
      <c r="IFO87" s="366"/>
      <c r="IFP87" s="366"/>
      <c r="IFQ87" s="366"/>
      <c r="IFR87" s="366"/>
      <c r="IFS87" s="366"/>
      <c r="IFT87" s="366"/>
      <c r="IFU87" s="366"/>
      <c r="IFV87" s="366"/>
      <c r="IFW87" s="366"/>
      <c r="IFX87" s="366"/>
      <c r="IFY87" s="366"/>
      <c r="IFZ87" s="366"/>
      <c r="IGA87" s="366"/>
      <c r="IGB87" s="366"/>
      <c r="IGC87" s="366"/>
      <c r="IGD87" s="366"/>
      <c r="IGE87" s="366"/>
      <c r="IGF87" s="366"/>
      <c r="IGG87" s="366"/>
      <c r="IGH87" s="366"/>
      <c r="IGI87" s="366"/>
      <c r="IGJ87" s="366"/>
      <c r="IGK87" s="366"/>
      <c r="IGL87" s="366"/>
      <c r="IGM87" s="366"/>
      <c r="IGN87" s="366"/>
      <c r="IGO87" s="366"/>
      <c r="IGP87" s="366"/>
      <c r="IGQ87" s="366"/>
      <c r="IGR87" s="366"/>
      <c r="IGS87" s="366"/>
      <c r="IGT87" s="366"/>
      <c r="IGU87" s="366"/>
      <c r="IGV87" s="366"/>
      <c r="IGW87" s="366"/>
      <c r="IGX87" s="366"/>
      <c r="IGY87" s="366"/>
      <c r="IGZ87" s="366"/>
      <c r="IHA87" s="366"/>
      <c r="IHB87" s="366"/>
      <c r="IHC87" s="366"/>
      <c r="IHD87" s="366"/>
      <c r="IHE87" s="366"/>
      <c r="IHF87" s="366"/>
      <c r="IHG87" s="366"/>
      <c r="IHH87" s="366"/>
      <c r="IHI87" s="366"/>
      <c r="IHJ87" s="366"/>
      <c r="IHK87" s="366"/>
      <c r="IHL87" s="366"/>
      <c r="IHM87" s="366"/>
      <c r="IHN87" s="366"/>
      <c r="IHO87" s="366"/>
      <c r="IHP87" s="366"/>
      <c r="IHQ87" s="366"/>
      <c r="IHR87" s="366"/>
      <c r="IHS87" s="366"/>
      <c r="IHT87" s="366"/>
      <c r="IHU87" s="366"/>
      <c r="IHV87" s="366"/>
      <c r="IHW87" s="366"/>
      <c r="IHX87" s="366"/>
      <c r="IHY87" s="366"/>
      <c r="IHZ87" s="366"/>
      <c r="IIA87" s="366"/>
      <c r="IIB87" s="366"/>
      <c r="IIC87" s="366"/>
      <c r="IID87" s="366"/>
      <c r="IIE87" s="366"/>
      <c r="IIF87" s="366"/>
      <c r="IIG87" s="366"/>
      <c r="IIH87" s="366"/>
      <c r="III87" s="366"/>
      <c r="IIJ87" s="366"/>
      <c r="IIK87" s="366"/>
      <c r="IIL87" s="366"/>
      <c r="IIM87" s="366"/>
      <c r="IIN87" s="366"/>
      <c r="IIO87" s="366"/>
      <c r="IIP87" s="366"/>
      <c r="IIQ87" s="366"/>
      <c r="IIR87" s="366"/>
      <c r="IIS87" s="366"/>
      <c r="IIT87" s="366"/>
      <c r="IIU87" s="366"/>
      <c r="IIV87" s="366"/>
      <c r="IIW87" s="366"/>
      <c r="IIX87" s="366"/>
      <c r="IIY87" s="366"/>
      <c r="IIZ87" s="366"/>
      <c r="IJA87" s="366"/>
      <c r="IJB87" s="366"/>
      <c r="IJC87" s="366"/>
      <c r="IJD87" s="366"/>
      <c r="IJE87" s="366"/>
      <c r="IJF87" s="366"/>
      <c r="IJG87" s="366"/>
      <c r="IJH87" s="366"/>
      <c r="IJI87" s="366"/>
      <c r="IJJ87" s="366"/>
      <c r="IJK87" s="366"/>
      <c r="IJL87" s="366"/>
      <c r="IJM87" s="366"/>
      <c r="IJN87" s="366"/>
      <c r="IJO87" s="366"/>
      <c r="IJP87" s="366"/>
      <c r="IJQ87" s="366"/>
      <c r="IJR87" s="366"/>
      <c r="IJS87" s="366"/>
      <c r="IJT87" s="366"/>
      <c r="IJU87" s="366"/>
      <c r="IJV87" s="366"/>
      <c r="IJW87" s="366"/>
      <c r="IJX87" s="366"/>
      <c r="IJY87" s="366"/>
      <c r="IJZ87" s="366"/>
      <c r="IKA87" s="366"/>
      <c r="IKB87" s="366"/>
      <c r="IKC87" s="366"/>
      <c r="IKD87" s="366"/>
      <c r="IKE87" s="366"/>
      <c r="IKF87" s="366"/>
      <c r="IKG87" s="366"/>
      <c r="IKH87" s="366"/>
      <c r="IKI87" s="366"/>
      <c r="IKJ87" s="366"/>
      <c r="IKK87" s="366"/>
      <c r="IKL87" s="366"/>
      <c r="IKM87" s="366"/>
      <c r="IKN87" s="366"/>
      <c r="IKO87" s="366"/>
      <c r="IKP87" s="366"/>
      <c r="IKQ87" s="366"/>
      <c r="IKR87" s="366"/>
      <c r="IKS87" s="366"/>
      <c r="IKT87" s="366"/>
      <c r="IKU87" s="366"/>
      <c r="IKV87" s="366"/>
      <c r="IKW87" s="366"/>
      <c r="IKX87" s="366"/>
      <c r="IKY87" s="366"/>
      <c r="IKZ87" s="366"/>
      <c r="ILA87" s="366"/>
      <c r="ILB87" s="366"/>
      <c r="ILC87" s="366"/>
      <c r="ILD87" s="366"/>
      <c r="ILE87" s="366"/>
      <c r="ILF87" s="366"/>
      <c r="ILG87" s="366"/>
      <c r="ILH87" s="366"/>
      <c r="ILI87" s="366"/>
      <c r="ILJ87" s="366"/>
      <c r="ILK87" s="366"/>
      <c r="ILL87" s="366"/>
      <c r="ILM87" s="366"/>
      <c r="ILN87" s="366"/>
      <c r="ILO87" s="366"/>
      <c r="ILP87" s="366"/>
      <c r="ILQ87" s="366"/>
      <c r="ILR87" s="366"/>
      <c r="ILS87" s="366"/>
      <c r="ILT87" s="366"/>
      <c r="ILU87" s="366"/>
      <c r="ILV87" s="366"/>
      <c r="ILW87" s="366"/>
      <c r="ILX87" s="366"/>
      <c r="ILY87" s="366"/>
      <c r="ILZ87" s="366"/>
      <c r="IMA87" s="366"/>
      <c r="IMB87" s="366"/>
      <c r="IMC87" s="366"/>
      <c r="IMD87" s="366"/>
      <c r="IME87" s="366"/>
      <c r="IMF87" s="366"/>
      <c r="IMG87" s="366"/>
      <c r="IMH87" s="366"/>
      <c r="IMI87" s="366"/>
      <c r="IMJ87" s="366"/>
      <c r="IMK87" s="366"/>
      <c r="IML87" s="366"/>
      <c r="IMM87" s="366"/>
      <c r="IMN87" s="366"/>
      <c r="IMO87" s="366"/>
      <c r="IMP87" s="366"/>
      <c r="IMQ87" s="366"/>
      <c r="IMR87" s="366"/>
      <c r="IMS87" s="366"/>
      <c r="IMT87" s="366"/>
      <c r="IMU87" s="366"/>
      <c r="IMV87" s="366"/>
      <c r="IMW87" s="366"/>
      <c r="IMX87" s="366"/>
      <c r="IMY87" s="366"/>
      <c r="IMZ87" s="366"/>
      <c r="INA87" s="366"/>
      <c r="INB87" s="366"/>
      <c r="INC87" s="366"/>
      <c r="IND87" s="366"/>
      <c r="INE87" s="366"/>
      <c r="INF87" s="366"/>
      <c r="ING87" s="366"/>
      <c r="INH87" s="366"/>
      <c r="INI87" s="366"/>
      <c r="INJ87" s="366"/>
      <c r="INK87" s="366"/>
      <c r="INL87" s="366"/>
      <c r="INM87" s="366"/>
      <c r="INN87" s="366"/>
      <c r="INO87" s="366"/>
      <c r="INP87" s="366"/>
      <c r="INQ87" s="366"/>
      <c r="INR87" s="366"/>
      <c r="INS87" s="366"/>
      <c r="INT87" s="366"/>
      <c r="INU87" s="366"/>
      <c r="INV87" s="366"/>
      <c r="INW87" s="366"/>
      <c r="INX87" s="366"/>
      <c r="INY87" s="366"/>
      <c r="INZ87" s="366"/>
      <c r="IOA87" s="366"/>
      <c r="IOB87" s="366"/>
      <c r="IOC87" s="366"/>
      <c r="IOD87" s="366"/>
      <c r="IOE87" s="366"/>
      <c r="IOF87" s="366"/>
      <c r="IOG87" s="366"/>
      <c r="IOH87" s="366"/>
      <c r="IOI87" s="366"/>
      <c r="IOJ87" s="366"/>
      <c r="IOK87" s="366"/>
      <c r="IOL87" s="366"/>
      <c r="IOM87" s="366"/>
      <c r="ION87" s="366"/>
      <c r="IOO87" s="366"/>
      <c r="IOP87" s="366"/>
      <c r="IOQ87" s="366"/>
      <c r="IOR87" s="366"/>
      <c r="IOS87" s="366"/>
      <c r="IOT87" s="366"/>
      <c r="IOU87" s="366"/>
      <c r="IOV87" s="366"/>
      <c r="IOW87" s="366"/>
      <c r="IOX87" s="366"/>
      <c r="IOY87" s="366"/>
      <c r="IOZ87" s="366"/>
      <c r="IPA87" s="366"/>
      <c r="IPB87" s="366"/>
      <c r="IPC87" s="366"/>
      <c r="IPD87" s="366"/>
      <c r="IPE87" s="366"/>
      <c r="IPF87" s="366"/>
      <c r="IPG87" s="366"/>
      <c r="IPH87" s="366"/>
      <c r="IPI87" s="366"/>
      <c r="IPJ87" s="366"/>
      <c r="IPK87" s="366"/>
      <c r="IPL87" s="366"/>
      <c r="IPM87" s="366"/>
      <c r="IPN87" s="366"/>
      <c r="IPO87" s="366"/>
      <c r="IPP87" s="366"/>
      <c r="IPQ87" s="366"/>
      <c r="IPR87" s="366"/>
      <c r="IPS87" s="366"/>
      <c r="IPT87" s="366"/>
      <c r="IPU87" s="366"/>
      <c r="IPV87" s="366"/>
      <c r="IPW87" s="366"/>
      <c r="IPX87" s="366"/>
      <c r="IPY87" s="366"/>
      <c r="IPZ87" s="366"/>
      <c r="IQA87" s="366"/>
      <c r="IQB87" s="366"/>
      <c r="IQC87" s="366"/>
      <c r="IQD87" s="366"/>
      <c r="IQE87" s="366"/>
      <c r="IQF87" s="366"/>
      <c r="IQG87" s="366"/>
      <c r="IQH87" s="366"/>
      <c r="IQI87" s="366"/>
      <c r="IQJ87" s="366"/>
      <c r="IQK87" s="366"/>
      <c r="IQL87" s="366"/>
      <c r="IQM87" s="366"/>
      <c r="IQN87" s="366"/>
      <c r="IQO87" s="366"/>
      <c r="IQP87" s="366"/>
      <c r="IQQ87" s="366"/>
      <c r="IQR87" s="366"/>
      <c r="IQS87" s="366"/>
      <c r="IQT87" s="366"/>
      <c r="IQU87" s="366"/>
      <c r="IQV87" s="366"/>
      <c r="IQW87" s="366"/>
      <c r="IQX87" s="366"/>
      <c r="IQY87" s="366"/>
      <c r="IQZ87" s="366"/>
      <c r="IRA87" s="366"/>
      <c r="IRB87" s="366"/>
      <c r="IRC87" s="366"/>
      <c r="IRD87" s="366"/>
      <c r="IRE87" s="366"/>
      <c r="IRF87" s="366"/>
      <c r="IRG87" s="366"/>
      <c r="IRH87" s="366"/>
      <c r="IRI87" s="366"/>
      <c r="IRJ87" s="366"/>
      <c r="IRK87" s="366"/>
      <c r="IRL87" s="366"/>
      <c r="IRM87" s="366"/>
      <c r="IRN87" s="366"/>
      <c r="IRO87" s="366"/>
      <c r="IRP87" s="366"/>
      <c r="IRQ87" s="366"/>
      <c r="IRR87" s="366"/>
      <c r="IRS87" s="366"/>
      <c r="IRT87" s="366"/>
      <c r="IRU87" s="366"/>
      <c r="IRV87" s="366"/>
      <c r="IRW87" s="366"/>
      <c r="IRX87" s="366"/>
      <c r="IRY87" s="366"/>
      <c r="IRZ87" s="366"/>
      <c r="ISA87" s="366"/>
      <c r="ISB87" s="366"/>
      <c r="ISC87" s="366"/>
      <c r="ISD87" s="366"/>
      <c r="ISE87" s="366"/>
      <c r="ISF87" s="366"/>
      <c r="ISG87" s="366"/>
      <c r="ISH87" s="366"/>
      <c r="ISI87" s="366"/>
      <c r="ISJ87" s="366"/>
      <c r="ISK87" s="366"/>
      <c r="ISL87" s="366"/>
      <c r="ISM87" s="366"/>
      <c r="ISN87" s="366"/>
      <c r="ISO87" s="366"/>
      <c r="ISP87" s="366"/>
      <c r="ISQ87" s="366"/>
      <c r="ISR87" s="366"/>
      <c r="ISS87" s="366"/>
      <c r="IST87" s="366"/>
      <c r="ISU87" s="366"/>
      <c r="ISV87" s="366"/>
      <c r="ISW87" s="366"/>
      <c r="ISX87" s="366"/>
      <c r="ISY87" s="366"/>
      <c r="ISZ87" s="366"/>
      <c r="ITA87" s="366"/>
      <c r="ITB87" s="366"/>
      <c r="ITC87" s="366"/>
      <c r="ITD87" s="366"/>
      <c r="ITE87" s="366"/>
      <c r="ITF87" s="366"/>
      <c r="ITG87" s="366"/>
      <c r="ITH87" s="366"/>
      <c r="ITI87" s="366"/>
      <c r="ITJ87" s="366"/>
      <c r="ITK87" s="366"/>
      <c r="ITL87" s="366"/>
      <c r="ITM87" s="366"/>
      <c r="ITN87" s="366"/>
      <c r="ITO87" s="366"/>
      <c r="ITP87" s="366"/>
      <c r="ITQ87" s="366"/>
      <c r="ITR87" s="366"/>
      <c r="ITS87" s="366"/>
      <c r="ITT87" s="366"/>
      <c r="ITU87" s="366"/>
      <c r="ITV87" s="366"/>
      <c r="ITW87" s="366"/>
      <c r="ITX87" s="366"/>
      <c r="ITY87" s="366"/>
      <c r="ITZ87" s="366"/>
      <c r="IUA87" s="366"/>
      <c r="IUB87" s="366"/>
      <c r="IUC87" s="366"/>
      <c r="IUD87" s="366"/>
      <c r="IUE87" s="366"/>
      <c r="IUF87" s="366"/>
      <c r="IUG87" s="366"/>
      <c r="IUH87" s="366"/>
      <c r="IUI87" s="366"/>
      <c r="IUJ87" s="366"/>
      <c r="IUK87" s="366"/>
      <c r="IUL87" s="366"/>
      <c r="IUM87" s="366"/>
      <c r="IUN87" s="366"/>
      <c r="IUO87" s="366"/>
      <c r="IUP87" s="366"/>
      <c r="IUQ87" s="366"/>
      <c r="IUR87" s="366"/>
      <c r="IUS87" s="366"/>
      <c r="IUT87" s="366"/>
      <c r="IUU87" s="366"/>
      <c r="IUV87" s="366"/>
      <c r="IUW87" s="366"/>
      <c r="IUX87" s="366"/>
      <c r="IUY87" s="366"/>
      <c r="IUZ87" s="366"/>
      <c r="IVA87" s="366"/>
      <c r="IVB87" s="366"/>
      <c r="IVC87" s="366"/>
      <c r="IVD87" s="366"/>
      <c r="IVE87" s="366"/>
      <c r="IVF87" s="366"/>
      <c r="IVG87" s="366"/>
      <c r="IVH87" s="366"/>
      <c r="IVI87" s="366"/>
      <c r="IVJ87" s="366"/>
      <c r="IVK87" s="366"/>
      <c r="IVL87" s="366"/>
      <c r="IVM87" s="366"/>
      <c r="IVN87" s="366"/>
      <c r="IVO87" s="366"/>
      <c r="IVP87" s="366"/>
      <c r="IVQ87" s="366"/>
      <c r="IVR87" s="366"/>
      <c r="IVS87" s="366"/>
      <c r="IVT87" s="366"/>
      <c r="IVU87" s="366"/>
      <c r="IVV87" s="366"/>
      <c r="IVW87" s="366"/>
      <c r="IVX87" s="366"/>
      <c r="IVY87" s="366"/>
      <c r="IVZ87" s="366"/>
      <c r="IWA87" s="366"/>
      <c r="IWB87" s="366"/>
      <c r="IWC87" s="366"/>
      <c r="IWD87" s="366"/>
      <c r="IWE87" s="366"/>
      <c r="IWF87" s="366"/>
      <c r="IWG87" s="366"/>
      <c r="IWH87" s="366"/>
      <c r="IWI87" s="366"/>
      <c r="IWJ87" s="366"/>
      <c r="IWK87" s="366"/>
      <c r="IWL87" s="366"/>
      <c r="IWM87" s="366"/>
      <c r="IWN87" s="366"/>
      <c r="IWO87" s="366"/>
      <c r="IWP87" s="366"/>
      <c r="IWQ87" s="366"/>
      <c r="IWR87" s="366"/>
      <c r="IWS87" s="366"/>
      <c r="IWT87" s="366"/>
      <c r="IWU87" s="366"/>
      <c r="IWV87" s="366"/>
      <c r="IWW87" s="366"/>
      <c r="IWX87" s="366"/>
      <c r="IWY87" s="366"/>
      <c r="IWZ87" s="366"/>
      <c r="IXA87" s="366"/>
      <c r="IXB87" s="366"/>
      <c r="IXC87" s="366"/>
      <c r="IXD87" s="366"/>
      <c r="IXE87" s="366"/>
      <c r="IXF87" s="366"/>
      <c r="IXG87" s="366"/>
      <c r="IXH87" s="366"/>
      <c r="IXI87" s="366"/>
      <c r="IXJ87" s="366"/>
      <c r="IXK87" s="366"/>
      <c r="IXL87" s="366"/>
      <c r="IXM87" s="366"/>
      <c r="IXN87" s="366"/>
      <c r="IXO87" s="366"/>
      <c r="IXP87" s="366"/>
      <c r="IXQ87" s="366"/>
      <c r="IXR87" s="366"/>
      <c r="IXS87" s="366"/>
      <c r="IXT87" s="366"/>
      <c r="IXU87" s="366"/>
      <c r="IXV87" s="366"/>
      <c r="IXW87" s="366"/>
      <c r="IXX87" s="366"/>
      <c r="IXY87" s="366"/>
      <c r="IXZ87" s="366"/>
      <c r="IYA87" s="366"/>
      <c r="IYB87" s="366"/>
      <c r="IYC87" s="366"/>
      <c r="IYD87" s="366"/>
      <c r="IYE87" s="366"/>
      <c r="IYF87" s="366"/>
      <c r="IYG87" s="366"/>
      <c r="IYH87" s="366"/>
      <c r="IYI87" s="366"/>
      <c r="IYJ87" s="366"/>
      <c r="IYK87" s="366"/>
      <c r="IYL87" s="366"/>
      <c r="IYM87" s="366"/>
      <c r="IYN87" s="366"/>
      <c r="IYO87" s="366"/>
      <c r="IYP87" s="366"/>
      <c r="IYQ87" s="366"/>
      <c r="IYR87" s="366"/>
      <c r="IYS87" s="366"/>
      <c r="IYT87" s="366"/>
      <c r="IYU87" s="366"/>
      <c r="IYV87" s="366"/>
      <c r="IYW87" s="366"/>
      <c r="IYX87" s="366"/>
      <c r="IYY87" s="366"/>
      <c r="IYZ87" s="366"/>
      <c r="IZA87" s="366"/>
      <c r="IZB87" s="366"/>
      <c r="IZC87" s="366"/>
      <c r="IZD87" s="366"/>
      <c r="IZE87" s="366"/>
      <c r="IZF87" s="366"/>
      <c r="IZG87" s="366"/>
      <c r="IZH87" s="366"/>
      <c r="IZI87" s="366"/>
      <c r="IZJ87" s="366"/>
      <c r="IZK87" s="366"/>
      <c r="IZL87" s="366"/>
      <c r="IZM87" s="366"/>
      <c r="IZN87" s="366"/>
      <c r="IZO87" s="366"/>
      <c r="IZP87" s="366"/>
      <c r="IZQ87" s="366"/>
      <c r="IZR87" s="366"/>
      <c r="IZS87" s="366"/>
      <c r="IZT87" s="366"/>
      <c r="IZU87" s="366"/>
      <c r="IZV87" s="366"/>
      <c r="IZW87" s="366"/>
      <c r="IZX87" s="366"/>
      <c r="IZY87" s="366"/>
      <c r="IZZ87" s="366"/>
      <c r="JAA87" s="366"/>
      <c r="JAB87" s="366"/>
      <c r="JAC87" s="366"/>
      <c r="JAD87" s="366"/>
      <c r="JAE87" s="366"/>
      <c r="JAF87" s="366"/>
      <c r="JAG87" s="366"/>
      <c r="JAH87" s="366"/>
      <c r="JAI87" s="366"/>
      <c r="JAJ87" s="366"/>
      <c r="JAK87" s="366"/>
      <c r="JAL87" s="366"/>
      <c r="JAM87" s="366"/>
      <c r="JAN87" s="366"/>
      <c r="JAO87" s="366"/>
      <c r="JAP87" s="366"/>
      <c r="JAQ87" s="366"/>
      <c r="JAR87" s="366"/>
      <c r="JAS87" s="366"/>
      <c r="JAT87" s="366"/>
      <c r="JAU87" s="366"/>
      <c r="JAV87" s="366"/>
      <c r="JAW87" s="366"/>
      <c r="JAX87" s="366"/>
      <c r="JAY87" s="366"/>
      <c r="JAZ87" s="366"/>
      <c r="JBA87" s="366"/>
      <c r="JBB87" s="366"/>
      <c r="JBC87" s="366"/>
      <c r="JBD87" s="366"/>
      <c r="JBE87" s="366"/>
      <c r="JBF87" s="366"/>
      <c r="JBG87" s="366"/>
      <c r="JBH87" s="366"/>
      <c r="JBI87" s="366"/>
      <c r="JBJ87" s="366"/>
      <c r="JBK87" s="366"/>
      <c r="JBL87" s="366"/>
      <c r="JBM87" s="366"/>
      <c r="JBN87" s="366"/>
      <c r="JBO87" s="366"/>
      <c r="JBP87" s="366"/>
      <c r="JBQ87" s="366"/>
      <c r="JBR87" s="366"/>
      <c r="JBS87" s="366"/>
      <c r="JBT87" s="366"/>
      <c r="JBU87" s="366"/>
      <c r="JBV87" s="366"/>
      <c r="JBW87" s="366"/>
      <c r="JBX87" s="366"/>
      <c r="JBY87" s="366"/>
      <c r="JBZ87" s="366"/>
      <c r="JCA87" s="366"/>
      <c r="JCB87" s="366"/>
      <c r="JCC87" s="366"/>
      <c r="JCD87" s="366"/>
      <c r="JCE87" s="366"/>
      <c r="JCF87" s="366"/>
      <c r="JCG87" s="366"/>
      <c r="JCH87" s="366"/>
      <c r="JCI87" s="366"/>
      <c r="JCJ87" s="366"/>
      <c r="JCK87" s="366"/>
      <c r="JCL87" s="366"/>
      <c r="JCM87" s="366"/>
      <c r="JCN87" s="366"/>
      <c r="JCO87" s="366"/>
      <c r="JCP87" s="366"/>
      <c r="JCQ87" s="366"/>
      <c r="JCR87" s="366"/>
      <c r="JCS87" s="366"/>
      <c r="JCT87" s="366"/>
      <c r="JCU87" s="366"/>
      <c r="JCV87" s="366"/>
      <c r="JCW87" s="366"/>
      <c r="JCX87" s="366"/>
      <c r="JCY87" s="366"/>
      <c r="JCZ87" s="366"/>
      <c r="JDA87" s="366"/>
      <c r="JDB87" s="366"/>
      <c r="JDC87" s="366"/>
      <c r="JDD87" s="366"/>
      <c r="JDE87" s="366"/>
      <c r="JDF87" s="366"/>
      <c r="JDG87" s="366"/>
      <c r="JDH87" s="366"/>
      <c r="JDI87" s="366"/>
      <c r="JDJ87" s="366"/>
      <c r="JDK87" s="366"/>
      <c r="JDL87" s="366"/>
      <c r="JDM87" s="366"/>
      <c r="JDN87" s="366"/>
      <c r="JDO87" s="366"/>
      <c r="JDP87" s="366"/>
      <c r="JDQ87" s="366"/>
      <c r="JDR87" s="366"/>
      <c r="JDS87" s="366"/>
      <c r="JDT87" s="366"/>
      <c r="JDU87" s="366"/>
      <c r="JDV87" s="366"/>
      <c r="JDW87" s="366"/>
      <c r="JDX87" s="366"/>
      <c r="JDY87" s="366"/>
      <c r="JDZ87" s="366"/>
      <c r="JEA87" s="366"/>
      <c r="JEB87" s="366"/>
      <c r="JEC87" s="366"/>
      <c r="JED87" s="366"/>
      <c r="JEE87" s="366"/>
      <c r="JEF87" s="366"/>
      <c r="JEG87" s="366"/>
      <c r="JEH87" s="366"/>
      <c r="JEI87" s="366"/>
      <c r="JEJ87" s="366"/>
      <c r="JEK87" s="366"/>
      <c r="JEL87" s="366"/>
      <c r="JEM87" s="366"/>
      <c r="JEN87" s="366"/>
      <c r="JEO87" s="366"/>
      <c r="JEP87" s="366"/>
      <c r="JEQ87" s="366"/>
      <c r="JER87" s="366"/>
      <c r="JES87" s="366"/>
      <c r="JET87" s="366"/>
      <c r="JEU87" s="366"/>
      <c r="JEV87" s="366"/>
      <c r="JEW87" s="366"/>
      <c r="JEX87" s="366"/>
      <c r="JEY87" s="366"/>
      <c r="JEZ87" s="366"/>
      <c r="JFA87" s="366"/>
      <c r="JFB87" s="366"/>
      <c r="JFC87" s="366"/>
      <c r="JFD87" s="366"/>
      <c r="JFE87" s="366"/>
      <c r="JFF87" s="366"/>
      <c r="JFG87" s="366"/>
      <c r="JFH87" s="366"/>
      <c r="JFI87" s="366"/>
      <c r="JFJ87" s="366"/>
      <c r="JFK87" s="366"/>
      <c r="JFL87" s="366"/>
      <c r="JFM87" s="366"/>
      <c r="JFN87" s="366"/>
      <c r="JFO87" s="366"/>
      <c r="JFP87" s="366"/>
      <c r="JFQ87" s="366"/>
      <c r="JFR87" s="366"/>
      <c r="JFS87" s="366"/>
      <c r="JFT87" s="366"/>
      <c r="JFU87" s="366"/>
      <c r="JFV87" s="366"/>
      <c r="JFW87" s="366"/>
      <c r="JFX87" s="366"/>
      <c r="JFY87" s="366"/>
      <c r="JFZ87" s="366"/>
      <c r="JGA87" s="366"/>
      <c r="JGB87" s="366"/>
      <c r="JGC87" s="366"/>
      <c r="JGD87" s="366"/>
      <c r="JGE87" s="366"/>
      <c r="JGF87" s="366"/>
      <c r="JGG87" s="366"/>
      <c r="JGH87" s="366"/>
      <c r="JGI87" s="366"/>
      <c r="JGJ87" s="366"/>
      <c r="JGK87" s="366"/>
      <c r="JGL87" s="366"/>
      <c r="JGM87" s="366"/>
      <c r="JGN87" s="366"/>
      <c r="JGO87" s="366"/>
      <c r="JGP87" s="366"/>
      <c r="JGQ87" s="366"/>
      <c r="JGR87" s="366"/>
      <c r="JGS87" s="366"/>
      <c r="JGT87" s="366"/>
      <c r="JGU87" s="366"/>
      <c r="JGV87" s="366"/>
      <c r="JGW87" s="366"/>
      <c r="JGX87" s="366"/>
      <c r="JGY87" s="366"/>
      <c r="JGZ87" s="366"/>
      <c r="JHA87" s="366"/>
      <c r="JHB87" s="366"/>
      <c r="JHC87" s="366"/>
      <c r="JHD87" s="366"/>
      <c r="JHE87" s="366"/>
      <c r="JHF87" s="366"/>
      <c r="JHG87" s="366"/>
      <c r="JHH87" s="366"/>
      <c r="JHI87" s="366"/>
      <c r="JHJ87" s="366"/>
      <c r="JHK87" s="366"/>
      <c r="JHL87" s="366"/>
      <c r="JHM87" s="366"/>
      <c r="JHN87" s="366"/>
      <c r="JHO87" s="366"/>
      <c r="JHP87" s="366"/>
      <c r="JHQ87" s="366"/>
      <c r="JHR87" s="366"/>
      <c r="JHS87" s="366"/>
      <c r="JHT87" s="366"/>
      <c r="JHU87" s="366"/>
      <c r="JHV87" s="366"/>
      <c r="JHW87" s="366"/>
      <c r="JHX87" s="366"/>
      <c r="JHY87" s="366"/>
      <c r="JHZ87" s="366"/>
      <c r="JIA87" s="366"/>
      <c r="JIB87" s="366"/>
      <c r="JIC87" s="366"/>
      <c r="JID87" s="366"/>
      <c r="JIE87" s="366"/>
      <c r="JIF87" s="366"/>
      <c r="JIG87" s="366"/>
      <c r="JIH87" s="366"/>
      <c r="JII87" s="366"/>
      <c r="JIJ87" s="366"/>
      <c r="JIK87" s="366"/>
      <c r="JIL87" s="366"/>
      <c r="JIM87" s="366"/>
      <c r="JIN87" s="366"/>
      <c r="JIO87" s="366"/>
      <c r="JIP87" s="366"/>
      <c r="JIQ87" s="366"/>
      <c r="JIR87" s="366"/>
      <c r="JIS87" s="366"/>
      <c r="JIT87" s="366"/>
      <c r="JIU87" s="366"/>
      <c r="JIV87" s="366"/>
      <c r="JIW87" s="366"/>
      <c r="JIX87" s="366"/>
      <c r="JIY87" s="366"/>
      <c r="JIZ87" s="366"/>
      <c r="JJA87" s="366"/>
      <c r="JJB87" s="366"/>
      <c r="JJC87" s="366"/>
      <c r="JJD87" s="366"/>
      <c r="JJE87" s="366"/>
      <c r="JJF87" s="366"/>
      <c r="JJG87" s="366"/>
      <c r="JJH87" s="366"/>
      <c r="JJI87" s="366"/>
      <c r="JJJ87" s="366"/>
      <c r="JJK87" s="366"/>
      <c r="JJL87" s="366"/>
      <c r="JJM87" s="366"/>
      <c r="JJN87" s="366"/>
      <c r="JJO87" s="366"/>
      <c r="JJP87" s="366"/>
      <c r="JJQ87" s="366"/>
      <c r="JJR87" s="366"/>
      <c r="JJS87" s="366"/>
      <c r="JJT87" s="366"/>
      <c r="JJU87" s="366"/>
      <c r="JJV87" s="366"/>
      <c r="JJW87" s="366"/>
      <c r="JJX87" s="366"/>
      <c r="JJY87" s="366"/>
      <c r="JJZ87" s="366"/>
      <c r="JKA87" s="366"/>
      <c r="JKB87" s="366"/>
      <c r="JKC87" s="366"/>
      <c r="JKD87" s="366"/>
      <c r="JKE87" s="366"/>
      <c r="JKF87" s="366"/>
      <c r="JKG87" s="366"/>
      <c r="JKH87" s="366"/>
      <c r="JKI87" s="366"/>
      <c r="JKJ87" s="366"/>
      <c r="JKK87" s="366"/>
      <c r="JKL87" s="366"/>
      <c r="JKM87" s="366"/>
      <c r="JKN87" s="366"/>
      <c r="JKO87" s="366"/>
      <c r="JKP87" s="366"/>
      <c r="JKQ87" s="366"/>
      <c r="JKR87" s="366"/>
      <c r="JKS87" s="366"/>
      <c r="JKT87" s="366"/>
      <c r="JKU87" s="366"/>
      <c r="JKV87" s="366"/>
      <c r="JKW87" s="366"/>
      <c r="JKX87" s="366"/>
      <c r="JKY87" s="366"/>
      <c r="JKZ87" s="366"/>
      <c r="JLA87" s="366"/>
      <c r="JLB87" s="366"/>
      <c r="JLC87" s="366"/>
      <c r="JLD87" s="366"/>
      <c r="JLE87" s="366"/>
      <c r="JLF87" s="366"/>
      <c r="JLG87" s="366"/>
      <c r="JLH87" s="366"/>
      <c r="JLI87" s="366"/>
      <c r="JLJ87" s="366"/>
      <c r="JLK87" s="366"/>
      <c r="JLL87" s="366"/>
      <c r="JLM87" s="366"/>
      <c r="JLN87" s="366"/>
      <c r="JLO87" s="366"/>
      <c r="JLP87" s="366"/>
      <c r="JLQ87" s="366"/>
      <c r="JLR87" s="366"/>
      <c r="JLS87" s="366"/>
      <c r="JLT87" s="366"/>
      <c r="JLU87" s="366"/>
      <c r="JLV87" s="366"/>
      <c r="JLW87" s="366"/>
      <c r="JLX87" s="366"/>
      <c r="JLY87" s="366"/>
      <c r="JLZ87" s="366"/>
      <c r="JMA87" s="366"/>
      <c r="JMB87" s="366"/>
      <c r="JMC87" s="366"/>
      <c r="JMD87" s="366"/>
      <c r="JME87" s="366"/>
      <c r="JMF87" s="366"/>
      <c r="JMG87" s="366"/>
      <c r="JMH87" s="366"/>
      <c r="JMI87" s="366"/>
      <c r="JMJ87" s="366"/>
      <c r="JMK87" s="366"/>
      <c r="JML87" s="366"/>
      <c r="JMM87" s="366"/>
      <c r="JMN87" s="366"/>
      <c r="JMO87" s="366"/>
      <c r="JMP87" s="366"/>
      <c r="JMQ87" s="366"/>
      <c r="JMR87" s="366"/>
      <c r="JMS87" s="366"/>
      <c r="JMT87" s="366"/>
      <c r="JMU87" s="366"/>
      <c r="JMV87" s="366"/>
      <c r="JMW87" s="366"/>
      <c r="JMX87" s="366"/>
      <c r="JMY87" s="366"/>
      <c r="JMZ87" s="366"/>
      <c r="JNA87" s="366"/>
      <c r="JNB87" s="366"/>
      <c r="JNC87" s="366"/>
      <c r="JND87" s="366"/>
      <c r="JNE87" s="366"/>
      <c r="JNF87" s="366"/>
      <c r="JNG87" s="366"/>
      <c r="JNH87" s="366"/>
      <c r="JNI87" s="366"/>
      <c r="JNJ87" s="366"/>
      <c r="JNK87" s="366"/>
      <c r="JNL87" s="366"/>
      <c r="JNM87" s="366"/>
      <c r="JNN87" s="366"/>
      <c r="JNO87" s="366"/>
      <c r="JNP87" s="366"/>
      <c r="JNQ87" s="366"/>
      <c r="JNR87" s="366"/>
      <c r="JNS87" s="366"/>
      <c r="JNT87" s="366"/>
      <c r="JNU87" s="366"/>
      <c r="JNV87" s="366"/>
      <c r="JNW87" s="366"/>
      <c r="JNX87" s="366"/>
      <c r="JNY87" s="366"/>
      <c r="JNZ87" s="366"/>
      <c r="JOA87" s="366"/>
      <c r="JOB87" s="366"/>
      <c r="JOC87" s="366"/>
      <c r="JOD87" s="366"/>
      <c r="JOE87" s="366"/>
      <c r="JOF87" s="366"/>
      <c r="JOG87" s="366"/>
      <c r="JOH87" s="366"/>
      <c r="JOI87" s="366"/>
      <c r="JOJ87" s="366"/>
      <c r="JOK87" s="366"/>
      <c r="JOL87" s="366"/>
      <c r="JOM87" s="366"/>
      <c r="JON87" s="366"/>
      <c r="JOO87" s="366"/>
      <c r="JOP87" s="366"/>
      <c r="JOQ87" s="366"/>
      <c r="JOR87" s="366"/>
      <c r="JOS87" s="366"/>
      <c r="JOT87" s="366"/>
      <c r="JOU87" s="366"/>
      <c r="JOV87" s="366"/>
      <c r="JOW87" s="366"/>
      <c r="JOX87" s="366"/>
      <c r="JOY87" s="366"/>
      <c r="JOZ87" s="366"/>
      <c r="JPA87" s="366"/>
      <c r="JPB87" s="366"/>
      <c r="JPC87" s="366"/>
      <c r="JPD87" s="366"/>
      <c r="JPE87" s="366"/>
      <c r="JPF87" s="366"/>
      <c r="JPG87" s="366"/>
      <c r="JPH87" s="366"/>
      <c r="JPI87" s="366"/>
      <c r="JPJ87" s="366"/>
      <c r="JPK87" s="366"/>
      <c r="JPL87" s="366"/>
      <c r="JPM87" s="366"/>
      <c r="JPN87" s="366"/>
      <c r="JPO87" s="366"/>
      <c r="JPP87" s="366"/>
      <c r="JPQ87" s="366"/>
      <c r="JPR87" s="366"/>
      <c r="JPS87" s="366"/>
      <c r="JPT87" s="366"/>
      <c r="JPU87" s="366"/>
      <c r="JPV87" s="366"/>
      <c r="JPW87" s="366"/>
      <c r="JPX87" s="366"/>
      <c r="JPY87" s="366"/>
      <c r="JPZ87" s="366"/>
      <c r="JQA87" s="366"/>
      <c r="JQB87" s="366"/>
      <c r="JQC87" s="366"/>
      <c r="JQD87" s="366"/>
      <c r="JQE87" s="366"/>
      <c r="JQF87" s="366"/>
      <c r="JQG87" s="366"/>
      <c r="JQH87" s="366"/>
      <c r="JQI87" s="366"/>
      <c r="JQJ87" s="366"/>
      <c r="JQK87" s="366"/>
      <c r="JQL87" s="366"/>
      <c r="JQM87" s="366"/>
      <c r="JQN87" s="366"/>
      <c r="JQO87" s="366"/>
      <c r="JQP87" s="366"/>
      <c r="JQQ87" s="366"/>
      <c r="JQR87" s="366"/>
      <c r="JQS87" s="366"/>
      <c r="JQT87" s="366"/>
      <c r="JQU87" s="366"/>
      <c r="JQV87" s="366"/>
      <c r="JQW87" s="366"/>
      <c r="JQX87" s="366"/>
      <c r="JQY87" s="366"/>
      <c r="JQZ87" s="366"/>
      <c r="JRA87" s="366"/>
      <c r="JRB87" s="366"/>
      <c r="JRC87" s="366"/>
      <c r="JRD87" s="366"/>
      <c r="JRE87" s="366"/>
      <c r="JRF87" s="366"/>
      <c r="JRG87" s="366"/>
      <c r="JRH87" s="366"/>
      <c r="JRI87" s="366"/>
      <c r="JRJ87" s="366"/>
      <c r="JRK87" s="366"/>
      <c r="JRL87" s="366"/>
      <c r="JRM87" s="366"/>
      <c r="JRN87" s="366"/>
      <c r="JRO87" s="366"/>
      <c r="JRP87" s="366"/>
      <c r="JRQ87" s="366"/>
      <c r="JRR87" s="366"/>
      <c r="JRS87" s="366"/>
      <c r="JRT87" s="366"/>
      <c r="JRU87" s="366"/>
      <c r="JRV87" s="366"/>
      <c r="JRW87" s="366"/>
      <c r="JRX87" s="366"/>
      <c r="JRY87" s="366"/>
      <c r="JRZ87" s="366"/>
      <c r="JSA87" s="366"/>
      <c r="JSB87" s="366"/>
      <c r="JSC87" s="366"/>
      <c r="JSD87" s="366"/>
      <c r="JSE87" s="366"/>
      <c r="JSF87" s="366"/>
      <c r="JSG87" s="366"/>
      <c r="JSH87" s="366"/>
      <c r="JSI87" s="366"/>
      <c r="JSJ87" s="366"/>
      <c r="JSK87" s="366"/>
      <c r="JSL87" s="366"/>
      <c r="JSM87" s="366"/>
      <c r="JSN87" s="366"/>
      <c r="JSO87" s="366"/>
      <c r="JSP87" s="366"/>
      <c r="JSQ87" s="366"/>
      <c r="JSR87" s="366"/>
      <c r="JSS87" s="366"/>
      <c r="JST87" s="366"/>
      <c r="JSU87" s="366"/>
      <c r="JSV87" s="366"/>
      <c r="JSW87" s="366"/>
      <c r="JSX87" s="366"/>
      <c r="JSY87" s="366"/>
      <c r="JSZ87" s="366"/>
      <c r="JTA87" s="366"/>
      <c r="JTB87" s="366"/>
      <c r="JTC87" s="366"/>
      <c r="JTD87" s="366"/>
      <c r="JTE87" s="366"/>
      <c r="JTF87" s="366"/>
      <c r="JTG87" s="366"/>
      <c r="JTH87" s="366"/>
      <c r="JTI87" s="366"/>
      <c r="JTJ87" s="366"/>
      <c r="JTK87" s="366"/>
      <c r="JTL87" s="366"/>
      <c r="JTM87" s="366"/>
      <c r="JTN87" s="366"/>
      <c r="JTO87" s="366"/>
      <c r="JTP87" s="366"/>
      <c r="JTQ87" s="366"/>
      <c r="JTR87" s="366"/>
      <c r="JTS87" s="366"/>
      <c r="JTT87" s="366"/>
      <c r="JTU87" s="366"/>
      <c r="JTV87" s="366"/>
      <c r="JTW87" s="366"/>
      <c r="JTX87" s="366"/>
      <c r="JTY87" s="366"/>
      <c r="JTZ87" s="366"/>
      <c r="JUA87" s="366"/>
      <c r="JUB87" s="366"/>
      <c r="JUC87" s="366"/>
      <c r="JUD87" s="366"/>
      <c r="JUE87" s="366"/>
      <c r="JUF87" s="366"/>
      <c r="JUG87" s="366"/>
      <c r="JUH87" s="366"/>
      <c r="JUI87" s="366"/>
      <c r="JUJ87" s="366"/>
      <c r="JUK87" s="366"/>
      <c r="JUL87" s="366"/>
      <c r="JUM87" s="366"/>
      <c r="JUN87" s="366"/>
      <c r="JUO87" s="366"/>
      <c r="JUP87" s="366"/>
      <c r="JUQ87" s="366"/>
      <c r="JUR87" s="366"/>
      <c r="JUS87" s="366"/>
      <c r="JUT87" s="366"/>
      <c r="JUU87" s="366"/>
      <c r="JUV87" s="366"/>
      <c r="JUW87" s="366"/>
      <c r="JUX87" s="366"/>
      <c r="JUY87" s="366"/>
      <c r="JUZ87" s="366"/>
      <c r="JVA87" s="366"/>
      <c r="JVB87" s="366"/>
      <c r="JVC87" s="366"/>
      <c r="JVD87" s="366"/>
      <c r="JVE87" s="366"/>
      <c r="JVF87" s="366"/>
      <c r="JVG87" s="366"/>
      <c r="JVH87" s="366"/>
      <c r="JVI87" s="366"/>
      <c r="JVJ87" s="366"/>
      <c r="JVK87" s="366"/>
      <c r="JVL87" s="366"/>
      <c r="JVM87" s="366"/>
      <c r="JVN87" s="366"/>
      <c r="JVO87" s="366"/>
      <c r="JVP87" s="366"/>
      <c r="JVQ87" s="366"/>
      <c r="JVR87" s="366"/>
      <c r="JVS87" s="366"/>
      <c r="JVT87" s="366"/>
      <c r="JVU87" s="366"/>
      <c r="JVV87" s="366"/>
      <c r="JVW87" s="366"/>
      <c r="JVX87" s="366"/>
      <c r="JVY87" s="366"/>
      <c r="JVZ87" s="366"/>
      <c r="JWA87" s="366"/>
      <c r="JWB87" s="366"/>
      <c r="JWC87" s="366"/>
      <c r="JWD87" s="366"/>
      <c r="JWE87" s="366"/>
      <c r="JWF87" s="366"/>
      <c r="JWG87" s="366"/>
      <c r="JWH87" s="366"/>
      <c r="JWI87" s="366"/>
      <c r="JWJ87" s="366"/>
      <c r="JWK87" s="366"/>
      <c r="JWL87" s="366"/>
      <c r="JWM87" s="366"/>
      <c r="JWN87" s="366"/>
      <c r="JWO87" s="366"/>
      <c r="JWP87" s="366"/>
      <c r="JWQ87" s="366"/>
      <c r="JWR87" s="366"/>
      <c r="JWS87" s="366"/>
      <c r="JWT87" s="366"/>
      <c r="JWU87" s="366"/>
      <c r="JWV87" s="366"/>
      <c r="JWW87" s="366"/>
      <c r="JWX87" s="366"/>
      <c r="JWY87" s="366"/>
      <c r="JWZ87" s="366"/>
      <c r="JXA87" s="366"/>
      <c r="JXB87" s="366"/>
      <c r="JXC87" s="366"/>
      <c r="JXD87" s="366"/>
      <c r="JXE87" s="366"/>
      <c r="JXF87" s="366"/>
      <c r="JXG87" s="366"/>
      <c r="JXH87" s="366"/>
      <c r="JXI87" s="366"/>
      <c r="JXJ87" s="366"/>
      <c r="JXK87" s="366"/>
      <c r="JXL87" s="366"/>
      <c r="JXM87" s="366"/>
      <c r="JXN87" s="366"/>
      <c r="JXO87" s="366"/>
      <c r="JXP87" s="366"/>
      <c r="JXQ87" s="366"/>
      <c r="JXR87" s="366"/>
      <c r="JXS87" s="366"/>
      <c r="JXT87" s="366"/>
      <c r="JXU87" s="366"/>
      <c r="JXV87" s="366"/>
      <c r="JXW87" s="366"/>
      <c r="JXX87" s="366"/>
      <c r="JXY87" s="366"/>
      <c r="JXZ87" s="366"/>
      <c r="JYA87" s="366"/>
      <c r="JYB87" s="366"/>
      <c r="JYC87" s="366"/>
      <c r="JYD87" s="366"/>
      <c r="JYE87" s="366"/>
      <c r="JYF87" s="366"/>
      <c r="JYG87" s="366"/>
      <c r="JYH87" s="366"/>
      <c r="JYI87" s="366"/>
      <c r="JYJ87" s="366"/>
      <c r="JYK87" s="366"/>
      <c r="JYL87" s="366"/>
      <c r="JYM87" s="366"/>
      <c r="JYN87" s="366"/>
      <c r="JYO87" s="366"/>
      <c r="JYP87" s="366"/>
      <c r="JYQ87" s="366"/>
      <c r="JYR87" s="366"/>
      <c r="JYS87" s="366"/>
      <c r="JYT87" s="366"/>
      <c r="JYU87" s="366"/>
      <c r="JYV87" s="366"/>
      <c r="JYW87" s="366"/>
      <c r="JYX87" s="366"/>
      <c r="JYY87" s="366"/>
      <c r="JYZ87" s="366"/>
      <c r="JZA87" s="366"/>
      <c r="JZB87" s="366"/>
      <c r="JZC87" s="366"/>
      <c r="JZD87" s="366"/>
      <c r="JZE87" s="366"/>
      <c r="JZF87" s="366"/>
      <c r="JZG87" s="366"/>
      <c r="JZH87" s="366"/>
      <c r="JZI87" s="366"/>
      <c r="JZJ87" s="366"/>
      <c r="JZK87" s="366"/>
      <c r="JZL87" s="366"/>
      <c r="JZM87" s="366"/>
      <c r="JZN87" s="366"/>
      <c r="JZO87" s="366"/>
      <c r="JZP87" s="366"/>
      <c r="JZQ87" s="366"/>
      <c r="JZR87" s="366"/>
      <c r="JZS87" s="366"/>
      <c r="JZT87" s="366"/>
      <c r="JZU87" s="366"/>
      <c r="JZV87" s="366"/>
      <c r="JZW87" s="366"/>
      <c r="JZX87" s="366"/>
      <c r="JZY87" s="366"/>
      <c r="JZZ87" s="366"/>
      <c r="KAA87" s="366"/>
      <c r="KAB87" s="366"/>
      <c r="KAC87" s="366"/>
      <c r="KAD87" s="366"/>
      <c r="KAE87" s="366"/>
      <c r="KAF87" s="366"/>
      <c r="KAG87" s="366"/>
      <c r="KAH87" s="366"/>
      <c r="KAI87" s="366"/>
      <c r="KAJ87" s="366"/>
      <c r="KAK87" s="366"/>
      <c r="KAL87" s="366"/>
      <c r="KAM87" s="366"/>
      <c r="KAN87" s="366"/>
      <c r="KAO87" s="366"/>
      <c r="KAP87" s="366"/>
      <c r="KAQ87" s="366"/>
      <c r="KAR87" s="366"/>
      <c r="KAS87" s="366"/>
      <c r="KAT87" s="366"/>
      <c r="KAU87" s="366"/>
      <c r="KAV87" s="366"/>
      <c r="KAW87" s="366"/>
      <c r="KAX87" s="366"/>
      <c r="KAY87" s="366"/>
      <c r="KAZ87" s="366"/>
      <c r="KBA87" s="366"/>
      <c r="KBB87" s="366"/>
      <c r="KBC87" s="366"/>
      <c r="KBD87" s="366"/>
      <c r="KBE87" s="366"/>
      <c r="KBF87" s="366"/>
      <c r="KBG87" s="366"/>
      <c r="KBH87" s="366"/>
      <c r="KBI87" s="366"/>
      <c r="KBJ87" s="366"/>
      <c r="KBK87" s="366"/>
      <c r="KBL87" s="366"/>
      <c r="KBM87" s="366"/>
      <c r="KBN87" s="366"/>
      <c r="KBO87" s="366"/>
      <c r="KBP87" s="366"/>
      <c r="KBQ87" s="366"/>
      <c r="KBR87" s="366"/>
      <c r="KBS87" s="366"/>
      <c r="KBT87" s="366"/>
      <c r="KBU87" s="366"/>
      <c r="KBV87" s="366"/>
      <c r="KBW87" s="366"/>
      <c r="KBX87" s="366"/>
      <c r="KBY87" s="366"/>
      <c r="KBZ87" s="366"/>
      <c r="KCA87" s="366"/>
      <c r="KCB87" s="366"/>
      <c r="KCC87" s="366"/>
      <c r="KCD87" s="366"/>
      <c r="KCE87" s="366"/>
      <c r="KCF87" s="366"/>
      <c r="KCG87" s="366"/>
      <c r="KCH87" s="366"/>
      <c r="KCI87" s="366"/>
      <c r="KCJ87" s="366"/>
      <c r="KCK87" s="366"/>
      <c r="KCL87" s="366"/>
      <c r="KCM87" s="366"/>
      <c r="KCN87" s="366"/>
      <c r="KCO87" s="366"/>
      <c r="KCP87" s="366"/>
      <c r="KCQ87" s="366"/>
      <c r="KCR87" s="366"/>
      <c r="KCS87" s="366"/>
      <c r="KCT87" s="366"/>
      <c r="KCU87" s="366"/>
      <c r="KCV87" s="366"/>
      <c r="KCW87" s="366"/>
      <c r="KCX87" s="366"/>
      <c r="KCY87" s="366"/>
      <c r="KCZ87" s="366"/>
      <c r="KDA87" s="366"/>
      <c r="KDB87" s="366"/>
      <c r="KDC87" s="366"/>
      <c r="KDD87" s="366"/>
      <c r="KDE87" s="366"/>
      <c r="KDF87" s="366"/>
      <c r="KDG87" s="366"/>
      <c r="KDH87" s="366"/>
      <c r="KDI87" s="366"/>
      <c r="KDJ87" s="366"/>
      <c r="KDK87" s="366"/>
      <c r="KDL87" s="366"/>
      <c r="KDM87" s="366"/>
      <c r="KDN87" s="366"/>
      <c r="KDO87" s="366"/>
      <c r="KDP87" s="366"/>
      <c r="KDQ87" s="366"/>
      <c r="KDR87" s="366"/>
      <c r="KDS87" s="366"/>
      <c r="KDT87" s="366"/>
      <c r="KDU87" s="366"/>
      <c r="KDV87" s="366"/>
      <c r="KDW87" s="366"/>
      <c r="KDX87" s="366"/>
      <c r="KDY87" s="366"/>
      <c r="KDZ87" s="366"/>
      <c r="KEA87" s="366"/>
      <c r="KEB87" s="366"/>
      <c r="KEC87" s="366"/>
      <c r="KED87" s="366"/>
      <c r="KEE87" s="366"/>
      <c r="KEF87" s="366"/>
      <c r="KEG87" s="366"/>
      <c r="KEH87" s="366"/>
      <c r="KEI87" s="366"/>
      <c r="KEJ87" s="366"/>
      <c r="KEK87" s="366"/>
      <c r="KEL87" s="366"/>
      <c r="KEM87" s="366"/>
      <c r="KEN87" s="366"/>
      <c r="KEO87" s="366"/>
      <c r="KEP87" s="366"/>
      <c r="KEQ87" s="366"/>
      <c r="KER87" s="366"/>
      <c r="KES87" s="366"/>
      <c r="KET87" s="366"/>
      <c r="KEU87" s="366"/>
      <c r="KEV87" s="366"/>
      <c r="KEW87" s="366"/>
      <c r="KEX87" s="366"/>
      <c r="KEY87" s="366"/>
      <c r="KEZ87" s="366"/>
      <c r="KFA87" s="366"/>
      <c r="KFB87" s="366"/>
      <c r="KFC87" s="366"/>
      <c r="KFD87" s="366"/>
      <c r="KFE87" s="366"/>
      <c r="KFF87" s="366"/>
      <c r="KFG87" s="366"/>
      <c r="KFH87" s="366"/>
      <c r="KFI87" s="366"/>
      <c r="KFJ87" s="366"/>
      <c r="KFK87" s="366"/>
      <c r="KFL87" s="366"/>
      <c r="KFM87" s="366"/>
      <c r="KFN87" s="366"/>
      <c r="KFO87" s="366"/>
      <c r="KFP87" s="366"/>
      <c r="KFQ87" s="366"/>
      <c r="KFR87" s="366"/>
      <c r="KFS87" s="366"/>
      <c r="KFT87" s="366"/>
      <c r="KFU87" s="366"/>
      <c r="KFV87" s="366"/>
      <c r="KFW87" s="366"/>
      <c r="KFX87" s="366"/>
      <c r="KFY87" s="366"/>
      <c r="KFZ87" s="366"/>
      <c r="KGA87" s="366"/>
      <c r="KGB87" s="366"/>
      <c r="KGC87" s="366"/>
      <c r="KGD87" s="366"/>
      <c r="KGE87" s="366"/>
      <c r="KGF87" s="366"/>
      <c r="KGG87" s="366"/>
      <c r="KGH87" s="366"/>
      <c r="KGI87" s="366"/>
      <c r="KGJ87" s="366"/>
      <c r="KGK87" s="366"/>
      <c r="KGL87" s="366"/>
      <c r="KGM87" s="366"/>
      <c r="KGN87" s="366"/>
      <c r="KGO87" s="366"/>
      <c r="KGP87" s="366"/>
      <c r="KGQ87" s="366"/>
      <c r="KGR87" s="366"/>
      <c r="KGS87" s="366"/>
      <c r="KGT87" s="366"/>
      <c r="KGU87" s="366"/>
      <c r="KGV87" s="366"/>
      <c r="KGW87" s="366"/>
      <c r="KGX87" s="366"/>
      <c r="KGY87" s="366"/>
      <c r="KGZ87" s="366"/>
      <c r="KHA87" s="366"/>
      <c r="KHB87" s="366"/>
      <c r="KHC87" s="366"/>
      <c r="KHD87" s="366"/>
      <c r="KHE87" s="366"/>
      <c r="KHF87" s="366"/>
      <c r="KHG87" s="366"/>
      <c r="KHH87" s="366"/>
      <c r="KHI87" s="366"/>
      <c r="KHJ87" s="366"/>
      <c r="KHK87" s="366"/>
      <c r="KHL87" s="366"/>
      <c r="KHM87" s="366"/>
      <c r="KHN87" s="366"/>
      <c r="KHO87" s="366"/>
      <c r="KHP87" s="366"/>
      <c r="KHQ87" s="366"/>
      <c r="KHR87" s="366"/>
      <c r="KHS87" s="366"/>
      <c r="KHT87" s="366"/>
      <c r="KHU87" s="366"/>
      <c r="KHV87" s="366"/>
      <c r="KHW87" s="366"/>
      <c r="KHX87" s="366"/>
      <c r="KHY87" s="366"/>
      <c r="KHZ87" s="366"/>
      <c r="KIA87" s="366"/>
      <c r="KIB87" s="366"/>
      <c r="KIC87" s="366"/>
      <c r="KID87" s="366"/>
      <c r="KIE87" s="366"/>
      <c r="KIF87" s="366"/>
      <c r="KIG87" s="366"/>
      <c r="KIH87" s="366"/>
      <c r="KII87" s="366"/>
      <c r="KIJ87" s="366"/>
      <c r="KIK87" s="366"/>
      <c r="KIL87" s="366"/>
      <c r="KIM87" s="366"/>
      <c r="KIN87" s="366"/>
      <c r="KIO87" s="366"/>
      <c r="KIP87" s="366"/>
      <c r="KIQ87" s="366"/>
      <c r="KIR87" s="366"/>
      <c r="KIS87" s="366"/>
      <c r="KIT87" s="366"/>
      <c r="KIU87" s="366"/>
      <c r="KIV87" s="366"/>
      <c r="KIW87" s="366"/>
      <c r="KIX87" s="366"/>
      <c r="KIY87" s="366"/>
      <c r="KIZ87" s="366"/>
      <c r="KJA87" s="366"/>
      <c r="KJB87" s="366"/>
      <c r="KJC87" s="366"/>
      <c r="KJD87" s="366"/>
      <c r="KJE87" s="366"/>
      <c r="KJF87" s="366"/>
      <c r="KJG87" s="366"/>
      <c r="KJH87" s="366"/>
      <c r="KJI87" s="366"/>
      <c r="KJJ87" s="366"/>
      <c r="KJK87" s="366"/>
      <c r="KJL87" s="366"/>
      <c r="KJM87" s="366"/>
      <c r="KJN87" s="366"/>
      <c r="KJO87" s="366"/>
      <c r="KJP87" s="366"/>
      <c r="KJQ87" s="366"/>
      <c r="KJR87" s="366"/>
      <c r="KJS87" s="366"/>
      <c r="KJT87" s="366"/>
      <c r="KJU87" s="366"/>
      <c r="KJV87" s="366"/>
      <c r="KJW87" s="366"/>
      <c r="KJX87" s="366"/>
      <c r="KJY87" s="366"/>
      <c r="KJZ87" s="366"/>
      <c r="KKA87" s="366"/>
      <c r="KKB87" s="366"/>
      <c r="KKC87" s="366"/>
      <c r="KKD87" s="366"/>
      <c r="KKE87" s="366"/>
      <c r="KKF87" s="366"/>
      <c r="KKG87" s="366"/>
      <c r="KKH87" s="366"/>
      <c r="KKI87" s="366"/>
      <c r="KKJ87" s="366"/>
      <c r="KKK87" s="366"/>
      <c r="KKL87" s="366"/>
      <c r="KKM87" s="366"/>
      <c r="KKN87" s="366"/>
      <c r="KKO87" s="366"/>
      <c r="KKP87" s="366"/>
      <c r="KKQ87" s="366"/>
      <c r="KKR87" s="366"/>
      <c r="KKS87" s="366"/>
      <c r="KKT87" s="366"/>
      <c r="KKU87" s="366"/>
      <c r="KKV87" s="366"/>
      <c r="KKW87" s="366"/>
      <c r="KKX87" s="366"/>
      <c r="KKY87" s="366"/>
      <c r="KKZ87" s="366"/>
      <c r="KLA87" s="366"/>
      <c r="KLB87" s="366"/>
      <c r="KLC87" s="366"/>
      <c r="KLD87" s="366"/>
      <c r="KLE87" s="366"/>
      <c r="KLF87" s="366"/>
      <c r="KLG87" s="366"/>
      <c r="KLH87" s="366"/>
      <c r="KLI87" s="366"/>
      <c r="KLJ87" s="366"/>
      <c r="KLK87" s="366"/>
      <c r="KLL87" s="366"/>
      <c r="KLM87" s="366"/>
      <c r="KLN87" s="366"/>
      <c r="KLO87" s="366"/>
      <c r="KLP87" s="366"/>
      <c r="KLQ87" s="366"/>
      <c r="KLR87" s="366"/>
      <c r="KLS87" s="366"/>
      <c r="KLT87" s="366"/>
      <c r="KLU87" s="366"/>
      <c r="KLV87" s="366"/>
      <c r="KLW87" s="366"/>
      <c r="KLX87" s="366"/>
      <c r="KLY87" s="366"/>
      <c r="KLZ87" s="366"/>
      <c r="KMA87" s="366"/>
      <c r="KMB87" s="366"/>
      <c r="KMC87" s="366"/>
      <c r="KMD87" s="366"/>
      <c r="KME87" s="366"/>
      <c r="KMF87" s="366"/>
      <c r="KMG87" s="366"/>
      <c r="KMH87" s="366"/>
      <c r="KMI87" s="366"/>
      <c r="KMJ87" s="366"/>
      <c r="KMK87" s="366"/>
      <c r="KML87" s="366"/>
      <c r="KMM87" s="366"/>
      <c r="KMN87" s="366"/>
      <c r="KMO87" s="366"/>
      <c r="KMP87" s="366"/>
      <c r="KMQ87" s="366"/>
      <c r="KMR87" s="366"/>
      <c r="KMS87" s="366"/>
      <c r="KMT87" s="366"/>
      <c r="KMU87" s="366"/>
      <c r="KMV87" s="366"/>
      <c r="KMW87" s="366"/>
      <c r="KMX87" s="366"/>
      <c r="KMY87" s="366"/>
      <c r="KMZ87" s="366"/>
      <c r="KNA87" s="366"/>
      <c r="KNB87" s="366"/>
      <c r="KNC87" s="366"/>
      <c r="KND87" s="366"/>
      <c r="KNE87" s="366"/>
      <c r="KNF87" s="366"/>
      <c r="KNG87" s="366"/>
      <c r="KNH87" s="366"/>
      <c r="KNI87" s="366"/>
      <c r="KNJ87" s="366"/>
      <c r="KNK87" s="366"/>
      <c r="KNL87" s="366"/>
      <c r="KNM87" s="366"/>
      <c r="KNN87" s="366"/>
      <c r="KNO87" s="366"/>
      <c r="KNP87" s="366"/>
      <c r="KNQ87" s="366"/>
      <c r="KNR87" s="366"/>
      <c r="KNS87" s="366"/>
      <c r="KNT87" s="366"/>
      <c r="KNU87" s="366"/>
      <c r="KNV87" s="366"/>
      <c r="KNW87" s="366"/>
      <c r="KNX87" s="366"/>
      <c r="KNY87" s="366"/>
      <c r="KNZ87" s="366"/>
      <c r="KOA87" s="366"/>
      <c r="KOB87" s="366"/>
      <c r="KOC87" s="366"/>
      <c r="KOD87" s="366"/>
      <c r="KOE87" s="366"/>
      <c r="KOF87" s="366"/>
      <c r="KOG87" s="366"/>
      <c r="KOH87" s="366"/>
      <c r="KOI87" s="366"/>
      <c r="KOJ87" s="366"/>
      <c r="KOK87" s="366"/>
      <c r="KOL87" s="366"/>
      <c r="KOM87" s="366"/>
      <c r="KON87" s="366"/>
      <c r="KOO87" s="366"/>
      <c r="KOP87" s="366"/>
      <c r="KOQ87" s="366"/>
      <c r="KOR87" s="366"/>
      <c r="KOS87" s="366"/>
      <c r="KOT87" s="366"/>
      <c r="KOU87" s="366"/>
      <c r="KOV87" s="366"/>
      <c r="KOW87" s="366"/>
      <c r="KOX87" s="366"/>
      <c r="KOY87" s="366"/>
      <c r="KOZ87" s="366"/>
      <c r="KPA87" s="366"/>
      <c r="KPB87" s="366"/>
      <c r="KPC87" s="366"/>
      <c r="KPD87" s="366"/>
      <c r="KPE87" s="366"/>
      <c r="KPF87" s="366"/>
      <c r="KPG87" s="366"/>
      <c r="KPH87" s="366"/>
      <c r="KPI87" s="366"/>
      <c r="KPJ87" s="366"/>
      <c r="KPK87" s="366"/>
      <c r="KPL87" s="366"/>
      <c r="KPM87" s="366"/>
      <c r="KPN87" s="366"/>
      <c r="KPO87" s="366"/>
      <c r="KPP87" s="366"/>
      <c r="KPQ87" s="366"/>
      <c r="KPR87" s="366"/>
      <c r="KPS87" s="366"/>
      <c r="KPT87" s="366"/>
      <c r="KPU87" s="366"/>
      <c r="KPV87" s="366"/>
      <c r="KPW87" s="366"/>
      <c r="KPX87" s="366"/>
      <c r="KPY87" s="366"/>
      <c r="KPZ87" s="366"/>
      <c r="KQA87" s="366"/>
      <c r="KQB87" s="366"/>
      <c r="KQC87" s="366"/>
      <c r="KQD87" s="366"/>
      <c r="KQE87" s="366"/>
      <c r="KQF87" s="366"/>
      <c r="KQG87" s="366"/>
      <c r="KQH87" s="366"/>
      <c r="KQI87" s="366"/>
      <c r="KQJ87" s="366"/>
      <c r="KQK87" s="366"/>
      <c r="KQL87" s="366"/>
      <c r="KQM87" s="366"/>
      <c r="KQN87" s="366"/>
      <c r="KQO87" s="366"/>
      <c r="KQP87" s="366"/>
      <c r="KQQ87" s="366"/>
      <c r="KQR87" s="366"/>
      <c r="KQS87" s="366"/>
      <c r="KQT87" s="366"/>
      <c r="KQU87" s="366"/>
      <c r="KQV87" s="366"/>
      <c r="KQW87" s="366"/>
      <c r="KQX87" s="366"/>
      <c r="KQY87" s="366"/>
      <c r="KQZ87" s="366"/>
      <c r="KRA87" s="366"/>
      <c r="KRB87" s="366"/>
      <c r="KRC87" s="366"/>
      <c r="KRD87" s="366"/>
      <c r="KRE87" s="366"/>
      <c r="KRF87" s="366"/>
      <c r="KRG87" s="366"/>
      <c r="KRH87" s="366"/>
      <c r="KRI87" s="366"/>
      <c r="KRJ87" s="366"/>
      <c r="KRK87" s="366"/>
      <c r="KRL87" s="366"/>
      <c r="KRM87" s="366"/>
      <c r="KRN87" s="366"/>
      <c r="KRO87" s="366"/>
      <c r="KRP87" s="366"/>
      <c r="KRQ87" s="366"/>
      <c r="KRR87" s="366"/>
      <c r="KRS87" s="366"/>
      <c r="KRT87" s="366"/>
      <c r="KRU87" s="366"/>
      <c r="KRV87" s="366"/>
      <c r="KRW87" s="366"/>
      <c r="KRX87" s="366"/>
      <c r="KRY87" s="366"/>
      <c r="KRZ87" s="366"/>
      <c r="KSA87" s="366"/>
      <c r="KSB87" s="366"/>
      <c r="KSC87" s="366"/>
      <c r="KSD87" s="366"/>
      <c r="KSE87" s="366"/>
      <c r="KSF87" s="366"/>
      <c r="KSG87" s="366"/>
      <c r="KSH87" s="366"/>
      <c r="KSI87" s="366"/>
      <c r="KSJ87" s="366"/>
      <c r="KSK87" s="366"/>
      <c r="KSL87" s="366"/>
      <c r="KSM87" s="366"/>
      <c r="KSN87" s="366"/>
      <c r="KSO87" s="366"/>
      <c r="KSP87" s="366"/>
      <c r="KSQ87" s="366"/>
      <c r="KSR87" s="366"/>
      <c r="KSS87" s="366"/>
      <c r="KST87" s="366"/>
      <c r="KSU87" s="366"/>
      <c r="KSV87" s="366"/>
      <c r="KSW87" s="366"/>
      <c r="KSX87" s="366"/>
      <c r="KSY87" s="366"/>
      <c r="KSZ87" s="366"/>
      <c r="KTA87" s="366"/>
      <c r="KTB87" s="366"/>
      <c r="KTC87" s="366"/>
      <c r="KTD87" s="366"/>
      <c r="KTE87" s="366"/>
      <c r="KTF87" s="366"/>
      <c r="KTG87" s="366"/>
      <c r="KTH87" s="366"/>
      <c r="KTI87" s="366"/>
      <c r="KTJ87" s="366"/>
      <c r="KTK87" s="366"/>
      <c r="KTL87" s="366"/>
      <c r="KTM87" s="366"/>
      <c r="KTN87" s="366"/>
      <c r="KTO87" s="366"/>
      <c r="KTP87" s="366"/>
      <c r="KTQ87" s="366"/>
      <c r="KTR87" s="366"/>
      <c r="KTS87" s="366"/>
      <c r="KTT87" s="366"/>
      <c r="KTU87" s="366"/>
      <c r="KTV87" s="366"/>
      <c r="KTW87" s="366"/>
      <c r="KTX87" s="366"/>
      <c r="KTY87" s="366"/>
      <c r="KTZ87" s="366"/>
      <c r="KUA87" s="366"/>
      <c r="KUB87" s="366"/>
      <c r="KUC87" s="366"/>
      <c r="KUD87" s="366"/>
      <c r="KUE87" s="366"/>
      <c r="KUF87" s="366"/>
      <c r="KUG87" s="366"/>
      <c r="KUH87" s="366"/>
      <c r="KUI87" s="366"/>
      <c r="KUJ87" s="366"/>
      <c r="KUK87" s="366"/>
      <c r="KUL87" s="366"/>
      <c r="KUM87" s="366"/>
      <c r="KUN87" s="366"/>
      <c r="KUO87" s="366"/>
      <c r="KUP87" s="366"/>
      <c r="KUQ87" s="366"/>
      <c r="KUR87" s="366"/>
      <c r="KUS87" s="366"/>
      <c r="KUT87" s="366"/>
      <c r="KUU87" s="366"/>
      <c r="KUV87" s="366"/>
      <c r="KUW87" s="366"/>
      <c r="KUX87" s="366"/>
      <c r="KUY87" s="366"/>
      <c r="KUZ87" s="366"/>
      <c r="KVA87" s="366"/>
      <c r="KVB87" s="366"/>
      <c r="KVC87" s="366"/>
      <c r="KVD87" s="366"/>
      <c r="KVE87" s="366"/>
      <c r="KVF87" s="366"/>
      <c r="KVG87" s="366"/>
      <c r="KVH87" s="366"/>
      <c r="KVI87" s="366"/>
      <c r="KVJ87" s="366"/>
      <c r="KVK87" s="366"/>
      <c r="KVL87" s="366"/>
      <c r="KVM87" s="366"/>
      <c r="KVN87" s="366"/>
      <c r="KVO87" s="366"/>
      <c r="KVP87" s="366"/>
      <c r="KVQ87" s="366"/>
      <c r="KVR87" s="366"/>
      <c r="KVS87" s="366"/>
      <c r="KVT87" s="366"/>
      <c r="KVU87" s="366"/>
      <c r="KVV87" s="366"/>
      <c r="KVW87" s="366"/>
      <c r="KVX87" s="366"/>
      <c r="KVY87" s="366"/>
      <c r="KVZ87" s="366"/>
      <c r="KWA87" s="366"/>
      <c r="KWB87" s="366"/>
      <c r="KWC87" s="366"/>
      <c r="KWD87" s="366"/>
      <c r="KWE87" s="366"/>
      <c r="KWF87" s="366"/>
      <c r="KWG87" s="366"/>
      <c r="KWH87" s="366"/>
      <c r="KWI87" s="366"/>
      <c r="KWJ87" s="366"/>
      <c r="KWK87" s="366"/>
      <c r="KWL87" s="366"/>
      <c r="KWM87" s="366"/>
      <c r="KWN87" s="366"/>
      <c r="KWO87" s="366"/>
      <c r="KWP87" s="366"/>
      <c r="KWQ87" s="366"/>
      <c r="KWR87" s="366"/>
      <c r="KWS87" s="366"/>
      <c r="KWT87" s="366"/>
      <c r="KWU87" s="366"/>
      <c r="KWV87" s="366"/>
      <c r="KWW87" s="366"/>
      <c r="KWX87" s="366"/>
      <c r="KWY87" s="366"/>
      <c r="KWZ87" s="366"/>
      <c r="KXA87" s="366"/>
      <c r="KXB87" s="366"/>
      <c r="KXC87" s="366"/>
      <c r="KXD87" s="366"/>
      <c r="KXE87" s="366"/>
      <c r="KXF87" s="366"/>
      <c r="KXG87" s="366"/>
      <c r="KXH87" s="366"/>
      <c r="KXI87" s="366"/>
      <c r="KXJ87" s="366"/>
      <c r="KXK87" s="366"/>
      <c r="KXL87" s="366"/>
      <c r="KXM87" s="366"/>
      <c r="KXN87" s="366"/>
      <c r="KXO87" s="366"/>
      <c r="KXP87" s="366"/>
      <c r="KXQ87" s="366"/>
      <c r="KXR87" s="366"/>
      <c r="KXS87" s="366"/>
      <c r="KXT87" s="366"/>
      <c r="KXU87" s="366"/>
      <c r="KXV87" s="366"/>
      <c r="KXW87" s="366"/>
      <c r="KXX87" s="366"/>
      <c r="KXY87" s="366"/>
      <c r="KXZ87" s="366"/>
      <c r="KYA87" s="366"/>
      <c r="KYB87" s="366"/>
      <c r="KYC87" s="366"/>
      <c r="KYD87" s="366"/>
      <c r="KYE87" s="366"/>
      <c r="KYF87" s="366"/>
      <c r="KYG87" s="366"/>
      <c r="KYH87" s="366"/>
      <c r="KYI87" s="366"/>
      <c r="KYJ87" s="366"/>
      <c r="KYK87" s="366"/>
      <c r="KYL87" s="366"/>
      <c r="KYM87" s="366"/>
      <c r="KYN87" s="366"/>
      <c r="KYO87" s="366"/>
      <c r="KYP87" s="366"/>
      <c r="KYQ87" s="366"/>
      <c r="KYR87" s="366"/>
      <c r="KYS87" s="366"/>
      <c r="KYT87" s="366"/>
      <c r="KYU87" s="366"/>
      <c r="KYV87" s="366"/>
      <c r="KYW87" s="366"/>
      <c r="KYX87" s="366"/>
      <c r="KYY87" s="366"/>
      <c r="KYZ87" s="366"/>
      <c r="KZA87" s="366"/>
      <c r="KZB87" s="366"/>
      <c r="KZC87" s="366"/>
      <c r="KZD87" s="366"/>
      <c r="KZE87" s="366"/>
      <c r="KZF87" s="366"/>
      <c r="KZG87" s="366"/>
      <c r="KZH87" s="366"/>
      <c r="KZI87" s="366"/>
      <c r="KZJ87" s="366"/>
      <c r="KZK87" s="366"/>
      <c r="KZL87" s="366"/>
      <c r="KZM87" s="366"/>
      <c r="KZN87" s="366"/>
      <c r="KZO87" s="366"/>
      <c r="KZP87" s="366"/>
      <c r="KZQ87" s="366"/>
      <c r="KZR87" s="366"/>
      <c r="KZS87" s="366"/>
      <c r="KZT87" s="366"/>
      <c r="KZU87" s="366"/>
      <c r="KZV87" s="366"/>
      <c r="KZW87" s="366"/>
      <c r="KZX87" s="366"/>
      <c r="KZY87" s="366"/>
      <c r="KZZ87" s="366"/>
      <c r="LAA87" s="366"/>
      <c r="LAB87" s="366"/>
      <c r="LAC87" s="366"/>
      <c r="LAD87" s="366"/>
      <c r="LAE87" s="366"/>
      <c r="LAF87" s="366"/>
      <c r="LAG87" s="366"/>
      <c r="LAH87" s="366"/>
      <c r="LAI87" s="366"/>
      <c r="LAJ87" s="366"/>
      <c r="LAK87" s="366"/>
      <c r="LAL87" s="366"/>
      <c r="LAM87" s="366"/>
      <c r="LAN87" s="366"/>
      <c r="LAO87" s="366"/>
      <c r="LAP87" s="366"/>
      <c r="LAQ87" s="366"/>
      <c r="LAR87" s="366"/>
      <c r="LAS87" s="366"/>
      <c r="LAT87" s="366"/>
      <c r="LAU87" s="366"/>
      <c r="LAV87" s="366"/>
      <c r="LAW87" s="366"/>
      <c r="LAX87" s="366"/>
      <c r="LAY87" s="366"/>
      <c r="LAZ87" s="366"/>
      <c r="LBA87" s="366"/>
      <c r="LBB87" s="366"/>
      <c r="LBC87" s="366"/>
      <c r="LBD87" s="366"/>
      <c r="LBE87" s="366"/>
      <c r="LBF87" s="366"/>
      <c r="LBG87" s="366"/>
      <c r="LBH87" s="366"/>
      <c r="LBI87" s="366"/>
      <c r="LBJ87" s="366"/>
      <c r="LBK87" s="366"/>
      <c r="LBL87" s="366"/>
      <c r="LBM87" s="366"/>
      <c r="LBN87" s="366"/>
      <c r="LBO87" s="366"/>
      <c r="LBP87" s="366"/>
      <c r="LBQ87" s="366"/>
      <c r="LBR87" s="366"/>
      <c r="LBS87" s="366"/>
      <c r="LBT87" s="366"/>
      <c r="LBU87" s="366"/>
      <c r="LBV87" s="366"/>
      <c r="LBW87" s="366"/>
      <c r="LBX87" s="366"/>
      <c r="LBY87" s="366"/>
      <c r="LBZ87" s="366"/>
      <c r="LCA87" s="366"/>
      <c r="LCB87" s="366"/>
      <c r="LCC87" s="366"/>
      <c r="LCD87" s="366"/>
      <c r="LCE87" s="366"/>
      <c r="LCF87" s="366"/>
      <c r="LCG87" s="366"/>
      <c r="LCH87" s="366"/>
      <c r="LCI87" s="366"/>
      <c r="LCJ87" s="366"/>
      <c r="LCK87" s="366"/>
      <c r="LCL87" s="366"/>
      <c r="LCM87" s="366"/>
      <c r="LCN87" s="366"/>
      <c r="LCO87" s="366"/>
      <c r="LCP87" s="366"/>
      <c r="LCQ87" s="366"/>
      <c r="LCR87" s="366"/>
      <c r="LCS87" s="366"/>
      <c r="LCT87" s="366"/>
      <c r="LCU87" s="366"/>
      <c r="LCV87" s="366"/>
      <c r="LCW87" s="366"/>
      <c r="LCX87" s="366"/>
      <c r="LCY87" s="366"/>
      <c r="LCZ87" s="366"/>
      <c r="LDA87" s="366"/>
      <c r="LDB87" s="366"/>
      <c r="LDC87" s="366"/>
      <c r="LDD87" s="366"/>
      <c r="LDE87" s="366"/>
      <c r="LDF87" s="366"/>
      <c r="LDG87" s="366"/>
      <c r="LDH87" s="366"/>
      <c r="LDI87" s="366"/>
      <c r="LDJ87" s="366"/>
      <c r="LDK87" s="366"/>
      <c r="LDL87" s="366"/>
      <c r="LDM87" s="366"/>
      <c r="LDN87" s="366"/>
      <c r="LDO87" s="366"/>
      <c r="LDP87" s="366"/>
      <c r="LDQ87" s="366"/>
      <c r="LDR87" s="366"/>
      <c r="LDS87" s="366"/>
      <c r="LDT87" s="366"/>
      <c r="LDU87" s="366"/>
      <c r="LDV87" s="366"/>
      <c r="LDW87" s="366"/>
      <c r="LDX87" s="366"/>
      <c r="LDY87" s="366"/>
      <c r="LDZ87" s="366"/>
      <c r="LEA87" s="366"/>
      <c r="LEB87" s="366"/>
      <c r="LEC87" s="366"/>
      <c r="LED87" s="366"/>
      <c r="LEE87" s="366"/>
      <c r="LEF87" s="366"/>
      <c r="LEG87" s="366"/>
      <c r="LEH87" s="366"/>
      <c r="LEI87" s="366"/>
      <c r="LEJ87" s="366"/>
      <c r="LEK87" s="366"/>
      <c r="LEL87" s="366"/>
      <c r="LEM87" s="366"/>
      <c r="LEN87" s="366"/>
      <c r="LEO87" s="366"/>
      <c r="LEP87" s="366"/>
      <c r="LEQ87" s="366"/>
      <c r="LER87" s="366"/>
      <c r="LES87" s="366"/>
      <c r="LET87" s="366"/>
      <c r="LEU87" s="366"/>
      <c r="LEV87" s="366"/>
      <c r="LEW87" s="366"/>
      <c r="LEX87" s="366"/>
      <c r="LEY87" s="366"/>
      <c r="LEZ87" s="366"/>
      <c r="LFA87" s="366"/>
      <c r="LFB87" s="366"/>
      <c r="LFC87" s="366"/>
      <c r="LFD87" s="366"/>
      <c r="LFE87" s="366"/>
      <c r="LFF87" s="366"/>
      <c r="LFG87" s="366"/>
      <c r="LFH87" s="366"/>
      <c r="LFI87" s="366"/>
      <c r="LFJ87" s="366"/>
      <c r="LFK87" s="366"/>
      <c r="LFL87" s="366"/>
      <c r="LFM87" s="366"/>
      <c r="LFN87" s="366"/>
      <c r="LFO87" s="366"/>
      <c r="LFP87" s="366"/>
      <c r="LFQ87" s="366"/>
      <c r="LFR87" s="366"/>
      <c r="LFS87" s="366"/>
      <c r="LFT87" s="366"/>
      <c r="LFU87" s="366"/>
      <c r="LFV87" s="366"/>
      <c r="LFW87" s="366"/>
      <c r="LFX87" s="366"/>
      <c r="LFY87" s="366"/>
      <c r="LFZ87" s="366"/>
      <c r="LGA87" s="366"/>
      <c r="LGB87" s="366"/>
      <c r="LGC87" s="366"/>
      <c r="LGD87" s="366"/>
      <c r="LGE87" s="366"/>
      <c r="LGF87" s="366"/>
      <c r="LGG87" s="366"/>
      <c r="LGH87" s="366"/>
      <c r="LGI87" s="366"/>
      <c r="LGJ87" s="366"/>
      <c r="LGK87" s="366"/>
      <c r="LGL87" s="366"/>
      <c r="LGM87" s="366"/>
      <c r="LGN87" s="366"/>
      <c r="LGO87" s="366"/>
      <c r="LGP87" s="366"/>
      <c r="LGQ87" s="366"/>
      <c r="LGR87" s="366"/>
      <c r="LGS87" s="366"/>
      <c r="LGT87" s="366"/>
      <c r="LGU87" s="366"/>
      <c r="LGV87" s="366"/>
      <c r="LGW87" s="366"/>
      <c r="LGX87" s="366"/>
      <c r="LGY87" s="366"/>
      <c r="LGZ87" s="366"/>
      <c r="LHA87" s="366"/>
      <c r="LHB87" s="366"/>
      <c r="LHC87" s="366"/>
      <c r="LHD87" s="366"/>
      <c r="LHE87" s="366"/>
      <c r="LHF87" s="366"/>
      <c r="LHG87" s="366"/>
      <c r="LHH87" s="366"/>
      <c r="LHI87" s="366"/>
      <c r="LHJ87" s="366"/>
      <c r="LHK87" s="366"/>
      <c r="LHL87" s="366"/>
      <c r="LHM87" s="366"/>
      <c r="LHN87" s="366"/>
      <c r="LHO87" s="366"/>
      <c r="LHP87" s="366"/>
      <c r="LHQ87" s="366"/>
      <c r="LHR87" s="366"/>
      <c r="LHS87" s="366"/>
      <c r="LHT87" s="366"/>
      <c r="LHU87" s="366"/>
      <c r="LHV87" s="366"/>
      <c r="LHW87" s="366"/>
      <c r="LHX87" s="366"/>
      <c r="LHY87" s="366"/>
      <c r="LHZ87" s="366"/>
      <c r="LIA87" s="366"/>
      <c r="LIB87" s="366"/>
      <c r="LIC87" s="366"/>
      <c r="LID87" s="366"/>
      <c r="LIE87" s="366"/>
      <c r="LIF87" s="366"/>
      <c r="LIG87" s="366"/>
      <c r="LIH87" s="366"/>
      <c r="LII87" s="366"/>
      <c r="LIJ87" s="366"/>
      <c r="LIK87" s="366"/>
      <c r="LIL87" s="366"/>
      <c r="LIM87" s="366"/>
      <c r="LIN87" s="366"/>
      <c r="LIO87" s="366"/>
      <c r="LIP87" s="366"/>
      <c r="LIQ87" s="366"/>
      <c r="LIR87" s="366"/>
      <c r="LIS87" s="366"/>
      <c r="LIT87" s="366"/>
      <c r="LIU87" s="366"/>
      <c r="LIV87" s="366"/>
      <c r="LIW87" s="366"/>
      <c r="LIX87" s="366"/>
      <c r="LIY87" s="366"/>
      <c r="LIZ87" s="366"/>
      <c r="LJA87" s="366"/>
      <c r="LJB87" s="366"/>
      <c r="LJC87" s="366"/>
      <c r="LJD87" s="366"/>
      <c r="LJE87" s="366"/>
      <c r="LJF87" s="366"/>
      <c r="LJG87" s="366"/>
      <c r="LJH87" s="366"/>
      <c r="LJI87" s="366"/>
      <c r="LJJ87" s="366"/>
      <c r="LJK87" s="366"/>
      <c r="LJL87" s="366"/>
      <c r="LJM87" s="366"/>
      <c r="LJN87" s="366"/>
      <c r="LJO87" s="366"/>
      <c r="LJP87" s="366"/>
      <c r="LJQ87" s="366"/>
      <c r="LJR87" s="366"/>
      <c r="LJS87" s="366"/>
      <c r="LJT87" s="366"/>
      <c r="LJU87" s="366"/>
      <c r="LJV87" s="366"/>
      <c r="LJW87" s="366"/>
      <c r="LJX87" s="366"/>
      <c r="LJY87" s="366"/>
      <c r="LJZ87" s="366"/>
      <c r="LKA87" s="366"/>
      <c r="LKB87" s="366"/>
      <c r="LKC87" s="366"/>
      <c r="LKD87" s="366"/>
      <c r="LKE87" s="366"/>
      <c r="LKF87" s="366"/>
      <c r="LKG87" s="366"/>
      <c r="LKH87" s="366"/>
      <c r="LKI87" s="366"/>
      <c r="LKJ87" s="366"/>
      <c r="LKK87" s="366"/>
      <c r="LKL87" s="366"/>
      <c r="LKM87" s="366"/>
      <c r="LKN87" s="366"/>
      <c r="LKO87" s="366"/>
      <c r="LKP87" s="366"/>
      <c r="LKQ87" s="366"/>
      <c r="LKR87" s="366"/>
      <c r="LKS87" s="366"/>
      <c r="LKT87" s="366"/>
      <c r="LKU87" s="366"/>
      <c r="LKV87" s="366"/>
      <c r="LKW87" s="366"/>
      <c r="LKX87" s="366"/>
      <c r="LKY87" s="366"/>
      <c r="LKZ87" s="366"/>
      <c r="LLA87" s="366"/>
      <c r="LLB87" s="366"/>
      <c r="LLC87" s="366"/>
      <c r="LLD87" s="366"/>
      <c r="LLE87" s="366"/>
      <c r="LLF87" s="366"/>
      <c r="LLG87" s="366"/>
      <c r="LLH87" s="366"/>
      <c r="LLI87" s="366"/>
      <c r="LLJ87" s="366"/>
      <c r="LLK87" s="366"/>
      <c r="LLL87" s="366"/>
      <c r="LLM87" s="366"/>
      <c r="LLN87" s="366"/>
      <c r="LLO87" s="366"/>
      <c r="LLP87" s="366"/>
      <c r="LLQ87" s="366"/>
      <c r="LLR87" s="366"/>
      <c r="LLS87" s="366"/>
      <c r="LLT87" s="366"/>
      <c r="LLU87" s="366"/>
      <c r="LLV87" s="366"/>
      <c r="LLW87" s="366"/>
      <c r="LLX87" s="366"/>
      <c r="LLY87" s="366"/>
      <c r="LLZ87" s="366"/>
      <c r="LMA87" s="366"/>
      <c r="LMB87" s="366"/>
      <c r="LMC87" s="366"/>
      <c r="LMD87" s="366"/>
      <c r="LME87" s="366"/>
      <c r="LMF87" s="366"/>
      <c r="LMG87" s="366"/>
      <c r="LMH87" s="366"/>
      <c r="LMI87" s="366"/>
      <c r="LMJ87" s="366"/>
      <c r="LMK87" s="366"/>
      <c r="LML87" s="366"/>
      <c r="LMM87" s="366"/>
      <c r="LMN87" s="366"/>
      <c r="LMO87" s="366"/>
      <c r="LMP87" s="366"/>
      <c r="LMQ87" s="366"/>
      <c r="LMR87" s="366"/>
      <c r="LMS87" s="366"/>
      <c r="LMT87" s="366"/>
      <c r="LMU87" s="366"/>
      <c r="LMV87" s="366"/>
      <c r="LMW87" s="366"/>
      <c r="LMX87" s="366"/>
      <c r="LMY87" s="366"/>
      <c r="LMZ87" s="366"/>
      <c r="LNA87" s="366"/>
      <c r="LNB87" s="366"/>
      <c r="LNC87" s="366"/>
      <c r="LND87" s="366"/>
      <c r="LNE87" s="366"/>
      <c r="LNF87" s="366"/>
      <c r="LNG87" s="366"/>
      <c r="LNH87" s="366"/>
      <c r="LNI87" s="366"/>
      <c r="LNJ87" s="366"/>
      <c r="LNK87" s="366"/>
      <c r="LNL87" s="366"/>
      <c r="LNM87" s="366"/>
      <c r="LNN87" s="366"/>
      <c r="LNO87" s="366"/>
      <c r="LNP87" s="366"/>
      <c r="LNQ87" s="366"/>
      <c r="LNR87" s="366"/>
      <c r="LNS87" s="366"/>
      <c r="LNT87" s="366"/>
      <c r="LNU87" s="366"/>
      <c r="LNV87" s="366"/>
      <c r="LNW87" s="366"/>
      <c r="LNX87" s="366"/>
      <c r="LNY87" s="366"/>
      <c r="LNZ87" s="366"/>
      <c r="LOA87" s="366"/>
      <c r="LOB87" s="366"/>
      <c r="LOC87" s="366"/>
      <c r="LOD87" s="366"/>
      <c r="LOE87" s="366"/>
      <c r="LOF87" s="366"/>
      <c r="LOG87" s="366"/>
      <c r="LOH87" s="366"/>
      <c r="LOI87" s="366"/>
      <c r="LOJ87" s="366"/>
      <c r="LOK87" s="366"/>
      <c r="LOL87" s="366"/>
      <c r="LOM87" s="366"/>
      <c r="LON87" s="366"/>
      <c r="LOO87" s="366"/>
      <c r="LOP87" s="366"/>
      <c r="LOQ87" s="366"/>
      <c r="LOR87" s="366"/>
      <c r="LOS87" s="366"/>
      <c r="LOT87" s="366"/>
      <c r="LOU87" s="366"/>
      <c r="LOV87" s="366"/>
      <c r="LOW87" s="366"/>
      <c r="LOX87" s="366"/>
      <c r="LOY87" s="366"/>
      <c r="LOZ87" s="366"/>
      <c r="LPA87" s="366"/>
      <c r="LPB87" s="366"/>
      <c r="LPC87" s="366"/>
      <c r="LPD87" s="366"/>
      <c r="LPE87" s="366"/>
      <c r="LPF87" s="366"/>
      <c r="LPG87" s="366"/>
      <c r="LPH87" s="366"/>
      <c r="LPI87" s="366"/>
      <c r="LPJ87" s="366"/>
      <c r="LPK87" s="366"/>
      <c r="LPL87" s="366"/>
      <c r="LPM87" s="366"/>
      <c r="LPN87" s="366"/>
      <c r="LPO87" s="366"/>
      <c r="LPP87" s="366"/>
      <c r="LPQ87" s="366"/>
      <c r="LPR87" s="366"/>
      <c r="LPS87" s="366"/>
      <c r="LPT87" s="366"/>
      <c r="LPU87" s="366"/>
      <c r="LPV87" s="366"/>
      <c r="LPW87" s="366"/>
      <c r="LPX87" s="366"/>
      <c r="LPY87" s="366"/>
      <c r="LPZ87" s="366"/>
      <c r="LQA87" s="366"/>
      <c r="LQB87" s="366"/>
      <c r="LQC87" s="366"/>
      <c r="LQD87" s="366"/>
      <c r="LQE87" s="366"/>
      <c r="LQF87" s="366"/>
      <c r="LQG87" s="366"/>
      <c r="LQH87" s="366"/>
      <c r="LQI87" s="366"/>
      <c r="LQJ87" s="366"/>
      <c r="LQK87" s="366"/>
      <c r="LQL87" s="366"/>
      <c r="LQM87" s="366"/>
      <c r="LQN87" s="366"/>
      <c r="LQO87" s="366"/>
      <c r="LQP87" s="366"/>
      <c r="LQQ87" s="366"/>
      <c r="LQR87" s="366"/>
      <c r="LQS87" s="366"/>
      <c r="LQT87" s="366"/>
      <c r="LQU87" s="366"/>
      <c r="LQV87" s="366"/>
      <c r="LQW87" s="366"/>
      <c r="LQX87" s="366"/>
      <c r="LQY87" s="366"/>
      <c r="LQZ87" s="366"/>
      <c r="LRA87" s="366"/>
      <c r="LRB87" s="366"/>
      <c r="LRC87" s="366"/>
      <c r="LRD87" s="366"/>
      <c r="LRE87" s="366"/>
      <c r="LRF87" s="366"/>
      <c r="LRG87" s="366"/>
      <c r="LRH87" s="366"/>
      <c r="LRI87" s="366"/>
      <c r="LRJ87" s="366"/>
      <c r="LRK87" s="366"/>
      <c r="LRL87" s="366"/>
      <c r="LRM87" s="366"/>
      <c r="LRN87" s="366"/>
      <c r="LRO87" s="366"/>
      <c r="LRP87" s="366"/>
      <c r="LRQ87" s="366"/>
      <c r="LRR87" s="366"/>
      <c r="LRS87" s="366"/>
      <c r="LRT87" s="366"/>
      <c r="LRU87" s="366"/>
      <c r="LRV87" s="366"/>
      <c r="LRW87" s="366"/>
      <c r="LRX87" s="366"/>
      <c r="LRY87" s="366"/>
      <c r="LRZ87" s="366"/>
      <c r="LSA87" s="366"/>
      <c r="LSB87" s="366"/>
      <c r="LSC87" s="366"/>
      <c r="LSD87" s="366"/>
      <c r="LSE87" s="366"/>
      <c r="LSF87" s="366"/>
      <c r="LSG87" s="366"/>
      <c r="LSH87" s="366"/>
      <c r="LSI87" s="366"/>
      <c r="LSJ87" s="366"/>
      <c r="LSK87" s="366"/>
      <c r="LSL87" s="366"/>
      <c r="LSM87" s="366"/>
      <c r="LSN87" s="366"/>
      <c r="LSO87" s="366"/>
      <c r="LSP87" s="366"/>
      <c r="LSQ87" s="366"/>
      <c r="LSR87" s="366"/>
      <c r="LSS87" s="366"/>
      <c r="LST87" s="366"/>
      <c r="LSU87" s="366"/>
      <c r="LSV87" s="366"/>
      <c r="LSW87" s="366"/>
      <c r="LSX87" s="366"/>
      <c r="LSY87" s="366"/>
      <c r="LSZ87" s="366"/>
      <c r="LTA87" s="366"/>
      <c r="LTB87" s="366"/>
      <c r="LTC87" s="366"/>
      <c r="LTD87" s="366"/>
      <c r="LTE87" s="366"/>
      <c r="LTF87" s="366"/>
      <c r="LTG87" s="366"/>
      <c r="LTH87" s="366"/>
      <c r="LTI87" s="366"/>
      <c r="LTJ87" s="366"/>
      <c r="LTK87" s="366"/>
      <c r="LTL87" s="366"/>
      <c r="LTM87" s="366"/>
      <c r="LTN87" s="366"/>
      <c r="LTO87" s="366"/>
      <c r="LTP87" s="366"/>
      <c r="LTQ87" s="366"/>
      <c r="LTR87" s="366"/>
      <c r="LTS87" s="366"/>
      <c r="LTT87" s="366"/>
      <c r="LTU87" s="366"/>
      <c r="LTV87" s="366"/>
      <c r="LTW87" s="366"/>
      <c r="LTX87" s="366"/>
      <c r="LTY87" s="366"/>
      <c r="LTZ87" s="366"/>
      <c r="LUA87" s="366"/>
      <c r="LUB87" s="366"/>
      <c r="LUC87" s="366"/>
      <c r="LUD87" s="366"/>
      <c r="LUE87" s="366"/>
      <c r="LUF87" s="366"/>
      <c r="LUG87" s="366"/>
      <c r="LUH87" s="366"/>
      <c r="LUI87" s="366"/>
      <c r="LUJ87" s="366"/>
      <c r="LUK87" s="366"/>
      <c r="LUL87" s="366"/>
      <c r="LUM87" s="366"/>
      <c r="LUN87" s="366"/>
      <c r="LUO87" s="366"/>
      <c r="LUP87" s="366"/>
      <c r="LUQ87" s="366"/>
      <c r="LUR87" s="366"/>
      <c r="LUS87" s="366"/>
      <c r="LUT87" s="366"/>
      <c r="LUU87" s="366"/>
      <c r="LUV87" s="366"/>
      <c r="LUW87" s="366"/>
      <c r="LUX87" s="366"/>
      <c r="LUY87" s="366"/>
      <c r="LUZ87" s="366"/>
      <c r="LVA87" s="366"/>
      <c r="LVB87" s="366"/>
      <c r="LVC87" s="366"/>
      <c r="LVD87" s="366"/>
      <c r="LVE87" s="366"/>
      <c r="LVF87" s="366"/>
      <c r="LVG87" s="366"/>
      <c r="LVH87" s="366"/>
      <c r="LVI87" s="366"/>
      <c r="LVJ87" s="366"/>
      <c r="LVK87" s="366"/>
      <c r="LVL87" s="366"/>
      <c r="LVM87" s="366"/>
      <c r="LVN87" s="366"/>
      <c r="LVO87" s="366"/>
      <c r="LVP87" s="366"/>
      <c r="LVQ87" s="366"/>
      <c r="LVR87" s="366"/>
      <c r="LVS87" s="366"/>
      <c r="LVT87" s="366"/>
      <c r="LVU87" s="366"/>
      <c r="LVV87" s="366"/>
      <c r="LVW87" s="366"/>
      <c r="LVX87" s="366"/>
      <c r="LVY87" s="366"/>
      <c r="LVZ87" s="366"/>
      <c r="LWA87" s="366"/>
      <c r="LWB87" s="366"/>
      <c r="LWC87" s="366"/>
      <c r="LWD87" s="366"/>
      <c r="LWE87" s="366"/>
      <c r="LWF87" s="366"/>
      <c r="LWG87" s="366"/>
      <c r="LWH87" s="366"/>
      <c r="LWI87" s="366"/>
      <c r="LWJ87" s="366"/>
      <c r="LWK87" s="366"/>
      <c r="LWL87" s="366"/>
      <c r="LWM87" s="366"/>
      <c r="LWN87" s="366"/>
      <c r="LWO87" s="366"/>
      <c r="LWP87" s="366"/>
      <c r="LWQ87" s="366"/>
      <c r="LWR87" s="366"/>
      <c r="LWS87" s="366"/>
      <c r="LWT87" s="366"/>
      <c r="LWU87" s="366"/>
      <c r="LWV87" s="366"/>
      <c r="LWW87" s="366"/>
      <c r="LWX87" s="366"/>
      <c r="LWY87" s="366"/>
      <c r="LWZ87" s="366"/>
      <c r="LXA87" s="366"/>
      <c r="LXB87" s="366"/>
      <c r="LXC87" s="366"/>
      <c r="LXD87" s="366"/>
      <c r="LXE87" s="366"/>
      <c r="LXF87" s="366"/>
      <c r="LXG87" s="366"/>
      <c r="LXH87" s="366"/>
      <c r="LXI87" s="366"/>
      <c r="LXJ87" s="366"/>
      <c r="LXK87" s="366"/>
      <c r="LXL87" s="366"/>
      <c r="LXM87" s="366"/>
      <c r="LXN87" s="366"/>
      <c r="LXO87" s="366"/>
      <c r="LXP87" s="366"/>
      <c r="LXQ87" s="366"/>
      <c r="LXR87" s="366"/>
      <c r="LXS87" s="366"/>
      <c r="LXT87" s="366"/>
      <c r="LXU87" s="366"/>
      <c r="LXV87" s="366"/>
      <c r="LXW87" s="366"/>
      <c r="LXX87" s="366"/>
      <c r="LXY87" s="366"/>
      <c r="LXZ87" s="366"/>
      <c r="LYA87" s="366"/>
      <c r="LYB87" s="366"/>
      <c r="LYC87" s="366"/>
      <c r="LYD87" s="366"/>
      <c r="LYE87" s="366"/>
      <c r="LYF87" s="366"/>
      <c r="LYG87" s="366"/>
      <c r="LYH87" s="366"/>
      <c r="LYI87" s="366"/>
      <c r="LYJ87" s="366"/>
      <c r="LYK87" s="366"/>
      <c r="LYL87" s="366"/>
      <c r="LYM87" s="366"/>
      <c r="LYN87" s="366"/>
      <c r="LYO87" s="366"/>
      <c r="LYP87" s="366"/>
      <c r="LYQ87" s="366"/>
      <c r="LYR87" s="366"/>
      <c r="LYS87" s="366"/>
      <c r="LYT87" s="366"/>
      <c r="LYU87" s="366"/>
      <c r="LYV87" s="366"/>
      <c r="LYW87" s="366"/>
      <c r="LYX87" s="366"/>
      <c r="LYY87" s="366"/>
      <c r="LYZ87" s="366"/>
      <c r="LZA87" s="366"/>
      <c r="LZB87" s="366"/>
      <c r="LZC87" s="366"/>
      <c r="LZD87" s="366"/>
      <c r="LZE87" s="366"/>
      <c r="LZF87" s="366"/>
      <c r="LZG87" s="366"/>
      <c r="LZH87" s="366"/>
      <c r="LZI87" s="366"/>
      <c r="LZJ87" s="366"/>
      <c r="LZK87" s="366"/>
      <c r="LZL87" s="366"/>
      <c r="LZM87" s="366"/>
      <c r="LZN87" s="366"/>
      <c r="LZO87" s="366"/>
      <c r="LZP87" s="366"/>
      <c r="LZQ87" s="366"/>
      <c r="LZR87" s="366"/>
      <c r="LZS87" s="366"/>
      <c r="LZT87" s="366"/>
      <c r="LZU87" s="366"/>
      <c r="LZV87" s="366"/>
      <c r="LZW87" s="366"/>
      <c r="LZX87" s="366"/>
      <c r="LZY87" s="366"/>
      <c r="LZZ87" s="366"/>
      <c r="MAA87" s="366"/>
      <c r="MAB87" s="366"/>
      <c r="MAC87" s="366"/>
      <c r="MAD87" s="366"/>
      <c r="MAE87" s="366"/>
      <c r="MAF87" s="366"/>
      <c r="MAG87" s="366"/>
      <c r="MAH87" s="366"/>
      <c r="MAI87" s="366"/>
      <c r="MAJ87" s="366"/>
      <c r="MAK87" s="366"/>
      <c r="MAL87" s="366"/>
      <c r="MAM87" s="366"/>
      <c r="MAN87" s="366"/>
      <c r="MAO87" s="366"/>
      <c r="MAP87" s="366"/>
      <c r="MAQ87" s="366"/>
      <c r="MAR87" s="366"/>
      <c r="MAS87" s="366"/>
      <c r="MAT87" s="366"/>
      <c r="MAU87" s="366"/>
      <c r="MAV87" s="366"/>
      <c r="MAW87" s="366"/>
      <c r="MAX87" s="366"/>
      <c r="MAY87" s="366"/>
      <c r="MAZ87" s="366"/>
      <c r="MBA87" s="366"/>
      <c r="MBB87" s="366"/>
      <c r="MBC87" s="366"/>
      <c r="MBD87" s="366"/>
      <c r="MBE87" s="366"/>
      <c r="MBF87" s="366"/>
      <c r="MBG87" s="366"/>
      <c r="MBH87" s="366"/>
      <c r="MBI87" s="366"/>
      <c r="MBJ87" s="366"/>
      <c r="MBK87" s="366"/>
      <c r="MBL87" s="366"/>
      <c r="MBM87" s="366"/>
      <c r="MBN87" s="366"/>
      <c r="MBO87" s="366"/>
      <c r="MBP87" s="366"/>
      <c r="MBQ87" s="366"/>
      <c r="MBR87" s="366"/>
      <c r="MBS87" s="366"/>
      <c r="MBT87" s="366"/>
      <c r="MBU87" s="366"/>
      <c r="MBV87" s="366"/>
      <c r="MBW87" s="366"/>
      <c r="MBX87" s="366"/>
      <c r="MBY87" s="366"/>
      <c r="MBZ87" s="366"/>
      <c r="MCA87" s="366"/>
      <c r="MCB87" s="366"/>
      <c r="MCC87" s="366"/>
      <c r="MCD87" s="366"/>
      <c r="MCE87" s="366"/>
      <c r="MCF87" s="366"/>
      <c r="MCG87" s="366"/>
      <c r="MCH87" s="366"/>
      <c r="MCI87" s="366"/>
      <c r="MCJ87" s="366"/>
      <c r="MCK87" s="366"/>
      <c r="MCL87" s="366"/>
      <c r="MCM87" s="366"/>
      <c r="MCN87" s="366"/>
      <c r="MCO87" s="366"/>
      <c r="MCP87" s="366"/>
      <c r="MCQ87" s="366"/>
      <c r="MCR87" s="366"/>
      <c r="MCS87" s="366"/>
      <c r="MCT87" s="366"/>
      <c r="MCU87" s="366"/>
      <c r="MCV87" s="366"/>
      <c r="MCW87" s="366"/>
      <c r="MCX87" s="366"/>
      <c r="MCY87" s="366"/>
      <c r="MCZ87" s="366"/>
      <c r="MDA87" s="366"/>
      <c r="MDB87" s="366"/>
      <c r="MDC87" s="366"/>
      <c r="MDD87" s="366"/>
      <c r="MDE87" s="366"/>
      <c r="MDF87" s="366"/>
      <c r="MDG87" s="366"/>
      <c r="MDH87" s="366"/>
      <c r="MDI87" s="366"/>
      <c r="MDJ87" s="366"/>
      <c r="MDK87" s="366"/>
      <c r="MDL87" s="366"/>
      <c r="MDM87" s="366"/>
      <c r="MDN87" s="366"/>
      <c r="MDO87" s="366"/>
      <c r="MDP87" s="366"/>
      <c r="MDQ87" s="366"/>
      <c r="MDR87" s="366"/>
      <c r="MDS87" s="366"/>
      <c r="MDT87" s="366"/>
      <c r="MDU87" s="366"/>
      <c r="MDV87" s="366"/>
      <c r="MDW87" s="366"/>
      <c r="MDX87" s="366"/>
      <c r="MDY87" s="366"/>
      <c r="MDZ87" s="366"/>
      <c r="MEA87" s="366"/>
      <c r="MEB87" s="366"/>
      <c r="MEC87" s="366"/>
      <c r="MED87" s="366"/>
      <c r="MEE87" s="366"/>
      <c r="MEF87" s="366"/>
      <c r="MEG87" s="366"/>
      <c r="MEH87" s="366"/>
      <c r="MEI87" s="366"/>
      <c r="MEJ87" s="366"/>
      <c r="MEK87" s="366"/>
      <c r="MEL87" s="366"/>
      <c r="MEM87" s="366"/>
      <c r="MEN87" s="366"/>
      <c r="MEO87" s="366"/>
      <c r="MEP87" s="366"/>
      <c r="MEQ87" s="366"/>
      <c r="MER87" s="366"/>
      <c r="MES87" s="366"/>
      <c r="MET87" s="366"/>
      <c r="MEU87" s="366"/>
      <c r="MEV87" s="366"/>
      <c r="MEW87" s="366"/>
      <c r="MEX87" s="366"/>
      <c r="MEY87" s="366"/>
      <c r="MEZ87" s="366"/>
      <c r="MFA87" s="366"/>
      <c r="MFB87" s="366"/>
      <c r="MFC87" s="366"/>
      <c r="MFD87" s="366"/>
      <c r="MFE87" s="366"/>
      <c r="MFF87" s="366"/>
      <c r="MFG87" s="366"/>
      <c r="MFH87" s="366"/>
      <c r="MFI87" s="366"/>
      <c r="MFJ87" s="366"/>
      <c r="MFK87" s="366"/>
      <c r="MFL87" s="366"/>
      <c r="MFM87" s="366"/>
      <c r="MFN87" s="366"/>
      <c r="MFO87" s="366"/>
      <c r="MFP87" s="366"/>
      <c r="MFQ87" s="366"/>
      <c r="MFR87" s="366"/>
      <c r="MFS87" s="366"/>
      <c r="MFT87" s="366"/>
      <c r="MFU87" s="366"/>
      <c r="MFV87" s="366"/>
      <c r="MFW87" s="366"/>
      <c r="MFX87" s="366"/>
      <c r="MFY87" s="366"/>
      <c r="MFZ87" s="366"/>
      <c r="MGA87" s="366"/>
      <c r="MGB87" s="366"/>
      <c r="MGC87" s="366"/>
      <c r="MGD87" s="366"/>
      <c r="MGE87" s="366"/>
      <c r="MGF87" s="366"/>
      <c r="MGG87" s="366"/>
      <c r="MGH87" s="366"/>
      <c r="MGI87" s="366"/>
      <c r="MGJ87" s="366"/>
      <c r="MGK87" s="366"/>
      <c r="MGL87" s="366"/>
      <c r="MGM87" s="366"/>
      <c r="MGN87" s="366"/>
      <c r="MGO87" s="366"/>
      <c r="MGP87" s="366"/>
      <c r="MGQ87" s="366"/>
      <c r="MGR87" s="366"/>
      <c r="MGS87" s="366"/>
      <c r="MGT87" s="366"/>
      <c r="MGU87" s="366"/>
      <c r="MGV87" s="366"/>
      <c r="MGW87" s="366"/>
      <c r="MGX87" s="366"/>
      <c r="MGY87" s="366"/>
      <c r="MGZ87" s="366"/>
      <c r="MHA87" s="366"/>
      <c r="MHB87" s="366"/>
      <c r="MHC87" s="366"/>
      <c r="MHD87" s="366"/>
      <c r="MHE87" s="366"/>
      <c r="MHF87" s="366"/>
      <c r="MHG87" s="366"/>
      <c r="MHH87" s="366"/>
      <c r="MHI87" s="366"/>
      <c r="MHJ87" s="366"/>
      <c r="MHK87" s="366"/>
      <c r="MHL87" s="366"/>
      <c r="MHM87" s="366"/>
      <c r="MHN87" s="366"/>
      <c r="MHO87" s="366"/>
      <c r="MHP87" s="366"/>
      <c r="MHQ87" s="366"/>
      <c r="MHR87" s="366"/>
      <c r="MHS87" s="366"/>
      <c r="MHT87" s="366"/>
      <c r="MHU87" s="366"/>
      <c r="MHV87" s="366"/>
      <c r="MHW87" s="366"/>
      <c r="MHX87" s="366"/>
      <c r="MHY87" s="366"/>
      <c r="MHZ87" s="366"/>
      <c r="MIA87" s="366"/>
      <c r="MIB87" s="366"/>
      <c r="MIC87" s="366"/>
      <c r="MID87" s="366"/>
      <c r="MIE87" s="366"/>
      <c r="MIF87" s="366"/>
      <c r="MIG87" s="366"/>
      <c r="MIH87" s="366"/>
      <c r="MII87" s="366"/>
      <c r="MIJ87" s="366"/>
      <c r="MIK87" s="366"/>
      <c r="MIL87" s="366"/>
      <c r="MIM87" s="366"/>
      <c r="MIN87" s="366"/>
      <c r="MIO87" s="366"/>
      <c r="MIP87" s="366"/>
      <c r="MIQ87" s="366"/>
      <c r="MIR87" s="366"/>
      <c r="MIS87" s="366"/>
      <c r="MIT87" s="366"/>
      <c r="MIU87" s="366"/>
      <c r="MIV87" s="366"/>
      <c r="MIW87" s="366"/>
      <c r="MIX87" s="366"/>
      <c r="MIY87" s="366"/>
      <c r="MIZ87" s="366"/>
      <c r="MJA87" s="366"/>
      <c r="MJB87" s="366"/>
      <c r="MJC87" s="366"/>
      <c r="MJD87" s="366"/>
      <c r="MJE87" s="366"/>
      <c r="MJF87" s="366"/>
      <c r="MJG87" s="366"/>
      <c r="MJH87" s="366"/>
      <c r="MJI87" s="366"/>
      <c r="MJJ87" s="366"/>
      <c r="MJK87" s="366"/>
      <c r="MJL87" s="366"/>
      <c r="MJM87" s="366"/>
      <c r="MJN87" s="366"/>
      <c r="MJO87" s="366"/>
      <c r="MJP87" s="366"/>
      <c r="MJQ87" s="366"/>
      <c r="MJR87" s="366"/>
      <c r="MJS87" s="366"/>
      <c r="MJT87" s="366"/>
      <c r="MJU87" s="366"/>
      <c r="MJV87" s="366"/>
      <c r="MJW87" s="366"/>
      <c r="MJX87" s="366"/>
      <c r="MJY87" s="366"/>
      <c r="MJZ87" s="366"/>
      <c r="MKA87" s="366"/>
      <c r="MKB87" s="366"/>
      <c r="MKC87" s="366"/>
      <c r="MKD87" s="366"/>
      <c r="MKE87" s="366"/>
      <c r="MKF87" s="366"/>
      <c r="MKG87" s="366"/>
      <c r="MKH87" s="366"/>
      <c r="MKI87" s="366"/>
      <c r="MKJ87" s="366"/>
      <c r="MKK87" s="366"/>
      <c r="MKL87" s="366"/>
      <c r="MKM87" s="366"/>
      <c r="MKN87" s="366"/>
      <c r="MKO87" s="366"/>
      <c r="MKP87" s="366"/>
      <c r="MKQ87" s="366"/>
      <c r="MKR87" s="366"/>
      <c r="MKS87" s="366"/>
      <c r="MKT87" s="366"/>
      <c r="MKU87" s="366"/>
      <c r="MKV87" s="366"/>
      <c r="MKW87" s="366"/>
      <c r="MKX87" s="366"/>
      <c r="MKY87" s="366"/>
      <c r="MKZ87" s="366"/>
      <c r="MLA87" s="366"/>
      <c r="MLB87" s="366"/>
      <c r="MLC87" s="366"/>
      <c r="MLD87" s="366"/>
      <c r="MLE87" s="366"/>
      <c r="MLF87" s="366"/>
      <c r="MLG87" s="366"/>
      <c r="MLH87" s="366"/>
      <c r="MLI87" s="366"/>
      <c r="MLJ87" s="366"/>
      <c r="MLK87" s="366"/>
      <c r="MLL87" s="366"/>
      <c r="MLM87" s="366"/>
      <c r="MLN87" s="366"/>
      <c r="MLO87" s="366"/>
      <c r="MLP87" s="366"/>
      <c r="MLQ87" s="366"/>
      <c r="MLR87" s="366"/>
      <c r="MLS87" s="366"/>
      <c r="MLT87" s="366"/>
      <c r="MLU87" s="366"/>
      <c r="MLV87" s="366"/>
      <c r="MLW87" s="366"/>
      <c r="MLX87" s="366"/>
      <c r="MLY87" s="366"/>
      <c r="MLZ87" s="366"/>
      <c r="MMA87" s="366"/>
      <c r="MMB87" s="366"/>
      <c r="MMC87" s="366"/>
      <c r="MMD87" s="366"/>
      <c r="MME87" s="366"/>
      <c r="MMF87" s="366"/>
      <c r="MMG87" s="366"/>
      <c r="MMH87" s="366"/>
      <c r="MMI87" s="366"/>
      <c r="MMJ87" s="366"/>
      <c r="MMK87" s="366"/>
      <c r="MML87" s="366"/>
      <c r="MMM87" s="366"/>
      <c r="MMN87" s="366"/>
      <c r="MMO87" s="366"/>
      <c r="MMP87" s="366"/>
      <c r="MMQ87" s="366"/>
      <c r="MMR87" s="366"/>
      <c r="MMS87" s="366"/>
      <c r="MMT87" s="366"/>
      <c r="MMU87" s="366"/>
      <c r="MMV87" s="366"/>
      <c r="MMW87" s="366"/>
      <c r="MMX87" s="366"/>
      <c r="MMY87" s="366"/>
      <c r="MMZ87" s="366"/>
      <c r="MNA87" s="366"/>
      <c r="MNB87" s="366"/>
      <c r="MNC87" s="366"/>
      <c r="MND87" s="366"/>
      <c r="MNE87" s="366"/>
      <c r="MNF87" s="366"/>
      <c r="MNG87" s="366"/>
      <c r="MNH87" s="366"/>
      <c r="MNI87" s="366"/>
      <c r="MNJ87" s="366"/>
      <c r="MNK87" s="366"/>
      <c r="MNL87" s="366"/>
      <c r="MNM87" s="366"/>
      <c r="MNN87" s="366"/>
      <c r="MNO87" s="366"/>
      <c r="MNP87" s="366"/>
      <c r="MNQ87" s="366"/>
      <c r="MNR87" s="366"/>
      <c r="MNS87" s="366"/>
      <c r="MNT87" s="366"/>
      <c r="MNU87" s="366"/>
      <c r="MNV87" s="366"/>
      <c r="MNW87" s="366"/>
      <c r="MNX87" s="366"/>
      <c r="MNY87" s="366"/>
      <c r="MNZ87" s="366"/>
      <c r="MOA87" s="366"/>
      <c r="MOB87" s="366"/>
      <c r="MOC87" s="366"/>
      <c r="MOD87" s="366"/>
      <c r="MOE87" s="366"/>
      <c r="MOF87" s="366"/>
      <c r="MOG87" s="366"/>
      <c r="MOH87" s="366"/>
      <c r="MOI87" s="366"/>
      <c r="MOJ87" s="366"/>
      <c r="MOK87" s="366"/>
      <c r="MOL87" s="366"/>
      <c r="MOM87" s="366"/>
      <c r="MON87" s="366"/>
      <c r="MOO87" s="366"/>
      <c r="MOP87" s="366"/>
      <c r="MOQ87" s="366"/>
      <c r="MOR87" s="366"/>
      <c r="MOS87" s="366"/>
      <c r="MOT87" s="366"/>
      <c r="MOU87" s="366"/>
      <c r="MOV87" s="366"/>
      <c r="MOW87" s="366"/>
      <c r="MOX87" s="366"/>
      <c r="MOY87" s="366"/>
      <c r="MOZ87" s="366"/>
      <c r="MPA87" s="366"/>
      <c r="MPB87" s="366"/>
      <c r="MPC87" s="366"/>
      <c r="MPD87" s="366"/>
      <c r="MPE87" s="366"/>
      <c r="MPF87" s="366"/>
      <c r="MPG87" s="366"/>
      <c r="MPH87" s="366"/>
      <c r="MPI87" s="366"/>
      <c r="MPJ87" s="366"/>
      <c r="MPK87" s="366"/>
      <c r="MPL87" s="366"/>
      <c r="MPM87" s="366"/>
      <c r="MPN87" s="366"/>
      <c r="MPO87" s="366"/>
      <c r="MPP87" s="366"/>
      <c r="MPQ87" s="366"/>
      <c r="MPR87" s="366"/>
      <c r="MPS87" s="366"/>
      <c r="MPT87" s="366"/>
      <c r="MPU87" s="366"/>
      <c r="MPV87" s="366"/>
      <c r="MPW87" s="366"/>
      <c r="MPX87" s="366"/>
      <c r="MPY87" s="366"/>
      <c r="MPZ87" s="366"/>
      <c r="MQA87" s="366"/>
      <c r="MQB87" s="366"/>
      <c r="MQC87" s="366"/>
      <c r="MQD87" s="366"/>
      <c r="MQE87" s="366"/>
      <c r="MQF87" s="366"/>
      <c r="MQG87" s="366"/>
      <c r="MQH87" s="366"/>
      <c r="MQI87" s="366"/>
      <c r="MQJ87" s="366"/>
      <c r="MQK87" s="366"/>
      <c r="MQL87" s="366"/>
      <c r="MQM87" s="366"/>
      <c r="MQN87" s="366"/>
      <c r="MQO87" s="366"/>
      <c r="MQP87" s="366"/>
      <c r="MQQ87" s="366"/>
      <c r="MQR87" s="366"/>
      <c r="MQS87" s="366"/>
      <c r="MQT87" s="366"/>
      <c r="MQU87" s="366"/>
      <c r="MQV87" s="366"/>
      <c r="MQW87" s="366"/>
      <c r="MQX87" s="366"/>
      <c r="MQY87" s="366"/>
      <c r="MQZ87" s="366"/>
      <c r="MRA87" s="366"/>
      <c r="MRB87" s="366"/>
      <c r="MRC87" s="366"/>
      <c r="MRD87" s="366"/>
      <c r="MRE87" s="366"/>
      <c r="MRF87" s="366"/>
      <c r="MRG87" s="366"/>
      <c r="MRH87" s="366"/>
      <c r="MRI87" s="366"/>
      <c r="MRJ87" s="366"/>
      <c r="MRK87" s="366"/>
      <c r="MRL87" s="366"/>
      <c r="MRM87" s="366"/>
      <c r="MRN87" s="366"/>
      <c r="MRO87" s="366"/>
      <c r="MRP87" s="366"/>
      <c r="MRQ87" s="366"/>
      <c r="MRR87" s="366"/>
      <c r="MRS87" s="366"/>
      <c r="MRT87" s="366"/>
      <c r="MRU87" s="366"/>
      <c r="MRV87" s="366"/>
      <c r="MRW87" s="366"/>
      <c r="MRX87" s="366"/>
      <c r="MRY87" s="366"/>
      <c r="MRZ87" s="366"/>
      <c r="MSA87" s="366"/>
      <c r="MSB87" s="366"/>
      <c r="MSC87" s="366"/>
      <c r="MSD87" s="366"/>
      <c r="MSE87" s="366"/>
      <c r="MSF87" s="366"/>
      <c r="MSG87" s="366"/>
      <c r="MSH87" s="366"/>
      <c r="MSI87" s="366"/>
      <c r="MSJ87" s="366"/>
      <c r="MSK87" s="366"/>
      <c r="MSL87" s="366"/>
      <c r="MSM87" s="366"/>
      <c r="MSN87" s="366"/>
      <c r="MSO87" s="366"/>
      <c r="MSP87" s="366"/>
      <c r="MSQ87" s="366"/>
      <c r="MSR87" s="366"/>
      <c r="MSS87" s="366"/>
      <c r="MST87" s="366"/>
      <c r="MSU87" s="366"/>
      <c r="MSV87" s="366"/>
      <c r="MSW87" s="366"/>
      <c r="MSX87" s="366"/>
      <c r="MSY87" s="366"/>
      <c r="MSZ87" s="366"/>
      <c r="MTA87" s="366"/>
      <c r="MTB87" s="366"/>
      <c r="MTC87" s="366"/>
      <c r="MTD87" s="366"/>
      <c r="MTE87" s="366"/>
      <c r="MTF87" s="366"/>
      <c r="MTG87" s="366"/>
      <c r="MTH87" s="366"/>
      <c r="MTI87" s="366"/>
      <c r="MTJ87" s="366"/>
      <c r="MTK87" s="366"/>
      <c r="MTL87" s="366"/>
      <c r="MTM87" s="366"/>
      <c r="MTN87" s="366"/>
      <c r="MTO87" s="366"/>
      <c r="MTP87" s="366"/>
      <c r="MTQ87" s="366"/>
      <c r="MTR87" s="366"/>
      <c r="MTS87" s="366"/>
      <c r="MTT87" s="366"/>
      <c r="MTU87" s="366"/>
      <c r="MTV87" s="366"/>
      <c r="MTW87" s="366"/>
      <c r="MTX87" s="366"/>
      <c r="MTY87" s="366"/>
      <c r="MTZ87" s="366"/>
      <c r="MUA87" s="366"/>
      <c r="MUB87" s="366"/>
      <c r="MUC87" s="366"/>
      <c r="MUD87" s="366"/>
      <c r="MUE87" s="366"/>
      <c r="MUF87" s="366"/>
      <c r="MUG87" s="366"/>
      <c r="MUH87" s="366"/>
      <c r="MUI87" s="366"/>
      <c r="MUJ87" s="366"/>
      <c r="MUK87" s="366"/>
      <c r="MUL87" s="366"/>
      <c r="MUM87" s="366"/>
      <c r="MUN87" s="366"/>
      <c r="MUO87" s="366"/>
      <c r="MUP87" s="366"/>
      <c r="MUQ87" s="366"/>
      <c r="MUR87" s="366"/>
      <c r="MUS87" s="366"/>
      <c r="MUT87" s="366"/>
      <c r="MUU87" s="366"/>
      <c r="MUV87" s="366"/>
      <c r="MUW87" s="366"/>
      <c r="MUX87" s="366"/>
      <c r="MUY87" s="366"/>
      <c r="MUZ87" s="366"/>
      <c r="MVA87" s="366"/>
      <c r="MVB87" s="366"/>
      <c r="MVC87" s="366"/>
      <c r="MVD87" s="366"/>
      <c r="MVE87" s="366"/>
      <c r="MVF87" s="366"/>
      <c r="MVG87" s="366"/>
      <c r="MVH87" s="366"/>
      <c r="MVI87" s="366"/>
      <c r="MVJ87" s="366"/>
      <c r="MVK87" s="366"/>
      <c r="MVL87" s="366"/>
      <c r="MVM87" s="366"/>
      <c r="MVN87" s="366"/>
      <c r="MVO87" s="366"/>
      <c r="MVP87" s="366"/>
      <c r="MVQ87" s="366"/>
      <c r="MVR87" s="366"/>
      <c r="MVS87" s="366"/>
      <c r="MVT87" s="366"/>
      <c r="MVU87" s="366"/>
      <c r="MVV87" s="366"/>
      <c r="MVW87" s="366"/>
      <c r="MVX87" s="366"/>
      <c r="MVY87" s="366"/>
      <c r="MVZ87" s="366"/>
      <c r="MWA87" s="366"/>
      <c r="MWB87" s="366"/>
      <c r="MWC87" s="366"/>
      <c r="MWD87" s="366"/>
      <c r="MWE87" s="366"/>
      <c r="MWF87" s="366"/>
      <c r="MWG87" s="366"/>
      <c r="MWH87" s="366"/>
      <c r="MWI87" s="366"/>
      <c r="MWJ87" s="366"/>
      <c r="MWK87" s="366"/>
      <c r="MWL87" s="366"/>
      <c r="MWM87" s="366"/>
      <c r="MWN87" s="366"/>
      <c r="MWO87" s="366"/>
      <c r="MWP87" s="366"/>
      <c r="MWQ87" s="366"/>
      <c r="MWR87" s="366"/>
      <c r="MWS87" s="366"/>
      <c r="MWT87" s="366"/>
      <c r="MWU87" s="366"/>
      <c r="MWV87" s="366"/>
      <c r="MWW87" s="366"/>
      <c r="MWX87" s="366"/>
      <c r="MWY87" s="366"/>
      <c r="MWZ87" s="366"/>
      <c r="MXA87" s="366"/>
      <c r="MXB87" s="366"/>
      <c r="MXC87" s="366"/>
      <c r="MXD87" s="366"/>
      <c r="MXE87" s="366"/>
      <c r="MXF87" s="366"/>
      <c r="MXG87" s="366"/>
      <c r="MXH87" s="366"/>
      <c r="MXI87" s="366"/>
      <c r="MXJ87" s="366"/>
      <c r="MXK87" s="366"/>
      <c r="MXL87" s="366"/>
      <c r="MXM87" s="366"/>
      <c r="MXN87" s="366"/>
      <c r="MXO87" s="366"/>
      <c r="MXP87" s="366"/>
      <c r="MXQ87" s="366"/>
      <c r="MXR87" s="366"/>
      <c r="MXS87" s="366"/>
      <c r="MXT87" s="366"/>
      <c r="MXU87" s="366"/>
      <c r="MXV87" s="366"/>
      <c r="MXW87" s="366"/>
      <c r="MXX87" s="366"/>
      <c r="MXY87" s="366"/>
      <c r="MXZ87" s="366"/>
      <c r="MYA87" s="366"/>
      <c r="MYB87" s="366"/>
      <c r="MYC87" s="366"/>
      <c r="MYD87" s="366"/>
      <c r="MYE87" s="366"/>
      <c r="MYF87" s="366"/>
      <c r="MYG87" s="366"/>
      <c r="MYH87" s="366"/>
      <c r="MYI87" s="366"/>
      <c r="MYJ87" s="366"/>
      <c r="MYK87" s="366"/>
      <c r="MYL87" s="366"/>
      <c r="MYM87" s="366"/>
      <c r="MYN87" s="366"/>
      <c r="MYO87" s="366"/>
      <c r="MYP87" s="366"/>
      <c r="MYQ87" s="366"/>
      <c r="MYR87" s="366"/>
      <c r="MYS87" s="366"/>
      <c r="MYT87" s="366"/>
      <c r="MYU87" s="366"/>
      <c r="MYV87" s="366"/>
      <c r="MYW87" s="366"/>
      <c r="MYX87" s="366"/>
      <c r="MYY87" s="366"/>
      <c r="MYZ87" s="366"/>
      <c r="MZA87" s="366"/>
      <c r="MZB87" s="366"/>
      <c r="MZC87" s="366"/>
      <c r="MZD87" s="366"/>
      <c r="MZE87" s="366"/>
      <c r="MZF87" s="366"/>
      <c r="MZG87" s="366"/>
      <c r="MZH87" s="366"/>
      <c r="MZI87" s="366"/>
      <c r="MZJ87" s="366"/>
      <c r="MZK87" s="366"/>
      <c r="MZL87" s="366"/>
      <c r="MZM87" s="366"/>
      <c r="MZN87" s="366"/>
      <c r="MZO87" s="366"/>
      <c r="MZP87" s="366"/>
      <c r="MZQ87" s="366"/>
      <c r="MZR87" s="366"/>
      <c r="MZS87" s="366"/>
      <c r="MZT87" s="366"/>
      <c r="MZU87" s="366"/>
      <c r="MZV87" s="366"/>
      <c r="MZW87" s="366"/>
      <c r="MZX87" s="366"/>
      <c r="MZY87" s="366"/>
      <c r="MZZ87" s="366"/>
      <c r="NAA87" s="366"/>
      <c r="NAB87" s="366"/>
      <c r="NAC87" s="366"/>
      <c r="NAD87" s="366"/>
      <c r="NAE87" s="366"/>
      <c r="NAF87" s="366"/>
      <c r="NAG87" s="366"/>
      <c r="NAH87" s="366"/>
      <c r="NAI87" s="366"/>
      <c r="NAJ87" s="366"/>
      <c r="NAK87" s="366"/>
      <c r="NAL87" s="366"/>
      <c r="NAM87" s="366"/>
      <c r="NAN87" s="366"/>
      <c r="NAO87" s="366"/>
      <c r="NAP87" s="366"/>
      <c r="NAQ87" s="366"/>
      <c r="NAR87" s="366"/>
      <c r="NAS87" s="366"/>
      <c r="NAT87" s="366"/>
      <c r="NAU87" s="366"/>
      <c r="NAV87" s="366"/>
      <c r="NAW87" s="366"/>
      <c r="NAX87" s="366"/>
      <c r="NAY87" s="366"/>
      <c r="NAZ87" s="366"/>
      <c r="NBA87" s="366"/>
      <c r="NBB87" s="366"/>
      <c r="NBC87" s="366"/>
      <c r="NBD87" s="366"/>
      <c r="NBE87" s="366"/>
      <c r="NBF87" s="366"/>
      <c r="NBG87" s="366"/>
      <c r="NBH87" s="366"/>
      <c r="NBI87" s="366"/>
      <c r="NBJ87" s="366"/>
      <c r="NBK87" s="366"/>
      <c r="NBL87" s="366"/>
      <c r="NBM87" s="366"/>
      <c r="NBN87" s="366"/>
      <c r="NBO87" s="366"/>
      <c r="NBP87" s="366"/>
      <c r="NBQ87" s="366"/>
      <c r="NBR87" s="366"/>
      <c r="NBS87" s="366"/>
      <c r="NBT87" s="366"/>
      <c r="NBU87" s="366"/>
      <c r="NBV87" s="366"/>
      <c r="NBW87" s="366"/>
      <c r="NBX87" s="366"/>
      <c r="NBY87" s="366"/>
      <c r="NBZ87" s="366"/>
      <c r="NCA87" s="366"/>
      <c r="NCB87" s="366"/>
      <c r="NCC87" s="366"/>
      <c r="NCD87" s="366"/>
      <c r="NCE87" s="366"/>
      <c r="NCF87" s="366"/>
      <c r="NCG87" s="366"/>
      <c r="NCH87" s="366"/>
      <c r="NCI87" s="366"/>
      <c r="NCJ87" s="366"/>
      <c r="NCK87" s="366"/>
      <c r="NCL87" s="366"/>
      <c r="NCM87" s="366"/>
      <c r="NCN87" s="366"/>
      <c r="NCO87" s="366"/>
      <c r="NCP87" s="366"/>
      <c r="NCQ87" s="366"/>
      <c r="NCR87" s="366"/>
      <c r="NCS87" s="366"/>
      <c r="NCT87" s="366"/>
      <c r="NCU87" s="366"/>
      <c r="NCV87" s="366"/>
      <c r="NCW87" s="366"/>
      <c r="NCX87" s="366"/>
      <c r="NCY87" s="366"/>
      <c r="NCZ87" s="366"/>
      <c r="NDA87" s="366"/>
      <c r="NDB87" s="366"/>
      <c r="NDC87" s="366"/>
      <c r="NDD87" s="366"/>
      <c r="NDE87" s="366"/>
      <c r="NDF87" s="366"/>
      <c r="NDG87" s="366"/>
      <c r="NDH87" s="366"/>
      <c r="NDI87" s="366"/>
      <c r="NDJ87" s="366"/>
      <c r="NDK87" s="366"/>
      <c r="NDL87" s="366"/>
      <c r="NDM87" s="366"/>
      <c r="NDN87" s="366"/>
      <c r="NDO87" s="366"/>
      <c r="NDP87" s="366"/>
      <c r="NDQ87" s="366"/>
      <c r="NDR87" s="366"/>
      <c r="NDS87" s="366"/>
      <c r="NDT87" s="366"/>
      <c r="NDU87" s="366"/>
      <c r="NDV87" s="366"/>
      <c r="NDW87" s="366"/>
      <c r="NDX87" s="366"/>
      <c r="NDY87" s="366"/>
      <c r="NDZ87" s="366"/>
      <c r="NEA87" s="366"/>
      <c r="NEB87" s="366"/>
      <c r="NEC87" s="366"/>
      <c r="NED87" s="366"/>
      <c r="NEE87" s="366"/>
      <c r="NEF87" s="366"/>
      <c r="NEG87" s="366"/>
      <c r="NEH87" s="366"/>
      <c r="NEI87" s="366"/>
      <c r="NEJ87" s="366"/>
      <c r="NEK87" s="366"/>
      <c r="NEL87" s="366"/>
      <c r="NEM87" s="366"/>
      <c r="NEN87" s="366"/>
      <c r="NEO87" s="366"/>
      <c r="NEP87" s="366"/>
      <c r="NEQ87" s="366"/>
      <c r="NER87" s="366"/>
      <c r="NES87" s="366"/>
      <c r="NET87" s="366"/>
      <c r="NEU87" s="366"/>
      <c r="NEV87" s="366"/>
      <c r="NEW87" s="366"/>
      <c r="NEX87" s="366"/>
      <c r="NEY87" s="366"/>
      <c r="NEZ87" s="366"/>
      <c r="NFA87" s="366"/>
      <c r="NFB87" s="366"/>
      <c r="NFC87" s="366"/>
      <c r="NFD87" s="366"/>
      <c r="NFE87" s="366"/>
      <c r="NFF87" s="366"/>
      <c r="NFG87" s="366"/>
      <c r="NFH87" s="366"/>
      <c r="NFI87" s="366"/>
      <c r="NFJ87" s="366"/>
      <c r="NFK87" s="366"/>
      <c r="NFL87" s="366"/>
      <c r="NFM87" s="366"/>
      <c r="NFN87" s="366"/>
      <c r="NFO87" s="366"/>
      <c r="NFP87" s="366"/>
      <c r="NFQ87" s="366"/>
      <c r="NFR87" s="366"/>
      <c r="NFS87" s="366"/>
      <c r="NFT87" s="366"/>
      <c r="NFU87" s="366"/>
      <c r="NFV87" s="366"/>
      <c r="NFW87" s="366"/>
      <c r="NFX87" s="366"/>
      <c r="NFY87" s="366"/>
      <c r="NFZ87" s="366"/>
      <c r="NGA87" s="366"/>
      <c r="NGB87" s="366"/>
      <c r="NGC87" s="366"/>
      <c r="NGD87" s="366"/>
      <c r="NGE87" s="366"/>
      <c r="NGF87" s="366"/>
      <c r="NGG87" s="366"/>
      <c r="NGH87" s="366"/>
      <c r="NGI87" s="366"/>
      <c r="NGJ87" s="366"/>
      <c r="NGK87" s="366"/>
      <c r="NGL87" s="366"/>
      <c r="NGM87" s="366"/>
      <c r="NGN87" s="366"/>
      <c r="NGO87" s="366"/>
      <c r="NGP87" s="366"/>
      <c r="NGQ87" s="366"/>
      <c r="NGR87" s="366"/>
      <c r="NGS87" s="366"/>
      <c r="NGT87" s="366"/>
      <c r="NGU87" s="366"/>
      <c r="NGV87" s="366"/>
      <c r="NGW87" s="366"/>
      <c r="NGX87" s="366"/>
      <c r="NGY87" s="366"/>
      <c r="NGZ87" s="366"/>
      <c r="NHA87" s="366"/>
      <c r="NHB87" s="366"/>
      <c r="NHC87" s="366"/>
      <c r="NHD87" s="366"/>
      <c r="NHE87" s="366"/>
      <c r="NHF87" s="366"/>
      <c r="NHG87" s="366"/>
      <c r="NHH87" s="366"/>
      <c r="NHI87" s="366"/>
      <c r="NHJ87" s="366"/>
      <c r="NHK87" s="366"/>
      <c r="NHL87" s="366"/>
      <c r="NHM87" s="366"/>
      <c r="NHN87" s="366"/>
      <c r="NHO87" s="366"/>
      <c r="NHP87" s="366"/>
      <c r="NHQ87" s="366"/>
      <c r="NHR87" s="366"/>
      <c r="NHS87" s="366"/>
      <c r="NHT87" s="366"/>
      <c r="NHU87" s="366"/>
      <c r="NHV87" s="366"/>
      <c r="NHW87" s="366"/>
      <c r="NHX87" s="366"/>
      <c r="NHY87" s="366"/>
      <c r="NHZ87" s="366"/>
      <c r="NIA87" s="366"/>
      <c r="NIB87" s="366"/>
      <c r="NIC87" s="366"/>
      <c r="NID87" s="366"/>
      <c r="NIE87" s="366"/>
      <c r="NIF87" s="366"/>
      <c r="NIG87" s="366"/>
      <c r="NIH87" s="366"/>
      <c r="NII87" s="366"/>
      <c r="NIJ87" s="366"/>
      <c r="NIK87" s="366"/>
      <c r="NIL87" s="366"/>
      <c r="NIM87" s="366"/>
      <c r="NIN87" s="366"/>
      <c r="NIO87" s="366"/>
      <c r="NIP87" s="366"/>
      <c r="NIQ87" s="366"/>
      <c r="NIR87" s="366"/>
      <c r="NIS87" s="366"/>
      <c r="NIT87" s="366"/>
      <c r="NIU87" s="366"/>
      <c r="NIV87" s="366"/>
      <c r="NIW87" s="366"/>
      <c r="NIX87" s="366"/>
      <c r="NIY87" s="366"/>
      <c r="NIZ87" s="366"/>
      <c r="NJA87" s="366"/>
      <c r="NJB87" s="366"/>
      <c r="NJC87" s="366"/>
      <c r="NJD87" s="366"/>
      <c r="NJE87" s="366"/>
      <c r="NJF87" s="366"/>
      <c r="NJG87" s="366"/>
      <c r="NJH87" s="366"/>
      <c r="NJI87" s="366"/>
      <c r="NJJ87" s="366"/>
      <c r="NJK87" s="366"/>
      <c r="NJL87" s="366"/>
      <c r="NJM87" s="366"/>
      <c r="NJN87" s="366"/>
      <c r="NJO87" s="366"/>
      <c r="NJP87" s="366"/>
      <c r="NJQ87" s="366"/>
      <c r="NJR87" s="366"/>
      <c r="NJS87" s="366"/>
      <c r="NJT87" s="366"/>
      <c r="NJU87" s="366"/>
      <c r="NJV87" s="366"/>
      <c r="NJW87" s="366"/>
      <c r="NJX87" s="366"/>
      <c r="NJY87" s="366"/>
      <c r="NJZ87" s="366"/>
      <c r="NKA87" s="366"/>
      <c r="NKB87" s="366"/>
      <c r="NKC87" s="366"/>
      <c r="NKD87" s="366"/>
      <c r="NKE87" s="366"/>
      <c r="NKF87" s="366"/>
      <c r="NKG87" s="366"/>
      <c r="NKH87" s="366"/>
      <c r="NKI87" s="366"/>
      <c r="NKJ87" s="366"/>
      <c r="NKK87" s="366"/>
      <c r="NKL87" s="366"/>
      <c r="NKM87" s="366"/>
      <c r="NKN87" s="366"/>
      <c r="NKO87" s="366"/>
      <c r="NKP87" s="366"/>
      <c r="NKQ87" s="366"/>
      <c r="NKR87" s="366"/>
      <c r="NKS87" s="366"/>
      <c r="NKT87" s="366"/>
      <c r="NKU87" s="366"/>
      <c r="NKV87" s="366"/>
      <c r="NKW87" s="366"/>
      <c r="NKX87" s="366"/>
      <c r="NKY87" s="366"/>
      <c r="NKZ87" s="366"/>
      <c r="NLA87" s="366"/>
      <c r="NLB87" s="366"/>
      <c r="NLC87" s="366"/>
      <c r="NLD87" s="366"/>
      <c r="NLE87" s="366"/>
      <c r="NLF87" s="366"/>
      <c r="NLG87" s="366"/>
      <c r="NLH87" s="366"/>
      <c r="NLI87" s="366"/>
      <c r="NLJ87" s="366"/>
      <c r="NLK87" s="366"/>
      <c r="NLL87" s="366"/>
      <c r="NLM87" s="366"/>
      <c r="NLN87" s="366"/>
      <c r="NLO87" s="366"/>
      <c r="NLP87" s="366"/>
      <c r="NLQ87" s="366"/>
      <c r="NLR87" s="366"/>
      <c r="NLS87" s="366"/>
      <c r="NLT87" s="366"/>
      <c r="NLU87" s="366"/>
      <c r="NLV87" s="366"/>
      <c r="NLW87" s="366"/>
      <c r="NLX87" s="366"/>
      <c r="NLY87" s="366"/>
      <c r="NLZ87" s="366"/>
      <c r="NMA87" s="366"/>
      <c r="NMB87" s="366"/>
      <c r="NMC87" s="366"/>
      <c r="NMD87" s="366"/>
      <c r="NME87" s="366"/>
      <c r="NMF87" s="366"/>
      <c r="NMG87" s="366"/>
      <c r="NMH87" s="366"/>
      <c r="NMI87" s="366"/>
      <c r="NMJ87" s="366"/>
      <c r="NMK87" s="366"/>
      <c r="NML87" s="366"/>
      <c r="NMM87" s="366"/>
      <c r="NMN87" s="366"/>
      <c r="NMO87" s="366"/>
      <c r="NMP87" s="366"/>
      <c r="NMQ87" s="366"/>
      <c r="NMR87" s="366"/>
      <c r="NMS87" s="366"/>
      <c r="NMT87" s="366"/>
      <c r="NMU87" s="366"/>
      <c r="NMV87" s="366"/>
      <c r="NMW87" s="366"/>
      <c r="NMX87" s="366"/>
      <c r="NMY87" s="366"/>
      <c r="NMZ87" s="366"/>
      <c r="NNA87" s="366"/>
      <c r="NNB87" s="366"/>
      <c r="NNC87" s="366"/>
      <c r="NND87" s="366"/>
      <c r="NNE87" s="366"/>
      <c r="NNF87" s="366"/>
      <c r="NNG87" s="366"/>
      <c r="NNH87" s="366"/>
      <c r="NNI87" s="366"/>
      <c r="NNJ87" s="366"/>
      <c r="NNK87" s="366"/>
      <c r="NNL87" s="366"/>
      <c r="NNM87" s="366"/>
      <c r="NNN87" s="366"/>
      <c r="NNO87" s="366"/>
      <c r="NNP87" s="366"/>
      <c r="NNQ87" s="366"/>
      <c r="NNR87" s="366"/>
      <c r="NNS87" s="366"/>
      <c r="NNT87" s="366"/>
      <c r="NNU87" s="366"/>
      <c r="NNV87" s="366"/>
      <c r="NNW87" s="366"/>
      <c r="NNX87" s="366"/>
      <c r="NNY87" s="366"/>
      <c r="NNZ87" s="366"/>
      <c r="NOA87" s="366"/>
      <c r="NOB87" s="366"/>
      <c r="NOC87" s="366"/>
      <c r="NOD87" s="366"/>
      <c r="NOE87" s="366"/>
      <c r="NOF87" s="366"/>
      <c r="NOG87" s="366"/>
      <c r="NOH87" s="366"/>
      <c r="NOI87" s="366"/>
      <c r="NOJ87" s="366"/>
      <c r="NOK87" s="366"/>
      <c r="NOL87" s="366"/>
      <c r="NOM87" s="366"/>
      <c r="NON87" s="366"/>
      <c r="NOO87" s="366"/>
      <c r="NOP87" s="366"/>
      <c r="NOQ87" s="366"/>
      <c r="NOR87" s="366"/>
      <c r="NOS87" s="366"/>
      <c r="NOT87" s="366"/>
      <c r="NOU87" s="366"/>
      <c r="NOV87" s="366"/>
      <c r="NOW87" s="366"/>
      <c r="NOX87" s="366"/>
      <c r="NOY87" s="366"/>
      <c r="NOZ87" s="366"/>
      <c r="NPA87" s="366"/>
      <c r="NPB87" s="366"/>
      <c r="NPC87" s="366"/>
      <c r="NPD87" s="366"/>
      <c r="NPE87" s="366"/>
      <c r="NPF87" s="366"/>
      <c r="NPG87" s="366"/>
      <c r="NPH87" s="366"/>
      <c r="NPI87" s="366"/>
      <c r="NPJ87" s="366"/>
      <c r="NPK87" s="366"/>
      <c r="NPL87" s="366"/>
      <c r="NPM87" s="366"/>
      <c r="NPN87" s="366"/>
      <c r="NPO87" s="366"/>
      <c r="NPP87" s="366"/>
      <c r="NPQ87" s="366"/>
      <c r="NPR87" s="366"/>
      <c r="NPS87" s="366"/>
      <c r="NPT87" s="366"/>
      <c r="NPU87" s="366"/>
      <c r="NPV87" s="366"/>
      <c r="NPW87" s="366"/>
      <c r="NPX87" s="366"/>
      <c r="NPY87" s="366"/>
      <c r="NPZ87" s="366"/>
      <c r="NQA87" s="366"/>
      <c r="NQB87" s="366"/>
      <c r="NQC87" s="366"/>
      <c r="NQD87" s="366"/>
      <c r="NQE87" s="366"/>
      <c r="NQF87" s="366"/>
      <c r="NQG87" s="366"/>
      <c r="NQH87" s="366"/>
      <c r="NQI87" s="366"/>
      <c r="NQJ87" s="366"/>
      <c r="NQK87" s="366"/>
      <c r="NQL87" s="366"/>
      <c r="NQM87" s="366"/>
      <c r="NQN87" s="366"/>
      <c r="NQO87" s="366"/>
      <c r="NQP87" s="366"/>
      <c r="NQQ87" s="366"/>
      <c r="NQR87" s="366"/>
      <c r="NQS87" s="366"/>
      <c r="NQT87" s="366"/>
      <c r="NQU87" s="366"/>
      <c r="NQV87" s="366"/>
      <c r="NQW87" s="366"/>
      <c r="NQX87" s="366"/>
      <c r="NQY87" s="366"/>
      <c r="NQZ87" s="366"/>
      <c r="NRA87" s="366"/>
      <c r="NRB87" s="366"/>
      <c r="NRC87" s="366"/>
      <c r="NRD87" s="366"/>
      <c r="NRE87" s="366"/>
      <c r="NRF87" s="366"/>
      <c r="NRG87" s="366"/>
      <c r="NRH87" s="366"/>
      <c r="NRI87" s="366"/>
      <c r="NRJ87" s="366"/>
      <c r="NRK87" s="366"/>
      <c r="NRL87" s="366"/>
      <c r="NRM87" s="366"/>
      <c r="NRN87" s="366"/>
      <c r="NRO87" s="366"/>
      <c r="NRP87" s="366"/>
      <c r="NRQ87" s="366"/>
      <c r="NRR87" s="366"/>
      <c r="NRS87" s="366"/>
      <c r="NRT87" s="366"/>
      <c r="NRU87" s="366"/>
      <c r="NRV87" s="366"/>
      <c r="NRW87" s="366"/>
      <c r="NRX87" s="366"/>
      <c r="NRY87" s="366"/>
      <c r="NRZ87" s="366"/>
      <c r="NSA87" s="366"/>
      <c r="NSB87" s="366"/>
      <c r="NSC87" s="366"/>
      <c r="NSD87" s="366"/>
      <c r="NSE87" s="366"/>
      <c r="NSF87" s="366"/>
      <c r="NSG87" s="366"/>
      <c r="NSH87" s="366"/>
      <c r="NSI87" s="366"/>
      <c r="NSJ87" s="366"/>
      <c r="NSK87" s="366"/>
      <c r="NSL87" s="366"/>
      <c r="NSM87" s="366"/>
      <c r="NSN87" s="366"/>
      <c r="NSO87" s="366"/>
      <c r="NSP87" s="366"/>
      <c r="NSQ87" s="366"/>
      <c r="NSR87" s="366"/>
      <c r="NSS87" s="366"/>
      <c r="NST87" s="366"/>
      <c r="NSU87" s="366"/>
      <c r="NSV87" s="366"/>
      <c r="NSW87" s="366"/>
      <c r="NSX87" s="366"/>
      <c r="NSY87" s="366"/>
      <c r="NSZ87" s="366"/>
      <c r="NTA87" s="366"/>
      <c r="NTB87" s="366"/>
      <c r="NTC87" s="366"/>
      <c r="NTD87" s="366"/>
      <c r="NTE87" s="366"/>
      <c r="NTF87" s="366"/>
      <c r="NTG87" s="366"/>
      <c r="NTH87" s="366"/>
      <c r="NTI87" s="366"/>
      <c r="NTJ87" s="366"/>
      <c r="NTK87" s="366"/>
      <c r="NTL87" s="366"/>
      <c r="NTM87" s="366"/>
      <c r="NTN87" s="366"/>
      <c r="NTO87" s="366"/>
      <c r="NTP87" s="366"/>
      <c r="NTQ87" s="366"/>
      <c r="NTR87" s="366"/>
      <c r="NTS87" s="366"/>
      <c r="NTT87" s="366"/>
      <c r="NTU87" s="366"/>
      <c r="NTV87" s="366"/>
      <c r="NTW87" s="366"/>
      <c r="NTX87" s="366"/>
      <c r="NTY87" s="366"/>
      <c r="NTZ87" s="366"/>
      <c r="NUA87" s="366"/>
      <c r="NUB87" s="366"/>
      <c r="NUC87" s="366"/>
      <c r="NUD87" s="366"/>
      <c r="NUE87" s="366"/>
      <c r="NUF87" s="366"/>
      <c r="NUG87" s="366"/>
      <c r="NUH87" s="366"/>
      <c r="NUI87" s="366"/>
      <c r="NUJ87" s="366"/>
      <c r="NUK87" s="366"/>
      <c r="NUL87" s="366"/>
      <c r="NUM87" s="366"/>
      <c r="NUN87" s="366"/>
      <c r="NUO87" s="366"/>
      <c r="NUP87" s="366"/>
      <c r="NUQ87" s="366"/>
      <c r="NUR87" s="366"/>
      <c r="NUS87" s="366"/>
      <c r="NUT87" s="366"/>
      <c r="NUU87" s="366"/>
      <c r="NUV87" s="366"/>
      <c r="NUW87" s="366"/>
      <c r="NUX87" s="366"/>
      <c r="NUY87" s="366"/>
      <c r="NUZ87" s="366"/>
      <c r="NVA87" s="366"/>
      <c r="NVB87" s="366"/>
      <c r="NVC87" s="366"/>
      <c r="NVD87" s="366"/>
      <c r="NVE87" s="366"/>
      <c r="NVF87" s="366"/>
      <c r="NVG87" s="366"/>
      <c r="NVH87" s="366"/>
      <c r="NVI87" s="366"/>
      <c r="NVJ87" s="366"/>
      <c r="NVK87" s="366"/>
      <c r="NVL87" s="366"/>
      <c r="NVM87" s="366"/>
      <c r="NVN87" s="366"/>
      <c r="NVO87" s="366"/>
      <c r="NVP87" s="366"/>
      <c r="NVQ87" s="366"/>
      <c r="NVR87" s="366"/>
      <c r="NVS87" s="366"/>
      <c r="NVT87" s="366"/>
      <c r="NVU87" s="366"/>
      <c r="NVV87" s="366"/>
      <c r="NVW87" s="366"/>
      <c r="NVX87" s="366"/>
      <c r="NVY87" s="366"/>
      <c r="NVZ87" s="366"/>
      <c r="NWA87" s="366"/>
      <c r="NWB87" s="366"/>
      <c r="NWC87" s="366"/>
      <c r="NWD87" s="366"/>
      <c r="NWE87" s="366"/>
      <c r="NWF87" s="366"/>
      <c r="NWG87" s="366"/>
      <c r="NWH87" s="366"/>
      <c r="NWI87" s="366"/>
      <c r="NWJ87" s="366"/>
      <c r="NWK87" s="366"/>
      <c r="NWL87" s="366"/>
      <c r="NWM87" s="366"/>
      <c r="NWN87" s="366"/>
      <c r="NWO87" s="366"/>
      <c r="NWP87" s="366"/>
      <c r="NWQ87" s="366"/>
      <c r="NWR87" s="366"/>
      <c r="NWS87" s="366"/>
      <c r="NWT87" s="366"/>
      <c r="NWU87" s="366"/>
      <c r="NWV87" s="366"/>
      <c r="NWW87" s="366"/>
      <c r="NWX87" s="366"/>
      <c r="NWY87" s="366"/>
      <c r="NWZ87" s="366"/>
      <c r="NXA87" s="366"/>
      <c r="NXB87" s="366"/>
      <c r="NXC87" s="366"/>
      <c r="NXD87" s="366"/>
      <c r="NXE87" s="366"/>
      <c r="NXF87" s="366"/>
      <c r="NXG87" s="366"/>
      <c r="NXH87" s="366"/>
      <c r="NXI87" s="366"/>
      <c r="NXJ87" s="366"/>
      <c r="NXK87" s="366"/>
      <c r="NXL87" s="366"/>
      <c r="NXM87" s="366"/>
      <c r="NXN87" s="366"/>
      <c r="NXO87" s="366"/>
      <c r="NXP87" s="366"/>
      <c r="NXQ87" s="366"/>
      <c r="NXR87" s="366"/>
      <c r="NXS87" s="366"/>
      <c r="NXT87" s="366"/>
      <c r="NXU87" s="366"/>
      <c r="NXV87" s="366"/>
      <c r="NXW87" s="366"/>
      <c r="NXX87" s="366"/>
      <c r="NXY87" s="366"/>
      <c r="NXZ87" s="366"/>
      <c r="NYA87" s="366"/>
      <c r="NYB87" s="366"/>
      <c r="NYC87" s="366"/>
      <c r="NYD87" s="366"/>
      <c r="NYE87" s="366"/>
      <c r="NYF87" s="366"/>
      <c r="NYG87" s="366"/>
      <c r="NYH87" s="366"/>
      <c r="NYI87" s="366"/>
      <c r="NYJ87" s="366"/>
      <c r="NYK87" s="366"/>
      <c r="NYL87" s="366"/>
      <c r="NYM87" s="366"/>
      <c r="NYN87" s="366"/>
      <c r="NYO87" s="366"/>
      <c r="NYP87" s="366"/>
      <c r="NYQ87" s="366"/>
      <c r="NYR87" s="366"/>
      <c r="NYS87" s="366"/>
      <c r="NYT87" s="366"/>
      <c r="NYU87" s="366"/>
      <c r="NYV87" s="366"/>
      <c r="NYW87" s="366"/>
      <c r="NYX87" s="366"/>
      <c r="NYY87" s="366"/>
      <c r="NYZ87" s="366"/>
      <c r="NZA87" s="366"/>
      <c r="NZB87" s="366"/>
      <c r="NZC87" s="366"/>
      <c r="NZD87" s="366"/>
      <c r="NZE87" s="366"/>
      <c r="NZF87" s="366"/>
      <c r="NZG87" s="366"/>
      <c r="NZH87" s="366"/>
      <c r="NZI87" s="366"/>
      <c r="NZJ87" s="366"/>
      <c r="NZK87" s="366"/>
      <c r="NZL87" s="366"/>
      <c r="NZM87" s="366"/>
      <c r="NZN87" s="366"/>
      <c r="NZO87" s="366"/>
      <c r="NZP87" s="366"/>
      <c r="NZQ87" s="366"/>
      <c r="NZR87" s="366"/>
      <c r="NZS87" s="366"/>
      <c r="NZT87" s="366"/>
      <c r="NZU87" s="366"/>
      <c r="NZV87" s="366"/>
      <c r="NZW87" s="366"/>
      <c r="NZX87" s="366"/>
      <c r="NZY87" s="366"/>
      <c r="NZZ87" s="366"/>
      <c r="OAA87" s="366"/>
      <c r="OAB87" s="366"/>
      <c r="OAC87" s="366"/>
      <c r="OAD87" s="366"/>
      <c r="OAE87" s="366"/>
      <c r="OAF87" s="366"/>
      <c r="OAG87" s="366"/>
      <c r="OAH87" s="366"/>
      <c r="OAI87" s="366"/>
      <c r="OAJ87" s="366"/>
      <c r="OAK87" s="366"/>
      <c r="OAL87" s="366"/>
      <c r="OAM87" s="366"/>
      <c r="OAN87" s="366"/>
      <c r="OAO87" s="366"/>
      <c r="OAP87" s="366"/>
      <c r="OAQ87" s="366"/>
      <c r="OAR87" s="366"/>
      <c r="OAS87" s="366"/>
      <c r="OAT87" s="366"/>
      <c r="OAU87" s="366"/>
      <c r="OAV87" s="366"/>
      <c r="OAW87" s="366"/>
      <c r="OAX87" s="366"/>
      <c r="OAY87" s="366"/>
      <c r="OAZ87" s="366"/>
      <c r="OBA87" s="366"/>
      <c r="OBB87" s="366"/>
      <c r="OBC87" s="366"/>
      <c r="OBD87" s="366"/>
      <c r="OBE87" s="366"/>
      <c r="OBF87" s="366"/>
      <c r="OBG87" s="366"/>
      <c r="OBH87" s="366"/>
      <c r="OBI87" s="366"/>
      <c r="OBJ87" s="366"/>
      <c r="OBK87" s="366"/>
      <c r="OBL87" s="366"/>
      <c r="OBM87" s="366"/>
      <c r="OBN87" s="366"/>
      <c r="OBO87" s="366"/>
      <c r="OBP87" s="366"/>
      <c r="OBQ87" s="366"/>
      <c r="OBR87" s="366"/>
      <c r="OBS87" s="366"/>
      <c r="OBT87" s="366"/>
      <c r="OBU87" s="366"/>
      <c r="OBV87" s="366"/>
      <c r="OBW87" s="366"/>
      <c r="OBX87" s="366"/>
      <c r="OBY87" s="366"/>
      <c r="OBZ87" s="366"/>
      <c r="OCA87" s="366"/>
      <c r="OCB87" s="366"/>
      <c r="OCC87" s="366"/>
      <c r="OCD87" s="366"/>
      <c r="OCE87" s="366"/>
      <c r="OCF87" s="366"/>
      <c r="OCG87" s="366"/>
      <c r="OCH87" s="366"/>
      <c r="OCI87" s="366"/>
      <c r="OCJ87" s="366"/>
      <c r="OCK87" s="366"/>
      <c r="OCL87" s="366"/>
      <c r="OCM87" s="366"/>
      <c r="OCN87" s="366"/>
      <c r="OCO87" s="366"/>
      <c r="OCP87" s="366"/>
      <c r="OCQ87" s="366"/>
      <c r="OCR87" s="366"/>
      <c r="OCS87" s="366"/>
      <c r="OCT87" s="366"/>
      <c r="OCU87" s="366"/>
      <c r="OCV87" s="366"/>
      <c r="OCW87" s="366"/>
      <c r="OCX87" s="366"/>
      <c r="OCY87" s="366"/>
      <c r="OCZ87" s="366"/>
      <c r="ODA87" s="366"/>
      <c r="ODB87" s="366"/>
      <c r="ODC87" s="366"/>
      <c r="ODD87" s="366"/>
      <c r="ODE87" s="366"/>
      <c r="ODF87" s="366"/>
      <c r="ODG87" s="366"/>
      <c r="ODH87" s="366"/>
      <c r="ODI87" s="366"/>
      <c r="ODJ87" s="366"/>
      <c r="ODK87" s="366"/>
      <c r="ODL87" s="366"/>
      <c r="ODM87" s="366"/>
      <c r="ODN87" s="366"/>
      <c r="ODO87" s="366"/>
      <c r="ODP87" s="366"/>
      <c r="ODQ87" s="366"/>
      <c r="ODR87" s="366"/>
      <c r="ODS87" s="366"/>
      <c r="ODT87" s="366"/>
      <c r="ODU87" s="366"/>
      <c r="ODV87" s="366"/>
      <c r="ODW87" s="366"/>
      <c r="ODX87" s="366"/>
      <c r="ODY87" s="366"/>
      <c r="ODZ87" s="366"/>
      <c r="OEA87" s="366"/>
      <c r="OEB87" s="366"/>
      <c r="OEC87" s="366"/>
      <c r="OED87" s="366"/>
      <c r="OEE87" s="366"/>
      <c r="OEF87" s="366"/>
      <c r="OEG87" s="366"/>
      <c r="OEH87" s="366"/>
      <c r="OEI87" s="366"/>
      <c r="OEJ87" s="366"/>
      <c r="OEK87" s="366"/>
      <c r="OEL87" s="366"/>
      <c r="OEM87" s="366"/>
      <c r="OEN87" s="366"/>
      <c r="OEO87" s="366"/>
      <c r="OEP87" s="366"/>
      <c r="OEQ87" s="366"/>
      <c r="OER87" s="366"/>
      <c r="OES87" s="366"/>
      <c r="OET87" s="366"/>
      <c r="OEU87" s="366"/>
      <c r="OEV87" s="366"/>
      <c r="OEW87" s="366"/>
      <c r="OEX87" s="366"/>
      <c r="OEY87" s="366"/>
      <c r="OEZ87" s="366"/>
      <c r="OFA87" s="366"/>
      <c r="OFB87" s="366"/>
      <c r="OFC87" s="366"/>
      <c r="OFD87" s="366"/>
      <c r="OFE87" s="366"/>
      <c r="OFF87" s="366"/>
      <c r="OFG87" s="366"/>
      <c r="OFH87" s="366"/>
      <c r="OFI87" s="366"/>
      <c r="OFJ87" s="366"/>
      <c r="OFK87" s="366"/>
      <c r="OFL87" s="366"/>
      <c r="OFM87" s="366"/>
      <c r="OFN87" s="366"/>
      <c r="OFO87" s="366"/>
      <c r="OFP87" s="366"/>
      <c r="OFQ87" s="366"/>
      <c r="OFR87" s="366"/>
      <c r="OFS87" s="366"/>
      <c r="OFT87" s="366"/>
      <c r="OFU87" s="366"/>
      <c r="OFV87" s="366"/>
      <c r="OFW87" s="366"/>
      <c r="OFX87" s="366"/>
      <c r="OFY87" s="366"/>
      <c r="OFZ87" s="366"/>
      <c r="OGA87" s="366"/>
      <c r="OGB87" s="366"/>
      <c r="OGC87" s="366"/>
      <c r="OGD87" s="366"/>
      <c r="OGE87" s="366"/>
      <c r="OGF87" s="366"/>
      <c r="OGG87" s="366"/>
      <c r="OGH87" s="366"/>
      <c r="OGI87" s="366"/>
      <c r="OGJ87" s="366"/>
      <c r="OGK87" s="366"/>
      <c r="OGL87" s="366"/>
      <c r="OGM87" s="366"/>
      <c r="OGN87" s="366"/>
      <c r="OGO87" s="366"/>
      <c r="OGP87" s="366"/>
      <c r="OGQ87" s="366"/>
      <c r="OGR87" s="366"/>
      <c r="OGS87" s="366"/>
      <c r="OGT87" s="366"/>
      <c r="OGU87" s="366"/>
      <c r="OGV87" s="366"/>
      <c r="OGW87" s="366"/>
      <c r="OGX87" s="366"/>
      <c r="OGY87" s="366"/>
      <c r="OGZ87" s="366"/>
      <c r="OHA87" s="366"/>
      <c r="OHB87" s="366"/>
      <c r="OHC87" s="366"/>
      <c r="OHD87" s="366"/>
      <c r="OHE87" s="366"/>
      <c r="OHF87" s="366"/>
      <c r="OHG87" s="366"/>
      <c r="OHH87" s="366"/>
      <c r="OHI87" s="366"/>
      <c r="OHJ87" s="366"/>
      <c r="OHK87" s="366"/>
      <c r="OHL87" s="366"/>
      <c r="OHM87" s="366"/>
      <c r="OHN87" s="366"/>
      <c r="OHO87" s="366"/>
      <c r="OHP87" s="366"/>
      <c r="OHQ87" s="366"/>
      <c r="OHR87" s="366"/>
      <c r="OHS87" s="366"/>
      <c r="OHT87" s="366"/>
      <c r="OHU87" s="366"/>
      <c r="OHV87" s="366"/>
      <c r="OHW87" s="366"/>
      <c r="OHX87" s="366"/>
      <c r="OHY87" s="366"/>
      <c r="OHZ87" s="366"/>
      <c r="OIA87" s="366"/>
      <c r="OIB87" s="366"/>
      <c r="OIC87" s="366"/>
      <c r="OID87" s="366"/>
      <c r="OIE87" s="366"/>
      <c r="OIF87" s="366"/>
      <c r="OIG87" s="366"/>
      <c r="OIH87" s="366"/>
      <c r="OII87" s="366"/>
      <c r="OIJ87" s="366"/>
      <c r="OIK87" s="366"/>
      <c r="OIL87" s="366"/>
      <c r="OIM87" s="366"/>
      <c r="OIN87" s="366"/>
      <c r="OIO87" s="366"/>
      <c r="OIP87" s="366"/>
      <c r="OIQ87" s="366"/>
      <c r="OIR87" s="366"/>
      <c r="OIS87" s="366"/>
      <c r="OIT87" s="366"/>
      <c r="OIU87" s="366"/>
      <c r="OIV87" s="366"/>
      <c r="OIW87" s="366"/>
      <c r="OIX87" s="366"/>
      <c r="OIY87" s="366"/>
      <c r="OIZ87" s="366"/>
      <c r="OJA87" s="366"/>
      <c r="OJB87" s="366"/>
      <c r="OJC87" s="366"/>
      <c r="OJD87" s="366"/>
      <c r="OJE87" s="366"/>
      <c r="OJF87" s="366"/>
      <c r="OJG87" s="366"/>
      <c r="OJH87" s="366"/>
      <c r="OJI87" s="366"/>
      <c r="OJJ87" s="366"/>
      <c r="OJK87" s="366"/>
      <c r="OJL87" s="366"/>
      <c r="OJM87" s="366"/>
      <c r="OJN87" s="366"/>
      <c r="OJO87" s="366"/>
      <c r="OJP87" s="366"/>
      <c r="OJQ87" s="366"/>
      <c r="OJR87" s="366"/>
      <c r="OJS87" s="366"/>
      <c r="OJT87" s="366"/>
      <c r="OJU87" s="366"/>
      <c r="OJV87" s="366"/>
      <c r="OJW87" s="366"/>
      <c r="OJX87" s="366"/>
      <c r="OJY87" s="366"/>
      <c r="OJZ87" s="366"/>
      <c r="OKA87" s="366"/>
      <c r="OKB87" s="366"/>
      <c r="OKC87" s="366"/>
      <c r="OKD87" s="366"/>
      <c r="OKE87" s="366"/>
      <c r="OKF87" s="366"/>
      <c r="OKG87" s="366"/>
      <c r="OKH87" s="366"/>
      <c r="OKI87" s="366"/>
      <c r="OKJ87" s="366"/>
      <c r="OKK87" s="366"/>
      <c r="OKL87" s="366"/>
      <c r="OKM87" s="366"/>
      <c r="OKN87" s="366"/>
      <c r="OKO87" s="366"/>
      <c r="OKP87" s="366"/>
      <c r="OKQ87" s="366"/>
      <c r="OKR87" s="366"/>
      <c r="OKS87" s="366"/>
      <c r="OKT87" s="366"/>
      <c r="OKU87" s="366"/>
      <c r="OKV87" s="366"/>
      <c r="OKW87" s="366"/>
      <c r="OKX87" s="366"/>
      <c r="OKY87" s="366"/>
      <c r="OKZ87" s="366"/>
      <c r="OLA87" s="366"/>
      <c r="OLB87" s="366"/>
      <c r="OLC87" s="366"/>
      <c r="OLD87" s="366"/>
      <c r="OLE87" s="366"/>
      <c r="OLF87" s="366"/>
      <c r="OLG87" s="366"/>
      <c r="OLH87" s="366"/>
      <c r="OLI87" s="366"/>
      <c r="OLJ87" s="366"/>
      <c r="OLK87" s="366"/>
      <c r="OLL87" s="366"/>
      <c r="OLM87" s="366"/>
      <c r="OLN87" s="366"/>
      <c r="OLO87" s="366"/>
      <c r="OLP87" s="366"/>
      <c r="OLQ87" s="366"/>
      <c r="OLR87" s="366"/>
      <c r="OLS87" s="366"/>
      <c r="OLT87" s="366"/>
      <c r="OLU87" s="366"/>
      <c r="OLV87" s="366"/>
      <c r="OLW87" s="366"/>
      <c r="OLX87" s="366"/>
      <c r="OLY87" s="366"/>
      <c r="OLZ87" s="366"/>
      <c r="OMA87" s="366"/>
      <c r="OMB87" s="366"/>
      <c r="OMC87" s="366"/>
      <c r="OMD87" s="366"/>
      <c r="OME87" s="366"/>
      <c r="OMF87" s="366"/>
      <c r="OMG87" s="366"/>
      <c r="OMH87" s="366"/>
      <c r="OMI87" s="366"/>
      <c r="OMJ87" s="366"/>
      <c r="OMK87" s="366"/>
      <c r="OML87" s="366"/>
      <c r="OMM87" s="366"/>
      <c r="OMN87" s="366"/>
      <c r="OMO87" s="366"/>
      <c r="OMP87" s="366"/>
      <c r="OMQ87" s="366"/>
      <c r="OMR87" s="366"/>
      <c r="OMS87" s="366"/>
      <c r="OMT87" s="366"/>
      <c r="OMU87" s="366"/>
      <c r="OMV87" s="366"/>
      <c r="OMW87" s="366"/>
      <c r="OMX87" s="366"/>
      <c r="OMY87" s="366"/>
      <c r="OMZ87" s="366"/>
      <c r="ONA87" s="366"/>
      <c r="ONB87" s="366"/>
      <c r="ONC87" s="366"/>
      <c r="OND87" s="366"/>
      <c r="ONE87" s="366"/>
      <c r="ONF87" s="366"/>
      <c r="ONG87" s="366"/>
      <c r="ONH87" s="366"/>
      <c r="ONI87" s="366"/>
      <c r="ONJ87" s="366"/>
      <c r="ONK87" s="366"/>
      <c r="ONL87" s="366"/>
      <c r="ONM87" s="366"/>
      <c r="ONN87" s="366"/>
      <c r="ONO87" s="366"/>
      <c r="ONP87" s="366"/>
      <c r="ONQ87" s="366"/>
      <c r="ONR87" s="366"/>
      <c r="ONS87" s="366"/>
      <c r="ONT87" s="366"/>
      <c r="ONU87" s="366"/>
      <c r="ONV87" s="366"/>
      <c r="ONW87" s="366"/>
      <c r="ONX87" s="366"/>
      <c r="ONY87" s="366"/>
      <c r="ONZ87" s="366"/>
      <c r="OOA87" s="366"/>
      <c r="OOB87" s="366"/>
      <c r="OOC87" s="366"/>
      <c r="OOD87" s="366"/>
      <c r="OOE87" s="366"/>
      <c r="OOF87" s="366"/>
      <c r="OOG87" s="366"/>
      <c r="OOH87" s="366"/>
      <c r="OOI87" s="366"/>
      <c r="OOJ87" s="366"/>
      <c r="OOK87" s="366"/>
      <c r="OOL87" s="366"/>
      <c r="OOM87" s="366"/>
      <c r="OON87" s="366"/>
      <c r="OOO87" s="366"/>
      <c r="OOP87" s="366"/>
      <c r="OOQ87" s="366"/>
      <c r="OOR87" s="366"/>
      <c r="OOS87" s="366"/>
      <c r="OOT87" s="366"/>
      <c r="OOU87" s="366"/>
      <c r="OOV87" s="366"/>
      <c r="OOW87" s="366"/>
      <c r="OOX87" s="366"/>
      <c r="OOY87" s="366"/>
      <c r="OOZ87" s="366"/>
      <c r="OPA87" s="366"/>
      <c r="OPB87" s="366"/>
      <c r="OPC87" s="366"/>
      <c r="OPD87" s="366"/>
      <c r="OPE87" s="366"/>
      <c r="OPF87" s="366"/>
      <c r="OPG87" s="366"/>
      <c r="OPH87" s="366"/>
      <c r="OPI87" s="366"/>
      <c r="OPJ87" s="366"/>
      <c r="OPK87" s="366"/>
      <c r="OPL87" s="366"/>
      <c r="OPM87" s="366"/>
      <c r="OPN87" s="366"/>
      <c r="OPO87" s="366"/>
      <c r="OPP87" s="366"/>
      <c r="OPQ87" s="366"/>
      <c r="OPR87" s="366"/>
      <c r="OPS87" s="366"/>
      <c r="OPT87" s="366"/>
      <c r="OPU87" s="366"/>
      <c r="OPV87" s="366"/>
      <c r="OPW87" s="366"/>
      <c r="OPX87" s="366"/>
      <c r="OPY87" s="366"/>
      <c r="OPZ87" s="366"/>
      <c r="OQA87" s="366"/>
      <c r="OQB87" s="366"/>
      <c r="OQC87" s="366"/>
      <c r="OQD87" s="366"/>
      <c r="OQE87" s="366"/>
      <c r="OQF87" s="366"/>
      <c r="OQG87" s="366"/>
      <c r="OQH87" s="366"/>
      <c r="OQI87" s="366"/>
      <c r="OQJ87" s="366"/>
      <c r="OQK87" s="366"/>
      <c r="OQL87" s="366"/>
      <c r="OQM87" s="366"/>
      <c r="OQN87" s="366"/>
      <c r="OQO87" s="366"/>
      <c r="OQP87" s="366"/>
      <c r="OQQ87" s="366"/>
      <c r="OQR87" s="366"/>
      <c r="OQS87" s="366"/>
      <c r="OQT87" s="366"/>
      <c r="OQU87" s="366"/>
      <c r="OQV87" s="366"/>
      <c r="OQW87" s="366"/>
      <c r="OQX87" s="366"/>
      <c r="OQY87" s="366"/>
      <c r="OQZ87" s="366"/>
      <c r="ORA87" s="366"/>
      <c r="ORB87" s="366"/>
      <c r="ORC87" s="366"/>
      <c r="ORD87" s="366"/>
      <c r="ORE87" s="366"/>
      <c r="ORF87" s="366"/>
      <c r="ORG87" s="366"/>
      <c r="ORH87" s="366"/>
      <c r="ORI87" s="366"/>
      <c r="ORJ87" s="366"/>
      <c r="ORK87" s="366"/>
      <c r="ORL87" s="366"/>
      <c r="ORM87" s="366"/>
      <c r="ORN87" s="366"/>
      <c r="ORO87" s="366"/>
      <c r="ORP87" s="366"/>
      <c r="ORQ87" s="366"/>
      <c r="ORR87" s="366"/>
      <c r="ORS87" s="366"/>
      <c r="ORT87" s="366"/>
      <c r="ORU87" s="366"/>
      <c r="ORV87" s="366"/>
      <c r="ORW87" s="366"/>
      <c r="ORX87" s="366"/>
      <c r="ORY87" s="366"/>
      <c r="ORZ87" s="366"/>
      <c r="OSA87" s="366"/>
      <c r="OSB87" s="366"/>
      <c r="OSC87" s="366"/>
      <c r="OSD87" s="366"/>
      <c r="OSE87" s="366"/>
      <c r="OSF87" s="366"/>
      <c r="OSG87" s="366"/>
      <c r="OSH87" s="366"/>
      <c r="OSI87" s="366"/>
      <c r="OSJ87" s="366"/>
      <c r="OSK87" s="366"/>
      <c r="OSL87" s="366"/>
      <c r="OSM87" s="366"/>
      <c r="OSN87" s="366"/>
      <c r="OSO87" s="366"/>
      <c r="OSP87" s="366"/>
      <c r="OSQ87" s="366"/>
      <c r="OSR87" s="366"/>
      <c r="OSS87" s="366"/>
      <c r="OST87" s="366"/>
      <c r="OSU87" s="366"/>
      <c r="OSV87" s="366"/>
      <c r="OSW87" s="366"/>
      <c r="OSX87" s="366"/>
      <c r="OSY87" s="366"/>
      <c r="OSZ87" s="366"/>
      <c r="OTA87" s="366"/>
      <c r="OTB87" s="366"/>
      <c r="OTC87" s="366"/>
      <c r="OTD87" s="366"/>
      <c r="OTE87" s="366"/>
      <c r="OTF87" s="366"/>
      <c r="OTG87" s="366"/>
      <c r="OTH87" s="366"/>
      <c r="OTI87" s="366"/>
      <c r="OTJ87" s="366"/>
      <c r="OTK87" s="366"/>
      <c r="OTL87" s="366"/>
      <c r="OTM87" s="366"/>
      <c r="OTN87" s="366"/>
      <c r="OTO87" s="366"/>
      <c r="OTP87" s="366"/>
      <c r="OTQ87" s="366"/>
      <c r="OTR87" s="366"/>
      <c r="OTS87" s="366"/>
      <c r="OTT87" s="366"/>
      <c r="OTU87" s="366"/>
      <c r="OTV87" s="366"/>
      <c r="OTW87" s="366"/>
      <c r="OTX87" s="366"/>
      <c r="OTY87" s="366"/>
      <c r="OTZ87" s="366"/>
      <c r="OUA87" s="366"/>
      <c r="OUB87" s="366"/>
      <c r="OUC87" s="366"/>
      <c r="OUD87" s="366"/>
      <c r="OUE87" s="366"/>
      <c r="OUF87" s="366"/>
      <c r="OUG87" s="366"/>
      <c r="OUH87" s="366"/>
      <c r="OUI87" s="366"/>
      <c r="OUJ87" s="366"/>
      <c r="OUK87" s="366"/>
      <c r="OUL87" s="366"/>
      <c r="OUM87" s="366"/>
      <c r="OUN87" s="366"/>
      <c r="OUO87" s="366"/>
      <c r="OUP87" s="366"/>
      <c r="OUQ87" s="366"/>
      <c r="OUR87" s="366"/>
      <c r="OUS87" s="366"/>
      <c r="OUT87" s="366"/>
      <c r="OUU87" s="366"/>
      <c r="OUV87" s="366"/>
      <c r="OUW87" s="366"/>
      <c r="OUX87" s="366"/>
      <c r="OUY87" s="366"/>
      <c r="OUZ87" s="366"/>
      <c r="OVA87" s="366"/>
      <c r="OVB87" s="366"/>
      <c r="OVC87" s="366"/>
      <c r="OVD87" s="366"/>
      <c r="OVE87" s="366"/>
      <c r="OVF87" s="366"/>
      <c r="OVG87" s="366"/>
      <c r="OVH87" s="366"/>
      <c r="OVI87" s="366"/>
      <c r="OVJ87" s="366"/>
      <c r="OVK87" s="366"/>
      <c r="OVL87" s="366"/>
      <c r="OVM87" s="366"/>
      <c r="OVN87" s="366"/>
      <c r="OVO87" s="366"/>
      <c r="OVP87" s="366"/>
      <c r="OVQ87" s="366"/>
      <c r="OVR87" s="366"/>
      <c r="OVS87" s="366"/>
      <c r="OVT87" s="366"/>
      <c r="OVU87" s="366"/>
      <c r="OVV87" s="366"/>
      <c r="OVW87" s="366"/>
      <c r="OVX87" s="366"/>
      <c r="OVY87" s="366"/>
      <c r="OVZ87" s="366"/>
      <c r="OWA87" s="366"/>
      <c r="OWB87" s="366"/>
      <c r="OWC87" s="366"/>
      <c r="OWD87" s="366"/>
      <c r="OWE87" s="366"/>
      <c r="OWF87" s="366"/>
      <c r="OWG87" s="366"/>
      <c r="OWH87" s="366"/>
      <c r="OWI87" s="366"/>
      <c r="OWJ87" s="366"/>
      <c r="OWK87" s="366"/>
      <c r="OWL87" s="366"/>
      <c r="OWM87" s="366"/>
      <c r="OWN87" s="366"/>
      <c r="OWO87" s="366"/>
      <c r="OWP87" s="366"/>
      <c r="OWQ87" s="366"/>
      <c r="OWR87" s="366"/>
      <c r="OWS87" s="366"/>
      <c r="OWT87" s="366"/>
      <c r="OWU87" s="366"/>
      <c r="OWV87" s="366"/>
      <c r="OWW87" s="366"/>
      <c r="OWX87" s="366"/>
      <c r="OWY87" s="366"/>
      <c r="OWZ87" s="366"/>
      <c r="OXA87" s="366"/>
      <c r="OXB87" s="366"/>
      <c r="OXC87" s="366"/>
      <c r="OXD87" s="366"/>
      <c r="OXE87" s="366"/>
      <c r="OXF87" s="366"/>
      <c r="OXG87" s="366"/>
      <c r="OXH87" s="366"/>
      <c r="OXI87" s="366"/>
      <c r="OXJ87" s="366"/>
      <c r="OXK87" s="366"/>
      <c r="OXL87" s="366"/>
      <c r="OXM87" s="366"/>
      <c r="OXN87" s="366"/>
      <c r="OXO87" s="366"/>
      <c r="OXP87" s="366"/>
      <c r="OXQ87" s="366"/>
      <c r="OXR87" s="366"/>
      <c r="OXS87" s="366"/>
      <c r="OXT87" s="366"/>
      <c r="OXU87" s="366"/>
      <c r="OXV87" s="366"/>
      <c r="OXW87" s="366"/>
      <c r="OXX87" s="366"/>
      <c r="OXY87" s="366"/>
      <c r="OXZ87" s="366"/>
      <c r="OYA87" s="366"/>
      <c r="OYB87" s="366"/>
      <c r="OYC87" s="366"/>
      <c r="OYD87" s="366"/>
      <c r="OYE87" s="366"/>
      <c r="OYF87" s="366"/>
      <c r="OYG87" s="366"/>
      <c r="OYH87" s="366"/>
      <c r="OYI87" s="366"/>
      <c r="OYJ87" s="366"/>
      <c r="OYK87" s="366"/>
      <c r="OYL87" s="366"/>
      <c r="OYM87" s="366"/>
      <c r="OYN87" s="366"/>
      <c r="OYO87" s="366"/>
      <c r="OYP87" s="366"/>
      <c r="OYQ87" s="366"/>
      <c r="OYR87" s="366"/>
      <c r="OYS87" s="366"/>
      <c r="OYT87" s="366"/>
      <c r="OYU87" s="366"/>
      <c r="OYV87" s="366"/>
      <c r="OYW87" s="366"/>
      <c r="OYX87" s="366"/>
      <c r="OYY87" s="366"/>
      <c r="OYZ87" s="366"/>
      <c r="OZA87" s="366"/>
      <c r="OZB87" s="366"/>
      <c r="OZC87" s="366"/>
      <c r="OZD87" s="366"/>
      <c r="OZE87" s="366"/>
      <c r="OZF87" s="366"/>
      <c r="OZG87" s="366"/>
      <c r="OZH87" s="366"/>
      <c r="OZI87" s="366"/>
      <c r="OZJ87" s="366"/>
      <c r="OZK87" s="366"/>
      <c r="OZL87" s="366"/>
      <c r="OZM87" s="366"/>
      <c r="OZN87" s="366"/>
      <c r="OZO87" s="366"/>
      <c r="OZP87" s="366"/>
      <c r="OZQ87" s="366"/>
      <c r="OZR87" s="366"/>
      <c r="OZS87" s="366"/>
      <c r="OZT87" s="366"/>
      <c r="OZU87" s="366"/>
      <c r="OZV87" s="366"/>
      <c r="OZW87" s="366"/>
      <c r="OZX87" s="366"/>
      <c r="OZY87" s="366"/>
      <c r="OZZ87" s="366"/>
      <c r="PAA87" s="366"/>
      <c r="PAB87" s="366"/>
      <c r="PAC87" s="366"/>
      <c r="PAD87" s="366"/>
      <c r="PAE87" s="366"/>
      <c r="PAF87" s="366"/>
      <c r="PAG87" s="366"/>
      <c r="PAH87" s="366"/>
      <c r="PAI87" s="366"/>
      <c r="PAJ87" s="366"/>
      <c r="PAK87" s="366"/>
      <c r="PAL87" s="366"/>
      <c r="PAM87" s="366"/>
      <c r="PAN87" s="366"/>
      <c r="PAO87" s="366"/>
      <c r="PAP87" s="366"/>
      <c r="PAQ87" s="366"/>
      <c r="PAR87" s="366"/>
      <c r="PAS87" s="366"/>
      <c r="PAT87" s="366"/>
      <c r="PAU87" s="366"/>
      <c r="PAV87" s="366"/>
      <c r="PAW87" s="366"/>
      <c r="PAX87" s="366"/>
      <c r="PAY87" s="366"/>
      <c r="PAZ87" s="366"/>
      <c r="PBA87" s="366"/>
      <c r="PBB87" s="366"/>
      <c r="PBC87" s="366"/>
      <c r="PBD87" s="366"/>
      <c r="PBE87" s="366"/>
      <c r="PBF87" s="366"/>
      <c r="PBG87" s="366"/>
      <c r="PBH87" s="366"/>
      <c r="PBI87" s="366"/>
      <c r="PBJ87" s="366"/>
      <c r="PBK87" s="366"/>
      <c r="PBL87" s="366"/>
      <c r="PBM87" s="366"/>
      <c r="PBN87" s="366"/>
      <c r="PBO87" s="366"/>
      <c r="PBP87" s="366"/>
      <c r="PBQ87" s="366"/>
      <c r="PBR87" s="366"/>
      <c r="PBS87" s="366"/>
      <c r="PBT87" s="366"/>
      <c r="PBU87" s="366"/>
      <c r="PBV87" s="366"/>
      <c r="PBW87" s="366"/>
      <c r="PBX87" s="366"/>
      <c r="PBY87" s="366"/>
      <c r="PBZ87" s="366"/>
      <c r="PCA87" s="366"/>
      <c r="PCB87" s="366"/>
      <c r="PCC87" s="366"/>
      <c r="PCD87" s="366"/>
      <c r="PCE87" s="366"/>
      <c r="PCF87" s="366"/>
      <c r="PCG87" s="366"/>
      <c r="PCH87" s="366"/>
      <c r="PCI87" s="366"/>
      <c r="PCJ87" s="366"/>
      <c r="PCK87" s="366"/>
      <c r="PCL87" s="366"/>
      <c r="PCM87" s="366"/>
      <c r="PCN87" s="366"/>
      <c r="PCO87" s="366"/>
      <c r="PCP87" s="366"/>
      <c r="PCQ87" s="366"/>
      <c r="PCR87" s="366"/>
      <c r="PCS87" s="366"/>
      <c r="PCT87" s="366"/>
      <c r="PCU87" s="366"/>
      <c r="PCV87" s="366"/>
      <c r="PCW87" s="366"/>
      <c r="PCX87" s="366"/>
      <c r="PCY87" s="366"/>
      <c r="PCZ87" s="366"/>
      <c r="PDA87" s="366"/>
      <c r="PDB87" s="366"/>
      <c r="PDC87" s="366"/>
      <c r="PDD87" s="366"/>
      <c r="PDE87" s="366"/>
      <c r="PDF87" s="366"/>
      <c r="PDG87" s="366"/>
      <c r="PDH87" s="366"/>
      <c r="PDI87" s="366"/>
      <c r="PDJ87" s="366"/>
      <c r="PDK87" s="366"/>
      <c r="PDL87" s="366"/>
      <c r="PDM87" s="366"/>
      <c r="PDN87" s="366"/>
      <c r="PDO87" s="366"/>
      <c r="PDP87" s="366"/>
      <c r="PDQ87" s="366"/>
      <c r="PDR87" s="366"/>
      <c r="PDS87" s="366"/>
      <c r="PDT87" s="366"/>
      <c r="PDU87" s="366"/>
      <c r="PDV87" s="366"/>
      <c r="PDW87" s="366"/>
      <c r="PDX87" s="366"/>
      <c r="PDY87" s="366"/>
      <c r="PDZ87" s="366"/>
      <c r="PEA87" s="366"/>
      <c r="PEB87" s="366"/>
      <c r="PEC87" s="366"/>
      <c r="PED87" s="366"/>
      <c r="PEE87" s="366"/>
      <c r="PEF87" s="366"/>
      <c r="PEG87" s="366"/>
      <c r="PEH87" s="366"/>
      <c r="PEI87" s="366"/>
      <c r="PEJ87" s="366"/>
      <c r="PEK87" s="366"/>
      <c r="PEL87" s="366"/>
      <c r="PEM87" s="366"/>
      <c r="PEN87" s="366"/>
      <c r="PEO87" s="366"/>
      <c r="PEP87" s="366"/>
      <c r="PEQ87" s="366"/>
      <c r="PER87" s="366"/>
      <c r="PES87" s="366"/>
      <c r="PET87" s="366"/>
      <c r="PEU87" s="366"/>
      <c r="PEV87" s="366"/>
      <c r="PEW87" s="366"/>
      <c r="PEX87" s="366"/>
      <c r="PEY87" s="366"/>
      <c r="PEZ87" s="366"/>
      <c r="PFA87" s="366"/>
      <c r="PFB87" s="366"/>
      <c r="PFC87" s="366"/>
      <c r="PFD87" s="366"/>
      <c r="PFE87" s="366"/>
      <c r="PFF87" s="366"/>
      <c r="PFG87" s="366"/>
      <c r="PFH87" s="366"/>
      <c r="PFI87" s="366"/>
      <c r="PFJ87" s="366"/>
      <c r="PFK87" s="366"/>
      <c r="PFL87" s="366"/>
      <c r="PFM87" s="366"/>
      <c r="PFN87" s="366"/>
      <c r="PFO87" s="366"/>
      <c r="PFP87" s="366"/>
      <c r="PFQ87" s="366"/>
      <c r="PFR87" s="366"/>
      <c r="PFS87" s="366"/>
      <c r="PFT87" s="366"/>
      <c r="PFU87" s="366"/>
      <c r="PFV87" s="366"/>
      <c r="PFW87" s="366"/>
      <c r="PFX87" s="366"/>
      <c r="PFY87" s="366"/>
      <c r="PFZ87" s="366"/>
      <c r="PGA87" s="366"/>
      <c r="PGB87" s="366"/>
      <c r="PGC87" s="366"/>
      <c r="PGD87" s="366"/>
      <c r="PGE87" s="366"/>
      <c r="PGF87" s="366"/>
      <c r="PGG87" s="366"/>
      <c r="PGH87" s="366"/>
      <c r="PGI87" s="366"/>
      <c r="PGJ87" s="366"/>
      <c r="PGK87" s="366"/>
      <c r="PGL87" s="366"/>
      <c r="PGM87" s="366"/>
      <c r="PGN87" s="366"/>
      <c r="PGO87" s="366"/>
      <c r="PGP87" s="366"/>
      <c r="PGQ87" s="366"/>
      <c r="PGR87" s="366"/>
      <c r="PGS87" s="366"/>
      <c r="PGT87" s="366"/>
      <c r="PGU87" s="366"/>
      <c r="PGV87" s="366"/>
      <c r="PGW87" s="366"/>
      <c r="PGX87" s="366"/>
      <c r="PGY87" s="366"/>
      <c r="PGZ87" s="366"/>
      <c r="PHA87" s="366"/>
      <c r="PHB87" s="366"/>
      <c r="PHC87" s="366"/>
      <c r="PHD87" s="366"/>
      <c r="PHE87" s="366"/>
      <c r="PHF87" s="366"/>
      <c r="PHG87" s="366"/>
      <c r="PHH87" s="366"/>
      <c r="PHI87" s="366"/>
      <c r="PHJ87" s="366"/>
      <c r="PHK87" s="366"/>
      <c r="PHL87" s="366"/>
      <c r="PHM87" s="366"/>
      <c r="PHN87" s="366"/>
      <c r="PHO87" s="366"/>
      <c r="PHP87" s="366"/>
      <c r="PHQ87" s="366"/>
      <c r="PHR87" s="366"/>
      <c r="PHS87" s="366"/>
      <c r="PHT87" s="366"/>
      <c r="PHU87" s="366"/>
      <c r="PHV87" s="366"/>
      <c r="PHW87" s="366"/>
      <c r="PHX87" s="366"/>
      <c r="PHY87" s="366"/>
      <c r="PHZ87" s="366"/>
      <c r="PIA87" s="366"/>
      <c r="PIB87" s="366"/>
      <c r="PIC87" s="366"/>
      <c r="PID87" s="366"/>
      <c r="PIE87" s="366"/>
      <c r="PIF87" s="366"/>
      <c r="PIG87" s="366"/>
      <c r="PIH87" s="366"/>
      <c r="PII87" s="366"/>
      <c r="PIJ87" s="366"/>
      <c r="PIK87" s="366"/>
      <c r="PIL87" s="366"/>
      <c r="PIM87" s="366"/>
      <c r="PIN87" s="366"/>
      <c r="PIO87" s="366"/>
      <c r="PIP87" s="366"/>
      <c r="PIQ87" s="366"/>
      <c r="PIR87" s="366"/>
      <c r="PIS87" s="366"/>
      <c r="PIT87" s="366"/>
      <c r="PIU87" s="366"/>
      <c r="PIV87" s="366"/>
      <c r="PIW87" s="366"/>
      <c r="PIX87" s="366"/>
      <c r="PIY87" s="366"/>
      <c r="PIZ87" s="366"/>
      <c r="PJA87" s="366"/>
      <c r="PJB87" s="366"/>
      <c r="PJC87" s="366"/>
      <c r="PJD87" s="366"/>
      <c r="PJE87" s="366"/>
      <c r="PJF87" s="366"/>
      <c r="PJG87" s="366"/>
      <c r="PJH87" s="366"/>
      <c r="PJI87" s="366"/>
      <c r="PJJ87" s="366"/>
      <c r="PJK87" s="366"/>
      <c r="PJL87" s="366"/>
      <c r="PJM87" s="366"/>
      <c r="PJN87" s="366"/>
      <c r="PJO87" s="366"/>
      <c r="PJP87" s="366"/>
      <c r="PJQ87" s="366"/>
      <c r="PJR87" s="366"/>
      <c r="PJS87" s="366"/>
      <c r="PJT87" s="366"/>
      <c r="PJU87" s="366"/>
      <c r="PJV87" s="366"/>
      <c r="PJW87" s="366"/>
      <c r="PJX87" s="366"/>
      <c r="PJY87" s="366"/>
      <c r="PJZ87" s="366"/>
      <c r="PKA87" s="366"/>
      <c r="PKB87" s="366"/>
      <c r="PKC87" s="366"/>
      <c r="PKD87" s="366"/>
      <c r="PKE87" s="366"/>
      <c r="PKF87" s="366"/>
      <c r="PKG87" s="366"/>
      <c r="PKH87" s="366"/>
      <c r="PKI87" s="366"/>
      <c r="PKJ87" s="366"/>
      <c r="PKK87" s="366"/>
      <c r="PKL87" s="366"/>
      <c r="PKM87" s="366"/>
      <c r="PKN87" s="366"/>
      <c r="PKO87" s="366"/>
      <c r="PKP87" s="366"/>
      <c r="PKQ87" s="366"/>
      <c r="PKR87" s="366"/>
      <c r="PKS87" s="366"/>
      <c r="PKT87" s="366"/>
      <c r="PKU87" s="366"/>
      <c r="PKV87" s="366"/>
      <c r="PKW87" s="366"/>
      <c r="PKX87" s="366"/>
      <c r="PKY87" s="366"/>
      <c r="PKZ87" s="366"/>
      <c r="PLA87" s="366"/>
      <c r="PLB87" s="366"/>
      <c r="PLC87" s="366"/>
      <c r="PLD87" s="366"/>
      <c r="PLE87" s="366"/>
      <c r="PLF87" s="366"/>
      <c r="PLG87" s="366"/>
      <c r="PLH87" s="366"/>
      <c r="PLI87" s="366"/>
      <c r="PLJ87" s="366"/>
      <c r="PLK87" s="366"/>
      <c r="PLL87" s="366"/>
      <c r="PLM87" s="366"/>
      <c r="PLN87" s="366"/>
      <c r="PLO87" s="366"/>
      <c r="PLP87" s="366"/>
      <c r="PLQ87" s="366"/>
      <c r="PLR87" s="366"/>
      <c r="PLS87" s="366"/>
      <c r="PLT87" s="366"/>
      <c r="PLU87" s="366"/>
      <c r="PLV87" s="366"/>
      <c r="PLW87" s="366"/>
      <c r="PLX87" s="366"/>
      <c r="PLY87" s="366"/>
      <c r="PLZ87" s="366"/>
      <c r="PMA87" s="366"/>
      <c r="PMB87" s="366"/>
      <c r="PMC87" s="366"/>
      <c r="PMD87" s="366"/>
      <c r="PME87" s="366"/>
      <c r="PMF87" s="366"/>
      <c r="PMG87" s="366"/>
      <c r="PMH87" s="366"/>
      <c r="PMI87" s="366"/>
      <c r="PMJ87" s="366"/>
      <c r="PMK87" s="366"/>
      <c r="PML87" s="366"/>
      <c r="PMM87" s="366"/>
      <c r="PMN87" s="366"/>
      <c r="PMO87" s="366"/>
      <c r="PMP87" s="366"/>
      <c r="PMQ87" s="366"/>
      <c r="PMR87" s="366"/>
      <c r="PMS87" s="366"/>
      <c r="PMT87" s="366"/>
      <c r="PMU87" s="366"/>
      <c r="PMV87" s="366"/>
      <c r="PMW87" s="366"/>
      <c r="PMX87" s="366"/>
      <c r="PMY87" s="366"/>
      <c r="PMZ87" s="366"/>
      <c r="PNA87" s="366"/>
      <c r="PNB87" s="366"/>
      <c r="PNC87" s="366"/>
      <c r="PND87" s="366"/>
      <c r="PNE87" s="366"/>
      <c r="PNF87" s="366"/>
      <c r="PNG87" s="366"/>
      <c r="PNH87" s="366"/>
      <c r="PNI87" s="366"/>
      <c r="PNJ87" s="366"/>
      <c r="PNK87" s="366"/>
      <c r="PNL87" s="366"/>
      <c r="PNM87" s="366"/>
      <c r="PNN87" s="366"/>
      <c r="PNO87" s="366"/>
      <c r="PNP87" s="366"/>
      <c r="PNQ87" s="366"/>
      <c r="PNR87" s="366"/>
      <c r="PNS87" s="366"/>
      <c r="PNT87" s="366"/>
      <c r="PNU87" s="366"/>
      <c r="PNV87" s="366"/>
      <c r="PNW87" s="366"/>
      <c r="PNX87" s="366"/>
      <c r="PNY87" s="366"/>
      <c r="PNZ87" s="366"/>
      <c r="POA87" s="366"/>
      <c r="POB87" s="366"/>
      <c r="POC87" s="366"/>
      <c r="POD87" s="366"/>
      <c r="POE87" s="366"/>
      <c r="POF87" s="366"/>
      <c r="POG87" s="366"/>
      <c r="POH87" s="366"/>
      <c r="POI87" s="366"/>
      <c r="POJ87" s="366"/>
      <c r="POK87" s="366"/>
      <c r="POL87" s="366"/>
      <c r="POM87" s="366"/>
      <c r="PON87" s="366"/>
      <c r="POO87" s="366"/>
      <c r="POP87" s="366"/>
      <c r="POQ87" s="366"/>
      <c r="POR87" s="366"/>
      <c r="POS87" s="366"/>
      <c r="POT87" s="366"/>
      <c r="POU87" s="366"/>
      <c r="POV87" s="366"/>
      <c r="POW87" s="366"/>
      <c r="POX87" s="366"/>
      <c r="POY87" s="366"/>
      <c r="POZ87" s="366"/>
      <c r="PPA87" s="366"/>
      <c r="PPB87" s="366"/>
      <c r="PPC87" s="366"/>
      <c r="PPD87" s="366"/>
      <c r="PPE87" s="366"/>
      <c r="PPF87" s="366"/>
      <c r="PPG87" s="366"/>
      <c r="PPH87" s="366"/>
      <c r="PPI87" s="366"/>
      <c r="PPJ87" s="366"/>
      <c r="PPK87" s="366"/>
      <c r="PPL87" s="366"/>
      <c r="PPM87" s="366"/>
      <c r="PPN87" s="366"/>
      <c r="PPO87" s="366"/>
      <c r="PPP87" s="366"/>
      <c r="PPQ87" s="366"/>
      <c r="PPR87" s="366"/>
      <c r="PPS87" s="366"/>
      <c r="PPT87" s="366"/>
      <c r="PPU87" s="366"/>
      <c r="PPV87" s="366"/>
      <c r="PPW87" s="366"/>
      <c r="PPX87" s="366"/>
      <c r="PPY87" s="366"/>
      <c r="PPZ87" s="366"/>
      <c r="PQA87" s="366"/>
      <c r="PQB87" s="366"/>
      <c r="PQC87" s="366"/>
      <c r="PQD87" s="366"/>
      <c r="PQE87" s="366"/>
      <c r="PQF87" s="366"/>
      <c r="PQG87" s="366"/>
      <c r="PQH87" s="366"/>
      <c r="PQI87" s="366"/>
      <c r="PQJ87" s="366"/>
      <c r="PQK87" s="366"/>
      <c r="PQL87" s="366"/>
      <c r="PQM87" s="366"/>
      <c r="PQN87" s="366"/>
      <c r="PQO87" s="366"/>
      <c r="PQP87" s="366"/>
      <c r="PQQ87" s="366"/>
      <c r="PQR87" s="366"/>
      <c r="PQS87" s="366"/>
      <c r="PQT87" s="366"/>
      <c r="PQU87" s="366"/>
      <c r="PQV87" s="366"/>
      <c r="PQW87" s="366"/>
      <c r="PQX87" s="366"/>
      <c r="PQY87" s="366"/>
      <c r="PQZ87" s="366"/>
      <c r="PRA87" s="366"/>
      <c r="PRB87" s="366"/>
      <c r="PRC87" s="366"/>
      <c r="PRD87" s="366"/>
      <c r="PRE87" s="366"/>
      <c r="PRF87" s="366"/>
      <c r="PRG87" s="366"/>
      <c r="PRH87" s="366"/>
      <c r="PRI87" s="366"/>
      <c r="PRJ87" s="366"/>
      <c r="PRK87" s="366"/>
      <c r="PRL87" s="366"/>
      <c r="PRM87" s="366"/>
      <c r="PRN87" s="366"/>
      <c r="PRO87" s="366"/>
      <c r="PRP87" s="366"/>
      <c r="PRQ87" s="366"/>
      <c r="PRR87" s="366"/>
      <c r="PRS87" s="366"/>
      <c r="PRT87" s="366"/>
      <c r="PRU87" s="366"/>
      <c r="PRV87" s="366"/>
      <c r="PRW87" s="366"/>
      <c r="PRX87" s="366"/>
      <c r="PRY87" s="366"/>
      <c r="PRZ87" s="366"/>
      <c r="PSA87" s="366"/>
      <c r="PSB87" s="366"/>
      <c r="PSC87" s="366"/>
      <c r="PSD87" s="366"/>
      <c r="PSE87" s="366"/>
      <c r="PSF87" s="366"/>
      <c r="PSG87" s="366"/>
      <c r="PSH87" s="366"/>
      <c r="PSI87" s="366"/>
      <c r="PSJ87" s="366"/>
      <c r="PSK87" s="366"/>
      <c r="PSL87" s="366"/>
      <c r="PSM87" s="366"/>
      <c r="PSN87" s="366"/>
      <c r="PSO87" s="366"/>
      <c r="PSP87" s="366"/>
      <c r="PSQ87" s="366"/>
      <c r="PSR87" s="366"/>
      <c r="PSS87" s="366"/>
      <c r="PST87" s="366"/>
      <c r="PSU87" s="366"/>
      <c r="PSV87" s="366"/>
      <c r="PSW87" s="366"/>
      <c r="PSX87" s="366"/>
      <c r="PSY87" s="366"/>
      <c r="PSZ87" s="366"/>
      <c r="PTA87" s="366"/>
      <c r="PTB87" s="366"/>
      <c r="PTC87" s="366"/>
      <c r="PTD87" s="366"/>
      <c r="PTE87" s="366"/>
      <c r="PTF87" s="366"/>
      <c r="PTG87" s="366"/>
      <c r="PTH87" s="366"/>
      <c r="PTI87" s="366"/>
      <c r="PTJ87" s="366"/>
      <c r="PTK87" s="366"/>
      <c r="PTL87" s="366"/>
      <c r="PTM87" s="366"/>
      <c r="PTN87" s="366"/>
      <c r="PTO87" s="366"/>
      <c r="PTP87" s="366"/>
      <c r="PTQ87" s="366"/>
      <c r="PTR87" s="366"/>
      <c r="PTS87" s="366"/>
      <c r="PTT87" s="366"/>
      <c r="PTU87" s="366"/>
      <c r="PTV87" s="366"/>
      <c r="PTW87" s="366"/>
      <c r="PTX87" s="366"/>
      <c r="PTY87" s="366"/>
      <c r="PTZ87" s="366"/>
      <c r="PUA87" s="366"/>
      <c r="PUB87" s="366"/>
      <c r="PUC87" s="366"/>
      <c r="PUD87" s="366"/>
      <c r="PUE87" s="366"/>
      <c r="PUF87" s="366"/>
      <c r="PUG87" s="366"/>
      <c r="PUH87" s="366"/>
      <c r="PUI87" s="366"/>
      <c r="PUJ87" s="366"/>
      <c r="PUK87" s="366"/>
      <c r="PUL87" s="366"/>
      <c r="PUM87" s="366"/>
      <c r="PUN87" s="366"/>
      <c r="PUO87" s="366"/>
      <c r="PUP87" s="366"/>
      <c r="PUQ87" s="366"/>
      <c r="PUR87" s="366"/>
      <c r="PUS87" s="366"/>
      <c r="PUT87" s="366"/>
      <c r="PUU87" s="366"/>
      <c r="PUV87" s="366"/>
      <c r="PUW87" s="366"/>
      <c r="PUX87" s="366"/>
      <c r="PUY87" s="366"/>
      <c r="PUZ87" s="366"/>
      <c r="PVA87" s="366"/>
      <c r="PVB87" s="366"/>
      <c r="PVC87" s="366"/>
      <c r="PVD87" s="366"/>
      <c r="PVE87" s="366"/>
      <c r="PVF87" s="366"/>
      <c r="PVG87" s="366"/>
      <c r="PVH87" s="366"/>
      <c r="PVI87" s="366"/>
      <c r="PVJ87" s="366"/>
      <c r="PVK87" s="366"/>
      <c r="PVL87" s="366"/>
      <c r="PVM87" s="366"/>
      <c r="PVN87" s="366"/>
      <c r="PVO87" s="366"/>
      <c r="PVP87" s="366"/>
      <c r="PVQ87" s="366"/>
      <c r="PVR87" s="366"/>
      <c r="PVS87" s="366"/>
      <c r="PVT87" s="366"/>
      <c r="PVU87" s="366"/>
      <c r="PVV87" s="366"/>
      <c r="PVW87" s="366"/>
      <c r="PVX87" s="366"/>
      <c r="PVY87" s="366"/>
      <c r="PVZ87" s="366"/>
      <c r="PWA87" s="366"/>
      <c r="PWB87" s="366"/>
      <c r="PWC87" s="366"/>
      <c r="PWD87" s="366"/>
      <c r="PWE87" s="366"/>
      <c r="PWF87" s="366"/>
      <c r="PWG87" s="366"/>
      <c r="PWH87" s="366"/>
      <c r="PWI87" s="366"/>
      <c r="PWJ87" s="366"/>
      <c r="PWK87" s="366"/>
      <c r="PWL87" s="366"/>
      <c r="PWM87" s="366"/>
      <c r="PWN87" s="366"/>
      <c r="PWO87" s="366"/>
      <c r="PWP87" s="366"/>
      <c r="PWQ87" s="366"/>
      <c r="PWR87" s="366"/>
      <c r="PWS87" s="366"/>
      <c r="PWT87" s="366"/>
      <c r="PWU87" s="366"/>
      <c r="PWV87" s="366"/>
      <c r="PWW87" s="366"/>
      <c r="PWX87" s="366"/>
      <c r="PWY87" s="366"/>
      <c r="PWZ87" s="366"/>
      <c r="PXA87" s="366"/>
      <c r="PXB87" s="366"/>
      <c r="PXC87" s="366"/>
      <c r="PXD87" s="366"/>
      <c r="PXE87" s="366"/>
      <c r="PXF87" s="366"/>
      <c r="PXG87" s="366"/>
      <c r="PXH87" s="366"/>
      <c r="PXI87" s="366"/>
      <c r="PXJ87" s="366"/>
      <c r="PXK87" s="366"/>
      <c r="PXL87" s="366"/>
      <c r="PXM87" s="366"/>
      <c r="PXN87" s="366"/>
      <c r="PXO87" s="366"/>
      <c r="PXP87" s="366"/>
      <c r="PXQ87" s="366"/>
      <c r="PXR87" s="366"/>
      <c r="PXS87" s="366"/>
      <c r="PXT87" s="366"/>
      <c r="PXU87" s="366"/>
      <c r="PXV87" s="366"/>
      <c r="PXW87" s="366"/>
      <c r="PXX87" s="366"/>
      <c r="PXY87" s="366"/>
      <c r="PXZ87" s="366"/>
      <c r="PYA87" s="366"/>
      <c r="PYB87" s="366"/>
      <c r="PYC87" s="366"/>
      <c r="PYD87" s="366"/>
      <c r="PYE87" s="366"/>
      <c r="PYF87" s="366"/>
      <c r="PYG87" s="366"/>
      <c r="PYH87" s="366"/>
      <c r="PYI87" s="366"/>
      <c r="PYJ87" s="366"/>
      <c r="PYK87" s="366"/>
      <c r="PYL87" s="366"/>
      <c r="PYM87" s="366"/>
      <c r="PYN87" s="366"/>
      <c r="PYO87" s="366"/>
      <c r="PYP87" s="366"/>
      <c r="PYQ87" s="366"/>
      <c r="PYR87" s="366"/>
      <c r="PYS87" s="366"/>
      <c r="PYT87" s="366"/>
      <c r="PYU87" s="366"/>
      <c r="PYV87" s="366"/>
      <c r="PYW87" s="366"/>
      <c r="PYX87" s="366"/>
      <c r="PYY87" s="366"/>
      <c r="PYZ87" s="366"/>
      <c r="PZA87" s="366"/>
      <c r="PZB87" s="366"/>
      <c r="PZC87" s="366"/>
      <c r="PZD87" s="366"/>
      <c r="PZE87" s="366"/>
      <c r="PZF87" s="366"/>
      <c r="PZG87" s="366"/>
      <c r="PZH87" s="366"/>
      <c r="PZI87" s="366"/>
      <c r="PZJ87" s="366"/>
      <c r="PZK87" s="366"/>
      <c r="PZL87" s="366"/>
      <c r="PZM87" s="366"/>
      <c r="PZN87" s="366"/>
      <c r="PZO87" s="366"/>
      <c r="PZP87" s="366"/>
      <c r="PZQ87" s="366"/>
      <c r="PZR87" s="366"/>
      <c r="PZS87" s="366"/>
      <c r="PZT87" s="366"/>
      <c r="PZU87" s="366"/>
      <c r="PZV87" s="366"/>
      <c r="PZW87" s="366"/>
      <c r="PZX87" s="366"/>
      <c r="PZY87" s="366"/>
      <c r="PZZ87" s="366"/>
      <c r="QAA87" s="366"/>
      <c r="QAB87" s="366"/>
      <c r="QAC87" s="366"/>
      <c r="QAD87" s="366"/>
      <c r="QAE87" s="366"/>
      <c r="QAF87" s="366"/>
      <c r="QAG87" s="366"/>
      <c r="QAH87" s="366"/>
      <c r="QAI87" s="366"/>
      <c r="QAJ87" s="366"/>
      <c r="QAK87" s="366"/>
      <c r="QAL87" s="366"/>
      <c r="QAM87" s="366"/>
      <c r="QAN87" s="366"/>
      <c r="QAO87" s="366"/>
      <c r="QAP87" s="366"/>
      <c r="QAQ87" s="366"/>
      <c r="QAR87" s="366"/>
      <c r="QAS87" s="366"/>
      <c r="QAT87" s="366"/>
      <c r="QAU87" s="366"/>
      <c r="QAV87" s="366"/>
      <c r="QAW87" s="366"/>
      <c r="QAX87" s="366"/>
      <c r="QAY87" s="366"/>
      <c r="QAZ87" s="366"/>
      <c r="QBA87" s="366"/>
      <c r="QBB87" s="366"/>
      <c r="QBC87" s="366"/>
      <c r="QBD87" s="366"/>
      <c r="QBE87" s="366"/>
      <c r="QBF87" s="366"/>
      <c r="QBG87" s="366"/>
      <c r="QBH87" s="366"/>
      <c r="QBI87" s="366"/>
      <c r="QBJ87" s="366"/>
      <c r="QBK87" s="366"/>
      <c r="QBL87" s="366"/>
      <c r="QBM87" s="366"/>
      <c r="QBN87" s="366"/>
      <c r="QBO87" s="366"/>
      <c r="QBP87" s="366"/>
      <c r="QBQ87" s="366"/>
      <c r="QBR87" s="366"/>
      <c r="QBS87" s="366"/>
      <c r="QBT87" s="366"/>
      <c r="QBU87" s="366"/>
      <c r="QBV87" s="366"/>
      <c r="QBW87" s="366"/>
      <c r="QBX87" s="366"/>
      <c r="QBY87" s="366"/>
      <c r="QBZ87" s="366"/>
      <c r="QCA87" s="366"/>
      <c r="QCB87" s="366"/>
      <c r="QCC87" s="366"/>
      <c r="QCD87" s="366"/>
      <c r="QCE87" s="366"/>
      <c r="QCF87" s="366"/>
      <c r="QCG87" s="366"/>
      <c r="QCH87" s="366"/>
      <c r="QCI87" s="366"/>
      <c r="QCJ87" s="366"/>
      <c r="QCK87" s="366"/>
      <c r="QCL87" s="366"/>
      <c r="QCM87" s="366"/>
      <c r="QCN87" s="366"/>
      <c r="QCO87" s="366"/>
      <c r="QCP87" s="366"/>
      <c r="QCQ87" s="366"/>
      <c r="QCR87" s="366"/>
      <c r="QCS87" s="366"/>
      <c r="QCT87" s="366"/>
      <c r="QCU87" s="366"/>
      <c r="QCV87" s="366"/>
      <c r="QCW87" s="366"/>
      <c r="QCX87" s="366"/>
      <c r="QCY87" s="366"/>
      <c r="QCZ87" s="366"/>
      <c r="QDA87" s="366"/>
      <c r="QDB87" s="366"/>
      <c r="QDC87" s="366"/>
      <c r="QDD87" s="366"/>
      <c r="QDE87" s="366"/>
      <c r="QDF87" s="366"/>
      <c r="QDG87" s="366"/>
      <c r="QDH87" s="366"/>
      <c r="QDI87" s="366"/>
      <c r="QDJ87" s="366"/>
      <c r="QDK87" s="366"/>
      <c r="QDL87" s="366"/>
      <c r="QDM87" s="366"/>
      <c r="QDN87" s="366"/>
      <c r="QDO87" s="366"/>
      <c r="QDP87" s="366"/>
      <c r="QDQ87" s="366"/>
      <c r="QDR87" s="366"/>
      <c r="QDS87" s="366"/>
      <c r="QDT87" s="366"/>
      <c r="QDU87" s="366"/>
      <c r="QDV87" s="366"/>
      <c r="QDW87" s="366"/>
      <c r="QDX87" s="366"/>
      <c r="QDY87" s="366"/>
      <c r="QDZ87" s="366"/>
      <c r="QEA87" s="366"/>
      <c r="QEB87" s="366"/>
      <c r="QEC87" s="366"/>
      <c r="QED87" s="366"/>
      <c r="QEE87" s="366"/>
      <c r="QEF87" s="366"/>
      <c r="QEG87" s="366"/>
      <c r="QEH87" s="366"/>
      <c r="QEI87" s="366"/>
      <c r="QEJ87" s="366"/>
      <c r="QEK87" s="366"/>
      <c r="QEL87" s="366"/>
      <c r="QEM87" s="366"/>
      <c r="QEN87" s="366"/>
      <c r="QEO87" s="366"/>
      <c r="QEP87" s="366"/>
      <c r="QEQ87" s="366"/>
      <c r="QER87" s="366"/>
      <c r="QES87" s="366"/>
      <c r="QET87" s="366"/>
      <c r="QEU87" s="366"/>
      <c r="QEV87" s="366"/>
      <c r="QEW87" s="366"/>
      <c r="QEX87" s="366"/>
      <c r="QEY87" s="366"/>
      <c r="QEZ87" s="366"/>
      <c r="QFA87" s="366"/>
      <c r="QFB87" s="366"/>
      <c r="QFC87" s="366"/>
      <c r="QFD87" s="366"/>
      <c r="QFE87" s="366"/>
      <c r="QFF87" s="366"/>
      <c r="QFG87" s="366"/>
      <c r="QFH87" s="366"/>
      <c r="QFI87" s="366"/>
      <c r="QFJ87" s="366"/>
      <c r="QFK87" s="366"/>
      <c r="QFL87" s="366"/>
      <c r="QFM87" s="366"/>
      <c r="QFN87" s="366"/>
      <c r="QFO87" s="366"/>
      <c r="QFP87" s="366"/>
      <c r="QFQ87" s="366"/>
      <c r="QFR87" s="366"/>
      <c r="QFS87" s="366"/>
      <c r="QFT87" s="366"/>
      <c r="QFU87" s="366"/>
      <c r="QFV87" s="366"/>
      <c r="QFW87" s="366"/>
      <c r="QFX87" s="366"/>
      <c r="QFY87" s="366"/>
      <c r="QFZ87" s="366"/>
      <c r="QGA87" s="366"/>
      <c r="QGB87" s="366"/>
      <c r="QGC87" s="366"/>
      <c r="QGD87" s="366"/>
      <c r="QGE87" s="366"/>
      <c r="QGF87" s="366"/>
      <c r="QGG87" s="366"/>
      <c r="QGH87" s="366"/>
      <c r="QGI87" s="366"/>
      <c r="QGJ87" s="366"/>
      <c r="QGK87" s="366"/>
      <c r="QGL87" s="366"/>
      <c r="QGM87" s="366"/>
      <c r="QGN87" s="366"/>
      <c r="QGO87" s="366"/>
      <c r="QGP87" s="366"/>
      <c r="QGQ87" s="366"/>
      <c r="QGR87" s="366"/>
      <c r="QGS87" s="366"/>
      <c r="QGT87" s="366"/>
      <c r="QGU87" s="366"/>
      <c r="QGV87" s="366"/>
      <c r="QGW87" s="366"/>
      <c r="QGX87" s="366"/>
      <c r="QGY87" s="366"/>
      <c r="QGZ87" s="366"/>
      <c r="QHA87" s="366"/>
      <c r="QHB87" s="366"/>
      <c r="QHC87" s="366"/>
      <c r="QHD87" s="366"/>
      <c r="QHE87" s="366"/>
      <c r="QHF87" s="366"/>
      <c r="QHG87" s="366"/>
      <c r="QHH87" s="366"/>
      <c r="QHI87" s="366"/>
      <c r="QHJ87" s="366"/>
      <c r="QHK87" s="366"/>
      <c r="QHL87" s="366"/>
      <c r="QHM87" s="366"/>
      <c r="QHN87" s="366"/>
      <c r="QHO87" s="366"/>
      <c r="QHP87" s="366"/>
      <c r="QHQ87" s="366"/>
      <c r="QHR87" s="366"/>
      <c r="QHS87" s="366"/>
      <c r="QHT87" s="366"/>
      <c r="QHU87" s="366"/>
      <c r="QHV87" s="366"/>
      <c r="QHW87" s="366"/>
      <c r="QHX87" s="366"/>
      <c r="QHY87" s="366"/>
      <c r="QHZ87" s="366"/>
      <c r="QIA87" s="366"/>
      <c r="QIB87" s="366"/>
      <c r="QIC87" s="366"/>
      <c r="QID87" s="366"/>
      <c r="QIE87" s="366"/>
      <c r="QIF87" s="366"/>
      <c r="QIG87" s="366"/>
      <c r="QIH87" s="366"/>
      <c r="QII87" s="366"/>
      <c r="QIJ87" s="366"/>
      <c r="QIK87" s="366"/>
      <c r="QIL87" s="366"/>
      <c r="QIM87" s="366"/>
      <c r="QIN87" s="366"/>
      <c r="QIO87" s="366"/>
      <c r="QIP87" s="366"/>
      <c r="QIQ87" s="366"/>
      <c r="QIR87" s="366"/>
      <c r="QIS87" s="366"/>
      <c r="QIT87" s="366"/>
      <c r="QIU87" s="366"/>
      <c r="QIV87" s="366"/>
      <c r="QIW87" s="366"/>
      <c r="QIX87" s="366"/>
      <c r="QIY87" s="366"/>
      <c r="QIZ87" s="366"/>
      <c r="QJA87" s="366"/>
      <c r="QJB87" s="366"/>
      <c r="QJC87" s="366"/>
      <c r="QJD87" s="366"/>
      <c r="QJE87" s="366"/>
      <c r="QJF87" s="366"/>
      <c r="QJG87" s="366"/>
      <c r="QJH87" s="366"/>
      <c r="QJI87" s="366"/>
      <c r="QJJ87" s="366"/>
      <c r="QJK87" s="366"/>
      <c r="QJL87" s="366"/>
      <c r="QJM87" s="366"/>
      <c r="QJN87" s="366"/>
      <c r="QJO87" s="366"/>
      <c r="QJP87" s="366"/>
      <c r="QJQ87" s="366"/>
      <c r="QJR87" s="366"/>
      <c r="QJS87" s="366"/>
      <c r="QJT87" s="366"/>
      <c r="QJU87" s="366"/>
      <c r="QJV87" s="366"/>
      <c r="QJW87" s="366"/>
      <c r="QJX87" s="366"/>
      <c r="QJY87" s="366"/>
      <c r="QJZ87" s="366"/>
      <c r="QKA87" s="366"/>
      <c r="QKB87" s="366"/>
      <c r="QKC87" s="366"/>
      <c r="QKD87" s="366"/>
      <c r="QKE87" s="366"/>
      <c r="QKF87" s="366"/>
      <c r="QKG87" s="366"/>
      <c r="QKH87" s="366"/>
      <c r="QKI87" s="366"/>
      <c r="QKJ87" s="366"/>
      <c r="QKK87" s="366"/>
      <c r="QKL87" s="366"/>
      <c r="QKM87" s="366"/>
      <c r="QKN87" s="366"/>
      <c r="QKO87" s="366"/>
      <c r="QKP87" s="366"/>
      <c r="QKQ87" s="366"/>
      <c r="QKR87" s="366"/>
      <c r="QKS87" s="366"/>
      <c r="QKT87" s="366"/>
      <c r="QKU87" s="366"/>
      <c r="QKV87" s="366"/>
      <c r="QKW87" s="366"/>
      <c r="QKX87" s="366"/>
      <c r="QKY87" s="366"/>
      <c r="QKZ87" s="366"/>
      <c r="QLA87" s="366"/>
      <c r="QLB87" s="366"/>
      <c r="QLC87" s="366"/>
      <c r="QLD87" s="366"/>
      <c r="QLE87" s="366"/>
      <c r="QLF87" s="366"/>
      <c r="QLG87" s="366"/>
      <c r="QLH87" s="366"/>
      <c r="QLI87" s="366"/>
      <c r="QLJ87" s="366"/>
      <c r="QLK87" s="366"/>
      <c r="QLL87" s="366"/>
      <c r="QLM87" s="366"/>
      <c r="QLN87" s="366"/>
      <c r="QLO87" s="366"/>
      <c r="QLP87" s="366"/>
      <c r="QLQ87" s="366"/>
      <c r="QLR87" s="366"/>
      <c r="QLS87" s="366"/>
      <c r="QLT87" s="366"/>
      <c r="QLU87" s="366"/>
      <c r="QLV87" s="366"/>
      <c r="QLW87" s="366"/>
      <c r="QLX87" s="366"/>
      <c r="QLY87" s="366"/>
      <c r="QLZ87" s="366"/>
      <c r="QMA87" s="366"/>
      <c r="QMB87" s="366"/>
      <c r="QMC87" s="366"/>
      <c r="QMD87" s="366"/>
      <c r="QME87" s="366"/>
      <c r="QMF87" s="366"/>
      <c r="QMG87" s="366"/>
      <c r="QMH87" s="366"/>
      <c r="QMI87" s="366"/>
      <c r="QMJ87" s="366"/>
      <c r="QMK87" s="366"/>
      <c r="QML87" s="366"/>
      <c r="QMM87" s="366"/>
      <c r="QMN87" s="366"/>
      <c r="QMO87" s="366"/>
      <c r="QMP87" s="366"/>
      <c r="QMQ87" s="366"/>
      <c r="QMR87" s="366"/>
      <c r="QMS87" s="366"/>
      <c r="QMT87" s="366"/>
      <c r="QMU87" s="366"/>
      <c r="QMV87" s="366"/>
      <c r="QMW87" s="366"/>
      <c r="QMX87" s="366"/>
      <c r="QMY87" s="366"/>
      <c r="QMZ87" s="366"/>
      <c r="QNA87" s="366"/>
      <c r="QNB87" s="366"/>
      <c r="QNC87" s="366"/>
      <c r="QND87" s="366"/>
      <c r="QNE87" s="366"/>
      <c r="QNF87" s="366"/>
      <c r="QNG87" s="366"/>
      <c r="QNH87" s="366"/>
      <c r="QNI87" s="366"/>
      <c r="QNJ87" s="366"/>
      <c r="QNK87" s="366"/>
      <c r="QNL87" s="366"/>
      <c r="QNM87" s="366"/>
      <c r="QNN87" s="366"/>
      <c r="QNO87" s="366"/>
      <c r="QNP87" s="366"/>
      <c r="QNQ87" s="366"/>
      <c r="QNR87" s="366"/>
      <c r="QNS87" s="366"/>
      <c r="QNT87" s="366"/>
      <c r="QNU87" s="366"/>
      <c r="QNV87" s="366"/>
      <c r="QNW87" s="366"/>
      <c r="QNX87" s="366"/>
      <c r="QNY87" s="366"/>
      <c r="QNZ87" s="366"/>
      <c r="QOA87" s="366"/>
      <c r="QOB87" s="366"/>
      <c r="QOC87" s="366"/>
      <c r="QOD87" s="366"/>
      <c r="QOE87" s="366"/>
      <c r="QOF87" s="366"/>
      <c r="QOG87" s="366"/>
      <c r="QOH87" s="366"/>
      <c r="QOI87" s="366"/>
      <c r="QOJ87" s="366"/>
      <c r="QOK87" s="366"/>
      <c r="QOL87" s="366"/>
      <c r="QOM87" s="366"/>
      <c r="QON87" s="366"/>
      <c r="QOO87" s="366"/>
      <c r="QOP87" s="366"/>
      <c r="QOQ87" s="366"/>
      <c r="QOR87" s="366"/>
      <c r="QOS87" s="366"/>
      <c r="QOT87" s="366"/>
      <c r="QOU87" s="366"/>
      <c r="QOV87" s="366"/>
      <c r="QOW87" s="366"/>
      <c r="QOX87" s="366"/>
      <c r="QOY87" s="366"/>
      <c r="QOZ87" s="366"/>
      <c r="QPA87" s="366"/>
      <c r="QPB87" s="366"/>
      <c r="QPC87" s="366"/>
      <c r="QPD87" s="366"/>
      <c r="QPE87" s="366"/>
      <c r="QPF87" s="366"/>
      <c r="QPG87" s="366"/>
      <c r="QPH87" s="366"/>
      <c r="QPI87" s="366"/>
      <c r="QPJ87" s="366"/>
      <c r="QPK87" s="366"/>
      <c r="QPL87" s="366"/>
      <c r="QPM87" s="366"/>
      <c r="QPN87" s="366"/>
      <c r="QPO87" s="366"/>
      <c r="QPP87" s="366"/>
      <c r="QPQ87" s="366"/>
      <c r="QPR87" s="366"/>
      <c r="QPS87" s="366"/>
      <c r="QPT87" s="366"/>
      <c r="QPU87" s="366"/>
      <c r="QPV87" s="366"/>
      <c r="QPW87" s="366"/>
      <c r="QPX87" s="366"/>
      <c r="QPY87" s="366"/>
      <c r="QPZ87" s="366"/>
      <c r="QQA87" s="366"/>
      <c r="QQB87" s="366"/>
      <c r="QQC87" s="366"/>
      <c r="QQD87" s="366"/>
      <c r="QQE87" s="366"/>
      <c r="QQF87" s="366"/>
      <c r="QQG87" s="366"/>
      <c r="QQH87" s="366"/>
      <c r="QQI87" s="366"/>
      <c r="QQJ87" s="366"/>
      <c r="QQK87" s="366"/>
      <c r="QQL87" s="366"/>
      <c r="QQM87" s="366"/>
      <c r="QQN87" s="366"/>
      <c r="QQO87" s="366"/>
      <c r="QQP87" s="366"/>
      <c r="QQQ87" s="366"/>
      <c r="QQR87" s="366"/>
      <c r="QQS87" s="366"/>
      <c r="QQT87" s="366"/>
      <c r="QQU87" s="366"/>
      <c r="QQV87" s="366"/>
      <c r="QQW87" s="366"/>
      <c r="QQX87" s="366"/>
      <c r="QQY87" s="366"/>
      <c r="QQZ87" s="366"/>
      <c r="QRA87" s="366"/>
      <c r="QRB87" s="366"/>
      <c r="QRC87" s="366"/>
      <c r="QRD87" s="366"/>
      <c r="QRE87" s="366"/>
      <c r="QRF87" s="366"/>
      <c r="QRG87" s="366"/>
      <c r="QRH87" s="366"/>
      <c r="QRI87" s="366"/>
      <c r="QRJ87" s="366"/>
      <c r="QRK87" s="366"/>
      <c r="QRL87" s="366"/>
      <c r="QRM87" s="366"/>
      <c r="QRN87" s="366"/>
      <c r="QRO87" s="366"/>
      <c r="QRP87" s="366"/>
      <c r="QRQ87" s="366"/>
      <c r="QRR87" s="366"/>
      <c r="QRS87" s="366"/>
      <c r="QRT87" s="366"/>
      <c r="QRU87" s="366"/>
      <c r="QRV87" s="366"/>
      <c r="QRW87" s="366"/>
      <c r="QRX87" s="366"/>
      <c r="QRY87" s="366"/>
      <c r="QRZ87" s="366"/>
      <c r="QSA87" s="366"/>
      <c r="QSB87" s="366"/>
      <c r="QSC87" s="366"/>
      <c r="QSD87" s="366"/>
      <c r="QSE87" s="366"/>
      <c r="QSF87" s="366"/>
      <c r="QSG87" s="366"/>
      <c r="QSH87" s="366"/>
      <c r="QSI87" s="366"/>
      <c r="QSJ87" s="366"/>
      <c r="QSK87" s="366"/>
      <c r="QSL87" s="366"/>
      <c r="QSM87" s="366"/>
      <c r="QSN87" s="366"/>
      <c r="QSO87" s="366"/>
      <c r="QSP87" s="366"/>
      <c r="QSQ87" s="366"/>
      <c r="QSR87" s="366"/>
      <c r="QSS87" s="366"/>
      <c r="QST87" s="366"/>
      <c r="QSU87" s="366"/>
      <c r="QSV87" s="366"/>
      <c r="QSW87" s="366"/>
      <c r="QSX87" s="366"/>
      <c r="QSY87" s="366"/>
      <c r="QSZ87" s="366"/>
      <c r="QTA87" s="366"/>
      <c r="QTB87" s="366"/>
      <c r="QTC87" s="366"/>
      <c r="QTD87" s="366"/>
      <c r="QTE87" s="366"/>
      <c r="QTF87" s="366"/>
      <c r="QTG87" s="366"/>
      <c r="QTH87" s="366"/>
      <c r="QTI87" s="366"/>
      <c r="QTJ87" s="366"/>
      <c r="QTK87" s="366"/>
      <c r="QTL87" s="366"/>
      <c r="QTM87" s="366"/>
      <c r="QTN87" s="366"/>
      <c r="QTO87" s="366"/>
      <c r="QTP87" s="366"/>
      <c r="QTQ87" s="366"/>
      <c r="QTR87" s="366"/>
      <c r="QTS87" s="366"/>
      <c r="QTT87" s="366"/>
      <c r="QTU87" s="366"/>
      <c r="QTV87" s="366"/>
      <c r="QTW87" s="366"/>
      <c r="QTX87" s="366"/>
      <c r="QTY87" s="366"/>
      <c r="QTZ87" s="366"/>
      <c r="QUA87" s="366"/>
      <c r="QUB87" s="366"/>
      <c r="QUC87" s="366"/>
      <c r="QUD87" s="366"/>
      <c r="QUE87" s="366"/>
      <c r="QUF87" s="366"/>
      <c r="QUG87" s="366"/>
      <c r="QUH87" s="366"/>
      <c r="QUI87" s="366"/>
      <c r="QUJ87" s="366"/>
      <c r="QUK87" s="366"/>
      <c r="QUL87" s="366"/>
      <c r="QUM87" s="366"/>
      <c r="QUN87" s="366"/>
      <c r="QUO87" s="366"/>
      <c r="QUP87" s="366"/>
      <c r="QUQ87" s="366"/>
      <c r="QUR87" s="366"/>
      <c r="QUS87" s="366"/>
      <c r="QUT87" s="366"/>
      <c r="QUU87" s="366"/>
      <c r="QUV87" s="366"/>
      <c r="QUW87" s="366"/>
      <c r="QUX87" s="366"/>
      <c r="QUY87" s="366"/>
      <c r="QUZ87" s="366"/>
      <c r="QVA87" s="366"/>
      <c r="QVB87" s="366"/>
      <c r="QVC87" s="366"/>
      <c r="QVD87" s="366"/>
      <c r="QVE87" s="366"/>
      <c r="QVF87" s="366"/>
      <c r="QVG87" s="366"/>
      <c r="QVH87" s="366"/>
      <c r="QVI87" s="366"/>
      <c r="QVJ87" s="366"/>
      <c r="QVK87" s="366"/>
      <c r="QVL87" s="366"/>
      <c r="QVM87" s="366"/>
      <c r="QVN87" s="366"/>
      <c r="QVO87" s="366"/>
      <c r="QVP87" s="366"/>
      <c r="QVQ87" s="366"/>
      <c r="QVR87" s="366"/>
      <c r="QVS87" s="366"/>
      <c r="QVT87" s="366"/>
      <c r="QVU87" s="366"/>
      <c r="QVV87" s="366"/>
      <c r="QVW87" s="366"/>
      <c r="QVX87" s="366"/>
      <c r="QVY87" s="366"/>
      <c r="QVZ87" s="366"/>
      <c r="QWA87" s="366"/>
      <c r="QWB87" s="366"/>
      <c r="QWC87" s="366"/>
      <c r="QWD87" s="366"/>
      <c r="QWE87" s="366"/>
      <c r="QWF87" s="366"/>
      <c r="QWG87" s="366"/>
      <c r="QWH87" s="366"/>
      <c r="QWI87" s="366"/>
      <c r="QWJ87" s="366"/>
      <c r="QWK87" s="366"/>
      <c r="QWL87" s="366"/>
      <c r="QWM87" s="366"/>
      <c r="QWN87" s="366"/>
      <c r="QWO87" s="366"/>
      <c r="QWP87" s="366"/>
      <c r="QWQ87" s="366"/>
      <c r="QWR87" s="366"/>
      <c r="QWS87" s="366"/>
      <c r="QWT87" s="366"/>
      <c r="QWU87" s="366"/>
      <c r="QWV87" s="366"/>
      <c r="QWW87" s="366"/>
      <c r="QWX87" s="366"/>
      <c r="QWY87" s="366"/>
      <c r="QWZ87" s="366"/>
      <c r="QXA87" s="366"/>
      <c r="QXB87" s="366"/>
      <c r="QXC87" s="366"/>
      <c r="QXD87" s="366"/>
      <c r="QXE87" s="366"/>
      <c r="QXF87" s="366"/>
      <c r="QXG87" s="366"/>
      <c r="QXH87" s="366"/>
      <c r="QXI87" s="366"/>
      <c r="QXJ87" s="366"/>
      <c r="QXK87" s="366"/>
      <c r="QXL87" s="366"/>
      <c r="QXM87" s="366"/>
      <c r="QXN87" s="366"/>
      <c r="QXO87" s="366"/>
      <c r="QXP87" s="366"/>
      <c r="QXQ87" s="366"/>
      <c r="QXR87" s="366"/>
      <c r="QXS87" s="366"/>
      <c r="QXT87" s="366"/>
      <c r="QXU87" s="366"/>
      <c r="QXV87" s="366"/>
      <c r="QXW87" s="366"/>
      <c r="QXX87" s="366"/>
      <c r="QXY87" s="366"/>
      <c r="QXZ87" s="366"/>
      <c r="QYA87" s="366"/>
      <c r="QYB87" s="366"/>
      <c r="QYC87" s="366"/>
      <c r="QYD87" s="366"/>
      <c r="QYE87" s="366"/>
      <c r="QYF87" s="366"/>
      <c r="QYG87" s="366"/>
      <c r="QYH87" s="366"/>
      <c r="QYI87" s="366"/>
      <c r="QYJ87" s="366"/>
      <c r="QYK87" s="366"/>
      <c r="QYL87" s="366"/>
      <c r="QYM87" s="366"/>
      <c r="QYN87" s="366"/>
      <c r="QYO87" s="366"/>
      <c r="QYP87" s="366"/>
      <c r="QYQ87" s="366"/>
      <c r="QYR87" s="366"/>
      <c r="QYS87" s="366"/>
      <c r="QYT87" s="366"/>
      <c r="QYU87" s="366"/>
      <c r="QYV87" s="366"/>
      <c r="QYW87" s="366"/>
      <c r="QYX87" s="366"/>
      <c r="QYY87" s="366"/>
      <c r="QYZ87" s="366"/>
      <c r="QZA87" s="366"/>
      <c r="QZB87" s="366"/>
      <c r="QZC87" s="366"/>
      <c r="QZD87" s="366"/>
      <c r="QZE87" s="366"/>
      <c r="QZF87" s="366"/>
      <c r="QZG87" s="366"/>
      <c r="QZH87" s="366"/>
      <c r="QZI87" s="366"/>
      <c r="QZJ87" s="366"/>
      <c r="QZK87" s="366"/>
      <c r="QZL87" s="366"/>
      <c r="QZM87" s="366"/>
      <c r="QZN87" s="366"/>
      <c r="QZO87" s="366"/>
      <c r="QZP87" s="366"/>
      <c r="QZQ87" s="366"/>
      <c r="QZR87" s="366"/>
      <c r="QZS87" s="366"/>
      <c r="QZT87" s="366"/>
      <c r="QZU87" s="366"/>
      <c r="QZV87" s="366"/>
      <c r="QZW87" s="366"/>
      <c r="QZX87" s="366"/>
      <c r="QZY87" s="366"/>
      <c r="QZZ87" s="366"/>
      <c r="RAA87" s="366"/>
      <c r="RAB87" s="366"/>
      <c r="RAC87" s="366"/>
      <c r="RAD87" s="366"/>
      <c r="RAE87" s="366"/>
      <c r="RAF87" s="366"/>
      <c r="RAG87" s="366"/>
      <c r="RAH87" s="366"/>
      <c r="RAI87" s="366"/>
      <c r="RAJ87" s="366"/>
      <c r="RAK87" s="366"/>
      <c r="RAL87" s="366"/>
      <c r="RAM87" s="366"/>
      <c r="RAN87" s="366"/>
      <c r="RAO87" s="366"/>
      <c r="RAP87" s="366"/>
      <c r="RAQ87" s="366"/>
      <c r="RAR87" s="366"/>
      <c r="RAS87" s="366"/>
      <c r="RAT87" s="366"/>
      <c r="RAU87" s="366"/>
      <c r="RAV87" s="366"/>
      <c r="RAW87" s="366"/>
      <c r="RAX87" s="366"/>
      <c r="RAY87" s="366"/>
      <c r="RAZ87" s="366"/>
      <c r="RBA87" s="366"/>
      <c r="RBB87" s="366"/>
      <c r="RBC87" s="366"/>
      <c r="RBD87" s="366"/>
      <c r="RBE87" s="366"/>
      <c r="RBF87" s="366"/>
      <c r="RBG87" s="366"/>
      <c r="RBH87" s="366"/>
      <c r="RBI87" s="366"/>
      <c r="RBJ87" s="366"/>
      <c r="RBK87" s="366"/>
      <c r="RBL87" s="366"/>
      <c r="RBM87" s="366"/>
      <c r="RBN87" s="366"/>
      <c r="RBO87" s="366"/>
      <c r="RBP87" s="366"/>
      <c r="RBQ87" s="366"/>
      <c r="RBR87" s="366"/>
      <c r="RBS87" s="366"/>
      <c r="RBT87" s="366"/>
      <c r="RBU87" s="366"/>
      <c r="RBV87" s="366"/>
      <c r="RBW87" s="366"/>
      <c r="RBX87" s="366"/>
      <c r="RBY87" s="366"/>
      <c r="RBZ87" s="366"/>
      <c r="RCA87" s="366"/>
      <c r="RCB87" s="366"/>
      <c r="RCC87" s="366"/>
      <c r="RCD87" s="366"/>
      <c r="RCE87" s="366"/>
      <c r="RCF87" s="366"/>
      <c r="RCG87" s="366"/>
      <c r="RCH87" s="366"/>
      <c r="RCI87" s="366"/>
      <c r="RCJ87" s="366"/>
      <c r="RCK87" s="366"/>
      <c r="RCL87" s="366"/>
      <c r="RCM87" s="366"/>
      <c r="RCN87" s="366"/>
      <c r="RCO87" s="366"/>
      <c r="RCP87" s="366"/>
      <c r="RCQ87" s="366"/>
      <c r="RCR87" s="366"/>
      <c r="RCS87" s="366"/>
      <c r="RCT87" s="366"/>
      <c r="RCU87" s="366"/>
      <c r="RCV87" s="366"/>
      <c r="RCW87" s="366"/>
      <c r="RCX87" s="366"/>
      <c r="RCY87" s="366"/>
      <c r="RCZ87" s="366"/>
      <c r="RDA87" s="366"/>
      <c r="RDB87" s="366"/>
      <c r="RDC87" s="366"/>
      <c r="RDD87" s="366"/>
      <c r="RDE87" s="366"/>
      <c r="RDF87" s="366"/>
      <c r="RDG87" s="366"/>
      <c r="RDH87" s="366"/>
      <c r="RDI87" s="366"/>
      <c r="RDJ87" s="366"/>
      <c r="RDK87" s="366"/>
      <c r="RDL87" s="366"/>
      <c r="RDM87" s="366"/>
      <c r="RDN87" s="366"/>
      <c r="RDO87" s="366"/>
      <c r="RDP87" s="366"/>
      <c r="RDQ87" s="366"/>
      <c r="RDR87" s="366"/>
      <c r="RDS87" s="366"/>
      <c r="RDT87" s="366"/>
      <c r="RDU87" s="366"/>
      <c r="RDV87" s="366"/>
      <c r="RDW87" s="366"/>
      <c r="RDX87" s="366"/>
      <c r="RDY87" s="366"/>
      <c r="RDZ87" s="366"/>
      <c r="REA87" s="366"/>
      <c r="REB87" s="366"/>
      <c r="REC87" s="366"/>
      <c r="RED87" s="366"/>
      <c r="REE87" s="366"/>
      <c r="REF87" s="366"/>
      <c r="REG87" s="366"/>
      <c r="REH87" s="366"/>
      <c r="REI87" s="366"/>
      <c r="REJ87" s="366"/>
      <c r="REK87" s="366"/>
      <c r="REL87" s="366"/>
      <c r="REM87" s="366"/>
      <c r="REN87" s="366"/>
      <c r="REO87" s="366"/>
      <c r="REP87" s="366"/>
      <c r="REQ87" s="366"/>
      <c r="RER87" s="366"/>
      <c r="RES87" s="366"/>
      <c r="RET87" s="366"/>
      <c r="REU87" s="366"/>
      <c r="REV87" s="366"/>
      <c r="REW87" s="366"/>
      <c r="REX87" s="366"/>
      <c r="REY87" s="366"/>
      <c r="REZ87" s="366"/>
      <c r="RFA87" s="366"/>
      <c r="RFB87" s="366"/>
      <c r="RFC87" s="366"/>
      <c r="RFD87" s="366"/>
      <c r="RFE87" s="366"/>
      <c r="RFF87" s="366"/>
      <c r="RFG87" s="366"/>
      <c r="RFH87" s="366"/>
      <c r="RFI87" s="366"/>
      <c r="RFJ87" s="366"/>
      <c r="RFK87" s="366"/>
      <c r="RFL87" s="366"/>
      <c r="RFM87" s="366"/>
      <c r="RFN87" s="366"/>
      <c r="RFO87" s="366"/>
      <c r="RFP87" s="366"/>
      <c r="RFQ87" s="366"/>
      <c r="RFR87" s="366"/>
      <c r="RFS87" s="366"/>
      <c r="RFT87" s="366"/>
      <c r="RFU87" s="366"/>
      <c r="RFV87" s="366"/>
      <c r="RFW87" s="366"/>
      <c r="RFX87" s="366"/>
      <c r="RFY87" s="366"/>
      <c r="RFZ87" s="366"/>
      <c r="RGA87" s="366"/>
      <c r="RGB87" s="366"/>
      <c r="RGC87" s="366"/>
      <c r="RGD87" s="366"/>
      <c r="RGE87" s="366"/>
      <c r="RGF87" s="366"/>
      <c r="RGG87" s="366"/>
      <c r="RGH87" s="366"/>
      <c r="RGI87" s="366"/>
      <c r="RGJ87" s="366"/>
      <c r="RGK87" s="366"/>
      <c r="RGL87" s="366"/>
      <c r="RGM87" s="366"/>
      <c r="RGN87" s="366"/>
      <c r="RGO87" s="366"/>
      <c r="RGP87" s="366"/>
      <c r="RGQ87" s="366"/>
      <c r="RGR87" s="366"/>
      <c r="RGS87" s="366"/>
      <c r="RGT87" s="366"/>
      <c r="RGU87" s="366"/>
      <c r="RGV87" s="366"/>
      <c r="RGW87" s="366"/>
      <c r="RGX87" s="366"/>
      <c r="RGY87" s="366"/>
      <c r="RGZ87" s="366"/>
      <c r="RHA87" s="366"/>
      <c r="RHB87" s="366"/>
      <c r="RHC87" s="366"/>
      <c r="RHD87" s="366"/>
      <c r="RHE87" s="366"/>
      <c r="RHF87" s="366"/>
      <c r="RHG87" s="366"/>
      <c r="RHH87" s="366"/>
      <c r="RHI87" s="366"/>
      <c r="RHJ87" s="366"/>
      <c r="RHK87" s="366"/>
      <c r="RHL87" s="366"/>
      <c r="RHM87" s="366"/>
      <c r="RHN87" s="366"/>
      <c r="RHO87" s="366"/>
      <c r="RHP87" s="366"/>
      <c r="RHQ87" s="366"/>
      <c r="RHR87" s="366"/>
      <c r="RHS87" s="366"/>
      <c r="RHT87" s="366"/>
      <c r="RHU87" s="366"/>
      <c r="RHV87" s="366"/>
      <c r="RHW87" s="366"/>
      <c r="RHX87" s="366"/>
      <c r="RHY87" s="366"/>
      <c r="RHZ87" s="366"/>
      <c r="RIA87" s="366"/>
      <c r="RIB87" s="366"/>
      <c r="RIC87" s="366"/>
      <c r="RID87" s="366"/>
      <c r="RIE87" s="366"/>
      <c r="RIF87" s="366"/>
      <c r="RIG87" s="366"/>
      <c r="RIH87" s="366"/>
      <c r="RII87" s="366"/>
      <c r="RIJ87" s="366"/>
      <c r="RIK87" s="366"/>
      <c r="RIL87" s="366"/>
      <c r="RIM87" s="366"/>
      <c r="RIN87" s="366"/>
      <c r="RIO87" s="366"/>
      <c r="RIP87" s="366"/>
      <c r="RIQ87" s="366"/>
      <c r="RIR87" s="366"/>
      <c r="RIS87" s="366"/>
      <c r="RIT87" s="366"/>
      <c r="RIU87" s="366"/>
      <c r="RIV87" s="366"/>
      <c r="RIW87" s="366"/>
      <c r="RIX87" s="366"/>
      <c r="RIY87" s="366"/>
      <c r="RIZ87" s="366"/>
      <c r="RJA87" s="366"/>
      <c r="RJB87" s="366"/>
      <c r="RJC87" s="366"/>
      <c r="RJD87" s="366"/>
      <c r="RJE87" s="366"/>
      <c r="RJF87" s="366"/>
      <c r="RJG87" s="366"/>
      <c r="RJH87" s="366"/>
      <c r="RJI87" s="366"/>
      <c r="RJJ87" s="366"/>
      <c r="RJK87" s="366"/>
      <c r="RJL87" s="366"/>
      <c r="RJM87" s="366"/>
      <c r="RJN87" s="366"/>
      <c r="RJO87" s="366"/>
      <c r="RJP87" s="366"/>
      <c r="RJQ87" s="366"/>
      <c r="RJR87" s="366"/>
      <c r="RJS87" s="366"/>
      <c r="RJT87" s="366"/>
      <c r="RJU87" s="366"/>
      <c r="RJV87" s="366"/>
      <c r="RJW87" s="366"/>
      <c r="RJX87" s="366"/>
      <c r="RJY87" s="366"/>
      <c r="RJZ87" s="366"/>
      <c r="RKA87" s="366"/>
      <c r="RKB87" s="366"/>
      <c r="RKC87" s="366"/>
      <c r="RKD87" s="366"/>
      <c r="RKE87" s="366"/>
      <c r="RKF87" s="366"/>
      <c r="RKG87" s="366"/>
      <c r="RKH87" s="366"/>
      <c r="RKI87" s="366"/>
      <c r="RKJ87" s="366"/>
      <c r="RKK87" s="366"/>
      <c r="RKL87" s="366"/>
      <c r="RKM87" s="366"/>
      <c r="RKN87" s="366"/>
      <c r="RKO87" s="366"/>
      <c r="RKP87" s="366"/>
      <c r="RKQ87" s="366"/>
      <c r="RKR87" s="366"/>
      <c r="RKS87" s="366"/>
      <c r="RKT87" s="366"/>
      <c r="RKU87" s="366"/>
      <c r="RKV87" s="366"/>
      <c r="RKW87" s="366"/>
      <c r="RKX87" s="366"/>
      <c r="RKY87" s="366"/>
      <c r="RKZ87" s="366"/>
      <c r="RLA87" s="366"/>
      <c r="RLB87" s="366"/>
      <c r="RLC87" s="366"/>
      <c r="RLD87" s="366"/>
      <c r="RLE87" s="366"/>
      <c r="RLF87" s="366"/>
      <c r="RLG87" s="366"/>
      <c r="RLH87" s="366"/>
      <c r="RLI87" s="366"/>
      <c r="RLJ87" s="366"/>
      <c r="RLK87" s="366"/>
      <c r="RLL87" s="366"/>
      <c r="RLM87" s="366"/>
      <c r="RLN87" s="366"/>
      <c r="RLO87" s="366"/>
      <c r="RLP87" s="366"/>
      <c r="RLQ87" s="366"/>
      <c r="RLR87" s="366"/>
      <c r="RLS87" s="366"/>
      <c r="RLT87" s="366"/>
      <c r="RLU87" s="366"/>
      <c r="RLV87" s="366"/>
      <c r="RLW87" s="366"/>
      <c r="RLX87" s="366"/>
      <c r="RLY87" s="366"/>
      <c r="RLZ87" s="366"/>
      <c r="RMA87" s="366"/>
      <c r="RMB87" s="366"/>
      <c r="RMC87" s="366"/>
      <c r="RMD87" s="366"/>
      <c r="RME87" s="366"/>
      <c r="RMF87" s="366"/>
      <c r="RMG87" s="366"/>
      <c r="RMH87" s="366"/>
      <c r="RMI87" s="366"/>
      <c r="RMJ87" s="366"/>
      <c r="RMK87" s="366"/>
      <c r="RML87" s="366"/>
      <c r="RMM87" s="366"/>
      <c r="RMN87" s="366"/>
      <c r="RMO87" s="366"/>
      <c r="RMP87" s="366"/>
      <c r="RMQ87" s="366"/>
      <c r="RMR87" s="366"/>
      <c r="RMS87" s="366"/>
      <c r="RMT87" s="366"/>
      <c r="RMU87" s="366"/>
      <c r="RMV87" s="366"/>
      <c r="RMW87" s="366"/>
      <c r="RMX87" s="366"/>
      <c r="RMY87" s="366"/>
      <c r="RMZ87" s="366"/>
      <c r="RNA87" s="366"/>
      <c r="RNB87" s="366"/>
      <c r="RNC87" s="366"/>
      <c r="RND87" s="366"/>
      <c r="RNE87" s="366"/>
      <c r="RNF87" s="366"/>
      <c r="RNG87" s="366"/>
      <c r="RNH87" s="366"/>
      <c r="RNI87" s="366"/>
      <c r="RNJ87" s="366"/>
      <c r="RNK87" s="366"/>
      <c r="RNL87" s="366"/>
      <c r="RNM87" s="366"/>
      <c r="RNN87" s="366"/>
      <c r="RNO87" s="366"/>
      <c r="RNP87" s="366"/>
      <c r="RNQ87" s="366"/>
      <c r="RNR87" s="366"/>
      <c r="RNS87" s="366"/>
      <c r="RNT87" s="366"/>
      <c r="RNU87" s="366"/>
      <c r="RNV87" s="366"/>
      <c r="RNW87" s="366"/>
      <c r="RNX87" s="366"/>
      <c r="RNY87" s="366"/>
      <c r="RNZ87" s="366"/>
      <c r="ROA87" s="366"/>
      <c r="ROB87" s="366"/>
      <c r="ROC87" s="366"/>
      <c r="ROD87" s="366"/>
      <c r="ROE87" s="366"/>
      <c r="ROF87" s="366"/>
      <c r="ROG87" s="366"/>
      <c r="ROH87" s="366"/>
      <c r="ROI87" s="366"/>
      <c r="ROJ87" s="366"/>
      <c r="ROK87" s="366"/>
      <c r="ROL87" s="366"/>
      <c r="ROM87" s="366"/>
      <c r="RON87" s="366"/>
      <c r="ROO87" s="366"/>
      <c r="ROP87" s="366"/>
      <c r="ROQ87" s="366"/>
      <c r="ROR87" s="366"/>
      <c r="ROS87" s="366"/>
      <c r="ROT87" s="366"/>
      <c r="ROU87" s="366"/>
      <c r="ROV87" s="366"/>
      <c r="ROW87" s="366"/>
      <c r="ROX87" s="366"/>
      <c r="ROY87" s="366"/>
      <c r="ROZ87" s="366"/>
      <c r="RPA87" s="366"/>
      <c r="RPB87" s="366"/>
      <c r="RPC87" s="366"/>
      <c r="RPD87" s="366"/>
      <c r="RPE87" s="366"/>
      <c r="RPF87" s="366"/>
      <c r="RPG87" s="366"/>
      <c r="RPH87" s="366"/>
      <c r="RPI87" s="366"/>
      <c r="RPJ87" s="366"/>
      <c r="RPK87" s="366"/>
      <c r="RPL87" s="366"/>
      <c r="RPM87" s="366"/>
      <c r="RPN87" s="366"/>
      <c r="RPO87" s="366"/>
      <c r="RPP87" s="366"/>
      <c r="RPQ87" s="366"/>
      <c r="RPR87" s="366"/>
      <c r="RPS87" s="366"/>
      <c r="RPT87" s="366"/>
      <c r="RPU87" s="366"/>
      <c r="RPV87" s="366"/>
      <c r="RPW87" s="366"/>
      <c r="RPX87" s="366"/>
      <c r="RPY87" s="366"/>
      <c r="RPZ87" s="366"/>
      <c r="RQA87" s="366"/>
      <c r="RQB87" s="366"/>
      <c r="RQC87" s="366"/>
      <c r="RQD87" s="366"/>
      <c r="RQE87" s="366"/>
      <c r="RQF87" s="366"/>
      <c r="RQG87" s="366"/>
      <c r="RQH87" s="366"/>
      <c r="RQI87" s="366"/>
      <c r="RQJ87" s="366"/>
      <c r="RQK87" s="366"/>
      <c r="RQL87" s="366"/>
      <c r="RQM87" s="366"/>
      <c r="RQN87" s="366"/>
      <c r="RQO87" s="366"/>
      <c r="RQP87" s="366"/>
      <c r="RQQ87" s="366"/>
      <c r="RQR87" s="366"/>
      <c r="RQS87" s="366"/>
      <c r="RQT87" s="366"/>
      <c r="RQU87" s="366"/>
      <c r="RQV87" s="366"/>
      <c r="RQW87" s="366"/>
      <c r="RQX87" s="366"/>
      <c r="RQY87" s="366"/>
      <c r="RQZ87" s="366"/>
      <c r="RRA87" s="366"/>
      <c r="RRB87" s="366"/>
      <c r="RRC87" s="366"/>
      <c r="RRD87" s="366"/>
      <c r="RRE87" s="366"/>
      <c r="RRF87" s="366"/>
      <c r="RRG87" s="366"/>
      <c r="RRH87" s="366"/>
      <c r="RRI87" s="366"/>
      <c r="RRJ87" s="366"/>
      <c r="RRK87" s="366"/>
      <c r="RRL87" s="366"/>
      <c r="RRM87" s="366"/>
      <c r="RRN87" s="366"/>
      <c r="RRO87" s="366"/>
      <c r="RRP87" s="366"/>
      <c r="RRQ87" s="366"/>
      <c r="RRR87" s="366"/>
      <c r="RRS87" s="366"/>
      <c r="RRT87" s="366"/>
      <c r="RRU87" s="366"/>
      <c r="RRV87" s="366"/>
      <c r="RRW87" s="366"/>
      <c r="RRX87" s="366"/>
      <c r="RRY87" s="366"/>
      <c r="RRZ87" s="366"/>
      <c r="RSA87" s="366"/>
      <c r="RSB87" s="366"/>
      <c r="RSC87" s="366"/>
      <c r="RSD87" s="366"/>
      <c r="RSE87" s="366"/>
      <c r="RSF87" s="366"/>
      <c r="RSG87" s="366"/>
      <c r="RSH87" s="366"/>
      <c r="RSI87" s="366"/>
      <c r="RSJ87" s="366"/>
      <c r="RSK87" s="366"/>
      <c r="RSL87" s="366"/>
      <c r="RSM87" s="366"/>
      <c r="RSN87" s="366"/>
      <c r="RSO87" s="366"/>
      <c r="RSP87" s="366"/>
      <c r="RSQ87" s="366"/>
      <c r="RSR87" s="366"/>
      <c r="RSS87" s="366"/>
      <c r="RST87" s="366"/>
      <c r="RSU87" s="366"/>
      <c r="RSV87" s="366"/>
      <c r="RSW87" s="366"/>
      <c r="RSX87" s="366"/>
      <c r="RSY87" s="366"/>
      <c r="RSZ87" s="366"/>
      <c r="RTA87" s="366"/>
      <c r="RTB87" s="366"/>
      <c r="RTC87" s="366"/>
      <c r="RTD87" s="366"/>
      <c r="RTE87" s="366"/>
      <c r="RTF87" s="366"/>
      <c r="RTG87" s="366"/>
      <c r="RTH87" s="366"/>
      <c r="RTI87" s="366"/>
      <c r="RTJ87" s="366"/>
      <c r="RTK87" s="366"/>
      <c r="RTL87" s="366"/>
      <c r="RTM87" s="366"/>
      <c r="RTN87" s="366"/>
      <c r="RTO87" s="366"/>
      <c r="RTP87" s="366"/>
      <c r="RTQ87" s="366"/>
      <c r="RTR87" s="366"/>
      <c r="RTS87" s="366"/>
      <c r="RTT87" s="366"/>
      <c r="RTU87" s="366"/>
      <c r="RTV87" s="366"/>
      <c r="RTW87" s="366"/>
      <c r="RTX87" s="366"/>
      <c r="RTY87" s="366"/>
      <c r="RTZ87" s="366"/>
      <c r="RUA87" s="366"/>
      <c r="RUB87" s="366"/>
      <c r="RUC87" s="366"/>
      <c r="RUD87" s="366"/>
      <c r="RUE87" s="366"/>
      <c r="RUF87" s="366"/>
      <c r="RUG87" s="366"/>
      <c r="RUH87" s="366"/>
      <c r="RUI87" s="366"/>
      <c r="RUJ87" s="366"/>
      <c r="RUK87" s="366"/>
      <c r="RUL87" s="366"/>
      <c r="RUM87" s="366"/>
      <c r="RUN87" s="366"/>
      <c r="RUO87" s="366"/>
      <c r="RUP87" s="366"/>
      <c r="RUQ87" s="366"/>
      <c r="RUR87" s="366"/>
      <c r="RUS87" s="366"/>
      <c r="RUT87" s="366"/>
      <c r="RUU87" s="366"/>
      <c r="RUV87" s="366"/>
      <c r="RUW87" s="366"/>
      <c r="RUX87" s="366"/>
      <c r="RUY87" s="366"/>
      <c r="RUZ87" s="366"/>
      <c r="RVA87" s="366"/>
      <c r="RVB87" s="366"/>
      <c r="RVC87" s="366"/>
      <c r="RVD87" s="366"/>
      <c r="RVE87" s="366"/>
      <c r="RVF87" s="366"/>
      <c r="RVG87" s="366"/>
      <c r="RVH87" s="366"/>
      <c r="RVI87" s="366"/>
      <c r="RVJ87" s="366"/>
      <c r="RVK87" s="366"/>
      <c r="RVL87" s="366"/>
      <c r="RVM87" s="366"/>
      <c r="RVN87" s="366"/>
      <c r="RVO87" s="366"/>
      <c r="RVP87" s="366"/>
      <c r="RVQ87" s="366"/>
      <c r="RVR87" s="366"/>
      <c r="RVS87" s="366"/>
      <c r="RVT87" s="366"/>
      <c r="RVU87" s="366"/>
      <c r="RVV87" s="366"/>
      <c r="RVW87" s="366"/>
      <c r="RVX87" s="366"/>
      <c r="RVY87" s="366"/>
      <c r="RVZ87" s="366"/>
      <c r="RWA87" s="366"/>
      <c r="RWB87" s="366"/>
      <c r="RWC87" s="366"/>
      <c r="RWD87" s="366"/>
      <c r="RWE87" s="366"/>
      <c r="RWF87" s="366"/>
      <c r="RWG87" s="366"/>
      <c r="RWH87" s="366"/>
      <c r="RWI87" s="366"/>
      <c r="RWJ87" s="366"/>
      <c r="RWK87" s="366"/>
      <c r="RWL87" s="366"/>
      <c r="RWM87" s="366"/>
      <c r="RWN87" s="366"/>
      <c r="RWO87" s="366"/>
      <c r="RWP87" s="366"/>
      <c r="RWQ87" s="366"/>
      <c r="RWR87" s="366"/>
      <c r="RWS87" s="366"/>
      <c r="RWT87" s="366"/>
      <c r="RWU87" s="366"/>
      <c r="RWV87" s="366"/>
      <c r="RWW87" s="366"/>
      <c r="RWX87" s="366"/>
      <c r="RWY87" s="366"/>
      <c r="RWZ87" s="366"/>
      <c r="RXA87" s="366"/>
      <c r="RXB87" s="366"/>
      <c r="RXC87" s="366"/>
      <c r="RXD87" s="366"/>
      <c r="RXE87" s="366"/>
      <c r="RXF87" s="366"/>
      <c r="RXG87" s="366"/>
      <c r="RXH87" s="366"/>
      <c r="RXI87" s="366"/>
      <c r="RXJ87" s="366"/>
      <c r="RXK87" s="366"/>
      <c r="RXL87" s="366"/>
      <c r="RXM87" s="366"/>
      <c r="RXN87" s="366"/>
      <c r="RXO87" s="366"/>
      <c r="RXP87" s="366"/>
      <c r="RXQ87" s="366"/>
      <c r="RXR87" s="366"/>
      <c r="RXS87" s="366"/>
      <c r="RXT87" s="366"/>
      <c r="RXU87" s="366"/>
      <c r="RXV87" s="366"/>
      <c r="RXW87" s="366"/>
      <c r="RXX87" s="366"/>
      <c r="RXY87" s="366"/>
      <c r="RXZ87" s="366"/>
      <c r="RYA87" s="366"/>
      <c r="RYB87" s="366"/>
      <c r="RYC87" s="366"/>
      <c r="RYD87" s="366"/>
      <c r="RYE87" s="366"/>
      <c r="RYF87" s="366"/>
      <c r="RYG87" s="366"/>
      <c r="RYH87" s="366"/>
      <c r="RYI87" s="366"/>
      <c r="RYJ87" s="366"/>
      <c r="RYK87" s="366"/>
      <c r="RYL87" s="366"/>
      <c r="RYM87" s="366"/>
      <c r="RYN87" s="366"/>
      <c r="RYO87" s="366"/>
      <c r="RYP87" s="366"/>
      <c r="RYQ87" s="366"/>
      <c r="RYR87" s="366"/>
      <c r="RYS87" s="366"/>
      <c r="RYT87" s="366"/>
      <c r="RYU87" s="366"/>
      <c r="RYV87" s="366"/>
      <c r="RYW87" s="366"/>
      <c r="RYX87" s="366"/>
      <c r="RYY87" s="366"/>
      <c r="RYZ87" s="366"/>
      <c r="RZA87" s="366"/>
      <c r="RZB87" s="366"/>
      <c r="RZC87" s="366"/>
      <c r="RZD87" s="366"/>
      <c r="RZE87" s="366"/>
      <c r="RZF87" s="366"/>
      <c r="RZG87" s="366"/>
      <c r="RZH87" s="366"/>
      <c r="RZI87" s="366"/>
      <c r="RZJ87" s="366"/>
      <c r="RZK87" s="366"/>
      <c r="RZL87" s="366"/>
      <c r="RZM87" s="366"/>
      <c r="RZN87" s="366"/>
      <c r="RZO87" s="366"/>
      <c r="RZP87" s="366"/>
      <c r="RZQ87" s="366"/>
      <c r="RZR87" s="366"/>
      <c r="RZS87" s="366"/>
      <c r="RZT87" s="366"/>
      <c r="RZU87" s="366"/>
      <c r="RZV87" s="366"/>
      <c r="RZW87" s="366"/>
      <c r="RZX87" s="366"/>
      <c r="RZY87" s="366"/>
      <c r="RZZ87" s="366"/>
      <c r="SAA87" s="366"/>
      <c r="SAB87" s="366"/>
      <c r="SAC87" s="366"/>
      <c r="SAD87" s="366"/>
      <c r="SAE87" s="366"/>
      <c r="SAF87" s="366"/>
      <c r="SAG87" s="366"/>
      <c r="SAH87" s="366"/>
      <c r="SAI87" s="366"/>
      <c r="SAJ87" s="366"/>
      <c r="SAK87" s="366"/>
      <c r="SAL87" s="366"/>
      <c r="SAM87" s="366"/>
      <c r="SAN87" s="366"/>
      <c r="SAO87" s="366"/>
      <c r="SAP87" s="366"/>
      <c r="SAQ87" s="366"/>
      <c r="SAR87" s="366"/>
      <c r="SAS87" s="366"/>
      <c r="SAT87" s="366"/>
      <c r="SAU87" s="366"/>
      <c r="SAV87" s="366"/>
      <c r="SAW87" s="366"/>
      <c r="SAX87" s="366"/>
      <c r="SAY87" s="366"/>
      <c r="SAZ87" s="366"/>
      <c r="SBA87" s="366"/>
      <c r="SBB87" s="366"/>
      <c r="SBC87" s="366"/>
      <c r="SBD87" s="366"/>
      <c r="SBE87" s="366"/>
      <c r="SBF87" s="366"/>
      <c r="SBG87" s="366"/>
      <c r="SBH87" s="366"/>
      <c r="SBI87" s="366"/>
      <c r="SBJ87" s="366"/>
      <c r="SBK87" s="366"/>
      <c r="SBL87" s="366"/>
      <c r="SBM87" s="366"/>
      <c r="SBN87" s="366"/>
      <c r="SBO87" s="366"/>
      <c r="SBP87" s="366"/>
      <c r="SBQ87" s="366"/>
      <c r="SBR87" s="366"/>
      <c r="SBS87" s="366"/>
      <c r="SBT87" s="366"/>
      <c r="SBU87" s="366"/>
      <c r="SBV87" s="366"/>
      <c r="SBW87" s="366"/>
      <c r="SBX87" s="366"/>
      <c r="SBY87" s="366"/>
      <c r="SBZ87" s="366"/>
      <c r="SCA87" s="366"/>
      <c r="SCB87" s="366"/>
      <c r="SCC87" s="366"/>
      <c r="SCD87" s="366"/>
      <c r="SCE87" s="366"/>
      <c r="SCF87" s="366"/>
      <c r="SCG87" s="366"/>
      <c r="SCH87" s="366"/>
      <c r="SCI87" s="366"/>
      <c r="SCJ87" s="366"/>
      <c r="SCK87" s="366"/>
      <c r="SCL87" s="366"/>
      <c r="SCM87" s="366"/>
      <c r="SCN87" s="366"/>
      <c r="SCO87" s="366"/>
      <c r="SCP87" s="366"/>
      <c r="SCQ87" s="366"/>
      <c r="SCR87" s="366"/>
      <c r="SCS87" s="366"/>
      <c r="SCT87" s="366"/>
      <c r="SCU87" s="366"/>
      <c r="SCV87" s="366"/>
      <c r="SCW87" s="366"/>
      <c r="SCX87" s="366"/>
      <c r="SCY87" s="366"/>
      <c r="SCZ87" s="366"/>
      <c r="SDA87" s="366"/>
      <c r="SDB87" s="366"/>
      <c r="SDC87" s="366"/>
      <c r="SDD87" s="366"/>
      <c r="SDE87" s="366"/>
      <c r="SDF87" s="366"/>
      <c r="SDG87" s="366"/>
      <c r="SDH87" s="366"/>
      <c r="SDI87" s="366"/>
      <c r="SDJ87" s="366"/>
      <c r="SDK87" s="366"/>
      <c r="SDL87" s="366"/>
      <c r="SDM87" s="366"/>
      <c r="SDN87" s="366"/>
      <c r="SDO87" s="366"/>
      <c r="SDP87" s="366"/>
      <c r="SDQ87" s="366"/>
      <c r="SDR87" s="366"/>
      <c r="SDS87" s="366"/>
      <c r="SDT87" s="366"/>
      <c r="SDU87" s="366"/>
      <c r="SDV87" s="366"/>
      <c r="SDW87" s="366"/>
      <c r="SDX87" s="366"/>
      <c r="SDY87" s="366"/>
      <c r="SDZ87" s="366"/>
      <c r="SEA87" s="366"/>
      <c r="SEB87" s="366"/>
      <c r="SEC87" s="366"/>
      <c r="SED87" s="366"/>
      <c r="SEE87" s="366"/>
      <c r="SEF87" s="366"/>
      <c r="SEG87" s="366"/>
      <c r="SEH87" s="366"/>
      <c r="SEI87" s="366"/>
      <c r="SEJ87" s="366"/>
      <c r="SEK87" s="366"/>
      <c r="SEL87" s="366"/>
      <c r="SEM87" s="366"/>
      <c r="SEN87" s="366"/>
      <c r="SEO87" s="366"/>
      <c r="SEP87" s="366"/>
      <c r="SEQ87" s="366"/>
      <c r="SER87" s="366"/>
      <c r="SES87" s="366"/>
      <c r="SET87" s="366"/>
      <c r="SEU87" s="366"/>
      <c r="SEV87" s="366"/>
      <c r="SEW87" s="366"/>
      <c r="SEX87" s="366"/>
      <c r="SEY87" s="366"/>
      <c r="SEZ87" s="366"/>
      <c r="SFA87" s="366"/>
      <c r="SFB87" s="366"/>
      <c r="SFC87" s="366"/>
      <c r="SFD87" s="366"/>
      <c r="SFE87" s="366"/>
      <c r="SFF87" s="366"/>
      <c r="SFG87" s="366"/>
      <c r="SFH87" s="366"/>
      <c r="SFI87" s="366"/>
      <c r="SFJ87" s="366"/>
      <c r="SFK87" s="366"/>
      <c r="SFL87" s="366"/>
      <c r="SFM87" s="366"/>
      <c r="SFN87" s="366"/>
      <c r="SFO87" s="366"/>
      <c r="SFP87" s="366"/>
      <c r="SFQ87" s="366"/>
      <c r="SFR87" s="366"/>
      <c r="SFS87" s="366"/>
      <c r="SFT87" s="366"/>
      <c r="SFU87" s="366"/>
      <c r="SFV87" s="366"/>
      <c r="SFW87" s="366"/>
      <c r="SFX87" s="366"/>
      <c r="SFY87" s="366"/>
      <c r="SFZ87" s="366"/>
      <c r="SGA87" s="366"/>
      <c r="SGB87" s="366"/>
      <c r="SGC87" s="366"/>
      <c r="SGD87" s="366"/>
      <c r="SGE87" s="366"/>
      <c r="SGF87" s="366"/>
      <c r="SGG87" s="366"/>
      <c r="SGH87" s="366"/>
      <c r="SGI87" s="366"/>
      <c r="SGJ87" s="366"/>
      <c r="SGK87" s="366"/>
      <c r="SGL87" s="366"/>
      <c r="SGM87" s="366"/>
      <c r="SGN87" s="366"/>
      <c r="SGO87" s="366"/>
      <c r="SGP87" s="366"/>
      <c r="SGQ87" s="366"/>
      <c r="SGR87" s="366"/>
      <c r="SGS87" s="366"/>
      <c r="SGT87" s="366"/>
      <c r="SGU87" s="366"/>
      <c r="SGV87" s="366"/>
      <c r="SGW87" s="366"/>
      <c r="SGX87" s="366"/>
      <c r="SGY87" s="366"/>
      <c r="SGZ87" s="366"/>
      <c r="SHA87" s="366"/>
      <c r="SHB87" s="366"/>
      <c r="SHC87" s="366"/>
      <c r="SHD87" s="366"/>
      <c r="SHE87" s="366"/>
      <c r="SHF87" s="366"/>
      <c r="SHG87" s="366"/>
      <c r="SHH87" s="366"/>
      <c r="SHI87" s="366"/>
      <c r="SHJ87" s="366"/>
      <c r="SHK87" s="366"/>
      <c r="SHL87" s="366"/>
      <c r="SHM87" s="366"/>
      <c r="SHN87" s="366"/>
      <c r="SHO87" s="366"/>
      <c r="SHP87" s="366"/>
      <c r="SHQ87" s="366"/>
      <c r="SHR87" s="366"/>
      <c r="SHS87" s="366"/>
      <c r="SHT87" s="366"/>
      <c r="SHU87" s="366"/>
      <c r="SHV87" s="366"/>
      <c r="SHW87" s="366"/>
      <c r="SHX87" s="366"/>
      <c r="SHY87" s="366"/>
      <c r="SHZ87" s="366"/>
      <c r="SIA87" s="366"/>
      <c r="SIB87" s="366"/>
      <c r="SIC87" s="366"/>
      <c r="SID87" s="366"/>
      <c r="SIE87" s="366"/>
      <c r="SIF87" s="366"/>
      <c r="SIG87" s="366"/>
      <c r="SIH87" s="366"/>
      <c r="SII87" s="366"/>
      <c r="SIJ87" s="366"/>
      <c r="SIK87" s="366"/>
      <c r="SIL87" s="366"/>
      <c r="SIM87" s="366"/>
      <c r="SIN87" s="366"/>
      <c r="SIO87" s="366"/>
      <c r="SIP87" s="366"/>
      <c r="SIQ87" s="366"/>
      <c r="SIR87" s="366"/>
      <c r="SIS87" s="366"/>
      <c r="SIT87" s="366"/>
      <c r="SIU87" s="366"/>
      <c r="SIV87" s="366"/>
      <c r="SIW87" s="366"/>
      <c r="SIX87" s="366"/>
      <c r="SIY87" s="366"/>
      <c r="SIZ87" s="366"/>
      <c r="SJA87" s="366"/>
      <c r="SJB87" s="366"/>
      <c r="SJC87" s="366"/>
      <c r="SJD87" s="366"/>
      <c r="SJE87" s="366"/>
      <c r="SJF87" s="366"/>
      <c r="SJG87" s="366"/>
      <c r="SJH87" s="366"/>
      <c r="SJI87" s="366"/>
      <c r="SJJ87" s="366"/>
      <c r="SJK87" s="366"/>
      <c r="SJL87" s="366"/>
      <c r="SJM87" s="366"/>
      <c r="SJN87" s="366"/>
      <c r="SJO87" s="366"/>
      <c r="SJP87" s="366"/>
      <c r="SJQ87" s="366"/>
      <c r="SJR87" s="366"/>
      <c r="SJS87" s="366"/>
      <c r="SJT87" s="366"/>
      <c r="SJU87" s="366"/>
      <c r="SJV87" s="366"/>
      <c r="SJW87" s="366"/>
      <c r="SJX87" s="366"/>
      <c r="SJY87" s="366"/>
      <c r="SJZ87" s="366"/>
      <c r="SKA87" s="366"/>
      <c r="SKB87" s="366"/>
      <c r="SKC87" s="366"/>
      <c r="SKD87" s="366"/>
      <c r="SKE87" s="366"/>
      <c r="SKF87" s="366"/>
      <c r="SKG87" s="366"/>
      <c r="SKH87" s="366"/>
      <c r="SKI87" s="366"/>
      <c r="SKJ87" s="366"/>
      <c r="SKK87" s="366"/>
      <c r="SKL87" s="366"/>
      <c r="SKM87" s="366"/>
      <c r="SKN87" s="366"/>
      <c r="SKO87" s="366"/>
      <c r="SKP87" s="366"/>
      <c r="SKQ87" s="366"/>
      <c r="SKR87" s="366"/>
      <c r="SKS87" s="366"/>
      <c r="SKT87" s="366"/>
      <c r="SKU87" s="366"/>
      <c r="SKV87" s="366"/>
      <c r="SKW87" s="366"/>
      <c r="SKX87" s="366"/>
      <c r="SKY87" s="366"/>
      <c r="SKZ87" s="366"/>
      <c r="SLA87" s="366"/>
      <c r="SLB87" s="366"/>
      <c r="SLC87" s="366"/>
      <c r="SLD87" s="366"/>
      <c r="SLE87" s="366"/>
      <c r="SLF87" s="366"/>
      <c r="SLG87" s="366"/>
      <c r="SLH87" s="366"/>
      <c r="SLI87" s="366"/>
      <c r="SLJ87" s="366"/>
      <c r="SLK87" s="366"/>
      <c r="SLL87" s="366"/>
      <c r="SLM87" s="366"/>
      <c r="SLN87" s="366"/>
      <c r="SLO87" s="366"/>
      <c r="SLP87" s="366"/>
      <c r="SLQ87" s="366"/>
      <c r="SLR87" s="366"/>
      <c r="SLS87" s="366"/>
      <c r="SLT87" s="366"/>
      <c r="SLU87" s="366"/>
      <c r="SLV87" s="366"/>
      <c r="SLW87" s="366"/>
      <c r="SLX87" s="366"/>
      <c r="SLY87" s="366"/>
      <c r="SLZ87" s="366"/>
      <c r="SMA87" s="366"/>
      <c r="SMB87" s="366"/>
      <c r="SMC87" s="366"/>
      <c r="SMD87" s="366"/>
      <c r="SME87" s="366"/>
      <c r="SMF87" s="366"/>
      <c r="SMG87" s="366"/>
      <c r="SMH87" s="366"/>
      <c r="SMI87" s="366"/>
      <c r="SMJ87" s="366"/>
      <c r="SMK87" s="366"/>
      <c r="SML87" s="366"/>
      <c r="SMM87" s="366"/>
      <c r="SMN87" s="366"/>
      <c r="SMO87" s="366"/>
      <c r="SMP87" s="366"/>
      <c r="SMQ87" s="366"/>
      <c r="SMR87" s="366"/>
      <c r="SMS87" s="366"/>
      <c r="SMT87" s="366"/>
      <c r="SMU87" s="366"/>
      <c r="SMV87" s="366"/>
      <c r="SMW87" s="366"/>
      <c r="SMX87" s="366"/>
      <c r="SMY87" s="366"/>
      <c r="SMZ87" s="366"/>
      <c r="SNA87" s="366"/>
      <c r="SNB87" s="366"/>
      <c r="SNC87" s="366"/>
      <c r="SND87" s="366"/>
      <c r="SNE87" s="366"/>
      <c r="SNF87" s="366"/>
      <c r="SNG87" s="366"/>
      <c r="SNH87" s="366"/>
      <c r="SNI87" s="366"/>
      <c r="SNJ87" s="366"/>
      <c r="SNK87" s="366"/>
      <c r="SNL87" s="366"/>
      <c r="SNM87" s="366"/>
      <c r="SNN87" s="366"/>
      <c r="SNO87" s="366"/>
      <c r="SNP87" s="366"/>
      <c r="SNQ87" s="366"/>
      <c r="SNR87" s="366"/>
      <c r="SNS87" s="366"/>
      <c r="SNT87" s="366"/>
      <c r="SNU87" s="366"/>
      <c r="SNV87" s="366"/>
      <c r="SNW87" s="366"/>
      <c r="SNX87" s="366"/>
      <c r="SNY87" s="366"/>
      <c r="SNZ87" s="366"/>
      <c r="SOA87" s="366"/>
      <c r="SOB87" s="366"/>
      <c r="SOC87" s="366"/>
      <c r="SOD87" s="366"/>
      <c r="SOE87" s="366"/>
      <c r="SOF87" s="366"/>
      <c r="SOG87" s="366"/>
      <c r="SOH87" s="366"/>
      <c r="SOI87" s="366"/>
      <c r="SOJ87" s="366"/>
      <c r="SOK87" s="366"/>
      <c r="SOL87" s="366"/>
      <c r="SOM87" s="366"/>
      <c r="SON87" s="366"/>
      <c r="SOO87" s="366"/>
      <c r="SOP87" s="366"/>
      <c r="SOQ87" s="366"/>
      <c r="SOR87" s="366"/>
      <c r="SOS87" s="366"/>
      <c r="SOT87" s="366"/>
      <c r="SOU87" s="366"/>
      <c r="SOV87" s="366"/>
      <c r="SOW87" s="366"/>
      <c r="SOX87" s="366"/>
      <c r="SOY87" s="366"/>
      <c r="SOZ87" s="366"/>
      <c r="SPA87" s="366"/>
      <c r="SPB87" s="366"/>
      <c r="SPC87" s="366"/>
      <c r="SPD87" s="366"/>
      <c r="SPE87" s="366"/>
      <c r="SPF87" s="366"/>
      <c r="SPG87" s="366"/>
      <c r="SPH87" s="366"/>
      <c r="SPI87" s="366"/>
      <c r="SPJ87" s="366"/>
      <c r="SPK87" s="366"/>
      <c r="SPL87" s="366"/>
      <c r="SPM87" s="366"/>
      <c r="SPN87" s="366"/>
      <c r="SPO87" s="366"/>
      <c r="SPP87" s="366"/>
      <c r="SPQ87" s="366"/>
      <c r="SPR87" s="366"/>
      <c r="SPS87" s="366"/>
      <c r="SPT87" s="366"/>
      <c r="SPU87" s="366"/>
      <c r="SPV87" s="366"/>
      <c r="SPW87" s="366"/>
      <c r="SPX87" s="366"/>
      <c r="SPY87" s="366"/>
      <c r="SPZ87" s="366"/>
      <c r="SQA87" s="366"/>
      <c r="SQB87" s="366"/>
      <c r="SQC87" s="366"/>
      <c r="SQD87" s="366"/>
      <c r="SQE87" s="366"/>
      <c r="SQF87" s="366"/>
      <c r="SQG87" s="366"/>
      <c r="SQH87" s="366"/>
      <c r="SQI87" s="366"/>
      <c r="SQJ87" s="366"/>
      <c r="SQK87" s="366"/>
      <c r="SQL87" s="366"/>
      <c r="SQM87" s="366"/>
      <c r="SQN87" s="366"/>
      <c r="SQO87" s="366"/>
      <c r="SQP87" s="366"/>
      <c r="SQQ87" s="366"/>
      <c r="SQR87" s="366"/>
      <c r="SQS87" s="366"/>
      <c r="SQT87" s="366"/>
      <c r="SQU87" s="366"/>
      <c r="SQV87" s="366"/>
      <c r="SQW87" s="366"/>
      <c r="SQX87" s="366"/>
      <c r="SQY87" s="366"/>
      <c r="SQZ87" s="366"/>
      <c r="SRA87" s="366"/>
      <c r="SRB87" s="366"/>
      <c r="SRC87" s="366"/>
      <c r="SRD87" s="366"/>
      <c r="SRE87" s="366"/>
      <c r="SRF87" s="366"/>
      <c r="SRG87" s="366"/>
      <c r="SRH87" s="366"/>
      <c r="SRI87" s="366"/>
      <c r="SRJ87" s="366"/>
      <c r="SRK87" s="366"/>
      <c r="SRL87" s="366"/>
      <c r="SRM87" s="366"/>
      <c r="SRN87" s="366"/>
      <c r="SRO87" s="366"/>
      <c r="SRP87" s="366"/>
      <c r="SRQ87" s="366"/>
      <c r="SRR87" s="366"/>
      <c r="SRS87" s="366"/>
      <c r="SRT87" s="366"/>
      <c r="SRU87" s="366"/>
      <c r="SRV87" s="366"/>
      <c r="SRW87" s="366"/>
      <c r="SRX87" s="366"/>
      <c r="SRY87" s="366"/>
      <c r="SRZ87" s="366"/>
      <c r="SSA87" s="366"/>
      <c r="SSB87" s="366"/>
      <c r="SSC87" s="366"/>
      <c r="SSD87" s="366"/>
      <c r="SSE87" s="366"/>
      <c r="SSF87" s="366"/>
      <c r="SSG87" s="366"/>
      <c r="SSH87" s="366"/>
      <c r="SSI87" s="366"/>
      <c r="SSJ87" s="366"/>
      <c r="SSK87" s="366"/>
      <c r="SSL87" s="366"/>
      <c r="SSM87" s="366"/>
      <c r="SSN87" s="366"/>
      <c r="SSO87" s="366"/>
      <c r="SSP87" s="366"/>
      <c r="SSQ87" s="366"/>
      <c r="SSR87" s="366"/>
      <c r="SSS87" s="366"/>
      <c r="SST87" s="366"/>
      <c r="SSU87" s="366"/>
      <c r="SSV87" s="366"/>
      <c r="SSW87" s="366"/>
      <c r="SSX87" s="366"/>
      <c r="SSY87" s="366"/>
      <c r="SSZ87" s="366"/>
      <c r="STA87" s="366"/>
      <c r="STB87" s="366"/>
      <c r="STC87" s="366"/>
      <c r="STD87" s="366"/>
      <c r="STE87" s="366"/>
      <c r="STF87" s="366"/>
      <c r="STG87" s="366"/>
      <c r="STH87" s="366"/>
      <c r="STI87" s="366"/>
      <c r="STJ87" s="366"/>
      <c r="STK87" s="366"/>
      <c r="STL87" s="366"/>
      <c r="STM87" s="366"/>
      <c r="STN87" s="366"/>
      <c r="STO87" s="366"/>
      <c r="STP87" s="366"/>
      <c r="STQ87" s="366"/>
      <c r="STR87" s="366"/>
      <c r="STS87" s="366"/>
      <c r="STT87" s="366"/>
      <c r="STU87" s="366"/>
      <c r="STV87" s="366"/>
      <c r="STW87" s="366"/>
      <c r="STX87" s="366"/>
      <c r="STY87" s="366"/>
      <c r="STZ87" s="366"/>
      <c r="SUA87" s="366"/>
      <c r="SUB87" s="366"/>
      <c r="SUC87" s="366"/>
      <c r="SUD87" s="366"/>
      <c r="SUE87" s="366"/>
      <c r="SUF87" s="366"/>
      <c r="SUG87" s="366"/>
      <c r="SUH87" s="366"/>
      <c r="SUI87" s="366"/>
      <c r="SUJ87" s="366"/>
      <c r="SUK87" s="366"/>
      <c r="SUL87" s="366"/>
      <c r="SUM87" s="366"/>
      <c r="SUN87" s="366"/>
      <c r="SUO87" s="366"/>
      <c r="SUP87" s="366"/>
      <c r="SUQ87" s="366"/>
      <c r="SUR87" s="366"/>
      <c r="SUS87" s="366"/>
      <c r="SUT87" s="366"/>
      <c r="SUU87" s="366"/>
      <c r="SUV87" s="366"/>
      <c r="SUW87" s="366"/>
      <c r="SUX87" s="366"/>
      <c r="SUY87" s="366"/>
      <c r="SUZ87" s="366"/>
      <c r="SVA87" s="366"/>
      <c r="SVB87" s="366"/>
      <c r="SVC87" s="366"/>
      <c r="SVD87" s="366"/>
      <c r="SVE87" s="366"/>
      <c r="SVF87" s="366"/>
      <c r="SVG87" s="366"/>
      <c r="SVH87" s="366"/>
      <c r="SVI87" s="366"/>
      <c r="SVJ87" s="366"/>
      <c r="SVK87" s="366"/>
      <c r="SVL87" s="366"/>
      <c r="SVM87" s="366"/>
      <c r="SVN87" s="366"/>
      <c r="SVO87" s="366"/>
      <c r="SVP87" s="366"/>
      <c r="SVQ87" s="366"/>
      <c r="SVR87" s="366"/>
      <c r="SVS87" s="366"/>
      <c r="SVT87" s="366"/>
      <c r="SVU87" s="366"/>
      <c r="SVV87" s="366"/>
      <c r="SVW87" s="366"/>
      <c r="SVX87" s="366"/>
      <c r="SVY87" s="366"/>
      <c r="SVZ87" s="366"/>
      <c r="SWA87" s="366"/>
      <c r="SWB87" s="366"/>
      <c r="SWC87" s="366"/>
      <c r="SWD87" s="366"/>
      <c r="SWE87" s="366"/>
      <c r="SWF87" s="366"/>
      <c r="SWG87" s="366"/>
      <c r="SWH87" s="366"/>
      <c r="SWI87" s="366"/>
      <c r="SWJ87" s="366"/>
      <c r="SWK87" s="366"/>
      <c r="SWL87" s="366"/>
      <c r="SWM87" s="366"/>
      <c r="SWN87" s="366"/>
      <c r="SWO87" s="366"/>
      <c r="SWP87" s="366"/>
      <c r="SWQ87" s="366"/>
      <c r="SWR87" s="366"/>
      <c r="SWS87" s="366"/>
      <c r="SWT87" s="366"/>
      <c r="SWU87" s="366"/>
      <c r="SWV87" s="366"/>
      <c r="SWW87" s="366"/>
      <c r="SWX87" s="366"/>
      <c r="SWY87" s="366"/>
      <c r="SWZ87" s="366"/>
      <c r="SXA87" s="366"/>
      <c r="SXB87" s="366"/>
      <c r="SXC87" s="366"/>
      <c r="SXD87" s="366"/>
      <c r="SXE87" s="366"/>
      <c r="SXF87" s="366"/>
      <c r="SXG87" s="366"/>
      <c r="SXH87" s="366"/>
      <c r="SXI87" s="366"/>
      <c r="SXJ87" s="366"/>
      <c r="SXK87" s="366"/>
      <c r="SXL87" s="366"/>
      <c r="SXM87" s="366"/>
      <c r="SXN87" s="366"/>
      <c r="SXO87" s="366"/>
      <c r="SXP87" s="366"/>
      <c r="SXQ87" s="366"/>
      <c r="SXR87" s="366"/>
      <c r="SXS87" s="366"/>
      <c r="SXT87" s="366"/>
      <c r="SXU87" s="366"/>
      <c r="SXV87" s="366"/>
      <c r="SXW87" s="366"/>
      <c r="SXX87" s="366"/>
      <c r="SXY87" s="366"/>
      <c r="SXZ87" s="366"/>
      <c r="SYA87" s="366"/>
      <c r="SYB87" s="366"/>
      <c r="SYC87" s="366"/>
      <c r="SYD87" s="366"/>
      <c r="SYE87" s="366"/>
      <c r="SYF87" s="366"/>
      <c r="SYG87" s="366"/>
      <c r="SYH87" s="366"/>
      <c r="SYI87" s="366"/>
      <c r="SYJ87" s="366"/>
      <c r="SYK87" s="366"/>
      <c r="SYL87" s="366"/>
      <c r="SYM87" s="366"/>
      <c r="SYN87" s="366"/>
      <c r="SYO87" s="366"/>
      <c r="SYP87" s="366"/>
      <c r="SYQ87" s="366"/>
      <c r="SYR87" s="366"/>
      <c r="SYS87" s="366"/>
      <c r="SYT87" s="366"/>
      <c r="SYU87" s="366"/>
      <c r="SYV87" s="366"/>
      <c r="SYW87" s="366"/>
      <c r="SYX87" s="366"/>
      <c r="SYY87" s="366"/>
      <c r="SYZ87" s="366"/>
      <c r="SZA87" s="366"/>
      <c r="SZB87" s="366"/>
      <c r="SZC87" s="366"/>
      <c r="SZD87" s="366"/>
      <c r="SZE87" s="366"/>
      <c r="SZF87" s="366"/>
      <c r="SZG87" s="366"/>
      <c r="SZH87" s="366"/>
      <c r="SZI87" s="366"/>
      <c r="SZJ87" s="366"/>
      <c r="SZK87" s="366"/>
      <c r="SZL87" s="366"/>
      <c r="SZM87" s="366"/>
      <c r="SZN87" s="366"/>
      <c r="SZO87" s="366"/>
      <c r="SZP87" s="366"/>
      <c r="SZQ87" s="366"/>
      <c r="SZR87" s="366"/>
      <c r="SZS87" s="366"/>
      <c r="SZT87" s="366"/>
      <c r="SZU87" s="366"/>
      <c r="SZV87" s="366"/>
      <c r="SZW87" s="366"/>
      <c r="SZX87" s="366"/>
      <c r="SZY87" s="366"/>
      <c r="SZZ87" s="366"/>
      <c r="TAA87" s="366"/>
      <c r="TAB87" s="366"/>
      <c r="TAC87" s="366"/>
      <c r="TAD87" s="366"/>
      <c r="TAE87" s="366"/>
      <c r="TAF87" s="366"/>
      <c r="TAG87" s="366"/>
      <c r="TAH87" s="366"/>
      <c r="TAI87" s="366"/>
      <c r="TAJ87" s="366"/>
      <c r="TAK87" s="366"/>
      <c r="TAL87" s="366"/>
      <c r="TAM87" s="366"/>
      <c r="TAN87" s="366"/>
      <c r="TAO87" s="366"/>
      <c r="TAP87" s="366"/>
      <c r="TAQ87" s="366"/>
      <c r="TAR87" s="366"/>
      <c r="TAS87" s="366"/>
      <c r="TAT87" s="366"/>
      <c r="TAU87" s="366"/>
      <c r="TAV87" s="366"/>
      <c r="TAW87" s="366"/>
      <c r="TAX87" s="366"/>
      <c r="TAY87" s="366"/>
      <c r="TAZ87" s="366"/>
      <c r="TBA87" s="366"/>
      <c r="TBB87" s="366"/>
      <c r="TBC87" s="366"/>
      <c r="TBD87" s="366"/>
      <c r="TBE87" s="366"/>
      <c r="TBF87" s="366"/>
      <c r="TBG87" s="366"/>
      <c r="TBH87" s="366"/>
      <c r="TBI87" s="366"/>
      <c r="TBJ87" s="366"/>
      <c r="TBK87" s="366"/>
      <c r="TBL87" s="366"/>
      <c r="TBM87" s="366"/>
      <c r="TBN87" s="366"/>
      <c r="TBO87" s="366"/>
      <c r="TBP87" s="366"/>
      <c r="TBQ87" s="366"/>
      <c r="TBR87" s="366"/>
      <c r="TBS87" s="366"/>
      <c r="TBT87" s="366"/>
      <c r="TBU87" s="366"/>
      <c r="TBV87" s="366"/>
      <c r="TBW87" s="366"/>
      <c r="TBX87" s="366"/>
      <c r="TBY87" s="366"/>
      <c r="TBZ87" s="366"/>
      <c r="TCA87" s="366"/>
      <c r="TCB87" s="366"/>
      <c r="TCC87" s="366"/>
      <c r="TCD87" s="366"/>
      <c r="TCE87" s="366"/>
      <c r="TCF87" s="366"/>
      <c r="TCG87" s="366"/>
      <c r="TCH87" s="366"/>
      <c r="TCI87" s="366"/>
      <c r="TCJ87" s="366"/>
      <c r="TCK87" s="366"/>
      <c r="TCL87" s="366"/>
      <c r="TCM87" s="366"/>
      <c r="TCN87" s="366"/>
      <c r="TCO87" s="366"/>
      <c r="TCP87" s="366"/>
      <c r="TCQ87" s="366"/>
      <c r="TCR87" s="366"/>
      <c r="TCS87" s="366"/>
      <c r="TCT87" s="366"/>
      <c r="TCU87" s="366"/>
      <c r="TCV87" s="366"/>
      <c r="TCW87" s="366"/>
      <c r="TCX87" s="366"/>
      <c r="TCY87" s="366"/>
      <c r="TCZ87" s="366"/>
      <c r="TDA87" s="366"/>
      <c r="TDB87" s="366"/>
      <c r="TDC87" s="366"/>
      <c r="TDD87" s="366"/>
      <c r="TDE87" s="366"/>
      <c r="TDF87" s="366"/>
      <c r="TDG87" s="366"/>
      <c r="TDH87" s="366"/>
      <c r="TDI87" s="366"/>
      <c r="TDJ87" s="366"/>
      <c r="TDK87" s="366"/>
      <c r="TDL87" s="366"/>
      <c r="TDM87" s="366"/>
      <c r="TDN87" s="366"/>
      <c r="TDO87" s="366"/>
      <c r="TDP87" s="366"/>
      <c r="TDQ87" s="366"/>
      <c r="TDR87" s="366"/>
      <c r="TDS87" s="366"/>
      <c r="TDT87" s="366"/>
      <c r="TDU87" s="366"/>
      <c r="TDV87" s="366"/>
      <c r="TDW87" s="366"/>
      <c r="TDX87" s="366"/>
      <c r="TDY87" s="366"/>
      <c r="TDZ87" s="366"/>
      <c r="TEA87" s="366"/>
      <c r="TEB87" s="366"/>
      <c r="TEC87" s="366"/>
      <c r="TED87" s="366"/>
      <c r="TEE87" s="366"/>
      <c r="TEF87" s="366"/>
      <c r="TEG87" s="366"/>
      <c r="TEH87" s="366"/>
      <c r="TEI87" s="366"/>
      <c r="TEJ87" s="366"/>
      <c r="TEK87" s="366"/>
      <c r="TEL87" s="366"/>
      <c r="TEM87" s="366"/>
      <c r="TEN87" s="366"/>
      <c r="TEO87" s="366"/>
      <c r="TEP87" s="366"/>
      <c r="TEQ87" s="366"/>
      <c r="TER87" s="366"/>
      <c r="TES87" s="366"/>
      <c r="TET87" s="366"/>
      <c r="TEU87" s="366"/>
      <c r="TEV87" s="366"/>
      <c r="TEW87" s="366"/>
      <c r="TEX87" s="366"/>
      <c r="TEY87" s="366"/>
      <c r="TEZ87" s="366"/>
      <c r="TFA87" s="366"/>
      <c r="TFB87" s="366"/>
      <c r="TFC87" s="366"/>
      <c r="TFD87" s="366"/>
      <c r="TFE87" s="366"/>
      <c r="TFF87" s="366"/>
      <c r="TFG87" s="366"/>
      <c r="TFH87" s="366"/>
      <c r="TFI87" s="366"/>
      <c r="TFJ87" s="366"/>
      <c r="TFK87" s="366"/>
      <c r="TFL87" s="366"/>
      <c r="TFM87" s="366"/>
      <c r="TFN87" s="366"/>
      <c r="TFO87" s="366"/>
      <c r="TFP87" s="366"/>
      <c r="TFQ87" s="366"/>
      <c r="TFR87" s="366"/>
      <c r="TFS87" s="366"/>
      <c r="TFT87" s="366"/>
      <c r="TFU87" s="366"/>
      <c r="TFV87" s="366"/>
      <c r="TFW87" s="366"/>
      <c r="TFX87" s="366"/>
      <c r="TFY87" s="366"/>
      <c r="TFZ87" s="366"/>
      <c r="TGA87" s="366"/>
      <c r="TGB87" s="366"/>
      <c r="TGC87" s="366"/>
      <c r="TGD87" s="366"/>
      <c r="TGE87" s="366"/>
      <c r="TGF87" s="366"/>
      <c r="TGG87" s="366"/>
      <c r="TGH87" s="366"/>
      <c r="TGI87" s="366"/>
      <c r="TGJ87" s="366"/>
      <c r="TGK87" s="366"/>
      <c r="TGL87" s="366"/>
      <c r="TGM87" s="366"/>
      <c r="TGN87" s="366"/>
      <c r="TGO87" s="366"/>
      <c r="TGP87" s="366"/>
      <c r="TGQ87" s="366"/>
      <c r="TGR87" s="366"/>
      <c r="TGS87" s="366"/>
      <c r="TGT87" s="366"/>
      <c r="TGU87" s="366"/>
      <c r="TGV87" s="366"/>
      <c r="TGW87" s="366"/>
      <c r="TGX87" s="366"/>
      <c r="TGY87" s="366"/>
      <c r="TGZ87" s="366"/>
      <c r="THA87" s="366"/>
      <c r="THB87" s="366"/>
      <c r="THC87" s="366"/>
      <c r="THD87" s="366"/>
      <c r="THE87" s="366"/>
      <c r="THF87" s="366"/>
      <c r="THG87" s="366"/>
      <c r="THH87" s="366"/>
      <c r="THI87" s="366"/>
      <c r="THJ87" s="366"/>
      <c r="THK87" s="366"/>
      <c r="THL87" s="366"/>
      <c r="THM87" s="366"/>
      <c r="THN87" s="366"/>
      <c r="THO87" s="366"/>
      <c r="THP87" s="366"/>
      <c r="THQ87" s="366"/>
      <c r="THR87" s="366"/>
      <c r="THS87" s="366"/>
      <c r="THT87" s="366"/>
      <c r="THU87" s="366"/>
      <c r="THV87" s="366"/>
      <c r="THW87" s="366"/>
      <c r="THX87" s="366"/>
      <c r="THY87" s="366"/>
      <c r="THZ87" s="366"/>
      <c r="TIA87" s="366"/>
      <c r="TIB87" s="366"/>
      <c r="TIC87" s="366"/>
      <c r="TID87" s="366"/>
      <c r="TIE87" s="366"/>
      <c r="TIF87" s="366"/>
      <c r="TIG87" s="366"/>
      <c r="TIH87" s="366"/>
      <c r="TII87" s="366"/>
      <c r="TIJ87" s="366"/>
      <c r="TIK87" s="366"/>
      <c r="TIL87" s="366"/>
      <c r="TIM87" s="366"/>
      <c r="TIN87" s="366"/>
      <c r="TIO87" s="366"/>
      <c r="TIP87" s="366"/>
      <c r="TIQ87" s="366"/>
      <c r="TIR87" s="366"/>
      <c r="TIS87" s="366"/>
      <c r="TIT87" s="366"/>
      <c r="TIU87" s="366"/>
      <c r="TIV87" s="366"/>
      <c r="TIW87" s="366"/>
      <c r="TIX87" s="366"/>
      <c r="TIY87" s="366"/>
      <c r="TIZ87" s="366"/>
      <c r="TJA87" s="366"/>
      <c r="TJB87" s="366"/>
      <c r="TJC87" s="366"/>
      <c r="TJD87" s="366"/>
      <c r="TJE87" s="366"/>
      <c r="TJF87" s="366"/>
      <c r="TJG87" s="366"/>
      <c r="TJH87" s="366"/>
      <c r="TJI87" s="366"/>
      <c r="TJJ87" s="366"/>
      <c r="TJK87" s="366"/>
      <c r="TJL87" s="366"/>
      <c r="TJM87" s="366"/>
      <c r="TJN87" s="366"/>
      <c r="TJO87" s="366"/>
      <c r="TJP87" s="366"/>
      <c r="TJQ87" s="366"/>
      <c r="TJR87" s="366"/>
      <c r="TJS87" s="366"/>
      <c r="TJT87" s="366"/>
      <c r="TJU87" s="366"/>
      <c r="TJV87" s="366"/>
      <c r="TJW87" s="366"/>
      <c r="TJX87" s="366"/>
      <c r="TJY87" s="366"/>
      <c r="TJZ87" s="366"/>
      <c r="TKA87" s="366"/>
      <c r="TKB87" s="366"/>
      <c r="TKC87" s="366"/>
      <c r="TKD87" s="366"/>
      <c r="TKE87" s="366"/>
      <c r="TKF87" s="366"/>
      <c r="TKG87" s="366"/>
      <c r="TKH87" s="366"/>
      <c r="TKI87" s="366"/>
      <c r="TKJ87" s="366"/>
      <c r="TKK87" s="366"/>
      <c r="TKL87" s="366"/>
      <c r="TKM87" s="366"/>
      <c r="TKN87" s="366"/>
      <c r="TKO87" s="366"/>
      <c r="TKP87" s="366"/>
      <c r="TKQ87" s="366"/>
      <c r="TKR87" s="366"/>
      <c r="TKS87" s="366"/>
      <c r="TKT87" s="366"/>
      <c r="TKU87" s="366"/>
      <c r="TKV87" s="366"/>
      <c r="TKW87" s="366"/>
      <c r="TKX87" s="366"/>
      <c r="TKY87" s="366"/>
      <c r="TKZ87" s="366"/>
      <c r="TLA87" s="366"/>
      <c r="TLB87" s="366"/>
      <c r="TLC87" s="366"/>
      <c r="TLD87" s="366"/>
      <c r="TLE87" s="366"/>
      <c r="TLF87" s="366"/>
      <c r="TLG87" s="366"/>
      <c r="TLH87" s="366"/>
      <c r="TLI87" s="366"/>
      <c r="TLJ87" s="366"/>
      <c r="TLK87" s="366"/>
      <c r="TLL87" s="366"/>
      <c r="TLM87" s="366"/>
      <c r="TLN87" s="366"/>
      <c r="TLO87" s="366"/>
      <c r="TLP87" s="366"/>
      <c r="TLQ87" s="366"/>
      <c r="TLR87" s="366"/>
      <c r="TLS87" s="366"/>
      <c r="TLT87" s="366"/>
      <c r="TLU87" s="366"/>
      <c r="TLV87" s="366"/>
      <c r="TLW87" s="366"/>
      <c r="TLX87" s="366"/>
      <c r="TLY87" s="366"/>
      <c r="TLZ87" s="366"/>
      <c r="TMA87" s="366"/>
      <c r="TMB87" s="366"/>
      <c r="TMC87" s="366"/>
      <c r="TMD87" s="366"/>
      <c r="TME87" s="366"/>
      <c r="TMF87" s="366"/>
      <c r="TMG87" s="366"/>
      <c r="TMH87" s="366"/>
      <c r="TMI87" s="366"/>
      <c r="TMJ87" s="366"/>
      <c r="TMK87" s="366"/>
      <c r="TML87" s="366"/>
      <c r="TMM87" s="366"/>
      <c r="TMN87" s="366"/>
      <c r="TMO87" s="366"/>
      <c r="TMP87" s="366"/>
      <c r="TMQ87" s="366"/>
      <c r="TMR87" s="366"/>
      <c r="TMS87" s="366"/>
      <c r="TMT87" s="366"/>
      <c r="TMU87" s="366"/>
      <c r="TMV87" s="366"/>
      <c r="TMW87" s="366"/>
      <c r="TMX87" s="366"/>
      <c r="TMY87" s="366"/>
      <c r="TMZ87" s="366"/>
      <c r="TNA87" s="366"/>
      <c r="TNB87" s="366"/>
      <c r="TNC87" s="366"/>
      <c r="TND87" s="366"/>
      <c r="TNE87" s="366"/>
      <c r="TNF87" s="366"/>
      <c r="TNG87" s="366"/>
      <c r="TNH87" s="366"/>
      <c r="TNI87" s="366"/>
      <c r="TNJ87" s="366"/>
      <c r="TNK87" s="366"/>
      <c r="TNL87" s="366"/>
      <c r="TNM87" s="366"/>
      <c r="TNN87" s="366"/>
      <c r="TNO87" s="366"/>
      <c r="TNP87" s="366"/>
      <c r="TNQ87" s="366"/>
      <c r="TNR87" s="366"/>
      <c r="TNS87" s="366"/>
      <c r="TNT87" s="366"/>
      <c r="TNU87" s="366"/>
      <c r="TNV87" s="366"/>
      <c r="TNW87" s="366"/>
      <c r="TNX87" s="366"/>
      <c r="TNY87" s="366"/>
      <c r="TNZ87" s="366"/>
      <c r="TOA87" s="366"/>
      <c r="TOB87" s="366"/>
      <c r="TOC87" s="366"/>
      <c r="TOD87" s="366"/>
      <c r="TOE87" s="366"/>
      <c r="TOF87" s="366"/>
      <c r="TOG87" s="366"/>
      <c r="TOH87" s="366"/>
      <c r="TOI87" s="366"/>
      <c r="TOJ87" s="366"/>
      <c r="TOK87" s="366"/>
      <c r="TOL87" s="366"/>
      <c r="TOM87" s="366"/>
      <c r="TON87" s="366"/>
      <c r="TOO87" s="366"/>
      <c r="TOP87" s="366"/>
      <c r="TOQ87" s="366"/>
      <c r="TOR87" s="366"/>
      <c r="TOS87" s="366"/>
      <c r="TOT87" s="366"/>
      <c r="TOU87" s="366"/>
      <c r="TOV87" s="366"/>
      <c r="TOW87" s="366"/>
      <c r="TOX87" s="366"/>
      <c r="TOY87" s="366"/>
      <c r="TOZ87" s="366"/>
      <c r="TPA87" s="366"/>
      <c r="TPB87" s="366"/>
      <c r="TPC87" s="366"/>
      <c r="TPD87" s="366"/>
      <c r="TPE87" s="366"/>
      <c r="TPF87" s="366"/>
      <c r="TPG87" s="366"/>
      <c r="TPH87" s="366"/>
      <c r="TPI87" s="366"/>
      <c r="TPJ87" s="366"/>
      <c r="TPK87" s="366"/>
      <c r="TPL87" s="366"/>
      <c r="TPM87" s="366"/>
      <c r="TPN87" s="366"/>
      <c r="TPO87" s="366"/>
      <c r="TPP87" s="366"/>
      <c r="TPQ87" s="366"/>
      <c r="TPR87" s="366"/>
      <c r="TPS87" s="366"/>
      <c r="TPT87" s="366"/>
      <c r="TPU87" s="366"/>
      <c r="TPV87" s="366"/>
      <c r="TPW87" s="366"/>
      <c r="TPX87" s="366"/>
      <c r="TPY87" s="366"/>
      <c r="TPZ87" s="366"/>
      <c r="TQA87" s="366"/>
      <c r="TQB87" s="366"/>
      <c r="TQC87" s="366"/>
      <c r="TQD87" s="366"/>
      <c r="TQE87" s="366"/>
      <c r="TQF87" s="366"/>
      <c r="TQG87" s="366"/>
      <c r="TQH87" s="366"/>
      <c r="TQI87" s="366"/>
      <c r="TQJ87" s="366"/>
      <c r="TQK87" s="366"/>
      <c r="TQL87" s="366"/>
      <c r="TQM87" s="366"/>
      <c r="TQN87" s="366"/>
      <c r="TQO87" s="366"/>
      <c r="TQP87" s="366"/>
      <c r="TQQ87" s="366"/>
      <c r="TQR87" s="366"/>
      <c r="TQS87" s="366"/>
      <c r="TQT87" s="366"/>
      <c r="TQU87" s="366"/>
      <c r="TQV87" s="366"/>
      <c r="TQW87" s="366"/>
      <c r="TQX87" s="366"/>
      <c r="TQY87" s="366"/>
      <c r="TQZ87" s="366"/>
      <c r="TRA87" s="366"/>
      <c r="TRB87" s="366"/>
      <c r="TRC87" s="366"/>
      <c r="TRD87" s="366"/>
      <c r="TRE87" s="366"/>
      <c r="TRF87" s="366"/>
      <c r="TRG87" s="366"/>
      <c r="TRH87" s="366"/>
      <c r="TRI87" s="366"/>
      <c r="TRJ87" s="366"/>
      <c r="TRK87" s="366"/>
      <c r="TRL87" s="366"/>
      <c r="TRM87" s="366"/>
      <c r="TRN87" s="366"/>
      <c r="TRO87" s="366"/>
      <c r="TRP87" s="366"/>
      <c r="TRQ87" s="366"/>
      <c r="TRR87" s="366"/>
      <c r="TRS87" s="366"/>
      <c r="TRT87" s="366"/>
      <c r="TRU87" s="366"/>
      <c r="TRV87" s="366"/>
      <c r="TRW87" s="366"/>
      <c r="TRX87" s="366"/>
      <c r="TRY87" s="366"/>
      <c r="TRZ87" s="366"/>
      <c r="TSA87" s="366"/>
      <c r="TSB87" s="366"/>
      <c r="TSC87" s="366"/>
      <c r="TSD87" s="366"/>
      <c r="TSE87" s="366"/>
      <c r="TSF87" s="366"/>
      <c r="TSG87" s="366"/>
      <c r="TSH87" s="366"/>
      <c r="TSI87" s="366"/>
      <c r="TSJ87" s="366"/>
      <c r="TSK87" s="366"/>
      <c r="TSL87" s="366"/>
      <c r="TSM87" s="366"/>
      <c r="TSN87" s="366"/>
      <c r="TSO87" s="366"/>
      <c r="TSP87" s="366"/>
      <c r="TSQ87" s="366"/>
      <c r="TSR87" s="366"/>
      <c r="TSS87" s="366"/>
      <c r="TST87" s="366"/>
      <c r="TSU87" s="366"/>
      <c r="TSV87" s="366"/>
      <c r="TSW87" s="366"/>
      <c r="TSX87" s="366"/>
      <c r="TSY87" s="366"/>
      <c r="TSZ87" s="366"/>
      <c r="TTA87" s="366"/>
      <c r="TTB87" s="366"/>
      <c r="TTC87" s="366"/>
      <c r="TTD87" s="366"/>
      <c r="TTE87" s="366"/>
      <c r="TTF87" s="366"/>
      <c r="TTG87" s="366"/>
      <c r="TTH87" s="366"/>
      <c r="TTI87" s="366"/>
      <c r="TTJ87" s="366"/>
      <c r="TTK87" s="366"/>
      <c r="TTL87" s="366"/>
      <c r="TTM87" s="366"/>
      <c r="TTN87" s="366"/>
      <c r="TTO87" s="366"/>
      <c r="TTP87" s="366"/>
      <c r="TTQ87" s="366"/>
      <c r="TTR87" s="366"/>
      <c r="TTS87" s="366"/>
      <c r="TTT87" s="366"/>
      <c r="TTU87" s="366"/>
      <c r="TTV87" s="366"/>
      <c r="TTW87" s="366"/>
      <c r="TTX87" s="366"/>
      <c r="TTY87" s="366"/>
      <c r="TTZ87" s="366"/>
      <c r="TUA87" s="366"/>
      <c r="TUB87" s="366"/>
      <c r="TUC87" s="366"/>
      <c r="TUD87" s="366"/>
      <c r="TUE87" s="366"/>
      <c r="TUF87" s="366"/>
      <c r="TUG87" s="366"/>
      <c r="TUH87" s="366"/>
      <c r="TUI87" s="366"/>
      <c r="TUJ87" s="366"/>
      <c r="TUK87" s="366"/>
      <c r="TUL87" s="366"/>
      <c r="TUM87" s="366"/>
      <c r="TUN87" s="366"/>
      <c r="TUO87" s="366"/>
      <c r="TUP87" s="366"/>
      <c r="TUQ87" s="366"/>
      <c r="TUR87" s="366"/>
      <c r="TUS87" s="366"/>
      <c r="TUT87" s="366"/>
      <c r="TUU87" s="366"/>
      <c r="TUV87" s="366"/>
      <c r="TUW87" s="366"/>
      <c r="TUX87" s="366"/>
      <c r="TUY87" s="366"/>
      <c r="TUZ87" s="366"/>
      <c r="TVA87" s="366"/>
      <c r="TVB87" s="366"/>
      <c r="TVC87" s="366"/>
      <c r="TVD87" s="366"/>
      <c r="TVE87" s="366"/>
      <c r="TVF87" s="366"/>
      <c r="TVG87" s="366"/>
      <c r="TVH87" s="366"/>
      <c r="TVI87" s="366"/>
      <c r="TVJ87" s="366"/>
      <c r="TVK87" s="366"/>
      <c r="TVL87" s="366"/>
      <c r="TVM87" s="366"/>
      <c r="TVN87" s="366"/>
      <c r="TVO87" s="366"/>
      <c r="TVP87" s="366"/>
      <c r="TVQ87" s="366"/>
      <c r="TVR87" s="366"/>
      <c r="TVS87" s="366"/>
      <c r="TVT87" s="366"/>
      <c r="TVU87" s="366"/>
      <c r="TVV87" s="366"/>
      <c r="TVW87" s="366"/>
      <c r="TVX87" s="366"/>
      <c r="TVY87" s="366"/>
      <c r="TVZ87" s="366"/>
      <c r="TWA87" s="366"/>
      <c r="TWB87" s="366"/>
      <c r="TWC87" s="366"/>
      <c r="TWD87" s="366"/>
      <c r="TWE87" s="366"/>
      <c r="TWF87" s="366"/>
      <c r="TWG87" s="366"/>
      <c r="TWH87" s="366"/>
      <c r="TWI87" s="366"/>
      <c r="TWJ87" s="366"/>
      <c r="TWK87" s="366"/>
      <c r="TWL87" s="366"/>
      <c r="TWM87" s="366"/>
      <c r="TWN87" s="366"/>
      <c r="TWO87" s="366"/>
      <c r="TWP87" s="366"/>
      <c r="TWQ87" s="366"/>
      <c r="TWR87" s="366"/>
      <c r="TWS87" s="366"/>
      <c r="TWT87" s="366"/>
      <c r="TWU87" s="366"/>
      <c r="TWV87" s="366"/>
      <c r="TWW87" s="366"/>
      <c r="TWX87" s="366"/>
      <c r="TWY87" s="366"/>
      <c r="TWZ87" s="366"/>
      <c r="TXA87" s="366"/>
      <c r="TXB87" s="366"/>
      <c r="TXC87" s="366"/>
      <c r="TXD87" s="366"/>
      <c r="TXE87" s="366"/>
      <c r="TXF87" s="366"/>
      <c r="TXG87" s="366"/>
      <c r="TXH87" s="366"/>
      <c r="TXI87" s="366"/>
      <c r="TXJ87" s="366"/>
      <c r="TXK87" s="366"/>
      <c r="TXL87" s="366"/>
      <c r="TXM87" s="366"/>
      <c r="TXN87" s="366"/>
      <c r="TXO87" s="366"/>
      <c r="TXP87" s="366"/>
      <c r="TXQ87" s="366"/>
      <c r="TXR87" s="366"/>
      <c r="TXS87" s="366"/>
      <c r="TXT87" s="366"/>
      <c r="TXU87" s="366"/>
      <c r="TXV87" s="366"/>
      <c r="TXW87" s="366"/>
      <c r="TXX87" s="366"/>
      <c r="TXY87" s="366"/>
      <c r="TXZ87" s="366"/>
      <c r="TYA87" s="366"/>
      <c r="TYB87" s="366"/>
      <c r="TYC87" s="366"/>
      <c r="TYD87" s="366"/>
      <c r="TYE87" s="366"/>
      <c r="TYF87" s="366"/>
      <c r="TYG87" s="366"/>
      <c r="TYH87" s="366"/>
      <c r="TYI87" s="366"/>
      <c r="TYJ87" s="366"/>
      <c r="TYK87" s="366"/>
      <c r="TYL87" s="366"/>
      <c r="TYM87" s="366"/>
      <c r="TYN87" s="366"/>
      <c r="TYO87" s="366"/>
      <c r="TYP87" s="366"/>
      <c r="TYQ87" s="366"/>
      <c r="TYR87" s="366"/>
      <c r="TYS87" s="366"/>
      <c r="TYT87" s="366"/>
      <c r="TYU87" s="366"/>
      <c r="TYV87" s="366"/>
      <c r="TYW87" s="366"/>
      <c r="TYX87" s="366"/>
      <c r="TYY87" s="366"/>
      <c r="TYZ87" s="366"/>
      <c r="TZA87" s="366"/>
      <c r="TZB87" s="366"/>
      <c r="TZC87" s="366"/>
      <c r="TZD87" s="366"/>
      <c r="TZE87" s="366"/>
      <c r="TZF87" s="366"/>
      <c r="TZG87" s="366"/>
      <c r="TZH87" s="366"/>
      <c r="TZI87" s="366"/>
      <c r="TZJ87" s="366"/>
      <c r="TZK87" s="366"/>
      <c r="TZL87" s="366"/>
      <c r="TZM87" s="366"/>
      <c r="TZN87" s="366"/>
      <c r="TZO87" s="366"/>
      <c r="TZP87" s="366"/>
      <c r="TZQ87" s="366"/>
      <c r="TZR87" s="366"/>
      <c r="TZS87" s="366"/>
      <c r="TZT87" s="366"/>
      <c r="TZU87" s="366"/>
      <c r="TZV87" s="366"/>
      <c r="TZW87" s="366"/>
      <c r="TZX87" s="366"/>
      <c r="TZY87" s="366"/>
      <c r="TZZ87" s="366"/>
      <c r="UAA87" s="366"/>
      <c r="UAB87" s="366"/>
      <c r="UAC87" s="366"/>
      <c r="UAD87" s="366"/>
      <c r="UAE87" s="366"/>
      <c r="UAF87" s="366"/>
      <c r="UAG87" s="366"/>
      <c r="UAH87" s="366"/>
      <c r="UAI87" s="366"/>
      <c r="UAJ87" s="366"/>
      <c r="UAK87" s="366"/>
      <c r="UAL87" s="366"/>
      <c r="UAM87" s="366"/>
      <c r="UAN87" s="366"/>
      <c r="UAO87" s="366"/>
      <c r="UAP87" s="366"/>
      <c r="UAQ87" s="366"/>
      <c r="UAR87" s="366"/>
      <c r="UAS87" s="366"/>
      <c r="UAT87" s="366"/>
      <c r="UAU87" s="366"/>
      <c r="UAV87" s="366"/>
      <c r="UAW87" s="366"/>
      <c r="UAX87" s="366"/>
      <c r="UAY87" s="366"/>
      <c r="UAZ87" s="366"/>
      <c r="UBA87" s="366"/>
      <c r="UBB87" s="366"/>
      <c r="UBC87" s="366"/>
      <c r="UBD87" s="366"/>
      <c r="UBE87" s="366"/>
      <c r="UBF87" s="366"/>
      <c r="UBG87" s="366"/>
      <c r="UBH87" s="366"/>
      <c r="UBI87" s="366"/>
      <c r="UBJ87" s="366"/>
      <c r="UBK87" s="366"/>
      <c r="UBL87" s="366"/>
      <c r="UBM87" s="366"/>
      <c r="UBN87" s="366"/>
      <c r="UBO87" s="366"/>
      <c r="UBP87" s="366"/>
      <c r="UBQ87" s="366"/>
      <c r="UBR87" s="366"/>
      <c r="UBS87" s="366"/>
      <c r="UBT87" s="366"/>
      <c r="UBU87" s="366"/>
      <c r="UBV87" s="366"/>
      <c r="UBW87" s="366"/>
      <c r="UBX87" s="366"/>
      <c r="UBY87" s="366"/>
      <c r="UBZ87" s="366"/>
      <c r="UCA87" s="366"/>
      <c r="UCB87" s="366"/>
      <c r="UCC87" s="366"/>
      <c r="UCD87" s="366"/>
      <c r="UCE87" s="366"/>
      <c r="UCF87" s="366"/>
      <c r="UCG87" s="366"/>
      <c r="UCH87" s="366"/>
      <c r="UCI87" s="366"/>
      <c r="UCJ87" s="366"/>
      <c r="UCK87" s="366"/>
      <c r="UCL87" s="366"/>
      <c r="UCM87" s="366"/>
      <c r="UCN87" s="366"/>
      <c r="UCO87" s="366"/>
      <c r="UCP87" s="366"/>
      <c r="UCQ87" s="366"/>
      <c r="UCR87" s="366"/>
      <c r="UCS87" s="366"/>
      <c r="UCT87" s="366"/>
      <c r="UCU87" s="366"/>
      <c r="UCV87" s="366"/>
      <c r="UCW87" s="366"/>
      <c r="UCX87" s="366"/>
      <c r="UCY87" s="366"/>
      <c r="UCZ87" s="366"/>
      <c r="UDA87" s="366"/>
      <c r="UDB87" s="366"/>
      <c r="UDC87" s="366"/>
      <c r="UDD87" s="366"/>
      <c r="UDE87" s="366"/>
      <c r="UDF87" s="366"/>
      <c r="UDG87" s="366"/>
      <c r="UDH87" s="366"/>
      <c r="UDI87" s="366"/>
      <c r="UDJ87" s="366"/>
      <c r="UDK87" s="366"/>
      <c r="UDL87" s="366"/>
      <c r="UDM87" s="366"/>
      <c r="UDN87" s="366"/>
      <c r="UDO87" s="366"/>
      <c r="UDP87" s="366"/>
      <c r="UDQ87" s="366"/>
      <c r="UDR87" s="366"/>
      <c r="UDS87" s="366"/>
      <c r="UDT87" s="366"/>
      <c r="UDU87" s="366"/>
      <c r="UDV87" s="366"/>
      <c r="UDW87" s="366"/>
      <c r="UDX87" s="366"/>
      <c r="UDY87" s="366"/>
      <c r="UDZ87" s="366"/>
      <c r="UEA87" s="366"/>
      <c r="UEB87" s="366"/>
      <c r="UEC87" s="366"/>
      <c r="UED87" s="366"/>
      <c r="UEE87" s="366"/>
      <c r="UEF87" s="366"/>
      <c r="UEG87" s="366"/>
      <c r="UEH87" s="366"/>
      <c r="UEI87" s="366"/>
      <c r="UEJ87" s="366"/>
      <c r="UEK87" s="366"/>
      <c r="UEL87" s="366"/>
      <c r="UEM87" s="366"/>
      <c r="UEN87" s="366"/>
      <c r="UEO87" s="366"/>
      <c r="UEP87" s="366"/>
      <c r="UEQ87" s="366"/>
      <c r="UER87" s="366"/>
      <c r="UES87" s="366"/>
      <c r="UET87" s="366"/>
      <c r="UEU87" s="366"/>
      <c r="UEV87" s="366"/>
      <c r="UEW87" s="366"/>
      <c r="UEX87" s="366"/>
      <c r="UEY87" s="366"/>
      <c r="UEZ87" s="366"/>
      <c r="UFA87" s="366"/>
      <c r="UFB87" s="366"/>
      <c r="UFC87" s="366"/>
      <c r="UFD87" s="366"/>
      <c r="UFE87" s="366"/>
      <c r="UFF87" s="366"/>
      <c r="UFG87" s="366"/>
      <c r="UFH87" s="366"/>
      <c r="UFI87" s="366"/>
      <c r="UFJ87" s="366"/>
      <c r="UFK87" s="366"/>
      <c r="UFL87" s="366"/>
      <c r="UFM87" s="366"/>
      <c r="UFN87" s="366"/>
      <c r="UFO87" s="366"/>
      <c r="UFP87" s="366"/>
      <c r="UFQ87" s="366"/>
      <c r="UFR87" s="366"/>
      <c r="UFS87" s="366"/>
      <c r="UFT87" s="366"/>
      <c r="UFU87" s="366"/>
      <c r="UFV87" s="366"/>
      <c r="UFW87" s="366"/>
      <c r="UFX87" s="366"/>
      <c r="UFY87" s="366"/>
      <c r="UFZ87" s="366"/>
      <c r="UGA87" s="366"/>
      <c r="UGB87" s="366"/>
      <c r="UGC87" s="366"/>
      <c r="UGD87" s="366"/>
      <c r="UGE87" s="366"/>
      <c r="UGF87" s="366"/>
      <c r="UGG87" s="366"/>
      <c r="UGH87" s="366"/>
      <c r="UGI87" s="366"/>
      <c r="UGJ87" s="366"/>
      <c r="UGK87" s="366"/>
      <c r="UGL87" s="366"/>
      <c r="UGM87" s="366"/>
      <c r="UGN87" s="366"/>
      <c r="UGO87" s="366"/>
      <c r="UGP87" s="366"/>
      <c r="UGQ87" s="366"/>
      <c r="UGR87" s="366"/>
      <c r="UGS87" s="366"/>
      <c r="UGT87" s="366"/>
      <c r="UGU87" s="366"/>
      <c r="UGV87" s="366"/>
      <c r="UGW87" s="366"/>
      <c r="UGX87" s="366"/>
      <c r="UGY87" s="366"/>
      <c r="UGZ87" s="366"/>
      <c r="UHA87" s="366"/>
      <c r="UHB87" s="366"/>
      <c r="UHC87" s="366"/>
      <c r="UHD87" s="366"/>
      <c r="UHE87" s="366"/>
      <c r="UHF87" s="366"/>
      <c r="UHG87" s="366"/>
      <c r="UHH87" s="366"/>
      <c r="UHI87" s="366"/>
      <c r="UHJ87" s="366"/>
      <c r="UHK87" s="366"/>
      <c r="UHL87" s="366"/>
      <c r="UHM87" s="366"/>
      <c r="UHN87" s="366"/>
      <c r="UHO87" s="366"/>
      <c r="UHP87" s="366"/>
      <c r="UHQ87" s="366"/>
      <c r="UHR87" s="366"/>
      <c r="UHS87" s="366"/>
      <c r="UHT87" s="366"/>
      <c r="UHU87" s="366"/>
      <c r="UHV87" s="366"/>
      <c r="UHW87" s="366"/>
      <c r="UHX87" s="366"/>
      <c r="UHY87" s="366"/>
      <c r="UHZ87" s="366"/>
      <c r="UIA87" s="366"/>
      <c r="UIB87" s="366"/>
      <c r="UIC87" s="366"/>
      <c r="UID87" s="366"/>
      <c r="UIE87" s="366"/>
      <c r="UIF87" s="366"/>
      <c r="UIG87" s="366"/>
      <c r="UIH87" s="366"/>
      <c r="UII87" s="366"/>
      <c r="UIJ87" s="366"/>
      <c r="UIK87" s="366"/>
      <c r="UIL87" s="366"/>
      <c r="UIM87" s="366"/>
      <c r="UIN87" s="366"/>
      <c r="UIO87" s="366"/>
      <c r="UIP87" s="366"/>
      <c r="UIQ87" s="366"/>
      <c r="UIR87" s="366"/>
      <c r="UIS87" s="366"/>
      <c r="UIT87" s="366"/>
      <c r="UIU87" s="366"/>
      <c r="UIV87" s="366"/>
      <c r="UIW87" s="366"/>
      <c r="UIX87" s="366"/>
      <c r="UIY87" s="366"/>
      <c r="UIZ87" s="366"/>
      <c r="UJA87" s="366"/>
      <c r="UJB87" s="366"/>
      <c r="UJC87" s="366"/>
      <c r="UJD87" s="366"/>
      <c r="UJE87" s="366"/>
      <c r="UJF87" s="366"/>
      <c r="UJG87" s="366"/>
      <c r="UJH87" s="366"/>
      <c r="UJI87" s="366"/>
      <c r="UJJ87" s="366"/>
      <c r="UJK87" s="366"/>
      <c r="UJL87" s="366"/>
      <c r="UJM87" s="366"/>
      <c r="UJN87" s="366"/>
      <c r="UJO87" s="366"/>
      <c r="UJP87" s="366"/>
      <c r="UJQ87" s="366"/>
      <c r="UJR87" s="366"/>
      <c r="UJS87" s="366"/>
      <c r="UJT87" s="366"/>
      <c r="UJU87" s="366"/>
      <c r="UJV87" s="366"/>
      <c r="UJW87" s="366"/>
      <c r="UJX87" s="366"/>
      <c r="UJY87" s="366"/>
      <c r="UJZ87" s="366"/>
      <c r="UKA87" s="366"/>
      <c r="UKB87" s="366"/>
      <c r="UKC87" s="366"/>
      <c r="UKD87" s="366"/>
      <c r="UKE87" s="366"/>
      <c r="UKF87" s="366"/>
      <c r="UKG87" s="366"/>
      <c r="UKH87" s="366"/>
      <c r="UKI87" s="366"/>
      <c r="UKJ87" s="366"/>
      <c r="UKK87" s="366"/>
      <c r="UKL87" s="366"/>
      <c r="UKM87" s="366"/>
      <c r="UKN87" s="366"/>
      <c r="UKO87" s="366"/>
      <c r="UKP87" s="366"/>
      <c r="UKQ87" s="366"/>
      <c r="UKR87" s="366"/>
      <c r="UKS87" s="366"/>
      <c r="UKT87" s="366"/>
      <c r="UKU87" s="366"/>
      <c r="UKV87" s="366"/>
      <c r="UKW87" s="366"/>
      <c r="UKX87" s="366"/>
      <c r="UKY87" s="366"/>
      <c r="UKZ87" s="366"/>
      <c r="ULA87" s="366"/>
      <c r="ULB87" s="366"/>
      <c r="ULC87" s="366"/>
      <c r="ULD87" s="366"/>
      <c r="ULE87" s="366"/>
      <c r="ULF87" s="366"/>
      <c r="ULG87" s="366"/>
      <c r="ULH87" s="366"/>
      <c r="ULI87" s="366"/>
      <c r="ULJ87" s="366"/>
      <c r="ULK87" s="366"/>
      <c r="ULL87" s="366"/>
      <c r="ULM87" s="366"/>
      <c r="ULN87" s="366"/>
      <c r="ULO87" s="366"/>
      <c r="ULP87" s="366"/>
      <c r="ULQ87" s="366"/>
      <c r="ULR87" s="366"/>
      <c r="ULS87" s="366"/>
      <c r="ULT87" s="366"/>
      <c r="ULU87" s="366"/>
      <c r="ULV87" s="366"/>
      <c r="ULW87" s="366"/>
      <c r="ULX87" s="366"/>
      <c r="ULY87" s="366"/>
      <c r="ULZ87" s="366"/>
      <c r="UMA87" s="366"/>
      <c r="UMB87" s="366"/>
      <c r="UMC87" s="366"/>
      <c r="UMD87" s="366"/>
      <c r="UME87" s="366"/>
      <c r="UMF87" s="366"/>
      <c r="UMG87" s="366"/>
      <c r="UMH87" s="366"/>
      <c r="UMI87" s="366"/>
      <c r="UMJ87" s="366"/>
      <c r="UMK87" s="366"/>
      <c r="UML87" s="366"/>
      <c r="UMM87" s="366"/>
      <c r="UMN87" s="366"/>
      <c r="UMO87" s="366"/>
      <c r="UMP87" s="366"/>
      <c r="UMQ87" s="366"/>
      <c r="UMR87" s="366"/>
      <c r="UMS87" s="366"/>
      <c r="UMT87" s="366"/>
      <c r="UMU87" s="366"/>
      <c r="UMV87" s="366"/>
      <c r="UMW87" s="366"/>
      <c r="UMX87" s="366"/>
      <c r="UMY87" s="366"/>
      <c r="UMZ87" s="366"/>
      <c r="UNA87" s="366"/>
      <c r="UNB87" s="366"/>
      <c r="UNC87" s="366"/>
      <c r="UND87" s="366"/>
      <c r="UNE87" s="366"/>
      <c r="UNF87" s="366"/>
      <c r="UNG87" s="366"/>
      <c r="UNH87" s="366"/>
      <c r="UNI87" s="366"/>
      <c r="UNJ87" s="366"/>
      <c r="UNK87" s="366"/>
      <c r="UNL87" s="366"/>
      <c r="UNM87" s="366"/>
      <c r="UNN87" s="366"/>
      <c r="UNO87" s="366"/>
      <c r="UNP87" s="366"/>
      <c r="UNQ87" s="366"/>
      <c r="UNR87" s="366"/>
      <c r="UNS87" s="366"/>
      <c r="UNT87" s="366"/>
      <c r="UNU87" s="366"/>
      <c r="UNV87" s="366"/>
      <c r="UNW87" s="366"/>
      <c r="UNX87" s="366"/>
      <c r="UNY87" s="366"/>
      <c r="UNZ87" s="366"/>
      <c r="UOA87" s="366"/>
      <c r="UOB87" s="366"/>
      <c r="UOC87" s="366"/>
      <c r="UOD87" s="366"/>
      <c r="UOE87" s="366"/>
      <c r="UOF87" s="366"/>
      <c r="UOG87" s="366"/>
      <c r="UOH87" s="366"/>
      <c r="UOI87" s="366"/>
      <c r="UOJ87" s="366"/>
      <c r="UOK87" s="366"/>
      <c r="UOL87" s="366"/>
      <c r="UOM87" s="366"/>
      <c r="UON87" s="366"/>
      <c r="UOO87" s="366"/>
      <c r="UOP87" s="366"/>
      <c r="UOQ87" s="366"/>
      <c r="UOR87" s="366"/>
      <c r="UOS87" s="366"/>
      <c r="UOT87" s="366"/>
      <c r="UOU87" s="366"/>
      <c r="UOV87" s="366"/>
      <c r="UOW87" s="366"/>
      <c r="UOX87" s="366"/>
      <c r="UOY87" s="366"/>
      <c r="UOZ87" s="366"/>
      <c r="UPA87" s="366"/>
      <c r="UPB87" s="366"/>
      <c r="UPC87" s="366"/>
      <c r="UPD87" s="366"/>
      <c r="UPE87" s="366"/>
      <c r="UPF87" s="366"/>
      <c r="UPG87" s="366"/>
      <c r="UPH87" s="366"/>
      <c r="UPI87" s="366"/>
      <c r="UPJ87" s="366"/>
      <c r="UPK87" s="366"/>
      <c r="UPL87" s="366"/>
      <c r="UPM87" s="366"/>
      <c r="UPN87" s="366"/>
      <c r="UPO87" s="366"/>
      <c r="UPP87" s="366"/>
      <c r="UPQ87" s="366"/>
      <c r="UPR87" s="366"/>
      <c r="UPS87" s="366"/>
      <c r="UPT87" s="366"/>
      <c r="UPU87" s="366"/>
      <c r="UPV87" s="366"/>
      <c r="UPW87" s="366"/>
      <c r="UPX87" s="366"/>
      <c r="UPY87" s="366"/>
      <c r="UPZ87" s="366"/>
      <c r="UQA87" s="366"/>
      <c r="UQB87" s="366"/>
      <c r="UQC87" s="366"/>
      <c r="UQD87" s="366"/>
      <c r="UQE87" s="366"/>
      <c r="UQF87" s="366"/>
      <c r="UQG87" s="366"/>
      <c r="UQH87" s="366"/>
      <c r="UQI87" s="366"/>
      <c r="UQJ87" s="366"/>
      <c r="UQK87" s="366"/>
      <c r="UQL87" s="366"/>
      <c r="UQM87" s="366"/>
      <c r="UQN87" s="366"/>
      <c r="UQO87" s="366"/>
      <c r="UQP87" s="366"/>
      <c r="UQQ87" s="366"/>
      <c r="UQR87" s="366"/>
      <c r="UQS87" s="366"/>
      <c r="UQT87" s="366"/>
      <c r="UQU87" s="366"/>
      <c r="UQV87" s="366"/>
      <c r="UQW87" s="366"/>
      <c r="UQX87" s="366"/>
      <c r="UQY87" s="366"/>
      <c r="UQZ87" s="366"/>
      <c r="URA87" s="366"/>
      <c r="URB87" s="366"/>
      <c r="URC87" s="366"/>
      <c r="URD87" s="366"/>
      <c r="URE87" s="366"/>
      <c r="URF87" s="366"/>
      <c r="URG87" s="366"/>
      <c r="URH87" s="366"/>
      <c r="URI87" s="366"/>
      <c r="URJ87" s="366"/>
      <c r="URK87" s="366"/>
      <c r="URL87" s="366"/>
      <c r="URM87" s="366"/>
      <c r="URN87" s="366"/>
      <c r="URO87" s="366"/>
      <c r="URP87" s="366"/>
      <c r="URQ87" s="366"/>
      <c r="URR87" s="366"/>
      <c r="URS87" s="366"/>
      <c r="URT87" s="366"/>
      <c r="URU87" s="366"/>
      <c r="URV87" s="366"/>
      <c r="URW87" s="366"/>
      <c r="URX87" s="366"/>
      <c r="URY87" s="366"/>
      <c r="URZ87" s="366"/>
      <c r="USA87" s="366"/>
      <c r="USB87" s="366"/>
      <c r="USC87" s="366"/>
      <c r="USD87" s="366"/>
      <c r="USE87" s="366"/>
      <c r="USF87" s="366"/>
      <c r="USG87" s="366"/>
      <c r="USH87" s="366"/>
      <c r="USI87" s="366"/>
      <c r="USJ87" s="366"/>
      <c r="USK87" s="366"/>
      <c r="USL87" s="366"/>
      <c r="USM87" s="366"/>
      <c r="USN87" s="366"/>
      <c r="USO87" s="366"/>
      <c r="USP87" s="366"/>
      <c r="USQ87" s="366"/>
      <c r="USR87" s="366"/>
      <c r="USS87" s="366"/>
      <c r="UST87" s="366"/>
      <c r="USU87" s="366"/>
      <c r="USV87" s="366"/>
      <c r="USW87" s="366"/>
      <c r="USX87" s="366"/>
      <c r="USY87" s="366"/>
      <c r="USZ87" s="366"/>
      <c r="UTA87" s="366"/>
      <c r="UTB87" s="366"/>
      <c r="UTC87" s="366"/>
      <c r="UTD87" s="366"/>
      <c r="UTE87" s="366"/>
      <c r="UTF87" s="366"/>
      <c r="UTG87" s="366"/>
      <c r="UTH87" s="366"/>
      <c r="UTI87" s="366"/>
      <c r="UTJ87" s="366"/>
      <c r="UTK87" s="366"/>
      <c r="UTL87" s="366"/>
      <c r="UTM87" s="366"/>
      <c r="UTN87" s="366"/>
      <c r="UTO87" s="366"/>
      <c r="UTP87" s="366"/>
      <c r="UTQ87" s="366"/>
      <c r="UTR87" s="366"/>
      <c r="UTS87" s="366"/>
      <c r="UTT87" s="366"/>
      <c r="UTU87" s="366"/>
      <c r="UTV87" s="366"/>
      <c r="UTW87" s="366"/>
      <c r="UTX87" s="366"/>
      <c r="UTY87" s="366"/>
      <c r="UTZ87" s="366"/>
      <c r="UUA87" s="366"/>
      <c r="UUB87" s="366"/>
      <c r="UUC87" s="366"/>
      <c r="UUD87" s="366"/>
      <c r="UUE87" s="366"/>
      <c r="UUF87" s="366"/>
      <c r="UUG87" s="366"/>
      <c r="UUH87" s="366"/>
      <c r="UUI87" s="366"/>
      <c r="UUJ87" s="366"/>
      <c r="UUK87" s="366"/>
      <c r="UUL87" s="366"/>
      <c r="UUM87" s="366"/>
      <c r="UUN87" s="366"/>
      <c r="UUO87" s="366"/>
      <c r="UUP87" s="366"/>
      <c r="UUQ87" s="366"/>
      <c r="UUR87" s="366"/>
      <c r="UUS87" s="366"/>
      <c r="UUT87" s="366"/>
      <c r="UUU87" s="366"/>
      <c r="UUV87" s="366"/>
      <c r="UUW87" s="366"/>
      <c r="UUX87" s="366"/>
      <c r="UUY87" s="366"/>
      <c r="UUZ87" s="366"/>
      <c r="UVA87" s="366"/>
      <c r="UVB87" s="366"/>
      <c r="UVC87" s="366"/>
      <c r="UVD87" s="366"/>
      <c r="UVE87" s="366"/>
      <c r="UVF87" s="366"/>
      <c r="UVG87" s="366"/>
      <c r="UVH87" s="366"/>
      <c r="UVI87" s="366"/>
      <c r="UVJ87" s="366"/>
      <c r="UVK87" s="366"/>
      <c r="UVL87" s="366"/>
      <c r="UVM87" s="366"/>
      <c r="UVN87" s="366"/>
      <c r="UVO87" s="366"/>
      <c r="UVP87" s="366"/>
      <c r="UVQ87" s="366"/>
      <c r="UVR87" s="366"/>
      <c r="UVS87" s="366"/>
      <c r="UVT87" s="366"/>
      <c r="UVU87" s="366"/>
      <c r="UVV87" s="366"/>
      <c r="UVW87" s="366"/>
      <c r="UVX87" s="366"/>
      <c r="UVY87" s="366"/>
      <c r="UVZ87" s="366"/>
      <c r="UWA87" s="366"/>
      <c r="UWB87" s="366"/>
      <c r="UWC87" s="366"/>
      <c r="UWD87" s="366"/>
      <c r="UWE87" s="366"/>
      <c r="UWF87" s="366"/>
      <c r="UWG87" s="366"/>
      <c r="UWH87" s="366"/>
      <c r="UWI87" s="366"/>
      <c r="UWJ87" s="366"/>
      <c r="UWK87" s="366"/>
      <c r="UWL87" s="366"/>
      <c r="UWM87" s="366"/>
      <c r="UWN87" s="366"/>
      <c r="UWO87" s="366"/>
      <c r="UWP87" s="366"/>
      <c r="UWQ87" s="366"/>
      <c r="UWR87" s="366"/>
      <c r="UWS87" s="366"/>
      <c r="UWT87" s="366"/>
      <c r="UWU87" s="366"/>
      <c r="UWV87" s="366"/>
      <c r="UWW87" s="366"/>
      <c r="UWX87" s="366"/>
      <c r="UWY87" s="366"/>
      <c r="UWZ87" s="366"/>
      <c r="UXA87" s="366"/>
      <c r="UXB87" s="366"/>
      <c r="UXC87" s="366"/>
      <c r="UXD87" s="366"/>
      <c r="UXE87" s="366"/>
      <c r="UXF87" s="366"/>
      <c r="UXG87" s="366"/>
      <c r="UXH87" s="366"/>
      <c r="UXI87" s="366"/>
      <c r="UXJ87" s="366"/>
      <c r="UXK87" s="366"/>
      <c r="UXL87" s="366"/>
      <c r="UXM87" s="366"/>
      <c r="UXN87" s="366"/>
      <c r="UXO87" s="366"/>
      <c r="UXP87" s="366"/>
      <c r="UXQ87" s="366"/>
      <c r="UXR87" s="366"/>
      <c r="UXS87" s="366"/>
      <c r="UXT87" s="366"/>
      <c r="UXU87" s="366"/>
      <c r="UXV87" s="366"/>
      <c r="UXW87" s="366"/>
      <c r="UXX87" s="366"/>
      <c r="UXY87" s="366"/>
      <c r="UXZ87" s="366"/>
      <c r="UYA87" s="366"/>
      <c r="UYB87" s="366"/>
      <c r="UYC87" s="366"/>
      <c r="UYD87" s="366"/>
      <c r="UYE87" s="366"/>
      <c r="UYF87" s="366"/>
      <c r="UYG87" s="366"/>
      <c r="UYH87" s="366"/>
      <c r="UYI87" s="366"/>
      <c r="UYJ87" s="366"/>
      <c r="UYK87" s="366"/>
      <c r="UYL87" s="366"/>
      <c r="UYM87" s="366"/>
      <c r="UYN87" s="366"/>
      <c r="UYO87" s="366"/>
      <c r="UYP87" s="366"/>
      <c r="UYQ87" s="366"/>
      <c r="UYR87" s="366"/>
      <c r="UYS87" s="366"/>
      <c r="UYT87" s="366"/>
      <c r="UYU87" s="366"/>
      <c r="UYV87" s="366"/>
      <c r="UYW87" s="366"/>
      <c r="UYX87" s="366"/>
      <c r="UYY87" s="366"/>
      <c r="UYZ87" s="366"/>
      <c r="UZA87" s="366"/>
      <c r="UZB87" s="366"/>
      <c r="UZC87" s="366"/>
      <c r="UZD87" s="366"/>
      <c r="UZE87" s="366"/>
      <c r="UZF87" s="366"/>
      <c r="UZG87" s="366"/>
      <c r="UZH87" s="366"/>
      <c r="UZI87" s="366"/>
      <c r="UZJ87" s="366"/>
      <c r="UZK87" s="366"/>
      <c r="UZL87" s="366"/>
      <c r="UZM87" s="366"/>
      <c r="UZN87" s="366"/>
      <c r="UZO87" s="366"/>
      <c r="UZP87" s="366"/>
      <c r="UZQ87" s="366"/>
      <c r="UZR87" s="366"/>
      <c r="UZS87" s="366"/>
      <c r="UZT87" s="366"/>
      <c r="UZU87" s="366"/>
      <c r="UZV87" s="366"/>
      <c r="UZW87" s="366"/>
      <c r="UZX87" s="366"/>
      <c r="UZY87" s="366"/>
      <c r="UZZ87" s="366"/>
      <c r="VAA87" s="366"/>
      <c r="VAB87" s="366"/>
      <c r="VAC87" s="366"/>
      <c r="VAD87" s="366"/>
      <c r="VAE87" s="366"/>
      <c r="VAF87" s="366"/>
      <c r="VAG87" s="366"/>
      <c r="VAH87" s="366"/>
      <c r="VAI87" s="366"/>
      <c r="VAJ87" s="366"/>
      <c r="VAK87" s="366"/>
      <c r="VAL87" s="366"/>
      <c r="VAM87" s="366"/>
      <c r="VAN87" s="366"/>
      <c r="VAO87" s="366"/>
      <c r="VAP87" s="366"/>
      <c r="VAQ87" s="366"/>
      <c r="VAR87" s="366"/>
      <c r="VAS87" s="366"/>
      <c r="VAT87" s="366"/>
      <c r="VAU87" s="366"/>
      <c r="VAV87" s="366"/>
      <c r="VAW87" s="366"/>
      <c r="VAX87" s="366"/>
      <c r="VAY87" s="366"/>
      <c r="VAZ87" s="366"/>
      <c r="VBA87" s="366"/>
      <c r="VBB87" s="366"/>
      <c r="VBC87" s="366"/>
      <c r="VBD87" s="366"/>
      <c r="VBE87" s="366"/>
      <c r="VBF87" s="366"/>
      <c r="VBG87" s="366"/>
      <c r="VBH87" s="366"/>
      <c r="VBI87" s="366"/>
      <c r="VBJ87" s="366"/>
      <c r="VBK87" s="366"/>
      <c r="VBL87" s="366"/>
      <c r="VBM87" s="366"/>
      <c r="VBN87" s="366"/>
      <c r="VBO87" s="366"/>
      <c r="VBP87" s="366"/>
      <c r="VBQ87" s="366"/>
      <c r="VBR87" s="366"/>
      <c r="VBS87" s="366"/>
      <c r="VBT87" s="366"/>
      <c r="VBU87" s="366"/>
      <c r="VBV87" s="366"/>
      <c r="VBW87" s="366"/>
      <c r="VBX87" s="366"/>
      <c r="VBY87" s="366"/>
      <c r="VBZ87" s="366"/>
      <c r="VCA87" s="366"/>
      <c r="VCB87" s="366"/>
      <c r="VCC87" s="366"/>
      <c r="VCD87" s="366"/>
      <c r="VCE87" s="366"/>
      <c r="VCF87" s="366"/>
      <c r="VCG87" s="366"/>
      <c r="VCH87" s="366"/>
      <c r="VCI87" s="366"/>
      <c r="VCJ87" s="366"/>
      <c r="VCK87" s="366"/>
      <c r="VCL87" s="366"/>
      <c r="VCM87" s="366"/>
      <c r="VCN87" s="366"/>
      <c r="VCO87" s="366"/>
      <c r="VCP87" s="366"/>
      <c r="VCQ87" s="366"/>
      <c r="VCR87" s="366"/>
      <c r="VCS87" s="366"/>
      <c r="VCT87" s="366"/>
      <c r="VCU87" s="366"/>
      <c r="VCV87" s="366"/>
      <c r="VCW87" s="366"/>
      <c r="VCX87" s="366"/>
      <c r="VCY87" s="366"/>
      <c r="VCZ87" s="366"/>
      <c r="VDA87" s="366"/>
      <c r="VDB87" s="366"/>
      <c r="VDC87" s="366"/>
      <c r="VDD87" s="366"/>
      <c r="VDE87" s="366"/>
      <c r="VDF87" s="366"/>
      <c r="VDG87" s="366"/>
      <c r="VDH87" s="366"/>
      <c r="VDI87" s="366"/>
      <c r="VDJ87" s="366"/>
      <c r="VDK87" s="366"/>
      <c r="VDL87" s="366"/>
      <c r="VDM87" s="366"/>
      <c r="VDN87" s="366"/>
      <c r="VDO87" s="366"/>
      <c r="VDP87" s="366"/>
      <c r="VDQ87" s="366"/>
      <c r="VDR87" s="366"/>
      <c r="VDS87" s="366"/>
      <c r="VDT87" s="366"/>
      <c r="VDU87" s="366"/>
      <c r="VDV87" s="366"/>
      <c r="VDW87" s="366"/>
      <c r="VDX87" s="366"/>
      <c r="VDY87" s="366"/>
      <c r="VDZ87" s="366"/>
      <c r="VEA87" s="366"/>
      <c r="VEB87" s="366"/>
      <c r="VEC87" s="366"/>
      <c r="VED87" s="366"/>
      <c r="VEE87" s="366"/>
      <c r="VEF87" s="366"/>
      <c r="VEG87" s="366"/>
      <c r="VEH87" s="366"/>
      <c r="VEI87" s="366"/>
      <c r="VEJ87" s="366"/>
      <c r="VEK87" s="366"/>
      <c r="VEL87" s="366"/>
      <c r="VEM87" s="366"/>
      <c r="VEN87" s="366"/>
      <c r="VEO87" s="366"/>
      <c r="VEP87" s="366"/>
      <c r="VEQ87" s="366"/>
      <c r="VER87" s="366"/>
      <c r="VES87" s="366"/>
      <c r="VET87" s="366"/>
      <c r="VEU87" s="366"/>
      <c r="VEV87" s="366"/>
      <c r="VEW87" s="366"/>
      <c r="VEX87" s="366"/>
      <c r="VEY87" s="366"/>
      <c r="VEZ87" s="366"/>
      <c r="VFA87" s="366"/>
      <c r="VFB87" s="366"/>
      <c r="VFC87" s="366"/>
      <c r="VFD87" s="366"/>
      <c r="VFE87" s="366"/>
      <c r="VFF87" s="366"/>
      <c r="VFG87" s="366"/>
      <c r="VFH87" s="366"/>
      <c r="VFI87" s="366"/>
      <c r="VFJ87" s="366"/>
      <c r="VFK87" s="366"/>
      <c r="VFL87" s="366"/>
      <c r="VFM87" s="366"/>
      <c r="VFN87" s="366"/>
      <c r="VFO87" s="366"/>
      <c r="VFP87" s="366"/>
      <c r="VFQ87" s="366"/>
      <c r="VFR87" s="366"/>
      <c r="VFS87" s="366"/>
      <c r="VFT87" s="366"/>
      <c r="VFU87" s="366"/>
      <c r="VFV87" s="366"/>
      <c r="VFW87" s="366"/>
      <c r="VFX87" s="366"/>
      <c r="VFY87" s="366"/>
      <c r="VFZ87" s="366"/>
      <c r="VGA87" s="366"/>
      <c r="VGB87" s="366"/>
      <c r="VGC87" s="366"/>
      <c r="VGD87" s="366"/>
      <c r="VGE87" s="366"/>
      <c r="VGF87" s="366"/>
      <c r="VGG87" s="366"/>
      <c r="VGH87" s="366"/>
      <c r="VGI87" s="366"/>
      <c r="VGJ87" s="366"/>
      <c r="VGK87" s="366"/>
      <c r="VGL87" s="366"/>
      <c r="VGM87" s="366"/>
      <c r="VGN87" s="366"/>
      <c r="VGO87" s="366"/>
      <c r="VGP87" s="366"/>
      <c r="VGQ87" s="366"/>
      <c r="VGR87" s="366"/>
      <c r="VGS87" s="366"/>
      <c r="VGT87" s="366"/>
      <c r="VGU87" s="366"/>
      <c r="VGV87" s="366"/>
      <c r="VGW87" s="366"/>
      <c r="VGX87" s="366"/>
      <c r="VGY87" s="366"/>
      <c r="VGZ87" s="366"/>
      <c r="VHA87" s="366"/>
      <c r="VHB87" s="366"/>
      <c r="VHC87" s="366"/>
      <c r="VHD87" s="366"/>
      <c r="VHE87" s="366"/>
      <c r="VHF87" s="366"/>
      <c r="VHG87" s="366"/>
      <c r="VHH87" s="366"/>
      <c r="VHI87" s="366"/>
      <c r="VHJ87" s="366"/>
      <c r="VHK87" s="366"/>
      <c r="VHL87" s="366"/>
      <c r="VHM87" s="366"/>
      <c r="VHN87" s="366"/>
      <c r="VHO87" s="366"/>
      <c r="VHP87" s="366"/>
      <c r="VHQ87" s="366"/>
      <c r="VHR87" s="366"/>
      <c r="VHS87" s="366"/>
      <c r="VHT87" s="366"/>
      <c r="VHU87" s="366"/>
      <c r="VHV87" s="366"/>
      <c r="VHW87" s="366"/>
      <c r="VHX87" s="366"/>
      <c r="VHY87" s="366"/>
      <c r="VHZ87" s="366"/>
      <c r="VIA87" s="366"/>
      <c r="VIB87" s="366"/>
      <c r="VIC87" s="366"/>
      <c r="VID87" s="366"/>
      <c r="VIE87" s="366"/>
      <c r="VIF87" s="366"/>
      <c r="VIG87" s="366"/>
      <c r="VIH87" s="366"/>
      <c r="VII87" s="366"/>
      <c r="VIJ87" s="366"/>
      <c r="VIK87" s="366"/>
      <c r="VIL87" s="366"/>
      <c r="VIM87" s="366"/>
      <c r="VIN87" s="366"/>
      <c r="VIO87" s="366"/>
      <c r="VIP87" s="366"/>
      <c r="VIQ87" s="366"/>
      <c r="VIR87" s="366"/>
      <c r="VIS87" s="366"/>
      <c r="VIT87" s="366"/>
      <c r="VIU87" s="366"/>
      <c r="VIV87" s="366"/>
      <c r="VIW87" s="366"/>
      <c r="VIX87" s="366"/>
      <c r="VIY87" s="366"/>
      <c r="VIZ87" s="366"/>
      <c r="VJA87" s="366"/>
      <c r="VJB87" s="366"/>
      <c r="VJC87" s="366"/>
      <c r="VJD87" s="366"/>
      <c r="VJE87" s="366"/>
      <c r="VJF87" s="366"/>
      <c r="VJG87" s="366"/>
      <c r="VJH87" s="366"/>
      <c r="VJI87" s="366"/>
      <c r="VJJ87" s="366"/>
      <c r="VJK87" s="366"/>
      <c r="VJL87" s="366"/>
      <c r="VJM87" s="366"/>
      <c r="VJN87" s="366"/>
      <c r="VJO87" s="366"/>
      <c r="VJP87" s="366"/>
      <c r="VJQ87" s="366"/>
      <c r="VJR87" s="366"/>
      <c r="VJS87" s="366"/>
      <c r="VJT87" s="366"/>
      <c r="VJU87" s="366"/>
      <c r="VJV87" s="366"/>
      <c r="VJW87" s="366"/>
      <c r="VJX87" s="366"/>
      <c r="VJY87" s="366"/>
      <c r="VJZ87" s="366"/>
      <c r="VKA87" s="366"/>
      <c r="VKB87" s="366"/>
      <c r="VKC87" s="366"/>
      <c r="VKD87" s="366"/>
      <c r="VKE87" s="366"/>
      <c r="VKF87" s="366"/>
      <c r="VKG87" s="366"/>
      <c r="VKH87" s="366"/>
      <c r="VKI87" s="366"/>
      <c r="VKJ87" s="366"/>
      <c r="VKK87" s="366"/>
      <c r="VKL87" s="366"/>
      <c r="VKM87" s="366"/>
      <c r="VKN87" s="366"/>
      <c r="VKO87" s="366"/>
      <c r="VKP87" s="366"/>
      <c r="VKQ87" s="366"/>
      <c r="VKR87" s="366"/>
      <c r="VKS87" s="366"/>
      <c r="VKT87" s="366"/>
      <c r="VKU87" s="366"/>
      <c r="VKV87" s="366"/>
      <c r="VKW87" s="366"/>
      <c r="VKX87" s="366"/>
      <c r="VKY87" s="366"/>
      <c r="VKZ87" s="366"/>
      <c r="VLA87" s="366"/>
      <c r="VLB87" s="366"/>
      <c r="VLC87" s="366"/>
      <c r="VLD87" s="366"/>
      <c r="VLE87" s="366"/>
      <c r="VLF87" s="366"/>
      <c r="VLG87" s="366"/>
      <c r="VLH87" s="366"/>
      <c r="VLI87" s="366"/>
      <c r="VLJ87" s="366"/>
      <c r="VLK87" s="366"/>
      <c r="VLL87" s="366"/>
      <c r="VLM87" s="366"/>
      <c r="VLN87" s="366"/>
      <c r="VLO87" s="366"/>
      <c r="VLP87" s="366"/>
      <c r="VLQ87" s="366"/>
      <c r="VLR87" s="366"/>
      <c r="VLS87" s="366"/>
      <c r="VLT87" s="366"/>
      <c r="VLU87" s="366"/>
      <c r="VLV87" s="366"/>
      <c r="VLW87" s="366"/>
      <c r="VLX87" s="366"/>
      <c r="VLY87" s="366"/>
      <c r="VLZ87" s="366"/>
      <c r="VMA87" s="366"/>
      <c r="VMB87" s="366"/>
      <c r="VMC87" s="366"/>
      <c r="VMD87" s="366"/>
      <c r="VME87" s="366"/>
      <c r="VMF87" s="366"/>
      <c r="VMG87" s="366"/>
      <c r="VMH87" s="366"/>
      <c r="VMI87" s="366"/>
      <c r="VMJ87" s="366"/>
      <c r="VMK87" s="366"/>
      <c r="VML87" s="366"/>
      <c r="VMM87" s="366"/>
      <c r="VMN87" s="366"/>
      <c r="VMO87" s="366"/>
      <c r="VMP87" s="366"/>
      <c r="VMQ87" s="366"/>
      <c r="VMR87" s="366"/>
      <c r="VMS87" s="366"/>
      <c r="VMT87" s="366"/>
      <c r="VMU87" s="366"/>
      <c r="VMV87" s="366"/>
      <c r="VMW87" s="366"/>
      <c r="VMX87" s="366"/>
      <c r="VMY87" s="366"/>
      <c r="VMZ87" s="366"/>
      <c r="VNA87" s="366"/>
      <c r="VNB87" s="366"/>
      <c r="VNC87" s="366"/>
      <c r="VND87" s="366"/>
      <c r="VNE87" s="366"/>
      <c r="VNF87" s="366"/>
      <c r="VNG87" s="366"/>
      <c r="VNH87" s="366"/>
      <c r="VNI87" s="366"/>
      <c r="VNJ87" s="366"/>
      <c r="VNK87" s="366"/>
      <c r="VNL87" s="366"/>
      <c r="VNM87" s="366"/>
      <c r="VNN87" s="366"/>
      <c r="VNO87" s="366"/>
      <c r="VNP87" s="366"/>
      <c r="VNQ87" s="366"/>
      <c r="VNR87" s="366"/>
      <c r="VNS87" s="366"/>
      <c r="VNT87" s="366"/>
      <c r="VNU87" s="366"/>
      <c r="VNV87" s="366"/>
      <c r="VNW87" s="366"/>
      <c r="VNX87" s="366"/>
      <c r="VNY87" s="366"/>
      <c r="VNZ87" s="366"/>
      <c r="VOA87" s="366"/>
      <c r="VOB87" s="366"/>
      <c r="VOC87" s="366"/>
      <c r="VOD87" s="366"/>
      <c r="VOE87" s="366"/>
      <c r="VOF87" s="366"/>
      <c r="VOG87" s="366"/>
      <c r="VOH87" s="366"/>
      <c r="VOI87" s="366"/>
      <c r="VOJ87" s="366"/>
      <c r="VOK87" s="366"/>
      <c r="VOL87" s="366"/>
      <c r="VOM87" s="366"/>
      <c r="VON87" s="366"/>
      <c r="VOO87" s="366"/>
      <c r="VOP87" s="366"/>
      <c r="VOQ87" s="366"/>
      <c r="VOR87" s="366"/>
      <c r="VOS87" s="366"/>
      <c r="VOT87" s="366"/>
      <c r="VOU87" s="366"/>
      <c r="VOV87" s="366"/>
      <c r="VOW87" s="366"/>
      <c r="VOX87" s="366"/>
      <c r="VOY87" s="366"/>
      <c r="VOZ87" s="366"/>
      <c r="VPA87" s="366"/>
      <c r="VPB87" s="366"/>
      <c r="VPC87" s="366"/>
      <c r="VPD87" s="366"/>
      <c r="VPE87" s="366"/>
      <c r="VPF87" s="366"/>
      <c r="VPG87" s="366"/>
      <c r="VPH87" s="366"/>
      <c r="VPI87" s="366"/>
      <c r="VPJ87" s="366"/>
      <c r="VPK87" s="366"/>
      <c r="VPL87" s="366"/>
      <c r="VPM87" s="366"/>
      <c r="VPN87" s="366"/>
      <c r="VPO87" s="366"/>
      <c r="VPP87" s="366"/>
      <c r="VPQ87" s="366"/>
      <c r="VPR87" s="366"/>
      <c r="VPS87" s="366"/>
      <c r="VPT87" s="366"/>
      <c r="VPU87" s="366"/>
      <c r="VPV87" s="366"/>
      <c r="VPW87" s="366"/>
      <c r="VPX87" s="366"/>
      <c r="VPY87" s="366"/>
      <c r="VPZ87" s="366"/>
      <c r="VQA87" s="366"/>
      <c r="VQB87" s="366"/>
      <c r="VQC87" s="366"/>
      <c r="VQD87" s="366"/>
      <c r="VQE87" s="366"/>
      <c r="VQF87" s="366"/>
      <c r="VQG87" s="366"/>
      <c r="VQH87" s="366"/>
      <c r="VQI87" s="366"/>
      <c r="VQJ87" s="366"/>
      <c r="VQK87" s="366"/>
      <c r="VQL87" s="366"/>
      <c r="VQM87" s="366"/>
      <c r="VQN87" s="366"/>
      <c r="VQO87" s="366"/>
      <c r="VQP87" s="366"/>
      <c r="VQQ87" s="366"/>
      <c r="VQR87" s="366"/>
      <c r="VQS87" s="366"/>
      <c r="VQT87" s="366"/>
      <c r="VQU87" s="366"/>
      <c r="VQV87" s="366"/>
      <c r="VQW87" s="366"/>
      <c r="VQX87" s="366"/>
      <c r="VQY87" s="366"/>
      <c r="VQZ87" s="366"/>
      <c r="VRA87" s="366"/>
      <c r="VRB87" s="366"/>
      <c r="VRC87" s="366"/>
      <c r="VRD87" s="366"/>
      <c r="VRE87" s="366"/>
      <c r="VRF87" s="366"/>
      <c r="VRG87" s="366"/>
      <c r="VRH87" s="366"/>
      <c r="VRI87" s="366"/>
      <c r="VRJ87" s="366"/>
      <c r="VRK87" s="366"/>
      <c r="VRL87" s="366"/>
      <c r="VRM87" s="366"/>
      <c r="VRN87" s="366"/>
      <c r="VRO87" s="366"/>
      <c r="VRP87" s="366"/>
      <c r="VRQ87" s="366"/>
      <c r="VRR87" s="366"/>
      <c r="VRS87" s="366"/>
      <c r="VRT87" s="366"/>
      <c r="VRU87" s="366"/>
      <c r="VRV87" s="366"/>
      <c r="VRW87" s="366"/>
      <c r="VRX87" s="366"/>
      <c r="VRY87" s="366"/>
      <c r="VRZ87" s="366"/>
      <c r="VSA87" s="366"/>
      <c r="VSB87" s="366"/>
      <c r="VSC87" s="366"/>
      <c r="VSD87" s="366"/>
      <c r="VSE87" s="366"/>
      <c r="VSF87" s="366"/>
      <c r="VSG87" s="366"/>
      <c r="VSH87" s="366"/>
      <c r="VSI87" s="366"/>
      <c r="VSJ87" s="366"/>
      <c r="VSK87" s="366"/>
      <c r="VSL87" s="366"/>
      <c r="VSM87" s="366"/>
      <c r="VSN87" s="366"/>
      <c r="VSO87" s="366"/>
      <c r="VSP87" s="366"/>
      <c r="VSQ87" s="366"/>
      <c r="VSR87" s="366"/>
      <c r="VSS87" s="366"/>
      <c r="VST87" s="366"/>
      <c r="VSU87" s="366"/>
      <c r="VSV87" s="366"/>
      <c r="VSW87" s="366"/>
      <c r="VSX87" s="366"/>
      <c r="VSY87" s="366"/>
      <c r="VSZ87" s="366"/>
      <c r="VTA87" s="366"/>
      <c r="VTB87" s="366"/>
      <c r="VTC87" s="366"/>
      <c r="VTD87" s="366"/>
      <c r="VTE87" s="366"/>
      <c r="VTF87" s="366"/>
      <c r="VTG87" s="366"/>
      <c r="VTH87" s="366"/>
      <c r="VTI87" s="366"/>
      <c r="VTJ87" s="366"/>
      <c r="VTK87" s="366"/>
      <c r="VTL87" s="366"/>
      <c r="VTM87" s="366"/>
      <c r="VTN87" s="366"/>
      <c r="VTO87" s="366"/>
      <c r="VTP87" s="366"/>
      <c r="VTQ87" s="366"/>
      <c r="VTR87" s="366"/>
      <c r="VTS87" s="366"/>
      <c r="VTT87" s="366"/>
      <c r="VTU87" s="366"/>
      <c r="VTV87" s="366"/>
      <c r="VTW87" s="366"/>
      <c r="VTX87" s="366"/>
      <c r="VTY87" s="366"/>
      <c r="VTZ87" s="366"/>
      <c r="VUA87" s="366"/>
      <c r="VUB87" s="366"/>
      <c r="VUC87" s="366"/>
      <c r="VUD87" s="366"/>
      <c r="VUE87" s="366"/>
      <c r="VUF87" s="366"/>
      <c r="VUG87" s="366"/>
      <c r="VUH87" s="366"/>
      <c r="VUI87" s="366"/>
      <c r="VUJ87" s="366"/>
      <c r="VUK87" s="366"/>
      <c r="VUL87" s="366"/>
      <c r="VUM87" s="366"/>
      <c r="VUN87" s="366"/>
      <c r="VUO87" s="366"/>
      <c r="VUP87" s="366"/>
      <c r="VUQ87" s="366"/>
      <c r="VUR87" s="366"/>
      <c r="VUS87" s="366"/>
      <c r="VUT87" s="366"/>
      <c r="VUU87" s="366"/>
      <c r="VUV87" s="366"/>
      <c r="VUW87" s="366"/>
      <c r="VUX87" s="366"/>
      <c r="VUY87" s="366"/>
      <c r="VUZ87" s="366"/>
      <c r="VVA87" s="366"/>
      <c r="VVB87" s="366"/>
      <c r="VVC87" s="366"/>
      <c r="VVD87" s="366"/>
      <c r="VVE87" s="366"/>
      <c r="VVF87" s="366"/>
      <c r="VVG87" s="366"/>
      <c r="VVH87" s="366"/>
      <c r="VVI87" s="366"/>
      <c r="VVJ87" s="366"/>
      <c r="VVK87" s="366"/>
      <c r="VVL87" s="366"/>
      <c r="VVM87" s="366"/>
      <c r="VVN87" s="366"/>
      <c r="VVO87" s="366"/>
      <c r="VVP87" s="366"/>
      <c r="VVQ87" s="366"/>
      <c r="VVR87" s="366"/>
      <c r="VVS87" s="366"/>
      <c r="VVT87" s="366"/>
      <c r="VVU87" s="366"/>
      <c r="VVV87" s="366"/>
      <c r="VVW87" s="366"/>
      <c r="VVX87" s="366"/>
      <c r="VVY87" s="366"/>
      <c r="VVZ87" s="366"/>
      <c r="VWA87" s="366"/>
      <c r="VWB87" s="366"/>
      <c r="VWC87" s="366"/>
      <c r="VWD87" s="366"/>
      <c r="VWE87" s="366"/>
      <c r="VWF87" s="366"/>
      <c r="VWG87" s="366"/>
      <c r="VWH87" s="366"/>
      <c r="VWI87" s="366"/>
      <c r="VWJ87" s="366"/>
      <c r="VWK87" s="366"/>
      <c r="VWL87" s="366"/>
      <c r="VWM87" s="366"/>
      <c r="VWN87" s="366"/>
      <c r="VWO87" s="366"/>
      <c r="VWP87" s="366"/>
      <c r="VWQ87" s="366"/>
      <c r="VWR87" s="366"/>
      <c r="VWS87" s="366"/>
      <c r="VWT87" s="366"/>
      <c r="VWU87" s="366"/>
      <c r="VWV87" s="366"/>
      <c r="VWW87" s="366"/>
      <c r="VWX87" s="366"/>
      <c r="VWY87" s="366"/>
      <c r="VWZ87" s="366"/>
      <c r="VXA87" s="366"/>
      <c r="VXB87" s="366"/>
      <c r="VXC87" s="366"/>
      <c r="VXD87" s="366"/>
      <c r="VXE87" s="366"/>
      <c r="VXF87" s="366"/>
      <c r="VXG87" s="366"/>
      <c r="VXH87" s="366"/>
      <c r="VXI87" s="366"/>
      <c r="VXJ87" s="366"/>
      <c r="VXK87" s="366"/>
      <c r="VXL87" s="366"/>
      <c r="VXM87" s="366"/>
      <c r="VXN87" s="366"/>
      <c r="VXO87" s="366"/>
      <c r="VXP87" s="366"/>
      <c r="VXQ87" s="366"/>
      <c r="VXR87" s="366"/>
      <c r="VXS87" s="366"/>
      <c r="VXT87" s="366"/>
      <c r="VXU87" s="366"/>
      <c r="VXV87" s="366"/>
      <c r="VXW87" s="366"/>
      <c r="VXX87" s="366"/>
      <c r="VXY87" s="366"/>
      <c r="VXZ87" s="366"/>
      <c r="VYA87" s="366"/>
      <c r="VYB87" s="366"/>
      <c r="VYC87" s="366"/>
      <c r="VYD87" s="366"/>
      <c r="VYE87" s="366"/>
      <c r="VYF87" s="366"/>
      <c r="VYG87" s="366"/>
      <c r="VYH87" s="366"/>
      <c r="VYI87" s="366"/>
      <c r="VYJ87" s="366"/>
      <c r="VYK87" s="366"/>
      <c r="VYL87" s="366"/>
      <c r="VYM87" s="366"/>
      <c r="VYN87" s="366"/>
      <c r="VYO87" s="366"/>
      <c r="VYP87" s="366"/>
      <c r="VYQ87" s="366"/>
      <c r="VYR87" s="366"/>
      <c r="VYS87" s="366"/>
      <c r="VYT87" s="366"/>
      <c r="VYU87" s="366"/>
      <c r="VYV87" s="366"/>
      <c r="VYW87" s="366"/>
      <c r="VYX87" s="366"/>
      <c r="VYY87" s="366"/>
      <c r="VYZ87" s="366"/>
      <c r="VZA87" s="366"/>
      <c r="VZB87" s="366"/>
      <c r="VZC87" s="366"/>
      <c r="VZD87" s="366"/>
      <c r="VZE87" s="366"/>
      <c r="VZF87" s="366"/>
      <c r="VZG87" s="366"/>
      <c r="VZH87" s="366"/>
      <c r="VZI87" s="366"/>
      <c r="VZJ87" s="366"/>
      <c r="VZK87" s="366"/>
      <c r="VZL87" s="366"/>
      <c r="VZM87" s="366"/>
      <c r="VZN87" s="366"/>
      <c r="VZO87" s="366"/>
      <c r="VZP87" s="366"/>
      <c r="VZQ87" s="366"/>
      <c r="VZR87" s="366"/>
      <c r="VZS87" s="366"/>
      <c r="VZT87" s="366"/>
      <c r="VZU87" s="366"/>
      <c r="VZV87" s="366"/>
      <c r="VZW87" s="366"/>
      <c r="VZX87" s="366"/>
      <c r="VZY87" s="366"/>
      <c r="VZZ87" s="366"/>
      <c r="WAA87" s="366"/>
      <c r="WAB87" s="366"/>
      <c r="WAC87" s="366"/>
      <c r="WAD87" s="366"/>
      <c r="WAE87" s="366"/>
      <c r="WAF87" s="366"/>
      <c r="WAG87" s="366"/>
      <c r="WAH87" s="366"/>
      <c r="WAI87" s="366"/>
      <c r="WAJ87" s="366"/>
      <c r="WAK87" s="366"/>
      <c r="WAL87" s="366"/>
      <c r="WAM87" s="366"/>
      <c r="WAN87" s="366"/>
      <c r="WAO87" s="366"/>
      <c r="WAP87" s="366"/>
      <c r="WAQ87" s="366"/>
      <c r="WAR87" s="366"/>
      <c r="WAS87" s="366"/>
      <c r="WAT87" s="366"/>
      <c r="WAU87" s="366"/>
      <c r="WAV87" s="366"/>
      <c r="WAW87" s="366"/>
      <c r="WAX87" s="366"/>
      <c r="WAY87" s="366"/>
      <c r="WAZ87" s="366"/>
      <c r="WBA87" s="366"/>
      <c r="WBB87" s="366"/>
      <c r="WBC87" s="366"/>
      <c r="WBD87" s="366"/>
      <c r="WBE87" s="366"/>
      <c r="WBF87" s="366"/>
      <c r="WBG87" s="366"/>
      <c r="WBH87" s="366"/>
      <c r="WBI87" s="366"/>
      <c r="WBJ87" s="366"/>
      <c r="WBK87" s="366"/>
      <c r="WBL87" s="366"/>
      <c r="WBM87" s="366"/>
      <c r="WBN87" s="366"/>
      <c r="WBO87" s="366"/>
      <c r="WBP87" s="366"/>
      <c r="WBQ87" s="366"/>
      <c r="WBR87" s="366"/>
      <c r="WBS87" s="366"/>
      <c r="WBT87" s="366"/>
      <c r="WBU87" s="366"/>
      <c r="WBV87" s="366"/>
      <c r="WBW87" s="366"/>
      <c r="WBX87" s="366"/>
      <c r="WBY87" s="366"/>
      <c r="WBZ87" s="366"/>
      <c r="WCA87" s="366"/>
      <c r="WCB87" s="366"/>
      <c r="WCC87" s="366"/>
      <c r="WCD87" s="366"/>
      <c r="WCE87" s="366"/>
      <c r="WCF87" s="366"/>
      <c r="WCG87" s="366"/>
      <c r="WCH87" s="366"/>
      <c r="WCI87" s="366"/>
      <c r="WCJ87" s="366"/>
      <c r="WCK87" s="366"/>
      <c r="WCL87" s="366"/>
      <c r="WCM87" s="366"/>
      <c r="WCN87" s="366"/>
      <c r="WCO87" s="366"/>
      <c r="WCP87" s="366"/>
      <c r="WCQ87" s="366"/>
      <c r="WCR87" s="366"/>
      <c r="WCS87" s="366"/>
      <c r="WCT87" s="366"/>
      <c r="WCU87" s="366"/>
      <c r="WCV87" s="366"/>
      <c r="WCW87" s="366"/>
      <c r="WCX87" s="366"/>
      <c r="WCY87" s="366"/>
      <c r="WCZ87" s="366"/>
      <c r="WDA87" s="366"/>
      <c r="WDB87" s="366"/>
      <c r="WDC87" s="366"/>
      <c r="WDD87" s="366"/>
      <c r="WDE87" s="366"/>
      <c r="WDF87" s="366"/>
      <c r="WDG87" s="366"/>
      <c r="WDH87" s="366"/>
      <c r="WDI87" s="366"/>
      <c r="WDJ87" s="366"/>
      <c r="WDK87" s="366"/>
      <c r="WDL87" s="366"/>
      <c r="WDM87" s="366"/>
      <c r="WDN87" s="366"/>
      <c r="WDO87" s="366"/>
      <c r="WDP87" s="366"/>
      <c r="WDQ87" s="366"/>
      <c r="WDR87" s="366"/>
      <c r="WDS87" s="366"/>
      <c r="WDT87" s="366"/>
      <c r="WDU87" s="366"/>
      <c r="WDV87" s="366"/>
      <c r="WDW87" s="366"/>
      <c r="WDX87" s="366"/>
      <c r="WDY87" s="366"/>
      <c r="WDZ87" s="366"/>
      <c r="WEA87" s="366"/>
      <c r="WEB87" s="366"/>
      <c r="WEC87" s="366"/>
      <c r="WED87" s="366"/>
      <c r="WEE87" s="366"/>
      <c r="WEF87" s="366"/>
      <c r="WEG87" s="366"/>
      <c r="WEH87" s="366"/>
      <c r="WEI87" s="366"/>
      <c r="WEJ87" s="366"/>
      <c r="WEK87" s="366"/>
      <c r="WEL87" s="366"/>
      <c r="WEM87" s="366"/>
      <c r="WEN87" s="366"/>
      <c r="WEO87" s="366"/>
      <c r="WEP87" s="366"/>
      <c r="WEQ87" s="366"/>
      <c r="WER87" s="366"/>
      <c r="WES87" s="366"/>
      <c r="WET87" s="366"/>
      <c r="WEU87" s="366"/>
      <c r="WEV87" s="366"/>
      <c r="WEW87" s="366"/>
      <c r="WEX87" s="366"/>
      <c r="WEY87" s="366"/>
      <c r="WEZ87" s="366"/>
      <c r="WFA87" s="366"/>
      <c r="WFB87" s="366"/>
      <c r="WFC87" s="366"/>
      <c r="WFD87" s="366"/>
      <c r="WFE87" s="366"/>
      <c r="WFF87" s="366"/>
      <c r="WFG87" s="366"/>
      <c r="WFH87" s="366"/>
      <c r="WFI87" s="366"/>
      <c r="WFJ87" s="366"/>
      <c r="WFK87" s="366"/>
      <c r="WFL87" s="366"/>
      <c r="WFM87" s="366"/>
      <c r="WFN87" s="366"/>
      <c r="WFO87" s="366"/>
      <c r="WFP87" s="366"/>
      <c r="WFQ87" s="366"/>
      <c r="WFR87" s="366"/>
      <c r="WFS87" s="366"/>
      <c r="WFT87" s="366"/>
      <c r="WFU87" s="366"/>
      <c r="WFV87" s="366"/>
      <c r="WFW87" s="366"/>
      <c r="WFX87" s="366"/>
      <c r="WFY87" s="366"/>
      <c r="WFZ87" s="366"/>
      <c r="WGA87" s="366"/>
      <c r="WGB87" s="366"/>
      <c r="WGC87" s="366"/>
      <c r="WGD87" s="366"/>
      <c r="WGE87" s="366"/>
      <c r="WGF87" s="366"/>
      <c r="WGG87" s="366"/>
      <c r="WGH87" s="366"/>
      <c r="WGI87" s="366"/>
      <c r="WGJ87" s="366"/>
      <c r="WGK87" s="366"/>
      <c r="WGL87" s="366"/>
      <c r="WGM87" s="366"/>
      <c r="WGN87" s="366"/>
      <c r="WGO87" s="366"/>
      <c r="WGP87" s="366"/>
      <c r="WGQ87" s="366"/>
      <c r="WGR87" s="366"/>
      <c r="WGS87" s="366"/>
      <c r="WGT87" s="366"/>
      <c r="WGU87" s="366"/>
      <c r="WGV87" s="366"/>
      <c r="WGW87" s="366"/>
      <c r="WGX87" s="366"/>
      <c r="WGY87" s="366"/>
      <c r="WGZ87" s="366"/>
      <c r="WHA87" s="366"/>
      <c r="WHB87" s="366"/>
      <c r="WHC87" s="366"/>
      <c r="WHD87" s="366"/>
      <c r="WHE87" s="366"/>
      <c r="WHF87" s="366"/>
      <c r="WHG87" s="366"/>
      <c r="WHH87" s="366"/>
      <c r="WHI87" s="366"/>
      <c r="WHJ87" s="366"/>
      <c r="WHK87" s="366"/>
      <c r="WHL87" s="366"/>
      <c r="WHM87" s="366"/>
      <c r="WHN87" s="366"/>
      <c r="WHO87" s="366"/>
      <c r="WHP87" s="366"/>
      <c r="WHQ87" s="366"/>
      <c r="WHR87" s="366"/>
      <c r="WHS87" s="366"/>
      <c r="WHT87" s="366"/>
      <c r="WHU87" s="366"/>
      <c r="WHV87" s="366"/>
      <c r="WHW87" s="366"/>
      <c r="WHX87" s="366"/>
      <c r="WHY87" s="366"/>
      <c r="WHZ87" s="366"/>
      <c r="WIA87" s="366"/>
      <c r="WIB87" s="366"/>
      <c r="WIC87" s="366"/>
      <c r="WID87" s="366"/>
      <c r="WIE87" s="366"/>
      <c r="WIF87" s="366"/>
      <c r="WIG87" s="366"/>
      <c r="WIH87" s="366"/>
      <c r="WII87" s="366"/>
      <c r="WIJ87" s="366"/>
      <c r="WIK87" s="366"/>
      <c r="WIL87" s="366"/>
      <c r="WIM87" s="366"/>
      <c r="WIN87" s="366"/>
      <c r="WIO87" s="366"/>
      <c r="WIP87" s="366"/>
      <c r="WIQ87" s="366"/>
      <c r="WIR87" s="366"/>
      <c r="WIS87" s="366"/>
      <c r="WIT87" s="366"/>
      <c r="WIU87" s="366"/>
      <c r="WIV87" s="366"/>
      <c r="WIW87" s="366"/>
      <c r="WIX87" s="366"/>
      <c r="WIY87" s="366"/>
      <c r="WIZ87" s="366"/>
      <c r="WJA87" s="366"/>
      <c r="WJB87" s="366"/>
      <c r="WJC87" s="366"/>
      <c r="WJD87" s="366"/>
      <c r="WJE87" s="366"/>
      <c r="WJF87" s="366"/>
      <c r="WJG87" s="366"/>
      <c r="WJH87" s="366"/>
      <c r="WJI87" s="366"/>
      <c r="WJJ87" s="366"/>
      <c r="WJK87" s="366"/>
      <c r="WJL87" s="366"/>
      <c r="WJM87" s="366"/>
      <c r="WJN87" s="366"/>
      <c r="WJO87" s="366"/>
      <c r="WJP87" s="366"/>
      <c r="WJQ87" s="366"/>
      <c r="WJR87" s="366"/>
      <c r="WJS87" s="366"/>
      <c r="WJT87" s="366"/>
      <c r="WJU87" s="366"/>
      <c r="WJV87" s="366"/>
      <c r="WJW87" s="366"/>
      <c r="WJX87" s="366"/>
      <c r="WJY87" s="366"/>
      <c r="WJZ87" s="366"/>
      <c r="WKA87" s="366"/>
      <c r="WKB87" s="366"/>
      <c r="WKC87" s="366"/>
      <c r="WKD87" s="366"/>
      <c r="WKE87" s="366"/>
      <c r="WKF87" s="366"/>
      <c r="WKG87" s="366"/>
      <c r="WKH87" s="366"/>
      <c r="WKI87" s="366"/>
      <c r="WKJ87" s="366"/>
      <c r="WKK87" s="366"/>
      <c r="WKL87" s="366"/>
      <c r="WKM87" s="366"/>
      <c r="WKN87" s="366"/>
      <c r="WKO87" s="366"/>
      <c r="WKP87" s="366"/>
      <c r="WKQ87" s="366"/>
      <c r="WKR87" s="366"/>
      <c r="WKS87" s="366"/>
      <c r="WKT87" s="366"/>
      <c r="WKU87" s="366"/>
      <c r="WKV87" s="366"/>
      <c r="WKW87" s="366"/>
      <c r="WKX87" s="366"/>
      <c r="WKY87" s="366"/>
      <c r="WKZ87" s="366"/>
      <c r="WLA87" s="366"/>
      <c r="WLB87" s="366"/>
      <c r="WLC87" s="366"/>
      <c r="WLD87" s="366"/>
      <c r="WLE87" s="366"/>
      <c r="WLF87" s="366"/>
      <c r="WLG87" s="366"/>
      <c r="WLH87" s="366"/>
      <c r="WLI87" s="366"/>
      <c r="WLJ87" s="366"/>
      <c r="WLK87" s="366"/>
      <c r="WLL87" s="366"/>
      <c r="WLM87" s="366"/>
      <c r="WLN87" s="366"/>
      <c r="WLO87" s="366"/>
      <c r="WLP87" s="366"/>
      <c r="WLQ87" s="366"/>
      <c r="WLR87" s="366"/>
      <c r="WLS87" s="366"/>
      <c r="WLT87" s="366"/>
      <c r="WLU87" s="366"/>
      <c r="WLV87" s="366"/>
      <c r="WLW87" s="366"/>
      <c r="WLX87" s="366"/>
      <c r="WLY87" s="366"/>
      <c r="WLZ87" s="366"/>
      <c r="WMA87" s="366"/>
      <c r="WMB87" s="366"/>
      <c r="WMC87" s="366"/>
      <c r="WMD87" s="366"/>
      <c r="WME87" s="366"/>
      <c r="WMF87" s="366"/>
      <c r="WMG87" s="366"/>
      <c r="WMH87" s="366"/>
      <c r="WMI87" s="366"/>
      <c r="WMJ87" s="366"/>
      <c r="WMK87" s="366"/>
      <c r="WML87" s="366"/>
      <c r="WMM87" s="366"/>
      <c r="WMN87" s="366"/>
      <c r="WMO87" s="366"/>
      <c r="WMP87" s="366"/>
      <c r="WMQ87" s="366"/>
      <c r="WMR87" s="366"/>
      <c r="WMS87" s="366"/>
      <c r="WMT87" s="366"/>
      <c r="WMU87" s="366"/>
      <c r="WMV87" s="366"/>
      <c r="WMW87" s="366"/>
      <c r="WMX87" s="366"/>
      <c r="WMY87" s="366"/>
      <c r="WMZ87" s="366"/>
      <c r="WNA87" s="366"/>
      <c r="WNB87" s="366"/>
      <c r="WNC87" s="366"/>
      <c r="WND87" s="366"/>
      <c r="WNE87" s="366"/>
      <c r="WNF87" s="366"/>
      <c r="WNG87" s="366"/>
      <c r="WNH87" s="366"/>
      <c r="WNI87" s="366"/>
      <c r="WNJ87" s="366"/>
      <c r="WNK87" s="366"/>
      <c r="WNL87" s="366"/>
      <c r="WNM87" s="366"/>
      <c r="WNN87" s="366"/>
      <c r="WNO87" s="366"/>
      <c r="WNP87" s="366"/>
      <c r="WNQ87" s="366"/>
      <c r="WNR87" s="366"/>
      <c r="WNS87" s="366"/>
      <c r="WNT87" s="366"/>
      <c r="WNU87" s="366"/>
      <c r="WNV87" s="366"/>
      <c r="WNW87" s="366"/>
      <c r="WNX87" s="366"/>
      <c r="WNY87" s="366"/>
      <c r="WNZ87" s="366"/>
      <c r="WOA87" s="366"/>
      <c r="WOB87" s="366"/>
      <c r="WOC87" s="366"/>
      <c r="WOD87" s="366"/>
      <c r="WOE87" s="366"/>
      <c r="WOF87" s="366"/>
      <c r="WOG87" s="366"/>
      <c r="WOH87" s="366"/>
      <c r="WOI87" s="366"/>
      <c r="WOJ87" s="366"/>
      <c r="WOK87" s="366"/>
      <c r="WOL87" s="366"/>
      <c r="WOM87" s="366"/>
      <c r="WON87" s="366"/>
      <c r="WOO87" s="366"/>
      <c r="WOP87" s="366"/>
      <c r="WOQ87" s="366"/>
      <c r="WOR87" s="366"/>
      <c r="WOS87" s="366"/>
      <c r="WOT87" s="366"/>
      <c r="WOU87" s="366"/>
      <c r="WOV87" s="366"/>
      <c r="WOW87" s="366"/>
      <c r="WOX87" s="366"/>
      <c r="WOY87" s="366"/>
      <c r="WOZ87" s="366"/>
      <c r="WPA87" s="366"/>
      <c r="WPB87" s="366"/>
      <c r="WPC87" s="366"/>
      <c r="WPD87" s="366"/>
      <c r="WPE87" s="366"/>
      <c r="WPF87" s="366"/>
      <c r="WPG87" s="366"/>
      <c r="WPH87" s="366"/>
      <c r="WPI87" s="366"/>
      <c r="WPJ87" s="366"/>
      <c r="WPK87" s="366"/>
      <c r="WPL87" s="366"/>
      <c r="WPM87" s="366"/>
      <c r="WPN87" s="366"/>
      <c r="WPO87" s="366"/>
      <c r="WPP87" s="366"/>
      <c r="WPQ87" s="366"/>
      <c r="WPR87" s="366"/>
      <c r="WPS87" s="366"/>
      <c r="WPT87" s="366"/>
      <c r="WPU87" s="366"/>
      <c r="WPV87" s="366"/>
      <c r="WPW87" s="366"/>
      <c r="WPX87" s="366"/>
      <c r="WPY87" s="366"/>
      <c r="WPZ87" s="366"/>
      <c r="WQA87" s="366"/>
      <c r="WQB87" s="366"/>
      <c r="WQC87" s="366"/>
      <c r="WQD87" s="366"/>
      <c r="WQE87" s="366"/>
      <c r="WQF87" s="366"/>
      <c r="WQG87" s="366"/>
      <c r="WQH87" s="366"/>
      <c r="WQI87" s="366"/>
      <c r="WQJ87" s="366"/>
      <c r="WQK87" s="366"/>
      <c r="WQL87" s="366"/>
      <c r="WQM87" s="366"/>
      <c r="WQN87" s="366"/>
      <c r="WQO87" s="366"/>
      <c r="WQP87" s="366"/>
      <c r="WQQ87" s="366"/>
      <c r="WQR87" s="366"/>
      <c r="WQS87" s="366"/>
      <c r="WQT87" s="366"/>
      <c r="WQU87" s="366"/>
      <c r="WQV87" s="366"/>
      <c r="WQW87" s="366"/>
      <c r="WQX87" s="366"/>
      <c r="WQY87" s="366"/>
      <c r="WQZ87" s="366"/>
      <c r="WRA87" s="366"/>
      <c r="WRB87" s="366"/>
      <c r="WRC87" s="366"/>
      <c r="WRD87" s="366"/>
      <c r="WRE87" s="366"/>
      <c r="WRF87" s="366"/>
      <c r="WRG87" s="366"/>
      <c r="WRH87" s="366"/>
      <c r="WRI87" s="366"/>
      <c r="WRJ87" s="366"/>
      <c r="WRK87" s="366"/>
      <c r="WRL87" s="366"/>
      <c r="WRM87" s="366"/>
      <c r="WRN87" s="366"/>
      <c r="WRO87" s="366"/>
      <c r="WRP87" s="366"/>
      <c r="WRQ87" s="366"/>
      <c r="WRR87" s="366"/>
      <c r="WRS87" s="366"/>
      <c r="WRT87" s="366"/>
      <c r="WRU87" s="366"/>
      <c r="WRV87" s="366"/>
      <c r="WRW87" s="366"/>
      <c r="WRX87" s="366"/>
      <c r="WRY87" s="366"/>
      <c r="WRZ87" s="366"/>
      <c r="WSA87" s="366"/>
      <c r="WSB87" s="366"/>
      <c r="WSC87" s="366"/>
      <c r="WSD87" s="366"/>
      <c r="WSE87" s="366"/>
      <c r="WSF87" s="366"/>
      <c r="WSG87" s="366"/>
      <c r="WSH87" s="366"/>
      <c r="WSI87" s="366"/>
      <c r="WSJ87" s="366"/>
      <c r="WSK87" s="366"/>
      <c r="WSL87" s="366"/>
      <c r="WSM87" s="366"/>
      <c r="WSN87" s="366"/>
      <c r="WSO87" s="366"/>
      <c r="WSP87" s="366"/>
      <c r="WSQ87" s="366"/>
      <c r="WSR87" s="366"/>
      <c r="WSS87" s="366"/>
      <c r="WST87" s="366"/>
      <c r="WSU87" s="366"/>
      <c r="WSV87" s="366"/>
      <c r="WSW87" s="366"/>
      <c r="WSX87" s="366"/>
      <c r="WSY87" s="366"/>
      <c r="WSZ87" s="366"/>
      <c r="WTA87" s="366"/>
      <c r="WTB87" s="366"/>
      <c r="WTC87" s="366"/>
      <c r="WTD87" s="366"/>
      <c r="WTE87" s="366"/>
      <c r="WTF87" s="366"/>
      <c r="WTG87" s="366"/>
      <c r="WTH87" s="366"/>
      <c r="WTI87" s="366"/>
      <c r="WTJ87" s="366"/>
      <c r="WTK87" s="366"/>
      <c r="WTL87" s="366"/>
      <c r="WTM87" s="366"/>
      <c r="WTN87" s="366"/>
      <c r="WTO87" s="366"/>
      <c r="WTP87" s="366"/>
      <c r="WTQ87" s="366"/>
      <c r="WTR87" s="366"/>
      <c r="WTS87" s="366"/>
      <c r="WTT87" s="366"/>
      <c r="WTU87" s="366"/>
      <c r="WTV87" s="366"/>
      <c r="WTW87" s="366"/>
      <c r="WTX87" s="366"/>
      <c r="WTY87" s="366"/>
      <c r="WTZ87" s="366"/>
      <c r="WUA87" s="366"/>
      <c r="WUB87" s="366"/>
      <c r="WUC87" s="366"/>
      <c r="WUD87" s="366"/>
      <c r="WUE87" s="366"/>
      <c r="WUF87" s="366"/>
      <c r="WUG87" s="366"/>
      <c r="WUH87" s="366"/>
      <c r="WUI87" s="366"/>
      <c r="WUJ87" s="366"/>
      <c r="WUK87" s="366"/>
      <c r="WUL87" s="366"/>
      <c r="WUM87" s="366"/>
      <c r="WUN87" s="366"/>
      <c r="WUO87" s="366"/>
      <c r="WUP87" s="366"/>
      <c r="WUQ87" s="366"/>
      <c r="WUR87" s="366"/>
      <c r="WUS87" s="366"/>
      <c r="WUT87" s="366"/>
      <c r="WUU87" s="366"/>
      <c r="WUV87" s="366"/>
      <c r="WUW87" s="366"/>
      <c r="WUX87" s="366"/>
      <c r="WUY87" s="366"/>
      <c r="WUZ87" s="366"/>
      <c r="WVA87" s="366"/>
      <c r="WVB87" s="366"/>
      <c r="WVC87" s="366"/>
      <c r="WVD87" s="366"/>
      <c r="WVE87" s="366"/>
      <c r="WVF87" s="366"/>
      <c r="WVG87" s="366"/>
      <c r="WVH87" s="366"/>
      <c r="WVI87" s="366"/>
      <c r="WVJ87" s="366"/>
      <c r="WVK87" s="366"/>
      <c r="WVL87" s="366"/>
      <c r="WVM87" s="366"/>
      <c r="WVN87" s="366"/>
      <c r="WVO87" s="366"/>
      <c r="WVP87" s="366"/>
      <c r="WVQ87" s="366"/>
      <c r="WVR87" s="366"/>
      <c r="WVS87" s="366"/>
      <c r="WVT87" s="366"/>
      <c r="WVU87" s="366"/>
      <c r="WVV87" s="366"/>
      <c r="WVW87" s="366"/>
      <c r="WVX87" s="366"/>
      <c r="WVY87" s="366"/>
      <c r="WVZ87" s="366"/>
      <c r="WWA87" s="366"/>
      <c r="WWB87" s="366"/>
      <c r="WWC87" s="366"/>
      <c r="WWD87" s="366"/>
      <c r="WWE87" s="366"/>
      <c r="WWF87" s="366"/>
      <c r="WWG87" s="366"/>
      <c r="WWH87" s="366"/>
      <c r="WWI87" s="366"/>
      <c r="WWJ87" s="366"/>
      <c r="WWK87" s="366"/>
      <c r="WWL87" s="366"/>
      <c r="WWM87" s="366"/>
      <c r="WWN87" s="366"/>
      <c r="WWO87" s="366"/>
      <c r="WWP87" s="366"/>
      <c r="WWQ87" s="366"/>
      <c r="WWR87" s="366"/>
      <c r="WWS87" s="366"/>
      <c r="WWT87" s="366"/>
      <c r="WWU87" s="366"/>
      <c r="WWV87" s="366"/>
      <c r="WWW87" s="366"/>
      <c r="WWX87" s="366"/>
      <c r="WWY87" s="366"/>
      <c r="WWZ87" s="366"/>
      <c r="WXA87" s="366"/>
      <c r="WXB87" s="366"/>
      <c r="WXC87" s="366"/>
      <c r="WXD87" s="366"/>
      <c r="WXE87" s="366"/>
      <c r="WXF87" s="366"/>
      <c r="WXG87" s="366"/>
      <c r="WXH87" s="366"/>
      <c r="WXI87" s="366"/>
      <c r="WXJ87" s="366"/>
      <c r="WXK87" s="366"/>
      <c r="WXL87" s="366"/>
      <c r="WXM87" s="366"/>
      <c r="WXN87" s="366"/>
      <c r="WXO87" s="366"/>
      <c r="WXP87" s="366"/>
      <c r="WXQ87" s="366"/>
      <c r="WXR87" s="366"/>
      <c r="WXS87" s="366"/>
      <c r="WXT87" s="366"/>
      <c r="WXU87" s="366"/>
      <c r="WXV87" s="366"/>
      <c r="WXW87" s="366"/>
      <c r="WXX87" s="366"/>
      <c r="WXY87" s="366"/>
      <c r="WXZ87" s="366"/>
      <c r="WYA87" s="366"/>
      <c r="WYB87" s="366"/>
      <c r="WYC87" s="366"/>
      <c r="WYD87" s="366"/>
      <c r="WYE87" s="366"/>
      <c r="WYF87" s="366"/>
      <c r="WYG87" s="366"/>
      <c r="WYH87" s="366"/>
      <c r="WYI87" s="366"/>
      <c r="WYJ87" s="366"/>
      <c r="WYK87" s="366"/>
      <c r="WYL87" s="366"/>
      <c r="WYM87" s="366"/>
      <c r="WYN87" s="366"/>
      <c r="WYO87" s="366"/>
      <c r="WYP87" s="366"/>
      <c r="WYQ87" s="366"/>
      <c r="WYR87" s="366"/>
      <c r="WYS87" s="366"/>
      <c r="WYT87" s="366"/>
      <c r="WYU87" s="366"/>
      <c r="WYV87" s="366"/>
      <c r="WYW87" s="366"/>
      <c r="WYX87" s="366"/>
      <c r="WYY87" s="366"/>
      <c r="WYZ87" s="366"/>
      <c r="WZA87" s="366"/>
      <c r="WZB87" s="366"/>
      <c r="WZC87" s="366"/>
      <c r="WZD87" s="366"/>
      <c r="WZE87" s="366"/>
      <c r="WZF87" s="366"/>
      <c r="WZG87" s="366"/>
      <c r="WZH87" s="366"/>
      <c r="WZI87" s="366"/>
      <c r="WZJ87" s="366"/>
      <c r="WZK87" s="366"/>
      <c r="WZL87" s="366"/>
      <c r="WZM87" s="366"/>
      <c r="WZN87" s="366"/>
      <c r="WZO87" s="366"/>
      <c r="WZP87" s="366"/>
      <c r="WZQ87" s="366"/>
      <c r="WZR87" s="366"/>
      <c r="WZS87" s="366"/>
      <c r="WZT87" s="366"/>
      <c r="WZU87" s="366"/>
      <c r="WZV87" s="366"/>
      <c r="WZW87" s="366"/>
      <c r="WZX87" s="366"/>
      <c r="WZY87" s="366"/>
      <c r="WZZ87" s="366"/>
      <c r="XAA87" s="366"/>
      <c r="XAB87" s="366"/>
      <c r="XAC87" s="366"/>
      <c r="XAD87" s="366"/>
      <c r="XAE87" s="366"/>
      <c r="XAF87" s="366"/>
      <c r="XAG87" s="366"/>
      <c r="XAH87" s="366"/>
      <c r="XAI87" s="366"/>
      <c r="XAJ87" s="366"/>
      <c r="XAK87" s="366"/>
      <c r="XAL87" s="366"/>
      <c r="XAM87" s="366"/>
      <c r="XAN87" s="366"/>
      <c r="XAO87" s="366"/>
      <c r="XAP87" s="366"/>
      <c r="XAQ87" s="366"/>
      <c r="XAR87" s="366"/>
      <c r="XAS87" s="366"/>
      <c r="XAT87" s="366"/>
      <c r="XAU87" s="366"/>
      <c r="XAV87" s="366"/>
      <c r="XAW87" s="366"/>
      <c r="XAX87" s="366"/>
      <c r="XAY87" s="366"/>
      <c r="XAZ87" s="366"/>
      <c r="XBA87" s="366"/>
      <c r="XBB87" s="366"/>
      <c r="XBC87" s="366"/>
      <c r="XBD87" s="366"/>
      <c r="XBE87" s="366"/>
      <c r="XBF87" s="366"/>
      <c r="XBG87" s="366"/>
      <c r="XBH87" s="366"/>
      <c r="XBI87" s="366"/>
      <c r="XBJ87" s="366"/>
      <c r="XBK87" s="366"/>
      <c r="XBL87" s="366"/>
      <c r="XBM87" s="366"/>
      <c r="XBN87" s="366"/>
      <c r="XBO87" s="366"/>
      <c r="XBP87" s="366"/>
      <c r="XBQ87" s="366"/>
      <c r="XBR87" s="366"/>
      <c r="XBS87" s="366"/>
      <c r="XBT87" s="366"/>
      <c r="XBU87" s="366"/>
      <c r="XBV87" s="366"/>
      <c r="XBW87" s="366"/>
      <c r="XBX87" s="366"/>
      <c r="XBY87" s="366"/>
      <c r="XBZ87" s="366"/>
      <c r="XCA87" s="366"/>
      <c r="XCB87" s="366"/>
      <c r="XCC87" s="366"/>
      <c r="XCD87" s="366"/>
      <c r="XCE87" s="366"/>
      <c r="XCF87" s="366"/>
      <c r="XCG87" s="366"/>
      <c r="XCH87" s="366"/>
      <c r="XCI87" s="366"/>
      <c r="XCJ87" s="366"/>
      <c r="XCK87" s="366"/>
      <c r="XCL87" s="366"/>
      <c r="XCM87" s="366"/>
      <c r="XCN87" s="366"/>
      <c r="XCO87" s="366"/>
      <c r="XCP87" s="366"/>
      <c r="XCQ87" s="366"/>
      <c r="XCR87" s="366"/>
      <c r="XCS87" s="366"/>
      <c r="XCT87" s="366"/>
      <c r="XCU87" s="366"/>
      <c r="XCV87" s="366"/>
      <c r="XCW87" s="366"/>
      <c r="XCX87" s="366"/>
      <c r="XCY87" s="366"/>
      <c r="XCZ87" s="366"/>
      <c r="XDA87" s="366"/>
      <c r="XDB87" s="366"/>
      <c r="XDC87" s="366"/>
      <c r="XDD87" s="366"/>
      <c r="XDE87" s="366"/>
      <c r="XDF87" s="366"/>
      <c r="XDG87" s="366"/>
      <c r="XDH87" s="366"/>
      <c r="XDI87" s="366"/>
      <c r="XDJ87" s="366"/>
      <c r="XDK87" s="366"/>
      <c r="XDL87" s="366"/>
      <c r="XDM87" s="366"/>
      <c r="XDN87" s="366"/>
      <c r="XDO87" s="366"/>
      <c r="XDP87" s="366"/>
      <c r="XDQ87" s="366"/>
      <c r="XDR87" s="366"/>
      <c r="XDS87" s="366"/>
      <c r="XDT87" s="366"/>
      <c r="XDU87" s="366"/>
      <c r="XDV87" s="366"/>
      <c r="XDW87" s="366"/>
      <c r="XDX87" s="366"/>
      <c r="XDY87" s="366"/>
      <c r="XDZ87" s="366"/>
      <c r="XEA87" s="366"/>
      <c r="XEB87" s="366"/>
      <c r="XEC87" s="366"/>
      <c r="XED87" s="366"/>
      <c r="XEE87" s="366"/>
      <c r="XEF87" s="366"/>
      <c r="XEG87" s="366"/>
      <c r="XEH87" s="366"/>
      <c r="XEI87" s="366"/>
      <c r="XEJ87" s="366"/>
      <c r="XEK87" s="366"/>
      <c r="XEL87" s="366"/>
      <c r="XEM87" s="366"/>
      <c r="XEN87" s="366"/>
      <c r="XEO87" s="366"/>
      <c r="XEP87" s="366"/>
      <c r="XEQ87" s="366"/>
      <c r="XER87" s="366"/>
      <c r="XES87" s="366"/>
      <c r="XET87" s="366"/>
      <c r="XEU87" s="366"/>
      <c r="XEV87" s="366"/>
      <c r="XEW87" s="366"/>
      <c r="XEX87" s="366"/>
      <c r="XEY87" s="366"/>
      <c r="XEZ87" s="366"/>
      <c r="XFA87" s="366"/>
      <c r="XFB87" s="366"/>
      <c r="XFC87" s="366"/>
      <c r="XFD87" s="366"/>
    </row>
    <row r="89" spans="1:16384" x14ac:dyDescent="0.2">
      <c r="A89" s="152" t="s">
        <v>520</v>
      </c>
    </row>
    <row r="90" spans="1:16384" ht="38.25" customHeight="1" x14ac:dyDescent="0.2">
      <c r="A90" s="169"/>
      <c r="B90" s="368" t="s">
        <v>541</v>
      </c>
      <c r="C90" s="368"/>
      <c r="D90" s="368"/>
      <c r="E90" s="367" t="s">
        <v>504</v>
      </c>
      <c r="F90" s="367"/>
      <c r="G90" s="367"/>
      <c r="H90" s="367"/>
    </row>
    <row r="91" spans="1:16384" ht="13.5" thickBot="1" x14ac:dyDescent="0.25">
      <c r="A91" s="178" t="s">
        <v>505</v>
      </c>
      <c r="B91" s="179" t="s">
        <v>542</v>
      </c>
      <c r="C91" s="179"/>
      <c r="D91" s="179" t="s">
        <v>543</v>
      </c>
      <c r="E91" s="179"/>
      <c r="F91" s="179" t="s">
        <v>542</v>
      </c>
      <c r="G91" s="179"/>
      <c r="H91" s="179" t="s">
        <v>506</v>
      </c>
    </row>
    <row r="92" spans="1:16384" x14ac:dyDescent="0.2">
      <c r="A92" s="180" t="s">
        <v>507</v>
      </c>
      <c r="B92" s="169"/>
      <c r="D92" s="169"/>
      <c r="F92" s="169"/>
      <c r="H92" s="169"/>
    </row>
    <row r="93" spans="1:16384" x14ac:dyDescent="0.2">
      <c r="A93" s="174" t="s">
        <v>508</v>
      </c>
      <c r="B93" s="158">
        <v>38031</v>
      </c>
      <c r="D93" s="158">
        <v>35501</v>
      </c>
      <c r="F93" s="158">
        <v>10501</v>
      </c>
      <c r="H93" s="158">
        <v>10289</v>
      </c>
    </row>
    <row r="94" spans="1:16384" x14ac:dyDescent="0.2">
      <c r="A94" s="174" t="s">
        <v>509</v>
      </c>
      <c r="B94" s="181">
        <v>1878</v>
      </c>
      <c r="C94" s="182"/>
      <c r="D94" s="181">
        <v>2004</v>
      </c>
      <c r="F94" s="154">
        <v>1038</v>
      </c>
      <c r="H94" s="154">
        <v>340</v>
      </c>
    </row>
    <row r="95" spans="1:16384" x14ac:dyDescent="0.2">
      <c r="A95" s="169"/>
      <c r="B95" s="183"/>
      <c r="D95" s="183"/>
      <c r="F95" s="183"/>
      <c r="H95" s="183"/>
    </row>
    <row r="96" spans="1:16384" x14ac:dyDescent="0.2">
      <c r="A96" s="180" t="s">
        <v>510</v>
      </c>
      <c r="B96" s="183"/>
      <c r="D96" s="183"/>
      <c r="F96" s="183"/>
      <c r="H96" s="183"/>
    </row>
    <row r="97" spans="1:16384" x14ac:dyDescent="0.2">
      <c r="A97" s="174" t="s">
        <v>508</v>
      </c>
      <c r="B97" s="158">
        <v>12519</v>
      </c>
      <c r="D97" s="158">
        <v>13944</v>
      </c>
      <c r="F97" s="158">
        <v>3225</v>
      </c>
      <c r="H97" s="158">
        <v>23414</v>
      </c>
    </row>
    <row r="98" spans="1:16384" x14ac:dyDescent="0.2">
      <c r="A98" s="169"/>
      <c r="B98" s="183"/>
      <c r="D98" s="183"/>
      <c r="F98" s="183"/>
      <c r="H98" s="183"/>
    </row>
    <row r="99" spans="1:16384" x14ac:dyDescent="0.2">
      <c r="A99" s="180" t="s">
        <v>511</v>
      </c>
      <c r="B99" s="183"/>
      <c r="D99" s="183"/>
      <c r="F99" s="183"/>
      <c r="H99" s="183"/>
    </row>
    <row r="100" spans="1:16384" x14ac:dyDescent="0.2">
      <c r="A100" s="174" t="s">
        <v>508</v>
      </c>
      <c r="B100" s="158">
        <v>41222</v>
      </c>
      <c r="D100" s="158">
        <v>35115</v>
      </c>
      <c r="F100" s="158">
        <v>0</v>
      </c>
      <c r="H100" s="154" t="s">
        <v>476</v>
      </c>
    </row>
    <row r="101" spans="1:16384" x14ac:dyDescent="0.2">
      <c r="A101" s="174" t="s">
        <v>509</v>
      </c>
      <c r="B101" s="154" t="s">
        <v>476</v>
      </c>
      <c r="D101" s="154" t="s">
        <v>476</v>
      </c>
      <c r="F101" s="154" t="s">
        <v>476</v>
      </c>
      <c r="H101" s="158">
        <v>25614</v>
      </c>
    </row>
    <row r="102" spans="1:16384" x14ac:dyDescent="0.2">
      <c r="A102" s="169"/>
      <c r="B102" s="183"/>
      <c r="D102" s="183"/>
      <c r="F102" s="183"/>
      <c r="H102" s="183"/>
    </row>
    <row r="103" spans="1:16384" x14ac:dyDescent="0.2">
      <c r="A103" s="180" t="s">
        <v>512</v>
      </c>
      <c r="B103" s="183"/>
      <c r="D103" s="183"/>
      <c r="F103" s="183"/>
      <c r="H103" s="183"/>
    </row>
    <row r="104" spans="1:16384" x14ac:dyDescent="0.2">
      <c r="A104" s="174" t="s">
        <v>508</v>
      </c>
      <c r="B104" s="154" t="s">
        <v>476</v>
      </c>
      <c r="D104" s="154">
        <v>132</v>
      </c>
      <c r="F104" s="154" t="s">
        <v>476</v>
      </c>
      <c r="H104" s="154">
        <v>13</v>
      </c>
    </row>
    <row r="105" spans="1:16384" x14ac:dyDescent="0.2">
      <c r="A105" s="174"/>
      <c r="B105" s="154"/>
      <c r="D105" s="154"/>
      <c r="F105" s="154"/>
      <c r="H105" s="154"/>
    </row>
    <row r="106" spans="1:16384" x14ac:dyDescent="0.2">
      <c r="A106" s="180" t="s">
        <v>544</v>
      </c>
      <c r="B106" s="154"/>
      <c r="D106" s="154"/>
      <c r="F106" s="154"/>
      <c r="H106" s="154"/>
    </row>
    <row r="107" spans="1:16384" x14ac:dyDescent="0.2">
      <c r="A107" s="174" t="s">
        <v>508</v>
      </c>
      <c r="B107" s="131">
        <v>14</v>
      </c>
      <c r="D107" s="131">
        <v>105</v>
      </c>
      <c r="F107" s="131">
        <v>0</v>
      </c>
      <c r="H107" s="131">
        <v>0</v>
      </c>
    </row>
    <row r="110" spans="1:16384" x14ac:dyDescent="0.2">
      <c r="A110" s="152" t="s">
        <v>521</v>
      </c>
    </row>
    <row r="111" spans="1:16384" ht="48" customHeight="1" x14ac:dyDescent="0.2">
      <c r="A111" s="366" t="s">
        <v>527</v>
      </c>
      <c r="B111" s="366"/>
      <c r="C111" s="366"/>
      <c r="D111" s="366"/>
      <c r="E111" s="366"/>
      <c r="F111" s="366"/>
      <c r="G111" s="366"/>
      <c r="H111" s="366"/>
      <c r="I111" s="366"/>
      <c r="J111" s="366"/>
      <c r="K111" s="366"/>
      <c r="L111" s="366"/>
      <c r="M111" s="366"/>
      <c r="N111" s="366"/>
      <c r="O111" s="366"/>
      <c r="P111" s="366"/>
      <c r="Q111" s="366"/>
      <c r="R111" s="366"/>
      <c r="S111" s="366"/>
      <c r="T111" s="366"/>
      <c r="U111" s="366"/>
      <c r="V111" s="366"/>
      <c r="W111" s="366"/>
      <c r="X111" s="366"/>
      <c r="Y111" s="366"/>
      <c r="Z111" s="366"/>
      <c r="AA111" s="366"/>
      <c r="AB111" s="366"/>
      <c r="AC111" s="366"/>
      <c r="AD111" s="366"/>
      <c r="AE111" s="366"/>
      <c r="AF111" s="366"/>
      <c r="AG111" s="366"/>
      <c r="AH111" s="366"/>
      <c r="AI111" s="366"/>
      <c r="AJ111" s="366"/>
      <c r="AK111" s="366"/>
      <c r="AL111" s="366"/>
      <c r="AM111" s="366"/>
      <c r="AN111" s="366"/>
      <c r="AO111" s="366"/>
      <c r="AP111" s="366"/>
      <c r="AQ111" s="366"/>
      <c r="AR111" s="366"/>
      <c r="AS111" s="366"/>
      <c r="AT111" s="366"/>
      <c r="AU111" s="366"/>
      <c r="AV111" s="366"/>
      <c r="AW111" s="366"/>
      <c r="AX111" s="366"/>
      <c r="AY111" s="366"/>
      <c r="AZ111" s="366"/>
      <c r="BA111" s="366"/>
      <c r="BB111" s="366"/>
      <c r="BC111" s="366"/>
      <c r="BD111" s="366"/>
      <c r="BE111" s="366"/>
      <c r="BF111" s="366"/>
      <c r="BG111" s="366"/>
      <c r="BH111" s="366"/>
      <c r="BI111" s="366"/>
      <c r="BJ111" s="366"/>
      <c r="BK111" s="366"/>
      <c r="BL111" s="366"/>
      <c r="BM111" s="366"/>
      <c r="BN111" s="366"/>
      <c r="BO111" s="366"/>
      <c r="BP111" s="366"/>
      <c r="BQ111" s="366"/>
      <c r="BR111" s="366"/>
      <c r="BS111" s="366"/>
      <c r="BT111" s="366"/>
      <c r="BU111" s="366"/>
      <c r="BV111" s="366"/>
      <c r="BW111" s="366"/>
      <c r="BX111" s="366"/>
      <c r="BY111" s="366"/>
      <c r="BZ111" s="366"/>
      <c r="CA111" s="366"/>
      <c r="CB111" s="366"/>
      <c r="CC111" s="366"/>
      <c r="CD111" s="366"/>
      <c r="CE111" s="366"/>
      <c r="CF111" s="366"/>
      <c r="CG111" s="366"/>
      <c r="CH111" s="366"/>
      <c r="CI111" s="366"/>
      <c r="CJ111" s="366"/>
      <c r="CK111" s="366"/>
      <c r="CL111" s="366"/>
      <c r="CM111" s="366"/>
      <c r="CN111" s="366"/>
      <c r="CO111" s="366"/>
      <c r="CP111" s="366"/>
      <c r="CQ111" s="366"/>
      <c r="CR111" s="366"/>
      <c r="CS111" s="366"/>
      <c r="CT111" s="366"/>
      <c r="CU111" s="366"/>
      <c r="CV111" s="366"/>
      <c r="CW111" s="366"/>
      <c r="CX111" s="366"/>
      <c r="CY111" s="366"/>
      <c r="CZ111" s="366"/>
      <c r="DA111" s="366"/>
      <c r="DB111" s="366"/>
      <c r="DC111" s="366"/>
      <c r="DD111" s="366"/>
      <c r="DE111" s="366"/>
      <c r="DF111" s="366"/>
      <c r="DG111" s="366"/>
      <c r="DH111" s="366"/>
      <c r="DI111" s="366"/>
      <c r="DJ111" s="366"/>
      <c r="DK111" s="366"/>
      <c r="DL111" s="366"/>
      <c r="DM111" s="366"/>
      <c r="DN111" s="366"/>
      <c r="DO111" s="366"/>
      <c r="DP111" s="366"/>
      <c r="DQ111" s="366"/>
      <c r="DR111" s="366"/>
      <c r="DS111" s="366"/>
      <c r="DT111" s="366"/>
      <c r="DU111" s="366"/>
      <c r="DV111" s="366"/>
      <c r="DW111" s="366"/>
      <c r="DX111" s="366"/>
      <c r="DY111" s="366"/>
      <c r="DZ111" s="366"/>
      <c r="EA111" s="366"/>
      <c r="EB111" s="366"/>
      <c r="EC111" s="366"/>
      <c r="ED111" s="366"/>
      <c r="EE111" s="366"/>
      <c r="EF111" s="366"/>
      <c r="EG111" s="366"/>
      <c r="EH111" s="366"/>
      <c r="EI111" s="366"/>
      <c r="EJ111" s="366"/>
      <c r="EK111" s="366"/>
      <c r="EL111" s="366"/>
      <c r="EM111" s="366"/>
      <c r="EN111" s="366"/>
      <c r="EO111" s="366"/>
      <c r="EP111" s="366"/>
      <c r="EQ111" s="366"/>
      <c r="ER111" s="366"/>
      <c r="ES111" s="366"/>
      <c r="ET111" s="366"/>
      <c r="EU111" s="366"/>
      <c r="EV111" s="366"/>
      <c r="EW111" s="366"/>
      <c r="EX111" s="366"/>
      <c r="EY111" s="366"/>
      <c r="EZ111" s="366"/>
      <c r="FA111" s="366"/>
      <c r="FB111" s="366"/>
      <c r="FC111" s="366"/>
      <c r="FD111" s="366"/>
      <c r="FE111" s="366"/>
      <c r="FF111" s="366"/>
      <c r="FG111" s="366"/>
      <c r="FH111" s="366"/>
      <c r="FI111" s="366"/>
      <c r="FJ111" s="366"/>
      <c r="FK111" s="366"/>
      <c r="FL111" s="366"/>
      <c r="FM111" s="366"/>
      <c r="FN111" s="366"/>
      <c r="FO111" s="366"/>
      <c r="FP111" s="366"/>
      <c r="FQ111" s="366"/>
      <c r="FR111" s="366"/>
      <c r="FS111" s="366"/>
      <c r="FT111" s="366"/>
      <c r="FU111" s="366"/>
      <c r="FV111" s="366"/>
      <c r="FW111" s="366"/>
      <c r="FX111" s="366"/>
      <c r="FY111" s="366"/>
      <c r="FZ111" s="366"/>
      <c r="GA111" s="366"/>
      <c r="GB111" s="366"/>
      <c r="GC111" s="366"/>
      <c r="GD111" s="366"/>
      <c r="GE111" s="366"/>
      <c r="GF111" s="366"/>
      <c r="GG111" s="366"/>
      <c r="GH111" s="366"/>
      <c r="GI111" s="366"/>
      <c r="GJ111" s="366"/>
      <c r="GK111" s="366"/>
      <c r="GL111" s="366"/>
      <c r="GM111" s="366"/>
      <c r="GN111" s="366"/>
      <c r="GO111" s="366"/>
      <c r="GP111" s="366"/>
      <c r="GQ111" s="366"/>
      <c r="GR111" s="366"/>
      <c r="GS111" s="366"/>
      <c r="GT111" s="366"/>
      <c r="GU111" s="366"/>
      <c r="GV111" s="366"/>
      <c r="GW111" s="366"/>
      <c r="GX111" s="366"/>
      <c r="GY111" s="366"/>
      <c r="GZ111" s="366"/>
      <c r="HA111" s="366"/>
      <c r="HB111" s="366"/>
      <c r="HC111" s="366"/>
      <c r="HD111" s="366"/>
      <c r="HE111" s="366"/>
      <c r="HF111" s="366"/>
      <c r="HG111" s="366"/>
      <c r="HH111" s="366"/>
      <c r="HI111" s="366"/>
      <c r="HJ111" s="366"/>
      <c r="HK111" s="366"/>
      <c r="HL111" s="366"/>
      <c r="HM111" s="366"/>
      <c r="HN111" s="366"/>
      <c r="HO111" s="366"/>
      <c r="HP111" s="366"/>
      <c r="HQ111" s="366"/>
      <c r="HR111" s="366"/>
      <c r="HS111" s="366"/>
      <c r="HT111" s="366"/>
      <c r="HU111" s="366"/>
      <c r="HV111" s="366"/>
      <c r="HW111" s="366"/>
      <c r="HX111" s="366"/>
      <c r="HY111" s="366"/>
      <c r="HZ111" s="366"/>
      <c r="IA111" s="366"/>
      <c r="IB111" s="366"/>
      <c r="IC111" s="366"/>
      <c r="ID111" s="366"/>
      <c r="IE111" s="366"/>
      <c r="IF111" s="366"/>
      <c r="IG111" s="366"/>
      <c r="IH111" s="366"/>
      <c r="II111" s="366"/>
      <c r="IJ111" s="366"/>
      <c r="IK111" s="366"/>
      <c r="IL111" s="366"/>
      <c r="IM111" s="366"/>
      <c r="IN111" s="366"/>
      <c r="IO111" s="366"/>
      <c r="IP111" s="366"/>
      <c r="IQ111" s="366"/>
      <c r="IR111" s="366"/>
      <c r="IS111" s="366"/>
      <c r="IT111" s="366"/>
      <c r="IU111" s="366"/>
      <c r="IV111" s="366"/>
      <c r="IW111" s="366"/>
      <c r="IX111" s="366"/>
      <c r="IY111" s="366"/>
      <c r="IZ111" s="366"/>
      <c r="JA111" s="366"/>
      <c r="JB111" s="366"/>
      <c r="JC111" s="366"/>
      <c r="JD111" s="366"/>
      <c r="JE111" s="366"/>
      <c r="JF111" s="366"/>
      <c r="JG111" s="366"/>
      <c r="JH111" s="366"/>
      <c r="JI111" s="366"/>
      <c r="JJ111" s="366"/>
      <c r="JK111" s="366"/>
      <c r="JL111" s="366"/>
      <c r="JM111" s="366"/>
      <c r="JN111" s="366"/>
      <c r="JO111" s="366"/>
      <c r="JP111" s="366"/>
      <c r="JQ111" s="366"/>
      <c r="JR111" s="366"/>
      <c r="JS111" s="366"/>
      <c r="JT111" s="366"/>
      <c r="JU111" s="366"/>
      <c r="JV111" s="366"/>
      <c r="JW111" s="366"/>
      <c r="JX111" s="366"/>
      <c r="JY111" s="366"/>
      <c r="JZ111" s="366"/>
      <c r="KA111" s="366"/>
      <c r="KB111" s="366"/>
      <c r="KC111" s="366"/>
      <c r="KD111" s="366"/>
      <c r="KE111" s="366"/>
      <c r="KF111" s="366"/>
      <c r="KG111" s="366"/>
      <c r="KH111" s="366"/>
      <c r="KI111" s="366"/>
      <c r="KJ111" s="366"/>
      <c r="KK111" s="366"/>
      <c r="KL111" s="366"/>
      <c r="KM111" s="366"/>
      <c r="KN111" s="366"/>
      <c r="KO111" s="366"/>
      <c r="KP111" s="366"/>
      <c r="KQ111" s="366"/>
      <c r="KR111" s="366"/>
      <c r="KS111" s="366"/>
      <c r="KT111" s="366"/>
      <c r="KU111" s="366"/>
      <c r="KV111" s="366"/>
      <c r="KW111" s="366"/>
      <c r="KX111" s="366"/>
      <c r="KY111" s="366"/>
      <c r="KZ111" s="366"/>
      <c r="LA111" s="366"/>
      <c r="LB111" s="366"/>
      <c r="LC111" s="366"/>
      <c r="LD111" s="366"/>
      <c r="LE111" s="366"/>
      <c r="LF111" s="366"/>
      <c r="LG111" s="366"/>
      <c r="LH111" s="366"/>
      <c r="LI111" s="366"/>
      <c r="LJ111" s="366"/>
      <c r="LK111" s="366"/>
      <c r="LL111" s="366"/>
      <c r="LM111" s="366"/>
      <c r="LN111" s="366"/>
      <c r="LO111" s="366"/>
      <c r="LP111" s="366"/>
      <c r="LQ111" s="366"/>
      <c r="LR111" s="366"/>
      <c r="LS111" s="366"/>
      <c r="LT111" s="366"/>
      <c r="LU111" s="366"/>
      <c r="LV111" s="366"/>
      <c r="LW111" s="366"/>
      <c r="LX111" s="366"/>
      <c r="LY111" s="366"/>
      <c r="LZ111" s="366"/>
      <c r="MA111" s="366"/>
      <c r="MB111" s="366"/>
      <c r="MC111" s="366"/>
      <c r="MD111" s="366"/>
      <c r="ME111" s="366"/>
      <c r="MF111" s="366"/>
      <c r="MG111" s="366"/>
      <c r="MH111" s="366"/>
      <c r="MI111" s="366"/>
      <c r="MJ111" s="366"/>
      <c r="MK111" s="366"/>
      <c r="ML111" s="366"/>
      <c r="MM111" s="366"/>
      <c r="MN111" s="366"/>
      <c r="MO111" s="366"/>
      <c r="MP111" s="366"/>
      <c r="MQ111" s="366"/>
      <c r="MR111" s="366"/>
      <c r="MS111" s="366"/>
      <c r="MT111" s="366"/>
      <c r="MU111" s="366"/>
      <c r="MV111" s="366"/>
      <c r="MW111" s="366"/>
      <c r="MX111" s="366"/>
      <c r="MY111" s="366"/>
      <c r="MZ111" s="366"/>
      <c r="NA111" s="366"/>
      <c r="NB111" s="366"/>
      <c r="NC111" s="366"/>
      <c r="ND111" s="366"/>
      <c r="NE111" s="366"/>
      <c r="NF111" s="366"/>
      <c r="NG111" s="366"/>
      <c r="NH111" s="366"/>
      <c r="NI111" s="366"/>
      <c r="NJ111" s="366"/>
      <c r="NK111" s="366"/>
      <c r="NL111" s="366"/>
      <c r="NM111" s="366"/>
      <c r="NN111" s="366"/>
      <c r="NO111" s="366"/>
      <c r="NP111" s="366"/>
      <c r="NQ111" s="366"/>
      <c r="NR111" s="366"/>
      <c r="NS111" s="366"/>
      <c r="NT111" s="366"/>
      <c r="NU111" s="366"/>
      <c r="NV111" s="366"/>
      <c r="NW111" s="366"/>
      <c r="NX111" s="366"/>
      <c r="NY111" s="366"/>
      <c r="NZ111" s="366"/>
      <c r="OA111" s="366"/>
      <c r="OB111" s="366"/>
      <c r="OC111" s="366"/>
      <c r="OD111" s="366"/>
      <c r="OE111" s="366"/>
      <c r="OF111" s="366"/>
      <c r="OG111" s="366"/>
      <c r="OH111" s="366"/>
      <c r="OI111" s="366"/>
      <c r="OJ111" s="366"/>
      <c r="OK111" s="366"/>
      <c r="OL111" s="366"/>
      <c r="OM111" s="366"/>
      <c r="ON111" s="366"/>
      <c r="OO111" s="366"/>
      <c r="OP111" s="366"/>
      <c r="OQ111" s="366"/>
      <c r="OR111" s="366"/>
      <c r="OS111" s="366"/>
      <c r="OT111" s="366"/>
      <c r="OU111" s="366"/>
      <c r="OV111" s="366"/>
      <c r="OW111" s="366"/>
      <c r="OX111" s="366"/>
      <c r="OY111" s="366"/>
      <c r="OZ111" s="366"/>
      <c r="PA111" s="366"/>
      <c r="PB111" s="366"/>
      <c r="PC111" s="366"/>
      <c r="PD111" s="366"/>
      <c r="PE111" s="366"/>
      <c r="PF111" s="366"/>
      <c r="PG111" s="366"/>
      <c r="PH111" s="366"/>
      <c r="PI111" s="366"/>
      <c r="PJ111" s="366"/>
      <c r="PK111" s="366"/>
      <c r="PL111" s="366"/>
      <c r="PM111" s="366"/>
      <c r="PN111" s="366"/>
      <c r="PO111" s="366"/>
      <c r="PP111" s="366"/>
      <c r="PQ111" s="366"/>
      <c r="PR111" s="366"/>
      <c r="PS111" s="366"/>
      <c r="PT111" s="366"/>
      <c r="PU111" s="366"/>
      <c r="PV111" s="366"/>
      <c r="PW111" s="366"/>
      <c r="PX111" s="366"/>
      <c r="PY111" s="366"/>
      <c r="PZ111" s="366"/>
      <c r="QA111" s="366"/>
      <c r="QB111" s="366"/>
      <c r="QC111" s="366"/>
      <c r="QD111" s="366"/>
      <c r="QE111" s="366"/>
      <c r="QF111" s="366"/>
      <c r="QG111" s="366"/>
      <c r="QH111" s="366"/>
      <c r="QI111" s="366"/>
      <c r="QJ111" s="366"/>
      <c r="QK111" s="366"/>
      <c r="QL111" s="366"/>
      <c r="QM111" s="366"/>
      <c r="QN111" s="366"/>
      <c r="QO111" s="366"/>
      <c r="QP111" s="366"/>
      <c r="QQ111" s="366"/>
      <c r="QR111" s="366"/>
      <c r="QS111" s="366"/>
      <c r="QT111" s="366"/>
      <c r="QU111" s="366"/>
      <c r="QV111" s="366"/>
      <c r="QW111" s="366"/>
      <c r="QX111" s="366"/>
      <c r="QY111" s="366"/>
      <c r="QZ111" s="366"/>
      <c r="RA111" s="366"/>
      <c r="RB111" s="366"/>
      <c r="RC111" s="366"/>
      <c r="RD111" s="366"/>
      <c r="RE111" s="366"/>
      <c r="RF111" s="366"/>
      <c r="RG111" s="366"/>
      <c r="RH111" s="366"/>
      <c r="RI111" s="366"/>
      <c r="RJ111" s="366"/>
      <c r="RK111" s="366"/>
      <c r="RL111" s="366"/>
      <c r="RM111" s="366"/>
      <c r="RN111" s="366"/>
      <c r="RO111" s="366"/>
      <c r="RP111" s="366"/>
      <c r="RQ111" s="366"/>
      <c r="RR111" s="366"/>
      <c r="RS111" s="366"/>
      <c r="RT111" s="366"/>
      <c r="RU111" s="366"/>
      <c r="RV111" s="366"/>
      <c r="RW111" s="366"/>
      <c r="RX111" s="366"/>
      <c r="RY111" s="366"/>
      <c r="RZ111" s="366"/>
      <c r="SA111" s="366"/>
      <c r="SB111" s="366"/>
      <c r="SC111" s="366"/>
      <c r="SD111" s="366"/>
      <c r="SE111" s="366"/>
      <c r="SF111" s="366"/>
      <c r="SG111" s="366"/>
      <c r="SH111" s="366"/>
      <c r="SI111" s="366"/>
      <c r="SJ111" s="366"/>
      <c r="SK111" s="366"/>
      <c r="SL111" s="366"/>
      <c r="SM111" s="366"/>
      <c r="SN111" s="366"/>
      <c r="SO111" s="366"/>
      <c r="SP111" s="366"/>
      <c r="SQ111" s="366"/>
      <c r="SR111" s="366"/>
      <c r="SS111" s="366"/>
      <c r="ST111" s="366"/>
      <c r="SU111" s="366"/>
      <c r="SV111" s="366"/>
      <c r="SW111" s="366"/>
      <c r="SX111" s="366"/>
      <c r="SY111" s="366"/>
      <c r="SZ111" s="366"/>
      <c r="TA111" s="366"/>
      <c r="TB111" s="366"/>
      <c r="TC111" s="366"/>
      <c r="TD111" s="366"/>
      <c r="TE111" s="366"/>
      <c r="TF111" s="366"/>
      <c r="TG111" s="366"/>
      <c r="TH111" s="366"/>
      <c r="TI111" s="366"/>
      <c r="TJ111" s="366"/>
      <c r="TK111" s="366"/>
      <c r="TL111" s="366"/>
      <c r="TM111" s="366"/>
      <c r="TN111" s="366"/>
      <c r="TO111" s="366"/>
      <c r="TP111" s="366"/>
      <c r="TQ111" s="366"/>
      <c r="TR111" s="366"/>
      <c r="TS111" s="366"/>
      <c r="TT111" s="366"/>
      <c r="TU111" s="366"/>
      <c r="TV111" s="366"/>
      <c r="TW111" s="366"/>
      <c r="TX111" s="366"/>
      <c r="TY111" s="366"/>
      <c r="TZ111" s="366"/>
      <c r="UA111" s="366"/>
      <c r="UB111" s="366"/>
      <c r="UC111" s="366"/>
      <c r="UD111" s="366"/>
      <c r="UE111" s="366"/>
      <c r="UF111" s="366"/>
      <c r="UG111" s="366"/>
      <c r="UH111" s="366"/>
      <c r="UI111" s="366"/>
      <c r="UJ111" s="366"/>
      <c r="UK111" s="366"/>
      <c r="UL111" s="366"/>
      <c r="UM111" s="366"/>
      <c r="UN111" s="366"/>
      <c r="UO111" s="366"/>
      <c r="UP111" s="366"/>
      <c r="UQ111" s="366"/>
      <c r="UR111" s="366"/>
      <c r="US111" s="366"/>
      <c r="UT111" s="366"/>
      <c r="UU111" s="366"/>
      <c r="UV111" s="366"/>
      <c r="UW111" s="366"/>
      <c r="UX111" s="366"/>
      <c r="UY111" s="366"/>
      <c r="UZ111" s="366"/>
      <c r="VA111" s="366"/>
      <c r="VB111" s="366"/>
      <c r="VC111" s="366"/>
      <c r="VD111" s="366"/>
      <c r="VE111" s="366"/>
      <c r="VF111" s="366"/>
      <c r="VG111" s="366"/>
      <c r="VH111" s="366"/>
      <c r="VI111" s="366"/>
      <c r="VJ111" s="366"/>
      <c r="VK111" s="366"/>
      <c r="VL111" s="366"/>
      <c r="VM111" s="366"/>
      <c r="VN111" s="366"/>
      <c r="VO111" s="366"/>
      <c r="VP111" s="366"/>
      <c r="VQ111" s="366"/>
      <c r="VR111" s="366"/>
      <c r="VS111" s="366"/>
      <c r="VT111" s="366"/>
      <c r="VU111" s="366"/>
      <c r="VV111" s="366"/>
      <c r="VW111" s="366"/>
      <c r="VX111" s="366"/>
      <c r="VY111" s="366"/>
      <c r="VZ111" s="366"/>
      <c r="WA111" s="366"/>
      <c r="WB111" s="366"/>
      <c r="WC111" s="366"/>
      <c r="WD111" s="366"/>
      <c r="WE111" s="366"/>
      <c r="WF111" s="366"/>
      <c r="WG111" s="366"/>
      <c r="WH111" s="366"/>
      <c r="WI111" s="366"/>
      <c r="WJ111" s="366"/>
      <c r="WK111" s="366"/>
      <c r="WL111" s="366"/>
      <c r="WM111" s="366"/>
      <c r="WN111" s="366"/>
      <c r="WO111" s="366"/>
      <c r="WP111" s="366"/>
      <c r="WQ111" s="366"/>
      <c r="WR111" s="366"/>
      <c r="WS111" s="366"/>
      <c r="WT111" s="366"/>
      <c r="WU111" s="366"/>
      <c r="WV111" s="366"/>
      <c r="WW111" s="366"/>
      <c r="WX111" s="366"/>
      <c r="WY111" s="366"/>
      <c r="WZ111" s="366"/>
      <c r="XA111" s="366"/>
      <c r="XB111" s="366"/>
      <c r="XC111" s="366"/>
      <c r="XD111" s="366"/>
      <c r="XE111" s="366"/>
      <c r="XF111" s="366"/>
      <c r="XG111" s="366"/>
      <c r="XH111" s="366"/>
      <c r="XI111" s="366"/>
      <c r="XJ111" s="366"/>
      <c r="XK111" s="366"/>
      <c r="XL111" s="366"/>
      <c r="XM111" s="366"/>
      <c r="XN111" s="366"/>
      <c r="XO111" s="366"/>
      <c r="XP111" s="366"/>
      <c r="XQ111" s="366"/>
      <c r="XR111" s="366"/>
      <c r="XS111" s="366"/>
      <c r="XT111" s="366"/>
      <c r="XU111" s="366"/>
      <c r="XV111" s="366"/>
      <c r="XW111" s="366"/>
      <c r="XX111" s="366"/>
      <c r="XY111" s="366"/>
      <c r="XZ111" s="366"/>
      <c r="YA111" s="366"/>
      <c r="YB111" s="366"/>
      <c r="YC111" s="366"/>
      <c r="YD111" s="366"/>
      <c r="YE111" s="366"/>
      <c r="YF111" s="366"/>
      <c r="YG111" s="366"/>
      <c r="YH111" s="366"/>
      <c r="YI111" s="366"/>
      <c r="YJ111" s="366"/>
      <c r="YK111" s="366"/>
      <c r="YL111" s="366"/>
      <c r="YM111" s="366"/>
      <c r="YN111" s="366"/>
      <c r="YO111" s="366"/>
      <c r="YP111" s="366"/>
      <c r="YQ111" s="366"/>
      <c r="YR111" s="366"/>
      <c r="YS111" s="366"/>
      <c r="YT111" s="366"/>
      <c r="YU111" s="366"/>
      <c r="YV111" s="366"/>
      <c r="YW111" s="366"/>
      <c r="YX111" s="366"/>
      <c r="YY111" s="366"/>
      <c r="YZ111" s="366"/>
      <c r="ZA111" s="366"/>
      <c r="ZB111" s="366"/>
      <c r="ZC111" s="366"/>
      <c r="ZD111" s="366"/>
      <c r="ZE111" s="366"/>
      <c r="ZF111" s="366"/>
      <c r="ZG111" s="366"/>
      <c r="ZH111" s="366"/>
      <c r="ZI111" s="366"/>
      <c r="ZJ111" s="366"/>
      <c r="ZK111" s="366"/>
      <c r="ZL111" s="366"/>
      <c r="ZM111" s="366"/>
      <c r="ZN111" s="366"/>
      <c r="ZO111" s="366"/>
      <c r="ZP111" s="366"/>
      <c r="ZQ111" s="366"/>
      <c r="ZR111" s="366"/>
      <c r="ZS111" s="366"/>
      <c r="ZT111" s="366"/>
      <c r="ZU111" s="366"/>
      <c r="ZV111" s="366"/>
      <c r="ZW111" s="366"/>
      <c r="ZX111" s="366"/>
      <c r="ZY111" s="366"/>
      <c r="ZZ111" s="366"/>
      <c r="AAA111" s="366"/>
      <c r="AAB111" s="366"/>
      <c r="AAC111" s="366"/>
      <c r="AAD111" s="366"/>
      <c r="AAE111" s="366"/>
      <c r="AAF111" s="366"/>
      <c r="AAG111" s="366"/>
      <c r="AAH111" s="366"/>
      <c r="AAI111" s="366"/>
      <c r="AAJ111" s="366"/>
      <c r="AAK111" s="366"/>
      <c r="AAL111" s="366"/>
      <c r="AAM111" s="366"/>
      <c r="AAN111" s="366"/>
      <c r="AAO111" s="366"/>
      <c r="AAP111" s="366"/>
      <c r="AAQ111" s="366"/>
      <c r="AAR111" s="366"/>
      <c r="AAS111" s="366"/>
      <c r="AAT111" s="366"/>
      <c r="AAU111" s="366"/>
      <c r="AAV111" s="366"/>
      <c r="AAW111" s="366"/>
      <c r="AAX111" s="366"/>
      <c r="AAY111" s="366"/>
      <c r="AAZ111" s="366"/>
      <c r="ABA111" s="366"/>
      <c r="ABB111" s="366"/>
      <c r="ABC111" s="366"/>
      <c r="ABD111" s="366"/>
      <c r="ABE111" s="366"/>
      <c r="ABF111" s="366"/>
      <c r="ABG111" s="366"/>
      <c r="ABH111" s="366"/>
      <c r="ABI111" s="366"/>
      <c r="ABJ111" s="366"/>
      <c r="ABK111" s="366"/>
      <c r="ABL111" s="366"/>
      <c r="ABM111" s="366"/>
      <c r="ABN111" s="366"/>
      <c r="ABO111" s="366"/>
      <c r="ABP111" s="366"/>
      <c r="ABQ111" s="366"/>
      <c r="ABR111" s="366"/>
      <c r="ABS111" s="366"/>
      <c r="ABT111" s="366"/>
      <c r="ABU111" s="366"/>
      <c r="ABV111" s="366"/>
      <c r="ABW111" s="366"/>
      <c r="ABX111" s="366"/>
      <c r="ABY111" s="366"/>
      <c r="ABZ111" s="366"/>
      <c r="ACA111" s="366"/>
      <c r="ACB111" s="366"/>
      <c r="ACC111" s="366"/>
      <c r="ACD111" s="366"/>
      <c r="ACE111" s="366"/>
      <c r="ACF111" s="366"/>
      <c r="ACG111" s="366"/>
      <c r="ACH111" s="366"/>
      <c r="ACI111" s="366"/>
      <c r="ACJ111" s="366"/>
      <c r="ACK111" s="366"/>
      <c r="ACL111" s="366"/>
      <c r="ACM111" s="366"/>
      <c r="ACN111" s="366"/>
      <c r="ACO111" s="366"/>
      <c r="ACP111" s="366"/>
      <c r="ACQ111" s="366"/>
      <c r="ACR111" s="366"/>
      <c r="ACS111" s="366"/>
      <c r="ACT111" s="366"/>
      <c r="ACU111" s="366"/>
      <c r="ACV111" s="366"/>
      <c r="ACW111" s="366"/>
      <c r="ACX111" s="366"/>
      <c r="ACY111" s="366"/>
      <c r="ACZ111" s="366"/>
      <c r="ADA111" s="366"/>
      <c r="ADB111" s="366"/>
      <c r="ADC111" s="366"/>
      <c r="ADD111" s="366"/>
      <c r="ADE111" s="366"/>
      <c r="ADF111" s="366"/>
      <c r="ADG111" s="366"/>
      <c r="ADH111" s="366"/>
      <c r="ADI111" s="366"/>
      <c r="ADJ111" s="366"/>
      <c r="ADK111" s="366"/>
      <c r="ADL111" s="366"/>
      <c r="ADM111" s="366"/>
      <c r="ADN111" s="366"/>
      <c r="ADO111" s="366"/>
      <c r="ADP111" s="366"/>
      <c r="ADQ111" s="366"/>
      <c r="ADR111" s="366"/>
      <c r="ADS111" s="366"/>
      <c r="ADT111" s="366"/>
      <c r="ADU111" s="366"/>
      <c r="ADV111" s="366"/>
      <c r="ADW111" s="366"/>
      <c r="ADX111" s="366"/>
      <c r="ADY111" s="366"/>
      <c r="ADZ111" s="366"/>
      <c r="AEA111" s="366"/>
      <c r="AEB111" s="366"/>
      <c r="AEC111" s="366"/>
      <c r="AED111" s="366"/>
      <c r="AEE111" s="366"/>
      <c r="AEF111" s="366"/>
      <c r="AEG111" s="366"/>
      <c r="AEH111" s="366"/>
      <c r="AEI111" s="366"/>
      <c r="AEJ111" s="366"/>
      <c r="AEK111" s="366"/>
      <c r="AEL111" s="366"/>
      <c r="AEM111" s="366"/>
      <c r="AEN111" s="366"/>
      <c r="AEO111" s="366"/>
      <c r="AEP111" s="366"/>
      <c r="AEQ111" s="366"/>
      <c r="AER111" s="366"/>
      <c r="AES111" s="366"/>
      <c r="AET111" s="366"/>
      <c r="AEU111" s="366"/>
      <c r="AEV111" s="366"/>
      <c r="AEW111" s="366"/>
      <c r="AEX111" s="366"/>
      <c r="AEY111" s="366"/>
      <c r="AEZ111" s="366"/>
      <c r="AFA111" s="366"/>
      <c r="AFB111" s="366"/>
      <c r="AFC111" s="366"/>
      <c r="AFD111" s="366"/>
      <c r="AFE111" s="366"/>
      <c r="AFF111" s="366"/>
      <c r="AFG111" s="366"/>
      <c r="AFH111" s="366"/>
      <c r="AFI111" s="366"/>
      <c r="AFJ111" s="366"/>
      <c r="AFK111" s="366"/>
      <c r="AFL111" s="366"/>
      <c r="AFM111" s="366"/>
      <c r="AFN111" s="366"/>
      <c r="AFO111" s="366"/>
      <c r="AFP111" s="366"/>
      <c r="AFQ111" s="366"/>
      <c r="AFR111" s="366"/>
      <c r="AFS111" s="366"/>
      <c r="AFT111" s="366"/>
      <c r="AFU111" s="366"/>
      <c r="AFV111" s="366"/>
      <c r="AFW111" s="366"/>
      <c r="AFX111" s="366"/>
      <c r="AFY111" s="366"/>
      <c r="AFZ111" s="366"/>
      <c r="AGA111" s="366"/>
      <c r="AGB111" s="366"/>
      <c r="AGC111" s="366"/>
      <c r="AGD111" s="366"/>
      <c r="AGE111" s="366"/>
      <c r="AGF111" s="366"/>
      <c r="AGG111" s="366"/>
      <c r="AGH111" s="366"/>
      <c r="AGI111" s="366"/>
      <c r="AGJ111" s="366"/>
      <c r="AGK111" s="366"/>
      <c r="AGL111" s="366"/>
      <c r="AGM111" s="366"/>
      <c r="AGN111" s="366"/>
      <c r="AGO111" s="366"/>
      <c r="AGP111" s="366"/>
      <c r="AGQ111" s="366"/>
      <c r="AGR111" s="366"/>
      <c r="AGS111" s="366"/>
      <c r="AGT111" s="366"/>
      <c r="AGU111" s="366"/>
      <c r="AGV111" s="366"/>
      <c r="AGW111" s="366"/>
      <c r="AGX111" s="366"/>
      <c r="AGY111" s="366"/>
      <c r="AGZ111" s="366"/>
      <c r="AHA111" s="366"/>
      <c r="AHB111" s="366"/>
      <c r="AHC111" s="366"/>
      <c r="AHD111" s="366"/>
      <c r="AHE111" s="366"/>
      <c r="AHF111" s="366"/>
      <c r="AHG111" s="366"/>
      <c r="AHH111" s="366"/>
      <c r="AHI111" s="366"/>
      <c r="AHJ111" s="366"/>
      <c r="AHK111" s="366"/>
      <c r="AHL111" s="366"/>
      <c r="AHM111" s="366"/>
      <c r="AHN111" s="366"/>
      <c r="AHO111" s="366"/>
      <c r="AHP111" s="366"/>
      <c r="AHQ111" s="366"/>
      <c r="AHR111" s="366"/>
      <c r="AHS111" s="366"/>
      <c r="AHT111" s="366"/>
      <c r="AHU111" s="366"/>
      <c r="AHV111" s="366"/>
      <c r="AHW111" s="366"/>
      <c r="AHX111" s="366"/>
      <c r="AHY111" s="366"/>
      <c r="AHZ111" s="366"/>
      <c r="AIA111" s="366"/>
      <c r="AIB111" s="366"/>
      <c r="AIC111" s="366"/>
      <c r="AID111" s="366"/>
      <c r="AIE111" s="366"/>
      <c r="AIF111" s="366"/>
      <c r="AIG111" s="366"/>
      <c r="AIH111" s="366"/>
      <c r="AII111" s="366"/>
      <c r="AIJ111" s="366"/>
      <c r="AIK111" s="366"/>
      <c r="AIL111" s="366"/>
      <c r="AIM111" s="366"/>
      <c r="AIN111" s="366"/>
      <c r="AIO111" s="366"/>
      <c r="AIP111" s="366"/>
      <c r="AIQ111" s="366"/>
      <c r="AIR111" s="366"/>
      <c r="AIS111" s="366"/>
      <c r="AIT111" s="366"/>
      <c r="AIU111" s="366"/>
      <c r="AIV111" s="366"/>
      <c r="AIW111" s="366"/>
      <c r="AIX111" s="366"/>
      <c r="AIY111" s="366"/>
      <c r="AIZ111" s="366"/>
      <c r="AJA111" s="366"/>
      <c r="AJB111" s="366"/>
      <c r="AJC111" s="366"/>
      <c r="AJD111" s="366"/>
      <c r="AJE111" s="366"/>
      <c r="AJF111" s="366"/>
      <c r="AJG111" s="366"/>
      <c r="AJH111" s="366"/>
      <c r="AJI111" s="366"/>
      <c r="AJJ111" s="366"/>
      <c r="AJK111" s="366"/>
      <c r="AJL111" s="366"/>
      <c r="AJM111" s="366"/>
      <c r="AJN111" s="366"/>
      <c r="AJO111" s="366"/>
      <c r="AJP111" s="366"/>
      <c r="AJQ111" s="366"/>
      <c r="AJR111" s="366"/>
      <c r="AJS111" s="366"/>
      <c r="AJT111" s="366"/>
      <c r="AJU111" s="366"/>
      <c r="AJV111" s="366"/>
      <c r="AJW111" s="366"/>
      <c r="AJX111" s="366"/>
      <c r="AJY111" s="366"/>
      <c r="AJZ111" s="366"/>
      <c r="AKA111" s="366"/>
      <c r="AKB111" s="366"/>
      <c r="AKC111" s="366"/>
      <c r="AKD111" s="366"/>
      <c r="AKE111" s="366"/>
      <c r="AKF111" s="366"/>
      <c r="AKG111" s="366"/>
      <c r="AKH111" s="366"/>
      <c r="AKI111" s="366"/>
      <c r="AKJ111" s="366"/>
      <c r="AKK111" s="366"/>
      <c r="AKL111" s="366"/>
      <c r="AKM111" s="366"/>
      <c r="AKN111" s="366"/>
      <c r="AKO111" s="366"/>
      <c r="AKP111" s="366"/>
      <c r="AKQ111" s="366"/>
      <c r="AKR111" s="366"/>
      <c r="AKS111" s="366"/>
      <c r="AKT111" s="366"/>
      <c r="AKU111" s="366"/>
      <c r="AKV111" s="366"/>
      <c r="AKW111" s="366"/>
      <c r="AKX111" s="366"/>
      <c r="AKY111" s="366"/>
      <c r="AKZ111" s="366"/>
      <c r="ALA111" s="366"/>
      <c r="ALB111" s="366"/>
      <c r="ALC111" s="366"/>
      <c r="ALD111" s="366"/>
      <c r="ALE111" s="366"/>
      <c r="ALF111" s="366"/>
      <c r="ALG111" s="366"/>
      <c r="ALH111" s="366"/>
      <c r="ALI111" s="366"/>
      <c r="ALJ111" s="366"/>
      <c r="ALK111" s="366"/>
      <c r="ALL111" s="366"/>
      <c r="ALM111" s="366"/>
      <c r="ALN111" s="366"/>
      <c r="ALO111" s="366"/>
      <c r="ALP111" s="366"/>
      <c r="ALQ111" s="366"/>
      <c r="ALR111" s="366"/>
      <c r="ALS111" s="366"/>
      <c r="ALT111" s="366"/>
      <c r="ALU111" s="366"/>
      <c r="ALV111" s="366"/>
      <c r="ALW111" s="366"/>
      <c r="ALX111" s="366"/>
      <c r="ALY111" s="366"/>
      <c r="ALZ111" s="366"/>
      <c r="AMA111" s="366"/>
      <c r="AMB111" s="366"/>
      <c r="AMC111" s="366"/>
      <c r="AMD111" s="366"/>
      <c r="AME111" s="366"/>
      <c r="AMF111" s="366"/>
      <c r="AMG111" s="366"/>
      <c r="AMH111" s="366"/>
      <c r="AMI111" s="366"/>
      <c r="AMJ111" s="366"/>
      <c r="AMK111" s="366"/>
      <c r="AML111" s="366"/>
      <c r="AMM111" s="366"/>
      <c r="AMN111" s="366"/>
      <c r="AMO111" s="366"/>
      <c r="AMP111" s="366"/>
      <c r="AMQ111" s="366"/>
      <c r="AMR111" s="366"/>
      <c r="AMS111" s="366"/>
      <c r="AMT111" s="366"/>
      <c r="AMU111" s="366"/>
      <c r="AMV111" s="366"/>
      <c r="AMW111" s="366"/>
      <c r="AMX111" s="366"/>
      <c r="AMY111" s="366"/>
      <c r="AMZ111" s="366"/>
      <c r="ANA111" s="366"/>
      <c r="ANB111" s="366"/>
      <c r="ANC111" s="366"/>
      <c r="AND111" s="366"/>
      <c r="ANE111" s="366"/>
      <c r="ANF111" s="366"/>
      <c r="ANG111" s="366"/>
      <c r="ANH111" s="366"/>
      <c r="ANI111" s="366"/>
      <c r="ANJ111" s="366"/>
      <c r="ANK111" s="366"/>
      <c r="ANL111" s="366"/>
      <c r="ANM111" s="366"/>
      <c r="ANN111" s="366"/>
      <c r="ANO111" s="366"/>
      <c r="ANP111" s="366"/>
      <c r="ANQ111" s="366"/>
      <c r="ANR111" s="366"/>
      <c r="ANS111" s="366"/>
      <c r="ANT111" s="366"/>
      <c r="ANU111" s="366"/>
      <c r="ANV111" s="366"/>
      <c r="ANW111" s="366"/>
      <c r="ANX111" s="366"/>
      <c r="ANY111" s="366"/>
      <c r="ANZ111" s="366"/>
      <c r="AOA111" s="366"/>
      <c r="AOB111" s="366"/>
      <c r="AOC111" s="366"/>
      <c r="AOD111" s="366"/>
      <c r="AOE111" s="366"/>
      <c r="AOF111" s="366"/>
      <c r="AOG111" s="366"/>
      <c r="AOH111" s="366"/>
      <c r="AOI111" s="366"/>
      <c r="AOJ111" s="366"/>
      <c r="AOK111" s="366"/>
      <c r="AOL111" s="366"/>
      <c r="AOM111" s="366"/>
      <c r="AON111" s="366"/>
      <c r="AOO111" s="366"/>
      <c r="AOP111" s="366"/>
      <c r="AOQ111" s="366"/>
      <c r="AOR111" s="366"/>
      <c r="AOS111" s="366"/>
      <c r="AOT111" s="366"/>
      <c r="AOU111" s="366"/>
      <c r="AOV111" s="366"/>
      <c r="AOW111" s="366"/>
      <c r="AOX111" s="366"/>
      <c r="AOY111" s="366"/>
      <c r="AOZ111" s="366"/>
      <c r="APA111" s="366"/>
      <c r="APB111" s="366"/>
      <c r="APC111" s="366"/>
      <c r="APD111" s="366"/>
      <c r="APE111" s="366"/>
      <c r="APF111" s="366"/>
      <c r="APG111" s="366"/>
      <c r="APH111" s="366"/>
      <c r="API111" s="366"/>
      <c r="APJ111" s="366"/>
      <c r="APK111" s="366"/>
      <c r="APL111" s="366"/>
      <c r="APM111" s="366"/>
      <c r="APN111" s="366"/>
      <c r="APO111" s="366"/>
      <c r="APP111" s="366"/>
      <c r="APQ111" s="366"/>
      <c r="APR111" s="366"/>
      <c r="APS111" s="366"/>
      <c r="APT111" s="366"/>
      <c r="APU111" s="366"/>
      <c r="APV111" s="366"/>
      <c r="APW111" s="366"/>
      <c r="APX111" s="366"/>
      <c r="APY111" s="366"/>
      <c r="APZ111" s="366"/>
      <c r="AQA111" s="366"/>
      <c r="AQB111" s="366"/>
      <c r="AQC111" s="366"/>
      <c r="AQD111" s="366"/>
      <c r="AQE111" s="366"/>
      <c r="AQF111" s="366"/>
      <c r="AQG111" s="366"/>
      <c r="AQH111" s="366"/>
      <c r="AQI111" s="366"/>
      <c r="AQJ111" s="366"/>
      <c r="AQK111" s="366"/>
      <c r="AQL111" s="366"/>
      <c r="AQM111" s="366"/>
      <c r="AQN111" s="366"/>
      <c r="AQO111" s="366"/>
      <c r="AQP111" s="366"/>
      <c r="AQQ111" s="366"/>
      <c r="AQR111" s="366"/>
      <c r="AQS111" s="366"/>
      <c r="AQT111" s="366"/>
      <c r="AQU111" s="366"/>
      <c r="AQV111" s="366"/>
      <c r="AQW111" s="366"/>
      <c r="AQX111" s="366"/>
      <c r="AQY111" s="366"/>
      <c r="AQZ111" s="366"/>
      <c r="ARA111" s="366"/>
      <c r="ARB111" s="366"/>
      <c r="ARC111" s="366"/>
      <c r="ARD111" s="366"/>
      <c r="ARE111" s="366"/>
      <c r="ARF111" s="366"/>
      <c r="ARG111" s="366"/>
      <c r="ARH111" s="366"/>
      <c r="ARI111" s="366"/>
      <c r="ARJ111" s="366"/>
      <c r="ARK111" s="366"/>
      <c r="ARL111" s="366"/>
      <c r="ARM111" s="366"/>
      <c r="ARN111" s="366"/>
      <c r="ARO111" s="366"/>
      <c r="ARP111" s="366"/>
      <c r="ARQ111" s="366"/>
      <c r="ARR111" s="366"/>
      <c r="ARS111" s="366"/>
      <c r="ART111" s="366"/>
      <c r="ARU111" s="366"/>
      <c r="ARV111" s="366"/>
      <c r="ARW111" s="366"/>
      <c r="ARX111" s="366"/>
      <c r="ARY111" s="366"/>
      <c r="ARZ111" s="366"/>
      <c r="ASA111" s="366"/>
      <c r="ASB111" s="366"/>
      <c r="ASC111" s="366"/>
      <c r="ASD111" s="366"/>
      <c r="ASE111" s="366"/>
      <c r="ASF111" s="366"/>
      <c r="ASG111" s="366"/>
      <c r="ASH111" s="366"/>
      <c r="ASI111" s="366"/>
      <c r="ASJ111" s="366"/>
      <c r="ASK111" s="366"/>
      <c r="ASL111" s="366"/>
      <c r="ASM111" s="366"/>
      <c r="ASN111" s="366"/>
      <c r="ASO111" s="366"/>
      <c r="ASP111" s="366"/>
      <c r="ASQ111" s="366"/>
      <c r="ASR111" s="366"/>
      <c r="ASS111" s="366"/>
      <c r="AST111" s="366"/>
      <c r="ASU111" s="366"/>
      <c r="ASV111" s="366"/>
      <c r="ASW111" s="366"/>
      <c r="ASX111" s="366"/>
      <c r="ASY111" s="366"/>
      <c r="ASZ111" s="366"/>
      <c r="ATA111" s="366"/>
      <c r="ATB111" s="366"/>
      <c r="ATC111" s="366"/>
      <c r="ATD111" s="366"/>
      <c r="ATE111" s="366"/>
      <c r="ATF111" s="366"/>
      <c r="ATG111" s="366"/>
      <c r="ATH111" s="366"/>
      <c r="ATI111" s="366"/>
      <c r="ATJ111" s="366"/>
      <c r="ATK111" s="366"/>
      <c r="ATL111" s="366"/>
      <c r="ATM111" s="366"/>
      <c r="ATN111" s="366"/>
      <c r="ATO111" s="366"/>
      <c r="ATP111" s="366"/>
      <c r="ATQ111" s="366"/>
      <c r="ATR111" s="366"/>
      <c r="ATS111" s="366"/>
      <c r="ATT111" s="366"/>
      <c r="ATU111" s="366"/>
      <c r="ATV111" s="366"/>
      <c r="ATW111" s="366"/>
      <c r="ATX111" s="366"/>
      <c r="ATY111" s="366"/>
      <c r="ATZ111" s="366"/>
      <c r="AUA111" s="366"/>
      <c r="AUB111" s="366"/>
      <c r="AUC111" s="366"/>
      <c r="AUD111" s="366"/>
      <c r="AUE111" s="366"/>
      <c r="AUF111" s="366"/>
      <c r="AUG111" s="366"/>
      <c r="AUH111" s="366"/>
      <c r="AUI111" s="366"/>
      <c r="AUJ111" s="366"/>
      <c r="AUK111" s="366"/>
      <c r="AUL111" s="366"/>
      <c r="AUM111" s="366"/>
      <c r="AUN111" s="366"/>
      <c r="AUO111" s="366"/>
      <c r="AUP111" s="366"/>
      <c r="AUQ111" s="366"/>
      <c r="AUR111" s="366"/>
      <c r="AUS111" s="366"/>
      <c r="AUT111" s="366"/>
      <c r="AUU111" s="366"/>
      <c r="AUV111" s="366"/>
      <c r="AUW111" s="366"/>
      <c r="AUX111" s="366"/>
      <c r="AUY111" s="366"/>
      <c r="AUZ111" s="366"/>
      <c r="AVA111" s="366"/>
      <c r="AVB111" s="366"/>
      <c r="AVC111" s="366"/>
      <c r="AVD111" s="366"/>
      <c r="AVE111" s="366"/>
      <c r="AVF111" s="366"/>
      <c r="AVG111" s="366"/>
      <c r="AVH111" s="366"/>
      <c r="AVI111" s="366"/>
      <c r="AVJ111" s="366"/>
      <c r="AVK111" s="366"/>
      <c r="AVL111" s="366"/>
      <c r="AVM111" s="366"/>
      <c r="AVN111" s="366"/>
      <c r="AVO111" s="366"/>
      <c r="AVP111" s="366"/>
      <c r="AVQ111" s="366"/>
      <c r="AVR111" s="366"/>
      <c r="AVS111" s="366"/>
      <c r="AVT111" s="366"/>
      <c r="AVU111" s="366"/>
      <c r="AVV111" s="366"/>
      <c r="AVW111" s="366"/>
      <c r="AVX111" s="366"/>
      <c r="AVY111" s="366"/>
      <c r="AVZ111" s="366"/>
      <c r="AWA111" s="366"/>
      <c r="AWB111" s="366"/>
      <c r="AWC111" s="366"/>
      <c r="AWD111" s="366"/>
      <c r="AWE111" s="366"/>
      <c r="AWF111" s="366"/>
      <c r="AWG111" s="366"/>
      <c r="AWH111" s="366"/>
      <c r="AWI111" s="366"/>
      <c r="AWJ111" s="366"/>
      <c r="AWK111" s="366"/>
      <c r="AWL111" s="366"/>
      <c r="AWM111" s="366"/>
      <c r="AWN111" s="366"/>
      <c r="AWO111" s="366"/>
      <c r="AWP111" s="366"/>
      <c r="AWQ111" s="366"/>
      <c r="AWR111" s="366"/>
      <c r="AWS111" s="366"/>
      <c r="AWT111" s="366"/>
      <c r="AWU111" s="366"/>
      <c r="AWV111" s="366"/>
      <c r="AWW111" s="366"/>
      <c r="AWX111" s="366"/>
      <c r="AWY111" s="366"/>
      <c r="AWZ111" s="366"/>
      <c r="AXA111" s="366"/>
      <c r="AXB111" s="366"/>
      <c r="AXC111" s="366"/>
      <c r="AXD111" s="366"/>
      <c r="AXE111" s="366"/>
      <c r="AXF111" s="366"/>
      <c r="AXG111" s="366"/>
      <c r="AXH111" s="366"/>
      <c r="AXI111" s="366"/>
      <c r="AXJ111" s="366"/>
      <c r="AXK111" s="366"/>
      <c r="AXL111" s="366"/>
      <c r="AXM111" s="366"/>
      <c r="AXN111" s="366"/>
      <c r="AXO111" s="366"/>
      <c r="AXP111" s="366"/>
      <c r="AXQ111" s="366"/>
      <c r="AXR111" s="366"/>
      <c r="AXS111" s="366"/>
      <c r="AXT111" s="366"/>
      <c r="AXU111" s="366"/>
      <c r="AXV111" s="366"/>
      <c r="AXW111" s="366"/>
      <c r="AXX111" s="366"/>
      <c r="AXY111" s="366"/>
      <c r="AXZ111" s="366"/>
      <c r="AYA111" s="366"/>
      <c r="AYB111" s="366"/>
      <c r="AYC111" s="366"/>
      <c r="AYD111" s="366"/>
      <c r="AYE111" s="366"/>
      <c r="AYF111" s="366"/>
      <c r="AYG111" s="366"/>
      <c r="AYH111" s="366"/>
      <c r="AYI111" s="366"/>
      <c r="AYJ111" s="366"/>
      <c r="AYK111" s="366"/>
      <c r="AYL111" s="366"/>
      <c r="AYM111" s="366"/>
      <c r="AYN111" s="366"/>
      <c r="AYO111" s="366"/>
      <c r="AYP111" s="366"/>
      <c r="AYQ111" s="366"/>
      <c r="AYR111" s="366"/>
      <c r="AYS111" s="366"/>
      <c r="AYT111" s="366"/>
      <c r="AYU111" s="366"/>
      <c r="AYV111" s="366"/>
      <c r="AYW111" s="366"/>
      <c r="AYX111" s="366"/>
      <c r="AYY111" s="366"/>
      <c r="AYZ111" s="366"/>
      <c r="AZA111" s="366"/>
      <c r="AZB111" s="366"/>
      <c r="AZC111" s="366"/>
      <c r="AZD111" s="366"/>
      <c r="AZE111" s="366"/>
      <c r="AZF111" s="366"/>
      <c r="AZG111" s="366"/>
      <c r="AZH111" s="366"/>
      <c r="AZI111" s="366"/>
      <c r="AZJ111" s="366"/>
      <c r="AZK111" s="366"/>
      <c r="AZL111" s="366"/>
      <c r="AZM111" s="366"/>
      <c r="AZN111" s="366"/>
      <c r="AZO111" s="366"/>
      <c r="AZP111" s="366"/>
      <c r="AZQ111" s="366"/>
      <c r="AZR111" s="366"/>
      <c r="AZS111" s="366"/>
      <c r="AZT111" s="366"/>
      <c r="AZU111" s="366"/>
      <c r="AZV111" s="366"/>
      <c r="AZW111" s="366"/>
      <c r="AZX111" s="366"/>
      <c r="AZY111" s="366"/>
      <c r="AZZ111" s="366"/>
      <c r="BAA111" s="366"/>
      <c r="BAB111" s="366"/>
      <c r="BAC111" s="366"/>
      <c r="BAD111" s="366"/>
      <c r="BAE111" s="366"/>
      <c r="BAF111" s="366"/>
      <c r="BAG111" s="366"/>
      <c r="BAH111" s="366"/>
      <c r="BAI111" s="366"/>
      <c r="BAJ111" s="366"/>
      <c r="BAK111" s="366"/>
      <c r="BAL111" s="366"/>
      <c r="BAM111" s="366"/>
      <c r="BAN111" s="366"/>
      <c r="BAO111" s="366"/>
      <c r="BAP111" s="366"/>
      <c r="BAQ111" s="366"/>
      <c r="BAR111" s="366"/>
      <c r="BAS111" s="366"/>
      <c r="BAT111" s="366"/>
      <c r="BAU111" s="366"/>
      <c r="BAV111" s="366"/>
      <c r="BAW111" s="366"/>
      <c r="BAX111" s="366"/>
      <c r="BAY111" s="366"/>
      <c r="BAZ111" s="366"/>
      <c r="BBA111" s="366"/>
      <c r="BBB111" s="366"/>
      <c r="BBC111" s="366"/>
      <c r="BBD111" s="366"/>
      <c r="BBE111" s="366"/>
      <c r="BBF111" s="366"/>
      <c r="BBG111" s="366"/>
      <c r="BBH111" s="366"/>
      <c r="BBI111" s="366"/>
      <c r="BBJ111" s="366"/>
      <c r="BBK111" s="366"/>
      <c r="BBL111" s="366"/>
      <c r="BBM111" s="366"/>
      <c r="BBN111" s="366"/>
      <c r="BBO111" s="366"/>
      <c r="BBP111" s="366"/>
      <c r="BBQ111" s="366"/>
      <c r="BBR111" s="366"/>
      <c r="BBS111" s="366"/>
      <c r="BBT111" s="366"/>
      <c r="BBU111" s="366"/>
      <c r="BBV111" s="366"/>
      <c r="BBW111" s="366"/>
      <c r="BBX111" s="366"/>
      <c r="BBY111" s="366"/>
      <c r="BBZ111" s="366"/>
      <c r="BCA111" s="366"/>
      <c r="BCB111" s="366"/>
      <c r="BCC111" s="366"/>
      <c r="BCD111" s="366"/>
      <c r="BCE111" s="366"/>
      <c r="BCF111" s="366"/>
      <c r="BCG111" s="366"/>
      <c r="BCH111" s="366"/>
      <c r="BCI111" s="366"/>
      <c r="BCJ111" s="366"/>
      <c r="BCK111" s="366"/>
      <c r="BCL111" s="366"/>
      <c r="BCM111" s="366"/>
      <c r="BCN111" s="366"/>
      <c r="BCO111" s="366"/>
      <c r="BCP111" s="366"/>
      <c r="BCQ111" s="366"/>
      <c r="BCR111" s="366"/>
      <c r="BCS111" s="366"/>
      <c r="BCT111" s="366"/>
      <c r="BCU111" s="366"/>
      <c r="BCV111" s="366"/>
      <c r="BCW111" s="366"/>
      <c r="BCX111" s="366"/>
      <c r="BCY111" s="366"/>
      <c r="BCZ111" s="366"/>
      <c r="BDA111" s="366"/>
      <c r="BDB111" s="366"/>
      <c r="BDC111" s="366"/>
      <c r="BDD111" s="366"/>
      <c r="BDE111" s="366"/>
      <c r="BDF111" s="366"/>
      <c r="BDG111" s="366"/>
      <c r="BDH111" s="366"/>
      <c r="BDI111" s="366"/>
      <c r="BDJ111" s="366"/>
      <c r="BDK111" s="366"/>
      <c r="BDL111" s="366"/>
      <c r="BDM111" s="366"/>
      <c r="BDN111" s="366"/>
      <c r="BDO111" s="366"/>
      <c r="BDP111" s="366"/>
      <c r="BDQ111" s="366"/>
      <c r="BDR111" s="366"/>
      <c r="BDS111" s="366"/>
      <c r="BDT111" s="366"/>
      <c r="BDU111" s="366"/>
      <c r="BDV111" s="366"/>
      <c r="BDW111" s="366"/>
      <c r="BDX111" s="366"/>
      <c r="BDY111" s="366"/>
      <c r="BDZ111" s="366"/>
      <c r="BEA111" s="366"/>
      <c r="BEB111" s="366"/>
      <c r="BEC111" s="366"/>
      <c r="BED111" s="366"/>
      <c r="BEE111" s="366"/>
      <c r="BEF111" s="366"/>
      <c r="BEG111" s="366"/>
      <c r="BEH111" s="366"/>
      <c r="BEI111" s="366"/>
      <c r="BEJ111" s="366"/>
      <c r="BEK111" s="366"/>
      <c r="BEL111" s="366"/>
      <c r="BEM111" s="366"/>
      <c r="BEN111" s="366"/>
      <c r="BEO111" s="366"/>
      <c r="BEP111" s="366"/>
      <c r="BEQ111" s="366"/>
      <c r="BER111" s="366"/>
      <c r="BES111" s="366"/>
      <c r="BET111" s="366"/>
      <c r="BEU111" s="366"/>
      <c r="BEV111" s="366"/>
      <c r="BEW111" s="366"/>
      <c r="BEX111" s="366"/>
      <c r="BEY111" s="366"/>
      <c r="BEZ111" s="366"/>
      <c r="BFA111" s="366"/>
      <c r="BFB111" s="366"/>
      <c r="BFC111" s="366"/>
      <c r="BFD111" s="366"/>
      <c r="BFE111" s="366"/>
      <c r="BFF111" s="366"/>
      <c r="BFG111" s="366"/>
      <c r="BFH111" s="366"/>
      <c r="BFI111" s="366"/>
      <c r="BFJ111" s="366"/>
      <c r="BFK111" s="366"/>
      <c r="BFL111" s="366"/>
      <c r="BFM111" s="366"/>
      <c r="BFN111" s="366"/>
      <c r="BFO111" s="366"/>
      <c r="BFP111" s="366"/>
      <c r="BFQ111" s="366"/>
      <c r="BFR111" s="366"/>
      <c r="BFS111" s="366"/>
      <c r="BFT111" s="366"/>
      <c r="BFU111" s="366"/>
      <c r="BFV111" s="366"/>
      <c r="BFW111" s="366"/>
      <c r="BFX111" s="366"/>
      <c r="BFY111" s="366"/>
      <c r="BFZ111" s="366"/>
      <c r="BGA111" s="366"/>
      <c r="BGB111" s="366"/>
      <c r="BGC111" s="366"/>
      <c r="BGD111" s="366"/>
      <c r="BGE111" s="366"/>
      <c r="BGF111" s="366"/>
      <c r="BGG111" s="366"/>
      <c r="BGH111" s="366"/>
      <c r="BGI111" s="366"/>
      <c r="BGJ111" s="366"/>
      <c r="BGK111" s="366"/>
      <c r="BGL111" s="366"/>
      <c r="BGM111" s="366"/>
      <c r="BGN111" s="366"/>
      <c r="BGO111" s="366"/>
      <c r="BGP111" s="366"/>
      <c r="BGQ111" s="366"/>
      <c r="BGR111" s="366"/>
      <c r="BGS111" s="366"/>
      <c r="BGT111" s="366"/>
      <c r="BGU111" s="366"/>
      <c r="BGV111" s="366"/>
      <c r="BGW111" s="366"/>
      <c r="BGX111" s="366"/>
      <c r="BGY111" s="366"/>
      <c r="BGZ111" s="366"/>
      <c r="BHA111" s="366"/>
      <c r="BHB111" s="366"/>
      <c r="BHC111" s="366"/>
      <c r="BHD111" s="366"/>
      <c r="BHE111" s="366"/>
      <c r="BHF111" s="366"/>
      <c r="BHG111" s="366"/>
      <c r="BHH111" s="366"/>
      <c r="BHI111" s="366"/>
      <c r="BHJ111" s="366"/>
      <c r="BHK111" s="366"/>
      <c r="BHL111" s="366"/>
      <c r="BHM111" s="366"/>
      <c r="BHN111" s="366"/>
      <c r="BHO111" s="366"/>
      <c r="BHP111" s="366"/>
      <c r="BHQ111" s="366"/>
      <c r="BHR111" s="366"/>
      <c r="BHS111" s="366"/>
      <c r="BHT111" s="366"/>
      <c r="BHU111" s="366"/>
      <c r="BHV111" s="366"/>
      <c r="BHW111" s="366"/>
      <c r="BHX111" s="366"/>
      <c r="BHY111" s="366"/>
      <c r="BHZ111" s="366"/>
      <c r="BIA111" s="366"/>
      <c r="BIB111" s="366"/>
      <c r="BIC111" s="366"/>
      <c r="BID111" s="366"/>
      <c r="BIE111" s="366"/>
      <c r="BIF111" s="366"/>
      <c r="BIG111" s="366"/>
      <c r="BIH111" s="366"/>
      <c r="BII111" s="366"/>
      <c r="BIJ111" s="366"/>
      <c r="BIK111" s="366"/>
      <c r="BIL111" s="366"/>
      <c r="BIM111" s="366"/>
      <c r="BIN111" s="366"/>
      <c r="BIO111" s="366"/>
      <c r="BIP111" s="366"/>
      <c r="BIQ111" s="366"/>
      <c r="BIR111" s="366"/>
      <c r="BIS111" s="366"/>
      <c r="BIT111" s="366"/>
      <c r="BIU111" s="366"/>
      <c r="BIV111" s="366"/>
      <c r="BIW111" s="366"/>
      <c r="BIX111" s="366"/>
      <c r="BIY111" s="366"/>
      <c r="BIZ111" s="366"/>
      <c r="BJA111" s="366"/>
      <c r="BJB111" s="366"/>
      <c r="BJC111" s="366"/>
      <c r="BJD111" s="366"/>
      <c r="BJE111" s="366"/>
      <c r="BJF111" s="366"/>
      <c r="BJG111" s="366"/>
      <c r="BJH111" s="366"/>
      <c r="BJI111" s="366"/>
      <c r="BJJ111" s="366"/>
      <c r="BJK111" s="366"/>
      <c r="BJL111" s="366"/>
      <c r="BJM111" s="366"/>
      <c r="BJN111" s="366"/>
      <c r="BJO111" s="366"/>
      <c r="BJP111" s="366"/>
      <c r="BJQ111" s="366"/>
      <c r="BJR111" s="366"/>
      <c r="BJS111" s="366"/>
      <c r="BJT111" s="366"/>
      <c r="BJU111" s="366"/>
      <c r="BJV111" s="366"/>
      <c r="BJW111" s="366"/>
      <c r="BJX111" s="366"/>
      <c r="BJY111" s="366"/>
      <c r="BJZ111" s="366"/>
      <c r="BKA111" s="366"/>
      <c r="BKB111" s="366"/>
      <c r="BKC111" s="366"/>
      <c r="BKD111" s="366"/>
      <c r="BKE111" s="366"/>
      <c r="BKF111" s="366"/>
      <c r="BKG111" s="366"/>
      <c r="BKH111" s="366"/>
      <c r="BKI111" s="366"/>
      <c r="BKJ111" s="366"/>
      <c r="BKK111" s="366"/>
      <c r="BKL111" s="366"/>
      <c r="BKM111" s="366"/>
      <c r="BKN111" s="366"/>
      <c r="BKO111" s="366"/>
      <c r="BKP111" s="366"/>
      <c r="BKQ111" s="366"/>
      <c r="BKR111" s="366"/>
      <c r="BKS111" s="366"/>
      <c r="BKT111" s="366"/>
      <c r="BKU111" s="366"/>
      <c r="BKV111" s="366"/>
      <c r="BKW111" s="366"/>
      <c r="BKX111" s="366"/>
      <c r="BKY111" s="366"/>
      <c r="BKZ111" s="366"/>
      <c r="BLA111" s="366"/>
      <c r="BLB111" s="366"/>
      <c r="BLC111" s="366"/>
      <c r="BLD111" s="366"/>
      <c r="BLE111" s="366"/>
      <c r="BLF111" s="366"/>
      <c r="BLG111" s="366"/>
      <c r="BLH111" s="366"/>
      <c r="BLI111" s="366"/>
      <c r="BLJ111" s="366"/>
      <c r="BLK111" s="366"/>
      <c r="BLL111" s="366"/>
      <c r="BLM111" s="366"/>
      <c r="BLN111" s="366"/>
      <c r="BLO111" s="366"/>
      <c r="BLP111" s="366"/>
      <c r="BLQ111" s="366"/>
      <c r="BLR111" s="366"/>
      <c r="BLS111" s="366"/>
      <c r="BLT111" s="366"/>
      <c r="BLU111" s="366"/>
      <c r="BLV111" s="366"/>
      <c r="BLW111" s="366"/>
      <c r="BLX111" s="366"/>
      <c r="BLY111" s="366"/>
      <c r="BLZ111" s="366"/>
      <c r="BMA111" s="366"/>
      <c r="BMB111" s="366"/>
      <c r="BMC111" s="366"/>
      <c r="BMD111" s="366"/>
      <c r="BME111" s="366"/>
      <c r="BMF111" s="366"/>
      <c r="BMG111" s="366"/>
      <c r="BMH111" s="366"/>
      <c r="BMI111" s="366"/>
      <c r="BMJ111" s="366"/>
      <c r="BMK111" s="366"/>
      <c r="BML111" s="366"/>
      <c r="BMM111" s="366"/>
      <c r="BMN111" s="366"/>
      <c r="BMO111" s="366"/>
      <c r="BMP111" s="366"/>
      <c r="BMQ111" s="366"/>
      <c r="BMR111" s="366"/>
      <c r="BMS111" s="366"/>
      <c r="BMT111" s="366"/>
      <c r="BMU111" s="366"/>
      <c r="BMV111" s="366"/>
      <c r="BMW111" s="366"/>
      <c r="BMX111" s="366"/>
      <c r="BMY111" s="366"/>
      <c r="BMZ111" s="366"/>
      <c r="BNA111" s="366"/>
      <c r="BNB111" s="366"/>
      <c r="BNC111" s="366"/>
      <c r="BND111" s="366"/>
      <c r="BNE111" s="366"/>
      <c r="BNF111" s="366"/>
      <c r="BNG111" s="366"/>
      <c r="BNH111" s="366"/>
      <c r="BNI111" s="366"/>
      <c r="BNJ111" s="366"/>
      <c r="BNK111" s="366"/>
      <c r="BNL111" s="366"/>
      <c r="BNM111" s="366"/>
      <c r="BNN111" s="366"/>
      <c r="BNO111" s="366"/>
      <c r="BNP111" s="366"/>
      <c r="BNQ111" s="366"/>
      <c r="BNR111" s="366"/>
      <c r="BNS111" s="366"/>
      <c r="BNT111" s="366"/>
      <c r="BNU111" s="366"/>
      <c r="BNV111" s="366"/>
      <c r="BNW111" s="366"/>
      <c r="BNX111" s="366"/>
      <c r="BNY111" s="366"/>
      <c r="BNZ111" s="366"/>
      <c r="BOA111" s="366"/>
      <c r="BOB111" s="366"/>
      <c r="BOC111" s="366"/>
      <c r="BOD111" s="366"/>
      <c r="BOE111" s="366"/>
      <c r="BOF111" s="366"/>
      <c r="BOG111" s="366"/>
      <c r="BOH111" s="366"/>
      <c r="BOI111" s="366"/>
      <c r="BOJ111" s="366"/>
      <c r="BOK111" s="366"/>
      <c r="BOL111" s="366"/>
      <c r="BOM111" s="366"/>
      <c r="BON111" s="366"/>
      <c r="BOO111" s="366"/>
      <c r="BOP111" s="366"/>
      <c r="BOQ111" s="366"/>
      <c r="BOR111" s="366"/>
      <c r="BOS111" s="366"/>
      <c r="BOT111" s="366"/>
      <c r="BOU111" s="366"/>
      <c r="BOV111" s="366"/>
      <c r="BOW111" s="366"/>
      <c r="BOX111" s="366"/>
      <c r="BOY111" s="366"/>
      <c r="BOZ111" s="366"/>
      <c r="BPA111" s="366"/>
      <c r="BPB111" s="366"/>
      <c r="BPC111" s="366"/>
      <c r="BPD111" s="366"/>
      <c r="BPE111" s="366"/>
      <c r="BPF111" s="366"/>
      <c r="BPG111" s="366"/>
      <c r="BPH111" s="366"/>
      <c r="BPI111" s="366"/>
      <c r="BPJ111" s="366"/>
      <c r="BPK111" s="366"/>
      <c r="BPL111" s="366"/>
      <c r="BPM111" s="366"/>
      <c r="BPN111" s="366"/>
      <c r="BPO111" s="366"/>
      <c r="BPP111" s="366"/>
      <c r="BPQ111" s="366"/>
      <c r="BPR111" s="366"/>
      <c r="BPS111" s="366"/>
      <c r="BPT111" s="366"/>
      <c r="BPU111" s="366"/>
      <c r="BPV111" s="366"/>
      <c r="BPW111" s="366"/>
      <c r="BPX111" s="366"/>
      <c r="BPY111" s="366"/>
      <c r="BPZ111" s="366"/>
      <c r="BQA111" s="366"/>
      <c r="BQB111" s="366"/>
      <c r="BQC111" s="366"/>
      <c r="BQD111" s="366"/>
      <c r="BQE111" s="366"/>
      <c r="BQF111" s="366"/>
      <c r="BQG111" s="366"/>
      <c r="BQH111" s="366"/>
      <c r="BQI111" s="366"/>
      <c r="BQJ111" s="366"/>
      <c r="BQK111" s="366"/>
      <c r="BQL111" s="366"/>
      <c r="BQM111" s="366"/>
      <c r="BQN111" s="366"/>
      <c r="BQO111" s="366"/>
      <c r="BQP111" s="366"/>
      <c r="BQQ111" s="366"/>
      <c r="BQR111" s="366"/>
      <c r="BQS111" s="366"/>
      <c r="BQT111" s="366"/>
      <c r="BQU111" s="366"/>
      <c r="BQV111" s="366"/>
      <c r="BQW111" s="366"/>
      <c r="BQX111" s="366"/>
      <c r="BQY111" s="366"/>
      <c r="BQZ111" s="366"/>
      <c r="BRA111" s="366"/>
      <c r="BRB111" s="366"/>
      <c r="BRC111" s="366"/>
      <c r="BRD111" s="366"/>
      <c r="BRE111" s="366"/>
      <c r="BRF111" s="366"/>
      <c r="BRG111" s="366"/>
      <c r="BRH111" s="366"/>
      <c r="BRI111" s="366"/>
      <c r="BRJ111" s="366"/>
      <c r="BRK111" s="366"/>
      <c r="BRL111" s="366"/>
      <c r="BRM111" s="366"/>
      <c r="BRN111" s="366"/>
      <c r="BRO111" s="366"/>
      <c r="BRP111" s="366"/>
      <c r="BRQ111" s="366"/>
      <c r="BRR111" s="366"/>
      <c r="BRS111" s="366"/>
      <c r="BRT111" s="366"/>
      <c r="BRU111" s="366"/>
      <c r="BRV111" s="366"/>
      <c r="BRW111" s="366"/>
      <c r="BRX111" s="366"/>
      <c r="BRY111" s="366"/>
      <c r="BRZ111" s="366"/>
      <c r="BSA111" s="366"/>
      <c r="BSB111" s="366"/>
      <c r="BSC111" s="366"/>
      <c r="BSD111" s="366"/>
      <c r="BSE111" s="366"/>
      <c r="BSF111" s="366"/>
      <c r="BSG111" s="366"/>
      <c r="BSH111" s="366"/>
      <c r="BSI111" s="366"/>
      <c r="BSJ111" s="366"/>
      <c r="BSK111" s="366"/>
      <c r="BSL111" s="366"/>
      <c r="BSM111" s="366"/>
      <c r="BSN111" s="366"/>
      <c r="BSO111" s="366"/>
      <c r="BSP111" s="366"/>
      <c r="BSQ111" s="366"/>
      <c r="BSR111" s="366"/>
      <c r="BSS111" s="366"/>
      <c r="BST111" s="366"/>
      <c r="BSU111" s="366"/>
      <c r="BSV111" s="366"/>
      <c r="BSW111" s="366"/>
      <c r="BSX111" s="366"/>
      <c r="BSY111" s="366"/>
      <c r="BSZ111" s="366"/>
      <c r="BTA111" s="366"/>
      <c r="BTB111" s="366"/>
      <c r="BTC111" s="366"/>
      <c r="BTD111" s="366"/>
      <c r="BTE111" s="366"/>
      <c r="BTF111" s="366"/>
      <c r="BTG111" s="366"/>
      <c r="BTH111" s="366"/>
      <c r="BTI111" s="366"/>
      <c r="BTJ111" s="366"/>
      <c r="BTK111" s="366"/>
      <c r="BTL111" s="366"/>
      <c r="BTM111" s="366"/>
      <c r="BTN111" s="366"/>
      <c r="BTO111" s="366"/>
      <c r="BTP111" s="366"/>
      <c r="BTQ111" s="366"/>
      <c r="BTR111" s="366"/>
      <c r="BTS111" s="366"/>
      <c r="BTT111" s="366"/>
      <c r="BTU111" s="366"/>
      <c r="BTV111" s="366"/>
      <c r="BTW111" s="366"/>
      <c r="BTX111" s="366"/>
      <c r="BTY111" s="366"/>
      <c r="BTZ111" s="366"/>
      <c r="BUA111" s="366"/>
      <c r="BUB111" s="366"/>
      <c r="BUC111" s="366"/>
      <c r="BUD111" s="366"/>
      <c r="BUE111" s="366"/>
      <c r="BUF111" s="366"/>
      <c r="BUG111" s="366"/>
      <c r="BUH111" s="366"/>
      <c r="BUI111" s="366"/>
      <c r="BUJ111" s="366"/>
      <c r="BUK111" s="366"/>
      <c r="BUL111" s="366"/>
      <c r="BUM111" s="366"/>
      <c r="BUN111" s="366"/>
      <c r="BUO111" s="366"/>
      <c r="BUP111" s="366"/>
      <c r="BUQ111" s="366"/>
      <c r="BUR111" s="366"/>
      <c r="BUS111" s="366"/>
      <c r="BUT111" s="366"/>
      <c r="BUU111" s="366"/>
      <c r="BUV111" s="366"/>
      <c r="BUW111" s="366"/>
      <c r="BUX111" s="366"/>
      <c r="BUY111" s="366"/>
      <c r="BUZ111" s="366"/>
      <c r="BVA111" s="366"/>
      <c r="BVB111" s="366"/>
      <c r="BVC111" s="366"/>
      <c r="BVD111" s="366"/>
      <c r="BVE111" s="366"/>
      <c r="BVF111" s="366"/>
      <c r="BVG111" s="366"/>
      <c r="BVH111" s="366"/>
      <c r="BVI111" s="366"/>
      <c r="BVJ111" s="366"/>
      <c r="BVK111" s="366"/>
      <c r="BVL111" s="366"/>
      <c r="BVM111" s="366"/>
      <c r="BVN111" s="366"/>
      <c r="BVO111" s="366"/>
      <c r="BVP111" s="366"/>
      <c r="BVQ111" s="366"/>
      <c r="BVR111" s="366"/>
      <c r="BVS111" s="366"/>
      <c r="BVT111" s="366"/>
      <c r="BVU111" s="366"/>
      <c r="BVV111" s="366"/>
      <c r="BVW111" s="366"/>
      <c r="BVX111" s="366"/>
      <c r="BVY111" s="366"/>
      <c r="BVZ111" s="366"/>
      <c r="BWA111" s="366"/>
      <c r="BWB111" s="366"/>
      <c r="BWC111" s="366"/>
      <c r="BWD111" s="366"/>
      <c r="BWE111" s="366"/>
      <c r="BWF111" s="366"/>
      <c r="BWG111" s="366"/>
      <c r="BWH111" s="366"/>
      <c r="BWI111" s="366"/>
      <c r="BWJ111" s="366"/>
      <c r="BWK111" s="366"/>
      <c r="BWL111" s="366"/>
      <c r="BWM111" s="366"/>
      <c r="BWN111" s="366"/>
      <c r="BWO111" s="366"/>
      <c r="BWP111" s="366"/>
      <c r="BWQ111" s="366"/>
      <c r="BWR111" s="366"/>
      <c r="BWS111" s="366"/>
      <c r="BWT111" s="366"/>
      <c r="BWU111" s="366"/>
      <c r="BWV111" s="366"/>
      <c r="BWW111" s="366"/>
      <c r="BWX111" s="366"/>
      <c r="BWY111" s="366"/>
      <c r="BWZ111" s="366"/>
      <c r="BXA111" s="366"/>
      <c r="BXB111" s="366"/>
      <c r="BXC111" s="366"/>
      <c r="BXD111" s="366"/>
      <c r="BXE111" s="366"/>
      <c r="BXF111" s="366"/>
      <c r="BXG111" s="366"/>
      <c r="BXH111" s="366"/>
      <c r="BXI111" s="366"/>
      <c r="BXJ111" s="366"/>
      <c r="BXK111" s="366"/>
      <c r="BXL111" s="366"/>
      <c r="BXM111" s="366"/>
      <c r="BXN111" s="366"/>
      <c r="BXO111" s="366"/>
      <c r="BXP111" s="366"/>
      <c r="BXQ111" s="366"/>
      <c r="BXR111" s="366"/>
      <c r="BXS111" s="366"/>
      <c r="BXT111" s="366"/>
      <c r="BXU111" s="366"/>
      <c r="BXV111" s="366"/>
      <c r="BXW111" s="366"/>
      <c r="BXX111" s="366"/>
      <c r="BXY111" s="366"/>
      <c r="BXZ111" s="366"/>
      <c r="BYA111" s="366"/>
      <c r="BYB111" s="366"/>
      <c r="BYC111" s="366"/>
      <c r="BYD111" s="366"/>
      <c r="BYE111" s="366"/>
      <c r="BYF111" s="366"/>
      <c r="BYG111" s="366"/>
      <c r="BYH111" s="366"/>
      <c r="BYI111" s="366"/>
      <c r="BYJ111" s="366"/>
      <c r="BYK111" s="366"/>
      <c r="BYL111" s="366"/>
      <c r="BYM111" s="366"/>
      <c r="BYN111" s="366"/>
      <c r="BYO111" s="366"/>
      <c r="BYP111" s="366"/>
      <c r="BYQ111" s="366"/>
      <c r="BYR111" s="366"/>
      <c r="BYS111" s="366"/>
      <c r="BYT111" s="366"/>
      <c r="BYU111" s="366"/>
      <c r="BYV111" s="366"/>
      <c r="BYW111" s="366"/>
      <c r="BYX111" s="366"/>
      <c r="BYY111" s="366"/>
      <c r="BYZ111" s="366"/>
      <c r="BZA111" s="366"/>
      <c r="BZB111" s="366"/>
      <c r="BZC111" s="366"/>
      <c r="BZD111" s="366"/>
      <c r="BZE111" s="366"/>
      <c r="BZF111" s="366"/>
      <c r="BZG111" s="366"/>
      <c r="BZH111" s="366"/>
      <c r="BZI111" s="366"/>
      <c r="BZJ111" s="366"/>
      <c r="BZK111" s="366"/>
      <c r="BZL111" s="366"/>
      <c r="BZM111" s="366"/>
      <c r="BZN111" s="366"/>
      <c r="BZO111" s="366"/>
      <c r="BZP111" s="366"/>
      <c r="BZQ111" s="366"/>
      <c r="BZR111" s="366"/>
      <c r="BZS111" s="366"/>
      <c r="BZT111" s="366"/>
      <c r="BZU111" s="366"/>
      <c r="BZV111" s="366"/>
      <c r="BZW111" s="366"/>
      <c r="BZX111" s="366"/>
      <c r="BZY111" s="366"/>
      <c r="BZZ111" s="366"/>
      <c r="CAA111" s="366"/>
      <c r="CAB111" s="366"/>
      <c r="CAC111" s="366"/>
      <c r="CAD111" s="366"/>
      <c r="CAE111" s="366"/>
      <c r="CAF111" s="366"/>
      <c r="CAG111" s="366"/>
      <c r="CAH111" s="366"/>
      <c r="CAI111" s="366"/>
      <c r="CAJ111" s="366"/>
      <c r="CAK111" s="366"/>
      <c r="CAL111" s="366"/>
      <c r="CAM111" s="366"/>
      <c r="CAN111" s="366"/>
      <c r="CAO111" s="366"/>
      <c r="CAP111" s="366"/>
      <c r="CAQ111" s="366"/>
      <c r="CAR111" s="366"/>
      <c r="CAS111" s="366"/>
      <c r="CAT111" s="366"/>
      <c r="CAU111" s="366"/>
      <c r="CAV111" s="366"/>
      <c r="CAW111" s="366"/>
      <c r="CAX111" s="366"/>
      <c r="CAY111" s="366"/>
      <c r="CAZ111" s="366"/>
      <c r="CBA111" s="366"/>
      <c r="CBB111" s="366"/>
      <c r="CBC111" s="366"/>
      <c r="CBD111" s="366"/>
      <c r="CBE111" s="366"/>
      <c r="CBF111" s="366"/>
      <c r="CBG111" s="366"/>
      <c r="CBH111" s="366"/>
      <c r="CBI111" s="366"/>
      <c r="CBJ111" s="366"/>
      <c r="CBK111" s="366"/>
      <c r="CBL111" s="366"/>
      <c r="CBM111" s="366"/>
      <c r="CBN111" s="366"/>
      <c r="CBO111" s="366"/>
      <c r="CBP111" s="366"/>
      <c r="CBQ111" s="366"/>
      <c r="CBR111" s="366"/>
      <c r="CBS111" s="366"/>
      <c r="CBT111" s="366"/>
      <c r="CBU111" s="366"/>
      <c r="CBV111" s="366"/>
      <c r="CBW111" s="366"/>
      <c r="CBX111" s="366"/>
      <c r="CBY111" s="366"/>
      <c r="CBZ111" s="366"/>
      <c r="CCA111" s="366"/>
      <c r="CCB111" s="366"/>
      <c r="CCC111" s="366"/>
      <c r="CCD111" s="366"/>
      <c r="CCE111" s="366"/>
      <c r="CCF111" s="366"/>
      <c r="CCG111" s="366"/>
      <c r="CCH111" s="366"/>
      <c r="CCI111" s="366"/>
      <c r="CCJ111" s="366"/>
      <c r="CCK111" s="366"/>
      <c r="CCL111" s="366"/>
      <c r="CCM111" s="366"/>
      <c r="CCN111" s="366"/>
      <c r="CCO111" s="366"/>
      <c r="CCP111" s="366"/>
      <c r="CCQ111" s="366"/>
      <c r="CCR111" s="366"/>
      <c r="CCS111" s="366"/>
      <c r="CCT111" s="366"/>
      <c r="CCU111" s="366"/>
      <c r="CCV111" s="366"/>
      <c r="CCW111" s="366"/>
      <c r="CCX111" s="366"/>
      <c r="CCY111" s="366"/>
      <c r="CCZ111" s="366"/>
      <c r="CDA111" s="366"/>
      <c r="CDB111" s="366"/>
      <c r="CDC111" s="366"/>
      <c r="CDD111" s="366"/>
      <c r="CDE111" s="366"/>
      <c r="CDF111" s="366"/>
      <c r="CDG111" s="366"/>
      <c r="CDH111" s="366"/>
      <c r="CDI111" s="366"/>
      <c r="CDJ111" s="366"/>
      <c r="CDK111" s="366"/>
      <c r="CDL111" s="366"/>
      <c r="CDM111" s="366"/>
      <c r="CDN111" s="366"/>
      <c r="CDO111" s="366"/>
      <c r="CDP111" s="366"/>
      <c r="CDQ111" s="366"/>
      <c r="CDR111" s="366"/>
      <c r="CDS111" s="366"/>
      <c r="CDT111" s="366"/>
      <c r="CDU111" s="366"/>
      <c r="CDV111" s="366"/>
      <c r="CDW111" s="366"/>
      <c r="CDX111" s="366"/>
      <c r="CDY111" s="366"/>
      <c r="CDZ111" s="366"/>
      <c r="CEA111" s="366"/>
      <c r="CEB111" s="366"/>
      <c r="CEC111" s="366"/>
      <c r="CED111" s="366"/>
      <c r="CEE111" s="366"/>
      <c r="CEF111" s="366"/>
      <c r="CEG111" s="366"/>
      <c r="CEH111" s="366"/>
      <c r="CEI111" s="366"/>
      <c r="CEJ111" s="366"/>
      <c r="CEK111" s="366"/>
      <c r="CEL111" s="366"/>
      <c r="CEM111" s="366"/>
      <c r="CEN111" s="366"/>
      <c r="CEO111" s="366"/>
      <c r="CEP111" s="366"/>
      <c r="CEQ111" s="366"/>
      <c r="CER111" s="366"/>
      <c r="CES111" s="366"/>
      <c r="CET111" s="366"/>
      <c r="CEU111" s="366"/>
      <c r="CEV111" s="366"/>
      <c r="CEW111" s="366"/>
      <c r="CEX111" s="366"/>
      <c r="CEY111" s="366"/>
      <c r="CEZ111" s="366"/>
      <c r="CFA111" s="366"/>
      <c r="CFB111" s="366"/>
      <c r="CFC111" s="366"/>
      <c r="CFD111" s="366"/>
      <c r="CFE111" s="366"/>
      <c r="CFF111" s="366"/>
      <c r="CFG111" s="366"/>
      <c r="CFH111" s="366"/>
      <c r="CFI111" s="366"/>
      <c r="CFJ111" s="366"/>
      <c r="CFK111" s="366"/>
      <c r="CFL111" s="366"/>
      <c r="CFM111" s="366"/>
      <c r="CFN111" s="366"/>
      <c r="CFO111" s="366"/>
      <c r="CFP111" s="366"/>
      <c r="CFQ111" s="366"/>
      <c r="CFR111" s="366"/>
      <c r="CFS111" s="366"/>
      <c r="CFT111" s="366"/>
      <c r="CFU111" s="366"/>
      <c r="CFV111" s="366"/>
      <c r="CFW111" s="366"/>
      <c r="CFX111" s="366"/>
      <c r="CFY111" s="366"/>
      <c r="CFZ111" s="366"/>
      <c r="CGA111" s="366"/>
      <c r="CGB111" s="366"/>
      <c r="CGC111" s="366"/>
      <c r="CGD111" s="366"/>
      <c r="CGE111" s="366"/>
      <c r="CGF111" s="366"/>
      <c r="CGG111" s="366"/>
      <c r="CGH111" s="366"/>
      <c r="CGI111" s="366"/>
      <c r="CGJ111" s="366"/>
      <c r="CGK111" s="366"/>
      <c r="CGL111" s="366"/>
      <c r="CGM111" s="366"/>
      <c r="CGN111" s="366"/>
      <c r="CGO111" s="366"/>
      <c r="CGP111" s="366"/>
      <c r="CGQ111" s="366"/>
      <c r="CGR111" s="366"/>
      <c r="CGS111" s="366"/>
      <c r="CGT111" s="366"/>
      <c r="CGU111" s="366"/>
      <c r="CGV111" s="366"/>
      <c r="CGW111" s="366"/>
      <c r="CGX111" s="366"/>
      <c r="CGY111" s="366"/>
      <c r="CGZ111" s="366"/>
      <c r="CHA111" s="366"/>
      <c r="CHB111" s="366"/>
      <c r="CHC111" s="366"/>
      <c r="CHD111" s="366"/>
      <c r="CHE111" s="366"/>
      <c r="CHF111" s="366"/>
      <c r="CHG111" s="366"/>
      <c r="CHH111" s="366"/>
      <c r="CHI111" s="366"/>
      <c r="CHJ111" s="366"/>
      <c r="CHK111" s="366"/>
      <c r="CHL111" s="366"/>
      <c r="CHM111" s="366"/>
      <c r="CHN111" s="366"/>
      <c r="CHO111" s="366"/>
      <c r="CHP111" s="366"/>
      <c r="CHQ111" s="366"/>
      <c r="CHR111" s="366"/>
      <c r="CHS111" s="366"/>
      <c r="CHT111" s="366"/>
      <c r="CHU111" s="366"/>
      <c r="CHV111" s="366"/>
      <c r="CHW111" s="366"/>
      <c r="CHX111" s="366"/>
      <c r="CHY111" s="366"/>
      <c r="CHZ111" s="366"/>
      <c r="CIA111" s="366"/>
      <c r="CIB111" s="366"/>
      <c r="CIC111" s="366"/>
      <c r="CID111" s="366"/>
      <c r="CIE111" s="366"/>
      <c r="CIF111" s="366"/>
      <c r="CIG111" s="366"/>
      <c r="CIH111" s="366"/>
      <c r="CII111" s="366"/>
      <c r="CIJ111" s="366"/>
      <c r="CIK111" s="366"/>
      <c r="CIL111" s="366"/>
      <c r="CIM111" s="366"/>
      <c r="CIN111" s="366"/>
      <c r="CIO111" s="366"/>
      <c r="CIP111" s="366"/>
      <c r="CIQ111" s="366"/>
      <c r="CIR111" s="366"/>
      <c r="CIS111" s="366"/>
      <c r="CIT111" s="366"/>
      <c r="CIU111" s="366"/>
      <c r="CIV111" s="366"/>
      <c r="CIW111" s="366"/>
      <c r="CIX111" s="366"/>
      <c r="CIY111" s="366"/>
      <c r="CIZ111" s="366"/>
      <c r="CJA111" s="366"/>
      <c r="CJB111" s="366"/>
      <c r="CJC111" s="366"/>
      <c r="CJD111" s="366"/>
      <c r="CJE111" s="366"/>
      <c r="CJF111" s="366"/>
      <c r="CJG111" s="366"/>
      <c r="CJH111" s="366"/>
      <c r="CJI111" s="366"/>
      <c r="CJJ111" s="366"/>
      <c r="CJK111" s="366"/>
      <c r="CJL111" s="366"/>
      <c r="CJM111" s="366"/>
      <c r="CJN111" s="366"/>
      <c r="CJO111" s="366"/>
      <c r="CJP111" s="366"/>
      <c r="CJQ111" s="366"/>
      <c r="CJR111" s="366"/>
      <c r="CJS111" s="366"/>
      <c r="CJT111" s="366"/>
      <c r="CJU111" s="366"/>
      <c r="CJV111" s="366"/>
      <c r="CJW111" s="366"/>
      <c r="CJX111" s="366"/>
      <c r="CJY111" s="366"/>
      <c r="CJZ111" s="366"/>
      <c r="CKA111" s="366"/>
      <c r="CKB111" s="366"/>
      <c r="CKC111" s="366"/>
      <c r="CKD111" s="366"/>
      <c r="CKE111" s="366"/>
      <c r="CKF111" s="366"/>
      <c r="CKG111" s="366"/>
      <c r="CKH111" s="366"/>
      <c r="CKI111" s="366"/>
      <c r="CKJ111" s="366"/>
      <c r="CKK111" s="366"/>
      <c r="CKL111" s="366"/>
      <c r="CKM111" s="366"/>
      <c r="CKN111" s="366"/>
      <c r="CKO111" s="366"/>
      <c r="CKP111" s="366"/>
      <c r="CKQ111" s="366"/>
      <c r="CKR111" s="366"/>
      <c r="CKS111" s="366"/>
      <c r="CKT111" s="366"/>
      <c r="CKU111" s="366"/>
      <c r="CKV111" s="366"/>
      <c r="CKW111" s="366"/>
      <c r="CKX111" s="366"/>
      <c r="CKY111" s="366"/>
      <c r="CKZ111" s="366"/>
      <c r="CLA111" s="366"/>
      <c r="CLB111" s="366"/>
      <c r="CLC111" s="366"/>
      <c r="CLD111" s="366"/>
      <c r="CLE111" s="366"/>
      <c r="CLF111" s="366"/>
      <c r="CLG111" s="366"/>
      <c r="CLH111" s="366"/>
      <c r="CLI111" s="366"/>
      <c r="CLJ111" s="366"/>
      <c r="CLK111" s="366"/>
      <c r="CLL111" s="366"/>
      <c r="CLM111" s="366"/>
      <c r="CLN111" s="366"/>
      <c r="CLO111" s="366"/>
      <c r="CLP111" s="366"/>
      <c r="CLQ111" s="366"/>
      <c r="CLR111" s="366"/>
      <c r="CLS111" s="366"/>
      <c r="CLT111" s="366"/>
      <c r="CLU111" s="366"/>
      <c r="CLV111" s="366"/>
      <c r="CLW111" s="366"/>
      <c r="CLX111" s="366"/>
      <c r="CLY111" s="366"/>
      <c r="CLZ111" s="366"/>
      <c r="CMA111" s="366"/>
      <c r="CMB111" s="366"/>
      <c r="CMC111" s="366"/>
      <c r="CMD111" s="366"/>
      <c r="CME111" s="366"/>
      <c r="CMF111" s="366"/>
      <c r="CMG111" s="366"/>
      <c r="CMH111" s="366"/>
      <c r="CMI111" s="366"/>
      <c r="CMJ111" s="366"/>
      <c r="CMK111" s="366"/>
      <c r="CML111" s="366"/>
      <c r="CMM111" s="366"/>
      <c r="CMN111" s="366"/>
      <c r="CMO111" s="366"/>
      <c r="CMP111" s="366"/>
      <c r="CMQ111" s="366"/>
      <c r="CMR111" s="366"/>
      <c r="CMS111" s="366"/>
      <c r="CMT111" s="366"/>
      <c r="CMU111" s="366"/>
      <c r="CMV111" s="366"/>
      <c r="CMW111" s="366"/>
      <c r="CMX111" s="366"/>
      <c r="CMY111" s="366"/>
      <c r="CMZ111" s="366"/>
      <c r="CNA111" s="366"/>
      <c r="CNB111" s="366"/>
      <c r="CNC111" s="366"/>
      <c r="CND111" s="366"/>
      <c r="CNE111" s="366"/>
      <c r="CNF111" s="366"/>
      <c r="CNG111" s="366"/>
      <c r="CNH111" s="366"/>
      <c r="CNI111" s="366"/>
      <c r="CNJ111" s="366"/>
      <c r="CNK111" s="366"/>
      <c r="CNL111" s="366"/>
      <c r="CNM111" s="366"/>
      <c r="CNN111" s="366"/>
      <c r="CNO111" s="366"/>
      <c r="CNP111" s="366"/>
      <c r="CNQ111" s="366"/>
      <c r="CNR111" s="366"/>
      <c r="CNS111" s="366"/>
      <c r="CNT111" s="366"/>
      <c r="CNU111" s="366"/>
      <c r="CNV111" s="366"/>
      <c r="CNW111" s="366"/>
      <c r="CNX111" s="366"/>
      <c r="CNY111" s="366"/>
      <c r="CNZ111" s="366"/>
      <c r="COA111" s="366"/>
      <c r="COB111" s="366"/>
      <c r="COC111" s="366"/>
      <c r="COD111" s="366"/>
      <c r="COE111" s="366"/>
      <c r="COF111" s="366"/>
      <c r="COG111" s="366"/>
      <c r="COH111" s="366"/>
      <c r="COI111" s="366"/>
      <c r="COJ111" s="366"/>
      <c r="COK111" s="366"/>
      <c r="COL111" s="366"/>
      <c r="COM111" s="366"/>
      <c r="CON111" s="366"/>
      <c r="COO111" s="366"/>
      <c r="COP111" s="366"/>
      <c r="COQ111" s="366"/>
      <c r="COR111" s="366"/>
      <c r="COS111" s="366"/>
      <c r="COT111" s="366"/>
      <c r="COU111" s="366"/>
      <c r="COV111" s="366"/>
      <c r="COW111" s="366"/>
      <c r="COX111" s="366"/>
      <c r="COY111" s="366"/>
      <c r="COZ111" s="366"/>
      <c r="CPA111" s="366"/>
      <c r="CPB111" s="366"/>
      <c r="CPC111" s="366"/>
      <c r="CPD111" s="366"/>
      <c r="CPE111" s="366"/>
      <c r="CPF111" s="366"/>
      <c r="CPG111" s="366"/>
      <c r="CPH111" s="366"/>
      <c r="CPI111" s="366"/>
      <c r="CPJ111" s="366"/>
      <c r="CPK111" s="366"/>
      <c r="CPL111" s="366"/>
      <c r="CPM111" s="366"/>
      <c r="CPN111" s="366"/>
      <c r="CPO111" s="366"/>
      <c r="CPP111" s="366"/>
      <c r="CPQ111" s="366"/>
      <c r="CPR111" s="366"/>
      <c r="CPS111" s="366"/>
      <c r="CPT111" s="366"/>
      <c r="CPU111" s="366"/>
      <c r="CPV111" s="366"/>
      <c r="CPW111" s="366"/>
      <c r="CPX111" s="366"/>
      <c r="CPY111" s="366"/>
      <c r="CPZ111" s="366"/>
      <c r="CQA111" s="366"/>
      <c r="CQB111" s="366"/>
      <c r="CQC111" s="366"/>
      <c r="CQD111" s="366"/>
      <c r="CQE111" s="366"/>
      <c r="CQF111" s="366"/>
      <c r="CQG111" s="366"/>
      <c r="CQH111" s="366"/>
      <c r="CQI111" s="366"/>
      <c r="CQJ111" s="366"/>
      <c r="CQK111" s="366"/>
      <c r="CQL111" s="366"/>
      <c r="CQM111" s="366"/>
      <c r="CQN111" s="366"/>
      <c r="CQO111" s="366"/>
      <c r="CQP111" s="366"/>
      <c r="CQQ111" s="366"/>
      <c r="CQR111" s="366"/>
      <c r="CQS111" s="366"/>
      <c r="CQT111" s="366"/>
      <c r="CQU111" s="366"/>
      <c r="CQV111" s="366"/>
      <c r="CQW111" s="366"/>
      <c r="CQX111" s="366"/>
      <c r="CQY111" s="366"/>
      <c r="CQZ111" s="366"/>
      <c r="CRA111" s="366"/>
      <c r="CRB111" s="366"/>
      <c r="CRC111" s="366"/>
      <c r="CRD111" s="366"/>
      <c r="CRE111" s="366"/>
      <c r="CRF111" s="366"/>
      <c r="CRG111" s="366"/>
      <c r="CRH111" s="366"/>
      <c r="CRI111" s="366"/>
      <c r="CRJ111" s="366"/>
      <c r="CRK111" s="366"/>
      <c r="CRL111" s="366"/>
      <c r="CRM111" s="366"/>
      <c r="CRN111" s="366"/>
      <c r="CRO111" s="366"/>
      <c r="CRP111" s="366"/>
      <c r="CRQ111" s="366"/>
      <c r="CRR111" s="366"/>
      <c r="CRS111" s="366"/>
      <c r="CRT111" s="366"/>
      <c r="CRU111" s="366"/>
      <c r="CRV111" s="366"/>
      <c r="CRW111" s="366"/>
      <c r="CRX111" s="366"/>
      <c r="CRY111" s="366"/>
      <c r="CRZ111" s="366"/>
      <c r="CSA111" s="366"/>
      <c r="CSB111" s="366"/>
      <c r="CSC111" s="366"/>
      <c r="CSD111" s="366"/>
      <c r="CSE111" s="366"/>
      <c r="CSF111" s="366"/>
      <c r="CSG111" s="366"/>
      <c r="CSH111" s="366"/>
      <c r="CSI111" s="366"/>
      <c r="CSJ111" s="366"/>
      <c r="CSK111" s="366"/>
      <c r="CSL111" s="366"/>
      <c r="CSM111" s="366"/>
      <c r="CSN111" s="366"/>
      <c r="CSO111" s="366"/>
      <c r="CSP111" s="366"/>
      <c r="CSQ111" s="366"/>
      <c r="CSR111" s="366"/>
      <c r="CSS111" s="366"/>
      <c r="CST111" s="366"/>
      <c r="CSU111" s="366"/>
      <c r="CSV111" s="366"/>
      <c r="CSW111" s="366"/>
      <c r="CSX111" s="366"/>
      <c r="CSY111" s="366"/>
      <c r="CSZ111" s="366"/>
      <c r="CTA111" s="366"/>
      <c r="CTB111" s="366"/>
      <c r="CTC111" s="366"/>
      <c r="CTD111" s="366"/>
      <c r="CTE111" s="366"/>
      <c r="CTF111" s="366"/>
      <c r="CTG111" s="366"/>
      <c r="CTH111" s="366"/>
      <c r="CTI111" s="366"/>
      <c r="CTJ111" s="366"/>
      <c r="CTK111" s="366"/>
      <c r="CTL111" s="366"/>
      <c r="CTM111" s="366"/>
      <c r="CTN111" s="366"/>
      <c r="CTO111" s="366"/>
      <c r="CTP111" s="366"/>
      <c r="CTQ111" s="366"/>
      <c r="CTR111" s="366"/>
      <c r="CTS111" s="366"/>
      <c r="CTT111" s="366"/>
      <c r="CTU111" s="366"/>
      <c r="CTV111" s="366"/>
      <c r="CTW111" s="366"/>
      <c r="CTX111" s="366"/>
      <c r="CTY111" s="366"/>
      <c r="CTZ111" s="366"/>
      <c r="CUA111" s="366"/>
      <c r="CUB111" s="366"/>
      <c r="CUC111" s="366"/>
      <c r="CUD111" s="366"/>
      <c r="CUE111" s="366"/>
      <c r="CUF111" s="366"/>
      <c r="CUG111" s="366"/>
      <c r="CUH111" s="366"/>
      <c r="CUI111" s="366"/>
      <c r="CUJ111" s="366"/>
      <c r="CUK111" s="366"/>
      <c r="CUL111" s="366"/>
      <c r="CUM111" s="366"/>
      <c r="CUN111" s="366"/>
      <c r="CUO111" s="366"/>
      <c r="CUP111" s="366"/>
      <c r="CUQ111" s="366"/>
      <c r="CUR111" s="366"/>
      <c r="CUS111" s="366"/>
      <c r="CUT111" s="366"/>
      <c r="CUU111" s="366"/>
      <c r="CUV111" s="366"/>
      <c r="CUW111" s="366"/>
      <c r="CUX111" s="366"/>
      <c r="CUY111" s="366"/>
      <c r="CUZ111" s="366"/>
      <c r="CVA111" s="366"/>
      <c r="CVB111" s="366"/>
      <c r="CVC111" s="366"/>
      <c r="CVD111" s="366"/>
      <c r="CVE111" s="366"/>
      <c r="CVF111" s="366"/>
      <c r="CVG111" s="366"/>
      <c r="CVH111" s="366"/>
      <c r="CVI111" s="366"/>
      <c r="CVJ111" s="366"/>
      <c r="CVK111" s="366"/>
      <c r="CVL111" s="366"/>
      <c r="CVM111" s="366"/>
      <c r="CVN111" s="366"/>
      <c r="CVO111" s="366"/>
      <c r="CVP111" s="366"/>
      <c r="CVQ111" s="366"/>
      <c r="CVR111" s="366"/>
      <c r="CVS111" s="366"/>
      <c r="CVT111" s="366"/>
      <c r="CVU111" s="366"/>
      <c r="CVV111" s="366"/>
      <c r="CVW111" s="366"/>
      <c r="CVX111" s="366"/>
      <c r="CVY111" s="366"/>
      <c r="CVZ111" s="366"/>
      <c r="CWA111" s="366"/>
      <c r="CWB111" s="366"/>
      <c r="CWC111" s="366"/>
      <c r="CWD111" s="366"/>
      <c r="CWE111" s="366"/>
      <c r="CWF111" s="366"/>
      <c r="CWG111" s="366"/>
      <c r="CWH111" s="366"/>
      <c r="CWI111" s="366"/>
      <c r="CWJ111" s="366"/>
      <c r="CWK111" s="366"/>
      <c r="CWL111" s="366"/>
      <c r="CWM111" s="366"/>
      <c r="CWN111" s="366"/>
      <c r="CWO111" s="366"/>
      <c r="CWP111" s="366"/>
      <c r="CWQ111" s="366"/>
      <c r="CWR111" s="366"/>
      <c r="CWS111" s="366"/>
      <c r="CWT111" s="366"/>
      <c r="CWU111" s="366"/>
      <c r="CWV111" s="366"/>
      <c r="CWW111" s="366"/>
      <c r="CWX111" s="366"/>
      <c r="CWY111" s="366"/>
      <c r="CWZ111" s="366"/>
      <c r="CXA111" s="366"/>
      <c r="CXB111" s="366"/>
      <c r="CXC111" s="366"/>
      <c r="CXD111" s="366"/>
      <c r="CXE111" s="366"/>
      <c r="CXF111" s="366"/>
      <c r="CXG111" s="366"/>
      <c r="CXH111" s="366"/>
      <c r="CXI111" s="366"/>
      <c r="CXJ111" s="366"/>
      <c r="CXK111" s="366"/>
      <c r="CXL111" s="366"/>
      <c r="CXM111" s="366"/>
      <c r="CXN111" s="366"/>
      <c r="CXO111" s="366"/>
      <c r="CXP111" s="366"/>
      <c r="CXQ111" s="366"/>
      <c r="CXR111" s="366"/>
      <c r="CXS111" s="366"/>
      <c r="CXT111" s="366"/>
      <c r="CXU111" s="366"/>
      <c r="CXV111" s="366"/>
      <c r="CXW111" s="366"/>
      <c r="CXX111" s="366"/>
      <c r="CXY111" s="366"/>
      <c r="CXZ111" s="366"/>
      <c r="CYA111" s="366"/>
      <c r="CYB111" s="366"/>
      <c r="CYC111" s="366"/>
      <c r="CYD111" s="366"/>
      <c r="CYE111" s="366"/>
      <c r="CYF111" s="366"/>
      <c r="CYG111" s="366"/>
      <c r="CYH111" s="366"/>
      <c r="CYI111" s="366"/>
      <c r="CYJ111" s="366"/>
      <c r="CYK111" s="366"/>
      <c r="CYL111" s="366"/>
      <c r="CYM111" s="366"/>
      <c r="CYN111" s="366"/>
      <c r="CYO111" s="366"/>
      <c r="CYP111" s="366"/>
      <c r="CYQ111" s="366"/>
      <c r="CYR111" s="366"/>
      <c r="CYS111" s="366"/>
      <c r="CYT111" s="366"/>
      <c r="CYU111" s="366"/>
      <c r="CYV111" s="366"/>
      <c r="CYW111" s="366"/>
      <c r="CYX111" s="366"/>
      <c r="CYY111" s="366"/>
      <c r="CYZ111" s="366"/>
      <c r="CZA111" s="366"/>
      <c r="CZB111" s="366"/>
      <c r="CZC111" s="366"/>
      <c r="CZD111" s="366"/>
      <c r="CZE111" s="366"/>
      <c r="CZF111" s="366"/>
      <c r="CZG111" s="366"/>
      <c r="CZH111" s="366"/>
      <c r="CZI111" s="366"/>
      <c r="CZJ111" s="366"/>
      <c r="CZK111" s="366"/>
      <c r="CZL111" s="366"/>
      <c r="CZM111" s="366"/>
      <c r="CZN111" s="366"/>
      <c r="CZO111" s="366"/>
      <c r="CZP111" s="366"/>
      <c r="CZQ111" s="366"/>
      <c r="CZR111" s="366"/>
      <c r="CZS111" s="366"/>
      <c r="CZT111" s="366"/>
      <c r="CZU111" s="366"/>
      <c r="CZV111" s="366"/>
      <c r="CZW111" s="366"/>
      <c r="CZX111" s="366"/>
      <c r="CZY111" s="366"/>
      <c r="CZZ111" s="366"/>
      <c r="DAA111" s="366"/>
      <c r="DAB111" s="366"/>
      <c r="DAC111" s="366"/>
      <c r="DAD111" s="366"/>
      <c r="DAE111" s="366"/>
      <c r="DAF111" s="366"/>
      <c r="DAG111" s="366"/>
      <c r="DAH111" s="366"/>
      <c r="DAI111" s="366"/>
      <c r="DAJ111" s="366"/>
      <c r="DAK111" s="366"/>
      <c r="DAL111" s="366"/>
      <c r="DAM111" s="366"/>
      <c r="DAN111" s="366"/>
      <c r="DAO111" s="366"/>
      <c r="DAP111" s="366"/>
      <c r="DAQ111" s="366"/>
      <c r="DAR111" s="366"/>
      <c r="DAS111" s="366"/>
      <c r="DAT111" s="366"/>
      <c r="DAU111" s="366"/>
      <c r="DAV111" s="366"/>
      <c r="DAW111" s="366"/>
      <c r="DAX111" s="366"/>
      <c r="DAY111" s="366"/>
      <c r="DAZ111" s="366"/>
      <c r="DBA111" s="366"/>
      <c r="DBB111" s="366"/>
      <c r="DBC111" s="366"/>
      <c r="DBD111" s="366"/>
      <c r="DBE111" s="366"/>
      <c r="DBF111" s="366"/>
      <c r="DBG111" s="366"/>
      <c r="DBH111" s="366"/>
      <c r="DBI111" s="366"/>
      <c r="DBJ111" s="366"/>
      <c r="DBK111" s="366"/>
      <c r="DBL111" s="366"/>
      <c r="DBM111" s="366"/>
      <c r="DBN111" s="366"/>
      <c r="DBO111" s="366"/>
      <c r="DBP111" s="366"/>
      <c r="DBQ111" s="366"/>
      <c r="DBR111" s="366"/>
      <c r="DBS111" s="366"/>
      <c r="DBT111" s="366"/>
      <c r="DBU111" s="366"/>
      <c r="DBV111" s="366"/>
      <c r="DBW111" s="366"/>
      <c r="DBX111" s="366"/>
      <c r="DBY111" s="366"/>
      <c r="DBZ111" s="366"/>
      <c r="DCA111" s="366"/>
      <c r="DCB111" s="366"/>
      <c r="DCC111" s="366"/>
      <c r="DCD111" s="366"/>
      <c r="DCE111" s="366"/>
      <c r="DCF111" s="366"/>
      <c r="DCG111" s="366"/>
      <c r="DCH111" s="366"/>
      <c r="DCI111" s="366"/>
      <c r="DCJ111" s="366"/>
      <c r="DCK111" s="366"/>
      <c r="DCL111" s="366"/>
      <c r="DCM111" s="366"/>
      <c r="DCN111" s="366"/>
      <c r="DCO111" s="366"/>
      <c r="DCP111" s="366"/>
      <c r="DCQ111" s="366"/>
      <c r="DCR111" s="366"/>
      <c r="DCS111" s="366"/>
      <c r="DCT111" s="366"/>
      <c r="DCU111" s="366"/>
      <c r="DCV111" s="366"/>
      <c r="DCW111" s="366"/>
      <c r="DCX111" s="366"/>
      <c r="DCY111" s="366"/>
      <c r="DCZ111" s="366"/>
      <c r="DDA111" s="366"/>
      <c r="DDB111" s="366"/>
      <c r="DDC111" s="366"/>
      <c r="DDD111" s="366"/>
      <c r="DDE111" s="366"/>
      <c r="DDF111" s="366"/>
      <c r="DDG111" s="366"/>
      <c r="DDH111" s="366"/>
      <c r="DDI111" s="366"/>
      <c r="DDJ111" s="366"/>
      <c r="DDK111" s="366"/>
      <c r="DDL111" s="366"/>
      <c r="DDM111" s="366"/>
      <c r="DDN111" s="366"/>
      <c r="DDO111" s="366"/>
      <c r="DDP111" s="366"/>
      <c r="DDQ111" s="366"/>
      <c r="DDR111" s="366"/>
      <c r="DDS111" s="366"/>
      <c r="DDT111" s="366"/>
      <c r="DDU111" s="366"/>
      <c r="DDV111" s="366"/>
      <c r="DDW111" s="366"/>
      <c r="DDX111" s="366"/>
      <c r="DDY111" s="366"/>
      <c r="DDZ111" s="366"/>
      <c r="DEA111" s="366"/>
      <c r="DEB111" s="366"/>
      <c r="DEC111" s="366"/>
      <c r="DED111" s="366"/>
      <c r="DEE111" s="366"/>
      <c r="DEF111" s="366"/>
      <c r="DEG111" s="366"/>
      <c r="DEH111" s="366"/>
      <c r="DEI111" s="366"/>
      <c r="DEJ111" s="366"/>
      <c r="DEK111" s="366"/>
      <c r="DEL111" s="366"/>
      <c r="DEM111" s="366"/>
      <c r="DEN111" s="366"/>
      <c r="DEO111" s="366"/>
      <c r="DEP111" s="366"/>
      <c r="DEQ111" s="366"/>
      <c r="DER111" s="366"/>
      <c r="DES111" s="366"/>
      <c r="DET111" s="366"/>
      <c r="DEU111" s="366"/>
      <c r="DEV111" s="366"/>
      <c r="DEW111" s="366"/>
      <c r="DEX111" s="366"/>
      <c r="DEY111" s="366"/>
      <c r="DEZ111" s="366"/>
      <c r="DFA111" s="366"/>
      <c r="DFB111" s="366"/>
      <c r="DFC111" s="366"/>
      <c r="DFD111" s="366"/>
      <c r="DFE111" s="366"/>
      <c r="DFF111" s="366"/>
      <c r="DFG111" s="366"/>
      <c r="DFH111" s="366"/>
      <c r="DFI111" s="366"/>
      <c r="DFJ111" s="366"/>
      <c r="DFK111" s="366"/>
      <c r="DFL111" s="366"/>
      <c r="DFM111" s="366"/>
      <c r="DFN111" s="366"/>
      <c r="DFO111" s="366"/>
      <c r="DFP111" s="366"/>
      <c r="DFQ111" s="366"/>
      <c r="DFR111" s="366"/>
      <c r="DFS111" s="366"/>
      <c r="DFT111" s="366"/>
      <c r="DFU111" s="366"/>
      <c r="DFV111" s="366"/>
      <c r="DFW111" s="366"/>
      <c r="DFX111" s="366"/>
      <c r="DFY111" s="366"/>
      <c r="DFZ111" s="366"/>
      <c r="DGA111" s="366"/>
      <c r="DGB111" s="366"/>
      <c r="DGC111" s="366"/>
      <c r="DGD111" s="366"/>
      <c r="DGE111" s="366"/>
      <c r="DGF111" s="366"/>
      <c r="DGG111" s="366"/>
      <c r="DGH111" s="366"/>
      <c r="DGI111" s="366"/>
      <c r="DGJ111" s="366"/>
      <c r="DGK111" s="366"/>
      <c r="DGL111" s="366"/>
      <c r="DGM111" s="366"/>
      <c r="DGN111" s="366"/>
      <c r="DGO111" s="366"/>
      <c r="DGP111" s="366"/>
      <c r="DGQ111" s="366"/>
      <c r="DGR111" s="366"/>
      <c r="DGS111" s="366"/>
      <c r="DGT111" s="366"/>
      <c r="DGU111" s="366"/>
      <c r="DGV111" s="366"/>
      <c r="DGW111" s="366"/>
      <c r="DGX111" s="366"/>
      <c r="DGY111" s="366"/>
      <c r="DGZ111" s="366"/>
      <c r="DHA111" s="366"/>
      <c r="DHB111" s="366"/>
      <c r="DHC111" s="366"/>
      <c r="DHD111" s="366"/>
      <c r="DHE111" s="366"/>
      <c r="DHF111" s="366"/>
      <c r="DHG111" s="366"/>
      <c r="DHH111" s="366"/>
      <c r="DHI111" s="366"/>
      <c r="DHJ111" s="366"/>
      <c r="DHK111" s="366"/>
      <c r="DHL111" s="366"/>
      <c r="DHM111" s="366"/>
      <c r="DHN111" s="366"/>
      <c r="DHO111" s="366"/>
      <c r="DHP111" s="366"/>
      <c r="DHQ111" s="366"/>
      <c r="DHR111" s="366"/>
      <c r="DHS111" s="366"/>
      <c r="DHT111" s="366"/>
      <c r="DHU111" s="366"/>
      <c r="DHV111" s="366"/>
      <c r="DHW111" s="366"/>
      <c r="DHX111" s="366"/>
      <c r="DHY111" s="366"/>
      <c r="DHZ111" s="366"/>
      <c r="DIA111" s="366"/>
      <c r="DIB111" s="366"/>
      <c r="DIC111" s="366"/>
      <c r="DID111" s="366"/>
      <c r="DIE111" s="366"/>
      <c r="DIF111" s="366"/>
      <c r="DIG111" s="366"/>
      <c r="DIH111" s="366"/>
      <c r="DII111" s="366"/>
      <c r="DIJ111" s="366"/>
      <c r="DIK111" s="366"/>
      <c r="DIL111" s="366"/>
      <c r="DIM111" s="366"/>
      <c r="DIN111" s="366"/>
      <c r="DIO111" s="366"/>
      <c r="DIP111" s="366"/>
      <c r="DIQ111" s="366"/>
      <c r="DIR111" s="366"/>
      <c r="DIS111" s="366"/>
      <c r="DIT111" s="366"/>
      <c r="DIU111" s="366"/>
      <c r="DIV111" s="366"/>
      <c r="DIW111" s="366"/>
      <c r="DIX111" s="366"/>
      <c r="DIY111" s="366"/>
      <c r="DIZ111" s="366"/>
      <c r="DJA111" s="366"/>
      <c r="DJB111" s="366"/>
      <c r="DJC111" s="366"/>
      <c r="DJD111" s="366"/>
      <c r="DJE111" s="366"/>
      <c r="DJF111" s="366"/>
      <c r="DJG111" s="366"/>
      <c r="DJH111" s="366"/>
      <c r="DJI111" s="366"/>
      <c r="DJJ111" s="366"/>
      <c r="DJK111" s="366"/>
      <c r="DJL111" s="366"/>
      <c r="DJM111" s="366"/>
      <c r="DJN111" s="366"/>
      <c r="DJO111" s="366"/>
      <c r="DJP111" s="366"/>
      <c r="DJQ111" s="366"/>
      <c r="DJR111" s="366"/>
      <c r="DJS111" s="366"/>
      <c r="DJT111" s="366"/>
      <c r="DJU111" s="366"/>
      <c r="DJV111" s="366"/>
      <c r="DJW111" s="366"/>
      <c r="DJX111" s="366"/>
      <c r="DJY111" s="366"/>
      <c r="DJZ111" s="366"/>
      <c r="DKA111" s="366"/>
      <c r="DKB111" s="366"/>
      <c r="DKC111" s="366"/>
      <c r="DKD111" s="366"/>
      <c r="DKE111" s="366"/>
      <c r="DKF111" s="366"/>
      <c r="DKG111" s="366"/>
      <c r="DKH111" s="366"/>
      <c r="DKI111" s="366"/>
      <c r="DKJ111" s="366"/>
      <c r="DKK111" s="366"/>
      <c r="DKL111" s="366"/>
      <c r="DKM111" s="366"/>
      <c r="DKN111" s="366"/>
      <c r="DKO111" s="366"/>
      <c r="DKP111" s="366"/>
      <c r="DKQ111" s="366"/>
      <c r="DKR111" s="366"/>
      <c r="DKS111" s="366"/>
      <c r="DKT111" s="366"/>
      <c r="DKU111" s="366"/>
      <c r="DKV111" s="366"/>
      <c r="DKW111" s="366"/>
      <c r="DKX111" s="366"/>
      <c r="DKY111" s="366"/>
      <c r="DKZ111" s="366"/>
      <c r="DLA111" s="366"/>
      <c r="DLB111" s="366"/>
      <c r="DLC111" s="366"/>
      <c r="DLD111" s="366"/>
      <c r="DLE111" s="366"/>
      <c r="DLF111" s="366"/>
      <c r="DLG111" s="366"/>
      <c r="DLH111" s="366"/>
      <c r="DLI111" s="366"/>
      <c r="DLJ111" s="366"/>
      <c r="DLK111" s="366"/>
      <c r="DLL111" s="366"/>
      <c r="DLM111" s="366"/>
      <c r="DLN111" s="366"/>
      <c r="DLO111" s="366"/>
      <c r="DLP111" s="366"/>
      <c r="DLQ111" s="366"/>
      <c r="DLR111" s="366"/>
      <c r="DLS111" s="366"/>
      <c r="DLT111" s="366"/>
      <c r="DLU111" s="366"/>
      <c r="DLV111" s="366"/>
      <c r="DLW111" s="366"/>
      <c r="DLX111" s="366"/>
      <c r="DLY111" s="366"/>
      <c r="DLZ111" s="366"/>
      <c r="DMA111" s="366"/>
      <c r="DMB111" s="366"/>
      <c r="DMC111" s="366"/>
      <c r="DMD111" s="366"/>
      <c r="DME111" s="366"/>
      <c r="DMF111" s="366"/>
      <c r="DMG111" s="366"/>
      <c r="DMH111" s="366"/>
      <c r="DMI111" s="366"/>
      <c r="DMJ111" s="366"/>
      <c r="DMK111" s="366"/>
      <c r="DML111" s="366"/>
      <c r="DMM111" s="366"/>
      <c r="DMN111" s="366"/>
      <c r="DMO111" s="366"/>
      <c r="DMP111" s="366"/>
      <c r="DMQ111" s="366"/>
      <c r="DMR111" s="366"/>
      <c r="DMS111" s="366"/>
      <c r="DMT111" s="366"/>
      <c r="DMU111" s="366"/>
      <c r="DMV111" s="366"/>
      <c r="DMW111" s="366"/>
      <c r="DMX111" s="366"/>
      <c r="DMY111" s="366"/>
      <c r="DMZ111" s="366"/>
      <c r="DNA111" s="366"/>
      <c r="DNB111" s="366"/>
      <c r="DNC111" s="366"/>
      <c r="DND111" s="366"/>
      <c r="DNE111" s="366"/>
      <c r="DNF111" s="366"/>
      <c r="DNG111" s="366"/>
      <c r="DNH111" s="366"/>
      <c r="DNI111" s="366"/>
      <c r="DNJ111" s="366"/>
      <c r="DNK111" s="366"/>
      <c r="DNL111" s="366"/>
      <c r="DNM111" s="366"/>
      <c r="DNN111" s="366"/>
      <c r="DNO111" s="366"/>
      <c r="DNP111" s="366"/>
      <c r="DNQ111" s="366"/>
      <c r="DNR111" s="366"/>
      <c r="DNS111" s="366"/>
      <c r="DNT111" s="366"/>
      <c r="DNU111" s="366"/>
      <c r="DNV111" s="366"/>
      <c r="DNW111" s="366"/>
      <c r="DNX111" s="366"/>
      <c r="DNY111" s="366"/>
      <c r="DNZ111" s="366"/>
      <c r="DOA111" s="366"/>
      <c r="DOB111" s="366"/>
      <c r="DOC111" s="366"/>
      <c r="DOD111" s="366"/>
      <c r="DOE111" s="366"/>
      <c r="DOF111" s="366"/>
      <c r="DOG111" s="366"/>
      <c r="DOH111" s="366"/>
      <c r="DOI111" s="366"/>
      <c r="DOJ111" s="366"/>
      <c r="DOK111" s="366"/>
      <c r="DOL111" s="366"/>
      <c r="DOM111" s="366"/>
      <c r="DON111" s="366"/>
      <c r="DOO111" s="366"/>
      <c r="DOP111" s="366"/>
      <c r="DOQ111" s="366"/>
      <c r="DOR111" s="366"/>
      <c r="DOS111" s="366"/>
      <c r="DOT111" s="366"/>
      <c r="DOU111" s="366"/>
      <c r="DOV111" s="366"/>
      <c r="DOW111" s="366"/>
      <c r="DOX111" s="366"/>
      <c r="DOY111" s="366"/>
      <c r="DOZ111" s="366"/>
      <c r="DPA111" s="366"/>
      <c r="DPB111" s="366"/>
      <c r="DPC111" s="366"/>
      <c r="DPD111" s="366"/>
      <c r="DPE111" s="366"/>
      <c r="DPF111" s="366"/>
      <c r="DPG111" s="366"/>
      <c r="DPH111" s="366"/>
      <c r="DPI111" s="366"/>
      <c r="DPJ111" s="366"/>
      <c r="DPK111" s="366"/>
      <c r="DPL111" s="366"/>
      <c r="DPM111" s="366"/>
      <c r="DPN111" s="366"/>
      <c r="DPO111" s="366"/>
      <c r="DPP111" s="366"/>
      <c r="DPQ111" s="366"/>
      <c r="DPR111" s="366"/>
      <c r="DPS111" s="366"/>
      <c r="DPT111" s="366"/>
      <c r="DPU111" s="366"/>
      <c r="DPV111" s="366"/>
      <c r="DPW111" s="366"/>
      <c r="DPX111" s="366"/>
      <c r="DPY111" s="366"/>
      <c r="DPZ111" s="366"/>
      <c r="DQA111" s="366"/>
      <c r="DQB111" s="366"/>
      <c r="DQC111" s="366"/>
      <c r="DQD111" s="366"/>
      <c r="DQE111" s="366"/>
      <c r="DQF111" s="366"/>
      <c r="DQG111" s="366"/>
      <c r="DQH111" s="366"/>
      <c r="DQI111" s="366"/>
      <c r="DQJ111" s="366"/>
      <c r="DQK111" s="366"/>
      <c r="DQL111" s="366"/>
      <c r="DQM111" s="366"/>
      <c r="DQN111" s="366"/>
      <c r="DQO111" s="366"/>
      <c r="DQP111" s="366"/>
      <c r="DQQ111" s="366"/>
      <c r="DQR111" s="366"/>
      <c r="DQS111" s="366"/>
      <c r="DQT111" s="366"/>
      <c r="DQU111" s="366"/>
      <c r="DQV111" s="366"/>
      <c r="DQW111" s="366"/>
      <c r="DQX111" s="366"/>
      <c r="DQY111" s="366"/>
      <c r="DQZ111" s="366"/>
      <c r="DRA111" s="366"/>
      <c r="DRB111" s="366"/>
      <c r="DRC111" s="366"/>
      <c r="DRD111" s="366"/>
      <c r="DRE111" s="366"/>
      <c r="DRF111" s="366"/>
      <c r="DRG111" s="366"/>
      <c r="DRH111" s="366"/>
      <c r="DRI111" s="366"/>
      <c r="DRJ111" s="366"/>
      <c r="DRK111" s="366"/>
      <c r="DRL111" s="366"/>
      <c r="DRM111" s="366"/>
      <c r="DRN111" s="366"/>
      <c r="DRO111" s="366"/>
      <c r="DRP111" s="366"/>
      <c r="DRQ111" s="366"/>
      <c r="DRR111" s="366"/>
      <c r="DRS111" s="366"/>
      <c r="DRT111" s="366"/>
      <c r="DRU111" s="366"/>
      <c r="DRV111" s="366"/>
      <c r="DRW111" s="366"/>
      <c r="DRX111" s="366"/>
      <c r="DRY111" s="366"/>
      <c r="DRZ111" s="366"/>
      <c r="DSA111" s="366"/>
      <c r="DSB111" s="366"/>
      <c r="DSC111" s="366"/>
      <c r="DSD111" s="366"/>
      <c r="DSE111" s="366"/>
      <c r="DSF111" s="366"/>
      <c r="DSG111" s="366"/>
      <c r="DSH111" s="366"/>
      <c r="DSI111" s="366"/>
      <c r="DSJ111" s="366"/>
      <c r="DSK111" s="366"/>
      <c r="DSL111" s="366"/>
      <c r="DSM111" s="366"/>
      <c r="DSN111" s="366"/>
      <c r="DSO111" s="366"/>
      <c r="DSP111" s="366"/>
      <c r="DSQ111" s="366"/>
      <c r="DSR111" s="366"/>
      <c r="DSS111" s="366"/>
      <c r="DST111" s="366"/>
      <c r="DSU111" s="366"/>
      <c r="DSV111" s="366"/>
      <c r="DSW111" s="366"/>
      <c r="DSX111" s="366"/>
      <c r="DSY111" s="366"/>
      <c r="DSZ111" s="366"/>
      <c r="DTA111" s="366"/>
      <c r="DTB111" s="366"/>
      <c r="DTC111" s="366"/>
      <c r="DTD111" s="366"/>
      <c r="DTE111" s="366"/>
      <c r="DTF111" s="366"/>
      <c r="DTG111" s="366"/>
      <c r="DTH111" s="366"/>
      <c r="DTI111" s="366"/>
      <c r="DTJ111" s="366"/>
      <c r="DTK111" s="366"/>
      <c r="DTL111" s="366"/>
      <c r="DTM111" s="366"/>
      <c r="DTN111" s="366"/>
      <c r="DTO111" s="366"/>
      <c r="DTP111" s="366"/>
      <c r="DTQ111" s="366"/>
      <c r="DTR111" s="366"/>
      <c r="DTS111" s="366"/>
      <c r="DTT111" s="366"/>
      <c r="DTU111" s="366"/>
      <c r="DTV111" s="366"/>
      <c r="DTW111" s="366"/>
      <c r="DTX111" s="366"/>
      <c r="DTY111" s="366"/>
      <c r="DTZ111" s="366"/>
      <c r="DUA111" s="366"/>
      <c r="DUB111" s="366"/>
      <c r="DUC111" s="366"/>
      <c r="DUD111" s="366"/>
      <c r="DUE111" s="366"/>
      <c r="DUF111" s="366"/>
      <c r="DUG111" s="366"/>
      <c r="DUH111" s="366"/>
      <c r="DUI111" s="366"/>
      <c r="DUJ111" s="366"/>
      <c r="DUK111" s="366"/>
      <c r="DUL111" s="366"/>
      <c r="DUM111" s="366"/>
      <c r="DUN111" s="366"/>
      <c r="DUO111" s="366"/>
      <c r="DUP111" s="366"/>
      <c r="DUQ111" s="366"/>
      <c r="DUR111" s="366"/>
      <c r="DUS111" s="366"/>
      <c r="DUT111" s="366"/>
      <c r="DUU111" s="366"/>
      <c r="DUV111" s="366"/>
      <c r="DUW111" s="366"/>
      <c r="DUX111" s="366"/>
      <c r="DUY111" s="366"/>
      <c r="DUZ111" s="366"/>
      <c r="DVA111" s="366"/>
      <c r="DVB111" s="366"/>
      <c r="DVC111" s="366"/>
      <c r="DVD111" s="366"/>
      <c r="DVE111" s="366"/>
      <c r="DVF111" s="366"/>
      <c r="DVG111" s="366"/>
      <c r="DVH111" s="366"/>
      <c r="DVI111" s="366"/>
      <c r="DVJ111" s="366"/>
      <c r="DVK111" s="366"/>
      <c r="DVL111" s="366"/>
      <c r="DVM111" s="366"/>
      <c r="DVN111" s="366"/>
      <c r="DVO111" s="366"/>
      <c r="DVP111" s="366"/>
      <c r="DVQ111" s="366"/>
      <c r="DVR111" s="366"/>
      <c r="DVS111" s="366"/>
      <c r="DVT111" s="366"/>
      <c r="DVU111" s="366"/>
      <c r="DVV111" s="366"/>
      <c r="DVW111" s="366"/>
      <c r="DVX111" s="366"/>
      <c r="DVY111" s="366"/>
      <c r="DVZ111" s="366"/>
      <c r="DWA111" s="366"/>
      <c r="DWB111" s="366"/>
      <c r="DWC111" s="366"/>
      <c r="DWD111" s="366"/>
      <c r="DWE111" s="366"/>
      <c r="DWF111" s="366"/>
      <c r="DWG111" s="366"/>
      <c r="DWH111" s="366"/>
      <c r="DWI111" s="366"/>
      <c r="DWJ111" s="366"/>
      <c r="DWK111" s="366"/>
      <c r="DWL111" s="366"/>
      <c r="DWM111" s="366"/>
      <c r="DWN111" s="366"/>
      <c r="DWO111" s="366"/>
      <c r="DWP111" s="366"/>
      <c r="DWQ111" s="366"/>
      <c r="DWR111" s="366"/>
      <c r="DWS111" s="366"/>
      <c r="DWT111" s="366"/>
      <c r="DWU111" s="366"/>
      <c r="DWV111" s="366"/>
      <c r="DWW111" s="366"/>
      <c r="DWX111" s="366"/>
      <c r="DWY111" s="366"/>
      <c r="DWZ111" s="366"/>
      <c r="DXA111" s="366"/>
      <c r="DXB111" s="366"/>
      <c r="DXC111" s="366"/>
      <c r="DXD111" s="366"/>
      <c r="DXE111" s="366"/>
      <c r="DXF111" s="366"/>
      <c r="DXG111" s="366"/>
      <c r="DXH111" s="366"/>
      <c r="DXI111" s="366"/>
      <c r="DXJ111" s="366"/>
      <c r="DXK111" s="366"/>
      <c r="DXL111" s="366"/>
      <c r="DXM111" s="366"/>
      <c r="DXN111" s="366"/>
      <c r="DXO111" s="366"/>
      <c r="DXP111" s="366"/>
      <c r="DXQ111" s="366"/>
      <c r="DXR111" s="366"/>
      <c r="DXS111" s="366"/>
      <c r="DXT111" s="366"/>
      <c r="DXU111" s="366"/>
      <c r="DXV111" s="366"/>
      <c r="DXW111" s="366"/>
      <c r="DXX111" s="366"/>
      <c r="DXY111" s="366"/>
      <c r="DXZ111" s="366"/>
      <c r="DYA111" s="366"/>
      <c r="DYB111" s="366"/>
      <c r="DYC111" s="366"/>
      <c r="DYD111" s="366"/>
      <c r="DYE111" s="366"/>
      <c r="DYF111" s="366"/>
      <c r="DYG111" s="366"/>
      <c r="DYH111" s="366"/>
      <c r="DYI111" s="366"/>
      <c r="DYJ111" s="366"/>
      <c r="DYK111" s="366"/>
      <c r="DYL111" s="366"/>
      <c r="DYM111" s="366"/>
      <c r="DYN111" s="366"/>
      <c r="DYO111" s="366"/>
      <c r="DYP111" s="366"/>
      <c r="DYQ111" s="366"/>
      <c r="DYR111" s="366"/>
      <c r="DYS111" s="366"/>
      <c r="DYT111" s="366"/>
      <c r="DYU111" s="366"/>
      <c r="DYV111" s="366"/>
      <c r="DYW111" s="366"/>
      <c r="DYX111" s="366"/>
      <c r="DYY111" s="366"/>
      <c r="DYZ111" s="366"/>
      <c r="DZA111" s="366"/>
      <c r="DZB111" s="366"/>
      <c r="DZC111" s="366"/>
      <c r="DZD111" s="366"/>
      <c r="DZE111" s="366"/>
      <c r="DZF111" s="366"/>
      <c r="DZG111" s="366"/>
      <c r="DZH111" s="366"/>
      <c r="DZI111" s="366"/>
      <c r="DZJ111" s="366"/>
      <c r="DZK111" s="366"/>
      <c r="DZL111" s="366"/>
      <c r="DZM111" s="366"/>
      <c r="DZN111" s="366"/>
      <c r="DZO111" s="366"/>
      <c r="DZP111" s="366"/>
      <c r="DZQ111" s="366"/>
      <c r="DZR111" s="366"/>
      <c r="DZS111" s="366"/>
      <c r="DZT111" s="366"/>
      <c r="DZU111" s="366"/>
      <c r="DZV111" s="366"/>
      <c r="DZW111" s="366"/>
      <c r="DZX111" s="366"/>
      <c r="DZY111" s="366"/>
      <c r="DZZ111" s="366"/>
      <c r="EAA111" s="366"/>
      <c r="EAB111" s="366"/>
      <c r="EAC111" s="366"/>
      <c r="EAD111" s="366"/>
      <c r="EAE111" s="366"/>
      <c r="EAF111" s="366"/>
      <c r="EAG111" s="366"/>
      <c r="EAH111" s="366"/>
      <c r="EAI111" s="366"/>
      <c r="EAJ111" s="366"/>
      <c r="EAK111" s="366"/>
      <c r="EAL111" s="366"/>
      <c r="EAM111" s="366"/>
      <c r="EAN111" s="366"/>
      <c r="EAO111" s="366"/>
      <c r="EAP111" s="366"/>
      <c r="EAQ111" s="366"/>
      <c r="EAR111" s="366"/>
      <c r="EAS111" s="366"/>
      <c r="EAT111" s="366"/>
      <c r="EAU111" s="366"/>
      <c r="EAV111" s="366"/>
      <c r="EAW111" s="366"/>
      <c r="EAX111" s="366"/>
      <c r="EAY111" s="366"/>
      <c r="EAZ111" s="366"/>
      <c r="EBA111" s="366"/>
      <c r="EBB111" s="366"/>
      <c r="EBC111" s="366"/>
      <c r="EBD111" s="366"/>
      <c r="EBE111" s="366"/>
      <c r="EBF111" s="366"/>
      <c r="EBG111" s="366"/>
      <c r="EBH111" s="366"/>
      <c r="EBI111" s="366"/>
      <c r="EBJ111" s="366"/>
      <c r="EBK111" s="366"/>
      <c r="EBL111" s="366"/>
      <c r="EBM111" s="366"/>
      <c r="EBN111" s="366"/>
      <c r="EBO111" s="366"/>
      <c r="EBP111" s="366"/>
      <c r="EBQ111" s="366"/>
      <c r="EBR111" s="366"/>
      <c r="EBS111" s="366"/>
      <c r="EBT111" s="366"/>
      <c r="EBU111" s="366"/>
      <c r="EBV111" s="366"/>
      <c r="EBW111" s="366"/>
      <c r="EBX111" s="366"/>
      <c r="EBY111" s="366"/>
      <c r="EBZ111" s="366"/>
      <c r="ECA111" s="366"/>
      <c r="ECB111" s="366"/>
      <c r="ECC111" s="366"/>
      <c r="ECD111" s="366"/>
      <c r="ECE111" s="366"/>
      <c r="ECF111" s="366"/>
      <c r="ECG111" s="366"/>
      <c r="ECH111" s="366"/>
      <c r="ECI111" s="366"/>
      <c r="ECJ111" s="366"/>
      <c r="ECK111" s="366"/>
      <c r="ECL111" s="366"/>
      <c r="ECM111" s="366"/>
      <c r="ECN111" s="366"/>
      <c r="ECO111" s="366"/>
      <c r="ECP111" s="366"/>
      <c r="ECQ111" s="366"/>
      <c r="ECR111" s="366"/>
      <c r="ECS111" s="366"/>
      <c r="ECT111" s="366"/>
      <c r="ECU111" s="366"/>
      <c r="ECV111" s="366"/>
      <c r="ECW111" s="366"/>
      <c r="ECX111" s="366"/>
      <c r="ECY111" s="366"/>
      <c r="ECZ111" s="366"/>
      <c r="EDA111" s="366"/>
      <c r="EDB111" s="366"/>
      <c r="EDC111" s="366"/>
      <c r="EDD111" s="366"/>
      <c r="EDE111" s="366"/>
      <c r="EDF111" s="366"/>
      <c r="EDG111" s="366"/>
      <c r="EDH111" s="366"/>
      <c r="EDI111" s="366"/>
      <c r="EDJ111" s="366"/>
      <c r="EDK111" s="366"/>
      <c r="EDL111" s="366"/>
      <c r="EDM111" s="366"/>
      <c r="EDN111" s="366"/>
      <c r="EDO111" s="366"/>
      <c r="EDP111" s="366"/>
      <c r="EDQ111" s="366"/>
      <c r="EDR111" s="366"/>
      <c r="EDS111" s="366"/>
      <c r="EDT111" s="366"/>
      <c r="EDU111" s="366"/>
      <c r="EDV111" s="366"/>
      <c r="EDW111" s="366"/>
      <c r="EDX111" s="366"/>
      <c r="EDY111" s="366"/>
      <c r="EDZ111" s="366"/>
      <c r="EEA111" s="366"/>
      <c r="EEB111" s="366"/>
      <c r="EEC111" s="366"/>
      <c r="EED111" s="366"/>
      <c r="EEE111" s="366"/>
      <c r="EEF111" s="366"/>
      <c r="EEG111" s="366"/>
      <c r="EEH111" s="366"/>
      <c r="EEI111" s="366"/>
      <c r="EEJ111" s="366"/>
      <c r="EEK111" s="366"/>
      <c r="EEL111" s="366"/>
      <c r="EEM111" s="366"/>
      <c r="EEN111" s="366"/>
      <c r="EEO111" s="366"/>
      <c r="EEP111" s="366"/>
      <c r="EEQ111" s="366"/>
      <c r="EER111" s="366"/>
      <c r="EES111" s="366"/>
      <c r="EET111" s="366"/>
      <c r="EEU111" s="366"/>
      <c r="EEV111" s="366"/>
      <c r="EEW111" s="366"/>
      <c r="EEX111" s="366"/>
      <c r="EEY111" s="366"/>
      <c r="EEZ111" s="366"/>
      <c r="EFA111" s="366"/>
      <c r="EFB111" s="366"/>
      <c r="EFC111" s="366"/>
      <c r="EFD111" s="366"/>
      <c r="EFE111" s="366"/>
      <c r="EFF111" s="366"/>
      <c r="EFG111" s="366"/>
      <c r="EFH111" s="366"/>
      <c r="EFI111" s="366"/>
      <c r="EFJ111" s="366"/>
      <c r="EFK111" s="366"/>
      <c r="EFL111" s="366"/>
      <c r="EFM111" s="366"/>
      <c r="EFN111" s="366"/>
      <c r="EFO111" s="366"/>
      <c r="EFP111" s="366"/>
      <c r="EFQ111" s="366"/>
      <c r="EFR111" s="366"/>
      <c r="EFS111" s="366"/>
      <c r="EFT111" s="366"/>
      <c r="EFU111" s="366"/>
      <c r="EFV111" s="366"/>
      <c r="EFW111" s="366"/>
      <c r="EFX111" s="366"/>
      <c r="EFY111" s="366"/>
      <c r="EFZ111" s="366"/>
      <c r="EGA111" s="366"/>
      <c r="EGB111" s="366"/>
      <c r="EGC111" s="366"/>
      <c r="EGD111" s="366"/>
      <c r="EGE111" s="366"/>
      <c r="EGF111" s="366"/>
      <c r="EGG111" s="366"/>
      <c r="EGH111" s="366"/>
      <c r="EGI111" s="366"/>
      <c r="EGJ111" s="366"/>
      <c r="EGK111" s="366"/>
      <c r="EGL111" s="366"/>
      <c r="EGM111" s="366"/>
      <c r="EGN111" s="366"/>
      <c r="EGO111" s="366"/>
      <c r="EGP111" s="366"/>
      <c r="EGQ111" s="366"/>
      <c r="EGR111" s="366"/>
      <c r="EGS111" s="366"/>
      <c r="EGT111" s="366"/>
      <c r="EGU111" s="366"/>
      <c r="EGV111" s="366"/>
      <c r="EGW111" s="366"/>
      <c r="EGX111" s="366"/>
      <c r="EGY111" s="366"/>
      <c r="EGZ111" s="366"/>
      <c r="EHA111" s="366"/>
      <c r="EHB111" s="366"/>
      <c r="EHC111" s="366"/>
      <c r="EHD111" s="366"/>
      <c r="EHE111" s="366"/>
      <c r="EHF111" s="366"/>
      <c r="EHG111" s="366"/>
      <c r="EHH111" s="366"/>
      <c r="EHI111" s="366"/>
      <c r="EHJ111" s="366"/>
      <c r="EHK111" s="366"/>
      <c r="EHL111" s="366"/>
      <c r="EHM111" s="366"/>
      <c r="EHN111" s="366"/>
      <c r="EHO111" s="366"/>
      <c r="EHP111" s="366"/>
      <c r="EHQ111" s="366"/>
      <c r="EHR111" s="366"/>
      <c r="EHS111" s="366"/>
      <c r="EHT111" s="366"/>
      <c r="EHU111" s="366"/>
      <c r="EHV111" s="366"/>
      <c r="EHW111" s="366"/>
      <c r="EHX111" s="366"/>
      <c r="EHY111" s="366"/>
      <c r="EHZ111" s="366"/>
      <c r="EIA111" s="366"/>
      <c r="EIB111" s="366"/>
      <c r="EIC111" s="366"/>
      <c r="EID111" s="366"/>
      <c r="EIE111" s="366"/>
      <c r="EIF111" s="366"/>
      <c r="EIG111" s="366"/>
      <c r="EIH111" s="366"/>
      <c r="EII111" s="366"/>
      <c r="EIJ111" s="366"/>
      <c r="EIK111" s="366"/>
      <c r="EIL111" s="366"/>
      <c r="EIM111" s="366"/>
      <c r="EIN111" s="366"/>
      <c r="EIO111" s="366"/>
      <c r="EIP111" s="366"/>
      <c r="EIQ111" s="366"/>
      <c r="EIR111" s="366"/>
      <c r="EIS111" s="366"/>
      <c r="EIT111" s="366"/>
      <c r="EIU111" s="366"/>
      <c r="EIV111" s="366"/>
      <c r="EIW111" s="366"/>
      <c r="EIX111" s="366"/>
      <c r="EIY111" s="366"/>
      <c r="EIZ111" s="366"/>
      <c r="EJA111" s="366"/>
      <c r="EJB111" s="366"/>
      <c r="EJC111" s="366"/>
      <c r="EJD111" s="366"/>
      <c r="EJE111" s="366"/>
      <c r="EJF111" s="366"/>
      <c r="EJG111" s="366"/>
      <c r="EJH111" s="366"/>
      <c r="EJI111" s="366"/>
      <c r="EJJ111" s="366"/>
      <c r="EJK111" s="366"/>
      <c r="EJL111" s="366"/>
      <c r="EJM111" s="366"/>
      <c r="EJN111" s="366"/>
      <c r="EJO111" s="366"/>
      <c r="EJP111" s="366"/>
      <c r="EJQ111" s="366"/>
      <c r="EJR111" s="366"/>
      <c r="EJS111" s="366"/>
      <c r="EJT111" s="366"/>
      <c r="EJU111" s="366"/>
      <c r="EJV111" s="366"/>
      <c r="EJW111" s="366"/>
      <c r="EJX111" s="366"/>
      <c r="EJY111" s="366"/>
      <c r="EJZ111" s="366"/>
      <c r="EKA111" s="366"/>
      <c r="EKB111" s="366"/>
      <c r="EKC111" s="366"/>
      <c r="EKD111" s="366"/>
      <c r="EKE111" s="366"/>
      <c r="EKF111" s="366"/>
      <c r="EKG111" s="366"/>
      <c r="EKH111" s="366"/>
      <c r="EKI111" s="366"/>
      <c r="EKJ111" s="366"/>
      <c r="EKK111" s="366"/>
      <c r="EKL111" s="366"/>
      <c r="EKM111" s="366"/>
      <c r="EKN111" s="366"/>
      <c r="EKO111" s="366"/>
      <c r="EKP111" s="366"/>
      <c r="EKQ111" s="366"/>
      <c r="EKR111" s="366"/>
      <c r="EKS111" s="366"/>
      <c r="EKT111" s="366"/>
      <c r="EKU111" s="366"/>
      <c r="EKV111" s="366"/>
      <c r="EKW111" s="366"/>
      <c r="EKX111" s="366"/>
      <c r="EKY111" s="366"/>
      <c r="EKZ111" s="366"/>
      <c r="ELA111" s="366"/>
      <c r="ELB111" s="366"/>
      <c r="ELC111" s="366"/>
      <c r="ELD111" s="366"/>
      <c r="ELE111" s="366"/>
      <c r="ELF111" s="366"/>
      <c r="ELG111" s="366"/>
      <c r="ELH111" s="366"/>
      <c r="ELI111" s="366"/>
      <c r="ELJ111" s="366"/>
      <c r="ELK111" s="366"/>
      <c r="ELL111" s="366"/>
      <c r="ELM111" s="366"/>
      <c r="ELN111" s="366"/>
      <c r="ELO111" s="366"/>
      <c r="ELP111" s="366"/>
      <c r="ELQ111" s="366"/>
      <c r="ELR111" s="366"/>
      <c r="ELS111" s="366"/>
      <c r="ELT111" s="366"/>
      <c r="ELU111" s="366"/>
      <c r="ELV111" s="366"/>
      <c r="ELW111" s="366"/>
      <c r="ELX111" s="366"/>
      <c r="ELY111" s="366"/>
      <c r="ELZ111" s="366"/>
      <c r="EMA111" s="366"/>
      <c r="EMB111" s="366"/>
      <c r="EMC111" s="366"/>
      <c r="EMD111" s="366"/>
      <c r="EME111" s="366"/>
      <c r="EMF111" s="366"/>
      <c r="EMG111" s="366"/>
      <c r="EMH111" s="366"/>
      <c r="EMI111" s="366"/>
      <c r="EMJ111" s="366"/>
      <c r="EMK111" s="366"/>
      <c r="EML111" s="366"/>
      <c r="EMM111" s="366"/>
      <c r="EMN111" s="366"/>
      <c r="EMO111" s="366"/>
      <c r="EMP111" s="366"/>
      <c r="EMQ111" s="366"/>
      <c r="EMR111" s="366"/>
      <c r="EMS111" s="366"/>
      <c r="EMT111" s="366"/>
      <c r="EMU111" s="366"/>
      <c r="EMV111" s="366"/>
      <c r="EMW111" s="366"/>
      <c r="EMX111" s="366"/>
      <c r="EMY111" s="366"/>
      <c r="EMZ111" s="366"/>
      <c r="ENA111" s="366"/>
      <c r="ENB111" s="366"/>
      <c r="ENC111" s="366"/>
      <c r="END111" s="366"/>
      <c r="ENE111" s="366"/>
      <c r="ENF111" s="366"/>
      <c r="ENG111" s="366"/>
      <c r="ENH111" s="366"/>
      <c r="ENI111" s="366"/>
      <c r="ENJ111" s="366"/>
      <c r="ENK111" s="366"/>
      <c r="ENL111" s="366"/>
      <c r="ENM111" s="366"/>
      <c r="ENN111" s="366"/>
      <c r="ENO111" s="366"/>
      <c r="ENP111" s="366"/>
      <c r="ENQ111" s="366"/>
      <c r="ENR111" s="366"/>
      <c r="ENS111" s="366"/>
      <c r="ENT111" s="366"/>
      <c r="ENU111" s="366"/>
      <c r="ENV111" s="366"/>
      <c r="ENW111" s="366"/>
      <c r="ENX111" s="366"/>
      <c r="ENY111" s="366"/>
      <c r="ENZ111" s="366"/>
      <c r="EOA111" s="366"/>
      <c r="EOB111" s="366"/>
      <c r="EOC111" s="366"/>
      <c r="EOD111" s="366"/>
      <c r="EOE111" s="366"/>
      <c r="EOF111" s="366"/>
      <c r="EOG111" s="366"/>
      <c r="EOH111" s="366"/>
      <c r="EOI111" s="366"/>
      <c r="EOJ111" s="366"/>
      <c r="EOK111" s="366"/>
      <c r="EOL111" s="366"/>
      <c r="EOM111" s="366"/>
      <c r="EON111" s="366"/>
      <c r="EOO111" s="366"/>
      <c r="EOP111" s="366"/>
      <c r="EOQ111" s="366"/>
      <c r="EOR111" s="366"/>
      <c r="EOS111" s="366"/>
      <c r="EOT111" s="366"/>
      <c r="EOU111" s="366"/>
      <c r="EOV111" s="366"/>
      <c r="EOW111" s="366"/>
      <c r="EOX111" s="366"/>
      <c r="EOY111" s="366"/>
      <c r="EOZ111" s="366"/>
      <c r="EPA111" s="366"/>
      <c r="EPB111" s="366"/>
      <c r="EPC111" s="366"/>
      <c r="EPD111" s="366"/>
      <c r="EPE111" s="366"/>
      <c r="EPF111" s="366"/>
      <c r="EPG111" s="366"/>
      <c r="EPH111" s="366"/>
      <c r="EPI111" s="366"/>
      <c r="EPJ111" s="366"/>
      <c r="EPK111" s="366"/>
      <c r="EPL111" s="366"/>
      <c r="EPM111" s="366"/>
      <c r="EPN111" s="366"/>
      <c r="EPO111" s="366"/>
      <c r="EPP111" s="366"/>
      <c r="EPQ111" s="366"/>
      <c r="EPR111" s="366"/>
      <c r="EPS111" s="366"/>
      <c r="EPT111" s="366"/>
      <c r="EPU111" s="366"/>
      <c r="EPV111" s="366"/>
      <c r="EPW111" s="366"/>
      <c r="EPX111" s="366"/>
      <c r="EPY111" s="366"/>
      <c r="EPZ111" s="366"/>
      <c r="EQA111" s="366"/>
      <c r="EQB111" s="366"/>
      <c r="EQC111" s="366"/>
      <c r="EQD111" s="366"/>
      <c r="EQE111" s="366"/>
      <c r="EQF111" s="366"/>
      <c r="EQG111" s="366"/>
      <c r="EQH111" s="366"/>
      <c r="EQI111" s="366"/>
      <c r="EQJ111" s="366"/>
      <c r="EQK111" s="366"/>
      <c r="EQL111" s="366"/>
      <c r="EQM111" s="366"/>
      <c r="EQN111" s="366"/>
      <c r="EQO111" s="366"/>
      <c r="EQP111" s="366"/>
      <c r="EQQ111" s="366"/>
      <c r="EQR111" s="366"/>
      <c r="EQS111" s="366"/>
      <c r="EQT111" s="366"/>
      <c r="EQU111" s="366"/>
      <c r="EQV111" s="366"/>
      <c r="EQW111" s="366"/>
      <c r="EQX111" s="366"/>
      <c r="EQY111" s="366"/>
      <c r="EQZ111" s="366"/>
      <c r="ERA111" s="366"/>
      <c r="ERB111" s="366"/>
      <c r="ERC111" s="366"/>
      <c r="ERD111" s="366"/>
      <c r="ERE111" s="366"/>
      <c r="ERF111" s="366"/>
      <c r="ERG111" s="366"/>
      <c r="ERH111" s="366"/>
      <c r="ERI111" s="366"/>
      <c r="ERJ111" s="366"/>
      <c r="ERK111" s="366"/>
      <c r="ERL111" s="366"/>
      <c r="ERM111" s="366"/>
      <c r="ERN111" s="366"/>
      <c r="ERO111" s="366"/>
      <c r="ERP111" s="366"/>
      <c r="ERQ111" s="366"/>
      <c r="ERR111" s="366"/>
      <c r="ERS111" s="366"/>
      <c r="ERT111" s="366"/>
      <c r="ERU111" s="366"/>
      <c r="ERV111" s="366"/>
      <c r="ERW111" s="366"/>
      <c r="ERX111" s="366"/>
      <c r="ERY111" s="366"/>
      <c r="ERZ111" s="366"/>
      <c r="ESA111" s="366"/>
      <c r="ESB111" s="366"/>
      <c r="ESC111" s="366"/>
      <c r="ESD111" s="366"/>
      <c r="ESE111" s="366"/>
      <c r="ESF111" s="366"/>
      <c r="ESG111" s="366"/>
      <c r="ESH111" s="366"/>
      <c r="ESI111" s="366"/>
      <c r="ESJ111" s="366"/>
      <c r="ESK111" s="366"/>
      <c r="ESL111" s="366"/>
      <c r="ESM111" s="366"/>
      <c r="ESN111" s="366"/>
      <c r="ESO111" s="366"/>
      <c r="ESP111" s="366"/>
      <c r="ESQ111" s="366"/>
      <c r="ESR111" s="366"/>
      <c r="ESS111" s="366"/>
      <c r="EST111" s="366"/>
      <c r="ESU111" s="366"/>
      <c r="ESV111" s="366"/>
      <c r="ESW111" s="366"/>
      <c r="ESX111" s="366"/>
      <c r="ESY111" s="366"/>
      <c r="ESZ111" s="366"/>
      <c r="ETA111" s="366"/>
      <c r="ETB111" s="366"/>
      <c r="ETC111" s="366"/>
      <c r="ETD111" s="366"/>
      <c r="ETE111" s="366"/>
      <c r="ETF111" s="366"/>
      <c r="ETG111" s="366"/>
      <c r="ETH111" s="366"/>
      <c r="ETI111" s="366"/>
      <c r="ETJ111" s="366"/>
      <c r="ETK111" s="366"/>
      <c r="ETL111" s="366"/>
      <c r="ETM111" s="366"/>
      <c r="ETN111" s="366"/>
      <c r="ETO111" s="366"/>
      <c r="ETP111" s="366"/>
      <c r="ETQ111" s="366"/>
      <c r="ETR111" s="366"/>
      <c r="ETS111" s="366"/>
      <c r="ETT111" s="366"/>
      <c r="ETU111" s="366"/>
      <c r="ETV111" s="366"/>
      <c r="ETW111" s="366"/>
      <c r="ETX111" s="366"/>
      <c r="ETY111" s="366"/>
      <c r="ETZ111" s="366"/>
      <c r="EUA111" s="366"/>
      <c r="EUB111" s="366"/>
      <c r="EUC111" s="366"/>
      <c r="EUD111" s="366"/>
      <c r="EUE111" s="366"/>
      <c r="EUF111" s="366"/>
      <c r="EUG111" s="366"/>
      <c r="EUH111" s="366"/>
      <c r="EUI111" s="366"/>
      <c r="EUJ111" s="366"/>
      <c r="EUK111" s="366"/>
      <c r="EUL111" s="366"/>
      <c r="EUM111" s="366"/>
      <c r="EUN111" s="366"/>
      <c r="EUO111" s="366"/>
      <c r="EUP111" s="366"/>
      <c r="EUQ111" s="366"/>
      <c r="EUR111" s="366"/>
      <c r="EUS111" s="366"/>
      <c r="EUT111" s="366"/>
      <c r="EUU111" s="366"/>
      <c r="EUV111" s="366"/>
      <c r="EUW111" s="366"/>
      <c r="EUX111" s="366"/>
      <c r="EUY111" s="366"/>
      <c r="EUZ111" s="366"/>
      <c r="EVA111" s="366"/>
      <c r="EVB111" s="366"/>
      <c r="EVC111" s="366"/>
      <c r="EVD111" s="366"/>
      <c r="EVE111" s="366"/>
      <c r="EVF111" s="366"/>
      <c r="EVG111" s="366"/>
      <c r="EVH111" s="366"/>
      <c r="EVI111" s="366"/>
      <c r="EVJ111" s="366"/>
      <c r="EVK111" s="366"/>
      <c r="EVL111" s="366"/>
      <c r="EVM111" s="366"/>
      <c r="EVN111" s="366"/>
      <c r="EVO111" s="366"/>
      <c r="EVP111" s="366"/>
      <c r="EVQ111" s="366"/>
      <c r="EVR111" s="366"/>
      <c r="EVS111" s="366"/>
      <c r="EVT111" s="366"/>
      <c r="EVU111" s="366"/>
      <c r="EVV111" s="366"/>
      <c r="EVW111" s="366"/>
      <c r="EVX111" s="366"/>
      <c r="EVY111" s="366"/>
      <c r="EVZ111" s="366"/>
      <c r="EWA111" s="366"/>
      <c r="EWB111" s="366"/>
      <c r="EWC111" s="366"/>
      <c r="EWD111" s="366"/>
      <c r="EWE111" s="366"/>
      <c r="EWF111" s="366"/>
      <c r="EWG111" s="366"/>
      <c r="EWH111" s="366"/>
      <c r="EWI111" s="366"/>
      <c r="EWJ111" s="366"/>
      <c r="EWK111" s="366"/>
      <c r="EWL111" s="366"/>
      <c r="EWM111" s="366"/>
      <c r="EWN111" s="366"/>
      <c r="EWO111" s="366"/>
      <c r="EWP111" s="366"/>
      <c r="EWQ111" s="366"/>
      <c r="EWR111" s="366"/>
      <c r="EWS111" s="366"/>
      <c r="EWT111" s="366"/>
      <c r="EWU111" s="366"/>
      <c r="EWV111" s="366"/>
      <c r="EWW111" s="366"/>
      <c r="EWX111" s="366"/>
      <c r="EWY111" s="366"/>
      <c r="EWZ111" s="366"/>
      <c r="EXA111" s="366"/>
      <c r="EXB111" s="366"/>
      <c r="EXC111" s="366"/>
      <c r="EXD111" s="366"/>
      <c r="EXE111" s="366"/>
      <c r="EXF111" s="366"/>
      <c r="EXG111" s="366"/>
      <c r="EXH111" s="366"/>
      <c r="EXI111" s="366"/>
      <c r="EXJ111" s="366"/>
      <c r="EXK111" s="366"/>
      <c r="EXL111" s="366"/>
      <c r="EXM111" s="366"/>
      <c r="EXN111" s="366"/>
      <c r="EXO111" s="366"/>
      <c r="EXP111" s="366"/>
      <c r="EXQ111" s="366"/>
      <c r="EXR111" s="366"/>
      <c r="EXS111" s="366"/>
      <c r="EXT111" s="366"/>
      <c r="EXU111" s="366"/>
      <c r="EXV111" s="366"/>
      <c r="EXW111" s="366"/>
      <c r="EXX111" s="366"/>
      <c r="EXY111" s="366"/>
      <c r="EXZ111" s="366"/>
      <c r="EYA111" s="366"/>
      <c r="EYB111" s="366"/>
      <c r="EYC111" s="366"/>
      <c r="EYD111" s="366"/>
      <c r="EYE111" s="366"/>
      <c r="EYF111" s="366"/>
      <c r="EYG111" s="366"/>
      <c r="EYH111" s="366"/>
      <c r="EYI111" s="366"/>
      <c r="EYJ111" s="366"/>
      <c r="EYK111" s="366"/>
      <c r="EYL111" s="366"/>
      <c r="EYM111" s="366"/>
      <c r="EYN111" s="366"/>
      <c r="EYO111" s="366"/>
      <c r="EYP111" s="366"/>
      <c r="EYQ111" s="366"/>
      <c r="EYR111" s="366"/>
      <c r="EYS111" s="366"/>
      <c r="EYT111" s="366"/>
      <c r="EYU111" s="366"/>
      <c r="EYV111" s="366"/>
      <c r="EYW111" s="366"/>
      <c r="EYX111" s="366"/>
      <c r="EYY111" s="366"/>
      <c r="EYZ111" s="366"/>
      <c r="EZA111" s="366"/>
      <c r="EZB111" s="366"/>
      <c r="EZC111" s="366"/>
      <c r="EZD111" s="366"/>
      <c r="EZE111" s="366"/>
      <c r="EZF111" s="366"/>
      <c r="EZG111" s="366"/>
      <c r="EZH111" s="366"/>
      <c r="EZI111" s="366"/>
      <c r="EZJ111" s="366"/>
      <c r="EZK111" s="366"/>
      <c r="EZL111" s="366"/>
      <c r="EZM111" s="366"/>
      <c r="EZN111" s="366"/>
      <c r="EZO111" s="366"/>
      <c r="EZP111" s="366"/>
      <c r="EZQ111" s="366"/>
      <c r="EZR111" s="366"/>
      <c r="EZS111" s="366"/>
      <c r="EZT111" s="366"/>
      <c r="EZU111" s="366"/>
      <c r="EZV111" s="366"/>
      <c r="EZW111" s="366"/>
      <c r="EZX111" s="366"/>
      <c r="EZY111" s="366"/>
      <c r="EZZ111" s="366"/>
      <c r="FAA111" s="366"/>
      <c r="FAB111" s="366"/>
      <c r="FAC111" s="366"/>
      <c r="FAD111" s="366"/>
      <c r="FAE111" s="366"/>
      <c r="FAF111" s="366"/>
      <c r="FAG111" s="366"/>
      <c r="FAH111" s="366"/>
      <c r="FAI111" s="366"/>
      <c r="FAJ111" s="366"/>
      <c r="FAK111" s="366"/>
      <c r="FAL111" s="366"/>
      <c r="FAM111" s="366"/>
      <c r="FAN111" s="366"/>
      <c r="FAO111" s="366"/>
      <c r="FAP111" s="366"/>
      <c r="FAQ111" s="366"/>
      <c r="FAR111" s="366"/>
      <c r="FAS111" s="366"/>
      <c r="FAT111" s="366"/>
      <c r="FAU111" s="366"/>
      <c r="FAV111" s="366"/>
      <c r="FAW111" s="366"/>
      <c r="FAX111" s="366"/>
      <c r="FAY111" s="366"/>
      <c r="FAZ111" s="366"/>
      <c r="FBA111" s="366"/>
      <c r="FBB111" s="366"/>
      <c r="FBC111" s="366"/>
      <c r="FBD111" s="366"/>
      <c r="FBE111" s="366"/>
      <c r="FBF111" s="366"/>
      <c r="FBG111" s="366"/>
      <c r="FBH111" s="366"/>
      <c r="FBI111" s="366"/>
      <c r="FBJ111" s="366"/>
      <c r="FBK111" s="366"/>
      <c r="FBL111" s="366"/>
      <c r="FBM111" s="366"/>
      <c r="FBN111" s="366"/>
      <c r="FBO111" s="366"/>
      <c r="FBP111" s="366"/>
      <c r="FBQ111" s="366"/>
      <c r="FBR111" s="366"/>
      <c r="FBS111" s="366"/>
      <c r="FBT111" s="366"/>
      <c r="FBU111" s="366"/>
      <c r="FBV111" s="366"/>
      <c r="FBW111" s="366"/>
      <c r="FBX111" s="366"/>
      <c r="FBY111" s="366"/>
      <c r="FBZ111" s="366"/>
      <c r="FCA111" s="366"/>
      <c r="FCB111" s="366"/>
      <c r="FCC111" s="366"/>
      <c r="FCD111" s="366"/>
      <c r="FCE111" s="366"/>
      <c r="FCF111" s="366"/>
      <c r="FCG111" s="366"/>
      <c r="FCH111" s="366"/>
      <c r="FCI111" s="366"/>
      <c r="FCJ111" s="366"/>
      <c r="FCK111" s="366"/>
      <c r="FCL111" s="366"/>
      <c r="FCM111" s="366"/>
      <c r="FCN111" s="366"/>
      <c r="FCO111" s="366"/>
      <c r="FCP111" s="366"/>
      <c r="FCQ111" s="366"/>
      <c r="FCR111" s="366"/>
      <c r="FCS111" s="366"/>
      <c r="FCT111" s="366"/>
      <c r="FCU111" s="366"/>
      <c r="FCV111" s="366"/>
      <c r="FCW111" s="366"/>
      <c r="FCX111" s="366"/>
      <c r="FCY111" s="366"/>
      <c r="FCZ111" s="366"/>
      <c r="FDA111" s="366"/>
      <c r="FDB111" s="366"/>
      <c r="FDC111" s="366"/>
      <c r="FDD111" s="366"/>
      <c r="FDE111" s="366"/>
      <c r="FDF111" s="366"/>
      <c r="FDG111" s="366"/>
      <c r="FDH111" s="366"/>
      <c r="FDI111" s="366"/>
      <c r="FDJ111" s="366"/>
      <c r="FDK111" s="366"/>
      <c r="FDL111" s="366"/>
      <c r="FDM111" s="366"/>
      <c r="FDN111" s="366"/>
      <c r="FDO111" s="366"/>
      <c r="FDP111" s="366"/>
      <c r="FDQ111" s="366"/>
      <c r="FDR111" s="366"/>
      <c r="FDS111" s="366"/>
      <c r="FDT111" s="366"/>
      <c r="FDU111" s="366"/>
      <c r="FDV111" s="366"/>
      <c r="FDW111" s="366"/>
      <c r="FDX111" s="366"/>
      <c r="FDY111" s="366"/>
      <c r="FDZ111" s="366"/>
      <c r="FEA111" s="366"/>
      <c r="FEB111" s="366"/>
      <c r="FEC111" s="366"/>
      <c r="FED111" s="366"/>
      <c r="FEE111" s="366"/>
      <c r="FEF111" s="366"/>
      <c r="FEG111" s="366"/>
      <c r="FEH111" s="366"/>
      <c r="FEI111" s="366"/>
      <c r="FEJ111" s="366"/>
      <c r="FEK111" s="366"/>
      <c r="FEL111" s="366"/>
      <c r="FEM111" s="366"/>
      <c r="FEN111" s="366"/>
      <c r="FEO111" s="366"/>
      <c r="FEP111" s="366"/>
      <c r="FEQ111" s="366"/>
      <c r="FER111" s="366"/>
      <c r="FES111" s="366"/>
      <c r="FET111" s="366"/>
      <c r="FEU111" s="366"/>
      <c r="FEV111" s="366"/>
      <c r="FEW111" s="366"/>
      <c r="FEX111" s="366"/>
      <c r="FEY111" s="366"/>
      <c r="FEZ111" s="366"/>
      <c r="FFA111" s="366"/>
      <c r="FFB111" s="366"/>
      <c r="FFC111" s="366"/>
      <c r="FFD111" s="366"/>
      <c r="FFE111" s="366"/>
      <c r="FFF111" s="366"/>
      <c r="FFG111" s="366"/>
      <c r="FFH111" s="366"/>
      <c r="FFI111" s="366"/>
      <c r="FFJ111" s="366"/>
      <c r="FFK111" s="366"/>
      <c r="FFL111" s="366"/>
      <c r="FFM111" s="366"/>
      <c r="FFN111" s="366"/>
      <c r="FFO111" s="366"/>
      <c r="FFP111" s="366"/>
      <c r="FFQ111" s="366"/>
      <c r="FFR111" s="366"/>
      <c r="FFS111" s="366"/>
      <c r="FFT111" s="366"/>
      <c r="FFU111" s="366"/>
      <c r="FFV111" s="366"/>
      <c r="FFW111" s="366"/>
      <c r="FFX111" s="366"/>
      <c r="FFY111" s="366"/>
      <c r="FFZ111" s="366"/>
      <c r="FGA111" s="366"/>
      <c r="FGB111" s="366"/>
      <c r="FGC111" s="366"/>
      <c r="FGD111" s="366"/>
      <c r="FGE111" s="366"/>
      <c r="FGF111" s="366"/>
      <c r="FGG111" s="366"/>
      <c r="FGH111" s="366"/>
      <c r="FGI111" s="366"/>
      <c r="FGJ111" s="366"/>
      <c r="FGK111" s="366"/>
      <c r="FGL111" s="366"/>
      <c r="FGM111" s="366"/>
      <c r="FGN111" s="366"/>
      <c r="FGO111" s="366"/>
      <c r="FGP111" s="366"/>
      <c r="FGQ111" s="366"/>
      <c r="FGR111" s="366"/>
      <c r="FGS111" s="366"/>
      <c r="FGT111" s="366"/>
      <c r="FGU111" s="366"/>
      <c r="FGV111" s="366"/>
      <c r="FGW111" s="366"/>
      <c r="FGX111" s="366"/>
      <c r="FGY111" s="366"/>
      <c r="FGZ111" s="366"/>
      <c r="FHA111" s="366"/>
      <c r="FHB111" s="366"/>
      <c r="FHC111" s="366"/>
      <c r="FHD111" s="366"/>
      <c r="FHE111" s="366"/>
      <c r="FHF111" s="366"/>
      <c r="FHG111" s="366"/>
      <c r="FHH111" s="366"/>
      <c r="FHI111" s="366"/>
      <c r="FHJ111" s="366"/>
      <c r="FHK111" s="366"/>
      <c r="FHL111" s="366"/>
      <c r="FHM111" s="366"/>
      <c r="FHN111" s="366"/>
      <c r="FHO111" s="366"/>
      <c r="FHP111" s="366"/>
      <c r="FHQ111" s="366"/>
      <c r="FHR111" s="366"/>
      <c r="FHS111" s="366"/>
      <c r="FHT111" s="366"/>
      <c r="FHU111" s="366"/>
      <c r="FHV111" s="366"/>
      <c r="FHW111" s="366"/>
      <c r="FHX111" s="366"/>
      <c r="FHY111" s="366"/>
      <c r="FHZ111" s="366"/>
      <c r="FIA111" s="366"/>
      <c r="FIB111" s="366"/>
      <c r="FIC111" s="366"/>
      <c r="FID111" s="366"/>
      <c r="FIE111" s="366"/>
      <c r="FIF111" s="366"/>
      <c r="FIG111" s="366"/>
      <c r="FIH111" s="366"/>
      <c r="FII111" s="366"/>
      <c r="FIJ111" s="366"/>
      <c r="FIK111" s="366"/>
      <c r="FIL111" s="366"/>
      <c r="FIM111" s="366"/>
      <c r="FIN111" s="366"/>
      <c r="FIO111" s="366"/>
      <c r="FIP111" s="366"/>
      <c r="FIQ111" s="366"/>
      <c r="FIR111" s="366"/>
      <c r="FIS111" s="366"/>
      <c r="FIT111" s="366"/>
      <c r="FIU111" s="366"/>
      <c r="FIV111" s="366"/>
      <c r="FIW111" s="366"/>
      <c r="FIX111" s="366"/>
      <c r="FIY111" s="366"/>
      <c r="FIZ111" s="366"/>
      <c r="FJA111" s="366"/>
      <c r="FJB111" s="366"/>
      <c r="FJC111" s="366"/>
      <c r="FJD111" s="366"/>
      <c r="FJE111" s="366"/>
      <c r="FJF111" s="366"/>
      <c r="FJG111" s="366"/>
      <c r="FJH111" s="366"/>
      <c r="FJI111" s="366"/>
      <c r="FJJ111" s="366"/>
      <c r="FJK111" s="366"/>
      <c r="FJL111" s="366"/>
      <c r="FJM111" s="366"/>
      <c r="FJN111" s="366"/>
      <c r="FJO111" s="366"/>
      <c r="FJP111" s="366"/>
      <c r="FJQ111" s="366"/>
      <c r="FJR111" s="366"/>
      <c r="FJS111" s="366"/>
      <c r="FJT111" s="366"/>
      <c r="FJU111" s="366"/>
      <c r="FJV111" s="366"/>
      <c r="FJW111" s="366"/>
      <c r="FJX111" s="366"/>
      <c r="FJY111" s="366"/>
      <c r="FJZ111" s="366"/>
      <c r="FKA111" s="366"/>
      <c r="FKB111" s="366"/>
      <c r="FKC111" s="366"/>
      <c r="FKD111" s="366"/>
      <c r="FKE111" s="366"/>
      <c r="FKF111" s="366"/>
      <c r="FKG111" s="366"/>
      <c r="FKH111" s="366"/>
      <c r="FKI111" s="366"/>
      <c r="FKJ111" s="366"/>
      <c r="FKK111" s="366"/>
      <c r="FKL111" s="366"/>
      <c r="FKM111" s="366"/>
      <c r="FKN111" s="366"/>
      <c r="FKO111" s="366"/>
      <c r="FKP111" s="366"/>
      <c r="FKQ111" s="366"/>
      <c r="FKR111" s="366"/>
      <c r="FKS111" s="366"/>
      <c r="FKT111" s="366"/>
      <c r="FKU111" s="366"/>
      <c r="FKV111" s="366"/>
      <c r="FKW111" s="366"/>
      <c r="FKX111" s="366"/>
      <c r="FKY111" s="366"/>
      <c r="FKZ111" s="366"/>
      <c r="FLA111" s="366"/>
      <c r="FLB111" s="366"/>
      <c r="FLC111" s="366"/>
      <c r="FLD111" s="366"/>
      <c r="FLE111" s="366"/>
      <c r="FLF111" s="366"/>
      <c r="FLG111" s="366"/>
      <c r="FLH111" s="366"/>
      <c r="FLI111" s="366"/>
      <c r="FLJ111" s="366"/>
      <c r="FLK111" s="366"/>
      <c r="FLL111" s="366"/>
      <c r="FLM111" s="366"/>
      <c r="FLN111" s="366"/>
      <c r="FLO111" s="366"/>
      <c r="FLP111" s="366"/>
      <c r="FLQ111" s="366"/>
      <c r="FLR111" s="366"/>
      <c r="FLS111" s="366"/>
      <c r="FLT111" s="366"/>
      <c r="FLU111" s="366"/>
      <c r="FLV111" s="366"/>
      <c r="FLW111" s="366"/>
      <c r="FLX111" s="366"/>
      <c r="FLY111" s="366"/>
      <c r="FLZ111" s="366"/>
      <c r="FMA111" s="366"/>
      <c r="FMB111" s="366"/>
      <c r="FMC111" s="366"/>
      <c r="FMD111" s="366"/>
      <c r="FME111" s="366"/>
      <c r="FMF111" s="366"/>
      <c r="FMG111" s="366"/>
      <c r="FMH111" s="366"/>
      <c r="FMI111" s="366"/>
      <c r="FMJ111" s="366"/>
      <c r="FMK111" s="366"/>
      <c r="FML111" s="366"/>
      <c r="FMM111" s="366"/>
      <c r="FMN111" s="366"/>
      <c r="FMO111" s="366"/>
      <c r="FMP111" s="366"/>
      <c r="FMQ111" s="366"/>
      <c r="FMR111" s="366"/>
      <c r="FMS111" s="366"/>
      <c r="FMT111" s="366"/>
      <c r="FMU111" s="366"/>
      <c r="FMV111" s="366"/>
      <c r="FMW111" s="366"/>
      <c r="FMX111" s="366"/>
      <c r="FMY111" s="366"/>
      <c r="FMZ111" s="366"/>
      <c r="FNA111" s="366"/>
      <c r="FNB111" s="366"/>
      <c r="FNC111" s="366"/>
      <c r="FND111" s="366"/>
      <c r="FNE111" s="366"/>
      <c r="FNF111" s="366"/>
      <c r="FNG111" s="366"/>
      <c r="FNH111" s="366"/>
      <c r="FNI111" s="366"/>
      <c r="FNJ111" s="366"/>
      <c r="FNK111" s="366"/>
      <c r="FNL111" s="366"/>
      <c r="FNM111" s="366"/>
      <c r="FNN111" s="366"/>
      <c r="FNO111" s="366"/>
      <c r="FNP111" s="366"/>
      <c r="FNQ111" s="366"/>
      <c r="FNR111" s="366"/>
      <c r="FNS111" s="366"/>
      <c r="FNT111" s="366"/>
      <c r="FNU111" s="366"/>
      <c r="FNV111" s="366"/>
      <c r="FNW111" s="366"/>
      <c r="FNX111" s="366"/>
      <c r="FNY111" s="366"/>
      <c r="FNZ111" s="366"/>
      <c r="FOA111" s="366"/>
      <c r="FOB111" s="366"/>
      <c r="FOC111" s="366"/>
      <c r="FOD111" s="366"/>
      <c r="FOE111" s="366"/>
      <c r="FOF111" s="366"/>
      <c r="FOG111" s="366"/>
      <c r="FOH111" s="366"/>
      <c r="FOI111" s="366"/>
      <c r="FOJ111" s="366"/>
      <c r="FOK111" s="366"/>
      <c r="FOL111" s="366"/>
      <c r="FOM111" s="366"/>
      <c r="FON111" s="366"/>
      <c r="FOO111" s="366"/>
      <c r="FOP111" s="366"/>
      <c r="FOQ111" s="366"/>
      <c r="FOR111" s="366"/>
      <c r="FOS111" s="366"/>
      <c r="FOT111" s="366"/>
      <c r="FOU111" s="366"/>
      <c r="FOV111" s="366"/>
      <c r="FOW111" s="366"/>
      <c r="FOX111" s="366"/>
      <c r="FOY111" s="366"/>
      <c r="FOZ111" s="366"/>
      <c r="FPA111" s="366"/>
      <c r="FPB111" s="366"/>
      <c r="FPC111" s="366"/>
      <c r="FPD111" s="366"/>
      <c r="FPE111" s="366"/>
      <c r="FPF111" s="366"/>
      <c r="FPG111" s="366"/>
      <c r="FPH111" s="366"/>
      <c r="FPI111" s="366"/>
      <c r="FPJ111" s="366"/>
      <c r="FPK111" s="366"/>
      <c r="FPL111" s="366"/>
      <c r="FPM111" s="366"/>
      <c r="FPN111" s="366"/>
      <c r="FPO111" s="366"/>
      <c r="FPP111" s="366"/>
      <c r="FPQ111" s="366"/>
      <c r="FPR111" s="366"/>
      <c r="FPS111" s="366"/>
      <c r="FPT111" s="366"/>
      <c r="FPU111" s="366"/>
      <c r="FPV111" s="366"/>
      <c r="FPW111" s="366"/>
      <c r="FPX111" s="366"/>
      <c r="FPY111" s="366"/>
      <c r="FPZ111" s="366"/>
      <c r="FQA111" s="366"/>
      <c r="FQB111" s="366"/>
      <c r="FQC111" s="366"/>
      <c r="FQD111" s="366"/>
      <c r="FQE111" s="366"/>
      <c r="FQF111" s="366"/>
      <c r="FQG111" s="366"/>
      <c r="FQH111" s="366"/>
      <c r="FQI111" s="366"/>
      <c r="FQJ111" s="366"/>
      <c r="FQK111" s="366"/>
      <c r="FQL111" s="366"/>
      <c r="FQM111" s="366"/>
      <c r="FQN111" s="366"/>
      <c r="FQO111" s="366"/>
      <c r="FQP111" s="366"/>
      <c r="FQQ111" s="366"/>
      <c r="FQR111" s="366"/>
      <c r="FQS111" s="366"/>
      <c r="FQT111" s="366"/>
      <c r="FQU111" s="366"/>
      <c r="FQV111" s="366"/>
      <c r="FQW111" s="366"/>
      <c r="FQX111" s="366"/>
      <c r="FQY111" s="366"/>
      <c r="FQZ111" s="366"/>
      <c r="FRA111" s="366"/>
      <c r="FRB111" s="366"/>
      <c r="FRC111" s="366"/>
      <c r="FRD111" s="366"/>
      <c r="FRE111" s="366"/>
      <c r="FRF111" s="366"/>
      <c r="FRG111" s="366"/>
      <c r="FRH111" s="366"/>
      <c r="FRI111" s="366"/>
      <c r="FRJ111" s="366"/>
      <c r="FRK111" s="366"/>
      <c r="FRL111" s="366"/>
      <c r="FRM111" s="366"/>
      <c r="FRN111" s="366"/>
      <c r="FRO111" s="366"/>
      <c r="FRP111" s="366"/>
      <c r="FRQ111" s="366"/>
      <c r="FRR111" s="366"/>
      <c r="FRS111" s="366"/>
      <c r="FRT111" s="366"/>
      <c r="FRU111" s="366"/>
      <c r="FRV111" s="366"/>
      <c r="FRW111" s="366"/>
      <c r="FRX111" s="366"/>
      <c r="FRY111" s="366"/>
      <c r="FRZ111" s="366"/>
      <c r="FSA111" s="366"/>
      <c r="FSB111" s="366"/>
      <c r="FSC111" s="366"/>
      <c r="FSD111" s="366"/>
      <c r="FSE111" s="366"/>
      <c r="FSF111" s="366"/>
      <c r="FSG111" s="366"/>
      <c r="FSH111" s="366"/>
      <c r="FSI111" s="366"/>
      <c r="FSJ111" s="366"/>
      <c r="FSK111" s="366"/>
      <c r="FSL111" s="366"/>
      <c r="FSM111" s="366"/>
      <c r="FSN111" s="366"/>
      <c r="FSO111" s="366"/>
      <c r="FSP111" s="366"/>
      <c r="FSQ111" s="366"/>
      <c r="FSR111" s="366"/>
      <c r="FSS111" s="366"/>
      <c r="FST111" s="366"/>
      <c r="FSU111" s="366"/>
      <c r="FSV111" s="366"/>
      <c r="FSW111" s="366"/>
      <c r="FSX111" s="366"/>
      <c r="FSY111" s="366"/>
      <c r="FSZ111" s="366"/>
      <c r="FTA111" s="366"/>
      <c r="FTB111" s="366"/>
      <c r="FTC111" s="366"/>
      <c r="FTD111" s="366"/>
      <c r="FTE111" s="366"/>
      <c r="FTF111" s="366"/>
      <c r="FTG111" s="366"/>
      <c r="FTH111" s="366"/>
      <c r="FTI111" s="366"/>
      <c r="FTJ111" s="366"/>
      <c r="FTK111" s="366"/>
      <c r="FTL111" s="366"/>
      <c r="FTM111" s="366"/>
      <c r="FTN111" s="366"/>
      <c r="FTO111" s="366"/>
      <c r="FTP111" s="366"/>
      <c r="FTQ111" s="366"/>
      <c r="FTR111" s="366"/>
      <c r="FTS111" s="366"/>
      <c r="FTT111" s="366"/>
      <c r="FTU111" s="366"/>
      <c r="FTV111" s="366"/>
      <c r="FTW111" s="366"/>
      <c r="FTX111" s="366"/>
      <c r="FTY111" s="366"/>
      <c r="FTZ111" s="366"/>
      <c r="FUA111" s="366"/>
      <c r="FUB111" s="366"/>
      <c r="FUC111" s="366"/>
      <c r="FUD111" s="366"/>
      <c r="FUE111" s="366"/>
      <c r="FUF111" s="366"/>
      <c r="FUG111" s="366"/>
      <c r="FUH111" s="366"/>
      <c r="FUI111" s="366"/>
      <c r="FUJ111" s="366"/>
      <c r="FUK111" s="366"/>
      <c r="FUL111" s="366"/>
      <c r="FUM111" s="366"/>
      <c r="FUN111" s="366"/>
      <c r="FUO111" s="366"/>
      <c r="FUP111" s="366"/>
      <c r="FUQ111" s="366"/>
      <c r="FUR111" s="366"/>
      <c r="FUS111" s="366"/>
      <c r="FUT111" s="366"/>
      <c r="FUU111" s="366"/>
      <c r="FUV111" s="366"/>
      <c r="FUW111" s="366"/>
      <c r="FUX111" s="366"/>
      <c r="FUY111" s="366"/>
      <c r="FUZ111" s="366"/>
      <c r="FVA111" s="366"/>
      <c r="FVB111" s="366"/>
      <c r="FVC111" s="366"/>
      <c r="FVD111" s="366"/>
      <c r="FVE111" s="366"/>
      <c r="FVF111" s="366"/>
      <c r="FVG111" s="366"/>
      <c r="FVH111" s="366"/>
      <c r="FVI111" s="366"/>
      <c r="FVJ111" s="366"/>
      <c r="FVK111" s="366"/>
      <c r="FVL111" s="366"/>
      <c r="FVM111" s="366"/>
      <c r="FVN111" s="366"/>
      <c r="FVO111" s="366"/>
      <c r="FVP111" s="366"/>
      <c r="FVQ111" s="366"/>
      <c r="FVR111" s="366"/>
      <c r="FVS111" s="366"/>
      <c r="FVT111" s="366"/>
      <c r="FVU111" s="366"/>
      <c r="FVV111" s="366"/>
      <c r="FVW111" s="366"/>
      <c r="FVX111" s="366"/>
      <c r="FVY111" s="366"/>
      <c r="FVZ111" s="366"/>
      <c r="FWA111" s="366"/>
      <c r="FWB111" s="366"/>
      <c r="FWC111" s="366"/>
      <c r="FWD111" s="366"/>
      <c r="FWE111" s="366"/>
      <c r="FWF111" s="366"/>
      <c r="FWG111" s="366"/>
      <c r="FWH111" s="366"/>
      <c r="FWI111" s="366"/>
      <c r="FWJ111" s="366"/>
      <c r="FWK111" s="366"/>
      <c r="FWL111" s="366"/>
      <c r="FWM111" s="366"/>
      <c r="FWN111" s="366"/>
      <c r="FWO111" s="366"/>
      <c r="FWP111" s="366"/>
      <c r="FWQ111" s="366"/>
      <c r="FWR111" s="366"/>
      <c r="FWS111" s="366"/>
      <c r="FWT111" s="366"/>
      <c r="FWU111" s="366"/>
      <c r="FWV111" s="366"/>
      <c r="FWW111" s="366"/>
      <c r="FWX111" s="366"/>
      <c r="FWY111" s="366"/>
      <c r="FWZ111" s="366"/>
      <c r="FXA111" s="366"/>
      <c r="FXB111" s="366"/>
      <c r="FXC111" s="366"/>
      <c r="FXD111" s="366"/>
      <c r="FXE111" s="366"/>
      <c r="FXF111" s="366"/>
      <c r="FXG111" s="366"/>
      <c r="FXH111" s="366"/>
      <c r="FXI111" s="366"/>
      <c r="FXJ111" s="366"/>
      <c r="FXK111" s="366"/>
      <c r="FXL111" s="366"/>
      <c r="FXM111" s="366"/>
      <c r="FXN111" s="366"/>
      <c r="FXO111" s="366"/>
      <c r="FXP111" s="366"/>
      <c r="FXQ111" s="366"/>
      <c r="FXR111" s="366"/>
      <c r="FXS111" s="366"/>
      <c r="FXT111" s="366"/>
      <c r="FXU111" s="366"/>
      <c r="FXV111" s="366"/>
      <c r="FXW111" s="366"/>
      <c r="FXX111" s="366"/>
      <c r="FXY111" s="366"/>
      <c r="FXZ111" s="366"/>
      <c r="FYA111" s="366"/>
      <c r="FYB111" s="366"/>
      <c r="FYC111" s="366"/>
      <c r="FYD111" s="366"/>
      <c r="FYE111" s="366"/>
      <c r="FYF111" s="366"/>
      <c r="FYG111" s="366"/>
      <c r="FYH111" s="366"/>
      <c r="FYI111" s="366"/>
      <c r="FYJ111" s="366"/>
      <c r="FYK111" s="366"/>
      <c r="FYL111" s="366"/>
      <c r="FYM111" s="366"/>
      <c r="FYN111" s="366"/>
      <c r="FYO111" s="366"/>
      <c r="FYP111" s="366"/>
      <c r="FYQ111" s="366"/>
      <c r="FYR111" s="366"/>
      <c r="FYS111" s="366"/>
      <c r="FYT111" s="366"/>
      <c r="FYU111" s="366"/>
      <c r="FYV111" s="366"/>
      <c r="FYW111" s="366"/>
      <c r="FYX111" s="366"/>
      <c r="FYY111" s="366"/>
      <c r="FYZ111" s="366"/>
      <c r="FZA111" s="366"/>
      <c r="FZB111" s="366"/>
      <c r="FZC111" s="366"/>
      <c r="FZD111" s="366"/>
      <c r="FZE111" s="366"/>
      <c r="FZF111" s="366"/>
      <c r="FZG111" s="366"/>
      <c r="FZH111" s="366"/>
      <c r="FZI111" s="366"/>
      <c r="FZJ111" s="366"/>
      <c r="FZK111" s="366"/>
      <c r="FZL111" s="366"/>
      <c r="FZM111" s="366"/>
      <c r="FZN111" s="366"/>
      <c r="FZO111" s="366"/>
      <c r="FZP111" s="366"/>
      <c r="FZQ111" s="366"/>
      <c r="FZR111" s="366"/>
      <c r="FZS111" s="366"/>
      <c r="FZT111" s="366"/>
      <c r="FZU111" s="366"/>
      <c r="FZV111" s="366"/>
      <c r="FZW111" s="366"/>
      <c r="FZX111" s="366"/>
      <c r="FZY111" s="366"/>
      <c r="FZZ111" s="366"/>
      <c r="GAA111" s="366"/>
      <c r="GAB111" s="366"/>
      <c r="GAC111" s="366"/>
      <c r="GAD111" s="366"/>
      <c r="GAE111" s="366"/>
      <c r="GAF111" s="366"/>
      <c r="GAG111" s="366"/>
      <c r="GAH111" s="366"/>
      <c r="GAI111" s="366"/>
      <c r="GAJ111" s="366"/>
      <c r="GAK111" s="366"/>
      <c r="GAL111" s="366"/>
      <c r="GAM111" s="366"/>
      <c r="GAN111" s="366"/>
      <c r="GAO111" s="366"/>
      <c r="GAP111" s="366"/>
      <c r="GAQ111" s="366"/>
      <c r="GAR111" s="366"/>
      <c r="GAS111" s="366"/>
      <c r="GAT111" s="366"/>
      <c r="GAU111" s="366"/>
      <c r="GAV111" s="366"/>
      <c r="GAW111" s="366"/>
      <c r="GAX111" s="366"/>
      <c r="GAY111" s="366"/>
      <c r="GAZ111" s="366"/>
      <c r="GBA111" s="366"/>
      <c r="GBB111" s="366"/>
      <c r="GBC111" s="366"/>
      <c r="GBD111" s="366"/>
      <c r="GBE111" s="366"/>
      <c r="GBF111" s="366"/>
      <c r="GBG111" s="366"/>
      <c r="GBH111" s="366"/>
      <c r="GBI111" s="366"/>
      <c r="GBJ111" s="366"/>
      <c r="GBK111" s="366"/>
      <c r="GBL111" s="366"/>
      <c r="GBM111" s="366"/>
      <c r="GBN111" s="366"/>
      <c r="GBO111" s="366"/>
      <c r="GBP111" s="366"/>
      <c r="GBQ111" s="366"/>
      <c r="GBR111" s="366"/>
      <c r="GBS111" s="366"/>
      <c r="GBT111" s="366"/>
      <c r="GBU111" s="366"/>
      <c r="GBV111" s="366"/>
      <c r="GBW111" s="366"/>
      <c r="GBX111" s="366"/>
      <c r="GBY111" s="366"/>
      <c r="GBZ111" s="366"/>
      <c r="GCA111" s="366"/>
      <c r="GCB111" s="366"/>
      <c r="GCC111" s="366"/>
      <c r="GCD111" s="366"/>
      <c r="GCE111" s="366"/>
      <c r="GCF111" s="366"/>
      <c r="GCG111" s="366"/>
      <c r="GCH111" s="366"/>
      <c r="GCI111" s="366"/>
      <c r="GCJ111" s="366"/>
      <c r="GCK111" s="366"/>
      <c r="GCL111" s="366"/>
      <c r="GCM111" s="366"/>
      <c r="GCN111" s="366"/>
      <c r="GCO111" s="366"/>
      <c r="GCP111" s="366"/>
      <c r="GCQ111" s="366"/>
      <c r="GCR111" s="366"/>
      <c r="GCS111" s="366"/>
      <c r="GCT111" s="366"/>
      <c r="GCU111" s="366"/>
      <c r="GCV111" s="366"/>
      <c r="GCW111" s="366"/>
      <c r="GCX111" s="366"/>
      <c r="GCY111" s="366"/>
      <c r="GCZ111" s="366"/>
      <c r="GDA111" s="366"/>
      <c r="GDB111" s="366"/>
      <c r="GDC111" s="366"/>
      <c r="GDD111" s="366"/>
      <c r="GDE111" s="366"/>
      <c r="GDF111" s="366"/>
      <c r="GDG111" s="366"/>
      <c r="GDH111" s="366"/>
      <c r="GDI111" s="366"/>
      <c r="GDJ111" s="366"/>
      <c r="GDK111" s="366"/>
      <c r="GDL111" s="366"/>
      <c r="GDM111" s="366"/>
      <c r="GDN111" s="366"/>
      <c r="GDO111" s="366"/>
      <c r="GDP111" s="366"/>
      <c r="GDQ111" s="366"/>
      <c r="GDR111" s="366"/>
      <c r="GDS111" s="366"/>
      <c r="GDT111" s="366"/>
      <c r="GDU111" s="366"/>
      <c r="GDV111" s="366"/>
      <c r="GDW111" s="366"/>
      <c r="GDX111" s="366"/>
      <c r="GDY111" s="366"/>
      <c r="GDZ111" s="366"/>
      <c r="GEA111" s="366"/>
      <c r="GEB111" s="366"/>
      <c r="GEC111" s="366"/>
      <c r="GED111" s="366"/>
      <c r="GEE111" s="366"/>
      <c r="GEF111" s="366"/>
      <c r="GEG111" s="366"/>
      <c r="GEH111" s="366"/>
      <c r="GEI111" s="366"/>
      <c r="GEJ111" s="366"/>
      <c r="GEK111" s="366"/>
      <c r="GEL111" s="366"/>
      <c r="GEM111" s="366"/>
      <c r="GEN111" s="366"/>
      <c r="GEO111" s="366"/>
      <c r="GEP111" s="366"/>
      <c r="GEQ111" s="366"/>
      <c r="GER111" s="366"/>
      <c r="GES111" s="366"/>
      <c r="GET111" s="366"/>
      <c r="GEU111" s="366"/>
      <c r="GEV111" s="366"/>
      <c r="GEW111" s="366"/>
      <c r="GEX111" s="366"/>
      <c r="GEY111" s="366"/>
      <c r="GEZ111" s="366"/>
      <c r="GFA111" s="366"/>
      <c r="GFB111" s="366"/>
      <c r="GFC111" s="366"/>
      <c r="GFD111" s="366"/>
      <c r="GFE111" s="366"/>
      <c r="GFF111" s="366"/>
      <c r="GFG111" s="366"/>
      <c r="GFH111" s="366"/>
      <c r="GFI111" s="366"/>
      <c r="GFJ111" s="366"/>
      <c r="GFK111" s="366"/>
      <c r="GFL111" s="366"/>
      <c r="GFM111" s="366"/>
      <c r="GFN111" s="366"/>
      <c r="GFO111" s="366"/>
      <c r="GFP111" s="366"/>
      <c r="GFQ111" s="366"/>
      <c r="GFR111" s="366"/>
      <c r="GFS111" s="366"/>
      <c r="GFT111" s="366"/>
      <c r="GFU111" s="366"/>
      <c r="GFV111" s="366"/>
      <c r="GFW111" s="366"/>
      <c r="GFX111" s="366"/>
      <c r="GFY111" s="366"/>
      <c r="GFZ111" s="366"/>
      <c r="GGA111" s="366"/>
      <c r="GGB111" s="366"/>
      <c r="GGC111" s="366"/>
      <c r="GGD111" s="366"/>
      <c r="GGE111" s="366"/>
      <c r="GGF111" s="366"/>
      <c r="GGG111" s="366"/>
      <c r="GGH111" s="366"/>
      <c r="GGI111" s="366"/>
      <c r="GGJ111" s="366"/>
      <c r="GGK111" s="366"/>
      <c r="GGL111" s="366"/>
      <c r="GGM111" s="366"/>
      <c r="GGN111" s="366"/>
      <c r="GGO111" s="366"/>
      <c r="GGP111" s="366"/>
      <c r="GGQ111" s="366"/>
      <c r="GGR111" s="366"/>
      <c r="GGS111" s="366"/>
      <c r="GGT111" s="366"/>
      <c r="GGU111" s="366"/>
      <c r="GGV111" s="366"/>
      <c r="GGW111" s="366"/>
      <c r="GGX111" s="366"/>
      <c r="GGY111" s="366"/>
      <c r="GGZ111" s="366"/>
      <c r="GHA111" s="366"/>
      <c r="GHB111" s="366"/>
      <c r="GHC111" s="366"/>
      <c r="GHD111" s="366"/>
      <c r="GHE111" s="366"/>
      <c r="GHF111" s="366"/>
      <c r="GHG111" s="366"/>
      <c r="GHH111" s="366"/>
      <c r="GHI111" s="366"/>
      <c r="GHJ111" s="366"/>
      <c r="GHK111" s="366"/>
      <c r="GHL111" s="366"/>
      <c r="GHM111" s="366"/>
      <c r="GHN111" s="366"/>
      <c r="GHO111" s="366"/>
      <c r="GHP111" s="366"/>
      <c r="GHQ111" s="366"/>
      <c r="GHR111" s="366"/>
      <c r="GHS111" s="366"/>
      <c r="GHT111" s="366"/>
      <c r="GHU111" s="366"/>
      <c r="GHV111" s="366"/>
      <c r="GHW111" s="366"/>
      <c r="GHX111" s="366"/>
      <c r="GHY111" s="366"/>
      <c r="GHZ111" s="366"/>
      <c r="GIA111" s="366"/>
      <c r="GIB111" s="366"/>
      <c r="GIC111" s="366"/>
      <c r="GID111" s="366"/>
      <c r="GIE111" s="366"/>
      <c r="GIF111" s="366"/>
      <c r="GIG111" s="366"/>
      <c r="GIH111" s="366"/>
      <c r="GII111" s="366"/>
      <c r="GIJ111" s="366"/>
      <c r="GIK111" s="366"/>
      <c r="GIL111" s="366"/>
      <c r="GIM111" s="366"/>
      <c r="GIN111" s="366"/>
      <c r="GIO111" s="366"/>
      <c r="GIP111" s="366"/>
      <c r="GIQ111" s="366"/>
      <c r="GIR111" s="366"/>
      <c r="GIS111" s="366"/>
      <c r="GIT111" s="366"/>
      <c r="GIU111" s="366"/>
      <c r="GIV111" s="366"/>
      <c r="GIW111" s="366"/>
      <c r="GIX111" s="366"/>
      <c r="GIY111" s="366"/>
      <c r="GIZ111" s="366"/>
      <c r="GJA111" s="366"/>
      <c r="GJB111" s="366"/>
      <c r="GJC111" s="366"/>
      <c r="GJD111" s="366"/>
      <c r="GJE111" s="366"/>
      <c r="GJF111" s="366"/>
      <c r="GJG111" s="366"/>
      <c r="GJH111" s="366"/>
      <c r="GJI111" s="366"/>
      <c r="GJJ111" s="366"/>
      <c r="GJK111" s="366"/>
      <c r="GJL111" s="366"/>
      <c r="GJM111" s="366"/>
      <c r="GJN111" s="366"/>
      <c r="GJO111" s="366"/>
      <c r="GJP111" s="366"/>
      <c r="GJQ111" s="366"/>
      <c r="GJR111" s="366"/>
      <c r="GJS111" s="366"/>
      <c r="GJT111" s="366"/>
      <c r="GJU111" s="366"/>
      <c r="GJV111" s="366"/>
      <c r="GJW111" s="366"/>
      <c r="GJX111" s="366"/>
      <c r="GJY111" s="366"/>
      <c r="GJZ111" s="366"/>
      <c r="GKA111" s="366"/>
      <c r="GKB111" s="366"/>
      <c r="GKC111" s="366"/>
      <c r="GKD111" s="366"/>
      <c r="GKE111" s="366"/>
      <c r="GKF111" s="366"/>
      <c r="GKG111" s="366"/>
      <c r="GKH111" s="366"/>
      <c r="GKI111" s="366"/>
      <c r="GKJ111" s="366"/>
      <c r="GKK111" s="366"/>
      <c r="GKL111" s="366"/>
      <c r="GKM111" s="366"/>
      <c r="GKN111" s="366"/>
      <c r="GKO111" s="366"/>
      <c r="GKP111" s="366"/>
      <c r="GKQ111" s="366"/>
      <c r="GKR111" s="366"/>
      <c r="GKS111" s="366"/>
      <c r="GKT111" s="366"/>
      <c r="GKU111" s="366"/>
      <c r="GKV111" s="366"/>
      <c r="GKW111" s="366"/>
      <c r="GKX111" s="366"/>
      <c r="GKY111" s="366"/>
      <c r="GKZ111" s="366"/>
      <c r="GLA111" s="366"/>
      <c r="GLB111" s="366"/>
      <c r="GLC111" s="366"/>
      <c r="GLD111" s="366"/>
      <c r="GLE111" s="366"/>
      <c r="GLF111" s="366"/>
      <c r="GLG111" s="366"/>
      <c r="GLH111" s="366"/>
      <c r="GLI111" s="366"/>
      <c r="GLJ111" s="366"/>
      <c r="GLK111" s="366"/>
      <c r="GLL111" s="366"/>
      <c r="GLM111" s="366"/>
      <c r="GLN111" s="366"/>
      <c r="GLO111" s="366"/>
      <c r="GLP111" s="366"/>
      <c r="GLQ111" s="366"/>
      <c r="GLR111" s="366"/>
      <c r="GLS111" s="366"/>
      <c r="GLT111" s="366"/>
      <c r="GLU111" s="366"/>
      <c r="GLV111" s="366"/>
      <c r="GLW111" s="366"/>
      <c r="GLX111" s="366"/>
      <c r="GLY111" s="366"/>
      <c r="GLZ111" s="366"/>
      <c r="GMA111" s="366"/>
      <c r="GMB111" s="366"/>
      <c r="GMC111" s="366"/>
      <c r="GMD111" s="366"/>
      <c r="GME111" s="366"/>
      <c r="GMF111" s="366"/>
      <c r="GMG111" s="366"/>
      <c r="GMH111" s="366"/>
      <c r="GMI111" s="366"/>
      <c r="GMJ111" s="366"/>
      <c r="GMK111" s="366"/>
      <c r="GML111" s="366"/>
      <c r="GMM111" s="366"/>
      <c r="GMN111" s="366"/>
      <c r="GMO111" s="366"/>
      <c r="GMP111" s="366"/>
      <c r="GMQ111" s="366"/>
      <c r="GMR111" s="366"/>
      <c r="GMS111" s="366"/>
      <c r="GMT111" s="366"/>
      <c r="GMU111" s="366"/>
      <c r="GMV111" s="366"/>
      <c r="GMW111" s="366"/>
      <c r="GMX111" s="366"/>
      <c r="GMY111" s="366"/>
      <c r="GMZ111" s="366"/>
      <c r="GNA111" s="366"/>
      <c r="GNB111" s="366"/>
      <c r="GNC111" s="366"/>
      <c r="GND111" s="366"/>
      <c r="GNE111" s="366"/>
      <c r="GNF111" s="366"/>
      <c r="GNG111" s="366"/>
      <c r="GNH111" s="366"/>
      <c r="GNI111" s="366"/>
      <c r="GNJ111" s="366"/>
      <c r="GNK111" s="366"/>
      <c r="GNL111" s="366"/>
      <c r="GNM111" s="366"/>
      <c r="GNN111" s="366"/>
      <c r="GNO111" s="366"/>
      <c r="GNP111" s="366"/>
      <c r="GNQ111" s="366"/>
      <c r="GNR111" s="366"/>
      <c r="GNS111" s="366"/>
      <c r="GNT111" s="366"/>
      <c r="GNU111" s="366"/>
      <c r="GNV111" s="366"/>
      <c r="GNW111" s="366"/>
      <c r="GNX111" s="366"/>
      <c r="GNY111" s="366"/>
      <c r="GNZ111" s="366"/>
      <c r="GOA111" s="366"/>
      <c r="GOB111" s="366"/>
      <c r="GOC111" s="366"/>
      <c r="GOD111" s="366"/>
      <c r="GOE111" s="366"/>
      <c r="GOF111" s="366"/>
      <c r="GOG111" s="366"/>
      <c r="GOH111" s="366"/>
      <c r="GOI111" s="366"/>
      <c r="GOJ111" s="366"/>
      <c r="GOK111" s="366"/>
      <c r="GOL111" s="366"/>
      <c r="GOM111" s="366"/>
      <c r="GON111" s="366"/>
      <c r="GOO111" s="366"/>
      <c r="GOP111" s="366"/>
      <c r="GOQ111" s="366"/>
      <c r="GOR111" s="366"/>
      <c r="GOS111" s="366"/>
      <c r="GOT111" s="366"/>
      <c r="GOU111" s="366"/>
      <c r="GOV111" s="366"/>
      <c r="GOW111" s="366"/>
      <c r="GOX111" s="366"/>
      <c r="GOY111" s="366"/>
      <c r="GOZ111" s="366"/>
      <c r="GPA111" s="366"/>
      <c r="GPB111" s="366"/>
      <c r="GPC111" s="366"/>
      <c r="GPD111" s="366"/>
      <c r="GPE111" s="366"/>
      <c r="GPF111" s="366"/>
      <c r="GPG111" s="366"/>
      <c r="GPH111" s="366"/>
      <c r="GPI111" s="366"/>
      <c r="GPJ111" s="366"/>
      <c r="GPK111" s="366"/>
      <c r="GPL111" s="366"/>
      <c r="GPM111" s="366"/>
      <c r="GPN111" s="366"/>
      <c r="GPO111" s="366"/>
      <c r="GPP111" s="366"/>
      <c r="GPQ111" s="366"/>
      <c r="GPR111" s="366"/>
      <c r="GPS111" s="366"/>
      <c r="GPT111" s="366"/>
      <c r="GPU111" s="366"/>
      <c r="GPV111" s="366"/>
      <c r="GPW111" s="366"/>
      <c r="GPX111" s="366"/>
      <c r="GPY111" s="366"/>
      <c r="GPZ111" s="366"/>
      <c r="GQA111" s="366"/>
      <c r="GQB111" s="366"/>
      <c r="GQC111" s="366"/>
      <c r="GQD111" s="366"/>
      <c r="GQE111" s="366"/>
      <c r="GQF111" s="366"/>
      <c r="GQG111" s="366"/>
      <c r="GQH111" s="366"/>
      <c r="GQI111" s="366"/>
      <c r="GQJ111" s="366"/>
      <c r="GQK111" s="366"/>
      <c r="GQL111" s="366"/>
      <c r="GQM111" s="366"/>
      <c r="GQN111" s="366"/>
      <c r="GQO111" s="366"/>
      <c r="GQP111" s="366"/>
      <c r="GQQ111" s="366"/>
      <c r="GQR111" s="366"/>
      <c r="GQS111" s="366"/>
      <c r="GQT111" s="366"/>
      <c r="GQU111" s="366"/>
      <c r="GQV111" s="366"/>
      <c r="GQW111" s="366"/>
      <c r="GQX111" s="366"/>
      <c r="GQY111" s="366"/>
      <c r="GQZ111" s="366"/>
      <c r="GRA111" s="366"/>
      <c r="GRB111" s="366"/>
      <c r="GRC111" s="366"/>
      <c r="GRD111" s="366"/>
      <c r="GRE111" s="366"/>
      <c r="GRF111" s="366"/>
      <c r="GRG111" s="366"/>
      <c r="GRH111" s="366"/>
      <c r="GRI111" s="366"/>
      <c r="GRJ111" s="366"/>
      <c r="GRK111" s="366"/>
      <c r="GRL111" s="366"/>
      <c r="GRM111" s="366"/>
      <c r="GRN111" s="366"/>
      <c r="GRO111" s="366"/>
      <c r="GRP111" s="366"/>
      <c r="GRQ111" s="366"/>
      <c r="GRR111" s="366"/>
      <c r="GRS111" s="366"/>
      <c r="GRT111" s="366"/>
      <c r="GRU111" s="366"/>
      <c r="GRV111" s="366"/>
      <c r="GRW111" s="366"/>
      <c r="GRX111" s="366"/>
      <c r="GRY111" s="366"/>
      <c r="GRZ111" s="366"/>
      <c r="GSA111" s="366"/>
      <c r="GSB111" s="366"/>
      <c r="GSC111" s="366"/>
      <c r="GSD111" s="366"/>
      <c r="GSE111" s="366"/>
      <c r="GSF111" s="366"/>
      <c r="GSG111" s="366"/>
      <c r="GSH111" s="366"/>
      <c r="GSI111" s="366"/>
      <c r="GSJ111" s="366"/>
      <c r="GSK111" s="366"/>
      <c r="GSL111" s="366"/>
      <c r="GSM111" s="366"/>
      <c r="GSN111" s="366"/>
      <c r="GSO111" s="366"/>
      <c r="GSP111" s="366"/>
      <c r="GSQ111" s="366"/>
      <c r="GSR111" s="366"/>
      <c r="GSS111" s="366"/>
      <c r="GST111" s="366"/>
      <c r="GSU111" s="366"/>
      <c r="GSV111" s="366"/>
      <c r="GSW111" s="366"/>
      <c r="GSX111" s="366"/>
      <c r="GSY111" s="366"/>
      <c r="GSZ111" s="366"/>
      <c r="GTA111" s="366"/>
      <c r="GTB111" s="366"/>
      <c r="GTC111" s="366"/>
      <c r="GTD111" s="366"/>
      <c r="GTE111" s="366"/>
      <c r="GTF111" s="366"/>
      <c r="GTG111" s="366"/>
      <c r="GTH111" s="366"/>
      <c r="GTI111" s="366"/>
      <c r="GTJ111" s="366"/>
      <c r="GTK111" s="366"/>
      <c r="GTL111" s="366"/>
      <c r="GTM111" s="366"/>
      <c r="GTN111" s="366"/>
      <c r="GTO111" s="366"/>
      <c r="GTP111" s="366"/>
      <c r="GTQ111" s="366"/>
      <c r="GTR111" s="366"/>
      <c r="GTS111" s="366"/>
      <c r="GTT111" s="366"/>
      <c r="GTU111" s="366"/>
      <c r="GTV111" s="366"/>
      <c r="GTW111" s="366"/>
      <c r="GTX111" s="366"/>
      <c r="GTY111" s="366"/>
      <c r="GTZ111" s="366"/>
      <c r="GUA111" s="366"/>
      <c r="GUB111" s="366"/>
      <c r="GUC111" s="366"/>
      <c r="GUD111" s="366"/>
      <c r="GUE111" s="366"/>
      <c r="GUF111" s="366"/>
      <c r="GUG111" s="366"/>
      <c r="GUH111" s="366"/>
      <c r="GUI111" s="366"/>
      <c r="GUJ111" s="366"/>
      <c r="GUK111" s="366"/>
      <c r="GUL111" s="366"/>
      <c r="GUM111" s="366"/>
      <c r="GUN111" s="366"/>
      <c r="GUO111" s="366"/>
      <c r="GUP111" s="366"/>
      <c r="GUQ111" s="366"/>
      <c r="GUR111" s="366"/>
      <c r="GUS111" s="366"/>
      <c r="GUT111" s="366"/>
      <c r="GUU111" s="366"/>
      <c r="GUV111" s="366"/>
      <c r="GUW111" s="366"/>
      <c r="GUX111" s="366"/>
      <c r="GUY111" s="366"/>
      <c r="GUZ111" s="366"/>
      <c r="GVA111" s="366"/>
      <c r="GVB111" s="366"/>
      <c r="GVC111" s="366"/>
      <c r="GVD111" s="366"/>
      <c r="GVE111" s="366"/>
      <c r="GVF111" s="366"/>
      <c r="GVG111" s="366"/>
      <c r="GVH111" s="366"/>
      <c r="GVI111" s="366"/>
      <c r="GVJ111" s="366"/>
      <c r="GVK111" s="366"/>
      <c r="GVL111" s="366"/>
      <c r="GVM111" s="366"/>
      <c r="GVN111" s="366"/>
      <c r="GVO111" s="366"/>
      <c r="GVP111" s="366"/>
      <c r="GVQ111" s="366"/>
      <c r="GVR111" s="366"/>
      <c r="GVS111" s="366"/>
      <c r="GVT111" s="366"/>
      <c r="GVU111" s="366"/>
      <c r="GVV111" s="366"/>
      <c r="GVW111" s="366"/>
      <c r="GVX111" s="366"/>
      <c r="GVY111" s="366"/>
      <c r="GVZ111" s="366"/>
      <c r="GWA111" s="366"/>
      <c r="GWB111" s="366"/>
      <c r="GWC111" s="366"/>
      <c r="GWD111" s="366"/>
      <c r="GWE111" s="366"/>
      <c r="GWF111" s="366"/>
      <c r="GWG111" s="366"/>
      <c r="GWH111" s="366"/>
      <c r="GWI111" s="366"/>
      <c r="GWJ111" s="366"/>
      <c r="GWK111" s="366"/>
      <c r="GWL111" s="366"/>
      <c r="GWM111" s="366"/>
      <c r="GWN111" s="366"/>
      <c r="GWO111" s="366"/>
      <c r="GWP111" s="366"/>
      <c r="GWQ111" s="366"/>
      <c r="GWR111" s="366"/>
      <c r="GWS111" s="366"/>
      <c r="GWT111" s="366"/>
      <c r="GWU111" s="366"/>
      <c r="GWV111" s="366"/>
      <c r="GWW111" s="366"/>
      <c r="GWX111" s="366"/>
      <c r="GWY111" s="366"/>
      <c r="GWZ111" s="366"/>
      <c r="GXA111" s="366"/>
      <c r="GXB111" s="366"/>
      <c r="GXC111" s="366"/>
      <c r="GXD111" s="366"/>
      <c r="GXE111" s="366"/>
      <c r="GXF111" s="366"/>
      <c r="GXG111" s="366"/>
      <c r="GXH111" s="366"/>
      <c r="GXI111" s="366"/>
      <c r="GXJ111" s="366"/>
      <c r="GXK111" s="366"/>
      <c r="GXL111" s="366"/>
      <c r="GXM111" s="366"/>
      <c r="GXN111" s="366"/>
      <c r="GXO111" s="366"/>
      <c r="GXP111" s="366"/>
      <c r="GXQ111" s="366"/>
      <c r="GXR111" s="366"/>
      <c r="GXS111" s="366"/>
      <c r="GXT111" s="366"/>
      <c r="GXU111" s="366"/>
      <c r="GXV111" s="366"/>
      <c r="GXW111" s="366"/>
      <c r="GXX111" s="366"/>
      <c r="GXY111" s="366"/>
      <c r="GXZ111" s="366"/>
      <c r="GYA111" s="366"/>
      <c r="GYB111" s="366"/>
      <c r="GYC111" s="366"/>
      <c r="GYD111" s="366"/>
      <c r="GYE111" s="366"/>
      <c r="GYF111" s="366"/>
      <c r="GYG111" s="366"/>
      <c r="GYH111" s="366"/>
      <c r="GYI111" s="366"/>
      <c r="GYJ111" s="366"/>
      <c r="GYK111" s="366"/>
      <c r="GYL111" s="366"/>
      <c r="GYM111" s="366"/>
      <c r="GYN111" s="366"/>
      <c r="GYO111" s="366"/>
      <c r="GYP111" s="366"/>
      <c r="GYQ111" s="366"/>
      <c r="GYR111" s="366"/>
      <c r="GYS111" s="366"/>
      <c r="GYT111" s="366"/>
      <c r="GYU111" s="366"/>
      <c r="GYV111" s="366"/>
      <c r="GYW111" s="366"/>
      <c r="GYX111" s="366"/>
      <c r="GYY111" s="366"/>
      <c r="GYZ111" s="366"/>
      <c r="GZA111" s="366"/>
      <c r="GZB111" s="366"/>
      <c r="GZC111" s="366"/>
      <c r="GZD111" s="366"/>
      <c r="GZE111" s="366"/>
      <c r="GZF111" s="366"/>
      <c r="GZG111" s="366"/>
      <c r="GZH111" s="366"/>
      <c r="GZI111" s="366"/>
      <c r="GZJ111" s="366"/>
      <c r="GZK111" s="366"/>
      <c r="GZL111" s="366"/>
      <c r="GZM111" s="366"/>
      <c r="GZN111" s="366"/>
      <c r="GZO111" s="366"/>
      <c r="GZP111" s="366"/>
      <c r="GZQ111" s="366"/>
      <c r="GZR111" s="366"/>
      <c r="GZS111" s="366"/>
      <c r="GZT111" s="366"/>
      <c r="GZU111" s="366"/>
      <c r="GZV111" s="366"/>
      <c r="GZW111" s="366"/>
      <c r="GZX111" s="366"/>
      <c r="GZY111" s="366"/>
      <c r="GZZ111" s="366"/>
      <c r="HAA111" s="366"/>
      <c r="HAB111" s="366"/>
      <c r="HAC111" s="366"/>
      <c r="HAD111" s="366"/>
      <c r="HAE111" s="366"/>
      <c r="HAF111" s="366"/>
      <c r="HAG111" s="366"/>
      <c r="HAH111" s="366"/>
      <c r="HAI111" s="366"/>
      <c r="HAJ111" s="366"/>
      <c r="HAK111" s="366"/>
      <c r="HAL111" s="366"/>
      <c r="HAM111" s="366"/>
      <c r="HAN111" s="366"/>
      <c r="HAO111" s="366"/>
      <c r="HAP111" s="366"/>
      <c r="HAQ111" s="366"/>
      <c r="HAR111" s="366"/>
      <c r="HAS111" s="366"/>
      <c r="HAT111" s="366"/>
      <c r="HAU111" s="366"/>
      <c r="HAV111" s="366"/>
      <c r="HAW111" s="366"/>
      <c r="HAX111" s="366"/>
      <c r="HAY111" s="366"/>
      <c r="HAZ111" s="366"/>
      <c r="HBA111" s="366"/>
      <c r="HBB111" s="366"/>
      <c r="HBC111" s="366"/>
      <c r="HBD111" s="366"/>
      <c r="HBE111" s="366"/>
      <c r="HBF111" s="366"/>
      <c r="HBG111" s="366"/>
      <c r="HBH111" s="366"/>
      <c r="HBI111" s="366"/>
      <c r="HBJ111" s="366"/>
      <c r="HBK111" s="366"/>
      <c r="HBL111" s="366"/>
      <c r="HBM111" s="366"/>
      <c r="HBN111" s="366"/>
      <c r="HBO111" s="366"/>
      <c r="HBP111" s="366"/>
      <c r="HBQ111" s="366"/>
      <c r="HBR111" s="366"/>
      <c r="HBS111" s="366"/>
      <c r="HBT111" s="366"/>
      <c r="HBU111" s="366"/>
      <c r="HBV111" s="366"/>
      <c r="HBW111" s="366"/>
      <c r="HBX111" s="366"/>
      <c r="HBY111" s="366"/>
      <c r="HBZ111" s="366"/>
      <c r="HCA111" s="366"/>
      <c r="HCB111" s="366"/>
      <c r="HCC111" s="366"/>
      <c r="HCD111" s="366"/>
      <c r="HCE111" s="366"/>
      <c r="HCF111" s="366"/>
      <c r="HCG111" s="366"/>
      <c r="HCH111" s="366"/>
      <c r="HCI111" s="366"/>
      <c r="HCJ111" s="366"/>
      <c r="HCK111" s="366"/>
      <c r="HCL111" s="366"/>
      <c r="HCM111" s="366"/>
      <c r="HCN111" s="366"/>
      <c r="HCO111" s="366"/>
      <c r="HCP111" s="366"/>
      <c r="HCQ111" s="366"/>
      <c r="HCR111" s="366"/>
      <c r="HCS111" s="366"/>
      <c r="HCT111" s="366"/>
      <c r="HCU111" s="366"/>
      <c r="HCV111" s="366"/>
      <c r="HCW111" s="366"/>
      <c r="HCX111" s="366"/>
      <c r="HCY111" s="366"/>
      <c r="HCZ111" s="366"/>
      <c r="HDA111" s="366"/>
      <c r="HDB111" s="366"/>
      <c r="HDC111" s="366"/>
      <c r="HDD111" s="366"/>
      <c r="HDE111" s="366"/>
      <c r="HDF111" s="366"/>
      <c r="HDG111" s="366"/>
      <c r="HDH111" s="366"/>
      <c r="HDI111" s="366"/>
      <c r="HDJ111" s="366"/>
      <c r="HDK111" s="366"/>
      <c r="HDL111" s="366"/>
      <c r="HDM111" s="366"/>
      <c r="HDN111" s="366"/>
      <c r="HDO111" s="366"/>
      <c r="HDP111" s="366"/>
      <c r="HDQ111" s="366"/>
      <c r="HDR111" s="366"/>
      <c r="HDS111" s="366"/>
      <c r="HDT111" s="366"/>
      <c r="HDU111" s="366"/>
      <c r="HDV111" s="366"/>
      <c r="HDW111" s="366"/>
      <c r="HDX111" s="366"/>
      <c r="HDY111" s="366"/>
      <c r="HDZ111" s="366"/>
      <c r="HEA111" s="366"/>
      <c r="HEB111" s="366"/>
      <c r="HEC111" s="366"/>
      <c r="HED111" s="366"/>
      <c r="HEE111" s="366"/>
      <c r="HEF111" s="366"/>
      <c r="HEG111" s="366"/>
      <c r="HEH111" s="366"/>
      <c r="HEI111" s="366"/>
      <c r="HEJ111" s="366"/>
      <c r="HEK111" s="366"/>
      <c r="HEL111" s="366"/>
      <c r="HEM111" s="366"/>
      <c r="HEN111" s="366"/>
      <c r="HEO111" s="366"/>
      <c r="HEP111" s="366"/>
      <c r="HEQ111" s="366"/>
      <c r="HER111" s="366"/>
      <c r="HES111" s="366"/>
      <c r="HET111" s="366"/>
      <c r="HEU111" s="366"/>
      <c r="HEV111" s="366"/>
      <c r="HEW111" s="366"/>
      <c r="HEX111" s="366"/>
      <c r="HEY111" s="366"/>
      <c r="HEZ111" s="366"/>
      <c r="HFA111" s="366"/>
      <c r="HFB111" s="366"/>
      <c r="HFC111" s="366"/>
      <c r="HFD111" s="366"/>
      <c r="HFE111" s="366"/>
      <c r="HFF111" s="366"/>
      <c r="HFG111" s="366"/>
      <c r="HFH111" s="366"/>
      <c r="HFI111" s="366"/>
      <c r="HFJ111" s="366"/>
      <c r="HFK111" s="366"/>
      <c r="HFL111" s="366"/>
      <c r="HFM111" s="366"/>
      <c r="HFN111" s="366"/>
      <c r="HFO111" s="366"/>
      <c r="HFP111" s="366"/>
      <c r="HFQ111" s="366"/>
      <c r="HFR111" s="366"/>
      <c r="HFS111" s="366"/>
      <c r="HFT111" s="366"/>
      <c r="HFU111" s="366"/>
      <c r="HFV111" s="366"/>
      <c r="HFW111" s="366"/>
      <c r="HFX111" s="366"/>
      <c r="HFY111" s="366"/>
      <c r="HFZ111" s="366"/>
      <c r="HGA111" s="366"/>
      <c r="HGB111" s="366"/>
      <c r="HGC111" s="366"/>
      <c r="HGD111" s="366"/>
      <c r="HGE111" s="366"/>
      <c r="HGF111" s="366"/>
      <c r="HGG111" s="366"/>
      <c r="HGH111" s="366"/>
      <c r="HGI111" s="366"/>
      <c r="HGJ111" s="366"/>
      <c r="HGK111" s="366"/>
      <c r="HGL111" s="366"/>
      <c r="HGM111" s="366"/>
      <c r="HGN111" s="366"/>
      <c r="HGO111" s="366"/>
      <c r="HGP111" s="366"/>
      <c r="HGQ111" s="366"/>
      <c r="HGR111" s="366"/>
      <c r="HGS111" s="366"/>
      <c r="HGT111" s="366"/>
      <c r="HGU111" s="366"/>
      <c r="HGV111" s="366"/>
      <c r="HGW111" s="366"/>
      <c r="HGX111" s="366"/>
      <c r="HGY111" s="366"/>
      <c r="HGZ111" s="366"/>
      <c r="HHA111" s="366"/>
      <c r="HHB111" s="366"/>
      <c r="HHC111" s="366"/>
      <c r="HHD111" s="366"/>
      <c r="HHE111" s="366"/>
      <c r="HHF111" s="366"/>
      <c r="HHG111" s="366"/>
      <c r="HHH111" s="366"/>
      <c r="HHI111" s="366"/>
      <c r="HHJ111" s="366"/>
      <c r="HHK111" s="366"/>
      <c r="HHL111" s="366"/>
      <c r="HHM111" s="366"/>
      <c r="HHN111" s="366"/>
      <c r="HHO111" s="366"/>
      <c r="HHP111" s="366"/>
      <c r="HHQ111" s="366"/>
      <c r="HHR111" s="366"/>
      <c r="HHS111" s="366"/>
      <c r="HHT111" s="366"/>
      <c r="HHU111" s="366"/>
      <c r="HHV111" s="366"/>
      <c r="HHW111" s="366"/>
      <c r="HHX111" s="366"/>
      <c r="HHY111" s="366"/>
      <c r="HHZ111" s="366"/>
      <c r="HIA111" s="366"/>
      <c r="HIB111" s="366"/>
      <c r="HIC111" s="366"/>
      <c r="HID111" s="366"/>
      <c r="HIE111" s="366"/>
      <c r="HIF111" s="366"/>
      <c r="HIG111" s="366"/>
      <c r="HIH111" s="366"/>
      <c r="HII111" s="366"/>
      <c r="HIJ111" s="366"/>
      <c r="HIK111" s="366"/>
      <c r="HIL111" s="366"/>
      <c r="HIM111" s="366"/>
      <c r="HIN111" s="366"/>
      <c r="HIO111" s="366"/>
      <c r="HIP111" s="366"/>
      <c r="HIQ111" s="366"/>
      <c r="HIR111" s="366"/>
      <c r="HIS111" s="366"/>
      <c r="HIT111" s="366"/>
      <c r="HIU111" s="366"/>
      <c r="HIV111" s="366"/>
      <c r="HIW111" s="366"/>
      <c r="HIX111" s="366"/>
      <c r="HIY111" s="366"/>
      <c r="HIZ111" s="366"/>
      <c r="HJA111" s="366"/>
      <c r="HJB111" s="366"/>
      <c r="HJC111" s="366"/>
      <c r="HJD111" s="366"/>
      <c r="HJE111" s="366"/>
      <c r="HJF111" s="366"/>
      <c r="HJG111" s="366"/>
      <c r="HJH111" s="366"/>
      <c r="HJI111" s="366"/>
      <c r="HJJ111" s="366"/>
      <c r="HJK111" s="366"/>
      <c r="HJL111" s="366"/>
      <c r="HJM111" s="366"/>
      <c r="HJN111" s="366"/>
      <c r="HJO111" s="366"/>
      <c r="HJP111" s="366"/>
      <c r="HJQ111" s="366"/>
      <c r="HJR111" s="366"/>
      <c r="HJS111" s="366"/>
      <c r="HJT111" s="366"/>
      <c r="HJU111" s="366"/>
      <c r="HJV111" s="366"/>
      <c r="HJW111" s="366"/>
      <c r="HJX111" s="366"/>
      <c r="HJY111" s="366"/>
      <c r="HJZ111" s="366"/>
      <c r="HKA111" s="366"/>
      <c r="HKB111" s="366"/>
      <c r="HKC111" s="366"/>
      <c r="HKD111" s="366"/>
      <c r="HKE111" s="366"/>
      <c r="HKF111" s="366"/>
      <c r="HKG111" s="366"/>
      <c r="HKH111" s="366"/>
      <c r="HKI111" s="366"/>
      <c r="HKJ111" s="366"/>
      <c r="HKK111" s="366"/>
      <c r="HKL111" s="366"/>
      <c r="HKM111" s="366"/>
      <c r="HKN111" s="366"/>
      <c r="HKO111" s="366"/>
      <c r="HKP111" s="366"/>
      <c r="HKQ111" s="366"/>
      <c r="HKR111" s="366"/>
      <c r="HKS111" s="366"/>
      <c r="HKT111" s="366"/>
      <c r="HKU111" s="366"/>
      <c r="HKV111" s="366"/>
      <c r="HKW111" s="366"/>
      <c r="HKX111" s="366"/>
      <c r="HKY111" s="366"/>
      <c r="HKZ111" s="366"/>
      <c r="HLA111" s="366"/>
      <c r="HLB111" s="366"/>
      <c r="HLC111" s="366"/>
      <c r="HLD111" s="366"/>
      <c r="HLE111" s="366"/>
      <c r="HLF111" s="366"/>
      <c r="HLG111" s="366"/>
      <c r="HLH111" s="366"/>
      <c r="HLI111" s="366"/>
      <c r="HLJ111" s="366"/>
      <c r="HLK111" s="366"/>
      <c r="HLL111" s="366"/>
      <c r="HLM111" s="366"/>
      <c r="HLN111" s="366"/>
      <c r="HLO111" s="366"/>
      <c r="HLP111" s="366"/>
      <c r="HLQ111" s="366"/>
      <c r="HLR111" s="366"/>
      <c r="HLS111" s="366"/>
      <c r="HLT111" s="366"/>
      <c r="HLU111" s="366"/>
      <c r="HLV111" s="366"/>
      <c r="HLW111" s="366"/>
      <c r="HLX111" s="366"/>
      <c r="HLY111" s="366"/>
      <c r="HLZ111" s="366"/>
      <c r="HMA111" s="366"/>
      <c r="HMB111" s="366"/>
      <c r="HMC111" s="366"/>
      <c r="HMD111" s="366"/>
      <c r="HME111" s="366"/>
      <c r="HMF111" s="366"/>
      <c r="HMG111" s="366"/>
      <c r="HMH111" s="366"/>
      <c r="HMI111" s="366"/>
      <c r="HMJ111" s="366"/>
      <c r="HMK111" s="366"/>
      <c r="HML111" s="366"/>
      <c r="HMM111" s="366"/>
      <c r="HMN111" s="366"/>
      <c r="HMO111" s="366"/>
      <c r="HMP111" s="366"/>
      <c r="HMQ111" s="366"/>
      <c r="HMR111" s="366"/>
      <c r="HMS111" s="366"/>
      <c r="HMT111" s="366"/>
      <c r="HMU111" s="366"/>
      <c r="HMV111" s="366"/>
      <c r="HMW111" s="366"/>
      <c r="HMX111" s="366"/>
      <c r="HMY111" s="366"/>
      <c r="HMZ111" s="366"/>
      <c r="HNA111" s="366"/>
      <c r="HNB111" s="366"/>
      <c r="HNC111" s="366"/>
      <c r="HND111" s="366"/>
      <c r="HNE111" s="366"/>
      <c r="HNF111" s="366"/>
      <c r="HNG111" s="366"/>
      <c r="HNH111" s="366"/>
      <c r="HNI111" s="366"/>
      <c r="HNJ111" s="366"/>
      <c r="HNK111" s="366"/>
      <c r="HNL111" s="366"/>
      <c r="HNM111" s="366"/>
      <c r="HNN111" s="366"/>
      <c r="HNO111" s="366"/>
      <c r="HNP111" s="366"/>
      <c r="HNQ111" s="366"/>
      <c r="HNR111" s="366"/>
      <c r="HNS111" s="366"/>
      <c r="HNT111" s="366"/>
      <c r="HNU111" s="366"/>
      <c r="HNV111" s="366"/>
      <c r="HNW111" s="366"/>
      <c r="HNX111" s="366"/>
      <c r="HNY111" s="366"/>
      <c r="HNZ111" s="366"/>
      <c r="HOA111" s="366"/>
      <c r="HOB111" s="366"/>
      <c r="HOC111" s="366"/>
      <c r="HOD111" s="366"/>
      <c r="HOE111" s="366"/>
      <c r="HOF111" s="366"/>
      <c r="HOG111" s="366"/>
      <c r="HOH111" s="366"/>
      <c r="HOI111" s="366"/>
      <c r="HOJ111" s="366"/>
      <c r="HOK111" s="366"/>
      <c r="HOL111" s="366"/>
      <c r="HOM111" s="366"/>
      <c r="HON111" s="366"/>
      <c r="HOO111" s="366"/>
      <c r="HOP111" s="366"/>
      <c r="HOQ111" s="366"/>
      <c r="HOR111" s="366"/>
      <c r="HOS111" s="366"/>
      <c r="HOT111" s="366"/>
      <c r="HOU111" s="366"/>
      <c r="HOV111" s="366"/>
      <c r="HOW111" s="366"/>
      <c r="HOX111" s="366"/>
      <c r="HOY111" s="366"/>
      <c r="HOZ111" s="366"/>
      <c r="HPA111" s="366"/>
      <c r="HPB111" s="366"/>
      <c r="HPC111" s="366"/>
      <c r="HPD111" s="366"/>
      <c r="HPE111" s="366"/>
      <c r="HPF111" s="366"/>
      <c r="HPG111" s="366"/>
      <c r="HPH111" s="366"/>
      <c r="HPI111" s="366"/>
      <c r="HPJ111" s="366"/>
      <c r="HPK111" s="366"/>
      <c r="HPL111" s="366"/>
      <c r="HPM111" s="366"/>
      <c r="HPN111" s="366"/>
      <c r="HPO111" s="366"/>
      <c r="HPP111" s="366"/>
      <c r="HPQ111" s="366"/>
      <c r="HPR111" s="366"/>
      <c r="HPS111" s="366"/>
      <c r="HPT111" s="366"/>
      <c r="HPU111" s="366"/>
      <c r="HPV111" s="366"/>
      <c r="HPW111" s="366"/>
      <c r="HPX111" s="366"/>
      <c r="HPY111" s="366"/>
      <c r="HPZ111" s="366"/>
      <c r="HQA111" s="366"/>
      <c r="HQB111" s="366"/>
      <c r="HQC111" s="366"/>
      <c r="HQD111" s="366"/>
      <c r="HQE111" s="366"/>
      <c r="HQF111" s="366"/>
      <c r="HQG111" s="366"/>
      <c r="HQH111" s="366"/>
      <c r="HQI111" s="366"/>
      <c r="HQJ111" s="366"/>
      <c r="HQK111" s="366"/>
      <c r="HQL111" s="366"/>
      <c r="HQM111" s="366"/>
      <c r="HQN111" s="366"/>
      <c r="HQO111" s="366"/>
      <c r="HQP111" s="366"/>
      <c r="HQQ111" s="366"/>
      <c r="HQR111" s="366"/>
      <c r="HQS111" s="366"/>
      <c r="HQT111" s="366"/>
      <c r="HQU111" s="366"/>
      <c r="HQV111" s="366"/>
      <c r="HQW111" s="366"/>
      <c r="HQX111" s="366"/>
      <c r="HQY111" s="366"/>
      <c r="HQZ111" s="366"/>
      <c r="HRA111" s="366"/>
      <c r="HRB111" s="366"/>
      <c r="HRC111" s="366"/>
      <c r="HRD111" s="366"/>
      <c r="HRE111" s="366"/>
      <c r="HRF111" s="366"/>
      <c r="HRG111" s="366"/>
      <c r="HRH111" s="366"/>
      <c r="HRI111" s="366"/>
      <c r="HRJ111" s="366"/>
      <c r="HRK111" s="366"/>
      <c r="HRL111" s="366"/>
      <c r="HRM111" s="366"/>
      <c r="HRN111" s="366"/>
      <c r="HRO111" s="366"/>
      <c r="HRP111" s="366"/>
      <c r="HRQ111" s="366"/>
      <c r="HRR111" s="366"/>
      <c r="HRS111" s="366"/>
      <c r="HRT111" s="366"/>
      <c r="HRU111" s="366"/>
      <c r="HRV111" s="366"/>
      <c r="HRW111" s="366"/>
      <c r="HRX111" s="366"/>
      <c r="HRY111" s="366"/>
      <c r="HRZ111" s="366"/>
      <c r="HSA111" s="366"/>
      <c r="HSB111" s="366"/>
      <c r="HSC111" s="366"/>
      <c r="HSD111" s="366"/>
      <c r="HSE111" s="366"/>
      <c r="HSF111" s="366"/>
      <c r="HSG111" s="366"/>
      <c r="HSH111" s="366"/>
      <c r="HSI111" s="366"/>
      <c r="HSJ111" s="366"/>
      <c r="HSK111" s="366"/>
      <c r="HSL111" s="366"/>
      <c r="HSM111" s="366"/>
      <c r="HSN111" s="366"/>
      <c r="HSO111" s="366"/>
      <c r="HSP111" s="366"/>
      <c r="HSQ111" s="366"/>
      <c r="HSR111" s="366"/>
      <c r="HSS111" s="366"/>
      <c r="HST111" s="366"/>
      <c r="HSU111" s="366"/>
      <c r="HSV111" s="366"/>
      <c r="HSW111" s="366"/>
      <c r="HSX111" s="366"/>
      <c r="HSY111" s="366"/>
      <c r="HSZ111" s="366"/>
      <c r="HTA111" s="366"/>
      <c r="HTB111" s="366"/>
      <c r="HTC111" s="366"/>
      <c r="HTD111" s="366"/>
      <c r="HTE111" s="366"/>
      <c r="HTF111" s="366"/>
      <c r="HTG111" s="366"/>
      <c r="HTH111" s="366"/>
      <c r="HTI111" s="366"/>
      <c r="HTJ111" s="366"/>
      <c r="HTK111" s="366"/>
      <c r="HTL111" s="366"/>
      <c r="HTM111" s="366"/>
      <c r="HTN111" s="366"/>
      <c r="HTO111" s="366"/>
      <c r="HTP111" s="366"/>
      <c r="HTQ111" s="366"/>
      <c r="HTR111" s="366"/>
      <c r="HTS111" s="366"/>
      <c r="HTT111" s="366"/>
      <c r="HTU111" s="366"/>
      <c r="HTV111" s="366"/>
      <c r="HTW111" s="366"/>
      <c r="HTX111" s="366"/>
      <c r="HTY111" s="366"/>
      <c r="HTZ111" s="366"/>
      <c r="HUA111" s="366"/>
      <c r="HUB111" s="366"/>
      <c r="HUC111" s="366"/>
      <c r="HUD111" s="366"/>
      <c r="HUE111" s="366"/>
      <c r="HUF111" s="366"/>
      <c r="HUG111" s="366"/>
      <c r="HUH111" s="366"/>
      <c r="HUI111" s="366"/>
      <c r="HUJ111" s="366"/>
      <c r="HUK111" s="366"/>
      <c r="HUL111" s="366"/>
      <c r="HUM111" s="366"/>
      <c r="HUN111" s="366"/>
      <c r="HUO111" s="366"/>
      <c r="HUP111" s="366"/>
      <c r="HUQ111" s="366"/>
      <c r="HUR111" s="366"/>
      <c r="HUS111" s="366"/>
      <c r="HUT111" s="366"/>
      <c r="HUU111" s="366"/>
      <c r="HUV111" s="366"/>
      <c r="HUW111" s="366"/>
      <c r="HUX111" s="366"/>
      <c r="HUY111" s="366"/>
      <c r="HUZ111" s="366"/>
      <c r="HVA111" s="366"/>
      <c r="HVB111" s="366"/>
      <c r="HVC111" s="366"/>
      <c r="HVD111" s="366"/>
      <c r="HVE111" s="366"/>
      <c r="HVF111" s="366"/>
      <c r="HVG111" s="366"/>
      <c r="HVH111" s="366"/>
      <c r="HVI111" s="366"/>
      <c r="HVJ111" s="366"/>
      <c r="HVK111" s="366"/>
      <c r="HVL111" s="366"/>
      <c r="HVM111" s="366"/>
      <c r="HVN111" s="366"/>
      <c r="HVO111" s="366"/>
      <c r="HVP111" s="366"/>
      <c r="HVQ111" s="366"/>
      <c r="HVR111" s="366"/>
      <c r="HVS111" s="366"/>
      <c r="HVT111" s="366"/>
      <c r="HVU111" s="366"/>
      <c r="HVV111" s="366"/>
      <c r="HVW111" s="366"/>
      <c r="HVX111" s="366"/>
      <c r="HVY111" s="366"/>
      <c r="HVZ111" s="366"/>
      <c r="HWA111" s="366"/>
      <c r="HWB111" s="366"/>
      <c r="HWC111" s="366"/>
      <c r="HWD111" s="366"/>
      <c r="HWE111" s="366"/>
      <c r="HWF111" s="366"/>
      <c r="HWG111" s="366"/>
      <c r="HWH111" s="366"/>
      <c r="HWI111" s="366"/>
      <c r="HWJ111" s="366"/>
      <c r="HWK111" s="366"/>
      <c r="HWL111" s="366"/>
      <c r="HWM111" s="366"/>
      <c r="HWN111" s="366"/>
      <c r="HWO111" s="366"/>
      <c r="HWP111" s="366"/>
      <c r="HWQ111" s="366"/>
      <c r="HWR111" s="366"/>
      <c r="HWS111" s="366"/>
      <c r="HWT111" s="366"/>
      <c r="HWU111" s="366"/>
      <c r="HWV111" s="366"/>
      <c r="HWW111" s="366"/>
      <c r="HWX111" s="366"/>
      <c r="HWY111" s="366"/>
      <c r="HWZ111" s="366"/>
      <c r="HXA111" s="366"/>
      <c r="HXB111" s="366"/>
      <c r="HXC111" s="366"/>
      <c r="HXD111" s="366"/>
      <c r="HXE111" s="366"/>
      <c r="HXF111" s="366"/>
      <c r="HXG111" s="366"/>
      <c r="HXH111" s="366"/>
      <c r="HXI111" s="366"/>
      <c r="HXJ111" s="366"/>
      <c r="HXK111" s="366"/>
      <c r="HXL111" s="366"/>
      <c r="HXM111" s="366"/>
      <c r="HXN111" s="366"/>
      <c r="HXO111" s="366"/>
      <c r="HXP111" s="366"/>
      <c r="HXQ111" s="366"/>
      <c r="HXR111" s="366"/>
      <c r="HXS111" s="366"/>
      <c r="HXT111" s="366"/>
      <c r="HXU111" s="366"/>
      <c r="HXV111" s="366"/>
      <c r="HXW111" s="366"/>
      <c r="HXX111" s="366"/>
      <c r="HXY111" s="366"/>
      <c r="HXZ111" s="366"/>
      <c r="HYA111" s="366"/>
      <c r="HYB111" s="366"/>
      <c r="HYC111" s="366"/>
      <c r="HYD111" s="366"/>
      <c r="HYE111" s="366"/>
      <c r="HYF111" s="366"/>
      <c r="HYG111" s="366"/>
      <c r="HYH111" s="366"/>
      <c r="HYI111" s="366"/>
      <c r="HYJ111" s="366"/>
      <c r="HYK111" s="366"/>
      <c r="HYL111" s="366"/>
      <c r="HYM111" s="366"/>
      <c r="HYN111" s="366"/>
      <c r="HYO111" s="366"/>
      <c r="HYP111" s="366"/>
      <c r="HYQ111" s="366"/>
      <c r="HYR111" s="366"/>
      <c r="HYS111" s="366"/>
      <c r="HYT111" s="366"/>
      <c r="HYU111" s="366"/>
      <c r="HYV111" s="366"/>
      <c r="HYW111" s="366"/>
      <c r="HYX111" s="366"/>
      <c r="HYY111" s="366"/>
      <c r="HYZ111" s="366"/>
      <c r="HZA111" s="366"/>
      <c r="HZB111" s="366"/>
      <c r="HZC111" s="366"/>
      <c r="HZD111" s="366"/>
      <c r="HZE111" s="366"/>
      <c r="HZF111" s="366"/>
      <c r="HZG111" s="366"/>
      <c r="HZH111" s="366"/>
      <c r="HZI111" s="366"/>
      <c r="HZJ111" s="366"/>
      <c r="HZK111" s="366"/>
      <c r="HZL111" s="366"/>
      <c r="HZM111" s="366"/>
      <c r="HZN111" s="366"/>
      <c r="HZO111" s="366"/>
      <c r="HZP111" s="366"/>
      <c r="HZQ111" s="366"/>
      <c r="HZR111" s="366"/>
      <c r="HZS111" s="366"/>
      <c r="HZT111" s="366"/>
      <c r="HZU111" s="366"/>
      <c r="HZV111" s="366"/>
      <c r="HZW111" s="366"/>
      <c r="HZX111" s="366"/>
      <c r="HZY111" s="366"/>
      <c r="HZZ111" s="366"/>
      <c r="IAA111" s="366"/>
      <c r="IAB111" s="366"/>
      <c r="IAC111" s="366"/>
      <c r="IAD111" s="366"/>
      <c r="IAE111" s="366"/>
      <c r="IAF111" s="366"/>
      <c r="IAG111" s="366"/>
      <c r="IAH111" s="366"/>
      <c r="IAI111" s="366"/>
      <c r="IAJ111" s="366"/>
      <c r="IAK111" s="366"/>
      <c r="IAL111" s="366"/>
      <c r="IAM111" s="366"/>
      <c r="IAN111" s="366"/>
      <c r="IAO111" s="366"/>
      <c r="IAP111" s="366"/>
      <c r="IAQ111" s="366"/>
      <c r="IAR111" s="366"/>
      <c r="IAS111" s="366"/>
      <c r="IAT111" s="366"/>
      <c r="IAU111" s="366"/>
      <c r="IAV111" s="366"/>
      <c r="IAW111" s="366"/>
      <c r="IAX111" s="366"/>
      <c r="IAY111" s="366"/>
      <c r="IAZ111" s="366"/>
      <c r="IBA111" s="366"/>
      <c r="IBB111" s="366"/>
      <c r="IBC111" s="366"/>
      <c r="IBD111" s="366"/>
      <c r="IBE111" s="366"/>
      <c r="IBF111" s="366"/>
      <c r="IBG111" s="366"/>
      <c r="IBH111" s="366"/>
      <c r="IBI111" s="366"/>
      <c r="IBJ111" s="366"/>
      <c r="IBK111" s="366"/>
      <c r="IBL111" s="366"/>
      <c r="IBM111" s="366"/>
      <c r="IBN111" s="366"/>
      <c r="IBO111" s="366"/>
      <c r="IBP111" s="366"/>
      <c r="IBQ111" s="366"/>
      <c r="IBR111" s="366"/>
      <c r="IBS111" s="366"/>
      <c r="IBT111" s="366"/>
      <c r="IBU111" s="366"/>
      <c r="IBV111" s="366"/>
      <c r="IBW111" s="366"/>
      <c r="IBX111" s="366"/>
      <c r="IBY111" s="366"/>
      <c r="IBZ111" s="366"/>
      <c r="ICA111" s="366"/>
      <c r="ICB111" s="366"/>
      <c r="ICC111" s="366"/>
      <c r="ICD111" s="366"/>
      <c r="ICE111" s="366"/>
      <c r="ICF111" s="366"/>
      <c r="ICG111" s="366"/>
      <c r="ICH111" s="366"/>
      <c r="ICI111" s="366"/>
      <c r="ICJ111" s="366"/>
      <c r="ICK111" s="366"/>
      <c r="ICL111" s="366"/>
      <c r="ICM111" s="366"/>
      <c r="ICN111" s="366"/>
      <c r="ICO111" s="366"/>
      <c r="ICP111" s="366"/>
      <c r="ICQ111" s="366"/>
      <c r="ICR111" s="366"/>
      <c r="ICS111" s="366"/>
      <c r="ICT111" s="366"/>
      <c r="ICU111" s="366"/>
      <c r="ICV111" s="366"/>
      <c r="ICW111" s="366"/>
      <c r="ICX111" s="366"/>
      <c r="ICY111" s="366"/>
      <c r="ICZ111" s="366"/>
      <c r="IDA111" s="366"/>
      <c r="IDB111" s="366"/>
      <c r="IDC111" s="366"/>
      <c r="IDD111" s="366"/>
      <c r="IDE111" s="366"/>
      <c r="IDF111" s="366"/>
      <c r="IDG111" s="366"/>
      <c r="IDH111" s="366"/>
      <c r="IDI111" s="366"/>
      <c r="IDJ111" s="366"/>
      <c r="IDK111" s="366"/>
      <c r="IDL111" s="366"/>
      <c r="IDM111" s="366"/>
      <c r="IDN111" s="366"/>
      <c r="IDO111" s="366"/>
      <c r="IDP111" s="366"/>
      <c r="IDQ111" s="366"/>
      <c r="IDR111" s="366"/>
      <c r="IDS111" s="366"/>
      <c r="IDT111" s="366"/>
      <c r="IDU111" s="366"/>
      <c r="IDV111" s="366"/>
      <c r="IDW111" s="366"/>
      <c r="IDX111" s="366"/>
      <c r="IDY111" s="366"/>
      <c r="IDZ111" s="366"/>
      <c r="IEA111" s="366"/>
      <c r="IEB111" s="366"/>
      <c r="IEC111" s="366"/>
      <c r="IED111" s="366"/>
      <c r="IEE111" s="366"/>
      <c r="IEF111" s="366"/>
      <c r="IEG111" s="366"/>
      <c r="IEH111" s="366"/>
      <c r="IEI111" s="366"/>
      <c r="IEJ111" s="366"/>
      <c r="IEK111" s="366"/>
      <c r="IEL111" s="366"/>
      <c r="IEM111" s="366"/>
      <c r="IEN111" s="366"/>
      <c r="IEO111" s="366"/>
      <c r="IEP111" s="366"/>
      <c r="IEQ111" s="366"/>
      <c r="IER111" s="366"/>
      <c r="IES111" s="366"/>
      <c r="IET111" s="366"/>
      <c r="IEU111" s="366"/>
      <c r="IEV111" s="366"/>
      <c r="IEW111" s="366"/>
      <c r="IEX111" s="366"/>
      <c r="IEY111" s="366"/>
      <c r="IEZ111" s="366"/>
      <c r="IFA111" s="366"/>
      <c r="IFB111" s="366"/>
      <c r="IFC111" s="366"/>
      <c r="IFD111" s="366"/>
      <c r="IFE111" s="366"/>
      <c r="IFF111" s="366"/>
      <c r="IFG111" s="366"/>
      <c r="IFH111" s="366"/>
      <c r="IFI111" s="366"/>
      <c r="IFJ111" s="366"/>
      <c r="IFK111" s="366"/>
      <c r="IFL111" s="366"/>
      <c r="IFM111" s="366"/>
      <c r="IFN111" s="366"/>
      <c r="IFO111" s="366"/>
      <c r="IFP111" s="366"/>
      <c r="IFQ111" s="366"/>
      <c r="IFR111" s="366"/>
      <c r="IFS111" s="366"/>
      <c r="IFT111" s="366"/>
      <c r="IFU111" s="366"/>
      <c r="IFV111" s="366"/>
      <c r="IFW111" s="366"/>
      <c r="IFX111" s="366"/>
      <c r="IFY111" s="366"/>
      <c r="IFZ111" s="366"/>
      <c r="IGA111" s="366"/>
      <c r="IGB111" s="366"/>
      <c r="IGC111" s="366"/>
      <c r="IGD111" s="366"/>
      <c r="IGE111" s="366"/>
      <c r="IGF111" s="366"/>
      <c r="IGG111" s="366"/>
      <c r="IGH111" s="366"/>
      <c r="IGI111" s="366"/>
      <c r="IGJ111" s="366"/>
      <c r="IGK111" s="366"/>
      <c r="IGL111" s="366"/>
      <c r="IGM111" s="366"/>
      <c r="IGN111" s="366"/>
      <c r="IGO111" s="366"/>
      <c r="IGP111" s="366"/>
      <c r="IGQ111" s="366"/>
      <c r="IGR111" s="366"/>
      <c r="IGS111" s="366"/>
      <c r="IGT111" s="366"/>
      <c r="IGU111" s="366"/>
      <c r="IGV111" s="366"/>
      <c r="IGW111" s="366"/>
      <c r="IGX111" s="366"/>
      <c r="IGY111" s="366"/>
      <c r="IGZ111" s="366"/>
      <c r="IHA111" s="366"/>
      <c r="IHB111" s="366"/>
      <c r="IHC111" s="366"/>
      <c r="IHD111" s="366"/>
      <c r="IHE111" s="366"/>
      <c r="IHF111" s="366"/>
      <c r="IHG111" s="366"/>
      <c r="IHH111" s="366"/>
      <c r="IHI111" s="366"/>
      <c r="IHJ111" s="366"/>
      <c r="IHK111" s="366"/>
      <c r="IHL111" s="366"/>
      <c r="IHM111" s="366"/>
      <c r="IHN111" s="366"/>
      <c r="IHO111" s="366"/>
      <c r="IHP111" s="366"/>
      <c r="IHQ111" s="366"/>
      <c r="IHR111" s="366"/>
      <c r="IHS111" s="366"/>
      <c r="IHT111" s="366"/>
      <c r="IHU111" s="366"/>
      <c r="IHV111" s="366"/>
      <c r="IHW111" s="366"/>
      <c r="IHX111" s="366"/>
      <c r="IHY111" s="366"/>
      <c r="IHZ111" s="366"/>
      <c r="IIA111" s="366"/>
      <c r="IIB111" s="366"/>
      <c r="IIC111" s="366"/>
      <c r="IID111" s="366"/>
      <c r="IIE111" s="366"/>
      <c r="IIF111" s="366"/>
      <c r="IIG111" s="366"/>
      <c r="IIH111" s="366"/>
      <c r="III111" s="366"/>
      <c r="IIJ111" s="366"/>
      <c r="IIK111" s="366"/>
      <c r="IIL111" s="366"/>
      <c r="IIM111" s="366"/>
      <c r="IIN111" s="366"/>
      <c r="IIO111" s="366"/>
      <c r="IIP111" s="366"/>
      <c r="IIQ111" s="366"/>
      <c r="IIR111" s="366"/>
      <c r="IIS111" s="366"/>
      <c r="IIT111" s="366"/>
      <c r="IIU111" s="366"/>
      <c r="IIV111" s="366"/>
      <c r="IIW111" s="366"/>
      <c r="IIX111" s="366"/>
      <c r="IIY111" s="366"/>
      <c r="IIZ111" s="366"/>
      <c r="IJA111" s="366"/>
      <c r="IJB111" s="366"/>
      <c r="IJC111" s="366"/>
      <c r="IJD111" s="366"/>
      <c r="IJE111" s="366"/>
      <c r="IJF111" s="366"/>
      <c r="IJG111" s="366"/>
      <c r="IJH111" s="366"/>
      <c r="IJI111" s="366"/>
      <c r="IJJ111" s="366"/>
      <c r="IJK111" s="366"/>
      <c r="IJL111" s="366"/>
      <c r="IJM111" s="366"/>
      <c r="IJN111" s="366"/>
      <c r="IJO111" s="366"/>
      <c r="IJP111" s="366"/>
      <c r="IJQ111" s="366"/>
      <c r="IJR111" s="366"/>
      <c r="IJS111" s="366"/>
      <c r="IJT111" s="366"/>
      <c r="IJU111" s="366"/>
      <c r="IJV111" s="366"/>
      <c r="IJW111" s="366"/>
      <c r="IJX111" s="366"/>
      <c r="IJY111" s="366"/>
      <c r="IJZ111" s="366"/>
      <c r="IKA111" s="366"/>
      <c r="IKB111" s="366"/>
      <c r="IKC111" s="366"/>
      <c r="IKD111" s="366"/>
      <c r="IKE111" s="366"/>
      <c r="IKF111" s="366"/>
      <c r="IKG111" s="366"/>
      <c r="IKH111" s="366"/>
      <c r="IKI111" s="366"/>
      <c r="IKJ111" s="366"/>
      <c r="IKK111" s="366"/>
      <c r="IKL111" s="366"/>
      <c r="IKM111" s="366"/>
      <c r="IKN111" s="366"/>
      <c r="IKO111" s="366"/>
      <c r="IKP111" s="366"/>
      <c r="IKQ111" s="366"/>
      <c r="IKR111" s="366"/>
      <c r="IKS111" s="366"/>
      <c r="IKT111" s="366"/>
      <c r="IKU111" s="366"/>
      <c r="IKV111" s="366"/>
      <c r="IKW111" s="366"/>
      <c r="IKX111" s="366"/>
      <c r="IKY111" s="366"/>
      <c r="IKZ111" s="366"/>
      <c r="ILA111" s="366"/>
      <c r="ILB111" s="366"/>
      <c r="ILC111" s="366"/>
      <c r="ILD111" s="366"/>
      <c r="ILE111" s="366"/>
      <c r="ILF111" s="366"/>
      <c r="ILG111" s="366"/>
      <c r="ILH111" s="366"/>
      <c r="ILI111" s="366"/>
      <c r="ILJ111" s="366"/>
      <c r="ILK111" s="366"/>
      <c r="ILL111" s="366"/>
      <c r="ILM111" s="366"/>
      <c r="ILN111" s="366"/>
      <c r="ILO111" s="366"/>
      <c r="ILP111" s="366"/>
      <c r="ILQ111" s="366"/>
      <c r="ILR111" s="366"/>
      <c r="ILS111" s="366"/>
      <c r="ILT111" s="366"/>
      <c r="ILU111" s="366"/>
      <c r="ILV111" s="366"/>
      <c r="ILW111" s="366"/>
      <c r="ILX111" s="366"/>
      <c r="ILY111" s="366"/>
      <c r="ILZ111" s="366"/>
      <c r="IMA111" s="366"/>
      <c r="IMB111" s="366"/>
      <c r="IMC111" s="366"/>
      <c r="IMD111" s="366"/>
      <c r="IME111" s="366"/>
      <c r="IMF111" s="366"/>
      <c r="IMG111" s="366"/>
      <c r="IMH111" s="366"/>
      <c r="IMI111" s="366"/>
      <c r="IMJ111" s="366"/>
      <c r="IMK111" s="366"/>
      <c r="IML111" s="366"/>
      <c r="IMM111" s="366"/>
      <c r="IMN111" s="366"/>
      <c r="IMO111" s="366"/>
      <c r="IMP111" s="366"/>
      <c r="IMQ111" s="366"/>
      <c r="IMR111" s="366"/>
      <c r="IMS111" s="366"/>
      <c r="IMT111" s="366"/>
      <c r="IMU111" s="366"/>
      <c r="IMV111" s="366"/>
      <c r="IMW111" s="366"/>
      <c r="IMX111" s="366"/>
      <c r="IMY111" s="366"/>
      <c r="IMZ111" s="366"/>
      <c r="INA111" s="366"/>
      <c r="INB111" s="366"/>
      <c r="INC111" s="366"/>
      <c r="IND111" s="366"/>
      <c r="INE111" s="366"/>
      <c r="INF111" s="366"/>
      <c r="ING111" s="366"/>
      <c r="INH111" s="366"/>
      <c r="INI111" s="366"/>
      <c r="INJ111" s="366"/>
      <c r="INK111" s="366"/>
      <c r="INL111" s="366"/>
      <c r="INM111" s="366"/>
      <c r="INN111" s="366"/>
      <c r="INO111" s="366"/>
      <c r="INP111" s="366"/>
      <c r="INQ111" s="366"/>
      <c r="INR111" s="366"/>
      <c r="INS111" s="366"/>
      <c r="INT111" s="366"/>
      <c r="INU111" s="366"/>
      <c r="INV111" s="366"/>
      <c r="INW111" s="366"/>
      <c r="INX111" s="366"/>
      <c r="INY111" s="366"/>
      <c r="INZ111" s="366"/>
      <c r="IOA111" s="366"/>
      <c r="IOB111" s="366"/>
      <c r="IOC111" s="366"/>
      <c r="IOD111" s="366"/>
      <c r="IOE111" s="366"/>
      <c r="IOF111" s="366"/>
      <c r="IOG111" s="366"/>
      <c r="IOH111" s="366"/>
      <c r="IOI111" s="366"/>
      <c r="IOJ111" s="366"/>
      <c r="IOK111" s="366"/>
      <c r="IOL111" s="366"/>
      <c r="IOM111" s="366"/>
      <c r="ION111" s="366"/>
      <c r="IOO111" s="366"/>
      <c r="IOP111" s="366"/>
      <c r="IOQ111" s="366"/>
      <c r="IOR111" s="366"/>
      <c r="IOS111" s="366"/>
      <c r="IOT111" s="366"/>
      <c r="IOU111" s="366"/>
      <c r="IOV111" s="366"/>
      <c r="IOW111" s="366"/>
      <c r="IOX111" s="366"/>
      <c r="IOY111" s="366"/>
      <c r="IOZ111" s="366"/>
      <c r="IPA111" s="366"/>
      <c r="IPB111" s="366"/>
      <c r="IPC111" s="366"/>
      <c r="IPD111" s="366"/>
      <c r="IPE111" s="366"/>
      <c r="IPF111" s="366"/>
      <c r="IPG111" s="366"/>
      <c r="IPH111" s="366"/>
      <c r="IPI111" s="366"/>
      <c r="IPJ111" s="366"/>
      <c r="IPK111" s="366"/>
      <c r="IPL111" s="366"/>
      <c r="IPM111" s="366"/>
      <c r="IPN111" s="366"/>
      <c r="IPO111" s="366"/>
      <c r="IPP111" s="366"/>
      <c r="IPQ111" s="366"/>
      <c r="IPR111" s="366"/>
      <c r="IPS111" s="366"/>
      <c r="IPT111" s="366"/>
      <c r="IPU111" s="366"/>
      <c r="IPV111" s="366"/>
      <c r="IPW111" s="366"/>
      <c r="IPX111" s="366"/>
      <c r="IPY111" s="366"/>
      <c r="IPZ111" s="366"/>
      <c r="IQA111" s="366"/>
      <c r="IQB111" s="366"/>
      <c r="IQC111" s="366"/>
      <c r="IQD111" s="366"/>
      <c r="IQE111" s="366"/>
      <c r="IQF111" s="366"/>
      <c r="IQG111" s="366"/>
      <c r="IQH111" s="366"/>
      <c r="IQI111" s="366"/>
      <c r="IQJ111" s="366"/>
      <c r="IQK111" s="366"/>
      <c r="IQL111" s="366"/>
      <c r="IQM111" s="366"/>
      <c r="IQN111" s="366"/>
      <c r="IQO111" s="366"/>
      <c r="IQP111" s="366"/>
      <c r="IQQ111" s="366"/>
      <c r="IQR111" s="366"/>
      <c r="IQS111" s="366"/>
      <c r="IQT111" s="366"/>
      <c r="IQU111" s="366"/>
      <c r="IQV111" s="366"/>
      <c r="IQW111" s="366"/>
      <c r="IQX111" s="366"/>
      <c r="IQY111" s="366"/>
      <c r="IQZ111" s="366"/>
      <c r="IRA111" s="366"/>
      <c r="IRB111" s="366"/>
      <c r="IRC111" s="366"/>
      <c r="IRD111" s="366"/>
      <c r="IRE111" s="366"/>
      <c r="IRF111" s="366"/>
      <c r="IRG111" s="366"/>
      <c r="IRH111" s="366"/>
      <c r="IRI111" s="366"/>
      <c r="IRJ111" s="366"/>
      <c r="IRK111" s="366"/>
      <c r="IRL111" s="366"/>
      <c r="IRM111" s="366"/>
      <c r="IRN111" s="366"/>
      <c r="IRO111" s="366"/>
      <c r="IRP111" s="366"/>
      <c r="IRQ111" s="366"/>
      <c r="IRR111" s="366"/>
      <c r="IRS111" s="366"/>
      <c r="IRT111" s="366"/>
      <c r="IRU111" s="366"/>
      <c r="IRV111" s="366"/>
      <c r="IRW111" s="366"/>
      <c r="IRX111" s="366"/>
      <c r="IRY111" s="366"/>
      <c r="IRZ111" s="366"/>
      <c r="ISA111" s="366"/>
      <c r="ISB111" s="366"/>
      <c r="ISC111" s="366"/>
      <c r="ISD111" s="366"/>
      <c r="ISE111" s="366"/>
      <c r="ISF111" s="366"/>
      <c r="ISG111" s="366"/>
      <c r="ISH111" s="366"/>
      <c r="ISI111" s="366"/>
      <c r="ISJ111" s="366"/>
      <c r="ISK111" s="366"/>
      <c r="ISL111" s="366"/>
      <c r="ISM111" s="366"/>
      <c r="ISN111" s="366"/>
      <c r="ISO111" s="366"/>
      <c r="ISP111" s="366"/>
      <c r="ISQ111" s="366"/>
      <c r="ISR111" s="366"/>
      <c r="ISS111" s="366"/>
      <c r="IST111" s="366"/>
      <c r="ISU111" s="366"/>
      <c r="ISV111" s="366"/>
      <c r="ISW111" s="366"/>
      <c r="ISX111" s="366"/>
      <c r="ISY111" s="366"/>
      <c r="ISZ111" s="366"/>
      <c r="ITA111" s="366"/>
      <c r="ITB111" s="366"/>
      <c r="ITC111" s="366"/>
      <c r="ITD111" s="366"/>
      <c r="ITE111" s="366"/>
      <c r="ITF111" s="366"/>
      <c r="ITG111" s="366"/>
      <c r="ITH111" s="366"/>
      <c r="ITI111" s="366"/>
      <c r="ITJ111" s="366"/>
      <c r="ITK111" s="366"/>
      <c r="ITL111" s="366"/>
      <c r="ITM111" s="366"/>
      <c r="ITN111" s="366"/>
      <c r="ITO111" s="366"/>
      <c r="ITP111" s="366"/>
      <c r="ITQ111" s="366"/>
      <c r="ITR111" s="366"/>
      <c r="ITS111" s="366"/>
      <c r="ITT111" s="366"/>
      <c r="ITU111" s="366"/>
      <c r="ITV111" s="366"/>
      <c r="ITW111" s="366"/>
      <c r="ITX111" s="366"/>
      <c r="ITY111" s="366"/>
      <c r="ITZ111" s="366"/>
      <c r="IUA111" s="366"/>
      <c r="IUB111" s="366"/>
      <c r="IUC111" s="366"/>
      <c r="IUD111" s="366"/>
      <c r="IUE111" s="366"/>
      <c r="IUF111" s="366"/>
      <c r="IUG111" s="366"/>
      <c r="IUH111" s="366"/>
      <c r="IUI111" s="366"/>
      <c r="IUJ111" s="366"/>
      <c r="IUK111" s="366"/>
      <c r="IUL111" s="366"/>
      <c r="IUM111" s="366"/>
      <c r="IUN111" s="366"/>
      <c r="IUO111" s="366"/>
      <c r="IUP111" s="366"/>
      <c r="IUQ111" s="366"/>
      <c r="IUR111" s="366"/>
      <c r="IUS111" s="366"/>
      <c r="IUT111" s="366"/>
      <c r="IUU111" s="366"/>
      <c r="IUV111" s="366"/>
      <c r="IUW111" s="366"/>
      <c r="IUX111" s="366"/>
      <c r="IUY111" s="366"/>
      <c r="IUZ111" s="366"/>
      <c r="IVA111" s="366"/>
      <c r="IVB111" s="366"/>
      <c r="IVC111" s="366"/>
      <c r="IVD111" s="366"/>
      <c r="IVE111" s="366"/>
      <c r="IVF111" s="366"/>
      <c r="IVG111" s="366"/>
      <c r="IVH111" s="366"/>
      <c r="IVI111" s="366"/>
      <c r="IVJ111" s="366"/>
      <c r="IVK111" s="366"/>
      <c r="IVL111" s="366"/>
      <c r="IVM111" s="366"/>
      <c r="IVN111" s="366"/>
      <c r="IVO111" s="366"/>
      <c r="IVP111" s="366"/>
      <c r="IVQ111" s="366"/>
      <c r="IVR111" s="366"/>
      <c r="IVS111" s="366"/>
      <c r="IVT111" s="366"/>
      <c r="IVU111" s="366"/>
      <c r="IVV111" s="366"/>
      <c r="IVW111" s="366"/>
      <c r="IVX111" s="366"/>
      <c r="IVY111" s="366"/>
      <c r="IVZ111" s="366"/>
      <c r="IWA111" s="366"/>
      <c r="IWB111" s="366"/>
      <c r="IWC111" s="366"/>
      <c r="IWD111" s="366"/>
      <c r="IWE111" s="366"/>
      <c r="IWF111" s="366"/>
      <c r="IWG111" s="366"/>
      <c r="IWH111" s="366"/>
      <c r="IWI111" s="366"/>
      <c r="IWJ111" s="366"/>
      <c r="IWK111" s="366"/>
      <c r="IWL111" s="366"/>
      <c r="IWM111" s="366"/>
      <c r="IWN111" s="366"/>
      <c r="IWO111" s="366"/>
      <c r="IWP111" s="366"/>
      <c r="IWQ111" s="366"/>
      <c r="IWR111" s="366"/>
      <c r="IWS111" s="366"/>
      <c r="IWT111" s="366"/>
      <c r="IWU111" s="366"/>
      <c r="IWV111" s="366"/>
      <c r="IWW111" s="366"/>
      <c r="IWX111" s="366"/>
      <c r="IWY111" s="366"/>
      <c r="IWZ111" s="366"/>
      <c r="IXA111" s="366"/>
      <c r="IXB111" s="366"/>
      <c r="IXC111" s="366"/>
      <c r="IXD111" s="366"/>
      <c r="IXE111" s="366"/>
      <c r="IXF111" s="366"/>
      <c r="IXG111" s="366"/>
      <c r="IXH111" s="366"/>
      <c r="IXI111" s="366"/>
      <c r="IXJ111" s="366"/>
      <c r="IXK111" s="366"/>
      <c r="IXL111" s="366"/>
      <c r="IXM111" s="366"/>
      <c r="IXN111" s="366"/>
      <c r="IXO111" s="366"/>
      <c r="IXP111" s="366"/>
      <c r="IXQ111" s="366"/>
      <c r="IXR111" s="366"/>
      <c r="IXS111" s="366"/>
      <c r="IXT111" s="366"/>
      <c r="IXU111" s="366"/>
      <c r="IXV111" s="366"/>
      <c r="IXW111" s="366"/>
      <c r="IXX111" s="366"/>
      <c r="IXY111" s="366"/>
      <c r="IXZ111" s="366"/>
      <c r="IYA111" s="366"/>
      <c r="IYB111" s="366"/>
      <c r="IYC111" s="366"/>
      <c r="IYD111" s="366"/>
      <c r="IYE111" s="366"/>
      <c r="IYF111" s="366"/>
      <c r="IYG111" s="366"/>
      <c r="IYH111" s="366"/>
      <c r="IYI111" s="366"/>
      <c r="IYJ111" s="366"/>
      <c r="IYK111" s="366"/>
      <c r="IYL111" s="366"/>
      <c r="IYM111" s="366"/>
      <c r="IYN111" s="366"/>
      <c r="IYO111" s="366"/>
      <c r="IYP111" s="366"/>
      <c r="IYQ111" s="366"/>
      <c r="IYR111" s="366"/>
      <c r="IYS111" s="366"/>
      <c r="IYT111" s="366"/>
      <c r="IYU111" s="366"/>
      <c r="IYV111" s="366"/>
      <c r="IYW111" s="366"/>
      <c r="IYX111" s="366"/>
      <c r="IYY111" s="366"/>
      <c r="IYZ111" s="366"/>
      <c r="IZA111" s="366"/>
      <c r="IZB111" s="366"/>
      <c r="IZC111" s="366"/>
      <c r="IZD111" s="366"/>
      <c r="IZE111" s="366"/>
      <c r="IZF111" s="366"/>
      <c r="IZG111" s="366"/>
      <c r="IZH111" s="366"/>
      <c r="IZI111" s="366"/>
      <c r="IZJ111" s="366"/>
      <c r="IZK111" s="366"/>
      <c r="IZL111" s="366"/>
      <c r="IZM111" s="366"/>
      <c r="IZN111" s="366"/>
      <c r="IZO111" s="366"/>
      <c r="IZP111" s="366"/>
      <c r="IZQ111" s="366"/>
      <c r="IZR111" s="366"/>
      <c r="IZS111" s="366"/>
      <c r="IZT111" s="366"/>
      <c r="IZU111" s="366"/>
      <c r="IZV111" s="366"/>
      <c r="IZW111" s="366"/>
      <c r="IZX111" s="366"/>
      <c r="IZY111" s="366"/>
      <c r="IZZ111" s="366"/>
      <c r="JAA111" s="366"/>
      <c r="JAB111" s="366"/>
      <c r="JAC111" s="366"/>
      <c r="JAD111" s="366"/>
      <c r="JAE111" s="366"/>
      <c r="JAF111" s="366"/>
      <c r="JAG111" s="366"/>
      <c r="JAH111" s="366"/>
      <c r="JAI111" s="366"/>
      <c r="JAJ111" s="366"/>
      <c r="JAK111" s="366"/>
      <c r="JAL111" s="366"/>
      <c r="JAM111" s="366"/>
      <c r="JAN111" s="366"/>
      <c r="JAO111" s="366"/>
      <c r="JAP111" s="366"/>
      <c r="JAQ111" s="366"/>
      <c r="JAR111" s="366"/>
      <c r="JAS111" s="366"/>
      <c r="JAT111" s="366"/>
      <c r="JAU111" s="366"/>
      <c r="JAV111" s="366"/>
      <c r="JAW111" s="366"/>
      <c r="JAX111" s="366"/>
      <c r="JAY111" s="366"/>
      <c r="JAZ111" s="366"/>
      <c r="JBA111" s="366"/>
      <c r="JBB111" s="366"/>
      <c r="JBC111" s="366"/>
      <c r="JBD111" s="366"/>
      <c r="JBE111" s="366"/>
      <c r="JBF111" s="366"/>
      <c r="JBG111" s="366"/>
      <c r="JBH111" s="366"/>
      <c r="JBI111" s="366"/>
      <c r="JBJ111" s="366"/>
      <c r="JBK111" s="366"/>
      <c r="JBL111" s="366"/>
      <c r="JBM111" s="366"/>
      <c r="JBN111" s="366"/>
      <c r="JBO111" s="366"/>
      <c r="JBP111" s="366"/>
      <c r="JBQ111" s="366"/>
      <c r="JBR111" s="366"/>
      <c r="JBS111" s="366"/>
      <c r="JBT111" s="366"/>
      <c r="JBU111" s="366"/>
      <c r="JBV111" s="366"/>
      <c r="JBW111" s="366"/>
      <c r="JBX111" s="366"/>
      <c r="JBY111" s="366"/>
      <c r="JBZ111" s="366"/>
      <c r="JCA111" s="366"/>
      <c r="JCB111" s="366"/>
      <c r="JCC111" s="366"/>
      <c r="JCD111" s="366"/>
      <c r="JCE111" s="366"/>
      <c r="JCF111" s="366"/>
      <c r="JCG111" s="366"/>
      <c r="JCH111" s="366"/>
      <c r="JCI111" s="366"/>
      <c r="JCJ111" s="366"/>
      <c r="JCK111" s="366"/>
      <c r="JCL111" s="366"/>
      <c r="JCM111" s="366"/>
      <c r="JCN111" s="366"/>
      <c r="JCO111" s="366"/>
      <c r="JCP111" s="366"/>
      <c r="JCQ111" s="366"/>
      <c r="JCR111" s="366"/>
      <c r="JCS111" s="366"/>
      <c r="JCT111" s="366"/>
      <c r="JCU111" s="366"/>
      <c r="JCV111" s="366"/>
      <c r="JCW111" s="366"/>
      <c r="JCX111" s="366"/>
      <c r="JCY111" s="366"/>
      <c r="JCZ111" s="366"/>
      <c r="JDA111" s="366"/>
      <c r="JDB111" s="366"/>
      <c r="JDC111" s="366"/>
      <c r="JDD111" s="366"/>
      <c r="JDE111" s="366"/>
      <c r="JDF111" s="366"/>
      <c r="JDG111" s="366"/>
      <c r="JDH111" s="366"/>
      <c r="JDI111" s="366"/>
      <c r="JDJ111" s="366"/>
      <c r="JDK111" s="366"/>
      <c r="JDL111" s="366"/>
      <c r="JDM111" s="366"/>
      <c r="JDN111" s="366"/>
      <c r="JDO111" s="366"/>
      <c r="JDP111" s="366"/>
      <c r="JDQ111" s="366"/>
      <c r="JDR111" s="366"/>
      <c r="JDS111" s="366"/>
      <c r="JDT111" s="366"/>
      <c r="JDU111" s="366"/>
      <c r="JDV111" s="366"/>
      <c r="JDW111" s="366"/>
      <c r="JDX111" s="366"/>
      <c r="JDY111" s="366"/>
      <c r="JDZ111" s="366"/>
      <c r="JEA111" s="366"/>
      <c r="JEB111" s="366"/>
      <c r="JEC111" s="366"/>
      <c r="JED111" s="366"/>
      <c r="JEE111" s="366"/>
      <c r="JEF111" s="366"/>
      <c r="JEG111" s="366"/>
      <c r="JEH111" s="366"/>
      <c r="JEI111" s="366"/>
      <c r="JEJ111" s="366"/>
      <c r="JEK111" s="366"/>
      <c r="JEL111" s="366"/>
      <c r="JEM111" s="366"/>
      <c r="JEN111" s="366"/>
      <c r="JEO111" s="366"/>
      <c r="JEP111" s="366"/>
      <c r="JEQ111" s="366"/>
      <c r="JER111" s="366"/>
      <c r="JES111" s="366"/>
      <c r="JET111" s="366"/>
      <c r="JEU111" s="366"/>
      <c r="JEV111" s="366"/>
      <c r="JEW111" s="366"/>
      <c r="JEX111" s="366"/>
      <c r="JEY111" s="366"/>
      <c r="JEZ111" s="366"/>
      <c r="JFA111" s="366"/>
      <c r="JFB111" s="366"/>
      <c r="JFC111" s="366"/>
      <c r="JFD111" s="366"/>
      <c r="JFE111" s="366"/>
      <c r="JFF111" s="366"/>
      <c r="JFG111" s="366"/>
      <c r="JFH111" s="366"/>
      <c r="JFI111" s="366"/>
      <c r="JFJ111" s="366"/>
      <c r="JFK111" s="366"/>
      <c r="JFL111" s="366"/>
      <c r="JFM111" s="366"/>
      <c r="JFN111" s="366"/>
      <c r="JFO111" s="366"/>
      <c r="JFP111" s="366"/>
      <c r="JFQ111" s="366"/>
      <c r="JFR111" s="366"/>
      <c r="JFS111" s="366"/>
      <c r="JFT111" s="366"/>
      <c r="JFU111" s="366"/>
      <c r="JFV111" s="366"/>
      <c r="JFW111" s="366"/>
      <c r="JFX111" s="366"/>
      <c r="JFY111" s="366"/>
      <c r="JFZ111" s="366"/>
      <c r="JGA111" s="366"/>
      <c r="JGB111" s="366"/>
      <c r="JGC111" s="366"/>
      <c r="JGD111" s="366"/>
      <c r="JGE111" s="366"/>
      <c r="JGF111" s="366"/>
      <c r="JGG111" s="366"/>
      <c r="JGH111" s="366"/>
      <c r="JGI111" s="366"/>
      <c r="JGJ111" s="366"/>
      <c r="JGK111" s="366"/>
      <c r="JGL111" s="366"/>
      <c r="JGM111" s="366"/>
      <c r="JGN111" s="366"/>
      <c r="JGO111" s="366"/>
      <c r="JGP111" s="366"/>
      <c r="JGQ111" s="366"/>
      <c r="JGR111" s="366"/>
      <c r="JGS111" s="366"/>
      <c r="JGT111" s="366"/>
      <c r="JGU111" s="366"/>
      <c r="JGV111" s="366"/>
      <c r="JGW111" s="366"/>
      <c r="JGX111" s="366"/>
      <c r="JGY111" s="366"/>
      <c r="JGZ111" s="366"/>
      <c r="JHA111" s="366"/>
      <c r="JHB111" s="366"/>
      <c r="JHC111" s="366"/>
      <c r="JHD111" s="366"/>
      <c r="JHE111" s="366"/>
      <c r="JHF111" s="366"/>
      <c r="JHG111" s="366"/>
      <c r="JHH111" s="366"/>
      <c r="JHI111" s="366"/>
      <c r="JHJ111" s="366"/>
      <c r="JHK111" s="366"/>
      <c r="JHL111" s="366"/>
      <c r="JHM111" s="366"/>
      <c r="JHN111" s="366"/>
      <c r="JHO111" s="366"/>
      <c r="JHP111" s="366"/>
      <c r="JHQ111" s="366"/>
      <c r="JHR111" s="366"/>
      <c r="JHS111" s="366"/>
      <c r="JHT111" s="366"/>
      <c r="JHU111" s="366"/>
      <c r="JHV111" s="366"/>
      <c r="JHW111" s="366"/>
      <c r="JHX111" s="366"/>
      <c r="JHY111" s="366"/>
      <c r="JHZ111" s="366"/>
      <c r="JIA111" s="366"/>
      <c r="JIB111" s="366"/>
      <c r="JIC111" s="366"/>
      <c r="JID111" s="366"/>
      <c r="JIE111" s="366"/>
      <c r="JIF111" s="366"/>
      <c r="JIG111" s="366"/>
      <c r="JIH111" s="366"/>
      <c r="JII111" s="366"/>
      <c r="JIJ111" s="366"/>
      <c r="JIK111" s="366"/>
      <c r="JIL111" s="366"/>
      <c r="JIM111" s="366"/>
      <c r="JIN111" s="366"/>
      <c r="JIO111" s="366"/>
      <c r="JIP111" s="366"/>
      <c r="JIQ111" s="366"/>
      <c r="JIR111" s="366"/>
      <c r="JIS111" s="366"/>
      <c r="JIT111" s="366"/>
      <c r="JIU111" s="366"/>
      <c r="JIV111" s="366"/>
      <c r="JIW111" s="366"/>
      <c r="JIX111" s="366"/>
      <c r="JIY111" s="366"/>
      <c r="JIZ111" s="366"/>
      <c r="JJA111" s="366"/>
      <c r="JJB111" s="366"/>
      <c r="JJC111" s="366"/>
      <c r="JJD111" s="366"/>
      <c r="JJE111" s="366"/>
      <c r="JJF111" s="366"/>
      <c r="JJG111" s="366"/>
      <c r="JJH111" s="366"/>
      <c r="JJI111" s="366"/>
      <c r="JJJ111" s="366"/>
      <c r="JJK111" s="366"/>
      <c r="JJL111" s="366"/>
      <c r="JJM111" s="366"/>
      <c r="JJN111" s="366"/>
      <c r="JJO111" s="366"/>
      <c r="JJP111" s="366"/>
      <c r="JJQ111" s="366"/>
      <c r="JJR111" s="366"/>
      <c r="JJS111" s="366"/>
      <c r="JJT111" s="366"/>
      <c r="JJU111" s="366"/>
      <c r="JJV111" s="366"/>
      <c r="JJW111" s="366"/>
      <c r="JJX111" s="366"/>
      <c r="JJY111" s="366"/>
      <c r="JJZ111" s="366"/>
      <c r="JKA111" s="366"/>
      <c r="JKB111" s="366"/>
      <c r="JKC111" s="366"/>
      <c r="JKD111" s="366"/>
      <c r="JKE111" s="366"/>
      <c r="JKF111" s="366"/>
      <c r="JKG111" s="366"/>
      <c r="JKH111" s="366"/>
      <c r="JKI111" s="366"/>
      <c r="JKJ111" s="366"/>
      <c r="JKK111" s="366"/>
      <c r="JKL111" s="366"/>
      <c r="JKM111" s="366"/>
      <c r="JKN111" s="366"/>
      <c r="JKO111" s="366"/>
      <c r="JKP111" s="366"/>
      <c r="JKQ111" s="366"/>
      <c r="JKR111" s="366"/>
      <c r="JKS111" s="366"/>
      <c r="JKT111" s="366"/>
      <c r="JKU111" s="366"/>
      <c r="JKV111" s="366"/>
      <c r="JKW111" s="366"/>
      <c r="JKX111" s="366"/>
      <c r="JKY111" s="366"/>
      <c r="JKZ111" s="366"/>
      <c r="JLA111" s="366"/>
      <c r="JLB111" s="366"/>
      <c r="JLC111" s="366"/>
      <c r="JLD111" s="366"/>
      <c r="JLE111" s="366"/>
      <c r="JLF111" s="366"/>
      <c r="JLG111" s="366"/>
      <c r="JLH111" s="366"/>
      <c r="JLI111" s="366"/>
      <c r="JLJ111" s="366"/>
      <c r="JLK111" s="366"/>
      <c r="JLL111" s="366"/>
      <c r="JLM111" s="366"/>
      <c r="JLN111" s="366"/>
      <c r="JLO111" s="366"/>
      <c r="JLP111" s="366"/>
      <c r="JLQ111" s="366"/>
      <c r="JLR111" s="366"/>
      <c r="JLS111" s="366"/>
      <c r="JLT111" s="366"/>
      <c r="JLU111" s="366"/>
      <c r="JLV111" s="366"/>
      <c r="JLW111" s="366"/>
      <c r="JLX111" s="366"/>
      <c r="JLY111" s="366"/>
      <c r="JLZ111" s="366"/>
      <c r="JMA111" s="366"/>
      <c r="JMB111" s="366"/>
      <c r="JMC111" s="366"/>
      <c r="JMD111" s="366"/>
      <c r="JME111" s="366"/>
      <c r="JMF111" s="366"/>
      <c r="JMG111" s="366"/>
      <c r="JMH111" s="366"/>
      <c r="JMI111" s="366"/>
      <c r="JMJ111" s="366"/>
      <c r="JMK111" s="366"/>
      <c r="JML111" s="366"/>
      <c r="JMM111" s="366"/>
      <c r="JMN111" s="366"/>
      <c r="JMO111" s="366"/>
      <c r="JMP111" s="366"/>
      <c r="JMQ111" s="366"/>
      <c r="JMR111" s="366"/>
      <c r="JMS111" s="366"/>
      <c r="JMT111" s="366"/>
      <c r="JMU111" s="366"/>
      <c r="JMV111" s="366"/>
      <c r="JMW111" s="366"/>
      <c r="JMX111" s="366"/>
      <c r="JMY111" s="366"/>
      <c r="JMZ111" s="366"/>
      <c r="JNA111" s="366"/>
      <c r="JNB111" s="366"/>
      <c r="JNC111" s="366"/>
      <c r="JND111" s="366"/>
      <c r="JNE111" s="366"/>
      <c r="JNF111" s="366"/>
      <c r="JNG111" s="366"/>
      <c r="JNH111" s="366"/>
      <c r="JNI111" s="366"/>
      <c r="JNJ111" s="366"/>
      <c r="JNK111" s="366"/>
      <c r="JNL111" s="366"/>
      <c r="JNM111" s="366"/>
      <c r="JNN111" s="366"/>
      <c r="JNO111" s="366"/>
      <c r="JNP111" s="366"/>
      <c r="JNQ111" s="366"/>
      <c r="JNR111" s="366"/>
      <c r="JNS111" s="366"/>
      <c r="JNT111" s="366"/>
      <c r="JNU111" s="366"/>
      <c r="JNV111" s="366"/>
      <c r="JNW111" s="366"/>
      <c r="JNX111" s="366"/>
      <c r="JNY111" s="366"/>
      <c r="JNZ111" s="366"/>
      <c r="JOA111" s="366"/>
      <c r="JOB111" s="366"/>
      <c r="JOC111" s="366"/>
      <c r="JOD111" s="366"/>
      <c r="JOE111" s="366"/>
      <c r="JOF111" s="366"/>
      <c r="JOG111" s="366"/>
      <c r="JOH111" s="366"/>
      <c r="JOI111" s="366"/>
      <c r="JOJ111" s="366"/>
      <c r="JOK111" s="366"/>
      <c r="JOL111" s="366"/>
      <c r="JOM111" s="366"/>
      <c r="JON111" s="366"/>
      <c r="JOO111" s="366"/>
      <c r="JOP111" s="366"/>
      <c r="JOQ111" s="366"/>
      <c r="JOR111" s="366"/>
      <c r="JOS111" s="366"/>
      <c r="JOT111" s="366"/>
      <c r="JOU111" s="366"/>
      <c r="JOV111" s="366"/>
      <c r="JOW111" s="366"/>
      <c r="JOX111" s="366"/>
      <c r="JOY111" s="366"/>
      <c r="JOZ111" s="366"/>
      <c r="JPA111" s="366"/>
      <c r="JPB111" s="366"/>
      <c r="JPC111" s="366"/>
      <c r="JPD111" s="366"/>
      <c r="JPE111" s="366"/>
      <c r="JPF111" s="366"/>
      <c r="JPG111" s="366"/>
      <c r="JPH111" s="366"/>
      <c r="JPI111" s="366"/>
      <c r="JPJ111" s="366"/>
      <c r="JPK111" s="366"/>
      <c r="JPL111" s="366"/>
      <c r="JPM111" s="366"/>
      <c r="JPN111" s="366"/>
      <c r="JPO111" s="366"/>
      <c r="JPP111" s="366"/>
      <c r="JPQ111" s="366"/>
      <c r="JPR111" s="366"/>
      <c r="JPS111" s="366"/>
      <c r="JPT111" s="366"/>
      <c r="JPU111" s="366"/>
      <c r="JPV111" s="366"/>
      <c r="JPW111" s="366"/>
      <c r="JPX111" s="366"/>
      <c r="JPY111" s="366"/>
      <c r="JPZ111" s="366"/>
      <c r="JQA111" s="366"/>
      <c r="JQB111" s="366"/>
      <c r="JQC111" s="366"/>
      <c r="JQD111" s="366"/>
      <c r="JQE111" s="366"/>
      <c r="JQF111" s="366"/>
      <c r="JQG111" s="366"/>
      <c r="JQH111" s="366"/>
      <c r="JQI111" s="366"/>
      <c r="JQJ111" s="366"/>
      <c r="JQK111" s="366"/>
      <c r="JQL111" s="366"/>
      <c r="JQM111" s="366"/>
      <c r="JQN111" s="366"/>
      <c r="JQO111" s="366"/>
      <c r="JQP111" s="366"/>
      <c r="JQQ111" s="366"/>
      <c r="JQR111" s="366"/>
      <c r="JQS111" s="366"/>
      <c r="JQT111" s="366"/>
      <c r="JQU111" s="366"/>
      <c r="JQV111" s="366"/>
      <c r="JQW111" s="366"/>
      <c r="JQX111" s="366"/>
      <c r="JQY111" s="366"/>
      <c r="JQZ111" s="366"/>
      <c r="JRA111" s="366"/>
      <c r="JRB111" s="366"/>
      <c r="JRC111" s="366"/>
      <c r="JRD111" s="366"/>
      <c r="JRE111" s="366"/>
      <c r="JRF111" s="366"/>
      <c r="JRG111" s="366"/>
      <c r="JRH111" s="366"/>
      <c r="JRI111" s="366"/>
      <c r="JRJ111" s="366"/>
      <c r="JRK111" s="366"/>
      <c r="JRL111" s="366"/>
      <c r="JRM111" s="366"/>
      <c r="JRN111" s="366"/>
      <c r="JRO111" s="366"/>
      <c r="JRP111" s="366"/>
      <c r="JRQ111" s="366"/>
      <c r="JRR111" s="366"/>
      <c r="JRS111" s="366"/>
      <c r="JRT111" s="366"/>
      <c r="JRU111" s="366"/>
      <c r="JRV111" s="366"/>
      <c r="JRW111" s="366"/>
      <c r="JRX111" s="366"/>
      <c r="JRY111" s="366"/>
      <c r="JRZ111" s="366"/>
      <c r="JSA111" s="366"/>
      <c r="JSB111" s="366"/>
      <c r="JSC111" s="366"/>
      <c r="JSD111" s="366"/>
      <c r="JSE111" s="366"/>
      <c r="JSF111" s="366"/>
      <c r="JSG111" s="366"/>
      <c r="JSH111" s="366"/>
      <c r="JSI111" s="366"/>
      <c r="JSJ111" s="366"/>
      <c r="JSK111" s="366"/>
      <c r="JSL111" s="366"/>
      <c r="JSM111" s="366"/>
      <c r="JSN111" s="366"/>
      <c r="JSO111" s="366"/>
      <c r="JSP111" s="366"/>
      <c r="JSQ111" s="366"/>
      <c r="JSR111" s="366"/>
      <c r="JSS111" s="366"/>
      <c r="JST111" s="366"/>
      <c r="JSU111" s="366"/>
      <c r="JSV111" s="366"/>
      <c r="JSW111" s="366"/>
      <c r="JSX111" s="366"/>
      <c r="JSY111" s="366"/>
      <c r="JSZ111" s="366"/>
      <c r="JTA111" s="366"/>
      <c r="JTB111" s="366"/>
      <c r="JTC111" s="366"/>
      <c r="JTD111" s="366"/>
      <c r="JTE111" s="366"/>
      <c r="JTF111" s="366"/>
      <c r="JTG111" s="366"/>
      <c r="JTH111" s="366"/>
      <c r="JTI111" s="366"/>
      <c r="JTJ111" s="366"/>
      <c r="JTK111" s="366"/>
      <c r="JTL111" s="366"/>
      <c r="JTM111" s="366"/>
      <c r="JTN111" s="366"/>
      <c r="JTO111" s="366"/>
      <c r="JTP111" s="366"/>
      <c r="JTQ111" s="366"/>
      <c r="JTR111" s="366"/>
      <c r="JTS111" s="366"/>
      <c r="JTT111" s="366"/>
      <c r="JTU111" s="366"/>
      <c r="JTV111" s="366"/>
      <c r="JTW111" s="366"/>
      <c r="JTX111" s="366"/>
      <c r="JTY111" s="366"/>
      <c r="JTZ111" s="366"/>
      <c r="JUA111" s="366"/>
      <c r="JUB111" s="366"/>
      <c r="JUC111" s="366"/>
      <c r="JUD111" s="366"/>
      <c r="JUE111" s="366"/>
      <c r="JUF111" s="366"/>
      <c r="JUG111" s="366"/>
      <c r="JUH111" s="366"/>
      <c r="JUI111" s="366"/>
      <c r="JUJ111" s="366"/>
      <c r="JUK111" s="366"/>
      <c r="JUL111" s="366"/>
      <c r="JUM111" s="366"/>
      <c r="JUN111" s="366"/>
      <c r="JUO111" s="366"/>
      <c r="JUP111" s="366"/>
      <c r="JUQ111" s="366"/>
      <c r="JUR111" s="366"/>
      <c r="JUS111" s="366"/>
      <c r="JUT111" s="366"/>
      <c r="JUU111" s="366"/>
      <c r="JUV111" s="366"/>
      <c r="JUW111" s="366"/>
      <c r="JUX111" s="366"/>
      <c r="JUY111" s="366"/>
      <c r="JUZ111" s="366"/>
      <c r="JVA111" s="366"/>
      <c r="JVB111" s="366"/>
      <c r="JVC111" s="366"/>
      <c r="JVD111" s="366"/>
      <c r="JVE111" s="366"/>
      <c r="JVF111" s="366"/>
      <c r="JVG111" s="366"/>
      <c r="JVH111" s="366"/>
      <c r="JVI111" s="366"/>
      <c r="JVJ111" s="366"/>
      <c r="JVK111" s="366"/>
      <c r="JVL111" s="366"/>
      <c r="JVM111" s="366"/>
      <c r="JVN111" s="366"/>
      <c r="JVO111" s="366"/>
      <c r="JVP111" s="366"/>
      <c r="JVQ111" s="366"/>
      <c r="JVR111" s="366"/>
      <c r="JVS111" s="366"/>
      <c r="JVT111" s="366"/>
      <c r="JVU111" s="366"/>
      <c r="JVV111" s="366"/>
      <c r="JVW111" s="366"/>
      <c r="JVX111" s="366"/>
      <c r="JVY111" s="366"/>
      <c r="JVZ111" s="366"/>
      <c r="JWA111" s="366"/>
      <c r="JWB111" s="366"/>
      <c r="JWC111" s="366"/>
      <c r="JWD111" s="366"/>
      <c r="JWE111" s="366"/>
      <c r="JWF111" s="366"/>
      <c r="JWG111" s="366"/>
      <c r="JWH111" s="366"/>
      <c r="JWI111" s="366"/>
      <c r="JWJ111" s="366"/>
      <c r="JWK111" s="366"/>
      <c r="JWL111" s="366"/>
      <c r="JWM111" s="366"/>
      <c r="JWN111" s="366"/>
      <c r="JWO111" s="366"/>
      <c r="JWP111" s="366"/>
      <c r="JWQ111" s="366"/>
      <c r="JWR111" s="366"/>
      <c r="JWS111" s="366"/>
      <c r="JWT111" s="366"/>
      <c r="JWU111" s="366"/>
      <c r="JWV111" s="366"/>
      <c r="JWW111" s="366"/>
      <c r="JWX111" s="366"/>
      <c r="JWY111" s="366"/>
      <c r="JWZ111" s="366"/>
      <c r="JXA111" s="366"/>
      <c r="JXB111" s="366"/>
      <c r="JXC111" s="366"/>
      <c r="JXD111" s="366"/>
      <c r="JXE111" s="366"/>
      <c r="JXF111" s="366"/>
      <c r="JXG111" s="366"/>
      <c r="JXH111" s="366"/>
      <c r="JXI111" s="366"/>
      <c r="JXJ111" s="366"/>
      <c r="JXK111" s="366"/>
      <c r="JXL111" s="366"/>
      <c r="JXM111" s="366"/>
      <c r="JXN111" s="366"/>
      <c r="JXO111" s="366"/>
      <c r="JXP111" s="366"/>
      <c r="JXQ111" s="366"/>
      <c r="JXR111" s="366"/>
      <c r="JXS111" s="366"/>
      <c r="JXT111" s="366"/>
      <c r="JXU111" s="366"/>
      <c r="JXV111" s="366"/>
      <c r="JXW111" s="366"/>
      <c r="JXX111" s="366"/>
      <c r="JXY111" s="366"/>
      <c r="JXZ111" s="366"/>
      <c r="JYA111" s="366"/>
      <c r="JYB111" s="366"/>
      <c r="JYC111" s="366"/>
      <c r="JYD111" s="366"/>
      <c r="JYE111" s="366"/>
      <c r="JYF111" s="366"/>
      <c r="JYG111" s="366"/>
      <c r="JYH111" s="366"/>
      <c r="JYI111" s="366"/>
      <c r="JYJ111" s="366"/>
      <c r="JYK111" s="366"/>
      <c r="JYL111" s="366"/>
      <c r="JYM111" s="366"/>
      <c r="JYN111" s="366"/>
      <c r="JYO111" s="366"/>
      <c r="JYP111" s="366"/>
      <c r="JYQ111" s="366"/>
      <c r="JYR111" s="366"/>
      <c r="JYS111" s="366"/>
      <c r="JYT111" s="366"/>
      <c r="JYU111" s="366"/>
      <c r="JYV111" s="366"/>
      <c r="JYW111" s="366"/>
      <c r="JYX111" s="366"/>
      <c r="JYY111" s="366"/>
      <c r="JYZ111" s="366"/>
      <c r="JZA111" s="366"/>
      <c r="JZB111" s="366"/>
      <c r="JZC111" s="366"/>
      <c r="JZD111" s="366"/>
      <c r="JZE111" s="366"/>
      <c r="JZF111" s="366"/>
      <c r="JZG111" s="366"/>
      <c r="JZH111" s="366"/>
      <c r="JZI111" s="366"/>
      <c r="JZJ111" s="366"/>
      <c r="JZK111" s="366"/>
      <c r="JZL111" s="366"/>
      <c r="JZM111" s="366"/>
      <c r="JZN111" s="366"/>
      <c r="JZO111" s="366"/>
      <c r="JZP111" s="366"/>
      <c r="JZQ111" s="366"/>
      <c r="JZR111" s="366"/>
      <c r="JZS111" s="366"/>
      <c r="JZT111" s="366"/>
      <c r="JZU111" s="366"/>
      <c r="JZV111" s="366"/>
      <c r="JZW111" s="366"/>
      <c r="JZX111" s="366"/>
      <c r="JZY111" s="366"/>
      <c r="JZZ111" s="366"/>
      <c r="KAA111" s="366"/>
      <c r="KAB111" s="366"/>
      <c r="KAC111" s="366"/>
      <c r="KAD111" s="366"/>
      <c r="KAE111" s="366"/>
      <c r="KAF111" s="366"/>
      <c r="KAG111" s="366"/>
      <c r="KAH111" s="366"/>
      <c r="KAI111" s="366"/>
      <c r="KAJ111" s="366"/>
      <c r="KAK111" s="366"/>
      <c r="KAL111" s="366"/>
      <c r="KAM111" s="366"/>
      <c r="KAN111" s="366"/>
      <c r="KAO111" s="366"/>
      <c r="KAP111" s="366"/>
      <c r="KAQ111" s="366"/>
      <c r="KAR111" s="366"/>
      <c r="KAS111" s="366"/>
      <c r="KAT111" s="366"/>
      <c r="KAU111" s="366"/>
      <c r="KAV111" s="366"/>
      <c r="KAW111" s="366"/>
      <c r="KAX111" s="366"/>
      <c r="KAY111" s="366"/>
      <c r="KAZ111" s="366"/>
      <c r="KBA111" s="366"/>
      <c r="KBB111" s="366"/>
      <c r="KBC111" s="366"/>
      <c r="KBD111" s="366"/>
      <c r="KBE111" s="366"/>
      <c r="KBF111" s="366"/>
      <c r="KBG111" s="366"/>
      <c r="KBH111" s="366"/>
      <c r="KBI111" s="366"/>
      <c r="KBJ111" s="366"/>
      <c r="KBK111" s="366"/>
      <c r="KBL111" s="366"/>
      <c r="KBM111" s="366"/>
      <c r="KBN111" s="366"/>
      <c r="KBO111" s="366"/>
      <c r="KBP111" s="366"/>
      <c r="KBQ111" s="366"/>
      <c r="KBR111" s="366"/>
      <c r="KBS111" s="366"/>
      <c r="KBT111" s="366"/>
      <c r="KBU111" s="366"/>
      <c r="KBV111" s="366"/>
      <c r="KBW111" s="366"/>
      <c r="KBX111" s="366"/>
      <c r="KBY111" s="366"/>
      <c r="KBZ111" s="366"/>
      <c r="KCA111" s="366"/>
      <c r="KCB111" s="366"/>
      <c r="KCC111" s="366"/>
      <c r="KCD111" s="366"/>
      <c r="KCE111" s="366"/>
      <c r="KCF111" s="366"/>
      <c r="KCG111" s="366"/>
      <c r="KCH111" s="366"/>
      <c r="KCI111" s="366"/>
      <c r="KCJ111" s="366"/>
      <c r="KCK111" s="366"/>
      <c r="KCL111" s="366"/>
      <c r="KCM111" s="366"/>
      <c r="KCN111" s="366"/>
      <c r="KCO111" s="366"/>
      <c r="KCP111" s="366"/>
      <c r="KCQ111" s="366"/>
      <c r="KCR111" s="366"/>
      <c r="KCS111" s="366"/>
      <c r="KCT111" s="366"/>
      <c r="KCU111" s="366"/>
      <c r="KCV111" s="366"/>
      <c r="KCW111" s="366"/>
      <c r="KCX111" s="366"/>
      <c r="KCY111" s="366"/>
      <c r="KCZ111" s="366"/>
      <c r="KDA111" s="366"/>
      <c r="KDB111" s="366"/>
      <c r="KDC111" s="366"/>
      <c r="KDD111" s="366"/>
      <c r="KDE111" s="366"/>
      <c r="KDF111" s="366"/>
      <c r="KDG111" s="366"/>
      <c r="KDH111" s="366"/>
      <c r="KDI111" s="366"/>
      <c r="KDJ111" s="366"/>
      <c r="KDK111" s="366"/>
      <c r="KDL111" s="366"/>
      <c r="KDM111" s="366"/>
      <c r="KDN111" s="366"/>
      <c r="KDO111" s="366"/>
      <c r="KDP111" s="366"/>
      <c r="KDQ111" s="366"/>
      <c r="KDR111" s="366"/>
      <c r="KDS111" s="366"/>
      <c r="KDT111" s="366"/>
      <c r="KDU111" s="366"/>
      <c r="KDV111" s="366"/>
      <c r="KDW111" s="366"/>
      <c r="KDX111" s="366"/>
      <c r="KDY111" s="366"/>
      <c r="KDZ111" s="366"/>
      <c r="KEA111" s="366"/>
      <c r="KEB111" s="366"/>
      <c r="KEC111" s="366"/>
      <c r="KED111" s="366"/>
      <c r="KEE111" s="366"/>
      <c r="KEF111" s="366"/>
      <c r="KEG111" s="366"/>
      <c r="KEH111" s="366"/>
      <c r="KEI111" s="366"/>
      <c r="KEJ111" s="366"/>
      <c r="KEK111" s="366"/>
      <c r="KEL111" s="366"/>
      <c r="KEM111" s="366"/>
      <c r="KEN111" s="366"/>
      <c r="KEO111" s="366"/>
      <c r="KEP111" s="366"/>
      <c r="KEQ111" s="366"/>
      <c r="KER111" s="366"/>
      <c r="KES111" s="366"/>
      <c r="KET111" s="366"/>
      <c r="KEU111" s="366"/>
      <c r="KEV111" s="366"/>
      <c r="KEW111" s="366"/>
      <c r="KEX111" s="366"/>
      <c r="KEY111" s="366"/>
      <c r="KEZ111" s="366"/>
      <c r="KFA111" s="366"/>
      <c r="KFB111" s="366"/>
      <c r="KFC111" s="366"/>
      <c r="KFD111" s="366"/>
      <c r="KFE111" s="366"/>
      <c r="KFF111" s="366"/>
      <c r="KFG111" s="366"/>
      <c r="KFH111" s="366"/>
      <c r="KFI111" s="366"/>
      <c r="KFJ111" s="366"/>
      <c r="KFK111" s="366"/>
      <c r="KFL111" s="366"/>
      <c r="KFM111" s="366"/>
      <c r="KFN111" s="366"/>
      <c r="KFO111" s="366"/>
      <c r="KFP111" s="366"/>
      <c r="KFQ111" s="366"/>
      <c r="KFR111" s="366"/>
      <c r="KFS111" s="366"/>
      <c r="KFT111" s="366"/>
      <c r="KFU111" s="366"/>
      <c r="KFV111" s="366"/>
      <c r="KFW111" s="366"/>
      <c r="KFX111" s="366"/>
      <c r="KFY111" s="366"/>
      <c r="KFZ111" s="366"/>
      <c r="KGA111" s="366"/>
      <c r="KGB111" s="366"/>
      <c r="KGC111" s="366"/>
      <c r="KGD111" s="366"/>
      <c r="KGE111" s="366"/>
      <c r="KGF111" s="366"/>
      <c r="KGG111" s="366"/>
      <c r="KGH111" s="366"/>
      <c r="KGI111" s="366"/>
      <c r="KGJ111" s="366"/>
      <c r="KGK111" s="366"/>
      <c r="KGL111" s="366"/>
      <c r="KGM111" s="366"/>
      <c r="KGN111" s="366"/>
      <c r="KGO111" s="366"/>
      <c r="KGP111" s="366"/>
      <c r="KGQ111" s="366"/>
      <c r="KGR111" s="366"/>
      <c r="KGS111" s="366"/>
      <c r="KGT111" s="366"/>
      <c r="KGU111" s="366"/>
      <c r="KGV111" s="366"/>
      <c r="KGW111" s="366"/>
      <c r="KGX111" s="366"/>
      <c r="KGY111" s="366"/>
      <c r="KGZ111" s="366"/>
      <c r="KHA111" s="366"/>
      <c r="KHB111" s="366"/>
      <c r="KHC111" s="366"/>
      <c r="KHD111" s="366"/>
      <c r="KHE111" s="366"/>
      <c r="KHF111" s="366"/>
      <c r="KHG111" s="366"/>
      <c r="KHH111" s="366"/>
      <c r="KHI111" s="366"/>
      <c r="KHJ111" s="366"/>
      <c r="KHK111" s="366"/>
      <c r="KHL111" s="366"/>
      <c r="KHM111" s="366"/>
      <c r="KHN111" s="366"/>
      <c r="KHO111" s="366"/>
      <c r="KHP111" s="366"/>
      <c r="KHQ111" s="366"/>
      <c r="KHR111" s="366"/>
      <c r="KHS111" s="366"/>
      <c r="KHT111" s="366"/>
      <c r="KHU111" s="366"/>
      <c r="KHV111" s="366"/>
      <c r="KHW111" s="366"/>
      <c r="KHX111" s="366"/>
      <c r="KHY111" s="366"/>
      <c r="KHZ111" s="366"/>
      <c r="KIA111" s="366"/>
      <c r="KIB111" s="366"/>
      <c r="KIC111" s="366"/>
      <c r="KID111" s="366"/>
      <c r="KIE111" s="366"/>
      <c r="KIF111" s="366"/>
      <c r="KIG111" s="366"/>
      <c r="KIH111" s="366"/>
      <c r="KII111" s="366"/>
      <c r="KIJ111" s="366"/>
      <c r="KIK111" s="366"/>
      <c r="KIL111" s="366"/>
      <c r="KIM111" s="366"/>
      <c r="KIN111" s="366"/>
      <c r="KIO111" s="366"/>
      <c r="KIP111" s="366"/>
      <c r="KIQ111" s="366"/>
      <c r="KIR111" s="366"/>
      <c r="KIS111" s="366"/>
      <c r="KIT111" s="366"/>
      <c r="KIU111" s="366"/>
      <c r="KIV111" s="366"/>
      <c r="KIW111" s="366"/>
      <c r="KIX111" s="366"/>
      <c r="KIY111" s="366"/>
      <c r="KIZ111" s="366"/>
      <c r="KJA111" s="366"/>
      <c r="KJB111" s="366"/>
      <c r="KJC111" s="366"/>
      <c r="KJD111" s="366"/>
      <c r="KJE111" s="366"/>
      <c r="KJF111" s="366"/>
      <c r="KJG111" s="366"/>
      <c r="KJH111" s="366"/>
      <c r="KJI111" s="366"/>
      <c r="KJJ111" s="366"/>
      <c r="KJK111" s="366"/>
      <c r="KJL111" s="366"/>
      <c r="KJM111" s="366"/>
      <c r="KJN111" s="366"/>
      <c r="KJO111" s="366"/>
      <c r="KJP111" s="366"/>
      <c r="KJQ111" s="366"/>
      <c r="KJR111" s="366"/>
      <c r="KJS111" s="366"/>
      <c r="KJT111" s="366"/>
      <c r="KJU111" s="366"/>
      <c r="KJV111" s="366"/>
      <c r="KJW111" s="366"/>
      <c r="KJX111" s="366"/>
      <c r="KJY111" s="366"/>
      <c r="KJZ111" s="366"/>
      <c r="KKA111" s="366"/>
      <c r="KKB111" s="366"/>
      <c r="KKC111" s="366"/>
      <c r="KKD111" s="366"/>
      <c r="KKE111" s="366"/>
      <c r="KKF111" s="366"/>
      <c r="KKG111" s="366"/>
      <c r="KKH111" s="366"/>
      <c r="KKI111" s="366"/>
      <c r="KKJ111" s="366"/>
      <c r="KKK111" s="366"/>
      <c r="KKL111" s="366"/>
      <c r="KKM111" s="366"/>
      <c r="KKN111" s="366"/>
      <c r="KKO111" s="366"/>
      <c r="KKP111" s="366"/>
      <c r="KKQ111" s="366"/>
      <c r="KKR111" s="366"/>
      <c r="KKS111" s="366"/>
      <c r="KKT111" s="366"/>
      <c r="KKU111" s="366"/>
      <c r="KKV111" s="366"/>
      <c r="KKW111" s="366"/>
      <c r="KKX111" s="366"/>
      <c r="KKY111" s="366"/>
      <c r="KKZ111" s="366"/>
      <c r="KLA111" s="366"/>
      <c r="KLB111" s="366"/>
      <c r="KLC111" s="366"/>
      <c r="KLD111" s="366"/>
      <c r="KLE111" s="366"/>
      <c r="KLF111" s="366"/>
      <c r="KLG111" s="366"/>
      <c r="KLH111" s="366"/>
      <c r="KLI111" s="366"/>
      <c r="KLJ111" s="366"/>
      <c r="KLK111" s="366"/>
      <c r="KLL111" s="366"/>
      <c r="KLM111" s="366"/>
      <c r="KLN111" s="366"/>
      <c r="KLO111" s="366"/>
      <c r="KLP111" s="366"/>
      <c r="KLQ111" s="366"/>
      <c r="KLR111" s="366"/>
      <c r="KLS111" s="366"/>
      <c r="KLT111" s="366"/>
      <c r="KLU111" s="366"/>
      <c r="KLV111" s="366"/>
      <c r="KLW111" s="366"/>
      <c r="KLX111" s="366"/>
      <c r="KLY111" s="366"/>
      <c r="KLZ111" s="366"/>
      <c r="KMA111" s="366"/>
      <c r="KMB111" s="366"/>
      <c r="KMC111" s="366"/>
      <c r="KMD111" s="366"/>
      <c r="KME111" s="366"/>
      <c r="KMF111" s="366"/>
      <c r="KMG111" s="366"/>
      <c r="KMH111" s="366"/>
      <c r="KMI111" s="366"/>
      <c r="KMJ111" s="366"/>
      <c r="KMK111" s="366"/>
      <c r="KML111" s="366"/>
      <c r="KMM111" s="366"/>
      <c r="KMN111" s="366"/>
      <c r="KMO111" s="366"/>
      <c r="KMP111" s="366"/>
      <c r="KMQ111" s="366"/>
      <c r="KMR111" s="366"/>
      <c r="KMS111" s="366"/>
      <c r="KMT111" s="366"/>
      <c r="KMU111" s="366"/>
      <c r="KMV111" s="366"/>
      <c r="KMW111" s="366"/>
      <c r="KMX111" s="366"/>
      <c r="KMY111" s="366"/>
      <c r="KMZ111" s="366"/>
      <c r="KNA111" s="366"/>
      <c r="KNB111" s="366"/>
      <c r="KNC111" s="366"/>
      <c r="KND111" s="366"/>
      <c r="KNE111" s="366"/>
      <c r="KNF111" s="366"/>
      <c r="KNG111" s="366"/>
      <c r="KNH111" s="366"/>
      <c r="KNI111" s="366"/>
      <c r="KNJ111" s="366"/>
      <c r="KNK111" s="366"/>
      <c r="KNL111" s="366"/>
      <c r="KNM111" s="366"/>
      <c r="KNN111" s="366"/>
      <c r="KNO111" s="366"/>
      <c r="KNP111" s="366"/>
      <c r="KNQ111" s="366"/>
      <c r="KNR111" s="366"/>
      <c r="KNS111" s="366"/>
      <c r="KNT111" s="366"/>
      <c r="KNU111" s="366"/>
      <c r="KNV111" s="366"/>
      <c r="KNW111" s="366"/>
      <c r="KNX111" s="366"/>
      <c r="KNY111" s="366"/>
      <c r="KNZ111" s="366"/>
      <c r="KOA111" s="366"/>
      <c r="KOB111" s="366"/>
      <c r="KOC111" s="366"/>
      <c r="KOD111" s="366"/>
      <c r="KOE111" s="366"/>
      <c r="KOF111" s="366"/>
      <c r="KOG111" s="366"/>
      <c r="KOH111" s="366"/>
      <c r="KOI111" s="366"/>
      <c r="KOJ111" s="366"/>
      <c r="KOK111" s="366"/>
      <c r="KOL111" s="366"/>
      <c r="KOM111" s="366"/>
      <c r="KON111" s="366"/>
      <c r="KOO111" s="366"/>
      <c r="KOP111" s="366"/>
      <c r="KOQ111" s="366"/>
      <c r="KOR111" s="366"/>
      <c r="KOS111" s="366"/>
      <c r="KOT111" s="366"/>
      <c r="KOU111" s="366"/>
      <c r="KOV111" s="366"/>
      <c r="KOW111" s="366"/>
      <c r="KOX111" s="366"/>
      <c r="KOY111" s="366"/>
      <c r="KOZ111" s="366"/>
      <c r="KPA111" s="366"/>
      <c r="KPB111" s="366"/>
      <c r="KPC111" s="366"/>
      <c r="KPD111" s="366"/>
      <c r="KPE111" s="366"/>
      <c r="KPF111" s="366"/>
      <c r="KPG111" s="366"/>
      <c r="KPH111" s="366"/>
      <c r="KPI111" s="366"/>
      <c r="KPJ111" s="366"/>
      <c r="KPK111" s="366"/>
      <c r="KPL111" s="366"/>
      <c r="KPM111" s="366"/>
      <c r="KPN111" s="366"/>
      <c r="KPO111" s="366"/>
      <c r="KPP111" s="366"/>
      <c r="KPQ111" s="366"/>
      <c r="KPR111" s="366"/>
      <c r="KPS111" s="366"/>
      <c r="KPT111" s="366"/>
      <c r="KPU111" s="366"/>
      <c r="KPV111" s="366"/>
      <c r="KPW111" s="366"/>
      <c r="KPX111" s="366"/>
      <c r="KPY111" s="366"/>
      <c r="KPZ111" s="366"/>
      <c r="KQA111" s="366"/>
      <c r="KQB111" s="366"/>
      <c r="KQC111" s="366"/>
      <c r="KQD111" s="366"/>
      <c r="KQE111" s="366"/>
      <c r="KQF111" s="366"/>
      <c r="KQG111" s="366"/>
      <c r="KQH111" s="366"/>
      <c r="KQI111" s="366"/>
      <c r="KQJ111" s="366"/>
      <c r="KQK111" s="366"/>
      <c r="KQL111" s="366"/>
      <c r="KQM111" s="366"/>
      <c r="KQN111" s="366"/>
      <c r="KQO111" s="366"/>
      <c r="KQP111" s="366"/>
      <c r="KQQ111" s="366"/>
      <c r="KQR111" s="366"/>
      <c r="KQS111" s="366"/>
      <c r="KQT111" s="366"/>
      <c r="KQU111" s="366"/>
      <c r="KQV111" s="366"/>
      <c r="KQW111" s="366"/>
      <c r="KQX111" s="366"/>
      <c r="KQY111" s="366"/>
      <c r="KQZ111" s="366"/>
      <c r="KRA111" s="366"/>
      <c r="KRB111" s="366"/>
      <c r="KRC111" s="366"/>
      <c r="KRD111" s="366"/>
      <c r="KRE111" s="366"/>
      <c r="KRF111" s="366"/>
      <c r="KRG111" s="366"/>
      <c r="KRH111" s="366"/>
      <c r="KRI111" s="366"/>
      <c r="KRJ111" s="366"/>
      <c r="KRK111" s="366"/>
      <c r="KRL111" s="366"/>
      <c r="KRM111" s="366"/>
      <c r="KRN111" s="366"/>
      <c r="KRO111" s="366"/>
      <c r="KRP111" s="366"/>
      <c r="KRQ111" s="366"/>
      <c r="KRR111" s="366"/>
      <c r="KRS111" s="366"/>
      <c r="KRT111" s="366"/>
      <c r="KRU111" s="366"/>
      <c r="KRV111" s="366"/>
      <c r="KRW111" s="366"/>
      <c r="KRX111" s="366"/>
      <c r="KRY111" s="366"/>
      <c r="KRZ111" s="366"/>
      <c r="KSA111" s="366"/>
      <c r="KSB111" s="366"/>
      <c r="KSC111" s="366"/>
      <c r="KSD111" s="366"/>
      <c r="KSE111" s="366"/>
      <c r="KSF111" s="366"/>
      <c r="KSG111" s="366"/>
      <c r="KSH111" s="366"/>
      <c r="KSI111" s="366"/>
      <c r="KSJ111" s="366"/>
      <c r="KSK111" s="366"/>
      <c r="KSL111" s="366"/>
      <c r="KSM111" s="366"/>
      <c r="KSN111" s="366"/>
      <c r="KSO111" s="366"/>
      <c r="KSP111" s="366"/>
      <c r="KSQ111" s="366"/>
      <c r="KSR111" s="366"/>
      <c r="KSS111" s="366"/>
      <c r="KST111" s="366"/>
      <c r="KSU111" s="366"/>
      <c r="KSV111" s="366"/>
      <c r="KSW111" s="366"/>
      <c r="KSX111" s="366"/>
      <c r="KSY111" s="366"/>
      <c r="KSZ111" s="366"/>
      <c r="KTA111" s="366"/>
      <c r="KTB111" s="366"/>
      <c r="KTC111" s="366"/>
      <c r="KTD111" s="366"/>
      <c r="KTE111" s="366"/>
      <c r="KTF111" s="366"/>
      <c r="KTG111" s="366"/>
      <c r="KTH111" s="366"/>
      <c r="KTI111" s="366"/>
      <c r="KTJ111" s="366"/>
      <c r="KTK111" s="366"/>
      <c r="KTL111" s="366"/>
      <c r="KTM111" s="366"/>
      <c r="KTN111" s="366"/>
      <c r="KTO111" s="366"/>
      <c r="KTP111" s="366"/>
      <c r="KTQ111" s="366"/>
      <c r="KTR111" s="366"/>
      <c r="KTS111" s="366"/>
      <c r="KTT111" s="366"/>
      <c r="KTU111" s="366"/>
      <c r="KTV111" s="366"/>
      <c r="KTW111" s="366"/>
      <c r="KTX111" s="366"/>
      <c r="KTY111" s="366"/>
      <c r="KTZ111" s="366"/>
      <c r="KUA111" s="366"/>
      <c r="KUB111" s="366"/>
      <c r="KUC111" s="366"/>
      <c r="KUD111" s="366"/>
      <c r="KUE111" s="366"/>
      <c r="KUF111" s="366"/>
      <c r="KUG111" s="366"/>
      <c r="KUH111" s="366"/>
      <c r="KUI111" s="366"/>
      <c r="KUJ111" s="366"/>
      <c r="KUK111" s="366"/>
      <c r="KUL111" s="366"/>
      <c r="KUM111" s="366"/>
      <c r="KUN111" s="366"/>
      <c r="KUO111" s="366"/>
      <c r="KUP111" s="366"/>
      <c r="KUQ111" s="366"/>
      <c r="KUR111" s="366"/>
      <c r="KUS111" s="366"/>
      <c r="KUT111" s="366"/>
      <c r="KUU111" s="366"/>
      <c r="KUV111" s="366"/>
      <c r="KUW111" s="366"/>
      <c r="KUX111" s="366"/>
      <c r="KUY111" s="366"/>
      <c r="KUZ111" s="366"/>
      <c r="KVA111" s="366"/>
      <c r="KVB111" s="366"/>
      <c r="KVC111" s="366"/>
      <c r="KVD111" s="366"/>
      <c r="KVE111" s="366"/>
      <c r="KVF111" s="366"/>
      <c r="KVG111" s="366"/>
      <c r="KVH111" s="366"/>
      <c r="KVI111" s="366"/>
      <c r="KVJ111" s="366"/>
      <c r="KVK111" s="366"/>
      <c r="KVL111" s="366"/>
      <c r="KVM111" s="366"/>
      <c r="KVN111" s="366"/>
      <c r="KVO111" s="366"/>
      <c r="KVP111" s="366"/>
      <c r="KVQ111" s="366"/>
      <c r="KVR111" s="366"/>
      <c r="KVS111" s="366"/>
      <c r="KVT111" s="366"/>
      <c r="KVU111" s="366"/>
      <c r="KVV111" s="366"/>
      <c r="KVW111" s="366"/>
      <c r="KVX111" s="366"/>
      <c r="KVY111" s="366"/>
      <c r="KVZ111" s="366"/>
      <c r="KWA111" s="366"/>
      <c r="KWB111" s="366"/>
      <c r="KWC111" s="366"/>
      <c r="KWD111" s="366"/>
      <c r="KWE111" s="366"/>
      <c r="KWF111" s="366"/>
      <c r="KWG111" s="366"/>
      <c r="KWH111" s="366"/>
      <c r="KWI111" s="366"/>
      <c r="KWJ111" s="366"/>
      <c r="KWK111" s="366"/>
      <c r="KWL111" s="366"/>
      <c r="KWM111" s="366"/>
      <c r="KWN111" s="366"/>
      <c r="KWO111" s="366"/>
      <c r="KWP111" s="366"/>
      <c r="KWQ111" s="366"/>
      <c r="KWR111" s="366"/>
      <c r="KWS111" s="366"/>
      <c r="KWT111" s="366"/>
      <c r="KWU111" s="366"/>
      <c r="KWV111" s="366"/>
      <c r="KWW111" s="366"/>
      <c r="KWX111" s="366"/>
      <c r="KWY111" s="366"/>
      <c r="KWZ111" s="366"/>
      <c r="KXA111" s="366"/>
      <c r="KXB111" s="366"/>
      <c r="KXC111" s="366"/>
      <c r="KXD111" s="366"/>
      <c r="KXE111" s="366"/>
      <c r="KXF111" s="366"/>
      <c r="KXG111" s="366"/>
      <c r="KXH111" s="366"/>
      <c r="KXI111" s="366"/>
      <c r="KXJ111" s="366"/>
      <c r="KXK111" s="366"/>
      <c r="KXL111" s="366"/>
      <c r="KXM111" s="366"/>
      <c r="KXN111" s="366"/>
      <c r="KXO111" s="366"/>
      <c r="KXP111" s="366"/>
      <c r="KXQ111" s="366"/>
      <c r="KXR111" s="366"/>
      <c r="KXS111" s="366"/>
      <c r="KXT111" s="366"/>
      <c r="KXU111" s="366"/>
      <c r="KXV111" s="366"/>
      <c r="KXW111" s="366"/>
      <c r="KXX111" s="366"/>
      <c r="KXY111" s="366"/>
      <c r="KXZ111" s="366"/>
      <c r="KYA111" s="366"/>
      <c r="KYB111" s="366"/>
      <c r="KYC111" s="366"/>
      <c r="KYD111" s="366"/>
      <c r="KYE111" s="366"/>
      <c r="KYF111" s="366"/>
      <c r="KYG111" s="366"/>
      <c r="KYH111" s="366"/>
      <c r="KYI111" s="366"/>
      <c r="KYJ111" s="366"/>
      <c r="KYK111" s="366"/>
      <c r="KYL111" s="366"/>
      <c r="KYM111" s="366"/>
      <c r="KYN111" s="366"/>
      <c r="KYO111" s="366"/>
      <c r="KYP111" s="366"/>
      <c r="KYQ111" s="366"/>
      <c r="KYR111" s="366"/>
      <c r="KYS111" s="366"/>
      <c r="KYT111" s="366"/>
      <c r="KYU111" s="366"/>
      <c r="KYV111" s="366"/>
      <c r="KYW111" s="366"/>
      <c r="KYX111" s="366"/>
      <c r="KYY111" s="366"/>
      <c r="KYZ111" s="366"/>
      <c r="KZA111" s="366"/>
      <c r="KZB111" s="366"/>
      <c r="KZC111" s="366"/>
      <c r="KZD111" s="366"/>
      <c r="KZE111" s="366"/>
      <c r="KZF111" s="366"/>
      <c r="KZG111" s="366"/>
      <c r="KZH111" s="366"/>
      <c r="KZI111" s="366"/>
      <c r="KZJ111" s="366"/>
      <c r="KZK111" s="366"/>
      <c r="KZL111" s="366"/>
      <c r="KZM111" s="366"/>
      <c r="KZN111" s="366"/>
      <c r="KZO111" s="366"/>
      <c r="KZP111" s="366"/>
      <c r="KZQ111" s="366"/>
      <c r="KZR111" s="366"/>
      <c r="KZS111" s="366"/>
      <c r="KZT111" s="366"/>
      <c r="KZU111" s="366"/>
      <c r="KZV111" s="366"/>
      <c r="KZW111" s="366"/>
      <c r="KZX111" s="366"/>
      <c r="KZY111" s="366"/>
      <c r="KZZ111" s="366"/>
      <c r="LAA111" s="366"/>
      <c r="LAB111" s="366"/>
      <c r="LAC111" s="366"/>
      <c r="LAD111" s="366"/>
      <c r="LAE111" s="366"/>
      <c r="LAF111" s="366"/>
      <c r="LAG111" s="366"/>
      <c r="LAH111" s="366"/>
      <c r="LAI111" s="366"/>
      <c r="LAJ111" s="366"/>
      <c r="LAK111" s="366"/>
      <c r="LAL111" s="366"/>
      <c r="LAM111" s="366"/>
      <c r="LAN111" s="366"/>
      <c r="LAO111" s="366"/>
      <c r="LAP111" s="366"/>
      <c r="LAQ111" s="366"/>
      <c r="LAR111" s="366"/>
      <c r="LAS111" s="366"/>
      <c r="LAT111" s="366"/>
      <c r="LAU111" s="366"/>
      <c r="LAV111" s="366"/>
      <c r="LAW111" s="366"/>
      <c r="LAX111" s="366"/>
      <c r="LAY111" s="366"/>
      <c r="LAZ111" s="366"/>
      <c r="LBA111" s="366"/>
      <c r="LBB111" s="366"/>
      <c r="LBC111" s="366"/>
      <c r="LBD111" s="366"/>
      <c r="LBE111" s="366"/>
      <c r="LBF111" s="366"/>
      <c r="LBG111" s="366"/>
      <c r="LBH111" s="366"/>
      <c r="LBI111" s="366"/>
      <c r="LBJ111" s="366"/>
      <c r="LBK111" s="366"/>
      <c r="LBL111" s="366"/>
      <c r="LBM111" s="366"/>
      <c r="LBN111" s="366"/>
      <c r="LBO111" s="366"/>
      <c r="LBP111" s="366"/>
      <c r="LBQ111" s="366"/>
      <c r="LBR111" s="366"/>
      <c r="LBS111" s="366"/>
      <c r="LBT111" s="366"/>
      <c r="LBU111" s="366"/>
      <c r="LBV111" s="366"/>
      <c r="LBW111" s="366"/>
      <c r="LBX111" s="366"/>
      <c r="LBY111" s="366"/>
      <c r="LBZ111" s="366"/>
      <c r="LCA111" s="366"/>
      <c r="LCB111" s="366"/>
      <c r="LCC111" s="366"/>
      <c r="LCD111" s="366"/>
      <c r="LCE111" s="366"/>
      <c r="LCF111" s="366"/>
      <c r="LCG111" s="366"/>
      <c r="LCH111" s="366"/>
      <c r="LCI111" s="366"/>
      <c r="LCJ111" s="366"/>
      <c r="LCK111" s="366"/>
      <c r="LCL111" s="366"/>
      <c r="LCM111" s="366"/>
      <c r="LCN111" s="366"/>
      <c r="LCO111" s="366"/>
      <c r="LCP111" s="366"/>
      <c r="LCQ111" s="366"/>
      <c r="LCR111" s="366"/>
      <c r="LCS111" s="366"/>
      <c r="LCT111" s="366"/>
      <c r="LCU111" s="366"/>
      <c r="LCV111" s="366"/>
      <c r="LCW111" s="366"/>
      <c r="LCX111" s="366"/>
      <c r="LCY111" s="366"/>
      <c r="LCZ111" s="366"/>
      <c r="LDA111" s="366"/>
      <c r="LDB111" s="366"/>
      <c r="LDC111" s="366"/>
      <c r="LDD111" s="366"/>
      <c r="LDE111" s="366"/>
      <c r="LDF111" s="366"/>
      <c r="LDG111" s="366"/>
      <c r="LDH111" s="366"/>
      <c r="LDI111" s="366"/>
      <c r="LDJ111" s="366"/>
      <c r="LDK111" s="366"/>
      <c r="LDL111" s="366"/>
      <c r="LDM111" s="366"/>
      <c r="LDN111" s="366"/>
      <c r="LDO111" s="366"/>
      <c r="LDP111" s="366"/>
      <c r="LDQ111" s="366"/>
      <c r="LDR111" s="366"/>
      <c r="LDS111" s="366"/>
      <c r="LDT111" s="366"/>
      <c r="LDU111" s="366"/>
      <c r="LDV111" s="366"/>
      <c r="LDW111" s="366"/>
      <c r="LDX111" s="366"/>
      <c r="LDY111" s="366"/>
      <c r="LDZ111" s="366"/>
      <c r="LEA111" s="366"/>
      <c r="LEB111" s="366"/>
      <c r="LEC111" s="366"/>
      <c r="LED111" s="366"/>
      <c r="LEE111" s="366"/>
      <c r="LEF111" s="366"/>
      <c r="LEG111" s="366"/>
      <c r="LEH111" s="366"/>
      <c r="LEI111" s="366"/>
      <c r="LEJ111" s="366"/>
      <c r="LEK111" s="366"/>
      <c r="LEL111" s="366"/>
      <c r="LEM111" s="366"/>
      <c r="LEN111" s="366"/>
      <c r="LEO111" s="366"/>
      <c r="LEP111" s="366"/>
      <c r="LEQ111" s="366"/>
      <c r="LER111" s="366"/>
      <c r="LES111" s="366"/>
      <c r="LET111" s="366"/>
      <c r="LEU111" s="366"/>
      <c r="LEV111" s="366"/>
      <c r="LEW111" s="366"/>
      <c r="LEX111" s="366"/>
      <c r="LEY111" s="366"/>
      <c r="LEZ111" s="366"/>
      <c r="LFA111" s="366"/>
      <c r="LFB111" s="366"/>
      <c r="LFC111" s="366"/>
      <c r="LFD111" s="366"/>
      <c r="LFE111" s="366"/>
      <c r="LFF111" s="366"/>
      <c r="LFG111" s="366"/>
      <c r="LFH111" s="366"/>
      <c r="LFI111" s="366"/>
      <c r="LFJ111" s="366"/>
      <c r="LFK111" s="366"/>
      <c r="LFL111" s="366"/>
      <c r="LFM111" s="366"/>
      <c r="LFN111" s="366"/>
      <c r="LFO111" s="366"/>
      <c r="LFP111" s="366"/>
      <c r="LFQ111" s="366"/>
      <c r="LFR111" s="366"/>
      <c r="LFS111" s="366"/>
      <c r="LFT111" s="366"/>
      <c r="LFU111" s="366"/>
      <c r="LFV111" s="366"/>
      <c r="LFW111" s="366"/>
      <c r="LFX111" s="366"/>
      <c r="LFY111" s="366"/>
      <c r="LFZ111" s="366"/>
      <c r="LGA111" s="366"/>
      <c r="LGB111" s="366"/>
      <c r="LGC111" s="366"/>
      <c r="LGD111" s="366"/>
      <c r="LGE111" s="366"/>
      <c r="LGF111" s="366"/>
      <c r="LGG111" s="366"/>
      <c r="LGH111" s="366"/>
      <c r="LGI111" s="366"/>
      <c r="LGJ111" s="366"/>
      <c r="LGK111" s="366"/>
      <c r="LGL111" s="366"/>
      <c r="LGM111" s="366"/>
      <c r="LGN111" s="366"/>
      <c r="LGO111" s="366"/>
      <c r="LGP111" s="366"/>
      <c r="LGQ111" s="366"/>
      <c r="LGR111" s="366"/>
      <c r="LGS111" s="366"/>
      <c r="LGT111" s="366"/>
      <c r="LGU111" s="366"/>
      <c r="LGV111" s="366"/>
      <c r="LGW111" s="366"/>
      <c r="LGX111" s="366"/>
      <c r="LGY111" s="366"/>
      <c r="LGZ111" s="366"/>
      <c r="LHA111" s="366"/>
      <c r="LHB111" s="366"/>
      <c r="LHC111" s="366"/>
      <c r="LHD111" s="366"/>
      <c r="LHE111" s="366"/>
      <c r="LHF111" s="366"/>
      <c r="LHG111" s="366"/>
      <c r="LHH111" s="366"/>
      <c r="LHI111" s="366"/>
      <c r="LHJ111" s="366"/>
      <c r="LHK111" s="366"/>
      <c r="LHL111" s="366"/>
      <c r="LHM111" s="366"/>
      <c r="LHN111" s="366"/>
      <c r="LHO111" s="366"/>
      <c r="LHP111" s="366"/>
      <c r="LHQ111" s="366"/>
      <c r="LHR111" s="366"/>
      <c r="LHS111" s="366"/>
      <c r="LHT111" s="366"/>
      <c r="LHU111" s="366"/>
      <c r="LHV111" s="366"/>
      <c r="LHW111" s="366"/>
      <c r="LHX111" s="366"/>
      <c r="LHY111" s="366"/>
      <c r="LHZ111" s="366"/>
      <c r="LIA111" s="366"/>
      <c r="LIB111" s="366"/>
      <c r="LIC111" s="366"/>
      <c r="LID111" s="366"/>
      <c r="LIE111" s="366"/>
      <c r="LIF111" s="366"/>
      <c r="LIG111" s="366"/>
      <c r="LIH111" s="366"/>
      <c r="LII111" s="366"/>
      <c r="LIJ111" s="366"/>
      <c r="LIK111" s="366"/>
      <c r="LIL111" s="366"/>
      <c r="LIM111" s="366"/>
      <c r="LIN111" s="366"/>
      <c r="LIO111" s="366"/>
      <c r="LIP111" s="366"/>
      <c r="LIQ111" s="366"/>
      <c r="LIR111" s="366"/>
      <c r="LIS111" s="366"/>
      <c r="LIT111" s="366"/>
      <c r="LIU111" s="366"/>
      <c r="LIV111" s="366"/>
      <c r="LIW111" s="366"/>
      <c r="LIX111" s="366"/>
      <c r="LIY111" s="366"/>
      <c r="LIZ111" s="366"/>
      <c r="LJA111" s="366"/>
      <c r="LJB111" s="366"/>
      <c r="LJC111" s="366"/>
      <c r="LJD111" s="366"/>
      <c r="LJE111" s="366"/>
      <c r="LJF111" s="366"/>
      <c r="LJG111" s="366"/>
      <c r="LJH111" s="366"/>
      <c r="LJI111" s="366"/>
      <c r="LJJ111" s="366"/>
      <c r="LJK111" s="366"/>
      <c r="LJL111" s="366"/>
      <c r="LJM111" s="366"/>
      <c r="LJN111" s="366"/>
      <c r="LJO111" s="366"/>
      <c r="LJP111" s="366"/>
      <c r="LJQ111" s="366"/>
      <c r="LJR111" s="366"/>
      <c r="LJS111" s="366"/>
      <c r="LJT111" s="366"/>
      <c r="LJU111" s="366"/>
      <c r="LJV111" s="366"/>
      <c r="LJW111" s="366"/>
      <c r="LJX111" s="366"/>
      <c r="LJY111" s="366"/>
      <c r="LJZ111" s="366"/>
      <c r="LKA111" s="366"/>
      <c r="LKB111" s="366"/>
      <c r="LKC111" s="366"/>
      <c r="LKD111" s="366"/>
      <c r="LKE111" s="366"/>
      <c r="LKF111" s="366"/>
      <c r="LKG111" s="366"/>
      <c r="LKH111" s="366"/>
      <c r="LKI111" s="366"/>
      <c r="LKJ111" s="366"/>
      <c r="LKK111" s="366"/>
      <c r="LKL111" s="366"/>
      <c r="LKM111" s="366"/>
      <c r="LKN111" s="366"/>
      <c r="LKO111" s="366"/>
      <c r="LKP111" s="366"/>
      <c r="LKQ111" s="366"/>
      <c r="LKR111" s="366"/>
      <c r="LKS111" s="366"/>
      <c r="LKT111" s="366"/>
      <c r="LKU111" s="366"/>
      <c r="LKV111" s="366"/>
      <c r="LKW111" s="366"/>
      <c r="LKX111" s="366"/>
      <c r="LKY111" s="366"/>
      <c r="LKZ111" s="366"/>
      <c r="LLA111" s="366"/>
      <c r="LLB111" s="366"/>
      <c r="LLC111" s="366"/>
      <c r="LLD111" s="366"/>
      <c r="LLE111" s="366"/>
      <c r="LLF111" s="366"/>
      <c r="LLG111" s="366"/>
      <c r="LLH111" s="366"/>
      <c r="LLI111" s="366"/>
      <c r="LLJ111" s="366"/>
      <c r="LLK111" s="366"/>
      <c r="LLL111" s="366"/>
      <c r="LLM111" s="366"/>
      <c r="LLN111" s="366"/>
      <c r="LLO111" s="366"/>
      <c r="LLP111" s="366"/>
      <c r="LLQ111" s="366"/>
      <c r="LLR111" s="366"/>
      <c r="LLS111" s="366"/>
      <c r="LLT111" s="366"/>
      <c r="LLU111" s="366"/>
      <c r="LLV111" s="366"/>
      <c r="LLW111" s="366"/>
      <c r="LLX111" s="366"/>
      <c r="LLY111" s="366"/>
      <c r="LLZ111" s="366"/>
      <c r="LMA111" s="366"/>
      <c r="LMB111" s="366"/>
      <c r="LMC111" s="366"/>
      <c r="LMD111" s="366"/>
      <c r="LME111" s="366"/>
      <c r="LMF111" s="366"/>
      <c r="LMG111" s="366"/>
      <c r="LMH111" s="366"/>
      <c r="LMI111" s="366"/>
      <c r="LMJ111" s="366"/>
      <c r="LMK111" s="366"/>
      <c r="LML111" s="366"/>
      <c r="LMM111" s="366"/>
      <c r="LMN111" s="366"/>
      <c r="LMO111" s="366"/>
      <c r="LMP111" s="366"/>
      <c r="LMQ111" s="366"/>
      <c r="LMR111" s="366"/>
      <c r="LMS111" s="366"/>
      <c r="LMT111" s="366"/>
      <c r="LMU111" s="366"/>
      <c r="LMV111" s="366"/>
      <c r="LMW111" s="366"/>
      <c r="LMX111" s="366"/>
      <c r="LMY111" s="366"/>
      <c r="LMZ111" s="366"/>
      <c r="LNA111" s="366"/>
      <c r="LNB111" s="366"/>
      <c r="LNC111" s="366"/>
      <c r="LND111" s="366"/>
      <c r="LNE111" s="366"/>
      <c r="LNF111" s="366"/>
      <c r="LNG111" s="366"/>
      <c r="LNH111" s="366"/>
      <c r="LNI111" s="366"/>
      <c r="LNJ111" s="366"/>
      <c r="LNK111" s="366"/>
      <c r="LNL111" s="366"/>
      <c r="LNM111" s="366"/>
      <c r="LNN111" s="366"/>
      <c r="LNO111" s="366"/>
      <c r="LNP111" s="366"/>
      <c r="LNQ111" s="366"/>
      <c r="LNR111" s="366"/>
      <c r="LNS111" s="366"/>
      <c r="LNT111" s="366"/>
      <c r="LNU111" s="366"/>
      <c r="LNV111" s="366"/>
      <c r="LNW111" s="366"/>
      <c r="LNX111" s="366"/>
      <c r="LNY111" s="366"/>
      <c r="LNZ111" s="366"/>
      <c r="LOA111" s="366"/>
      <c r="LOB111" s="366"/>
      <c r="LOC111" s="366"/>
      <c r="LOD111" s="366"/>
      <c r="LOE111" s="366"/>
      <c r="LOF111" s="366"/>
      <c r="LOG111" s="366"/>
      <c r="LOH111" s="366"/>
      <c r="LOI111" s="366"/>
      <c r="LOJ111" s="366"/>
      <c r="LOK111" s="366"/>
      <c r="LOL111" s="366"/>
      <c r="LOM111" s="366"/>
      <c r="LON111" s="366"/>
      <c r="LOO111" s="366"/>
      <c r="LOP111" s="366"/>
      <c r="LOQ111" s="366"/>
      <c r="LOR111" s="366"/>
      <c r="LOS111" s="366"/>
      <c r="LOT111" s="366"/>
      <c r="LOU111" s="366"/>
      <c r="LOV111" s="366"/>
      <c r="LOW111" s="366"/>
      <c r="LOX111" s="366"/>
      <c r="LOY111" s="366"/>
      <c r="LOZ111" s="366"/>
      <c r="LPA111" s="366"/>
      <c r="LPB111" s="366"/>
      <c r="LPC111" s="366"/>
      <c r="LPD111" s="366"/>
      <c r="LPE111" s="366"/>
      <c r="LPF111" s="366"/>
      <c r="LPG111" s="366"/>
      <c r="LPH111" s="366"/>
      <c r="LPI111" s="366"/>
      <c r="LPJ111" s="366"/>
      <c r="LPK111" s="366"/>
      <c r="LPL111" s="366"/>
      <c r="LPM111" s="366"/>
      <c r="LPN111" s="366"/>
      <c r="LPO111" s="366"/>
      <c r="LPP111" s="366"/>
      <c r="LPQ111" s="366"/>
      <c r="LPR111" s="366"/>
      <c r="LPS111" s="366"/>
      <c r="LPT111" s="366"/>
      <c r="LPU111" s="366"/>
      <c r="LPV111" s="366"/>
      <c r="LPW111" s="366"/>
      <c r="LPX111" s="366"/>
      <c r="LPY111" s="366"/>
      <c r="LPZ111" s="366"/>
      <c r="LQA111" s="366"/>
      <c r="LQB111" s="366"/>
      <c r="LQC111" s="366"/>
      <c r="LQD111" s="366"/>
      <c r="LQE111" s="366"/>
      <c r="LQF111" s="366"/>
      <c r="LQG111" s="366"/>
      <c r="LQH111" s="366"/>
      <c r="LQI111" s="366"/>
      <c r="LQJ111" s="366"/>
      <c r="LQK111" s="366"/>
      <c r="LQL111" s="366"/>
      <c r="LQM111" s="366"/>
      <c r="LQN111" s="366"/>
      <c r="LQO111" s="366"/>
      <c r="LQP111" s="366"/>
      <c r="LQQ111" s="366"/>
      <c r="LQR111" s="366"/>
      <c r="LQS111" s="366"/>
      <c r="LQT111" s="366"/>
      <c r="LQU111" s="366"/>
      <c r="LQV111" s="366"/>
      <c r="LQW111" s="366"/>
      <c r="LQX111" s="366"/>
      <c r="LQY111" s="366"/>
      <c r="LQZ111" s="366"/>
      <c r="LRA111" s="366"/>
      <c r="LRB111" s="366"/>
      <c r="LRC111" s="366"/>
      <c r="LRD111" s="366"/>
      <c r="LRE111" s="366"/>
      <c r="LRF111" s="366"/>
      <c r="LRG111" s="366"/>
      <c r="LRH111" s="366"/>
      <c r="LRI111" s="366"/>
      <c r="LRJ111" s="366"/>
      <c r="LRK111" s="366"/>
      <c r="LRL111" s="366"/>
      <c r="LRM111" s="366"/>
      <c r="LRN111" s="366"/>
      <c r="LRO111" s="366"/>
      <c r="LRP111" s="366"/>
      <c r="LRQ111" s="366"/>
      <c r="LRR111" s="366"/>
      <c r="LRS111" s="366"/>
      <c r="LRT111" s="366"/>
      <c r="LRU111" s="366"/>
      <c r="LRV111" s="366"/>
      <c r="LRW111" s="366"/>
      <c r="LRX111" s="366"/>
      <c r="LRY111" s="366"/>
      <c r="LRZ111" s="366"/>
      <c r="LSA111" s="366"/>
      <c r="LSB111" s="366"/>
      <c r="LSC111" s="366"/>
      <c r="LSD111" s="366"/>
      <c r="LSE111" s="366"/>
      <c r="LSF111" s="366"/>
      <c r="LSG111" s="366"/>
      <c r="LSH111" s="366"/>
      <c r="LSI111" s="366"/>
      <c r="LSJ111" s="366"/>
      <c r="LSK111" s="366"/>
      <c r="LSL111" s="366"/>
      <c r="LSM111" s="366"/>
      <c r="LSN111" s="366"/>
      <c r="LSO111" s="366"/>
      <c r="LSP111" s="366"/>
      <c r="LSQ111" s="366"/>
      <c r="LSR111" s="366"/>
      <c r="LSS111" s="366"/>
      <c r="LST111" s="366"/>
      <c r="LSU111" s="366"/>
      <c r="LSV111" s="366"/>
      <c r="LSW111" s="366"/>
      <c r="LSX111" s="366"/>
      <c r="LSY111" s="366"/>
      <c r="LSZ111" s="366"/>
      <c r="LTA111" s="366"/>
      <c r="LTB111" s="366"/>
      <c r="LTC111" s="366"/>
      <c r="LTD111" s="366"/>
      <c r="LTE111" s="366"/>
      <c r="LTF111" s="366"/>
      <c r="LTG111" s="366"/>
      <c r="LTH111" s="366"/>
      <c r="LTI111" s="366"/>
      <c r="LTJ111" s="366"/>
      <c r="LTK111" s="366"/>
      <c r="LTL111" s="366"/>
      <c r="LTM111" s="366"/>
      <c r="LTN111" s="366"/>
      <c r="LTO111" s="366"/>
      <c r="LTP111" s="366"/>
      <c r="LTQ111" s="366"/>
      <c r="LTR111" s="366"/>
      <c r="LTS111" s="366"/>
      <c r="LTT111" s="366"/>
      <c r="LTU111" s="366"/>
      <c r="LTV111" s="366"/>
      <c r="LTW111" s="366"/>
      <c r="LTX111" s="366"/>
      <c r="LTY111" s="366"/>
      <c r="LTZ111" s="366"/>
      <c r="LUA111" s="366"/>
      <c r="LUB111" s="366"/>
      <c r="LUC111" s="366"/>
      <c r="LUD111" s="366"/>
      <c r="LUE111" s="366"/>
      <c r="LUF111" s="366"/>
      <c r="LUG111" s="366"/>
      <c r="LUH111" s="366"/>
      <c r="LUI111" s="366"/>
      <c r="LUJ111" s="366"/>
      <c r="LUK111" s="366"/>
      <c r="LUL111" s="366"/>
      <c r="LUM111" s="366"/>
      <c r="LUN111" s="366"/>
      <c r="LUO111" s="366"/>
      <c r="LUP111" s="366"/>
      <c r="LUQ111" s="366"/>
      <c r="LUR111" s="366"/>
      <c r="LUS111" s="366"/>
      <c r="LUT111" s="366"/>
      <c r="LUU111" s="366"/>
      <c r="LUV111" s="366"/>
      <c r="LUW111" s="366"/>
      <c r="LUX111" s="366"/>
      <c r="LUY111" s="366"/>
      <c r="LUZ111" s="366"/>
      <c r="LVA111" s="366"/>
      <c r="LVB111" s="366"/>
      <c r="LVC111" s="366"/>
      <c r="LVD111" s="366"/>
      <c r="LVE111" s="366"/>
      <c r="LVF111" s="366"/>
      <c r="LVG111" s="366"/>
      <c r="LVH111" s="366"/>
      <c r="LVI111" s="366"/>
      <c r="LVJ111" s="366"/>
      <c r="LVK111" s="366"/>
      <c r="LVL111" s="366"/>
      <c r="LVM111" s="366"/>
      <c r="LVN111" s="366"/>
      <c r="LVO111" s="366"/>
      <c r="LVP111" s="366"/>
      <c r="LVQ111" s="366"/>
      <c r="LVR111" s="366"/>
      <c r="LVS111" s="366"/>
      <c r="LVT111" s="366"/>
      <c r="LVU111" s="366"/>
      <c r="LVV111" s="366"/>
      <c r="LVW111" s="366"/>
      <c r="LVX111" s="366"/>
      <c r="LVY111" s="366"/>
      <c r="LVZ111" s="366"/>
      <c r="LWA111" s="366"/>
      <c r="LWB111" s="366"/>
      <c r="LWC111" s="366"/>
      <c r="LWD111" s="366"/>
      <c r="LWE111" s="366"/>
      <c r="LWF111" s="366"/>
      <c r="LWG111" s="366"/>
      <c r="LWH111" s="366"/>
      <c r="LWI111" s="366"/>
      <c r="LWJ111" s="366"/>
      <c r="LWK111" s="366"/>
      <c r="LWL111" s="366"/>
      <c r="LWM111" s="366"/>
      <c r="LWN111" s="366"/>
      <c r="LWO111" s="366"/>
      <c r="LWP111" s="366"/>
      <c r="LWQ111" s="366"/>
      <c r="LWR111" s="366"/>
      <c r="LWS111" s="366"/>
      <c r="LWT111" s="366"/>
      <c r="LWU111" s="366"/>
      <c r="LWV111" s="366"/>
      <c r="LWW111" s="366"/>
      <c r="LWX111" s="366"/>
      <c r="LWY111" s="366"/>
      <c r="LWZ111" s="366"/>
      <c r="LXA111" s="366"/>
      <c r="LXB111" s="366"/>
      <c r="LXC111" s="366"/>
      <c r="LXD111" s="366"/>
      <c r="LXE111" s="366"/>
      <c r="LXF111" s="366"/>
      <c r="LXG111" s="366"/>
      <c r="LXH111" s="366"/>
      <c r="LXI111" s="366"/>
      <c r="LXJ111" s="366"/>
      <c r="LXK111" s="366"/>
      <c r="LXL111" s="366"/>
      <c r="LXM111" s="366"/>
      <c r="LXN111" s="366"/>
      <c r="LXO111" s="366"/>
      <c r="LXP111" s="366"/>
      <c r="LXQ111" s="366"/>
      <c r="LXR111" s="366"/>
      <c r="LXS111" s="366"/>
      <c r="LXT111" s="366"/>
      <c r="LXU111" s="366"/>
      <c r="LXV111" s="366"/>
      <c r="LXW111" s="366"/>
      <c r="LXX111" s="366"/>
      <c r="LXY111" s="366"/>
      <c r="LXZ111" s="366"/>
      <c r="LYA111" s="366"/>
      <c r="LYB111" s="366"/>
      <c r="LYC111" s="366"/>
      <c r="LYD111" s="366"/>
      <c r="LYE111" s="366"/>
      <c r="LYF111" s="366"/>
      <c r="LYG111" s="366"/>
      <c r="LYH111" s="366"/>
      <c r="LYI111" s="366"/>
      <c r="LYJ111" s="366"/>
      <c r="LYK111" s="366"/>
      <c r="LYL111" s="366"/>
      <c r="LYM111" s="366"/>
      <c r="LYN111" s="366"/>
      <c r="LYO111" s="366"/>
      <c r="LYP111" s="366"/>
      <c r="LYQ111" s="366"/>
      <c r="LYR111" s="366"/>
      <c r="LYS111" s="366"/>
      <c r="LYT111" s="366"/>
      <c r="LYU111" s="366"/>
      <c r="LYV111" s="366"/>
      <c r="LYW111" s="366"/>
      <c r="LYX111" s="366"/>
      <c r="LYY111" s="366"/>
      <c r="LYZ111" s="366"/>
      <c r="LZA111" s="366"/>
      <c r="LZB111" s="366"/>
      <c r="LZC111" s="366"/>
      <c r="LZD111" s="366"/>
      <c r="LZE111" s="366"/>
      <c r="LZF111" s="366"/>
      <c r="LZG111" s="366"/>
      <c r="LZH111" s="366"/>
      <c r="LZI111" s="366"/>
      <c r="LZJ111" s="366"/>
      <c r="LZK111" s="366"/>
      <c r="LZL111" s="366"/>
      <c r="LZM111" s="366"/>
      <c r="LZN111" s="366"/>
      <c r="LZO111" s="366"/>
      <c r="LZP111" s="366"/>
      <c r="LZQ111" s="366"/>
      <c r="LZR111" s="366"/>
      <c r="LZS111" s="366"/>
      <c r="LZT111" s="366"/>
      <c r="LZU111" s="366"/>
      <c r="LZV111" s="366"/>
      <c r="LZW111" s="366"/>
      <c r="LZX111" s="366"/>
      <c r="LZY111" s="366"/>
      <c r="LZZ111" s="366"/>
      <c r="MAA111" s="366"/>
      <c r="MAB111" s="366"/>
      <c r="MAC111" s="366"/>
      <c r="MAD111" s="366"/>
      <c r="MAE111" s="366"/>
      <c r="MAF111" s="366"/>
      <c r="MAG111" s="366"/>
      <c r="MAH111" s="366"/>
      <c r="MAI111" s="366"/>
      <c r="MAJ111" s="366"/>
      <c r="MAK111" s="366"/>
      <c r="MAL111" s="366"/>
      <c r="MAM111" s="366"/>
      <c r="MAN111" s="366"/>
      <c r="MAO111" s="366"/>
      <c r="MAP111" s="366"/>
      <c r="MAQ111" s="366"/>
      <c r="MAR111" s="366"/>
      <c r="MAS111" s="366"/>
      <c r="MAT111" s="366"/>
      <c r="MAU111" s="366"/>
      <c r="MAV111" s="366"/>
      <c r="MAW111" s="366"/>
      <c r="MAX111" s="366"/>
      <c r="MAY111" s="366"/>
      <c r="MAZ111" s="366"/>
      <c r="MBA111" s="366"/>
      <c r="MBB111" s="366"/>
      <c r="MBC111" s="366"/>
      <c r="MBD111" s="366"/>
      <c r="MBE111" s="366"/>
      <c r="MBF111" s="366"/>
      <c r="MBG111" s="366"/>
      <c r="MBH111" s="366"/>
      <c r="MBI111" s="366"/>
      <c r="MBJ111" s="366"/>
      <c r="MBK111" s="366"/>
      <c r="MBL111" s="366"/>
      <c r="MBM111" s="366"/>
      <c r="MBN111" s="366"/>
      <c r="MBO111" s="366"/>
      <c r="MBP111" s="366"/>
      <c r="MBQ111" s="366"/>
      <c r="MBR111" s="366"/>
      <c r="MBS111" s="366"/>
      <c r="MBT111" s="366"/>
      <c r="MBU111" s="366"/>
      <c r="MBV111" s="366"/>
      <c r="MBW111" s="366"/>
      <c r="MBX111" s="366"/>
      <c r="MBY111" s="366"/>
      <c r="MBZ111" s="366"/>
      <c r="MCA111" s="366"/>
      <c r="MCB111" s="366"/>
      <c r="MCC111" s="366"/>
      <c r="MCD111" s="366"/>
      <c r="MCE111" s="366"/>
      <c r="MCF111" s="366"/>
      <c r="MCG111" s="366"/>
      <c r="MCH111" s="366"/>
      <c r="MCI111" s="366"/>
      <c r="MCJ111" s="366"/>
      <c r="MCK111" s="366"/>
      <c r="MCL111" s="366"/>
      <c r="MCM111" s="366"/>
      <c r="MCN111" s="366"/>
      <c r="MCO111" s="366"/>
      <c r="MCP111" s="366"/>
      <c r="MCQ111" s="366"/>
      <c r="MCR111" s="366"/>
      <c r="MCS111" s="366"/>
      <c r="MCT111" s="366"/>
      <c r="MCU111" s="366"/>
      <c r="MCV111" s="366"/>
      <c r="MCW111" s="366"/>
      <c r="MCX111" s="366"/>
      <c r="MCY111" s="366"/>
      <c r="MCZ111" s="366"/>
      <c r="MDA111" s="366"/>
      <c r="MDB111" s="366"/>
      <c r="MDC111" s="366"/>
      <c r="MDD111" s="366"/>
      <c r="MDE111" s="366"/>
      <c r="MDF111" s="366"/>
      <c r="MDG111" s="366"/>
      <c r="MDH111" s="366"/>
      <c r="MDI111" s="366"/>
      <c r="MDJ111" s="366"/>
      <c r="MDK111" s="366"/>
      <c r="MDL111" s="366"/>
      <c r="MDM111" s="366"/>
      <c r="MDN111" s="366"/>
      <c r="MDO111" s="366"/>
      <c r="MDP111" s="366"/>
      <c r="MDQ111" s="366"/>
      <c r="MDR111" s="366"/>
      <c r="MDS111" s="366"/>
      <c r="MDT111" s="366"/>
      <c r="MDU111" s="366"/>
      <c r="MDV111" s="366"/>
      <c r="MDW111" s="366"/>
      <c r="MDX111" s="366"/>
      <c r="MDY111" s="366"/>
      <c r="MDZ111" s="366"/>
      <c r="MEA111" s="366"/>
      <c r="MEB111" s="366"/>
      <c r="MEC111" s="366"/>
      <c r="MED111" s="366"/>
      <c r="MEE111" s="366"/>
      <c r="MEF111" s="366"/>
      <c r="MEG111" s="366"/>
      <c r="MEH111" s="366"/>
      <c r="MEI111" s="366"/>
      <c r="MEJ111" s="366"/>
      <c r="MEK111" s="366"/>
      <c r="MEL111" s="366"/>
      <c r="MEM111" s="366"/>
      <c r="MEN111" s="366"/>
      <c r="MEO111" s="366"/>
      <c r="MEP111" s="366"/>
      <c r="MEQ111" s="366"/>
      <c r="MER111" s="366"/>
      <c r="MES111" s="366"/>
      <c r="MET111" s="366"/>
      <c r="MEU111" s="366"/>
      <c r="MEV111" s="366"/>
      <c r="MEW111" s="366"/>
      <c r="MEX111" s="366"/>
      <c r="MEY111" s="366"/>
      <c r="MEZ111" s="366"/>
      <c r="MFA111" s="366"/>
      <c r="MFB111" s="366"/>
      <c r="MFC111" s="366"/>
      <c r="MFD111" s="366"/>
      <c r="MFE111" s="366"/>
      <c r="MFF111" s="366"/>
      <c r="MFG111" s="366"/>
      <c r="MFH111" s="366"/>
      <c r="MFI111" s="366"/>
      <c r="MFJ111" s="366"/>
      <c r="MFK111" s="366"/>
      <c r="MFL111" s="366"/>
      <c r="MFM111" s="366"/>
      <c r="MFN111" s="366"/>
      <c r="MFO111" s="366"/>
      <c r="MFP111" s="366"/>
      <c r="MFQ111" s="366"/>
      <c r="MFR111" s="366"/>
      <c r="MFS111" s="366"/>
      <c r="MFT111" s="366"/>
      <c r="MFU111" s="366"/>
      <c r="MFV111" s="366"/>
      <c r="MFW111" s="366"/>
      <c r="MFX111" s="366"/>
      <c r="MFY111" s="366"/>
      <c r="MFZ111" s="366"/>
      <c r="MGA111" s="366"/>
      <c r="MGB111" s="366"/>
      <c r="MGC111" s="366"/>
      <c r="MGD111" s="366"/>
      <c r="MGE111" s="366"/>
      <c r="MGF111" s="366"/>
      <c r="MGG111" s="366"/>
      <c r="MGH111" s="366"/>
      <c r="MGI111" s="366"/>
      <c r="MGJ111" s="366"/>
      <c r="MGK111" s="366"/>
      <c r="MGL111" s="366"/>
      <c r="MGM111" s="366"/>
      <c r="MGN111" s="366"/>
      <c r="MGO111" s="366"/>
      <c r="MGP111" s="366"/>
      <c r="MGQ111" s="366"/>
      <c r="MGR111" s="366"/>
      <c r="MGS111" s="366"/>
      <c r="MGT111" s="366"/>
      <c r="MGU111" s="366"/>
      <c r="MGV111" s="366"/>
      <c r="MGW111" s="366"/>
      <c r="MGX111" s="366"/>
      <c r="MGY111" s="366"/>
      <c r="MGZ111" s="366"/>
      <c r="MHA111" s="366"/>
      <c r="MHB111" s="366"/>
      <c r="MHC111" s="366"/>
      <c r="MHD111" s="366"/>
      <c r="MHE111" s="366"/>
      <c r="MHF111" s="366"/>
      <c r="MHG111" s="366"/>
      <c r="MHH111" s="366"/>
      <c r="MHI111" s="366"/>
      <c r="MHJ111" s="366"/>
      <c r="MHK111" s="366"/>
      <c r="MHL111" s="366"/>
      <c r="MHM111" s="366"/>
      <c r="MHN111" s="366"/>
      <c r="MHO111" s="366"/>
      <c r="MHP111" s="366"/>
      <c r="MHQ111" s="366"/>
      <c r="MHR111" s="366"/>
      <c r="MHS111" s="366"/>
      <c r="MHT111" s="366"/>
      <c r="MHU111" s="366"/>
      <c r="MHV111" s="366"/>
      <c r="MHW111" s="366"/>
      <c r="MHX111" s="366"/>
      <c r="MHY111" s="366"/>
      <c r="MHZ111" s="366"/>
      <c r="MIA111" s="366"/>
      <c r="MIB111" s="366"/>
      <c r="MIC111" s="366"/>
      <c r="MID111" s="366"/>
      <c r="MIE111" s="366"/>
      <c r="MIF111" s="366"/>
      <c r="MIG111" s="366"/>
      <c r="MIH111" s="366"/>
      <c r="MII111" s="366"/>
      <c r="MIJ111" s="366"/>
      <c r="MIK111" s="366"/>
      <c r="MIL111" s="366"/>
      <c r="MIM111" s="366"/>
      <c r="MIN111" s="366"/>
      <c r="MIO111" s="366"/>
      <c r="MIP111" s="366"/>
      <c r="MIQ111" s="366"/>
      <c r="MIR111" s="366"/>
      <c r="MIS111" s="366"/>
      <c r="MIT111" s="366"/>
      <c r="MIU111" s="366"/>
      <c r="MIV111" s="366"/>
      <c r="MIW111" s="366"/>
      <c r="MIX111" s="366"/>
      <c r="MIY111" s="366"/>
      <c r="MIZ111" s="366"/>
      <c r="MJA111" s="366"/>
      <c r="MJB111" s="366"/>
      <c r="MJC111" s="366"/>
      <c r="MJD111" s="366"/>
      <c r="MJE111" s="366"/>
      <c r="MJF111" s="366"/>
      <c r="MJG111" s="366"/>
      <c r="MJH111" s="366"/>
      <c r="MJI111" s="366"/>
      <c r="MJJ111" s="366"/>
      <c r="MJK111" s="366"/>
      <c r="MJL111" s="366"/>
      <c r="MJM111" s="366"/>
      <c r="MJN111" s="366"/>
      <c r="MJO111" s="366"/>
      <c r="MJP111" s="366"/>
      <c r="MJQ111" s="366"/>
      <c r="MJR111" s="366"/>
      <c r="MJS111" s="366"/>
      <c r="MJT111" s="366"/>
      <c r="MJU111" s="366"/>
      <c r="MJV111" s="366"/>
      <c r="MJW111" s="366"/>
      <c r="MJX111" s="366"/>
      <c r="MJY111" s="366"/>
      <c r="MJZ111" s="366"/>
      <c r="MKA111" s="366"/>
      <c r="MKB111" s="366"/>
      <c r="MKC111" s="366"/>
      <c r="MKD111" s="366"/>
      <c r="MKE111" s="366"/>
      <c r="MKF111" s="366"/>
      <c r="MKG111" s="366"/>
      <c r="MKH111" s="366"/>
      <c r="MKI111" s="366"/>
      <c r="MKJ111" s="366"/>
      <c r="MKK111" s="366"/>
      <c r="MKL111" s="366"/>
      <c r="MKM111" s="366"/>
      <c r="MKN111" s="366"/>
      <c r="MKO111" s="366"/>
      <c r="MKP111" s="366"/>
      <c r="MKQ111" s="366"/>
      <c r="MKR111" s="366"/>
      <c r="MKS111" s="366"/>
      <c r="MKT111" s="366"/>
      <c r="MKU111" s="366"/>
      <c r="MKV111" s="366"/>
      <c r="MKW111" s="366"/>
      <c r="MKX111" s="366"/>
      <c r="MKY111" s="366"/>
      <c r="MKZ111" s="366"/>
      <c r="MLA111" s="366"/>
      <c r="MLB111" s="366"/>
      <c r="MLC111" s="366"/>
      <c r="MLD111" s="366"/>
      <c r="MLE111" s="366"/>
      <c r="MLF111" s="366"/>
      <c r="MLG111" s="366"/>
      <c r="MLH111" s="366"/>
      <c r="MLI111" s="366"/>
      <c r="MLJ111" s="366"/>
      <c r="MLK111" s="366"/>
      <c r="MLL111" s="366"/>
      <c r="MLM111" s="366"/>
      <c r="MLN111" s="366"/>
      <c r="MLO111" s="366"/>
      <c r="MLP111" s="366"/>
      <c r="MLQ111" s="366"/>
      <c r="MLR111" s="366"/>
      <c r="MLS111" s="366"/>
      <c r="MLT111" s="366"/>
      <c r="MLU111" s="366"/>
      <c r="MLV111" s="366"/>
      <c r="MLW111" s="366"/>
      <c r="MLX111" s="366"/>
      <c r="MLY111" s="366"/>
      <c r="MLZ111" s="366"/>
      <c r="MMA111" s="366"/>
      <c r="MMB111" s="366"/>
      <c r="MMC111" s="366"/>
      <c r="MMD111" s="366"/>
      <c r="MME111" s="366"/>
      <c r="MMF111" s="366"/>
      <c r="MMG111" s="366"/>
      <c r="MMH111" s="366"/>
      <c r="MMI111" s="366"/>
      <c r="MMJ111" s="366"/>
      <c r="MMK111" s="366"/>
      <c r="MML111" s="366"/>
      <c r="MMM111" s="366"/>
      <c r="MMN111" s="366"/>
      <c r="MMO111" s="366"/>
      <c r="MMP111" s="366"/>
      <c r="MMQ111" s="366"/>
      <c r="MMR111" s="366"/>
      <c r="MMS111" s="366"/>
      <c r="MMT111" s="366"/>
      <c r="MMU111" s="366"/>
      <c r="MMV111" s="366"/>
      <c r="MMW111" s="366"/>
      <c r="MMX111" s="366"/>
      <c r="MMY111" s="366"/>
      <c r="MMZ111" s="366"/>
      <c r="MNA111" s="366"/>
      <c r="MNB111" s="366"/>
      <c r="MNC111" s="366"/>
      <c r="MND111" s="366"/>
      <c r="MNE111" s="366"/>
      <c r="MNF111" s="366"/>
      <c r="MNG111" s="366"/>
      <c r="MNH111" s="366"/>
      <c r="MNI111" s="366"/>
      <c r="MNJ111" s="366"/>
      <c r="MNK111" s="366"/>
      <c r="MNL111" s="366"/>
      <c r="MNM111" s="366"/>
      <c r="MNN111" s="366"/>
      <c r="MNO111" s="366"/>
      <c r="MNP111" s="366"/>
      <c r="MNQ111" s="366"/>
      <c r="MNR111" s="366"/>
      <c r="MNS111" s="366"/>
      <c r="MNT111" s="366"/>
      <c r="MNU111" s="366"/>
      <c r="MNV111" s="366"/>
      <c r="MNW111" s="366"/>
      <c r="MNX111" s="366"/>
      <c r="MNY111" s="366"/>
      <c r="MNZ111" s="366"/>
      <c r="MOA111" s="366"/>
      <c r="MOB111" s="366"/>
      <c r="MOC111" s="366"/>
      <c r="MOD111" s="366"/>
      <c r="MOE111" s="366"/>
      <c r="MOF111" s="366"/>
      <c r="MOG111" s="366"/>
      <c r="MOH111" s="366"/>
      <c r="MOI111" s="366"/>
      <c r="MOJ111" s="366"/>
      <c r="MOK111" s="366"/>
      <c r="MOL111" s="366"/>
      <c r="MOM111" s="366"/>
      <c r="MON111" s="366"/>
      <c r="MOO111" s="366"/>
      <c r="MOP111" s="366"/>
      <c r="MOQ111" s="366"/>
      <c r="MOR111" s="366"/>
      <c r="MOS111" s="366"/>
      <c r="MOT111" s="366"/>
      <c r="MOU111" s="366"/>
      <c r="MOV111" s="366"/>
      <c r="MOW111" s="366"/>
      <c r="MOX111" s="366"/>
      <c r="MOY111" s="366"/>
      <c r="MOZ111" s="366"/>
      <c r="MPA111" s="366"/>
      <c r="MPB111" s="366"/>
      <c r="MPC111" s="366"/>
      <c r="MPD111" s="366"/>
      <c r="MPE111" s="366"/>
      <c r="MPF111" s="366"/>
      <c r="MPG111" s="366"/>
      <c r="MPH111" s="366"/>
      <c r="MPI111" s="366"/>
      <c r="MPJ111" s="366"/>
      <c r="MPK111" s="366"/>
      <c r="MPL111" s="366"/>
      <c r="MPM111" s="366"/>
      <c r="MPN111" s="366"/>
      <c r="MPO111" s="366"/>
      <c r="MPP111" s="366"/>
      <c r="MPQ111" s="366"/>
      <c r="MPR111" s="366"/>
      <c r="MPS111" s="366"/>
      <c r="MPT111" s="366"/>
      <c r="MPU111" s="366"/>
      <c r="MPV111" s="366"/>
      <c r="MPW111" s="366"/>
      <c r="MPX111" s="366"/>
      <c r="MPY111" s="366"/>
      <c r="MPZ111" s="366"/>
      <c r="MQA111" s="366"/>
      <c r="MQB111" s="366"/>
      <c r="MQC111" s="366"/>
      <c r="MQD111" s="366"/>
      <c r="MQE111" s="366"/>
      <c r="MQF111" s="366"/>
      <c r="MQG111" s="366"/>
      <c r="MQH111" s="366"/>
      <c r="MQI111" s="366"/>
      <c r="MQJ111" s="366"/>
      <c r="MQK111" s="366"/>
      <c r="MQL111" s="366"/>
      <c r="MQM111" s="366"/>
      <c r="MQN111" s="366"/>
      <c r="MQO111" s="366"/>
      <c r="MQP111" s="366"/>
      <c r="MQQ111" s="366"/>
      <c r="MQR111" s="366"/>
      <c r="MQS111" s="366"/>
      <c r="MQT111" s="366"/>
      <c r="MQU111" s="366"/>
      <c r="MQV111" s="366"/>
      <c r="MQW111" s="366"/>
      <c r="MQX111" s="366"/>
      <c r="MQY111" s="366"/>
      <c r="MQZ111" s="366"/>
      <c r="MRA111" s="366"/>
      <c r="MRB111" s="366"/>
      <c r="MRC111" s="366"/>
      <c r="MRD111" s="366"/>
      <c r="MRE111" s="366"/>
      <c r="MRF111" s="366"/>
      <c r="MRG111" s="366"/>
      <c r="MRH111" s="366"/>
      <c r="MRI111" s="366"/>
      <c r="MRJ111" s="366"/>
      <c r="MRK111" s="366"/>
      <c r="MRL111" s="366"/>
      <c r="MRM111" s="366"/>
      <c r="MRN111" s="366"/>
      <c r="MRO111" s="366"/>
      <c r="MRP111" s="366"/>
      <c r="MRQ111" s="366"/>
      <c r="MRR111" s="366"/>
      <c r="MRS111" s="366"/>
      <c r="MRT111" s="366"/>
      <c r="MRU111" s="366"/>
      <c r="MRV111" s="366"/>
      <c r="MRW111" s="366"/>
      <c r="MRX111" s="366"/>
      <c r="MRY111" s="366"/>
      <c r="MRZ111" s="366"/>
      <c r="MSA111" s="366"/>
      <c r="MSB111" s="366"/>
      <c r="MSC111" s="366"/>
      <c r="MSD111" s="366"/>
      <c r="MSE111" s="366"/>
      <c r="MSF111" s="366"/>
      <c r="MSG111" s="366"/>
      <c r="MSH111" s="366"/>
      <c r="MSI111" s="366"/>
      <c r="MSJ111" s="366"/>
      <c r="MSK111" s="366"/>
      <c r="MSL111" s="366"/>
      <c r="MSM111" s="366"/>
      <c r="MSN111" s="366"/>
      <c r="MSO111" s="366"/>
      <c r="MSP111" s="366"/>
      <c r="MSQ111" s="366"/>
      <c r="MSR111" s="366"/>
      <c r="MSS111" s="366"/>
      <c r="MST111" s="366"/>
      <c r="MSU111" s="366"/>
      <c r="MSV111" s="366"/>
      <c r="MSW111" s="366"/>
      <c r="MSX111" s="366"/>
      <c r="MSY111" s="366"/>
      <c r="MSZ111" s="366"/>
      <c r="MTA111" s="366"/>
      <c r="MTB111" s="366"/>
      <c r="MTC111" s="366"/>
      <c r="MTD111" s="366"/>
      <c r="MTE111" s="366"/>
      <c r="MTF111" s="366"/>
      <c r="MTG111" s="366"/>
      <c r="MTH111" s="366"/>
      <c r="MTI111" s="366"/>
      <c r="MTJ111" s="366"/>
      <c r="MTK111" s="366"/>
      <c r="MTL111" s="366"/>
      <c r="MTM111" s="366"/>
      <c r="MTN111" s="366"/>
      <c r="MTO111" s="366"/>
      <c r="MTP111" s="366"/>
      <c r="MTQ111" s="366"/>
      <c r="MTR111" s="366"/>
      <c r="MTS111" s="366"/>
      <c r="MTT111" s="366"/>
      <c r="MTU111" s="366"/>
      <c r="MTV111" s="366"/>
      <c r="MTW111" s="366"/>
      <c r="MTX111" s="366"/>
      <c r="MTY111" s="366"/>
      <c r="MTZ111" s="366"/>
      <c r="MUA111" s="366"/>
      <c r="MUB111" s="366"/>
      <c r="MUC111" s="366"/>
      <c r="MUD111" s="366"/>
      <c r="MUE111" s="366"/>
      <c r="MUF111" s="366"/>
      <c r="MUG111" s="366"/>
      <c r="MUH111" s="366"/>
      <c r="MUI111" s="366"/>
      <c r="MUJ111" s="366"/>
      <c r="MUK111" s="366"/>
      <c r="MUL111" s="366"/>
      <c r="MUM111" s="366"/>
      <c r="MUN111" s="366"/>
      <c r="MUO111" s="366"/>
      <c r="MUP111" s="366"/>
      <c r="MUQ111" s="366"/>
      <c r="MUR111" s="366"/>
      <c r="MUS111" s="366"/>
      <c r="MUT111" s="366"/>
      <c r="MUU111" s="366"/>
      <c r="MUV111" s="366"/>
      <c r="MUW111" s="366"/>
      <c r="MUX111" s="366"/>
      <c r="MUY111" s="366"/>
      <c r="MUZ111" s="366"/>
      <c r="MVA111" s="366"/>
      <c r="MVB111" s="366"/>
      <c r="MVC111" s="366"/>
      <c r="MVD111" s="366"/>
      <c r="MVE111" s="366"/>
      <c r="MVF111" s="366"/>
      <c r="MVG111" s="366"/>
      <c r="MVH111" s="366"/>
      <c r="MVI111" s="366"/>
      <c r="MVJ111" s="366"/>
      <c r="MVK111" s="366"/>
      <c r="MVL111" s="366"/>
      <c r="MVM111" s="366"/>
      <c r="MVN111" s="366"/>
      <c r="MVO111" s="366"/>
      <c r="MVP111" s="366"/>
      <c r="MVQ111" s="366"/>
      <c r="MVR111" s="366"/>
      <c r="MVS111" s="366"/>
      <c r="MVT111" s="366"/>
      <c r="MVU111" s="366"/>
      <c r="MVV111" s="366"/>
      <c r="MVW111" s="366"/>
      <c r="MVX111" s="366"/>
      <c r="MVY111" s="366"/>
      <c r="MVZ111" s="366"/>
      <c r="MWA111" s="366"/>
      <c r="MWB111" s="366"/>
      <c r="MWC111" s="366"/>
      <c r="MWD111" s="366"/>
      <c r="MWE111" s="366"/>
      <c r="MWF111" s="366"/>
      <c r="MWG111" s="366"/>
      <c r="MWH111" s="366"/>
      <c r="MWI111" s="366"/>
      <c r="MWJ111" s="366"/>
      <c r="MWK111" s="366"/>
      <c r="MWL111" s="366"/>
      <c r="MWM111" s="366"/>
      <c r="MWN111" s="366"/>
      <c r="MWO111" s="366"/>
      <c r="MWP111" s="366"/>
      <c r="MWQ111" s="366"/>
      <c r="MWR111" s="366"/>
      <c r="MWS111" s="366"/>
      <c r="MWT111" s="366"/>
      <c r="MWU111" s="366"/>
      <c r="MWV111" s="366"/>
      <c r="MWW111" s="366"/>
      <c r="MWX111" s="366"/>
      <c r="MWY111" s="366"/>
      <c r="MWZ111" s="366"/>
      <c r="MXA111" s="366"/>
      <c r="MXB111" s="366"/>
      <c r="MXC111" s="366"/>
      <c r="MXD111" s="366"/>
      <c r="MXE111" s="366"/>
      <c r="MXF111" s="366"/>
      <c r="MXG111" s="366"/>
      <c r="MXH111" s="366"/>
      <c r="MXI111" s="366"/>
      <c r="MXJ111" s="366"/>
      <c r="MXK111" s="366"/>
      <c r="MXL111" s="366"/>
      <c r="MXM111" s="366"/>
      <c r="MXN111" s="366"/>
      <c r="MXO111" s="366"/>
      <c r="MXP111" s="366"/>
      <c r="MXQ111" s="366"/>
      <c r="MXR111" s="366"/>
      <c r="MXS111" s="366"/>
      <c r="MXT111" s="366"/>
      <c r="MXU111" s="366"/>
      <c r="MXV111" s="366"/>
      <c r="MXW111" s="366"/>
      <c r="MXX111" s="366"/>
      <c r="MXY111" s="366"/>
      <c r="MXZ111" s="366"/>
      <c r="MYA111" s="366"/>
      <c r="MYB111" s="366"/>
      <c r="MYC111" s="366"/>
      <c r="MYD111" s="366"/>
      <c r="MYE111" s="366"/>
      <c r="MYF111" s="366"/>
      <c r="MYG111" s="366"/>
      <c r="MYH111" s="366"/>
      <c r="MYI111" s="366"/>
      <c r="MYJ111" s="366"/>
      <c r="MYK111" s="366"/>
      <c r="MYL111" s="366"/>
      <c r="MYM111" s="366"/>
      <c r="MYN111" s="366"/>
      <c r="MYO111" s="366"/>
      <c r="MYP111" s="366"/>
      <c r="MYQ111" s="366"/>
      <c r="MYR111" s="366"/>
      <c r="MYS111" s="366"/>
      <c r="MYT111" s="366"/>
      <c r="MYU111" s="366"/>
      <c r="MYV111" s="366"/>
      <c r="MYW111" s="366"/>
      <c r="MYX111" s="366"/>
      <c r="MYY111" s="366"/>
      <c r="MYZ111" s="366"/>
      <c r="MZA111" s="366"/>
      <c r="MZB111" s="366"/>
      <c r="MZC111" s="366"/>
      <c r="MZD111" s="366"/>
      <c r="MZE111" s="366"/>
      <c r="MZF111" s="366"/>
      <c r="MZG111" s="366"/>
      <c r="MZH111" s="366"/>
      <c r="MZI111" s="366"/>
      <c r="MZJ111" s="366"/>
      <c r="MZK111" s="366"/>
      <c r="MZL111" s="366"/>
      <c r="MZM111" s="366"/>
      <c r="MZN111" s="366"/>
      <c r="MZO111" s="366"/>
      <c r="MZP111" s="366"/>
      <c r="MZQ111" s="366"/>
      <c r="MZR111" s="366"/>
      <c r="MZS111" s="366"/>
      <c r="MZT111" s="366"/>
      <c r="MZU111" s="366"/>
      <c r="MZV111" s="366"/>
      <c r="MZW111" s="366"/>
      <c r="MZX111" s="366"/>
      <c r="MZY111" s="366"/>
      <c r="MZZ111" s="366"/>
      <c r="NAA111" s="366"/>
      <c r="NAB111" s="366"/>
      <c r="NAC111" s="366"/>
      <c r="NAD111" s="366"/>
      <c r="NAE111" s="366"/>
      <c r="NAF111" s="366"/>
      <c r="NAG111" s="366"/>
      <c r="NAH111" s="366"/>
      <c r="NAI111" s="366"/>
      <c r="NAJ111" s="366"/>
      <c r="NAK111" s="366"/>
      <c r="NAL111" s="366"/>
      <c r="NAM111" s="366"/>
      <c r="NAN111" s="366"/>
      <c r="NAO111" s="366"/>
      <c r="NAP111" s="366"/>
      <c r="NAQ111" s="366"/>
      <c r="NAR111" s="366"/>
      <c r="NAS111" s="366"/>
      <c r="NAT111" s="366"/>
      <c r="NAU111" s="366"/>
      <c r="NAV111" s="366"/>
      <c r="NAW111" s="366"/>
      <c r="NAX111" s="366"/>
      <c r="NAY111" s="366"/>
      <c r="NAZ111" s="366"/>
      <c r="NBA111" s="366"/>
      <c r="NBB111" s="366"/>
      <c r="NBC111" s="366"/>
      <c r="NBD111" s="366"/>
      <c r="NBE111" s="366"/>
      <c r="NBF111" s="366"/>
      <c r="NBG111" s="366"/>
      <c r="NBH111" s="366"/>
      <c r="NBI111" s="366"/>
      <c r="NBJ111" s="366"/>
      <c r="NBK111" s="366"/>
      <c r="NBL111" s="366"/>
      <c r="NBM111" s="366"/>
      <c r="NBN111" s="366"/>
      <c r="NBO111" s="366"/>
      <c r="NBP111" s="366"/>
      <c r="NBQ111" s="366"/>
      <c r="NBR111" s="366"/>
      <c r="NBS111" s="366"/>
      <c r="NBT111" s="366"/>
      <c r="NBU111" s="366"/>
      <c r="NBV111" s="366"/>
      <c r="NBW111" s="366"/>
      <c r="NBX111" s="366"/>
      <c r="NBY111" s="366"/>
      <c r="NBZ111" s="366"/>
      <c r="NCA111" s="366"/>
      <c r="NCB111" s="366"/>
      <c r="NCC111" s="366"/>
      <c r="NCD111" s="366"/>
      <c r="NCE111" s="366"/>
      <c r="NCF111" s="366"/>
      <c r="NCG111" s="366"/>
      <c r="NCH111" s="366"/>
      <c r="NCI111" s="366"/>
      <c r="NCJ111" s="366"/>
      <c r="NCK111" s="366"/>
      <c r="NCL111" s="366"/>
      <c r="NCM111" s="366"/>
      <c r="NCN111" s="366"/>
      <c r="NCO111" s="366"/>
      <c r="NCP111" s="366"/>
      <c r="NCQ111" s="366"/>
      <c r="NCR111" s="366"/>
      <c r="NCS111" s="366"/>
      <c r="NCT111" s="366"/>
      <c r="NCU111" s="366"/>
      <c r="NCV111" s="366"/>
      <c r="NCW111" s="366"/>
      <c r="NCX111" s="366"/>
      <c r="NCY111" s="366"/>
      <c r="NCZ111" s="366"/>
      <c r="NDA111" s="366"/>
      <c r="NDB111" s="366"/>
      <c r="NDC111" s="366"/>
      <c r="NDD111" s="366"/>
      <c r="NDE111" s="366"/>
      <c r="NDF111" s="366"/>
      <c r="NDG111" s="366"/>
      <c r="NDH111" s="366"/>
      <c r="NDI111" s="366"/>
      <c r="NDJ111" s="366"/>
      <c r="NDK111" s="366"/>
      <c r="NDL111" s="366"/>
      <c r="NDM111" s="366"/>
      <c r="NDN111" s="366"/>
      <c r="NDO111" s="366"/>
      <c r="NDP111" s="366"/>
      <c r="NDQ111" s="366"/>
      <c r="NDR111" s="366"/>
      <c r="NDS111" s="366"/>
      <c r="NDT111" s="366"/>
      <c r="NDU111" s="366"/>
      <c r="NDV111" s="366"/>
      <c r="NDW111" s="366"/>
      <c r="NDX111" s="366"/>
      <c r="NDY111" s="366"/>
      <c r="NDZ111" s="366"/>
      <c r="NEA111" s="366"/>
      <c r="NEB111" s="366"/>
      <c r="NEC111" s="366"/>
      <c r="NED111" s="366"/>
      <c r="NEE111" s="366"/>
      <c r="NEF111" s="366"/>
      <c r="NEG111" s="366"/>
      <c r="NEH111" s="366"/>
      <c r="NEI111" s="366"/>
      <c r="NEJ111" s="366"/>
      <c r="NEK111" s="366"/>
      <c r="NEL111" s="366"/>
      <c r="NEM111" s="366"/>
      <c r="NEN111" s="366"/>
      <c r="NEO111" s="366"/>
      <c r="NEP111" s="366"/>
      <c r="NEQ111" s="366"/>
      <c r="NER111" s="366"/>
      <c r="NES111" s="366"/>
      <c r="NET111" s="366"/>
      <c r="NEU111" s="366"/>
      <c r="NEV111" s="366"/>
      <c r="NEW111" s="366"/>
      <c r="NEX111" s="366"/>
      <c r="NEY111" s="366"/>
      <c r="NEZ111" s="366"/>
      <c r="NFA111" s="366"/>
      <c r="NFB111" s="366"/>
      <c r="NFC111" s="366"/>
      <c r="NFD111" s="366"/>
      <c r="NFE111" s="366"/>
      <c r="NFF111" s="366"/>
      <c r="NFG111" s="366"/>
      <c r="NFH111" s="366"/>
      <c r="NFI111" s="366"/>
      <c r="NFJ111" s="366"/>
      <c r="NFK111" s="366"/>
      <c r="NFL111" s="366"/>
      <c r="NFM111" s="366"/>
      <c r="NFN111" s="366"/>
      <c r="NFO111" s="366"/>
      <c r="NFP111" s="366"/>
      <c r="NFQ111" s="366"/>
      <c r="NFR111" s="366"/>
      <c r="NFS111" s="366"/>
      <c r="NFT111" s="366"/>
      <c r="NFU111" s="366"/>
      <c r="NFV111" s="366"/>
      <c r="NFW111" s="366"/>
      <c r="NFX111" s="366"/>
      <c r="NFY111" s="366"/>
      <c r="NFZ111" s="366"/>
      <c r="NGA111" s="366"/>
      <c r="NGB111" s="366"/>
      <c r="NGC111" s="366"/>
      <c r="NGD111" s="366"/>
      <c r="NGE111" s="366"/>
      <c r="NGF111" s="366"/>
      <c r="NGG111" s="366"/>
      <c r="NGH111" s="366"/>
      <c r="NGI111" s="366"/>
      <c r="NGJ111" s="366"/>
      <c r="NGK111" s="366"/>
      <c r="NGL111" s="366"/>
      <c r="NGM111" s="366"/>
      <c r="NGN111" s="366"/>
      <c r="NGO111" s="366"/>
      <c r="NGP111" s="366"/>
      <c r="NGQ111" s="366"/>
      <c r="NGR111" s="366"/>
      <c r="NGS111" s="366"/>
      <c r="NGT111" s="366"/>
      <c r="NGU111" s="366"/>
      <c r="NGV111" s="366"/>
      <c r="NGW111" s="366"/>
      <c r="NGX111" s="366"/>
      <c r="NGY111" s="366"/>
      <c r="NGZ111" s="366"/>
      <c r="NHA111" s="366"/>
      <c r="NHB111" s="366"/>
      <c r="NHC111" s="366"/>
      <c r="NHD111" s="366"/>
      <c r="NHE111" s="366"/>
      <c r="NHF111" s="366"/>
      <c r="NHG111" s="366"/>
      <c r="NHH111" s="366"/>
      <c r="NHI111" s="366"/>
      <c r="NHJ111" s="366"/>
      <c r="NHK111" s="366"/>
      <c r="NHL111" s="366"/>
      <c r="NHM111" s="366"/>
      <c r="NHN111" s="366"/>
      <c r="NHO111" s="366"/>
      <c r="NHP111" s="366"/>
      <c r="NHQ111" s="366"/>
      <c r="NHR111" s="366"/>
      <c r="NHS111" s="366"/>
      <c r="NHT111" s="366"/>
      <c r="NHU111" s="366"/>
      <c r="NHV111" s="366"/>
      <c r="NHW111" s="366"/>
      <c r="NHX111" s="366"/>
      <c r="NHY111" s="366"/>
      <c r="NHZ111" s="366"/>
      <c r="NIA111" s="366"/>
      <c r="NIB111" s="366"/>
      <c r="NIC111" s="366"/>
      <c r="NID111" s="366"/>
      <c r="NIE111" s="366"/>
      <c r="NIF111" s="366"/>
      <c r="NIG111" s="366"/>
      <c r="NIH111" s="366"/>
      <c r="NII111" s="366"/>
      <c r="NIJ111" s="366"/>
      <c r="NIK111" s="366"/>
      <c r="NIL111" s="366"/>
      <c r="NIM111" s="366"/>
      <c r="NIN111" s="366"/>
      <c r="NIO111" s="366"/>
      <c r="NIP111" s="366"/>
      <c r="NIQ111" s="366"/>
      <c r="NIR111" s="366"/>
      <c r="NIS111" s="366"/>
      <c r="NIT111" s="366"/>
      <c r="NIU111" s="366"/>
      <c r="NIV111" s="366"/>
      <c r="NIW111" s="366"/>
      <c r="NIX111" s="366"/>
      <c r="NIY111" s="366"/>
      <c r="NIZ111" s="366"/>
      <c r="NJA111" s="366"/>
      <c r="NJB111" s="366"/>
      <c r="NJC111" s="366"/>
      <c r="NJD111" s="366"/>
      <c r="NJE111" s="366"/>
      <c r="NJF111" s="366"/>
      <c r="NJG111" s="366"/>
      <c r="NJH111" s="366"/>
      <c r="NJI111" s="366"/>
      <c r="NJJ111" s="366"/>
      <c r="NJK111" s="366"/>
      <c r="NJL111" s="366"/>
      <c r="NJM111" s="366"/>
      <c r="NJN111" s="366"/>
      <c r="NJO111" s="366"/>
      <c r="NJP111" s="366"/>
      <c r="NJQ111" s="366"/>
      <c r="NJR111" s="366"/>
      <c r="NJS111" s="366"/>
      <c r="NJT111" s="366"/>
      <c r="NJU111" s="366"/>
      <c r="NJV111" s="366"/>
      <c r="NJW111" s="366"/>
      <c r="NJX111" s="366"/>
      <c r="NJY111" s="366"/>
      <c r="NJZ111" s="366"/>
      <c r="NKA111" s="366"/>
      <c r="NKB111" s="366"/>
      <c r="NKC111" s="366"/>
      <c r="NKD111" s="366"/>
      <c r="NKE111" s="366"/>
      <c r="NKF111" s="366"/>
      <c r="NKG111" s="366"/>
      <c r="NKH111" s="366"/>
      <c r="NKI111" s="366"/>
      <c r="NKJ111" s="366"/>
      <c r="NKK111" s="366"/>
      <c r="NKL111" s="366"/>
      <c r="NKM111" s="366"/>
      <c r="NKN111" s="366"/>
      <c r="NKO111" s="366"/>
      <c r="NKP111" s="366"/>
      <c r="NKQ111" s="366"/>
      <c r="NKR111" s="366"/>
      <c r="NKS111" s="366"/>
      <c r="NKT111" s="366"/>
      <c r="NKU111" s="366"/>
      <c r="NKV111" s="366"/>
      <c r="NKW111" s="366"/>
      <c r="NKX111" s="366"/>
      <c r="NKY111" s="366"/>
      <c r="NKZ111" s="366"/>
      <c r="NLA111" s="366"/>
      <c r="NLB111" s="366"/>
      <c r="NLC111" s="366"/>
      <c r="NLD111" s="366"/>
      <c r="NLE111" s="366"/>
      <c r="NLF111" s="366"/>
      <c r="NLG111" s="366"/>
      <c r="NLH111" s="366"/>
      <c r="NLI111" s="366"/>
      <c r="NLJ111" s="366"/>
      <c r="NLK111" s="366"/>
      <c r="NLL111" s="366"/>
      <c r="NLM111" s="366"/>
      <c r="NLN111" s="366"/>
      <c r="NLO111" s="366"/>
      <c r="NLP111" s="366"/>
      <c r="NLQ111" s="366"/>
      <c r="NLR111" s="366"/>
      <c r="NLS111" s="366"/>
      <c r="NLT111" s="366"/>
      <c r="NLU111" s="366"/>
      <c r="NLV111" s="366"/>
      <c r="NLW111" s="366"/>
      <c r="NLX111" s="366"/>
      <c r="NLY111" s="366"/>
      <c r="NLZ111" s="366"/>
      <c r="NMA111" s="366"/>
      <c r="NMB111" s="366"/>
      <c r="NMC111" s="366"/>
      <c r="NMD111" s="366"/>
      <c r="NME111" s="366"/>
      <c r="NMF111" s="366"/>
      <c r="NMG111" s="366"/>
      <c r="NMH111" s="366"/>
      <c r="NMI111" s="366"/>
      <c r="NMJ111" s="366"/>
      <c r="NMK111" s="366"/>
      <c r="NML111" s="366"/>
      <c r="NMM111" s="366"/>
      <c r="NMN111" s="366"/>
      <c r="NMO111" s="366"/>
      <c r="NMP111" s="366"/>
      <c r="NMQ111" s="366"/>
      <c r="NMR111" s="366"/>
      <c r="NMS111" s="366"/>
      <c r="NMT111" s="366"/>
      <c r="NMU111" s="366"/>
      <c r="NMV111" s="366"/>
      <c r="NMW111" s="366"/>
      <c r="NMX111" s="366"/>
      <c r="NMY111" s="366"/>
      <c r="NMZ111" s="366"/>
      <c r="NNA111" s="366"/>
      <c r="NNB111" s="366"/>
      <c r="NNC111" s="366"/>
      <c r="NND111" s="366"/>
      <c r="NNE111" s="366"/>
      <c r="NNF111" s="366"/>
      <c r="NNG111" s="366"/>
      <c r="NNH111" s="366"/>
      <c r="NNI111" s="366"/>
      <c r="NNJ111" s="366"/>
      <c r="NNK111" s="366"/>
      <c r="NNL111" s="366"/>
      <c r="NNM111" s="366"/>
      <c r="NNN111" s="366"/>
      <c r="NNO111" s="366"/>
      <c r="NNP111" s="366"/>
      <c r="NNQ111" s="366"/>
      <c r="NNR111" s="366"/>
      <c r="NNS111" s="366"/>
      <c r="NNT111" s="366"/>
      <c r="NNU111" s="366"/>
      <c r="NNV111" s="366"/>
      <c r="NNW111" s="366"/>
      <c r="NNX111" s="366"/>
      <c r="NNY111" s="366"/>
      <c r="NNZ111" s="366"/>
      <c r="NOA111" s="366"/>
      <c r="NOB111" s="366"/>
      <c r="NOC111" s="366"/>
      <c r="NOD111" s="366"/>
      <c r="NOE111" s="366"/>
      <c r="NOF111" s="366"/>
      <c r="NOG111" s="366"/>
      <c r="NOH111" s="366"/>
      <c r="NOI111" s="366"/>
      <c r="NOJ111" s="366"/>
      <c r="NOK111" s="366"/>
      <c r="NOL111" s="366"/>
      <c r="NOM111" s="366"/>
      <c r="NON111" s="366"/>
      <c r="NOO111" s="366"/>
      <c r="NOP111" s="366"/>
      <c r="NOQ111" s="366"/>
      <c r="NOR111" s="366"/>
      <c r="NOS111" s="366"/>
      <c r="NOT111" s="366"/>
      <c r="NOU111" s="366"/>
      <c r="NOV111" s="366"/>
      <c r="NOW111" s="366"/>
      <c r="NOX111" s="366"/>
      <c r="NOY111" s="366"/>
      <c r="NOZ111" s="366"/>
      <c r="NPA111" s="366"/>
      <c r="NPB111" s="366"/>
      <c r="NPC111" s="366"/>
      <c r="NPD111" s="366"/>
      <c r="NPE111" s="366"/>
      <c r="NPF111" s="366"/>
      <c r="NPG111" s="366"/>
      <c r="NPH111" s="366"/>
      <c r="NPI111" s="366"/>
      <c r="NPJ111" s="366"/>
      <c r="NPK111" s="366"/>
      <c r="NPL111" s="366"/>
      <c r="NPM111" s="366"/>
      <c r="NPN111" s="366"/>
      <c r="NPO111" s="366"/>
      <c r="NPP111" s="366"/>
      <c r="NPQ111" s="366"/>
      <c r="NPR111" s="366"/>
      <c r="NPS111" s="366"/>
      <c r="NPT111" s="366"/>
      <c r="NPU111" s="366"/>
      <c r="NPV111" s="366"/>
      <c r="NPW111" s="366"/>
      <c r="NPX111" s="366"/>
      <c r="NPY111" s="366"/>
      <c r="NPZ111" s="366"/>
      <c r="NQA111" s="366"/>
      <c r="NQB111" s="366"/>
      <c r="NQC111" s="366"/>
      <c r="NQD111" s="366"/>
      <c r="NQE111" s="366"/>
      <c r="NQF111" s="366"/>
      <c r="NQG111" s="366"/>
      <c r="NQH111" s="366"/>
      <c r="NQI111" s="366"/>
      <c r="NQJ111" s="366"/>
      <c r="NQK111" s="366"/>
      <c r="NQL111" s="366"/>
      <c r="NQM111" s="366"/>
      <c r="NQN111" s="366"/>
      <c r="NQO111" s="366"/>
      <c r="NQP111" s="366"/>
      <c r="NQQ111" s="366"/>
      <c r="NQR111" s="366"/>
      <c r="NQS111" s="366"/>
      <c r="NQT111" s="366"/>
      <c r="NQU111" s="366"/>
      <c r="NQV111" s="366"/>
      <c r="NQW111" s="366"/>
      <c r="NQX111" s="366"/>
      <c r="NQY111" s="366"/>
      <c r="NQZ111" s="366"/>
      <c r="NRA111" s="366"/>
      <c r="NRB111" s="366"/>
      <c r="NRC111" s="366"/>
      <c r="NRD111" s="366"/>
      <c r="NRE111" s="366"/>
      <c r="NRF111" s="366"/>
      <c r="NRG111" s="366"/>
      <c r="NRH111" s="366"/>
      <c r="NRI111" s="366"/>
      <c r="NRJ111" s="366"/>
      <c r="NRK111" s="366"/>
      <c r="NRL111" s="366"/>
      <c r="NRM111" s="366"/>
      <c r="NRN111" s="366"/>
      <c r="NRO111" s="366"/>
      <c r="NRP111" s="366"/>
      <c r="NRQ111" s="366"/>
      <c r="NRR111" s="366"/>
      <c r="NRS111" s="366"/>
      <c r="NRT111" s="366"/>
      <c r="NRU111" s="366"/>
      <c r="NRV111" s="366"/>
      <c r="NRW111" s="366"/>
      <c r="NRX111" s="366"/>
      <c r="NRY111" s="366"/>
      <c r="NRZ111" s="366"/>
      <c r="NSA111" s="366"/>
      <c r="NSB111" s="366"/>
      <c r="NSC111" s="366"/>
      <c r="NSD111" s="366"/>
      <c r="NSE111" s="366"/>
      <c r="NSF111" s="366"/>
      <c r="NSG111" s="366"/>
      <c r="NSH111" s="366"/>
      <c r="NSI111" s="366"/>
      <c r="NSJ111" s="366"/>
      <c r="NSK111" s="366"/>
      <c r="NSL111" s="366"/>
      <c r="NSM111" s="366"/>
      <c r="NSN111" s="366"/>
      <c r="NSO111" s="366"/>
      <c r="NSP111" s="366"/>
      <c r="NSQ111" s="366"/>
      <c r="NSR111" s="366"/>
      <c r="NSS111" s="366"/>
      <c r="NST111" s="366"/>
      <c r="NSU111" s="366"/>
      <c r="NSV111" s="366"/>
      <c r="NSW111" s="366"/>
      <c r="NSX111" s="366"/>
      <c r="NSY111" s="366"/>
      <c r="NSZ111" s="366"/>
      <c r="NTA111" s="366"/>
      <c r="NTB111" s="366"/>
      <c r="NTC111" s="366"/>
      <c r="NTD111" s="366"/>
      <c r="NTE111" s="366"/>
      <c r="NTF111" s="366"/>
      <c r="NTG111" s="366"/>
      <c r="NTH111" s="366"/>
      <c r="NTI111" s="366"/>
      <c r="NTJ111" s="366"/>
      <c r="NTK111" s="366"/>
      <c r="NTL111" s="366"/>
      <c r="NTM111" s="366"/>
      <c r="NTN111" s="366"/>
      <c r="NTO111" s="366"/>
      <c r="NTP111" s="366"/>
      <c r="NTQ111" s="366"/>
      <c r="NTR111" s="366"/>
      <c r="NTS111" s="366"/>
      <c r="NTT111" s="366"/>
      <c r="NTU111" s="366"/>
      <c r="NTV111" s="366"/>
      <c r="NTW111" s="366"/>
      <c r="NTX111" s="366"/>
      <c r="NTY111" s="366"/>
      <c r="NTZ111" s="366"/>
      <c r="NUA111" s="366"/>
      <c r="NUB111" s="366"/>
      <c r="NUC111" s="366"/>
      <c r="NUD111" s="366"/>
      <c r="NUE111" s="366"/>
      <c r="NUF111" s="366"/>
      <c r="NUG111" s="366"/>
      <c r="NUH111" s="366"/>
      <c r="NUI111" s="366"/>
      <c r="NUJ111" s="366"/>
      <c r="NUK111" s="366"/>
      <c r="NUL111" s="366"/>
      <c r="NUM111" s="366"/>
      <c r="NUN111" s="366"/>
      <c r="NUO111" s="366"/>
      <c r="NUP111" s="366"/>
      <c r="NUQ111" s="366"/>
      <c r="NUR111" s="366"/>
      <c r="NUS111" s="366"/>
      <c r="NUT111" s="366"/>
      <c r="NUU111" s="366"/>
      <c r="NUV111" s="366"/>
      <c r="NUW111" s="366"/>
      <c r="NUX111" s="366"/>
      <c r="NUY111" s="366"/>
      <c r="NUZ111" s="366"/>
      <c r="NVA111" s="366"/>
      <c r="NVB111" s="366"/>
      <c r="NVC111" s="366"/>
      <c r="NVD111" s="366"/>
      <c r="NVE111" s="366"/>
      <c r="NVF111" s="366"/>
      <c r="NVG111" s="366"/>
      <c r="NVH111" s="366"/>
      <c r="NVI111" s="366"/>
      <c r="NVJ111" s="366"/>
      <c r="NVK111" s="366"/>
      <c r="NVL111" s="366"/>
      <c r="NVM111" s="366"/>
      <c r="NVN111" s="366"/>
      <c r="NVO111" s="366"/>
      <c r="NVP111" s="366"/>
      <c r="NVQ111" s="366"/>
      <c r="NVR111" s="366"/>
      <c r="NVS111" s="366"/>
      <c r="NVT111" s="366"/>
      <c r="NVU111" s="366"/>
      <c r="NVV111" s="366"/>
      <c r="NVW111" s="366"/>
      <c r="NVX111" s="366"/>
      <c r="NVY111" s="366"/>
      <c r="NVZ111" s="366"/>
      <c r="NWA111" s="366"/>
      <c r="NWB111" s="366"/>
      <c r="NWC111" s="366"/>
      <c r="NWD111" s="366"/>
      <c r="NWE111" s="366"/>
      <c r="NWF111" s="366"/>
      <c r="NWG111" s="366"/>
      <c r="NWH111" s="366"/>
      <c r="NWI111" s="366"/>
      <c r="NWJ111" s="366"/>
      <c r="NWK111" s="366"/>
      <c r="NWL111" s="366"/>
      <c r="NWM111" s="366"/>
      <c r="NWN111" s="366"/>
      <c r="NWO111" s="366"/>
      <c r="NWP111" s="366"/>
      <c r="NWQ111" s="366"/>
      <c r="NWR111" s="366"/>
      <c r="NWS111" s="366"/>
      <c r="NWT111" s="366"/>
      <c r="NWU111" s="366"/>
      <c r="NWV111" s="366"/>
      <c r="NWW111" s="366"/>
      <c r="NWX111" s="366"/>
      <c r="NWY111" s="366"/>
      <c r="NWZ111" s="366"/>
      <c r="NXA111" s="366"/>
      <c r="NXB111" s="366"/>
      <c r="NXC111" s="366"/>
      <c r="NXD111" s="366"/>
      <c r="NXE111" s="366"/>
      <c r="NXF111" s="366"/>
      <c r="NXG111" s="366"/>
      <c r="NXH111" s="366"/>
      <c r="NXI111" s="366"/>
      <c r="NXJ111" s="366"/>
      <c r="NXK111" s="366"/>
      <c r="NXL111" s="366"/>
      <c r="NXM111" s="366"/>
      <c r="NXN111" s="366"/>
      <c r="NXO111" s="366"/>
      <c r="NXP111" s="366"/>
      <c r="NXQ111" s="366"/>
      <c r="NXR111" s="366"/>
      <c r="NXS111" s="366"/>
      <c r="NXT111" s="366"/>
      <c r="NXU111" s="366"/>
      <c r="NXV111" s="366"/>
      <c r="NXW111" s="366"/>
      <c r="NXX111" s="366"/>
      <c r="NXY111" s="366"/>
      <c r="NXZ111" s="366"/>
      <c r="NYA111" s="366"/>
      <c r="NYB111" s="366"/>
      <c r="NYC111" s="366"/>
      <c r="NYD111" s="366"/>
      <c r="NYE111" s="366"/>
      <c r="NYF111" s="366"/>
      <c r="NYG111" s="366"/>
      <c r="NYH111" s="366"/>
      <c r="NYI111" s="366"/>
      <c r="NYJ111" s="366"/>
      <c r="NYK111" s="366"/>
      <c r="NYL111" s="366"/>
      <c r="NYM111" s="366"/>
      <c r="NYN111" s="366"/>
      <c r="NYO111" s="366"/>
      <c r="NYP111" s="366"/>
      <c r="NYQ111" s="366"/>
      <c r="NYR111" s="366"/>
      <c r="NYS111" s="366"/>
      <c r="NYT111" s="366"/>
      <c r="NYU111" s="366"/>
      <c r="NYV111" s="366"/>
      <c r="NYW111" s="366"/>
      <c r="NYX111" s="366"/>
      <c r="NYY111" s="366"/>
      <c r="NYZ111" s="366"/>
      <c r="NZA111" s="366"/>
      <c r="NZB111" s="366"/>
      <c r="NZC111" s="366"/>
      <c r="NZD111" s="366"/>
      <c r="NZE111" s="366"/>
      <c r="NZF111" s="366"/>
      <c r="NZG111" s="366"/>
      <c r="NZH111" s="366"/>
      <c r="NZI111" s="366"/>
      <c r="NZJ111" s="366"/>
      <c r="NZK111" s="366"/>
      <c r="NZL111" s="366"/>
      <c r="NZM111" s="366"/>
      <c r="NZN111" s="366"/>
      <c r="NZO111" s="366"/>
      <c r="NZP111" s="366"/>
      <c r="NZQ111" s="366"/>
      <c r="NZR111" s="366"/>
      <c r="NZS111" s="366"/>
      <c r="NZT111" s="366"/>
      <c r="NZU111" s="366"/>
      <c r="NZV111" s="366"/>
      <c r="NZW111" s="366"/>
      <c r="NZX111" s="366"/>
      <c r="NZY111" s="366"/>
      <c r="NZZ111" s="366"/>
      <c r="OAA111" s="366"/>
      <c r="OAB111" s="366"/>
      <c r="OAC111" s="366"/>
      <c r="OAD111" s="366"/>
      <c r="OAE111" s="366"/>
      <c r="OAF111" s="366"/>
      <c r="OAG111" s="366"/>
      <c r="OAH111" s="366"/>
      <c r="OAI111" s="366"/>
      <c r="OAJ111" s="366"/>
      <c r="OAK111" s="366"/>
      <c r="OAL111" s="366"/>
      <c r="OAM111" s="366"/>
      <c r="OAN111" s="366"/>
      <c r="OAO111" s="366"/>
      <c r="OAP111" s="366"/>
      <c r="OAQ111" s="366"/>
      <c r="OAR111" s="366"/>
      <c r="OAS111" s="366"/>
      <c r="OAT111" s="366"/>
      <c r="OAU111" s="366"/>
      <c r="OAV111" s="366"/>
      <c r="OAW111" s="366"/>
      <c r="OAX111" s="366"/>
      <c r="OAY111" s="366"/>
      <c r="OAZ111" s="366"/>
      <c r="OBA111" s="366"/>
      <c r="OBB111" s="366"/>
      <c r="OBC111" s="366"/>
      <c r="OBD111" s="366"/>
      <c r="OBE111" s="366"/>
      <c r="OBF111" s="366"/>
      <c r="OBG111" s="366"/>
      <c r="OBH111" s="366"/>
      <c r="OBI111" s="366"/>
      <c r="OBJ111" s="366"/>
      <c r="OBK111" s="366"/>
      <c r="OBL111" s="366"/>
      <c r="OBM111" s="366"/>
      <c r="OBN111" s="366"/>
      <c r="OBO111" s="366"/>
      <c r="OBP111" s="366"/>
      <c r="OBQ111" s="366"/>
      <c r="OBR111" s="366"/>
      <c r="OBS111" s="366"/>
      <c r="OBT111" s="366"/>
      <c r="OBU111" s="366"/>
      <c r="OBV111" s="366"/>
      <c r="OBW111" s="366"/>
      <c r="OBX111" s="366"/>
      <c r="OBY111" s="366"/>
      <c r="OBZ111" s="366"/>
      <c r="OCA111" s="366"/>
      <c r="OCB111" s="366"/>
      <c r="OCC111" s="366"/>
      <c r="OCD111" s="366"/>
      <c r="OCE111" s="366"/>
      <c r="OCF111" s="366"/>
      <c r="OCG111" s="366"/>
      <c r="OCH111" s="366"/>
      <c r="OCI111" s="366"/>
      <c r="OCJ111" s="366"/>
      <c r="OCK111" s="366"/>
      <c r="OCL111" s="366"/>
      <c r="OCM111" s="366"/>
      <c r="OCN111" s="366"/>
      <c r="OCO111" s="366"/>
      <c r="OCP111" s="366"/>
      <c r="OCQ111" s="366"/>
      <c r="OCR111" s="366"/>
      <c r="OCS111" s="366"/>
      <c r="OCT111" s="366"/>
      <c r="OCU111" s="366"/>
      <c r="OCV111" s="366"/>
      <c r="OCW111" s="366"/>
      <c r="OCX111" s="366"/>
      <c r="OCY111" s="366"/>
      <c r="OCZ111" s="366"/>
      <c r="ODA111" s="366"/>
      <c r="ODB111" s="366"/>
      <c r="ODC111" s="366"/>
      <c r="ODD111" s="366"/>
      <c r="ODE111" s="366"/>
      <c r="ODF111" s="366"/>
      <c r="ODG111" s="366"/>
      <c r="ODH111" s="366"/>
      <c r="ODI111" s="366"/>
      <c r="ODJ111" s="366"/>
      <c r="ODK111" s="366"/>
      <c r="ODL111" s="366"/>
      <c r="ODM111" s="366"/>
      <c r="ODN111" s="366"/>
      <c r="ODO111" s="366"/>
      <c r="ODP111" s="366"/>
      <c r="ODQ111" s="366"/>
      <c r="ODR111" s="366"/>
      <c r="ODS111" s="366"/>
      <c r="ODT111" s="366"/>
      <c r="ODU111" s="366"/>
      <c r="ODV111" s="366"/>
      <c r="ODW111" s="366"/>
      <c r="ODX111" s="366"/>
      <c r="ODY111" s="366"/>
      <c r="ODZ111" s="366"/>
      <c r="OEA111" s="366"/>
      <c r="OEB111" s="366"/>
      <c r="OEC111" s="366"/>
      <c r="OED111" s="366"/>
      <c r="OEE111" s="366"/>
      <c r="OEF111" s="366"/>
      <c r="OEG111" s="366"/>
      <c r="OEH111" s="366"/>
      <c r="OEI111" s="366"/>
      <c r="OEJ111" s="366"/>
      <c r="OEK111" s="366"/>
      <c r="OEL111" s="366"/>
      <c r="OEM111" s="366"/>
      <c r="OEN111" s="366"/>
      <c r="OEO111" s="366"/>
      <c r="OEP111" s="366"/>
      <c r="OEQ111" s="366"/>
      <c r="OER111" s="366"/>
      <c r="OES111" s="366"/>
      <c r="OET111" s="366"/>
      <c r="OEU111" s="366"/>
      <c r="OEV111" s="366"/>
      <c r="OEW111" s="366"/>
      <c r="OEX111" s="366"/>
      <c r="OEY111" s="366"/>
      <c r="OEZ111" s="366"/>
      <c r="OFA111" s="366"/>
      <c r="OFB111" s="366"/>
      <c r="OFC111" s="366"/>
      <c r="OFD111" s="366"/>
      <c r="OFE111" s="366"/>
      <c r="OFF111" s="366"/>
      <c r="OFG111" s="366"/>
      <c r="OFH111" s="366"/>
      <c r="OFI111" s="366"/>
      <c r="OFJ111" s="366"/>
      <c r="OFK111" s="366"/>
      <c r="OFL111" s="366"/>
      <c r="OFM111" s="366"/>
      <c r="OFN111" s="366"/>
      <c r="OFO111" s="366"/>
      <c r="OFP111" s="366"/>
      <c r="OFQ111" s="366"/>
      <c r="OFR111" s="366"/>
      <c r="OFS111" s="366"/>
      <c r="OFT111" s="366"/>
      <c r="OFU111" s="366"/>
      <c r="OFV111" s="366"/>
      <c r="OFW111" s="366"/>
      <c r="OFX111" s="366"/>
      <c r="OFY111" s="366"/>
      <c r="OFZ111" s="366"/>
      <c r="OGA111" s="366"/>
      <c r="OGB111" s="366"/>
      <c r="OGC111" s="366"/>
      <c r="OGD111" s="366"/>
      <c r="OGE111" s="366"/>
      <c r="OGF111" s="366"/>
      <c r="OGG111" s="366"/>
      <c r="OGH111" s="366"/>
      <c r="OGI111" s="366"/>
      <c r="OGJ111" s="366"/>
      <c r="OGK111" s="366"/>
      <c r="OGL111" s="366"/>
      <c r="OGM111" s="366"/>
      <c r="OGN111" s="366"/>
      <c r="OGO111" s="366"/>
      <c r="OGP111" s="366"/>
      <c r="OGQ111" s="366"/>
      <c r="OGR111" s="366"/>
      <c r="OGS111" s="366"/>
      <c r="OGT111" s="366"/>
      <c r="OGU111" s="366"/>
      <c r="OGV111" s="366"/>
      <c r="OGW111" s="366"/>
      <c r="OGX111" s="366"/>
      <c r="OGY111" s="366"/>
      <c r="OGZ111" s="366"/>
      <c r="OHA111" s="366"/>
      <c r="OHB111" s="366"/>
      <c r="OHC111" s="366"/>
      <c r="OHD111" s="366"/>
      <c r="OHE111" s="366"/>
      <c r="OHF111" s="366"/>
      <c r="OHG111" s="366"/>
      <c r="OHH111" s="366"/>
      <c r="OHI111" s="366"/>
      <c r="OHJ111" s="366"/>
      <c r="OHK111" s="366"/>
      <c r="OHL111" s="366"/>
      <c r="OHM111" s="366"/>
      <c r="OHN111" s="366"/>
      <c r="OHO111" s="366"/>
      <c r="OHP111" s="366"/>
      <c r="OHQ111" s="366"/>
      <c r="OHR111" s="366"/>
      <c r="OHS111" s="366"/>
      <c r="OHT111" s="366"/>
      <c r="OHU111" s="366"/>
      <c r="OHV111" s="366"/>
      <c r="OHW111" s="366"/>
      <c r="OHX111" s="366"/>
      <c r="OHY111" s="366"/>
      <c r="OHZ111" s="366"/>
      <c r="OIA111" s="366"/>
      <c r="OIB111" s="366"/>
      <c r="OIC111" s="366"/>
      <c r="OID111" s="366"/>
      <c r="OIE111" s="366"/>
      <c r="OIF111" s="366"/>
      <c r="OIG111" s="366"/>
      <c r="OIH111" s="366"/>
      <c r="OII111" s="366"/>
      <c r="OIJ111" s="366"/>
      <c r="OIK111" s="366"/>
      <c r="OIL111" s="366"/>
      <c r="OIM111" s="366"/>
      <c r="OIN111" s="366"/>
      <c r="OIO111" s="366"/>
      <c r="OIP111" s="366"/>
      <c r="OIQ111" s="366"/>
      <c r="OIR111" s="366"/>
      <c r="OIS111" s="366"/>
      <c r="OIT111" s="366"/>
      <c r="OIU111" s="366"/>
      <c r="OIV111" s="366"/>
      <c r="OIW111" s="366"/>
      <c r="OIX111" s="366"/>
      <c r="OIY111" s="366"/>
      <c r="OIZ111" s="366"/>
      <c r="OJA111" s="366"/>
      <c r="OJB111" s="366"/>
      <c r="OJC111" s="366"/>
      <c r="OJD111" s="366"/>
      <c r="OJE111" s="366"/>
      <c r="OJF111" s="366"/>
      <c r="OJG111" s="366"/>
      <c r="OJH111" s="366"/>
      <c r="OJI111" s="366"/>
      <c r="OJJ111" s="366"/>
      <c r="OJK111" s="366"/>
      <c r="OJL111" s="366"/>
      <c r="OJM111" s="366"/>
      <c r="OJN111" s="366"/>
      <c r="OJO111" s="366"/>
      <c r="OJP111" s="366"/>
      <c r="OJQ111" s="366"/>
      <c r="OJR111" s="366"/>
      <c r="OJS111" s="366"/>
      <c r="OJT111" s="366"/>
      <c r="OJU111" s="366"/>
      <c r="OJV111" s="366"/>
      <c r="OJW111" s="366"/>
      <c r="OJX111" s="366"/>
      <c r="OJY111" s="366"/>
      <c r="OJZ111" s="366"/>
      <c r="OKA111" s="366"/>
      <c r="OKB111" s="366"/>
      <c r="OKC111" s="366"/>
      <c r="OKD111" s="366"/>
      <c r="OKE111" s="366"/>
      <c r="OKF111" s="366"/>
      <c r="OKG111" s="366"/>
      <c r="OKH111" s="366"/>
      <c r="OKI111" s="366"/>
      <c r="OKJ111" s="366"/>
      <c r="OKK111" s="366"/>
      <c r="OKL111" s="366"/>
      <c r="OKM111" s="366"/>
      <c r="OKN111" s="366"/>
      <c r="OKO111" s="366"/>
      <c r="OKP111" s="366"/>
      <c r="OKQ111" s="366"/>
      <c r="OKR111" s="366"/>
      <c r="OKS111" s="366"/>
      <c r="OKT111" s="366"/>
      <c r="OKU111" s="366"/>
      <c r="OKV111" s="366"/>
      <c r="OKW111" s="366"/>
      <c r="OKX111" s="366"/>
      <c r="OKY111" s="366"/>
      <c r="OKZ111" s="366"/>
      <c r="OLA111" s="366"/>
      <c r="OLB111" s="366"/>
      <c r="OLC111" s="366"/>
      <c r="OLD111" s="366"/>
      <c r="OLE111" s="366"/>
      <c r="OLF111" s="366"/>
      <c r="OLG111" s="366"/>
      <c r="OLH111" s="366"/>
      <c r="OLI111" s="366"/>
      <c r="OLJ111" s="366"/>
      <c r="OLK111" s="366"/>
      <c r="OLL111" s="366"/>
      <c r="OLM111" s="366"/>
      <c r="OLN111" s="366"/>
      <c r="OLO111" s="366"/>
      <c r="OLP111" s="366"/>
      <c r="OLQ111" s="366"/>
      <c r="OLR111" s="366"/>
      <c r="OLS111" s="366"/>
      <c r="OLT111" s="366"/>
      <c r="OLU111" s="366"/>
      <c r="OLV111" s="366"/>
      <c r="OLW111" s="366"/>
      <c r="OLX111" s="366"/>
      <c r="OLY111" s="366"/>
      <c r="OLZ111" s="366"/>
      <c r="OMA111" s="366"/>
      <c r="OMB111" s="366"/>
      <c r="OMC111" s="366"/>
      <c r="OMD111" s="366"/>
      <c r="OME111" s="366"/>
      <c r="OMF111" s="366"/>
      <c r="OMG111" s="366"/>
      <c r="OMH111" s="366"/>
      <c r="OMI111" s="366"/>
      <c r="OMJ111" s="366"/>
      <c r="OMK111" s="366"/>
      <c r="OML111" s="366"/>
      <c r="OMM111" s="366"/>
      <c r="OMN111" s="366"/>
      <c r="OMO111" s="366"/>
      <c r="OMP111" s="366"/>
      <c r="OMQ111" s="366"/>
      <c r="OMR111" s="366"/>
      <c r="OMS111" s="366"/>
      <c r="OMT111" s="366"/>
      <c r="OMU111" s="366"/>
      <c r="OMV111" s="366"/>
      <c r="OMW111" s="366"/>
      <c r="OMX111" s="366"/>
      <c r="OMY111" s="366"/>
      <c r="OMZ111" s="366"/>
      <c r="ONA111" s="366"/>
      <c r="ONB111" s="366"/>
      <c r="ONC111" s="366"/>
      <c r="OND111" s="366"/>
      <c r="ONE111" s="366"/>
      <c r="ONF111" s="366"/>
      <c r="ONG111" s="366"/>
      <c r="ONH111" s="366"/>
      <c r="ONI111" s="366"/>
      <c r="ONJ111" s="366"/>
      <c r="ONK111" s="366"/>
      <c r="ONL111" s="366"/>
      <c r="ONM111" s="366"/>
      <c r="ONN111" s="366"/>
      <c r="ONO111" s="366"/>
      <c r="ONP111" s="366"/>
      <c r="ONQ111" s="366"/>
      <c r="ONR111" s="366"/>
      <c r="ONS111" s="366"/>
      <c r="ONT111" s="366"/>
      <c r="ONU111" s="366"/>
      <c r="ONV111" s="366"/>
      <c r="ONW111" s="366"/>
      <c r="ONX111" s="366"/>
      <c r="ONY111" s="366"/>
      <c r="ONZ111" s="366"/>
      <c r="OOA111" s="366"/>
      <c r="OOB111" s="366"/>
      <c r="OOC111" s="366"/>
      <c r="OOD111" s="366"/>
      <c r="OOE111" s="366"/>
      <c r="OOF111" s="366"/>
      <c r="OOG111" s="366"/>
      <c r="OOH111" s="366"/>
      <c r="OOI111" s="366"/>
      <c r="OOJ111" s="366"/>
      <c r="OOK111" s="366"/>
      <c r="OOL111" s="366"/>
      <c r="OOM111" s="366"/>
      <c r="OON111" s="366"/>
      <c r="OOO111" s="366"/>
      <c r="OOP111" s="366"/>
      <c r="OOQ111" s="366"/>
      <c r="OOR111" s="366"/>
      <c r="OOS111" s="366"/>
      <c r="OOT111" s="366"/>
      <c r="OOU111" s="366"/>
      <c r="OOV111" s="366"/>
      <c r="OOW111" s="366"/>
      <c r="OOX111" s="366"/>
      <c r="OOY111" s="366"/>
      <c r="OOZ111" s="366"/>
      <c r="OPA111" s="366"/>
      <c r="OPB111" s="366"/>
      <c r="OPC111" s="366"/>
      <c r="OPD111" s="366"/>
      <c r="OPE111" s="366"/>
      <c r="OPF111" s="366"/>
      <c r="OPG111" s="366"/>
      <c r="OPH111" s="366"/>
      <c r="OPI111" s="366"/>
      <c r="OPJ111" s="366"/>
      <c r="OPK111" s="366"/>
      <c r="OPL111" s="366"/>
      <c r="OPM111" s="366"/>
      <c r="OPN111" s="366"/>
      <c r="OPO111" s="366"/>
      <c r="OPP111" s="366"/>
      <c r="OPQ111" s="366"/>
      <c r="OPR111" s="366"/>
      <c r="OPS111" s="366"/>
      <c r="OPT111" s="366"/>
      <c r="OPU111" s="366"/>
      <c r="OPV111" s="366"/>
      <c r="OPW111" s="366"/>
      <c r="OPX111" s="366"/>
      <c r="OPY111" s="366"/>
      <c r="OPZ111" s="366"/>
      <c r="OQA111" s="366"/>
      <c r="OQB111" s="366"/>
      <c r="OQC111" s="366"/>
      <c r="OQD111" s="366"/>
      <c r="OQE111" s="366"/>
      <c r="OQF111" s="366"/>
      <c r="OQG111" s="366"/>
      <c r="OQH111" s="366"/>
      <c r="OQI111" s="366"/>
      <c r="OQJ111" s="366"/>
      <c r="OQK111" s="366"/>
      <c r="OQL111" s="366"/>
      <c r="OQM111" s="366"/>
      <c r="OQN111" s="366"/>
      <c r="OQO111" s="366"/>
      <c r="OQP111" s="366"/>
      <c r="OQQ111" s="366"/>
      <c r="OQR111" s="366"/>
      <c r="OQS111" s="366"/>
      <c r="OQT111" s="366"/>
      <c r="OQU111" s="366"/>
      <c r="OQV111" s="366"/>
      <c r="OQW111" s="366"/>
      <c r="OQX111" s="366"/>
      <c r="OQY111" s="366"/>
      <c r="OQZ111" s="366"/>
      <c r="ORA111" s="366"/>
      <c r="ORB111" s="366"/>
      <c r="ORC111" s="366"/>
      <c r="ORD111" s="366"/>
      <c r="ORE111" s="366"/>
      <c r="ORF111" s="366"/>
      <c r="ORG111" s="366"/>
      <c r="ORH111" s="366"/>
      <c r="ORI111" s="366"/>
      <c r="ORJ111" s="366"/>
      <c r="ORK111" s="366"/>
      <c r="ORL111" s="366"/>
      <c r="ORM111" s="366"/>
      <c r="ORN111" s="366"/>
      <c r="ORO111" s="366"/>
      <c r="ORP111" s="366"/>
      <c r="ORQ111" s="366"/>
      <c r="ORR111" s="366"/>
      <c r="ORS111" s="366"/>
      <c r="ORT111" s="366"/>
      <c r="ORU111" s="366"/>
      <c r="ORV111" s="366"/>
      <c r="ORW111" s="366"/>
      <c r="ORX111" s="366"/>
      <c r="ORY111" s="366"/>
      <c r="ORZ111" s="366"/>
      <c r="OSA111" s="366"/>
      <c r="OSB111" s="366"/>
      <c r="OSC111" s="366"/>
      <c r="OSD111" s="366"/>
      <c r="OSE111" s="366"/>
      <c r="OSF111" s="366"/>
      <c r="OSG111" s="366"/>
      <c r="OSH111" s="366"/>
      <c r="OSI111" s="366"/>
      <c r="OSJ111" s="366"/>
      <c r="OSK111" s="366"/>
      <c r="OSL111" s="366"/>
      <c r="OSM111" s="366"/>
      <c r="OSN111" s="366"/>
      <c r="OSO111" s="366"/>
      <c r="OSP111" s="366"/>
      <c r="OSQ111" s="366"/>
      <c r="OSR111" s="366"/>
      <c r="OSS111" s="366"/>
      <c r="OST111" s="366"/>
      <c r="OSU111" s="366"/>
      <c r="OSV111" s="366"/>
      <c r="OSW111" s="366"/>
      <c r="OSX111" s="366"/>
      <c r="OSY111" s="366"/>
      <c r="OSZ111" s="366"/>
      <c r="OTA111" s="366"/>
      <c r="OTB111" s="366"/>
      <c r="OTC111" s="366"/>
      <c r="OTD111" s="366"/>
      <c r="OTE111" s="366"/>
      <c r="OTF111" s="366"/>
      <c r="OTG111" s="366"/>
      <c r="OTH111" s="366"/>
      <c r="OTI111" s="366"/>
      <c r="OTJ111" s="366"/>
      <c r="OTK111" s="366"/>
      <c r="OTL111" s="366"/>
      <c r="OTM111" s="366"/>
      <c r="OTN111" s="366"/>
      <c r="OTO111" s="366"/>
      <c r="OTP111" s="366"/>
      <c r="OTQ111" s="366"/>
      <c r="OTR111" s="366"/>
      <c r="OTS111" s="366"/>
      <c r="OTT111" s="366"/>
      <c r="OTU111" s="366"/>
      <c r="OTV111" s="366"/>
      <c r="OTW111" s="366"/>
      <c r="OTX111" s="366"/>
      <c r="OTY111" s="366"/>
      <c r="OTZ111" s="366"/>
      <c r="OUA111" s="366"/>
      <c r="OUB111" s="366"/>
      <c r="OUC111" s="366"/>
      <c r="OUD111" s="366"/>
      <c r="OUE111" s="366"/>
      <c r="OUF111" s="366"/>
      <c r="OUG111" s="366"/>
      <c r="OUH111" s="366"/>
      <c r="OUI111" s="366"/>
      <c r="OUJ111" s="366"/>
      <c r="OUK111" s="366"/>
      <c r="OUL111" s="366"/>
      <c r="OUM111" s="366"/>
      <c r="OUN111" s="366"/>
      <c r="OUO111" s="366"/>
      <c r="OUP111" s="366"/>
      <c r="OUQ111" s="366"/>
      <c r="OUR111" s="366"/>
      <c r="OUS111" s="366"/>
      <c r="OUT111" s="366"/>
      <c r="OUU111" s="366"/>
      <c r="OUV111" s="366"/>
      <c r="OUW111" s="366"/>
      <c r="OUX111" s="366"/>
      <c r="OUY111" s="366"/>
      <c r="OUZ111" s="366"/>
      <c r="OVA111" s="366"/>
      <c r="OVB111" s="366"/>
      <c r="OVC111" s="366"/>
      <c r="OVD111" s="366"/>
      <c r="OVE111" s="366"/>
      <c r="OVF111" s="366"/>
      <c r="OVG111" s="366"/>
      <c r="OVH111" s="366"/>
      <c r="OVI111" s="366"/>
      <c r="OVJ111" s="366"/>
      <c r="OVK111" s="366"/>
      <c r="OVL111" s="366"/>
      <c r="OVM111" s="366"/>
      <c r="OVN111" s="366"/>
      <c r="OVO111" s="366"/>
      <c r="OVP111" s="366"/>
      <c r="OVQ111" s="366"/>
      <c r="OVR111" s="366"/>
      <c r="OVS111" s="366"/>
      <c r="OVT111" s="366"/>
      <c r="OVU111" s="366"/>
      <c r="OVV111" s="366"/>
      <c r="OVW111" s="366"/>
      <c r="OVX111" s="366"/>
      <c r="OVY111" s="366"/>
      <c r="OVZ111" s="366"/>
      <c r="OWA111" s="366"/>
      <c r="OWB111" s="366"/>
      <c r="OWC111" s="366"/>
      <c r="OWD111" s="366"/>
      <c r="OWE111" s="366"/>
      <c r="OWF111" s="366"/>
      <c r="OWG111" s="366"/>
      <c r="OWH111" s="366"/>
      <c r="OWI111" s="366"/>
      <c r="OWJ111" s="366"/>
      <c r="OWK111" s="366"/>
      <c r="OWL111" s="366"/>
      <c r="OWM111" s="366"/>
      <c r="OWN111" s="366"/>
      <c r="OWO111" s="366"/>
      <c r="OWP111" s="366"/>
      <c r="OWQ111" s="366"/>
      <c r="OWR111" s="366"/>
      <c r="OWS111" s="366"/>
      <c r="OWT111" s="366"/>
      <c r="OWU111" s="366"/>
      <c r="OWV111" s="366"/>
      <c r="OWW111" s="366"/>
      <c r="OWX111" s="366"/>
      <c r="OWY111" s="366"/>
      <c r="OWZ111" s="366"/>
      <c r="OXA111" s="366"/>
      <c r="OXB111" s="366"/>
      <c r="OXC111" s="366"/>
      <c r="OXD111" s="366"/>
      <c r="OXE111" s="366"/>
      <c r="OXF111" s="366"/>
      <c r="OXG111" s="366"/>
      <c r="OXH111" s="366"/>
      <c r="OXI111" s="366"/>
      <c r="OXJ111" s="366"/>
      <c r="OXK111" s="366"/>
      <c r="OXL111" s="366"/>
      <c r="OXM111" s="366"/>
      <c r="OXN111" s="366"/>
      <c r="OXO111" s="366"/>
      <c r="OXP111" s="366"/>
      <c r="OXQ111" s="366"/>
      <c r="OXR111" s="366"/>
      <c r="OXS111" s="366"/>
      <c r="OXT111" s="366"/>
      <c r="OXU111" s="366"/>
      <c r="OXV111" s="366"/>
      <c r="OXW111" s="366"/>
      <c r="OXX111" s="366"/>
      <c r="OXY111" s="366"/>
      <c r="OXZ111" s="366"/>
      <c r="OYA111" s="366"/>
      <c r="OYB111" s="366"/>
      <c r="OYC111" s="366"/>
      <c r="OYD111" s="366"/>
      <c r="OYE111" s="366"/>
      <c r="OYF111" s="366"/>
      <c r="OYG111" s="366"/>
      <c r="OYH111" s="366"/>
      <c r="OYI111" s="366"/>
      <c r="OYJ111" s="366"/>
      <c r="OYK111" s="366"/>
      <c r="OYL111" s="366"/>
      <c r="OYM111" s="366"/>
      <c r="OYN111" s="366"/>
      <c r="OYO111" s="366"/>
      <c r="OYP111" s="366"/>
      <c r="OYQ111" s="366"/>
      <c r="OYR111" s="366"/>
      <c r="OYS111" s="366"/>
      <c r="OYT111" s="366"/>
      <c r="OYU111" s="366"/>
      <c r="OYV111" s="366"/>
      <c r="OYW111" s="366"/>
      <c r="OYX111" s="366"/>
      <c r="OYY111" s="366"/>
      <c r="OYZ111" s="366"/>
      <c r="OZA111" s="366"/>
      <c r="OZB111" s="366"/>
      <c r="OZC111" s="366"/>
      <c r="OZD111" s="366"/>
      <c r="OZE111" s="366"/>
      <c r="OZF111" s="366"/>
      <c r="OZG111" s="366"/>
      <c r="OZH111" s="366"/>
      <c r="OZI111" s="366"/>
      <c r="OZJ111" s="366"/>
      <c r="OZK111" s="366"/>
      <c r="OZL111" s="366"/>
      <c r="OZM111" s="366"/>
      <c r="OZN111" s="366"/>
      <c r="OZO111" s="366"/>
      <c r="OZP111" s="366"/>
      <c r="OZQ111" s="366"/>
      <c r="OZR111" s="366"/>
      <c r="OZS111" s="366"/>
      <c r="OZT111" s="366"/>
      <c r="OZU111" s="366"/>
      <c r="OZV111" s="366"/>
      <c r="OZW111" s="366"/>
      <c r="OZX111" s="366"/>
      <c r="OZY111" s="366"/>
      <c r="OZZ111" s="366"/>
      <c r="PAA111" s="366"/>
      <c r="PAB111" s="366"/>
      <c r="PAC111" s="366"/>
      <c r="PAD111" s="366"/>
      <c r="PAE111" s="366"/>
      <c r="PAF111" s="366"/>
      <c r="PAG111" s="366"/>
      <c r="PAH111" s="366"/>
      <c r="PAI111" s="366"/>
      <c r="PAJ111" s="366"/>
      <c r="PAK111" s="366"/>
      <c r="PAL111" s="366"/>
      <c r="PAM111" s="366"/>
      <c r="PAN111" s="366"/>
      <c r="PAO111" s="366"/>
      <c r="PAP111" s="366"/>
      <c r="PAQ111" s="366"/>
      <c r="PAR111" s="366"/>
      <c r="PAS111" s="366"/>
      <c r="PAT111" s="366"/>
      <c r="PAU111" s="366"/>
      <c r="PAV111" s="366"/>
      <c r="PAW111" s="366"/>
      <c r="PAX111" s="366"/>
      <c r="PAY111" s="366"/>
      <c r="PAZ111" s="366"/>
      <c r="PBA111" s="366"/>
      <c r="PBB111" s="366"/>
      <c r="PBC111" s="366"/>
      <c r="PBD111" s="366"/>
      <c r="PBE111" s="366"/>
      <c r="PBF111" s="366"/>
      <c r="PBG111" s="366"/>
      <c r="PBH111" s="366"/>
      <c r="PBI111" s="366"/>
      <c r="PBJ111" s="366"/>
      <c r="PBK111" s="366"/>
      <c r="PBL111" s="366"/>
      <c r="PBM111" s="366"/>
      <c r="PBN111" s="366"/>
      <c r="PBO111" s="366"/>
      <c r="PBP111" s="366"/>
      <c r="PBQ111" s="366"/>
      <c r="PBR111" s="366"/>
      <c r="PBS111" s="366"/>
      <c r="PBT111" s="366"/>
      <c r="PBU111" s="366"/>
      <c r="PBV111" s="366"/>
      <c r="PBW111" s="366"/>
      <c r="PBX111" s="366"/>
      <c r="PBY111" s="366"/>
      <c r="PBZ111" s="366"/>
      <c r="PCA111" s="366"/>
      <c r="PCB111" s="366"/>
      <c r="PCC111" s="366"/>
      <c r="PCD111" s="366"/>
      <c r="PCE111" s="366"/>
      <c r="PCF111" s="366"/>
      <c r="PCG111" s="366"/>
      <c r="PCH111" s="366"/>
      <c r="PCI111" s="366"/>
      <c r="PCJ111" s="366"/>
      <c r="PCK111" s="366"/>
      <c r="PCL111" s="366"/>
      <c r="PCM111" s="366"/>
      <c r="PCN111" s="366"/>
      <c r="PCO111" s="366"/>
      <c r="PCP111" s="366"/>
      <c r="PCQ111" s="366"/>
      <c r="PCR111" s="366"/>
      <c r="PCS111" s="366"/>
      <c r="PCT111" s="366"/>
      <c r="PCU111" s="366"/>
      <c r="PCV111" s="366"/>
      <c r="PCW111" s="366"/>
      <c r="PCX111" s="366"/>
      <c r="PCY111" s="366"/>
      <c r="PCZ111" s="366"/>
      <c r="PDA111" s="366"/>
      <c r="PDB111" s="366"/>
      <c r="PDC111" s="366"/>
      <c r="PDD111" s="366"/>
      <c r="PDE111" s="366"/>
      <c r="PDF111" s="366"/>
      <c r="PDG111" s="366"/>
      <c r="PDH111" s="366"/>
      <c r="PDI111" s="366"/>
      <c r="PDJ111" s="366"/>
      <c r="PDK111" s="366"/>
      <c r="PDL111" s="366"/>
      <c r="PDM111" s="366"/>
      <c r="PDN111" s="366"/>
      <c r="PDO111" s="366"/>
      <c r="PDP111" s="366"/>
      <c r="PDQ111" s="366"/>
      <c r="PDR111" s="366"/>
      <c r="PDS111" s="366"/>
      <c r="PDT111" s="366"/>
      <c r="PDU111" s="366"/>
      <c r="PDV111" s="366"/>
      <c r="PDW111" s="366"/>
      <c r="PDX111" s="366"/>
      <c r="PDY111" s="366"/>
      <c r="PDZ111" s="366"/>
      <c r="PEA111" s="366"/>
      <c r="PEB111" s="366"/>
      <c r="PEC111" s="366"/>
      <c r="PED111" s="366"/>
      <c r="PEE111" s="366"/>
      <c r="PEF111" s="366"/>
      <c r="PEG111" s="366"/>
      <c r="PEH111" s="366"/>
      <c r="PEI111" s="366"/>
      <c r="PEJ111" s="366"/>
      <c r="PEK111" s="366"/>
      <c r="PEL111" s="366"/>
      <c r="PEM111" s="366"/>
      <c r="PEN111" s="366"/>
      <c r="PEO111" s="366"/>
      <c r="PEP111" s="366"/>
      <c r="PEQ111" s="366"/>
      <c r="PER111" s="366"/>
      <c r="PES111" s="366"/>
      <c r="PET111" s="366"/>
      <c r="PEU111" s="366"/>
      <c r="PEV111" s="366"/>
      <c r="PEW111" s="366"/>
      <c r="PEX111" s="366"/>
      <c r="PEY111" s="366"/>
      <c r="PEZ111" s="366"/>
      <c r="PFA111" s="366"/>
      <c r="PFB111" s="366"/>
      <c r="PFC111" s="366"/>
      <c r="PFD111" s="366"/>
      <c r="PFE111" s="366"/>
      <c r="PFF111" s="366"/>
      <c r="PFG111" s="366"/>
      <c r="PFH111" s="366"/>
      <c r="PFI111" s="366"/>
      <c r="PFJ111" s="366"/>
      <c r="PFK111" s="366"/>
      <c r="PFL111" s="366"/>
      <c r="PFM111" s="366"/>
      <c r="PFN111" s="366"/>
      <c r="PFO111" s="366"/>
      <c r="PFP111" s="366"/>
      <c r="PFQ111" s="366"/>
      <c r="PFR111" s="366"/>
      <c r="PFS111" s="366"/>
      <c r="PFT111" s="366"/>
      <c r="PFU111" s="366"/>
      <c r="PFV111" s="366"/>
      <c r="PFW111" s="366"/>
      <c r="PFX111" s="366"/>
      <c r="PFY111" s="366"/>
      <c r="PFZ111" s="366"/>
      <c r="PGA111" s="366"/>
      <c r="PGB111" s="366"/>
      <c r="PGC111" s="366"/>
      <c r="PGD111" s="366"/>
      <c r="PGE111" s="366"/>
      <c r="PGF111" s="366"/>
      <c r="PGG111" s="366"/>
      <c r="PGH111" s="366"/>
      <c r="PGI111" s="366"/>
      <c r="PGJ111" s="366"/>
      <c r="PGK111" s="366"/>
      <c r="PGL111" s="366"/>
      <c r="PGM111" s="366"/>
      <c r="PGN111" s="366"/>
      <c r="PGO111" s="366"/>
      <c r="PGP111" s="366"/>
      <c r="PGQ111" s="366"/>
      <c r="PGR111" s="366"/>
      <c r="PGS111" s="366"/>
      <c r="PGT111" s="366"/>
      <c r="PGU111" s="366"/>
      <c r="PGV111" s="366"/>
      <c r="PGW111" s="366"/>
      <c r="PGX111" s="366"/>
      <c r="PGY111" s="366"/>
      <c r="PGZ111" s="366"/>
      <c r="PHA111" s="366"/>
      <c r="PHB111" s="366"/>
      <c r="PHC111" s="366"/>
      <c r="PHD111" s="366"/>
      <c r="PHE111" s="366"/>
      <c r="PHF111" s="366"/>
      <c r="PHG111" s="366"/>
      <c r="PHH111" s="366"/>
      <c r="PHI111" s="366"/>
      <c r="PHJ111" s="366"/>
      <c r="PHK111" s="366"/>
      <c r="PHL111" s="366"/>
      <c r="PHM111" s="366"/>
      <c r="PHN111" s="366"/>
      <c r="PHO111" s="366"/>
      <c r="PHP111" s="366"/>
      <c r="PHQ111" s="366"/>
      <c r="PHR111" s="366"/>
      <c r="PHS111" s="366"/>
      <c r="PHT111" s="366"/>
      <c r="PHU111" s="366"/>
      <c r="PHV111" s="366"/>
      <c r="PHW111" s="366"/>
      <c r="PHX111" s="366"/>
      <c r="PHY111" s="366"/>
      <c r="PHZ111" s="366"/>
      <c r="PIA111" s="366"/>
      <c r="PIB111" s="366"/>
      <c r="PIC111" s="366"/>
      <c r="PID111" s="366"/>
      <c r="PIE111" s="366"/>
      <c r="PIF111" s="366"/>
      <c r="PIG111" s="366"/>
      <c r="PIH111" s="366"/>
      <c r="PII111" s="366"/>
      <c r="PIJ111" s="366"/>
      <c r="PIK111" s="366"/>
      <c r="PIL111" s="366"/>
      <c r="PIM111" s="366"/>
      <c r="PIN111" s="366"/>
      <c r="PIO111" s="366"/>
      <c r="PIP111" s="366"/>
      <c r="PIQ111" s="366"/>
      <c r="PIR111" s="366"/>
      <c r="PIS111" s="366"/>
      <c r="PIT111" s="366"/>
      <c r="PIU111" s="366"/>
      <c r="PIV111" s="366"/>
      <c r="PIW111" s="366"/>
      <c r="PIX111" s="366"/>
      <c r="PIY111" s="366"/>
      <c r="PIZ111" s="366"/>
      <c r="PJA111" s="366"/>
      <c r="PJB111" s="366"/>
      <c r="PJC111" s="366"/>
      <c r="PJD111" s="366"/>
      <c r="PJE111" s="366"/>
      <c r="PJF111" s="366"/>
      <c r="PJG111" s="366"/>
      <c r="PJH111" s="366"/>
      <c r="PJI111" s="366"/>
      <c r="PJJ111" s="366"/>
      <c r="PJK111" s="366"/>
      <c r="PJL111" s="366"/>
      <c r="PJM111" s="366"/>
      <c r="PJN111" s="366"/>
      <c r="PJO111" s="366"/>
      <c r="PJP111" s="366"/>
      <c r="PJQ111" s="366"/>
      <c r="PJR111" s="366"/>
      <c r="PJS111" s="366"/>
      <c r="PJT111" s="366"/>
      <c r="PJU111" s="366"/>
      <c r="PJV111" s="366"/>
      <c r="PJW111" s="366"/>
      <c r="PJX111" s="366"/>
      <c r="PJY111" s="366"/>
      <c r="PJZ111" s="366"/>
      <c r="PKA111" s="366"/>
      <c r="PKB111" s="366"/>
      <c r="PKC111" s="366"/>
      <c r="PKD111" s="366"/>
      <c r="PKE111" s="366"/>
      <c r="PKF111" s="366"/>
      <c r="PKG111" s="366"/>
      <c r="PKH111" s="366"/>
      <c r="PKI111" s="366"/>
      <c r="PKJ111" s="366"/>
      <c r="PKK111" s="366"/>
      <c r="PKL111" s="366"/>
      <c r="PKM111" s="366"/>
      <c r="PKN111" s="366"/>
      <c r="PKO111" s="366"/>
      <c r="PKP111" s="366"/>
      <c r="PKQ111" s="366"/>
      <c r="PKR111" s="366"/>
      <c r="PKS111" s="366"/>
      <c r="PKT111" s="366"/>
      <c r="PKU111" s="366"/>
      <c r="PKV111" s="366"/>
      <c r="PKW111" s="366"/>
      <c r="PKX111" s="366"/>
      <c r="PKY111" s="366"/>
      <c r="PKZ111" s="366"/>
      <c r="PLA111" s="366"/>
      <c r="PLB111" s="366"/>
      <c r="PLC111" s="366"/>
      <c r="PLD111" s="366"/>
      <c r="PLE111" s="366"/>
      <c r="PLF111" s="366"/>
      <c r="PLG111" s="366"/>
      <c r="PLH111" s="366"/>
      <c r="PLI111" s="366"/>
      <c r="PLJ111" s="366"/>
      <c r="PLK111" s="366"/>
      <c r="PLL111" s="366"/>
      <c r="PLM111" s="366"/>
      <c r="PLN111" s="366"/>
      <c r="PLO111" s="366"/>
      <c r="PLP111" s="366"/>
      <c r="PLQ111" s="366"/>
      <c r="PLR111" s="366"/>
      <c r="PLS111" s="366"/>
      <c r="PLT111" s="366"/>
      <c r="PLU111" s="366"/>
      <c r="PLV111" s="366"/>
      <c r="PLW111" s="366"/>
      <c r="PLX111" s="366"/>
      <c r="PLY111" s="366"/>
      <c r="PLZ111" s="366"/>
      <c r="PMA111" s="366"/>
      <c r="PMB111" s="366"/>
      <c r="PMC111" s="366"/>
      <c r="PMD111" s="366"/>
      <c r="PME111" s="366"/>
      <c r="PMF111" s="366"/>
      <c r="PMG111" s="366"/>
      <c r="PMH111" s="366"/>
      <c r="PMI111" s="366"/>
      <c r="PMJ111" s="366"/>
      <c r="PMK111" s="366"/>
      <c r="PML111" s="366"/>
      <c r="PMM111" s="366"/>
      <c r="PMN111" s="366"/>
      <c r="PMO111" s="366"/>
      <c r="PMP111" s="366"/>
      <c r="PMQ111" s="366"/>
      <c r="PMR111" s="366"/>
      <c r="PMS111" s="366"/>
      <c r="PMT111" s="366"/>
      <c r="PMU111" s="366"/>
      <c r="PMV111" s="366"/>
      <c r="PMW111" s="366"/>
      <c r="PMX111" s="366"/>
      <c r="PMY111" s="366"/>
      <c r="PMZ111" s="366"/>
      <c r="PNA111" s="366"/>
      <c r="PNB111" s="366"/>
      <c r="PNC111" s="366"/>
      <c r="PND111" s="366"/>
      <c r="PNE111" s="366"/>
      <c r="PNF111" s="366"/>
      <c r="PNG111" s="366"/>
      <c r="PNH111" s="366"/>
      <c r="PNI111" s="366"/>
      <c r="PNJ111" s="366"/>
      <c r="PNK111" s="366"/>
      <c r="PNL111" s="366"/>
      <c r="PNM111" s="366"/>
      <c r="PNN111" s="366"/>
      <c r="PNO111" s="366"/>
      <c r="PNP111" s="366"/>
      <c r="PNQ111" s="366"/>
      <c r="PNR111" s="366"/>
      <c r="PNS111" s="366"/>
      <c r="PNT111" s="366"/>
      <c r="PNU111" s="366"/>
      <c r="PNV111" s="366"/>
      <c r="PNW111" s="366"/>
      <c r="PNX111" s="366"/>
      <c r="PNY111" s="366"/>
      <c r="PNZ111" s="366"/>
      <c r="POA111" s="366"/>
      <c r="POB111" s="366"/>
      <c r="POC111" s="366"/>
      <c r="POD111" s="366"/>
      <c r="POE111" s="366"/>
      <c r="POF111" s="366"/>
      <c r="POG111" s="366"/>
      <c r="POH111" s="366"/>
      <c r="POI111" s="366"/>
      <c r="POJ111" s="366"/>
      <c r="POK111" s="366"/>
      <c r="POL111" s="366"/>
      <c r="POM111" s="366"/>
      <c r="PON111" s="366"/>
      <c r="POO111" s="366"/>
      <c r="POP111" s="366"/>
      <c r="POQ111" s="366"/>
      <c r="POR111" s="366"/>
      <c r="POS111" s="366"/>
      <c r="POT111" s="366"/>
      <c r="POU111" s="366"/>
      <c r="POV111" s="366"/>
      <c r="POW111" s="366"/>
      <c r="POX111" s="366"/>
      <c r="POY111" s="366"/>
      <c r="POZ111" s="366"/>
      <c r="PPA111" s="366"/>
      <c r="PPB111" s="366"/>
      <c r="PPC111" s="366"/>
      <c r="PPD111" s="366"/>
      <c r="PPE111" s="366"/>
      <c r="PPF111" s="366"/>
      <c r="PPG111" s="366"/>
      <c r="PPH111" s="366"/>
      <c r="PPI111" s="366"/>
      <c r="PPJ111" s="366"/>
      <c r="PPK111" s="366"/>
      <c r="PPL111" s="366"/>
      <c r="PPM111" s="366"/>
      <c r="PPN111" s="366"/>
      <c r="PPO111" s="366"/>
      <c r="PPP111" s="366"/>
      <c r="PPQ111" s="366"/>
      <c r="PPR111" s="366"/>
      <c r="PPS111" s="366"/>
      <c r="PPT111" s="366"/>
      <c r="PPU111" s="366"/>
      <c r="PPV111" s="366"/>
      <c r="PPW111" s="366"/>
      <c r="PPX111" s="366"/>
      <c r="PPY111" s="366"/>
      <c r="PPZ111" s="366"/>
      <c r="PQA111" s="366"/>
      <c r="PQB111" s="366"/>
      <c r="PQC111" s="366"/>
      <c r="PQD111" s="366"/>
      <c r="PQE111" s="366"/>
      <c r="PQF111" s="366"/>
      <c r="PQG111" s="366"/>
      <c r="PQH111" s="366"/>
      <c r="PQI111" s="366"/>
      <c r="PQJ111" s="366"/>
      <c r="PQK111" s="366"/>
      <c r="PQL111" s="366"/>
      <c r="PQM111" s="366"/>
      <c r="PQN111" s="366"/>
      <c r="PQO111" s="366"/>
      <c r="PQP111" s="366"/>
      <c r="PQQ111" s="366"/>
      <c r="PQR111" s="366"/>
      <c r="PQS111" s="366"/>
      <c r="PQT111" s="366"/>
      <c r="PQU111" s="366"/>
      <c r="PQV111" s="366"/>
      <c r="PQW111" s="366"/>
      <c r="PQX111" s="366"/>
      <c r="PQY111" s="366"/>
      <c r="PQZ111" s="366"/>
      <c r="PRA111" s="366"/>
      <c r="PRB111" s="366"/>
      <c r="PRC111" s="366"/>
      <c r="PRD111" s="366"/>
      <c r="PRE111" s="366"/>
      <c r="PRF111" s="366"/>
      <c r="PRG111" s="366"/>
      <c r="PRH111" s="366"/>
      <c r="PRI111" s="366"/>
      <c r="PRJ111" s="366"/>
      <c r="PRK111" s="366"/>
      <c r="PRL111" s="366"/>
      <c r="PRM111" s="366"/>
      <c r="PRN111" s="366"/>
      <c r="PRO111" s="366"/>
      <c r="PRP111" s="366"/>
      <c r="PRQ111" s="366"/>
      <c r="PRR111" s="366"/>
      <c r="PRS111" s="366"/>
      <c r="PRT111" s="366"/>
      <c r="PRU111" s="366"/>
      <c r="PRV111" s="366"/>
      <c r="PRW111" s="366"/>
      <c r="PRX111" s="366"/>
      <c r="PRY111" s="366"/>
      <c r="PRZ111" s="366"/>
      <c r="PSA111" s="366"/>
      <c r="PSB111" s="366"/>
      <c r="PSC111" s="366"/>
      <c r="PSD111" s="366"/>
      <c r="PSE111" s="366"/>
      <c r="PSF111" s="366"/>
      <c r="PSG111" s="366"/>
      <c r="PSH111" s="366"/>
      <c r="PSI111" s="366"/>
      <c r="PSJ111" s="366"/>
      <c r="PSK111" s="366"/>
      <c r="PSL111" s="366"/>
      <c r="PSM111" s="366"/>
      <c r="PSN111" s="366"/>
      <c r="PSO111" s="366"/>
      <c r="PSP111" s="366"/>
      <c r="PSQ111" s="366"/>
      <c r="PSR111" s="366"/>
      <c r="PSS111" s="366"/>
      <c r="PST111" s="366"/>
      <c r="PSU111" s="366"/>
      <c r="PSV111" s="366"/>
      <c r="PSW111" s="366"/>
      <c r="PSX111" s="366"/>
      <c r="PSY111" s="366"/>
      <c r="PSZ111" s="366"/>
      <c r="PTA111" s="366"/>
      <c r="PTB111" s="366"/>
      <c r="PTC111" s="366"/>
      <c r="PTD111" s="366"/>
      <c r="PTE111" s="366"/>
      <c r="PTF111" s="366"/>
      <c r="PTG111" s="366"/>
      <c r="PTH111" s="366"/>
      <c r="PTI111" s="366"/>
      <c r="PTJ111" s="366"/>
      <c r="PTK111" s="366"/>
      <c r="PTL111" s="366"/>
      <c r="PTM111" s="366"/>
      <c r="PTN111" s="366"/>
      <c r="PTO111" s="366"/>
      <c r="PTP111" s="366"/>
      <c r="PTQ111" s="366"/>
      <c r="PTR111" s="366"/>
      <c r="PTS111" s="366"/>
      <c r="PTT111" s="366"/>
      <c r="PTU111" s="366"/>
      <c r="PTV111" s="366"/>
      <c r="PTW111" s="366"/>
      <c r="PTX111" s="366"/>
      <c r="PTY111" s="366"/>
      <c r="PTZ111" s="366"/>
      <c r="PUA111" s="366"/>
      <c r="PUB111" s="366"/>
      <c r="PUC111" s="366"/>
      <c r="PUD111" s="366"/>
      <c r="PUE111" s="366"/>
      <c r="PUF111" s="366"/>
      <c r="PUG111" s="366"/>
      <c r="PUH111" s="366"/>
      <c r="PUI111" s="366"/>
      <c r="PUJ111" s="366"/>
      <c r="PUK111" s="366"/>
      <c r="PUL111" s="366"/>
      <c r="PUM111" s="366"/>
      <c r="PUN111" s="366"/>
      <c r="PUO111" s="366"/>
      <c r="PUP111" s="366"/>
      <c r="PUQ111" s="366"/>
      <c r="PUR111" s="366"/>
      <c r="PUS111" s="366"/>
      <c r="PUT111" s="366"/>
      <c r="PUU111" s="366"/>
      <c r="PUV111" s="366"/>
      <c r="PUW111" s="366"/>
      <c r="PUX111" s="366"/>
      <c r="PUY111" s="366"/>
      <c r="PUZ111" s="366"/>
      <c r="PVA111" s="366"/>
      <c r="PVB111" s="366"/>
      <c r="PVC111" s="366"/>
      <c r="PVD111" s="366"/>
      <c r="PVE111" s="366"/>
      <c r="PVF111" s="366"/>
      <c r="PVG111" s="366"/>
      <c r="PVH111" s="366"/>
      <c r="PVI111" s="366"/>
      <c r="PVJ111" s="366"/>
      <c r="PVK111" s="366"/>
      <c r="PVL111" s="366"/>
      <c r="PVM111" s="366"/>
      <c r="PVN111" s="366"/>
      <c r="PVO111" s="366"/>
      <c r="PVP111" s="366"/>
      <c r="PVQ111" s="366"/>
      <c r="PVR111" s="366"/>
      <c r="PVS111" s="366"/>
      <c r="PVT111" s="366"/>
      <c r="PVU111" s="366"/>
      <c r="PVV111" s="366"/>
      <c r="PVW111" s="366"/>
      <c r="PVX111" s="366"/>
      <c r="PVY111" s="366"/>
      <c r="PVZ111" s="366"/>
      <c r="PWA111" s="366"/>
      <c r="PWB111" s="366"/>
      <c r="PWC111" s="366"/>
      <c r="PWD111" s="366"/>
      <c r="PWE111" s="366"/>
      <c r="PWF111" s="366"/>
      <c r="PWG111" s="366"/>
      <c r="PWH111" s="366"/>
      <c r="PWI111" s="366"/>
      <c r="PWJ111" s="366"/>
      <c r="PWK111" s="366"/>
      <c r="PWL111" s="366"/>
      <c r="PWM111" s="366"/>
      <c r="PWN111" s="366"/>
      <c r="PWO111" s="366"/>
      <c r="PWP111" s="366"/>
      <c r="PWQ111" s="366"/>
      <c r="PWR111" s="366"/>
      <c r="PWS111" s="366"/>
      <c r="PWT111" s="366"/>
      <c r="PWU111" s="366"/>
      <c r="PWV111" s="366"/>
      <c r="PWW111" s="366"/>
      <c r="PWX111" s="366"/>
      <c r="PWY111" s="366"/>
      <c r="PWZ111" s="366"/>
      <c r="PXA111" s="366"/>
      <c r="PXB111" s="366"/>
      <c r="PXC111" s="366"/>
      <c r="PXD111" s="366"/>
      <c r="PXE111" s="366"/>
      <c r="PXF111" s="366"/>
      <c r="PXG111" s="366"/>
      <c r="PXH111" s="366"/>
      <c r="PXI111" s="366"/>
      <c r="PXJ111" s="366"/>
      <c r="PXK111" s="366"/>
      <c r="PXL111" s="366"/>
      <c r="PXM111" s="366"/>
      <c r="PXN111" s="366"/>
      <c r="PXO111" s="366"/>
      <c r="PXP111" s="366"/>
      <c r="PXQ111" s="366"/>
      <c r="PXR111" s="366"/>
      <c r="PXS111" s="366"/>
      <c r="PXT111" s="366"/>
      <c r="PXU111" s="366"/>
      <c r="PXV111" s="366"/>
      <c r="PXW111" s="366"/>
      <c r="PXX111" s="366"/>
      <c r="PXY111" s="366"/>
      <c r="PXZ111" s="366"/>
      <c r="PYA111" s="366"/>
      <c r="PYB111" s="366"/>
      <c r="PYC111" s="366"/>
      <c r="PYD111" s="366"/>
      <c r="PYE111" s="366"/>
      <c r="PYF111" s="366"/>
      <c r="PYG111" s="366"/>
      <c r="PYH111" s="366"/>
      <c r="PYI111" s="366"/>
      <c r="PYJ111" s="366"/>
      <c r="PYK111" s="366"/>
      <c r="PYL111" s="366"/>
      <c r="PYM111" s="366"/>
      <c r="PYN111" s="366"/>
      <c r="PYO111" s="366"/>
      <c r="PYP111" s="366"/>
      <c r="PYQ111" s="366"/>
      <c r="PYR111" s="366"/>
      <c r="PYS111" s="366"/>
      <c r="PYT111" s="366"/>
      <c r="PYU111" s="366"/>
      <c r="PYV111" s="366"/>
      <c r="PYW111" s="366"/>
      <c r="PYX111" s="366"/>
      <c r="PYY111" s="366"/>
      <c r="PYZ111" s="366"/>
      <c r="PZA111" s="366"/>
      <c r="PZB111" s="366"/>
      <c r="PZC111" s="366"/>
      <c r="PZD111" s="366"/>
      <c r="PZE111" s="366"/>
      <c r="PZF111" s="366"/>
      <c r="PZG111" s="366"/>
      <c r="PZH111" s="366"/>
      <c r="PZI111" s="366"/>
      <c r="PZJ111" s="366"/>
      <c r="PZK111" s="366"/>
      <c r="PZL111" s="366"/>
      <c r="PZM111" s="366"/>
      <c r="PZN111" s="366"/>
      <c r="PZO111" s="366"/>
      <c r="PZP111" s="366"/>
      <c r="PZQ111" s="366"/>
      <c r="PZR111" s="366"/>
      <c r="PZS111" s="366"/>
      <c r="PZT111" s="366"/>
      <c r="PZU111" s="366"/>
      <c r="PZV111" s="366"/>
      <c r="PZW111" s="366"/>
      <c r="PZX111" s="366"/>
      <c r="PZY111" s="366"/>
      <c r="PZZ111" s="366"/>
      <c r="QAA111" s="366"/>
      <c r="QAB111" s="366"/>
      <c r="QAC111" s="366"/>
      <c r="QAD111" s="366"/>
      <c r="QAE111" s="366"/>
      <c r="QAF111" s="366"/>
      <c r="QAG111" s="366"/>
      <c r="QAH111" s="366"/>
      <c r="QAI111" s="366"/>
      <c r="QAJ111" s="366"/>
      <c r="QAK111" s="366"/>
      <c r="QAL111" s="366"/>
      <c r="QAM111" s="366"/>
      <c r="QAN111" s="366"/>
      <c r="QAO111" s="366"/>
      <c r="QAP111" s="366"/>
      <c r="QAQ111" s="366"/>
      <c r="QAR111" s="366"/>
      <c r="QAS111" s="366"/>
      <c r="QAT111" s="366"/>
      <c r="QAU111" s="366"/>
      <c r="QAV111" s="366"/>
      <c r="QAW111" s="366"/>
      <c r="QAX111" s="366"/>
      <c r="QAY111" s="366"/>
      <c r="QAZ111" s="366"/>
      <c r="QBA111" s="366"/>
      <c r="QBB111" s="366"/>
      <c r="QBC111" s="366"/>
      <c r="QBD111" s="366"/>
      <c r="QBE111" s="366"/>
      <c r="QBF111" s="366"/>
      <c r="QBG111" s="366"/>
      <c r="QBH111" s="366"/>
      <c r="QBI111" s="366"/>
      <c r="QBJ111" s="366"/>
      <c r="QBK111" s="366"/>
      <c r="QBL111" s="366"/>
      <c r="QBM111" s="366"/>
      <c r="QBN111" s="366"/>
      <c r="QBO111" s="366"/>
      <c r="QBP111" s="366"/>
      <c r="QBQ111" s="366"/>
      <c r="QBR111" s="366"/>
      <c r="QBS111" s="366"/>
      <c r="QBT111" s="366"/>
      <c r="QBU111" s="366"/>
      <c r="QBV111" s="366"/>
      <c r="QBW111" s="366"/>
      <c r="QBX111" s="366"/>
      <c r="QBY111" s="366"/>
      <c r="QBZ111" s="366"/>
      <c r="QCA111" s="366"/>
      <c r="QCB111" s="366"/>
      <c r="QCC111" s="366"/>
      <c r="QCD111" s="366"/>
      <c r="QCE111" s="366"/>
      <c r="QCF111" s="366"/>
      <c r="QCG111" s="366"/>
      <c r="QCH111" s="366"/>
      <c r="QCI111" s="366"/>
      <c r="QCJ111" s="366"/>
      <c r="QCK111" s="366"/>
      <c r="QCL111" s="366"/>
      <c r="QCM111" s="366"/>
      <c r="QCN111" s="366"/>
      <c r="QCO111" s="366"/>
      <c r="QCP111" s="366"/>
      <c r="QCQ111" s="366"/>
      <c r="QCR111" s="366"/>
      <c r="QCS111" s="366"/>
      <c r="QCT111" s="366"/>
      <c r="QCU111" s="366"/>
      <c r="QCV111" s="366"/>
      <c r="QCW111" s="366"/>
      <c r="QCX111" s="366"/>
      <c r="QCY111" s="366"/>
      <c r="QCZ111" s="366"/>
      <c r="QDA111" s="366"/>
      <c r="QDB111" s="366"/>
      <c r="QDC111" s="366"/>
      <c r="QDD111" s="366"/>
      <c r="QDE111" s="366"/>
      <c r="QDF111" s="366"/>
      <c r="QDG111" s="366"/>
      <c r="QDH111" s="366"/>
      <c r="QDI111" s="366"/>
      <c r="QDJ111" s="366"/>
      <c r="QDK111" s="366"/>
      <c r="QDL111" s="366"/>
      <c r="QDM111" s="366"/>
      <c r="QDN111" s="366"/>
      <c r="QDO111" s="366"/>
      <c r="QDP111" s="366"/>
      <c r="QDQ111" s="366"/>
      <c r="QDR111" s="366"/>
      <c r="QDS111" s="366"/>
      <c r="QDT111" s="366"/>
      <c r="QDU111" s="366"/>
      <c r="QDV111" s="366"/>
      <c r="QDW111" s="366"/>
      <c r="QDX111" s="366"/>
      <c r="QDY111" s="366"/>
      <c r="QDZ111" s="366"/>
      <c r="QEA111" s="366"/>
      <c r="QEB111" s="366"/>
      <c r="QEC111" s="366"/>
      <c r="QED111" s="366"/>
      <c r="QEE111" s="366"/>
      <c r="QEF111" s="366"/>
      <c r="QEG111" s="366"/>
      <c r="QEH111" s="366"/>
      <c r="QEI111" s="366"/>
      <c r="QEJ111" s="366"/>
      <c r="QEK111" s="366"/>
      <c r="QEL111" s="366"/>
      <c r="QEM111" s="366"/>
      <c r="QEN111" s="366"/>
      <c r="QEO111" s="366"/>
      <c r="QEP111" s="366"/>
      <c r="QEQ111" s="366"/>
      <c r="QER111" s="366"/>
      <c r="QES111" s="366"/>
      <c r="QET111" s="366"/>
      <c r="QEU111" s="366"/>
      <c r="QEV111" s="366"/>
      <c r="QEW111" s="366"/>
      <c r="QEX111" s="366"/>
      <c r="QEY111" s="366"/>
      <c r="QEZ111" s="366"/>
      <c r="QFA111" s="366"/>
      <c r="QFB111" s="366"/>
      <c r="QFC111" s="366"/>
      <c r="QFD111" s="366"/>
      <c r="QFE111" s="366"/>
      <c r="QFF111" s="366"/>
      <c r="QFG111" s="366"/>
      <c r="QFH111" s="366"/>
      <c r="QFI111" s="366"/>
      <c r="QFJ111" s="366"/>
      <c r="QFK111" s="366"/>
      <c r="QFL111" s="366"/>
      <c r="QFM111" s="366"/>
      <c r="QFN111" s="366"/>
      <c r="QFO111" s="366"/>
      <c r="QFP111" s="366"/>
      <c r="QFQ111" s="366"/>
      <c r="QFR111" s="366"/>
      <c r="QFS111" s="366"/>
      <c r="QFT111" s="366"/>
      <c r="QFU111" s="366"/>
      <c r="QFV111" s="366"/>
      <c r="QFW111" s="366"/>
      <c r="QFX111" s="366"/>
      <c r="QFY111" s="366"/>
      <c r="QFZ111" s="366"/>
      <c r="QGA111" s="366"/>
      <c r="QGB111" s="366"/>
      <c r="QGC111" s="366"/>
      <c r="QGD111" s="366"/>
      <c r="QGE111" s="366"/>
      <c r="QGF111" s="366"/>
      <c r="QGG111" s="366"/>
      <c r="QGH111" s="366"/>
      <c r="QGI111" s="366"/>
      <c r="QGJ111" s="366"/>
      <c r="QGK111" s="366"/>
      <c r="QGL111" s="366"/>
      <c r="QGM111" s="366"/>
      <c r="QGN111" s="366"/>
      <c r="QGO111" s="366"/>
      <c r="QGP111" s="366"/>
      <c r="QGQ111" s="366"/>
      <c r="QGR111" s="366"/>
      <c r="QGS111" s="366"/>
      <c r="QGT111" s="366"/>
      <c r="QGU111" s="366"/>
      <c r="QGV111" s="366"/>
      <c r="QGW111" s="366"/>
      <c r="QGX111" s="366"/>
      <c r="QGY111" s="366"/>
      <c r="QGZ111" s="366"/>
      <c r="QHA111" s="366"/>
      <c r="QHB111" s="366"/>
      <c r="QHC111" s="366"/>
      <c r="QHD111" s="366"/>
      <c r="QHE111" s="366"/>
      <c r="QHF111" s="366"/>
      <c r="QHG111" s="366"/>
      <c r="QHH111" s="366"/>
      <c r="QHI111" s="366"/>
      <c r="QHJ111" s="366"/>
      <c r="QHK111" s="366"/>
      <c r="QHL111" s="366"/>
      <c r="QHM111" s="366"/>
      <c r="QHN111" s="366"/>
      <c r="QHO111" s="366"/>
      <c r="QHP111" s="366"/>
      <c r="QHQ111" s="366"/>
      <c r="QHR111" s="366"/>
      <c r="QHS111" s="366"/>
      <c r="QHT111" s="366"/>
      <c r="QHU111" s="366"/>
      <c r="QHV111" s="366"/>
      <c r="QHW111" s="366"/>
      <c r="QHX111" s="366"/>
      <c r="QHY111" s="366"/>
      <c r="QHZ111" s="366"/>
      <c r="QIA111" s="366"/>
      <c r="QIB111" s="366"/>
      <c r="QIC111" s="366"/>
      <c r="QID111" s="366"/>
      <c r="QIE111" s="366"/>
      <c r="QIF111" s="366"/>
      <c r="QIG111" s="366"/>
      <c r="QIH111" s="366"/>
      <c r="QII111" s="366"/>
      <c r="QIJ111" s="366"/>
      <c r="QIK111" s="366"/>
      <c r="QIL111" s="366"/>
      <c r="QIM111" s="366"/>
      <c r="QIN111" s="366"/>
      <c r="QIO111" s="366"/>
      <c r="QIP111" s="366"/>
      <c r="QIQ111" s="366"/>
      <c r="QIR111" s="366"/>
      <c r="QIS111" s="366"/>
      <c r="QIT111" s="366"/>
      <c r="QIU111" s="366"/>
      <c r="QIV111" s="366"/>
      <c r="QIW111" s="366"/>
      <c r="QIX111" s="366"/>
      <c r="QIY111" s="366"/>
      <c r="QIZ111" s="366"/>
      <c r="QJA111" s="366"/>
      <c r="QJB111" s="366"/>
      <c r="QJC111" s="366"/>
      <c r="QJD111" s="366"/>
      <c r="QJE111" s="366"/>
      <c r="QJF111" s="366"/>
      <c r="QJG111" s="366"/>
      <c r="QJH111" s="366"/>
      <c r="QJI111" s="366"/>
      <c r="QJJ111" s="366"/>
      <c r="QJK111" s="366"/>
      <c r="QJL111" s="366"/>
      <c r="QJM111" s="366"/>
      <c r="QJN111" s="366"/>
      <c r="QJO111" s="366"/>
      <c r="QJP111" s="366"/>
      <c r="QJQ111" s="366"/>
      <c r="QJR111" s="366"/>
      <c r="QJS111" s="366"/>
      <c r="QJT111" s="366"/>
      <c r="QJU111" s="366"/>
      <c r="QJV111" s="366"/>
      <c r="QJW111" s="366"/>
      <c r="QJX111" s="366"/>
      <c r="QJY111" s="366"/>
      <c r="QJZ111" s="366"/>
      <c r="QKA111" s="366"/>
      <c r="QKB111" s="366"/>
      <c r="QKC111" s="366"/>
      <c r="QKD111" s="366"/>
      <c r="QKE111" s="366"/>
      <c r="QKF111" s="366"/>
      <c r="QKG111" s="366"/>
      <c r="QKH111" s="366"/>
      <c r="QKI111" s="366"/>
      <c r="QKJ111" s="366"/>
      <c r="QKK111" s="366"/>
      <c r="QKL111" s="366"/>
      <c r="QKM111" s="366"/>
      <c r="QKN111" s="366"/>
      <c r="QKO111" s="366"/>
      <c r="QKP111" s="366"/>
      <c r="QKQ111" s="366"/>
      <c r="QKR111" s="366"/>
      <c r="QKS111" s="366"/>
      <c r="QKT111" s="366"/>
      <c r="QKU111" s="366"/>
      <c r="QKV111" s="366"/>
      <c r="QKW111" s="366"/>
      <c r="QKX111" s="366"/>
      <c r="QKY111" s="366"/>
      <c r="QKZ111" s="366"/>
      <c r="QLA111" s="366"/>
      <c r="QLB111" s="366"/>
      <c r="QLC111" s="366"/>
      <c r="QLD111" s="366"/>
      <c r="QLE111" s="366"/>
      <c r="QLF111" s="366"/>
      <c r="QLG111" s="366"/>
      <c r="QLH111" s="366"/>
      <c r="QLI111" s="366"/>
      <c r="QLJ111" s="366"/>
      <c r="QLK111" s="366"/>
      <c r="QLL111" s="366"/>
      <c r="QLM111" s="366"/>
      <c r="QLN111" s="366"/>
      <c r="QLO111" s="366"/>
      <c r="QLP111" s="366"/>
      <c r="QLQ111" s="366"/>
      <c r="QLR111" s="366"/>
      <c r="QLS111" s="366"/>
      <c r="QLT111" s="366"/>
      <c r="QLU111" s="366"/>
      <c r="QLV111" s="366"/>
      <c r="QLW111" s="366"/>
      <c r="QLX111" s="366"/>
      <c r="QLY111" s="366"/>
      <c r="QLZ111" s="366"/>
      <c r="QMA111" s="366"/>
      <c r="QMB111" s="366"/>
      <c r="QMC111" s="366"/>
      <c r="QMD111" s="366"/>
      <c r="QME111" s="366"/>
      <c r="QMF111" s="366"/>
      <c r="QMG111" s="366"/>
      <c r="QMH111" s="366"/>
      <c r="QMI111" s="366"/>
      <c r="QMJ111" s="366"/>
      <c r="QMK111" s="366"/>
      <c r="QML111" s="366"/>
      <c r="QMM111" s="366"/>
      <c r="QMN111" s="366"/>
      <c r="QMO111" s="366"/>
      <c r="QMP111" s="366"/>
      <c r="QMQ111" s="366"/>
      <c r="QMR111" s="366"/>
      <c r="QMS111" s="366"/>
      <c r="QMT111" s="366"/>
      <c r="QMU111" s="366"/>
      <c r="QMV111" s="366"/>
      <c r="QMW111" s="366"/>
      <c r="QMX111" s="366"/>
      <c r="QMY111" s="366"/>
      <c r="QMZ111" s="366"/>
      <c r="QNA111" s="366"/>
      <c r="QNB111" s="366"/>
      <c r="QNC111" s="366"/>
      <c r="QND111" s="366"/>
      <c r="QNE111" s="366"/>
      <c r="QNF111" s="366"/>
      <c r="QNG111" s="366"/>
      <c r="QNH111" s="366"/>
      <c r="QNI111" s="366"/>
      <c r="QNJ111" s="366"/>
      <c r="QNK111" s="366"/>
      <c r="QNL111" s="366"/>
      <c r="QNM111" s="366"/>
      <c r="QNN111" s="366"/>
      <c r="QNO111" s="366"/>
      <c r="QNP111" s="366"/>
      <c r="QNQ111" s="366"/>
      <c r="QNR111" s="366"/>
      <c r="QNS111" s="366"/>
      <c r="QNT111" s="366"/>
      <c r="QNU111" s="366"/>
      <c r="QNV111" s="366"/>
      <c r="QNW111" s="366"/>
      <c r="QNX111" s="366"/>
      <c r="QNY111" s="366"/>
      <c r="QNZ111" s="366"/>
      <c r="QOA111" s="366"/>
      <c r="QOB111" s="366"/>
      <c r="QOC111" s="366"/>
      <c r="QOD111" s="366"/>
      <c r="QOE111" s="366"/>
      <c r="QOF111" s="366"/>
      <c r="QOG111" s="366"/>
      <c r="QOH111" s="366"/>
      <c r="QOI111" s="366"/>
      <c r="QOJ111" s="366"/>
      <c r="QOK111" s="366"/>
      <c r="QOL111" s="366"/>
      <c r="QOM111" s="366"/>
      <c r="QON111" s="366"/>
      <c r="QOO111" s="366"/>
      <c r="QOP111" s="366"/>
      <c r="QOQ111" s="366"/>
      <c r="QOR111" s="366"/>
      <c r="QOS111" s="366"/>
      <c r="QOT111" s="366"/>
      <c r="QOU111" s="366"/>
      <c r="QOV111" s="366"/>
      <c r="QOW111" s="366"/>
      <c r="QOX111" s="366"/>
      <c r="QOY111" s="366"/>
      <c r="QOZ111" s="366"/>
      <c r="QPA111" s="366"/>
      <c r="QPB111" s="366"/>
      <c r="QPC111" s="366"/>
      <c r="QPD111" s="366"/>
      <c r="QPE111" s="366"/>
      <c r="QPF111" s="366"/>
      <c r="QPG111" s="366"/>
      <c r="QPH111" s="366"/>
      <c r="QPI111" s="366"/>
      <c r="QPJ111" s="366"/>
      <c r="QPK111" s="366"/>
      <c r="QPL111" s="366"/>
      <c r="QPM111" s="366"/>
      <c r="QPN111" s="366"/>
      <c r="QPO111" s="366"/>
      <c r="QPP111" s="366"/>
      <c r="QPQ111" s="366"/>
      <c r="QPR111" s="366"/>
      <c r="QPS111" s="366"/>
      <c r="QPT111" s="366"/>
      <c r="QPU111" s="366"/>
      <c r="QPV111" s="366"/>
      <c r="QPW111" s="366"/>
      <c r="QPX111" s="366"/>
      <c r="QPY111" s="366"/>
      <c r="QPZ111" s="366"/>
      <c r="QQA111" s="366"/>
      <c r="QQB111" s="366"/>
      <c r="QQC111" s="366"/>
      <c r="QQD111" s="366"/>
      <c r="QQE111" s="366"/>
      <c r="QQF111" s="366"/>
      <c r="QQG111" s="366"/>
      <c r="QQH111" s="366"/>
      <c r="QQI111" s="366"/>
      <c r="QQJ111" s="366"/>
      <c r="QQK111" s="366"/>
      <c r="QQL111" s="366"/>
      <c r="QQM111" s="366"/>
      <c r="QQN111" s="366"/>
      <c r="QQO111" s="366"/>
      <c r="QQP111" s="366"/>
      <c r="QQQ111" s="366"/>
      <c r="QQR111" s="366"/>
      <c r="QQS111" s="366"/>
      <c r="QQT111" s="366"/>
      <c r="QQU111" s="366"/>
      <c r="QQV111" s="366"/>
      <c r="QQW111" s="366"/>
      <c r="QQX111" s="366"/>
      <c r="QQY111" s="366"/>
      <c r="QQZ111" s="366"/>
      <c r="QRA111" s="366"/>
      <c r="QRB111" s="366"/>
      <c r="QRC111" s="366"/>
      <c r="QRD111" s="366"/>
      <c r="QRE111" s="366"/>
      <c r="QRF111" s="366"/>
      <c r="QRG111" s="366"/>
      <c r="QRH111" s="366"/>
      <c r="QRI111" s="366"/>
      <c r="QRJ111" s="366"/>
      <c r="QRK111" s="366"/>
      <c r="QRL111" s="366"/>
      <c r="QRM111" s="366"/>
      <c r="QRN111" s="366"/>
      <c r="QRO111" s="366"/>
      <c r="QRP111" s="366"/>
      <c r="QRQ111" s="366"/>
      <c r="QRR111" s="366"/>
      <c r="QRS111" s="366"/>
      <c r="QRT111" s="366"/>
      <c r="QRU111" s="366"/>
      <c r="QRV111" s="366"/>
      <c r="QRW111" s="366"/>
      <c r="QRX111" s="366"/>
      <c r="QRY111" s="366"/>
      <c r="QRZ111" s="366"/>
      <c r="QSA111" s="366"/>
      <c r="QSB111" s="366"/>
      <c r="QSC111" s="366"/>
      <c r="QSD111" s="366"/>
      <c r="QSE111" s="366"/>
      <c r="QSF111" s="366"/>
      <c r="QSG111" s="366"/>
      <c r="QSH111" s="366"/>
      <c r="QSI111" s="366"/>
      <c r="QSJ111" s="366"/>
      <c r="QSK111" s="366"/>
      <c r="QSL111" s="366"/>
      <c r="QSM111" s="366"/>
      <c r="QSN111" s="366"/>
      <c r="QSO111" s="366"/>
      <c r="QSP111" s="366"/>
      <c r="QSQ111" s="366"/>
      <c r="QSR111" s="366"/>
      <c r="QSS111" s="366"/>
      <c r="QST111" s="366"/>
      <c r="QSU111" s="366"/>
      <c r="QSV111" s="366"/>
      <c r="QSW111" s="366"/>
      <c r="QSX111" s="366"/>
      <c r="QSY111" s="366"/>
      <c r="QSZ111" s="366"/>
      <c r="QTA111" s="366"/>
      <c r="QTB111" s="366"/>
      <c r="QTC111" s="366"/>
      <c r="QTD111" s="366"/>
      <c r="QTE111" s="366"/>
      <c r="QTF111" s="366"/>
      <c r="QTG111" s="366"/>
      <c r="QTH111" s="366"/>
      <c r="QTI111" s="366"/>
      <c r="QTJ111" s="366"/>
      <c r="QTK111" s="366"/>
      <c r="QTL111" s="366"/>
      <c r="QTM111" s="366"/>
      <c r="QTN111" s="366"/>
      <c r="QTO111" s="366"/>
      <c r="QTP111" s="366"/>
      <c r="QTQ111" s="366"/>
      <c r="QTR111" s="366"/>
      <c r="QTS111" s="366"/>
      <c r="QTT111" s="366"/>
      <c r="QTU111" s="366"/>
      <c r="QTV111" s="366"/>
      <c r="QTW111" s="366"/>
      <c r="QTX111" s="366"/>
      <c r="QTY111" s="366"/>
      <c r="QTZ111" s="366"/>
      <c r="QUA111" s="366"/>
      <c r="QUB111" s="366"/>
      <c r="QUC111" s="366"/>
      <c r="QUD111" s="366"/>
      <c r="QUE111" s="366"/>
      <c r="QUF111" s="366"/>
      <c r="QUG111" s="366"/>
      <c r="QUH111" s="366"/>
      <c r="QUI111" s="366"/>
      <c r="QUJ111" s="366"/>
      <c r="QUK111" s="366"/>
      <c r="QUL111" s="366"/>
      <c r="QUM111" s="366"/>
      <c r="QUN111" s="366"/>
      <c r="QUO111" s="366"/>
      <c r="QUP111" s="366"/>
      <c r="QUQ111" s="366"/>
      <c r="QUR111" s="366"/>
      <c r="QUS111" s="366"/>
      <c r="QUT111" s="366"/>
      <c r="QUU111" s="366"/>
      <c r="QUV111" s="366"/>
      <c r="QUW111" s="366"/>
      <c r="QUX111" s="366"/>
      <c r="QUY111" s="366"/>
      <c r="QUZ111" s="366"/>
      <c r="QVA111" s="366"/>
      <c r="QVB111" s="366"/>
      <c r="QVC111" s="366"/>
      <c r="QVD111" s="366"/>
      <c r="QVE111" s="366"/>
      <c r="QVF111" s="366"/>
      <c r="QVG111" s="366"/>
      <c r="QVH111" s="366"/>
      <c r="QVI111" s="366"/>
      <c r="QVJ111" s="366"/>
      <c r="QVK111" s="366"/>
      <c r="QVL111" s="366"/>
      <c r="QVM111" s="366"/>
      <c r="QVN111" s="366"/>
      <c r="QVO111" s="366"/>
      <c r="QVP111" s="366"/>
      <c r="QVQ111" s="366"/>
      <c r="QVR111" s="366"/>
      <c r="QVS111" s="366"/>
      <c r="QVT111" s="366"/>
      <c r="QVU111" s="366"/>
      <c r="QVV111" s="366"/>
      <c r="QVW111" s="366"/>
      <c r="QVX111" s="366"/>
      <c r="QVY111" s="366"/>
      <c r="QVZ111" s="366"/>
      <c r="QWA111" s="366"/>
      <c r="QWB111" s="366"/>
      <c r="QWC111" s="366"/>
      <c r="QWD111" s="366"/>
      <c r="QWE111" s="366"/>
      <c r="QWF111" s="366"/>
      <c r="QWG111" s="366"/>
      <c r="QWH111" s="366"/>
      <c r="QWI111" s="366"/>
      <c r="QWJ111" s="366"/>
      <c r="QWK111" s="366"/>
      <c r="QWL111" s="366"/>
      <c r="QWM111" s="366"/>
      <c r="QWN111" s="366"/>
      <c r="QWO111" s="366"/>
      <c r="QWP111" s="366"/>
      <c r="QWQ111" s="366"/>
      <c r="QWR111" s="366"/>
      <c r="QWS111" s="366"/>
      <c r="QWT111" s="366"/>
      <c r="QWU111" s="366"/>
      <c r="QWV111" s="366"/>
      <c r="QWW111" s="366"/>
      <c r="QWX111" s="366"/>
      <c r="QWY111" s="366"/>
      <c r="QWZ111" s="366"/>
      <c r="QXA111" s="366"/>
      <c r="QXB111" s="366"/>
      <c r="QXC111" s="366"/>
      <c r="QXD111" s="366"/>
      <c r="QXE111" s="366"/>
      <c r="QXF111" s="366"/>
      <c r="QXG111" s="366"/>
      <c r="QXH111" s="366"/>
      <c r="QXI111" s="366"/>
      <c r="QXJ111" s="366"/>
      <c r="QXK111" s="366"/>
      <c r="QXL111" s="366"/>
      <c r="QXM111" s="366"/>
      <c r="QXN111" s="366"/>
      <c r="QXO111" s="366"/>
      <c r="QXP111" s="366"/>
      <c r="QXQ111" s="366"/>
      <c r="QXR111" s="366"/>
      <c r="QXS111" s="366"/>
      <c r="QXT111" s="366"/>
      <c r="QXU111" s="366"/>
      <c r="QXV111" s="366"/>
      <c r="QXW111" s="366"/>
      <c r="QXX111" s="366"/>
      <c r="QXY111" s="366"/>
      <c r="QXZ111" s="366"/>
      <c r="QYA111" s="366"/>
      <c r="QYB111" s="366"/>
      <c r="QYC111" s="366"/>
      <c r="QYD111" s="366"/>
      <c r="QYE111" s="366"/>
      <c r="QYF111" s="366"/>
      <c r="QYG111" s="366"/>
      <c r="QYH111" s="366"/>
      <c r="QYI111" s="366"/>
      <c r="QYJ111" s="366"/>
      <c r="QYK111" s="366"/>
      <c r="QYL111" s="366"/>
      <c r="QYM111" s="366"/>
      <c r="QYN111" s="366"/>
      <c r="QYO111" s="366"/>
      <c r="QYP111" s="366"/>
      <c r="QYQ111" s="366"/>
      <c r="QYR111" s="366"/>
      <c r="QYS111" s="366"/>
      <c r="QYT111" s="366"/>
      <c r="QYU111" s="366"/>
      <c r="QYV111" s="366"/>
      <c r="QYW111" s="366"/>
      <c r="QYX111" s="366"/>
      <c r="QYY111" s="366"/>
      <c r="QYZ111" s="366"/>
      <c r="QZA111" s="366"/>
      <c r="QZB111" s="366"/>
      <c r="QZC111" s="366"/>
      <c r="QZD111" s="366"/>
      <c r="QZE111" s="366"/>
      <c r="QZF111" s="366"/>
      <c r="QZG111" s="366"/>
      <c r="QZH111" s="366"/>
      <c r="QZI111" s="366"/>
      <c r="QZJ111" s="366"/>
      <c r="QZK111" s="366"/>
      <c r="QZL111" s="366"/>
      <c r="QZM111" s="366"/>
      <c r="QZN111" s="366"/>
      <c r="QZO111" s="366"/>
      <c r="QZP111" s="366"/>
      <c r="QZQ111" s="366"/>
      <c r="QZR111" s="366"/>
      <c r="QZS111" s="366"/>
      <c r="QZT111" s="366"/>
      <c r="QZU111" s="366"/>
      <c r="QZV111" s="366"/>
      <c r="QZW111" s="366"/>
      <c r="QZX111" s="366"/>
      <c r="QZY111" s="366"/>
      <c r="QZZ111" s="366"/>
      <c r="RAA111" s="366"/>
      <c r="RAB111" s="366"/>
      <c r="RAC111" s="366"/>
      <c r="RAD111" s="366"/>
      <c r="RAE111" s="366"/>
      <c r="RAF111" s="366"/>
      <c r="RAG111" s="366"/>
      <c r="RAH111" s="366"/>
      <c r="RAI111" s="366"/>
      <c r="RAJ111" s="366"/>
      <c r="RAK111" s="366"/>
      <c r="RAL111" s="366"/>
      <c r="RAM111" s="366"/>
      <c r="RAN111" s="366"/>
      <c r="RAO111" s="366"/>
      <c r="RAP111" s="366"/>
      <c r="RAQ111" s="366"/>
      <c r="RAR111" s="366"/>
      <c r="RAS111" s="366"/>
      <c r="RAT111" s="366"/>
      <c r="RAU111" s="366"/>
      <c r="RAV111" s="366"/>
      <c r="RAW111" s="366"/>
      <c r="RAX111" s="366"/>
      <c r="RAY111" s="366"/>
      <c r="RAZ111" s="366"/>
      <c r="RBA111" s="366"/>
      <c r="RBB111" s="366"/>
      <c r="RBC111" s="366"/>
      <c r="RBD111" s="366"/>
      <c r="RBE111" s="366"/>
      <c r="RBF111" s="366"/>
      <c r="RBG111" s="366"/>
      <c r="RBH111" s="366"/>
      <c r="RBI111" s="366"/>
      <c r="RBJ111" s="366"/>
      <c r="RBK111" s="366"/>
      <c r="RBL111" s="366"/>
      <c r="RBM111" s="366"/>
      <c r="RBN111" s="366"/>
      <c r="RBO111" s="366"/>
      <c r="RBP111" s="366"/>
      <c r="RBQ111" s="366"/>
      <c r="RBR111" s="366"/>
      <c r="RBS111" s="366"/>
      <c r="RBT111" s="366"/>
      <c r="RBU111" s="366"/>
      <c r="RBV111" s="366"/>
      <c r="RBW111" s="366"/>
      <c r="RBX111" s="366"/>
      <c r="RBY111" s="366"/>
      <c r="RBZ111" s="366"/>
      <c r="RCA111" s="366"/>
      <c r="RCB111" s="366"/>
      <c r="RCC111" s="366"/>
      <c r="RCD111" s="366"/>
      <c r="RCE111" s="366"/>
      <c r="RCF111" s="366"/>
      <c r="RCG111" s="366"/>
      <c r="RCH111" s="366"/>
      <c r="RCI111" s="366"/>
      <c r="RCJ111" s="366"/>
      <c r="RCK111" s="366"/>
      <c r="RCL111" s="366"/>
      <c r="RCM111" s="366"/>
      <c r="RCN111" s="366"/>
      <c r="RCO111" s="366"/>
      <c r="RCP111" s="366"/>
      <c r="RCQ111" s="366"/>
      <c r="RCR111" s="366"/>
      <c r="RCS111" s="366"/>
      <c r="RCT111" s="366"/>
      <c r="RCU111" s="366"/>
      <c r="RCV111" s="366"/>
      <c r="RCW111" s="366"/>
      <c r="RCX111" s="366"/>
      <c r="RCY111" s="366"/>
      <c r="RCZ111" s="366"/>
      <c r="RDA111" s="366"/>
      <c r="RDB111" s="366"/>
      <c r="RDC111" s="366"/>
      <c r="RDD111" s="366"/>
      <c r="RDE111" s="366"/>
      <c r="RDF111" s="366"/>
      <c r="RDG111" s="366"/>
      <c r="RDH111" s="366"/>
      <c r="RDI111" s="366"/>
      <c r="RDJ111" s="366"/>
      <c r="RDK111" s="366"/>
      <c r="RDL111" s="366"/>
      <c r="RDM111" s="366"/>
      <c r="RDN111" s="366"/>
      <c r="RDO111" s="366"/>
      <c r="RDP111" s="366"/>
      <c r="RDQ111" s="366"/>
      <c r="RDR111" s="366"/>
      <c r="RDS111" s="366"/>
      <c r="RDT111" s="366"/>
      <c r="RDU111" s="366"/>
      <c r="RDV111" s="366"/>
      <c r="RDW111" s="366"/>
      <c r="RDX111" s="366"/>
      <c r="RDY111" s="366"/>
      <c r="RDZ111" s="366"/>
      <c r="REA111" s="366"/>
      <c r="REB111" s="366"/>
      <c r="REC111" s="366"/>
      <c r="RED111" s="366"/>
      <c r="REE111" s="366"/>
      <c r="REF111" s="366"/>
      <c r="REG111" s="366"/>
      <c r="REH111" s="366"/>
      <c r="REI111" s="366"/>
      <c r="REJ111" s="366"/>
      <c r="REK111" s="366"/>
      <c r="REL111" s="366"/>
      <c r="REM111" s="366"/>
      <c r="REN111" s="366"/>
      <c r="REO111" s="366"/>
      <c r="REP111" s="366"/>
      <c r="REQ111" s="366"/>
      <c r="RER111" s="366"/>
      <c r="RES111" s="366"/>
      <c r="RET111" s="366"/>
      <c r="REU111" s="366"/>
      <c r="REV111" s="366"/>
      <c r="REW111" s="366"/>
      <c r="REX111" s="366"/>
      <c r="REY111" s="366"/>
      <c r="REZ111" s="366"/>
      <c r="RFA111" s="366"/>
      <c r="RFB111" s="366"/>
      <c r="RFC111" s="366"/>
      <c r="RFD111" s="366"/>
      <c r="RFE111" s="366"/>
      <c r="RFF111" s="366"/>
      <c r="RFG111" s="366"/>
      <c r="RFH111" s="366"/>
      <c r="RFI111" s="366"/>
      <c r="RFJ111" s="366"/>
      <c r="RFK111" s="366"/>
      <c r="RFL111" s="366"/>
      <c r="RFM111" s="366"/>
      <c r="RFN111" s="366"/>
      <c r="RFO111" s="366"/>
      <c r="RFP111" s="366"/>
      <c r="RFQ111" s="366"/>
      <c r="RFR111" s="366"/>
      <c r="RFS111" s="366"/>
      <c r="RFT111" s="366"/>
      <c r="RFU111" s="366"/>
      <c r="RFV111" s="366"/>
      <c r="RFW111" s="366"/>
      <c r="RFX111" s="366"/>
      <c r="RFY111" s="366"/>
      <c r="RFZ111" s="366"/>
      <c r="RGA111" s="366"/>
      <c r="RGB111" s="366"/>
      <c r="RGC111" s="366"/>
      <c r="RGD111" s="366"/>
      <c r="RGE111" s="366"/>
      <c r="RGF111" s="366"/>
      <c r="RGG111" s="366"/>
      <c r="RGH111" s="366"/>
      <c r="RGI111" s="366"/>
      <c r="RGJ111" s="366"/>
      <c r="RGK111" s="366"/>
      <c r="RGL111" s="366"/>
      <c r="RGM111" s="366"/>
      <c r="RGN111" s="366"/>
      <c r="RGO111" s="366"/>
      <c r="RGP111" s="366"/>
      <c r="RGQ111" s="366"/>
      <c r="RGR111" s="366"/>
      <c r="RGS111" s="366"/>
      <c r="RGT111" s="366"/>
      <c r="RGU111" s="366"/>
      <c r="RGV111" s="366"/>
      <c r="RGW111" s="366"/>
      <c r="RGX111" s="366"/>
      <c r="RGY111" s="366"/>
      <c r="RGZ111" s="366"/>
      <c r="RHA111" s="366"/>
      <c r="RHB111" s="366"/>
      <c r="RHC111" s="366"/>
      <c r="RHD111" s="366"/>
      <c r="RHE111" s="366"/>
      <c r="RHF111" s="366"/>
      <c r="RHG111" s="366"/>
      <c r="RHH111" s="366"/>
      <c r="RHI111" s="366"/>
      <c r="RHJ111" s="366"/>
      <c r="RHK111" s="366"/>
      <c r="RHL111" s="366"/>
      <c r="RHM111" s="366"/>
      <c r="RHN111" s="366"/>
      <c r="RHO111" s="366"/>
      <c r="RHP111" s="366"/>
      <c r="RHQ111" s="366"/>
      <c r="RHR111" s="366"/>
      <c r="RHS111" s="366"/>
      <c r="RHT111" s="366"/>
      <c r="RHU111" s="366"/>
      <c r="RHV111" s="366"/>
      <c r="RHW111" s="366"/>
      <c r="RHX111" s="366"/>
      <c r="RHY111" s="366"/>
      <c r="RHZ111" s="366"/>
      <c r="RIA111" s="366"/>
      <c r="RIB111" s="366"/>
      <c r="RIC111" s="366"/>
      <c r="RID111" s="366"/>
      <c r="RIE111" s="366"/>
      <c r="RIF111" s="366"/>
      <c r="RIG111" s="366"/>
      <c r="RIH111" s="366"/>
      <c r="RII111" s="366"/>
      <c r="RIJ111" s="366"/>
      <c r="RIK111" s="366"/>
      <c r="RIL111" s="366"/>
      <c r="RIM111" s="366"/>
      <c r="RIN111" s="366"/>
      <c r="RIO111" s="366"/>
      <c r="RIP111" s="366"/>
      <c r="RIQ111" s="366"/>
      <c r="RIR111" s="366"/>
      <c r="RIS111" s="366"/>
      <c r="RIT111" s="366"/>
      <c r="RIU111" s="366"/>
      <c r="RIV111" s="366"/>
      <c r="RIW111" s="366"/>
      <c r="RIX111" s="366"/>
      <c r="RIY111" s="366"/>
      <c r="RIZ111" s="366"/>
      <c r="RJA111" s="366"/>
      <c r="RJB111" s="366"/>
      <c r="RJC111" s="366"/>
      <c r="RJD111" s="366"/>
      <c r="RJE111" s="366"/>
      <c r="RJF111" s="366"/>
      <c r="RJG111" s="366"/>
      <c r="RJH111" s="366"/>
      <c r="RJI111" s="366"/>
      <c r="RJJ111" s="366"/>
      <c r="RJK111" s="366"/>
      <c r="RJL111" s="366"/>
      <c r="RJM111" s="366"/>
      <c r="RJN111" s="366"/>
      <c r="RJO111" s="366"/>
      <c r="RJP111" s="366"/>
      <c r="RJQ111" s="366"/>
      <c r="RJR111" s="366"/>
      <c r="RJS111" s="366"/>
      <c r="RJT111" s="366"/>
      <c r="RJU111" s="366"/>
      <c r="RJV111" s="366"/>
      <c r="RJW111" s="366"/>
      <c r="RJX111" s="366"/>
      <c r="RJY111" s="366"/>
      <c r="RJZ111" s="366"/>
      <c r="RKA111" s="366"/>
      <c r="RKB111" s="366"/>
      <c r="RKC111" s="366"/>
      <c r="RKD111" s="366"/>
      <c r="RKE111" s="366"/>
      <c r="RKF111" s="366"/>
      <c r="RKG111" s="366"/>
      <c r="RKH111" s="366"/>
      <c r="RKI111" s="366"/>
      <c r="RKJ111" s="366"/>
      <c r="RKK111" s="366"/>
      <c r="RKL111" s="366"/>
      <c r="RKM111" s="366"/>
      <c r="RKN111" s="366"/>
      <c r="RKO111" s="366"/>
      <c r="RKP111" s="366"/>
      <c r="RKQ111" s="366"/>
      <c r="RKR111" s="366"/>
      <c r="RKS111" s="366"/>
      <c r="RKT111" s="366"/>
      <c r="RKU111" s="366"/>
      <c r="RKV111" s="366"/>
      <c r="RKW111" s="366"/>
      <c r="RKX111" s="366"/>
      <c r="RKY111" s="366"/>
      <c r="RKZ111" s="366"/>
      <c r="RLA111" s="366"/>
      <c r="RLB111" s="366"/>
      <c r="RLC111" s="366"/>
      <c r="RLD111" s="366"/>
      <c r="RLE111" s="366"/>
      <c r="RLF111" s="366"/>
      <c r="RLG111" s="366"/>
      <c r="RLH111" s="366"/>
      <c r="RLI111" s="366"/>
      <c r="RLJ111" s="366"/>
      <c r="RLK111" s="366"/>
      <c r="RLL111" s="366"/>
      <c r="RLM111" s="366"/>
      <c r="RLN111" s="366"/>
      <c r="RLO111" s="366"/>
      <c r="RLP111" s="366"/>
      <c r="RLQ111" s="366"/>
      <c r="RLR111" s="366"/>
      <c r="RLS111" s="366"/>
      <c r="RLT111" s="366"/>
      <c r="RLU111" s="366"/>
      <c r="RLV111" s="366"/>
      <c r="RLW111" s="366"/>
      <c r="RLX111" s="366"/>
      <c r="RLY111" s="366"/>
      <c r="RLZ111" s="366"/>
      <c r="RMA111" s="366"/>
      <c r="RMB111" s="366"/>
      <c r="RMC111" s="366"/>
      <c r="RMD111" s="366"/>
      <c r="RME111" s="366"/>
      <c r="RMF111" s="366"/>
      <c r="RMG111" s="366"/>
      <c r="RMH111" s="366"/>
      <c r="RMI111" s="366"/>
      <c r="RMJ111" s="366"/>
      <c r="RMK111" s="366"/>
      <c r="RML111" s="366"/>
      <c r="RMM111" s="366"/>
      <c r="RMN111" s="366"/>
      <c r="RMO111" s="366"/>
      <c r="RMP111" s="366"/>
      <c r="RMQ111" s="366"/>
      <c r="RMR111" s="366"/>
      <c r="RMS111" s="366"/>
      <c r="RMT111" s="366"/>
      <c r="RMU111" s="366"/>
      <c r="RMV111" s="366"/>
      <c r="RMW111" s="366"/>
      <c r="RMX111" s="366"/>
      <c r="RMY111" s="366"/>
      <c r="RMZ111" s="366"/>
      <c r="RNA111" s="366"/>
      <c r="RNB111" s="366"/>
      <c r="RNC111" s="366"/>
      <c r="RND111" s="366"/>
      <c r="RNE111" s="366"/>
      <c r="RNF111" s="366"/>
      <c r="RNG111" s="366"/>
      <c r="RNH111" s="366"/>
      <c r="RNI111" s="366"/>
      <c r="RNJ111" s="366"/>
      <c r="RNK111" s="366"/>
      <c r="RNL111" s="366"/>
      <c r="RNM111" s="366"/>
      <c r="RNN111" s="366"/>
      <c r="RNO111" s="366"/>
      <c r="RNP111" s="366"/>
      <c r="RNQ111" s="366"/>
      <c r="RNR111" s="366"/>
      <c r="RNS111" s="366"/>
      <c r="RNT111" s="366"/>
      <c r="RNU111" s="366"/>
      <c r="RNV111" s="366"/>
      <c r="RNW111" s="366"/>
      <c r="RNX111" s="366"/>
      <c r="RNY111" s="366"/>
      <c r="RNZ111" s="366"/>
      <c r="ROA111" s="366"/>
      <c r="ROB111" s="366"/>
      <c r="ROC111" s="366"/>
      <c r="ROD111" s="366"/>
      <c r="ROE111" s="366"/>
      <c r="ROF111" s="366"/>
      <c r="ROG111" s="366"/>
      <c r="ROH111" s="366"/>
      <c r="ROI111" s="366"/>
      <c r="ROJ111" s="366"/>
      <c r="ROK111" s="366"/>
      <c r="ROL111" s="366"/>
      <c r="ROM111" s="366"/>
      <c r="RON111" s="366"/>
      <c r="ROO111" s="366"/>
      <c r="ROP111" s="366"/>
      <c r="ROQ111" s="366"/>
      <c r="ROR111" s="366"/>
      <c r="ROS111" s="366"/>
      <c r="ROT111" s="366"/>
      <c r="ROU111" s="366"/>
      <c r="ROV111" s="366"/>
      <c r="ROW111" s="366"/>
      <c r="ROX111" s="366"/>
      <c r="ROY111" s="366"/>
      <c r="ROZ111" s="366"/>
      <c r="RPA111" s="366"/>
      <c r="RPB111" s="366"/>
      <c r="RPC111" s="366"/>
      <c r="RPD111" s="366"/>
      <c r="RPE111" s="366"/>
      <c r="RPF111" s="366"/>
      <c r="RPG111" s="366"/>
      <c r="RPH111" s="366"/>
      <c r="RPI111" s="366"/>
      <c r="RPJ111" s="366"/>
      <c r="RPK111" s="366"/>
      <c r="RPL111" s="366"/>
      <c r="RPM111" s="366"/>
      <c r="RPN111" s="366"/>
      <c r="RPO111" s="366"/>
      <c r="RPP111" s="366"/>
      <c r="RPQ111" s="366"/>
      <c r="RPR111" s="366"/>
      <c r="RPS111" s="366"/>
      <c r="RPT111" s="366"/>
      <c r="RPU111" s="366"/>
      <c r="RPV111" s="366"/>
      <c r="RPW111" s="366"/>
      <c r="RPX111" s="366"/>
      <c r="RPY111" s="366"/>
      <c r="RPZ111" s="366"/>
      <c r="RQA111" s="366"/>
      <c r="RQB111" s="366"/>
      <c r="RQC111" s="366"/>
      <c r="RQD111" s="366"/>
      <c r="RQE111" s="366"/>
      <c r="RQF111" s="366"/>
      <c r="RQG111" s="366"/>
      <c r="RQH111" s="366"/>
      <c r="RQI111" s="366"/>
      <c r="RQJ111" s="366"/>
      <c r="RQK111" s="366"/>
      <c r="RQL111" s="366"/>
      <c r="RQM111" s="366"/>
      <c r="RQN111" s="366"/>
      <c r="RQO111" s="366"/>
      <c r="RQP111" s="366"/>
      <c r="RQQ111" s="366"/>
      <c r="RQR111" s="366"/>
      <c r="RQS111" s="366"/>
      <c r="RQT111" s="366"/>
      <c r="RQU111" s="366"/>
      <c r="RQV111" s="366"/>
      <c r="RQW111" s="366"/>
      <c r="RQX111" s="366"/>
      <c r="RQY111" s="366"/>
      <c r="RQZ111" s="366"/>
      <c r="RRA111" s="366"/>
      <c r="RRB111" s="366"/>
      <c r="RRC111" s="366"/>
      <c r="RRD111" s="366"/>
      <c r="RRE111" s="366"/>
      <c r="RRF111" s="366"/>
      <c r="RRG111" s="366"/>
      <c r="RRH111" s="366"/>
      <c r="RRI111" s="366"/>
      <c r="RRJ111" s="366"/>
      <c r="RRK111" s="366"/>
      <c r="RRL111" s="366"/>
      <c r="RRM111" s="366"/>
      <c r="RRN111" s="366"/>
      <c r="RRO111" s="366"/>
      <c r="RRP111" s="366"/>
      <c r="RRQ111" s="366"/>
      <c r="RRR111" s="366"/>
      <c r="RRS111" s="366"/>
      <c r="RRT111" s="366"/>
      <c r="RRU111" s="366"/>
      <c r="RRV111" s="366"/>
      <c r="RRW111" s="366"/>
      <c r="RRX111" s="366"/>
      <c r="RRY111" s="366"/>
      <c r="RRZ111" s="366"/>
      <c r="RSA111" s="366"/>
      <c r="RSB111" s="366"/>
      <c r="RSC111" s="366"/>
      <c r="RSD111" s="366"/>
      <c r="RSE111" s="366"/>
      <c r="RSF111" s="366"/>
      <c r="RSG111" s="366"/>
      <c r="RSH111" s="366"/>
      <c r="RSI111" s="366"/>
      <c r="RSJ111" s="366"/>
      <c r="RSK111" s="366"/>
      <c r="RSL111" s="366"/>
      <c r="RSM111" s="366"/>
      <c r="RSN111" s="366"/>
      <c r="RSO111" s="366"/>
      <c r="RSP111" s="366"/>
      <c r="RSQ111" s="366"/>
      <c r="RSR111" s="366"/>
      <c r="RSS111" s="366"/>
      <c r="RST111" s="366"/>
      <c r="RSU111" s="366"/>
      <c r="RSV111" s="366"/>
      <c r="RSW111" s="366"/>
      <c r="RSX111" s="366"/>
      <c r="RSY111" s="366"/>
      <c r="RSZ111" s="366"/>
      <c r="RTA111" s="366"/>
      <c r="RTB111" s="366"/>
      <c r="RTC111" s="366"/>
      <c r="RTD111" s="366"/>
      <c r="RTE111" s="366"/>
      <c r="RTF111" s="366"/>
      <c r="RTG111" s="366"/>
      <c r="RTH111" s="366"/>
      <c r="RTI111" s="366"/>
      <c r="RTJ111" s="366"/>
      <c r="RTK111" s="366"/>
      <c r="RTL111" s="366"/>
      <c r="RTM111" s="366"/>
      <c r="RTN111" s="366"/>
      <c r="RTO111" s="366"/>
      <c r="RTP111" s="366"/>
      <c r="RTQ111" s="366"/>
      <c r="RTR111" s="366"/>
      <c r="RTS111" s="366"/>
      <c r="RTT111" s="366"/>
      <c r="RTU111" s="366"/>
      <c r="RTV111" s="366"/>
      <c r="RTW111" s="366"/>
      <c r="RTX111" s="366"/>
      <c r="RTY111" s="366"/>
      <c r="RTZ111" s="366"/>
      <c r="RUA111" s="366"/>
      <c r="RUB111" s="366"/>
      <c r="RUC111" s="366"/>
      <c r="RUD111" s="366"/>
      <c r="RUE111" s="366"/>
      <c r="RUF111" s="366"/>
      <c r="RUG111" s="366"/>
      <c r="RUH111" s="366"/>
      <c r="RUI111" s="366"/>
      <c r="RUJ111" s="366"/>
      <c r="RUK111" s="366"/>
      <c r="RUL111" s="366"/>
      <c r="RUM111" s="366"/>
      <c r="RUN111" s="366"/>
      <c r="RUO111" s="366"/>
      <c r="RUP111" s="366"/>
      <c r="RUQ111" s="366"/>
      <c r="RUR111" s="366"/>
      <c r="RUS111" s="366"/>
      <c r="RUT111" s="366"/>
      <c r="RUU111" s="366"/>
      <c r="RUV111" s="366"/>
      <c r="RUW111" s="366"/>
      <c r="RUX111" s="366"/>
      <c r="RUY111" s="366"/>
      <c r="RUZ111" s="366"/>
      <c r="RVA111" s="366"/>
      <c r="RVB111" s="366"/>
      <c r="RVC111" s="366"/>
      <c r="RVD111" s="366"/>
      <c r="RVE111" s="366"/>
      <c r="RVF111" s="366"/>
      <c r="RVG111" s="366"/>
      <c r="RVH111" s="366"/>
      <c r="RVI111" s="366"/>
      <c r="RVJ111" s="366"/>
      <c r="RVK111" s="366"/>
      <c r="RVL111" s="366"/>
      <c r="RVM111" s="366"/>
      <c r="RVN111" s="366"/>
      <c r="RVO111" s="366"/>
      <c r="RVP111" s="366"/>
      <c r="RVQ111" s="366"/>
      <c r="RVR111" s="366"/>
      <c r="RVS111" s="366"/>
      <c r="RVT111" s="366"/>
      <c r="RVU111" s="366"/>
      <c r="RVV111" s="366"/>
      <c r="RVW111" s="366"/>
      <c r="RVX111" s="366"/>
      <c r="RVY111" s="366"/>
      <c r="RVZ111" s="366"/>
      <c r="RWA111" s="366"/>
      <c r="RWB111" s="366"/>
      <c r="RWC111" s="366"/>
      <c r="RWD111" s="366"/>
      <c r="RWE111" s="366"/>
      <c r="RWF111" s="366"/>
      <c r="RWG111" s="366"/>
      <c r="RWH111" s="366"/>
      <c r="RWI111" s="366"/>
      <c r="RWJ111" s="366"/>
      <c r="RWK111" s="366"/>
      <c r="RWL111" s="366"/>
      <c r="RWM111" s="366"/>
      <c r="RWN111" s="366"/>
      <c r="RWO111" s="366"/>
      <c r="RWP111" s="366"/>
      <c r="RWQ111" s="366"/>
      <c r="RWR111" s="366"/>
      <c r="RWS111" s="366"/>
      <c r="RWT111" s="366"/>
      <c r="RWU111" s="366"/>
      <c r="RWV111" s="366"/>
      <c r="RWW111" s="366"/>
      <c r="RWX111" s="366"/>
      <c r="RWY111" s="366"/>
      <c r="RWZ111" s="366"/>
      <c r="RXA111" s="366"/>
      <c r="RXB111" s="366"/>
      <c r="RXC111" s="366"/>
      <c r="RXD111" s="366"/>
      <c r="RXE111" s="366"/>
      <c r="RXF111" s="366"/>
      <c r="RXG111" s="366"/>
      <c r="RXH111" s="366"/>
      <c r="RXI111" s="366"/>
      <c r="RXJ111" s="366"/>
      <c r="RXK111" s="366"/>
      <c r="RXL111" s="366"/>
      <c r="RXM111" s="366"/>
      <c r="RXN111" s="366"/>
      <c r="RXO111" s="366"/>
      <c r="RXP111" s="366"/>
      <c r="RXQ111" s="366"/>
      <c r="RXR111" s="366"/>
      <c r="RXS111" s="366"/>
      <c r="RXT111" s="366"/>
      <c r="RXU111" s="366"/>
      <c r="RXV111" s="366"/>
      <c r="RXW111" s="366"/>
      <c r="RXX111" s="366"/>
      <c r="RXY111" s="366"/>
      <c r="RXZ111" s="366"/>
      <c r="RYA111" s="366"/>
      <c r="RYB111" s="366"/>
      <c r="RYC111" s="366"/>
      <c r="RYD111" s="366"/>
      <c r="RYE111" s="366"/>
      <c r="RYF111" s="366"/>
      <c r="RYG111" s="366"/>
      <c r="RYH111" s="366"/>
      <c r="RYI111" s="366"/>
      <c r="RYJ111" s="366"/>
      <c r="RYK111" s="366"/>
      <c r="RYL111" s="366"/>
      <c r="RYM111" s="366"/>
      <c r="RYN111" s="366"/>
      <c r="RYO111" s="366"/>
      <c r="RYP111" s="366"/>
      <c r="RYQ111" s="366"/>
      <c r="RYR111" s="366"/>
      <c r="RYS111" s="366"/>
      <c r="RYT111" s="366"/>
      <c r="RYU111" s="366"/>
      <c r="RYV111" s="366"/>
      <c r="RYW111" s="366"/>
      <c r="RYX111" s="366"/>
      <c r="RYY111" s="366"/>
      <c r="RYZ111" s="366"/>
      <c r="RZA111" s="366"/>
      <c r="RZB111" s="366"/>
      <c r="RZC111" s="366"/>
      <c r="RZD111" s="366"/>
      <c r="RZE111" s="366"/>
      <c r="RZF111" s="366"/>
      <c r="RZG111" s="366"/>
      <c r="RZH111" s="366"/>
      <c r="RZI111" s="366"/>
      <c r="RZJ111" s="366"/>
      <c r="RZK111" s="366"/>
      <c r="RZL111" s="366"/>
      <c r="RZM111" s="366"/>
      <c r="RZN111" s="366"/>
      <c r="RZO111" s="366"/>
      <c r="RZP111" s="366"/>
      <c r="RZQ111" s="366"/>
      <c r="RZR111" s="366"/>
      <c r="RZS111" s="366"/>
      <c r="RZT111" s="366"/>
      <c r="RZU111" s="366"/>
      <c r="RZV111" s="366"/>
      <c r="RZW111" s="366"/>
      <c r="RZX111" s="366"/>
      <c r="RZY111" s="366"/>
      <c r="RZZ111" s="366"/>
      <c r="SAA111" s="366"/>
      <c r="SAB111" s="366"/>
      <c r="SAC111" s="366"/>
      <c r="SAD111" s="366"/>
      <c r="SAE111" s="366"/>
      <c r="SAF111" s="366"/>
      <c r="SAG111" s="366"/>
      <c r="SAH111" s="366"/>
      <c r="SAI111" s="366"/>
      <c r="SAJ111" s="366"/>
      <c r="SAK111" s="366"/>
      <c r="SAL111" s="366"/>
      <c r="SAM111" s="366"/>
      <c r="SAN111" s="366"/>
      <c r="SAO111" s="366"/>
      <c r="SAP111" s="366"/>
      <c r="SAQ111" s="366"/>
      <c r="SAR111" s="366"/>
      <c r="SAS111" s="366"/>
      <c r="SAT111" s="366"/>
      <c r="SAU111" s="366"/>
      <c r="SAV111" s="366"/>
      <c r="SAW111" s="366"/>
      <c r="SAX111" s="366"/>
      <c r="SAY111" s="366"/>
      <c r="SAZ111" s="366"/>
      <c r="SBA111" s="366"/>
      <c r="SBB111" s="366"/>
      <c r="SBC111" s="366"/>
      <c r="SBD111" s="366"/>
      <c r="SBE111" s="366"/>
      <c r="SBF111" s="366"/>
      <c r="SBG111" s="366"/>
      <c r="SBH111" s="366"/>
      <c r="SBI111" s="366"/>
      <c r="SBJ111" s="366"/>
      <c r="SBK111" s="366"/>
      <c r="SBL111" s="366"/>
      <c r="SBM111" s="366"/>
      <c r="SBN111" s="366"/>
      <c r="SBO111" s="366"/>
      <c r="SBP111" s="366"/>
      <c r="SBQ111" s="366"/>
      <c r="SBR111" s="366"/>
      <c r="SBS111" s="366"/>
      <c r="SBT111" s="366"/>
      <c r="SBU111" s="366"/>
      <c r="SBV111" s="366"/>
      <c r="SBW111" s="366"/>
      <c r="SBX111" s="366"/>
      <c r="SBY111" s="366"/>
      <c r="SBZ111" s="366"/>
      <c r="SCA111" s="366"/>
      <c r="SCB111" s="366"/>
      <c r="SCC111" s="366"/>
      <c r="SCD111" s="366"/>
      <c r="SCE111" s="366"/>
      <c r="SCF111" s="366"/>
      <c r="SCG111" s="366"/>
      <c r="SCH111" s="366"/>
      <c r="SCI111" s="366"/>
      <c r="SCJ111" s="366"/>
      <c r="SCK111" s="366"/>
      <c r="SCL111" s="366"/>
      <c r="SCM111" s="366"/>
      <c r="SCN111" s="366"/>
      <c r="SCO111" s="366"/>
      <c r="SCP111" s="366"/>
      <c r="SCQ111" s="366"/>
      <c r="SCR111" s="366"/>
      <c r="SCS111" s="366"/>
      <c r="SCT111" s="366"/>
      <c r="SCU111" s="366"/>
      <c r="SCV111" s="366"/>
      <c r="SCW111" s="366"/>
      <c r="SCX111" s="366"/>
      <c r="SCY111" s="366"/>
      <c r="SCZ111" s="366"/>
      <c r="SDA111" s="366"/>
      <c r="SDB111" s="366"/>
      <c r="SDC111" s="366"/>
      <c r="SDD111" s="366"/>
      <c r="SDE111" s="366"/>
      <c r="SDF111" s="366"/>
      <c r="SDG111" s="366"/>
      <c r="SDH111" s="366"/>
      <c r="SDI111" s="366"/>
      <c r="SDJ111" s="366"/>
      <c r="SDK111" s="366"/>
      <c r="SDL111" s="366"/>
      <c r="SDM111" s="366"/>
      <c r="SDN111" s="366"/>
      <c r="SDO111" s="366"/>
      <c r="SDP111" s="366"/>
      <c r="SDQ111" s="366"/>
      <c r="SDR111" s="366"/>
      <c r="SDS111" s="366"/>
      <c r="SDT111" s="366"/>
      <c r="SDU111" s="366"/>
      <c r="SDV111" s="366"/>
      <c r="SDW111" s="366"/>
      <c r="SDX111" s="366"/>
      <c r="SDY111" s="366"/>
      <c r="SDZ111" s="366"/>
      <c r="SEA111" s="366"/>
      <c r="SEB111" s="366"/>
      <c r="SEC111" s="366"/>
      <c r="SED111" s="366"/>
      <c r="SEE111" s="366"/>
      <c r="SEF111" s="366"/>
      <c r="SEG111" s="366"/>
      <c r="SEH111" s="366"/>
      <c r="SEI111" s="366"/>
      <c r="SEJ111" s="366"/>
      <c r="SEK111" s="366"/>
      <c r="SEL111" s="366"/>
      <c r="SEM111" s="366"/>
      <c r="SEN111" s="366"/>
      <c r="SEO111" s="366"/>
      <c r="SEP111" s="366"/>
      <c r="SEQ111" s="366"/>
      <c r="SER111" s="366"/>
      <c r="SES111" s="366"/>
      <c r="SET111" s="366"/>
      <c r="SEU111" s="366"/>
      <c r="SEV111" s="366"/>
      <c r="SEW111" s="366"/>
      <c r="SEX111" s="366"/>
      <c r="SEY111" s="366"/>
      <c r="SEZ111" s="366"/>
      <c r="SFA111" s="366"/>
      <c r="SFB111" s="366"/>
      <c r="SFC111" s="366"/>
      <c r="SFD111" s="366"/>
      <c r="SFE111" s="366"/>
      <c r="SFF111" s="366"/>
      <c r="SFG111" s="366"/>
      <c r="SFH111" s="366"/>
      <c r="SFI111" s="366"/>
      <c r="SFJ111" s="366"/>
      <c r="SFK111" s="366"/>
      <c r="SFL111" s="366"/>
      <c r="SFM111" s="366"/>
      <c r="SFN111" s="366"/>
      <c r="SFO111" s="366"/>
      <c r="SFP111" s="366"/>
      <c r="SFQ111" s="366"/>
      <c r="SFR111" s="366"/>
      <c r="SFS111" s="366"/>
      <c r="SFT111" s="366"/>
      <c r="SFU111" s="366"/>
      <c r="SFV111" s="366"/>
      <c r="SFW111" s="366"/>
      <c r="SFX111" s="366"/>
      <c r="SFY111" s="366"/>
      <c r="SFZ111" s="366"/>
      <c r="SGA111" s="366"/>
      <c r="SGB111" s="366"/>
      <c r="SGC111" s="366"/>
      <c r="SGD111" s="366"/>
      <c r="SGE111" s="366"/>
      <c r="SGF111" s="366"/>
      <c r="SGG111" s="366"/>
      <c r="SGH111" s="366"/>
      <c r="SGI111" s="366"/>
      <c r="SGJ111" s="366"/>
      <c r="SGK111" s="366"/>
      <c r="SGL111" s="366"/>
      <c r="SGM111" s="366"/>
      <c r="SGN111" s="366"/>
      <c r="SGO111" s="366"/>
      <c r="SGP111" s="366"/>
      <c r="SGQ111" s="366"/>
      <c r="SGR111" s="366"/>
      <c r="SGS111" s="366"/>
      <c r="SGT111" s="366"/>
      <c r="SGU111" s="366"/>
      <c r="SGV111" s="366"/>
      <c r="SGW111" s="366"/>
      <c r="SGX111" s="366"/>
      <c r="SGY111" s="366"/>
      <c r="SGZ111" s="366"/>
      <c r="SHA111" s="366"/>
      <c r="SHB111" s="366"/>
      <c r="SHC111" s="366"/>
      <c r="SHD111" s="366"/>
      <c r="SHE111" s="366"/>
      <c r="SHF111" s="366"/>
      <c r="SHG111" s="366"/>
      <c r="SHH111" s="366"/>
      <c r="SHI111" s="366"/>
      <c r="SHJ111" s="366"/>
      <c r="SHK111" s="366"/>
      <c r="SHL111" s="366"/>
      <c r="SHM111" s="366"/>
      <c r="SHN111" s="366"/>
      <c r="SHO111" s="366"/>
      <c r="SHP111" s="366"/>
      <c r="SHQ111" s="366"/>
      <c r="SHR111" s="366"/>
      <c r="SHS111" s="366"/>
      <c r="SHT111" s="366"/>
      <c r="SHU111" s="366"/>
      <c r="SHV111" s="366"/>
      <c r="SHW111" s="366"/>
      <c r="SHX111" s="366"/>
      <c r="SHY111" s="366"/>
      <c r="SHZ111" s="366"/>
      <c r="SIA111" s="366"/>
      <c r="SIB111" s="366"/>
      <c r="SIC111" s="366"/>
      <c r="SID111" s="366"/>
      <c r="SIE111" s="366"/>
      <c r="SIF111" s="366"/>
      <c r="SIG111" s="366"/>
      <c r="SIH111" s="366"/>
      <c r="SII111" s="366"/>
      <c r="SIJ111" s="366"/>
      <c r="SIK111" s="366"/>
      <c r="SIL111" s="366"/>
      <c r="SIM111" s="366"/>
      <c r="SIN111" s="366"/>
      <c r="SIO111" s="366"/>
      <c r="SIP111" s="366"/>
      <c r="SIQ111" s="366"/>
      <c r="SIR111" s="366"/>
      <c r="SIS111" s="366"/>
      <c r="SIT111" s="366"/>
      <c r="SIU111" s="366"/>
      <c r="SIV111" s="366"/>
      <c r="SIW111" s="366"/>
      <c r="SIX111" s="366"/>
      <c r="SIY111" s="366"/>
      <c r="SIZ111" s="366"/>
      <c r="SJA111" s="366"/>
      <c r="SJB111" s="366"/>
      <c r="SJC111" s="366"/>
      <c r="SJD111" s="366"/>
      <c r="SJE111" s="366"/>
      <c r="SJF111" s="366"/>
      <c r="SJG111" s="366"/>
      <c r="SJH111" s="366"/>
      <c r="SJI111" s="366"/>
      <c r="SJJ111" s="366"/>
      <c r="SJK111" s="366"/>
      <c r="SJL111" s="366"/>
      <c r="SJM111" s="366"/>
      <c r="SJN111" s="366"/>
      <c r="SJO111" s="366"/>
      <c r="SJP111" s="366"/>
      <c r="SJQ111" s="366"/>
      <c r="SJR111" s="366"/>
      <c r="SJS111" s="366"/>
      <c r="SJT111" s="366"/>
      <c r="SJU111" s="366"/>
      <c r="SJV111" s="366"/>
      <c r="SJW111" s="366"/>
      <c r="SJX111" s="366"/>
      <c r="SJY111" s="366"/>
      <c r="SJZ111" s="366"/>
      <c r="SKA111" s="366"/>
      <c r="SKB111" s="366"/>
      <c r="SKC111" s="366"/>
      <c r="SKD111" s="366"/>
      <c r="SKE111" s="366"/>
      <c r="SKF111" s="366"/>
      <c r="SKG111" s="366"/>
      <c r="SKH111" s="366"/>
      <c r="SKI111" s="366"/>
      <c r="SKJ111" s="366"/>
      <c r="SKK111" s="366"/>
      <c r="SKL111" s="366"/>
      <c r="SKM111" s="366"/>
      <c r="SKN111" s="366"/>
      <c r="SKO111" s="366"/>
      <c r="SKP111" s="366"/>
      <c r="SKQ111" s="366"/>
      <c r="SKR111" s="366"/>
      <c r="SKS111" s="366"/>
      <c r="SKT111" s="366"/>
      <c r="SKU111" s="366"/>
      <c r="SKV111" s="366"/>
      <c r="SKW111" s="366"/>
      <c r="SKX111" s="366"/>
      <c r="SKY111" s="366"/>
      <c r="SKZ111" s="366"/>
      <c r="SLA111" s="366"/>
      <c r="SLB111" s="366"/>
      <c r="SLC111" s="366"/>
      <c r="SLD111" s="366"/>
      <c r="SLE111" s="366"/>
      <c r="SLF111" s="366"/>
      <c r="SLG111" s="366"/>
      <c r="SLH111" s="366"/>
      <c r="SLI111" s="366"/>
      <c r="SLJ111" s="366"/>
      <c r="SLK111" s="366"/>
      <c r="SLL111" s="366"/>
      <c r="SLM111" s="366"/>
      <c r="SLN111" s="366"/>
      <c r="SLO111" s="366"/>
      <c r="SLP111" s="366"/>
      <c r="SLQ111" s="366"/>
      <c r="SLR111" s="366"/>
      <c r="SLS111" s="366"/>
      <c r="SLT111" s="366"/>
      <c r="SLU111" s="366"/>
      <c r="SLV111" s="366"/>
      <c r="SLW111" s="366"/>
      <c r="SLX111" s="366"/>
      <c r="SLY111" s="366"/>
      <c r="SLZ111" s="366"/>
      <c r="SMA111" s="366"/>
      <c r="SMB111" s="366"/>
      <c r="SMC111" s="366"/>
      <c r="SMD111" s="366"/>
      <c r="SME111" s="366"/>
      <c r="SMF111" s="366"/>
      <c r="SMG111" s="366"/>
      <c r="SMH111" s="366"/>
      <c r="SMI111" s="366"/>
      <c r="SMJ111" s="366"/>
      <c r="SMK111" s="366"/>
      <c r="SML111" s="366"/>
      <c r="SMM111" s="366"/>
      <c r="SMN111" s="366"/>
      <c r="SMO111" s="366"/>
      <c r="SMP111" s="366"/>
      <c r="SMQ111" s="366"/>
      <c r="SMR111" s="366"/>
      <c r="SMS111" s="366"/>
      <c r="SMT111" s="366"/>
      <c r="SMU111" s="366"/>
      <c r="SMV111" s="366"/>
      <c r="SMW111" s="366"/>
      <c r="SMX111" s="366"/>
      <c r="SMY111" s="366"/>
      <c r="SMZ111" s="366"/>
      <c r="SNA111" s="366"/>
      <c r="SNB111" s="366"/>
      <c r="SNC111" s="366"/>
      <c r="SND111" s="366"/>
      <c r="SNE111" s="366"/>
      <c r="SNF111" s="366"/>
      <c r="SNG111" s="366"/>
      <c r="SNH111" s="366"/>
      <c r="SNI111" s="366"/>
      <c r="SNJ111" s="366"/>
      <c r="SNK111" s="366"/>
      <c r="SNL111" s="366"/>
      <c r="SNM111" s="366"/>
      <c r="SNN111" s="366"/>
      <c r="SNO111" s="366"/>
      <c r="SNP111" s="366"/>
      <c r="SNQ111" s="366"/>
      <c r="SNR111" s="366"/>
      <c r="SNS111" s="366"/>
      <c r="SNT111" s="366"/>
      <c r="SNU111" s="366"/>
      <c r="SNV111" s="366"/>
      <c r="SNW111" s="366"/>
      <c r="SNX111" s="366"/>
      <c r="SNY111" s="366"/>
      <c r="SNZ111" s="366"/>
      <c r="SOA111" s="366"/>
      <c r="SOB111" s="366"/>
      <c r="SOC111" s="366"/>
      <c r="SOD111" s="366"/>
      <c r="SOE111" s="366"/>
      <c r="SOF111" s="366"/>
      <c r="SOG111" s="366"/>
      <c r="SOH111" s="366"/>
      <c r="SOI111" s="366"/>
      <c r="SOJ111" s="366"/>
      <c r="SOK111" s="366"/>
      <c r="SOL111" s="366"/>
      <c r="SOM111" s="366"/>
      <c r="SON111" s="366"/>
      <c r="SOO111" s="366"/>
      <c r="SOP111" s="366"/>
      <c r="SOQ111" s="366"/>
      <c r="SOR111" s="366"/>
      <c r="SOS111" s="366"/>
      <c r="SOT111" s="366"/>
      <c r="SOU111" s="366"/>
      <c r="SOV111" s="366"/>
      <c r="SOW111" s="366"/>
      <c r="SOX111" s="366"/>
      <c r="SOY111" s="366"/>
      <c r="SOZ111" s="366"/>
      <c r="SPA111" s="366"/>
      <c r="SPB111" s="366"/>
      <c r="SPC111" s="366"/>
      <c r="SPD111" s="366"/>
      <c r="SPE111" s="366"/>
      <c r="SPF111" s="366"/>
      <c r="SPG111" s="366"/>
      <c r="SPH111" s="366"/>
      <c r="SPI111" s="366"/>
      <c r="SPJ111" s="366"/>
      <c r="SPK111" s="366"/>
      <c r="SPL111" s="366"/>
      <c r="SPM111" s="366"/>
      <c r="SPN111" s="366"/>
      <c r="SPO111" s="366"/>
      <c r="SPP111" s="366"/>
      <c r="SPQ111" s="366"/>
      <c r="SPR111" s="366"/>
      <c r="SPS111" s="366"/>
      <c r="SPT111" s="366"/>
      <c r="SPU111" s="366"/>
      <c r="SPV111" s="366"/>
      <c r="SPW111" s="366"/>
      <c r="SPX111" s="366"/>
      <c r="SPY111" s="366"/>
      <c r="SPZ111" s="366"/>
      <c r="SQA111" s="366"/>
      <c r="SQB111" s="366"/>
      <c r="SQC111" s="366"/>
      <c r="SQD111" s="366"/>
      <c r="SQE111" s="366"/>
      <c r="SQF111" s="366"/>
      <c r="SQG111" s="366"/>
      <c r="SQH111" s="366"/>
      <c r="SQI111" s="366"/>
      <c r="SQJ111" s="366"/>
      <c r="SQK111" s="366"/>
      <c r="SQL111" s="366"/>
      <c r="SQM111" s="366"/>
      <c r="SQN111" s="366"/>
      <c r="SQO111" s="366"/>
      <c r="SQP111" s="366"/>
      <c r="SQQ111" s="366"/>
      <c r="SQR111" s="366"/>
      <c r="SQS111" s="366"/>
      <c r="SQT111" s="366"/>
      <c r="SQU111" s="366"/>
      <c r="SQV111" s="366"/>
      <c r="SQW111" s="366"/>
      <c r="SQX111" s="366"/>
      <c r="SQY111" s="366"/>
      <c r="SQZ111" s="366"/>
      <c r="SRA111" s="366"/>
      <c r="SRB111" s="366"/>
      <c r="SRC111" s="366"/>
      <c r="SRD111" s="366"/>
      <c r="SRE111" s="366"/>
      <c r="SRF111" s="366"/>
      <c r="SRG111" s="366"/>
      <c r="SRH111" s="366"/>
      <c r="SRI111" s="366"/>
      <c r="SRJ111" s="366"/>
      <c r="SRK111" s="366"/>
      <c r="SRL111" s="366"/>
      <c r="SRM111" s="366"/>
      <c r="SRN111" s="366"/>
      <c r="SRO111" s="366"/>
      <c r="SRP111" s="366"/>
      <c r="SRQ111" s="366"/>
      <c r="SRR111" s="366"/>
      <c r="SRS111" s="366"/>
      <c r="SRT111" s="366"/>
      <c r="SRU111" s="366"/>
      <c r="SRV111" s="366"/>
      <c r="SRW111" s="366"/>
      <c r="SRX111" s="366"/>
      <c r="SRY111" s="366"/>
      <c r="SRZ111" s="366"/>
      <c r="SSA111" s="366"/>
      <c r="SSB111" s="366"/>
      <c r="SSC111" s="366"/>
      <c r="SSD111" s="366"/>
      <c r="SSE111" s="366"/>
      <c r="SSF111" s="366"/>
      <c r="SSG111" s="366"/>
      <c r="SSH111" s="366"/>
      <c r="SSI111" s="366"/>
      <c r="SSJ111" s="366"/>
      <c r="SSK111" s="366"/>
      <c r="SSL111" s="366"/>
      <c r="SSM111" s="366"/>
      <c r="SSN111" s="366"/>
      <c r="SSO111" s="366"/>
      <c r="SSP111" s="366"/>
      <c r="SSQ111" s="366"/>
      <c r="SSR111" s="366"/>
      <c r="SSS111" s="366"/>
      <c r="SST111" s="366"/>
      <c r="SSU111" s="366"/>
      <c r="SSV111" s="366"/>
      <c r="SSW111" s="366"/>
      <c r="SSX111" s="366"/>
      <c r="SSY111" s="366"/>
      <c r="SSZ111" s="366"/>
      <c r="STA111" s="366"/>
      <c r="STB111" s="366"/>
      <c r="STC111" s="366"/>
      <c r="STD111" s="366"/>
      <c r="STE111" s="366"/>
      <c r="STF111" s="366"/>
      <c r="STG111" s="366"/>
      <c r="STH111" s="366"/>
      <c r="STI111" s="366"/>
      <c r="STJ111" s="366"/>
      <c r="STK111" s="366"/>
      <c r="STL111" s="366"/>
      <c r="STM111" s="366"/>
      <c r="STN111" s="366"/>
      <c r="STO111" s="366"/>
      <c r="STP111" s="366"/>
      <c r="STQ111" s="366"/>
      <c r="STR111" s="366"/>
      <c r="STS111" s="366"/>
      <c r="STT111" s="366"/>
      <c r="STU111" s="366"/>
      <c r="STV111" s="366"/>
      <c r="STW111" s="366"/>
      <c r="STX111" s="366"/>
      <c r="STY111" s="366"/>
      <c r="STZ111" s="366"/>
      <c r="SUA111" s="366"/>
      <c r="SUB111" s="366"/>
      <c r="SUC111" s="366"/>
      <c r="SUD111" s="366"/>
      <c r="SUE111" s="366"/>
      <c r="SUF111" s="366"/>
      <c r="SUG111" s="366"/>
      <c r="SUH111" s="366"/>
      <c r="SUI111" s="366"/>
      <c r="SUJ111" s="366"/>
      <c r="SUK111" s="366"/>
      <c r="SUL111" s="366"/>
      <c r="SUM111" s="366"/>
      <c r="SUN111" s="366"/>
      <c r="SUO111" s="366"/>
      <c r="SUP111" s="366"/>
      <c r="SUQ111" s="366"/>
      <c r="SUR111" s="366"/>
      <c r="SUS111" s="366"/>
      <c r="SUT111" s="366"/>
      <c r="SUU111" s="366"/>
      <c r="SUV111" s="366"/>
      <c r="SUW111" s="366"/>
      <c r="SUX111" s="366"/>
      <c r="SUY111" s="366"/>
      <c r="SUZ111" s="366"/>
      <c r="SVA111" s="366"/>
      <c r="SVB111" s="366"/>
      <c r="SVC111" s="366"/>
      <c r="SVD111" s="366"/>
      <c r="SVE111" s="366"/>
      <c r="SVF111" s="366"/>
      <c r="SVG111" s="366"/>
      <c r="SVH111" s="366"/>
      <c r="SVI111" s="366"/>
      <c r="SVJ111" s="366"/>
      <c r="SVK111" s="366"/>
      <c r="SVL111" s="366"/>
      <c r="SVM111" s="366"/>
      <c r="SVN111" s="366"/>
      <c r="SVO111" s="366"/>
      <c r="SVP111" s="366"/>
      <c r="SVQ111" s="366"/>
      <c r="SVR111" s="366"/>
      <c r="SVS111" s="366"/>
      <c r="SVT111" s="366"/>
      <c r="SVU111" s="366"/>
      <c r="SVV111" s="366"/>
      <c r="SVW111" s="366"/>
      <c r="SVX111" s="366"/>
      <c r="SVY111" s="366"/>
      <c r="SVZ111" s="366"/>
      <c r="SWA111" s="366"/>
      <c r="SWB111" s="366"/>
      <c r="SWC111" s="366"/>
      <c r="SWD111" s="366"/>
      <c r="SWE111" s="366"/>
      <c r="SWF111" s="366"/>
      <c r="SWG111" s="366"/>
      <c r="SWH111" s="366"/>
      <c r="SWI111" s="366"/>
      <c r="SWJ111" s="366"/>
      <c r="SWK111" s="366"/>
      <c r="SWL111" s="366"/>
      <c r="SWM111" s="366"/>
      <c r="SWN111" s="366"/>
      <c r="SWO111" s="366"/>
      <c r="SWP111" s="366"/>
      <c r="SWQ111" s="366"/>
      <c r="SWR111" s="366"/>
      <c r="SWS111" s="366"/>
      <c r="SWT111" s="366"/>
      <c r="SWU111" s="366"/>
      <c r="SWV111" s="366"/>
      <c r="SWW111" s="366"/>
      <c r="SWX111" s="366"/>
      <c r="SWY111" s="366"/>
      <c r="SWZ111" s="366"/>
      <c r="SXA111" s="366"/>
      <c r="SXB111" s="366"/>
      <c r="SXC111" s="366"/>
      <c r="SXD111" s="366"/>
      <c r="SXE111" s="366"/>
      <c r="SXF111" s="366"/>
      <c r="SXG111" s="366"/>
      <c r="SXH111" s="366"/>
      <c r="SXI111" s="366"/>
      <c r="SXJ111" s="366"/>
      <c r="SXK111" s="366"/>
      <c r="SXL111" s="366"/>
      <c r="SXM111" s="366"/>
      <c r="SXN111" s="366"/>
      <c r="SXO111" s="366"/>
      <c r="SXP111" s="366"/>
      <c r="SXQ111" s="366"/>
      <c r="SXR111" s="366"/>
      <c r="SXS111" s="366"/>
      <c r="SXT111" s="366"/>
      <c r="SXU111" s="366"/>
      <c r="SXV111" s="366"/>
      <c r="SXW111" s="366"/>
      <c r="SXX111" s="366"/>
      <c r="SXY111" s="366"/>
      <c r="SXZ111" s="366"/>
      <c r="SYA111" s="366"/>
      <c r="SYB111" s="366"/>
      <c r="SYC111" s="366"/>
      <c r="SYD111" s="366"/>
      <c r="SYE111" s="366"/>
      <c r="SYF111" s="366"/>
      <c r="SYG111" s="366"/>
      <c r="SYH111" s="366"/>
      <c r="SYI111" s="366"/>
      <c r="SYJ111" s="366"/>
      <c r="SYK111" s="366"/>
      <c r="SYL111" s="366"/>
      <c r="SYM111" s="366"/>
      <c r="SYN111" s="366"/>
      <c r="SYO111" s="366"/>
      <c r="SYP111" s="366"/>
      <c r="SYQ111" s="366"/>
      <c r="SYR111" s="366"/>
      <c r="SYS111" s="366"/>
      <c r="SYT111" s="366"/>
      <c r="SYU111" s="366"/>
      <c r="SYV111" s="366"/>
      <c r="SYW111" s="366"/>
      <c r="SYX111" s="366"/>
      <c r="SYY111" s="366"/>
      <c r="SYZ111" s="366"/>
      <c r="SZA111" s="366"/>
      <c r="SZB111" s="366"/>
      <c r="SZC111" s="366"/>
      <c r="SZD111" s="366"/>
      <c r="SZE111" s="366"/>
      <c r="SZF111" s="366"/>
      <c r="SZG111" s="366"/>
      <c r="SZH111" s="366"/>
      <c r="SZI111" s="366"/>
      <c r="SZJ111" s="366"/>
      <c r="SZK111" s="366"/>
      <c r="SZL111" s="366"/>
      <c r="SZM111" s="366"/>
      <c r="SZN111" s="366"/>
      <c r="SZO111" s="366"/>
      <c r="SZP111" s="366"/>
      <c r="SZQ111" s="366"/>
      <c r="SZR111" s="366"/>
      <c r="SZS111" s="366"/>
      <c r="SZT111" s="366"/>
      <c r="SZU111" s="366"/>
      <c r="SZV111" s="366"/>
      <c r="SZW111" s="366"/>
      <c r="SZX111" s="366"/>
      <c r="SZY111" s="366"/>
      <c r="SZZ111" s="366"/>
      <c r="TAA111" s="366"/>
      <c r="TAB111" s="366"/>
      <c r="TAC111" s="366"/>
      <c r="TAD111" s="366"/>
      <c r="TAE111" s="366"/>
      <c r="TAF111" s="366"/>
      <c r="TAG111" s="366"/>
      <c r="TAH111" s="366"/>
      <c r="TAI111" s="366"/>
      <c r="TAJ111" s="366"/>
      <c r="TAK111" s="366"/>
      <c r="TAL111" s="366"/>
      <c r="TAM111" s="366"/>
      <c r="TAN111" s="366"/>
      <c r="TAO111" s="366"/>
      <c r="TAP111" s="366"/>
      <c r="TAQ111" s="366"/>
      <c r="TAR111" s="366"/>
      <c r="TAS111" s="366"/>
      <c r="TAT111" s="366"/>
      <c r="TAU111" s="366"/>
      <c r="TAV111" s="366"/>
      <c r="TAW111" s="366"/>
      <c r="TAX111" s="366"/>
      <c r="TAY111" s="366"/>
      <c r="TAZ111" s="366"/>
      <c r="TBA111" s="366"/>
      <c r="TBB111" s="366"/>
      <c r="TBC111" s="366"/>
      <c r="TBD111" s="366"/>
      <c r="TBE111" s="366"/>
      <c r="TBF111" s="366"/>
      <c r="TBG111" s="366"/>
      <c r="TBH111" s="366"/>
      <c r="TBI111" s="366"/>
      <c r="TBJ111" s="366"/>
      <c r="TBK111" s="366"/>
      <c r="TBL111" s="366"/>
      <c r="TBM111" s="366"/>
      <c r="TBN111" s="366"/>
      <c r="TBO111" s="366"/>
      <c r="TBP111" s="366"/>
      <c r="TBQ111" s="366"/>
      <c r="TBR111" s="366"/>
      <c r="TBS111" s="366"/>
      <c r="TBT111" s="366"/>
      <c r="TBU111" s="366"/>
      <c r="TBV111" s="366"/>
      <c r="TBW111" s="366"/>
      <c r="TBX111" s="366"/>
      <c r="TBY111" s="366"/>
      <c r="TBZ111" s="366"/>
      <c r="TCA111" s="366"/>
      <c r="TCB111" s="366"/>
      <c r="TCC111" s="366"/>
      <c r="TCD111" s="366"/>
      <c r="TCE111" s="366"/>
      <c r="TCF111" s="366"/>
      <c r="TCG111" s="366"/>
      <c r="TCH111" s="366"/>
      <c r="TCI111" s="366"/>
      <c r="TCJ111" s="366"/>
      <c r="TCK111" s="366"/>
      <c r="TCL111" s="366"/>
      <c r="TCM111" s="366"/>
      <c r="TCN111" s="366"/>
      <c r="TCO111" s="366"/>
      <c r="TCP111" s="366"/>
      <c r="TCQ111" s="366"/>
      <c r="TCR111" s="366"/>
      <c r="TCS111" s="366"/>
      <c r="TCT111" s="366"/>
      <c r="TCU111" s="366"/>
      <c r="TCV111" s="366"/>
      <c r="TCW111" s="366"/>
      <c r="TCX111" s="366"/>
      <c r="TCY111" s="366"/>
      <c r="TCZ111" s="366"/>
      <c r="TDA111" s="366"/>
      <c r="TDB111" s="366"/>
      <c r="TDC111" s="366"/>
      <c r="TDD111" s="366"/>
      <c r="TDE111" s="366"/>
      <c r="TDF111" s="366"/>
      <c r="TDG111" s="366"/>
      <c r="TDH111" s="366"/>
      <c r="TDI111" s="366"/>
      <c r="TDJ111" s="366"/>
      <c r="TDK111" s="366"/>
      <c r="TDL111" s="366"/>
      <c r="TDM111" s="366"/>
      <c r="TDN111" s="366"/>
      <c r="TDO111" s="366"/>
      <c r="TDP111" s="366"/>
      <c r="TDQ111" s="366"/>
      <c r="TDR111" s="366"/>
      <c r="TDS111" s="366"/>
      <c r="TDT111" s="366"/>
      <c r="TDU111" s="366"/>
      <c r="TDV111" s="366"/>
      <c r="TDW111" s="366"/>
      <c r="TDX111" s="366"/>
      <c r="TDY111" s="366"/>
      <c r="TDZ111" s="366"/>
      <c r="TEA111" s="366"/>
      <c r="TEB111" s="366"/>
      <c r="TEC111" s="366"/>
      <c r="TED111" s="366"/>
      <c r="TEE111" s="366"/>
      <c r="TEF111" s="366"/>
      <c r="TEG111" s="366"/>
      <c r="TEH111" s="366"/>
      <c r="TEI111" s="366"/>
      <c r="TEJ111" s="366"/>
      <c r="TEK111" s="366"/>
      <c r="TEL111" s="366"/>
      <c r="TEM111" s="366"/>
      <c r="TEN111" s="366"/>
      <c r="TEO111" s="366"/>
      <c r="TEP111" s="366"/>
      <c r="TEQ111" s="366"/>
      <c r="TER111" s="366"/>
      <c r="TES111" s="366"/>
      <c r="TET111" s="366"/>
      <c r="TEU111" s="366"/>
      <c r="TEV111" s="366"/>
      <c r="TEW111" s="366"/>
      <c r="TEX111" s="366"/>
      <c r="TEY111" s="366"/>
      <c r="TEZ111" s="366"/>
      <c r="TFA111" s="366"/>
      <c r="TFB111" s="366"/>
      <c r="TFC111" s="366"/>
      <c r="TFD111" s="366"/>
      <c r="TFE111" s="366"/>
      <c r="TFF111" s="366"/>
      <c r="TFG111" s="366"/>
      <c r="TFH111" s="366"/>
      <c r="TFI111" s="366"/>
      <c r="TFJ111" s="366"/>
      <c r="TFK111" s="366"/>
      <c r="TFL111" s="366"/>
      <c r="TFM111" s="366"/>
      <c r="TFN111" s="366"/>
      <c r="TFO111" s="366"/>
      <c r="TFP111" s="366"/>
      <c r="TFQ111" s="366"/>
      <c r="TFR111" s="366"/>
      <c r="TFS111" s="366"/>
      <c r="TFT111" s="366"/>
      <c r="TFU111" s="366"/>
      <c r="TFV111" s="366"/>
      <c r="TFW111" s="366"/>
      <c r="TFX111" s="366"/>
      <c r="TFY111" s="366"/>
      <c r="TFZ111" s="366"/>
      <c r="TGA111" s="366"/>
      <c r="TGB111" s="366"/>
      <c r="TGC111" s="366"/>
      <c r="TGD111" s="366"/>
      <c r="TGE111" s="366"/>
      <c r="TGF111" s="366"/>
      <c r="TGG111" s="366"/>
      <c r="TGH111" s="366"/>
      <c r="TGI111" s="366"/>
      <c r="TGJ111" s="366"/>
      <c r="TGK111" s="366"/>
      <c r="TGL111" s="366"/>
      <c r="TGM111" s="366"/>
      <c r="TGN111" s="366"/>
      <c r="TGO111" s="366"/>
      <c r="TGP111" s="366"/>
      <c r="TGQ111" s="366"/>
      <c r="TGR111" s="366"/>
      <c r="TGS111" s="366"/>
      <c r="TGT111" s="366"/>
      <c r="TGU111" s="366"/>
      <c r="TGV111" s="366"/>
      <c r="TGW111" s="366"/>
      <c r="TGX111" s="366"/>
      <c r="TGY111" s="366"/>
      <c r="TGZ111" s="366"/>
      <c r="THA111" s="366"/>
      <c r="THB111" s="366"/>
      <c r="THC111" s="366"/>
      <c r="THD111" s="366"/>
      <c r="THE111" s="366"/>
      <c r="THF111" s="366"/>
      <c r="THG111" s="366"/>
      <c r="THH111" s="366"/>
      <c r="THI111" s="366"/>
      <c r="THJ111" s="366"/>
      <c r="THK111" s="366"/>
      <c r="THL111" s="366"/>
      <c r="THM111" s="366"/>
      <c r="THN111" s="366"/>
      <c r="THO111" s="366"/>
      <c r="THP111" s="366"/>
      <c r="THQ111" s="366"/>
      <c r="THR111" s="366"/>
      <c r="THS111" s="366"/>
      <c r="THT111" s="366"/>
      <c r="THU111" s="366"/>
      <c r="THV111" s="366"/>
      <c r="THW111" s="366"/>
      <c r="THX111" s="366"/>
      <c r="THY111" s="366"/>
      <c r="THZ111" s="366"/>
      <c r="TIA111" s="366"/>
      <c r="TIB111" s="366"/>
      <c r="TIC111" s="366"/>
      <c r="TID111" s="366"/>
      <c r="TIE111" s="366"/>
      <c r="TIF111" s="366"/>
      <c r="TIG111" s="366"/>
      <c r="TIH111" s="366"/>
      <c r="TII111" s="366"/>
      <c r="TIJ111" s="366"/>
      <c r="TIK111" s="366"/>
      <c r="TIL111" s="366"/>
      <c r="TIM111" s="366"/>
      <c r="TIN111" s="366"/>
      <c r="TIO111" s="366"/>
      <c r="TIP111" s="366"/>
      <c r="TIQ111" s="366"/>
      <c r="TIR111" s="366"/>
      <c r="TIS111" s="366"/>
      <c r="TIT111" s="366"/>
      <c r="TIU111" s="366"/>
      <c r="TIV111" s="366"/>
      <c r="TIW111" s="366"/>
      <c r="TIX111" s="366"/>
      <c r="TIY111" s="366"/>
      <c r="TIZ111" s="366"/>
      <c r="TJA111" s="366"/>
      <c r="TJB111" s="366"/>
      <c r="TJC111" s="366"/>
      <c r="TJD111" s="366"/>
      <c r="TJE111" s="366"/>
      <c r="TJF111" s="366"/>
      <c r="TJG111" s="366"/>
      <c r="TJH111" s="366"/>
      <c r="TJI111" s="366"/>
      <c r="TJJ111" s="366"/>
      <c r="TJK111" s="366"/>
      <c r="TJL111" s="366"/>
      <c r="TJM111" s="366"/>
      <c r="TJN111" s="366"/>
      <c r="TJO111" s="366"/>
      <c r="TJP111" s="366"/>
      <c r="TJQ111" s="366"/>
      <c r="TJR111" s="366"/>
      <c r="TJS111" s="366"/>
      <c r="TJT111" s="366"/>
      <c r="TJU111" s="366"/>
      <c r="TJV111" s="366"/>
      <c r="TJW111" s="366"/>
      <c r="TJX111" s="366"/>
      <c r="TJY111" s="366"/>
      <c r="TJZ111" s="366"/>
      <c r="TKA111" s="366"/>
      <c r="TKB111" s="366"/>
      <c r="TKC111" s="366"/>
      <c r="TKD111" s="366"/>
      <c r="TKE111" s="366"/>
      <c r="TKF111" s="366"/>
      <c r="TKG111" s="366"/>
      <c r="TKH111" s="366"/>
      <c r="TKI111" s="366"/>
      <c r="TKJ111" s="366"/>
      <c r="TKK111" s="366"/>
      <c r="TKL111" s="366"/>
      <c r="TKM111" s="366"/>
      <c r="TKN111" s="366"/>
      <c r="TKO111" s="366"/>
      <c r="TKP111" s="366"/>
      <c r="TKQ111" s="366"/>
      <c r="TKR111" s="366"/>
      <c r="TKS111" s="366"/>
      <c r="TKT111" s="366"/>
      <c r="TKU111" s="366"/>
      <c r="TKV111" s="366"/>
      <c r="TKW111" s="366"/>
      <c r="TKX111" s="366"/>
      <c r="TKY111" s="366"/>
      <c r="TKZ111" s="366"/>
      <c r="TLA111" s="366"/>
      <c r="TLB111" s="366"/>
      <c r="TLC111" s="366"/>
      <c r="TLD111" s="366"/>
      <c r="TLE111" s="366"/>
      <c r="TLF111" s="366"/>
      <c r="TLG111" s="366"/>
      <c r="TLH111" s="366"/>
      <c r="TLI111" s="366"/>
      <c r="TLJ111" s="366"/>
      <c r="TLK111" s="366"/>
      <c r="TLL111" s="366"/>
      <c r="TLM111" s="366"/>
      <c r="TLN111" s="366"/>
      <c r="TLO111" s="366"/>
      <c r="TLP111" s="366"/>
      <c r="TLQ111" s="366"/>
      <c r="TLR111" s="366"/>
      <c r="TLS111" s="366"/>
      <c r="TLT111" s="366"/>
      <c r="TLU111" s="366"/>
      <c r="TLV111" s="366"/>
      <c r="TLW111" s="366"/>
      <c r="TLX111" s="366"/>
      <c r="TLY111" s="366"/>
      <c r="TLZ111" s="366"/>
      <c r="TMA111" s="366"/>
      <c r="TMB111" s="366"/>
      <c r="TMC111" s="366"/>
      <c r="TMD111" s="366"/>
      <c r="TME111" s="366"/>
      <c r="TMF111" s="366"/>
      <c r="TMG111" s="366"/>
      <c r="TMH111" s="366"/>
      <c r="TMI111" s="366"/>
      <c r="TMJ111" s="366"/>
      <c r="TMK111" s="366"/>
      <c r="TML111" s="366"/>
      <c r="TMM111" s="366"/>
      <c r="TMN111" s="366"/>
      <c r="TMO111" s="366"/>
      <c r="TMP111" s="366"/>
      <c r="TMQ111" s="366"/>
      <c r="TMR111" s="366"/>
      <c r="TMS111" s="366"/>
      <c r="TMT111" s="366"/>
      <c r="TMU111" s="366"/>
      <c r="TMV111" s="366"/>
      <c r="TMW111" s="366"/>
      <c r="TMX111" s="366"/>
      <c r="TMY111" s="366"/>
      <c r="TMZ111" s="366"/>
      <c r="TNA111" s="366"/>
      <c r="TNB111" s="366"/>
      <c r="TNC111" s="366"/>
      <c r="TND111" s="366"/>
      <c r="TNE111" s="366"/>
      <c r="TNF111" s="366"/>
      <c r="TNG111" s="366"/>
      <c r="TNH111" s="366"/>
      <c r="TNI111" s="366"/>
      <c r="TNJ111" s="366"/>
      <c r="TNK111" s="366"/>
      <c r="TNL111" s="366"/>
      <c r="TNM111" s="366"/>
      <c r="TNN111" s="366"/>
      <c r="TNO111" s="366"/>
      <c r="TNP111" s="366"/>
      <c r="TNQ111" s="366"/>
      <c r="TNR111" s="366"/>
      <c r="TNS111" s="366"/>
      <c r="TNT111" s="366"/>
      <c r="TNU111" s="366"/>
      <c r="TNV111" s="366"/>
      <c r="TNW111" s="366"/>
      <c r="TNX111" s="366"/>
      <c r="TNY111" s="366"/>
      <c r="TNZ111" s="366"/>
      <c r="TOA111" s="366"/>
      <c r="TOB111" s="366"/>
      <c r="TOC111" s="366"/>
      <c r="TOD111" s="366"/>
      <c r="TOE111" s="366"/>
      <c r="TOF111" s="366"/>
      <c r="TOG111" s="366"/>
      <c r="TOH111" s="366"/>
      <c r="TOI111" s="366"/>
      <c r="TOJ111" s="366"/>
      <c r="TOK111" s="366"/>
      <c r="TOL111" s="366"/>
      <c r="TOM111" s="366"/>
      <c r="TON111" s="366"/>
      <c r="TOO111" s="366"/>
      <c r="TOP111" s="366"/>
      <c r="TOQ111" s="366"/>
      <c r="TOR111" s="366"/>
      <c r="TOS111" s="366"/>
      <c r="TOT111" s="366"/>
      <c r="TOU111" s="366"/>
      <c r="TOV111" s="366"/>
      <c r="TOW111" s="366"/>
      <c r="TOX111" s="366"/>
      <c r="TOY111" s="366"/>
      <c r="TOZ111" s="366"/>
      <c r="TPA111" s="366"/>
      <c r="TPB111" s="366"/>
      <c r="TPC111" s="366"/>
      <c r="TPD111" s="366"/>
      <c r="TPE111" s="366"/>
      <c r="TPF111" s="366"/>
      <c r="TPG111" s="366"/>
      <c r="TPH111" s="366"/>
      <c r="TPI111" s="366"/>
      <c r="TPJ111" s="366"/>
      <c r="TPK111" s="366"/>
      <c r="TPL111" s="366"/>
      <c r="TPM111" s="366"/>
      <c r="TPN111" s="366"/>
      <c r="TPO111" s="366"/>
      <c r="TPP111" s="366"/>
      <c r="TPQ111" s="366"/>
      <c r="TPR111" s="366"/>
      <c r="TPS111" s="366"/>
      <c r="TPT111" s="366"/>
      <c r="TPU111" s="366"/>
      <c r="TPV111" s="366"/>
      <c r="TPW111" s="366"/>
      <c r="TPX111" s="366"/>
      <c r="TPY111" s="366"/>
      <c r="TPZ111" s="366"/>
      <c r="TQA111" s="366"/>
      <c r="TQB111" s="366"/>
      <c r="TQC111" s="366"/>
      <c r="TQD111" s="366"/>
      <c r="TQE111" s="366"/>
      <c r="TQF111" s="366"/>
      <c r="TQG111" s="366"/>
      <c r="TQH111" s="366"/>
      <c r="TQI111" s="366"/>
      <c r="TQJ111" s="366"/>
      <c r="TQK111" s="366"/>
      <c r="TQL111" s="366"/>
      <c r="TQM111" s="366"/>
      <c r="TQN111" s="366"/>
      <c r="TQO111" s="366"/>
      <c r="TQP111" s="366"/>
      <c r="TQQ111" s="366"/>
      <c r="TQR111" s="366"/>
      <c r="TQS111" s="366"/>
      <c r="TQT111" s="366"/>
      <c r="TQU111" s="366"/>
      <c r="TQV111" s="366"/>
      <c r="TQW111" s="366"/>
      <c r="TQX111" s="366"/>
      <c r="TQY111" s="366"/>
      <c r="TQZ111" s="366"/>
      <c r="TRA111" s="366"/>
      <c r="TRB111" s="366"/>
      <c r="TRC111" s="366"/>
      <c r="TRD111" s="366"/>
      <c r="TRE111" s="366"/>
      <c r="TRF111" s="366"/>
      <c r="TRG111" s="366"/>
      <c r="TRH111" s="366"/>
      <c r="TRI111" s="366"/>
      <c r="TRJ111" s="366"/>
      <c r="TRK111" s="366"/>
      <c r="TRL111" s="366"/>
      <c r="TRM111" s="366"/>
      <c r="TRN111" s="366"/>
      <c r="TRO111" s="366"/>
      <c r="TRP111" s="366"/>
      <c r="TRQ111" s="366"/>
      <c r="TRR111" s="366"/>
      <c r="TRS111" s="366"/>
      <c r="TRT111" s="366"/>
      <c r="TRU111" s="366"/>
      <c r="TRV111" s="366"/>
      <c r="TRW111" s="366"/>
      <c r="TRX111" s="366"/>
      <c r="TRY111" s="366"/>
      <c r="TRZ111" s="366"/>
      <c r="TSA111" s="366"/>
      <c r="TSB111" s="366"/>
      <c r="TSC111" s="366"/>
      <c r="TSD111" s="366"/>
      <c r="TSE111" s="366"/>
      <c r="TSF111" s="366"/>
      <c r="TSG111" s="366"/>
      <c r="TSH111" s="366"/>
      <c r="TSI111" s="366"/>
      <c r="TSJ111" s="366"/>
      <c r="TSK111" s="366"/>
      <c r="TSL111" s="366"/>
      <c r="TSM111" s="366"/>
      <c r="TSN111" s="366"/>
      <c r="TSO111" s="366"/>
      <c r="TSP111" s="366"/>
      <c r="TSQ111" s="366"/>
      <c r="TSR111" s="366"/>
      <c r="TSS111" s="366"/>
      <c r="TST111" s="366"/>
      <c r="TSU111" s="366"/>
      <c r="TSV111" s="366"/>
      <c r="TSW111" s="366"/>
      <c r="TSX111" s="366"/>
      <c r="TSY111" s="366"/>
      <c r="TSZ111" s="366"/>
      <c r="TTA111" s="366"/>
      <c r="TTB111" s="366"/>
      <c r="TTC111" s="366"/>
      <c r="TTD111" s="366"/>
      <c r="TTE111" s="366"/>
      <c r="TTF111" s="366"/>
      <c r="TTG111" s="366"/>
      <c r="TTH111" s="366"/>
      <c r="TTI111" s="366"/>
      <c r="TTJ111" s="366"/>
      <c r="TTK111" s="366"/>
      <c r="TTL111" s="366"/>
      <c r="TTM111" s="366"/>
      <c r="TTN111" s="366"/>
      <c r="TTO111" s="366"/>
      <c r="TTP111" s="366"/>
      <c r="TTQ111" s="366"/>
      <c r="TTR111" s="366"/>
      <c r="TTS111" s="366"/>
      <c r="TTT111" s="366"/>
      <c r="TTU111" s="366"/>
      <c r="TTV111" s="366"/>
      <c r="TTW111" s="366"/>
      <c r="TTX111" s="366"/>
      <c r="TTY111" s="366"/>
      <c r="TTZ111" s="366"/>
      <c r="TUA111" s="366"/>
      <c r="TUB111" s="366"/>
      <c r="TUC111" s="366"/>
      <c r="TUD111" s="366"/>
      <c r="TUE111" s="366"/>
      <c r="TUF111" s="366"/>
      <c r="TUG111" s="366"/>
      <c r="TUH111" s="366"/>
      <c r="TUI111" s="366"/>
      <c r="TUJ111" s="366"/>
      <c r="TUK111" s="366"/>
      <c r="TUL111" s="366"/>
      <c r="TUM111" s="366"/>
      <c r="TUN111" s="366"/>
      <c r="TUO111" s="366"/>
      <c r="TUP111" s="366"/>
      <c r="TUQ111" s="366"/>
      <c r="TUR111" s="366"/>
      <c r="TUS111" s="366"/>
      <c r="TUT111" s="366"/>
      <c r="TUU111" s="366"/>
      <c r="TUV111" s="366"/>
      <c r="TUW111" s="366"/>
      <c r="TUX111" s="366"/>
      <c r="TUY111" s="366"/>
      <c r="TUZ111" s="366"/>
      <c r="TVA111" s="366"/>
      <c r="TVB111" s="366"/>
      <c r="TVC111" s="366"/>
      <c r="TVD111" s="366"/>
      <c r="TVE111" s="366"/>
      <c r="TVF111" s="366"/>
      <c r="TVG111" s="366"/>
      <c r="TVH111" s="366"/>
      <c r="TVI111" s="366"/>
      <c r="TVJ111" s="366"/>
      <c r="TVK111" s="366"/>
      <c r="TVL111" s="366"/>
      <c r="TVM111" s="366"/>
      <c r="TVN111" s="366"/>
      <c r="TVO111" s="366"/>
      <c r="TVP111" s="366"/>
      <c r="TVQ111" s="366"/>
      <c r="TVR111" s="366"/>
      <c r="TVS111" s="366"/>
      <c r="TVT111" s="366"/>
      <c r="TVU111" s="366"/>
      <c r="TVV111" s="366"/>
      <c r="TVW111" s="366"/>
      <c r="TVX111" s="366"/>
      <c r="TVY111" s="366"/>
      <c r="TVZ111" s="366"/>
      <c r="TWA111" s="366"/>
      <c r="TWB111" s="366"/>
      <c r="TWC111" s="366"/>
      <c r="TWD111" s="366"/>
      <c r="TWE111" s="366"/>
      <c r="TWF111" s="366"/>
      <c r="TWG111" s="366"/>
      <c r="TWH111" s="366"/>
      <c r="TWI111" s="366"/>
      <c r="TWJ111" s="366"/>
      <c r="TWK111" s="366"/>
      <c r="TWL111" s="366"/>
      <c r="TWM111" s="366"/>
      <c r="TWN111" s="366"/>
      <c r="TWO111" s="366"/>
      <c r="TWP111" s="366"/>
      <c r="TWQ111" s="366"/>
      <c r="TWR111" s="366"/>
      <c r="TWS111" s="366"/>
      <c r="TWT111" s="366"/>
      <c r="TWU111" s="366"/>
      <c r="TWV111" s="366"/>
      <c r="TWW111" s="366"/>
      <c r="TWX111" s="366"/>
      <c r="TWY111" s="366"/>
      <c r="TWZ111" s="366"/>
      <c r="TXA111" s="366"/>
      <c r="TXB111" s="366"/>
      <c r="TXC111" s="366"/>
      <c r="TXD111" s="366"/>
      <c r="TXE111" s="366"/>
      <c r="TXF111" s="366"/>
      <c r="TXG111" s="366"/>
      <c r="TXH111" s="366"/>
      <c r="TXI111" s="366"/>
      <c r="TXJ111" s="366"/>
      <c r="TXK111" s="366"/>
      <c r="TXL111" s="366"/>
      <c r="TXM111" s="366"/>
      <c r="TXN111" s="366"/>
      <c r="TXO111" s="366"/>
      <c r="TXP111" s="366"/>
      <c r="TXQ111" s="366"/>
      <c r="TXR111" s="366"/>
      <c r="TXS111" s="366"/>
      <c r="TXT111" s="366"/>
      <c r="TXU111" s="366"/>
      <c r="TXV111" s="366"/>
      <c r="TXW111" s="366"/>
      <c r="TXX111" s="366"/>
      <c r="TXY111" s="366"/>
      <c r="TXZ111" s="366"/>
      <c r="TYA111" s="366"/>
      <c r="TYB111" s="366"/>
      <c r="TYC111" s="366"/>
      <c r="TYD111" s="366"/>
      <c r="TYE111" s="366"/>
      <c r="TYF111" s="366"/>
      <c r="TYG111" s="366"/>
      <c r="TYH111" s="366"/>
      <c r="TYI111" s="366"/>
      <c r="TYJ111" s="366"/>
      <c r="TYK111" s="366"/>
      <c r="TYL111" s="366"/>
      <c r="TYM111" s="366"/>
      <c r="TYN111" s="366"/>
      <c r="TYO111" s="366"/>
      <c r="TYP111" s="366"/>
      <c r="TYQ111" s="366"/>
      <c r="TYR111" s="366"/>
      <c r="TYS111" s="366"/>
      <c r="TYT111" s="366"/>
      <c r="TYU111" s="366"/>
      <c r="TYV111" s="366"/>
      <c r="TYW111" s="366"/>
      <c r="TYX111" s="366"/>
      <c r="TYY111" s="366"/>
      <c r="TYZ111" s="366"/>
      <c r="TZA111" s="366"/>
      <c r="TZB111" s="366"/>
      <c r="TZC111" s="366"/>
      <c r="TZD111" s="366"/>
      <c r="TZE111" s="366"/>
      <c r="TZF111" s="366"/>
      <c r="TZG111" s="366"/>
      <c r="TZH111" s="366"/>
      <c r="TZI111" s="366"/>
      <c r="TZJ111" s="366"/>
      <c r="TZK111" s="366"/>
      <c r="TZL111" s="366"/>
      <c r="TZM111" s="366"/>
      <c r="TZN111" s="366"/>
      <c r="TZO111" s="366"/>
      <c r="TZP111" s="366"/>
      <c r="TZQ111" s="366"/>
      <c r="TZR111" s="366"/>
      <c r="TZS111" s="366"/>
      <c r="TZT111" s="366"/>
      <c r="TZU111" s="366"/>
      <c r="TZV111" s="366"/>
      <c r="TZW111" s="366"/>
      <c r="TZX111" s="366"/>
      <c r="TZY111" s="366"/>
      <c r="TZZ111" s="366"/>
      <c r="UAA111" s="366"/>
      <c r="UAB111" s="366"/>
      <c r="UAC111" s="366"/>
      <c r="UAD111" s="366"/>
      <c r="UAE111" s="366"/>
      <c r="UAF111" s="366"/>
      <c r="UAG111" s="366"/>
      <c r="UAH111" s="366"/>
      <c r="UAI111" s="366"/>
      <c r="UAJ111" s="366"/>
      <c r="UAK111" s="366"/>
      <c r="UAL111" s="366"/>
      <c r="UAM111" s="366"/>
      <c r="UAN111" s="366"/>
      <c r="UAO111" s="366"/>
      <c r="UAP111" s="366"/>
      <c r="UAQ111" s="366"/>
      <c r="UAR111" s="366"/>
      <c r="UAS111" s="366"/>
      <c r="UAT111" s="366"/>
      <c r="UAU111" s="366"/>
      <c r="UAV111" s="366"/>
      <c r="UAW111" s="366"/>
      <c r="UAX111" s="366"/>
      <c r="UAY111" s="366"/>
      <c r="UAZ111" s="366"/>
      <c r="UBA111" s="366"/>
      <c r="UBB111" s="366"/>
      <c r="UBC111" s="366"/>
      <c r="UBD111" s="366"/>
      <c r="UBE111" s="366"/>
      <c r="UBF111" s="366"/>
      <c r="UBG111" s="366"/>
      <c r="UBH111" s="366"/>
      <c r="UBI111" s="366"/>
      <c r="UBJ111" s="366"/>
      <c r="UBK111" s="366"/>
      <c r="UBL111" s="366"/>
      <c r="UBM111" s="366"/>
      <c r="UBN111" s="366"/>
      <c r="UBO111" s="366"/>
      <c r="UBP111" s="366"/>
      <c r="UBQ111" s="366"/>
      <c r="UBR111" s="366"/>
      <c r="UBS111" s="366"/>
      <c r="UBT111" s="366"/>
      <c r="UBU111" s="366"/>
      <c r="UBV111" s="366"/>
      <c r="UBW111" s="366"/>
      <c r="UBX111" s="366"/>
      <c r="UBY111" s="366"/>
      <c r="UBZ111" s="366"/>
      <c r="UCA111" s="366"/>
      <c r="UCB111" s="366"/>
      <c r="UCC111" s="366"/>
      <c r="UCD111" s="366"/>
      <c r="UCE111" s="366"/>
      <c r="UCF111" s="366"/>
      <c r="UCG111" s="366"/>
      <c r="UCH111" s="366"/>
      <c r="UCI111" s="366"/>
      <c r="UCJ111" s="366"/>
      <c r="UCK111" s="366"/>
      <c r="UCL111" s="366"/>
      <c r="UCM111" s="366"/>
      <c r="UCN111" s="366"/>
      <c r="UCO111" s="366"/>
      <c r="UCP111" s="366"/>
      <c r="UCQ111" s="366"/>
      <c r="UCR111" s="366"/>
      <c r="UCS111" s="366"/>
      <c r="UCT111" s="366"/>
      <c r="UCU111" s="366"/>
      <c r="UCV111" s="366"/>
      <c r="UCW111" s="366"/>
      <c r="UCX111" s="366"/>
      <c r="UCY111" s="366"/>
      <c r="UCZ111" s="366"/>
      <c r="UDA111" s="366"/>
      <c r="UDB111" s="366"/>
      <c r="UDC111" s="366"/>
      <c r="UDD111" s="366"/>
      <c r="UDE111" s="366"/>
      <c r="UDF111" s="366"/>
      <c r="UDG111" s="366"/>
      <c r="UDH111" s="366"/>
      <c r="UDI111" s="366"/>
      <c r="UDJ111" s="366"/>
      <c r="UDK111" s="366"/>
      <c r="UDL111" s="366"/>
      <c r="UDM111" s="366"/>
      <c r="UDN111" s="366"/>
      <c r="UDO111" s="366"/>
      <c r="UDP111" s="366"/>
      <c r="UDQ111" s="366"/>
      <c r="UDR111" s="366"/>
      <c r="UDS111" s="366"/>
      <c r="UDT111" s="366"/>
      <c r="UDU111" s="366"/>
      <c r="UDV111" s="366"/>
      <c r="UDW111" s="366"/>
      <c r="UDX111" s="366"/>
      <c r="UDY111" s="366"/>
      <c r="UDZ111" s="366"/>
      <c r="UEA111" s="366"/>
      <c r="UEB111" s="366"/>
      <c r="UEC111" s="366"/>
      <c r="UED111" s="366"/>
      <c r="UEE111" s="366"/>
      <c r="UEF111" s="366"/>
      <c r="UEG111" s="366"/>
      <c r="UEH111" s="366"/>
      <c r="UEI111" s="366"/>
      <c r="UEJ111" s="366"/>
      <c r="UEK111" s="366"/>
      <c r="UEL111" s="366"/>
      <c r="UEM111" s="366"/>
      <c r="UEN111" s="366"/>
      <c r="UEO111" s="366"/>
      <c r="UEP111" s="366"/>
      <c r="UEQ111" s="366"/>
      <c r="UER111" s="366"/>
      <c r="UES111" s="366"/>
      <c r="UET111" s="366"/>
      <c r="UEU111" s="366"/>
      <c r="UEV111" s="366"/>
      <c r="UEW111" s="366"/>
      <c r="UEX111" s="366"/>
      <c r="UEY111" s="366"/>
      <c r="UEZ111" s="366"/>
      <c r="UFA111" s="366"/>
      <c r="UFB111" s="366"/>
      <c r="UFC111" s="366"/>
      <c r="UFD111" s="366"/>
      <c r="UFE111" s="366"/>
      <c r="UFF111" s="366"/>
      <c r="UFG111" s="366"/>
      <c r="UFH111" s="366"/>
      <c r="UFI111" s="366"/>
      <c r="UFJ111" s="366"/>
      <c r="UFK111" s="366"/>
      <c r="UFL111" s="366"/>
      <c r="UFM111" s="366"/>
      <c r="UFN111" s="366"/>
      <c r="UFO111" s="366"/>
      <c r="UFP111" s="366"/>
      <c r="UFQ111" s="366"/>
      <c r="UFR111" s="366"/>
      <c r="UFS111" s="366"/>
      <c r="UFT111" s="366"/>
      <c r="UFU111" s="366"/>
      <c r="UFV111" s="366"/>
      <c r="UFW111" s="366"/>
      <c r="UFX111" s="366"/>
      <c r="UFY111" s="366"/>
      <c r="UFZ111" s="366"/>
      <c r="UGA111" s="366"/>
      <c r="UGB111" s="366"/>
      <c r="UGC111" s="366"/>
      <c r="UGD111" s="366"/>
      <c r="UGE111" s="366"/>
      <c r="UGF111" s="366"/>
      <c r="UGG111" s="366"/>
      <c r="UGH111" s="366"/>
      <c r="UGI111" s="366"/>
      <c r="UGJ111" s="366"/>
      <c r="UGK111" s="366"/>
      <c r="UGL111" s="366"/>
      <c r="UGM111" s="366"/>
      <c r="UGN111" s="366"/>
      <c r="UGO111" s="366"/>
      <c r="UGP111" s="366"/>
      <c r="UGQ111" s="366"/>
      <c r="UGR111" s="366"/>
      <c r="UGS111" s="366"/>
      <c r="UGT111" s="366"/>
      <c r="UGU111" s="366"/>
      <c r="UGV111" s="366"/>
      <c r="UGW111" s="366"/>
      <c r="UGX111" s="366"/>
      <c r="UGY111" s="366"/>
      <c r="UGZ111" s="366"/>
      <c r="UHA111" s="366"/>
      <c r="UHB111" s="366"/>
      <c r="UHC111" s="366"/>
      <c r="UHD111" s="366"/>
      <c r="UHE111" s="366"/>
      <c r="UHF111" s="366"/>
      <c r="UHG111" s="366"/>
      <c r="UHH111" s="366"/>
      <c r="UHI111" s="366"/>
      <c r="UHJ111" s="366"/>
      <c r="UHK111" s="366"/>
      <c r="UHL111" s="366"/>
      <c r="UHM111" s="366"/>
      <c r="UHN111" s="366"/>
      <c r="UHO111" s="366"/>
      <c r="UHP111" s="366"/>
      <c r="UHQ111" s="366"/>
      <c r="UHR111" s="366"/>
      <c r="UHS111" s="366"/>
      <c r="UHT111" s="366"/>
      <c r="UHU111" s="366"/>
      <c r="UHV111" s="366"/>
      <c r="UHW111" s="366"/>
      <c r="UHX111" s="366"/>
      <c r="UHY111" s="366"/>
      <c r="UHZ111" s="366"/>
      <c r="UIA111" s="366"/>
      <c r="UIB111" s="366"/>
      <c r="UIC111" s="366"/>
      <c r="UID111" s="366"/>
      <c r="UIE111" s="366"/>
      <c r="UIF111" s="366"/>
      <c r="UIG111" s="366"/>
      <c r="UIH111" s="366"/>
      <c r="UII111" s="366"/>
      <c r="UIJ111" s="366"/>
      <c r="UIK111" s="366"/>
      <c r="UIL111" s="366"/>
      <c r="UIM111" s="366"/>
      <c r="UIN111" s="366"/>
      <c r="UIO111" s="366"/>
      <c r="UIP111" s="366"/>
      <c r="UIQ111" s="366"/>
      <c r="UIR111" s="366"/>
      <c r="UIS111" s="366"/>
      <c r="UIT111" s="366"/>
      <c r="UIU111" s="366"/>
      <c r="UIV111" s="366"/>
      <c r="UIW111" s="366"/>
      <c r="UIX111" s="366"/>
      <c r="UIY111" s="366"/>
      <c r="UIZ111" s="366"/>
      <c r="UJA111" s="366"/>
      <c r="UJB111" s="366"/>
      <c r="UJC111" s="366"/>
      <c r="UJD111" s="366"/>
      <c r="UJE111" s="366"/>
      <c r="UJF111" s="366"/>
      <c r="UJG111" s="366"/>
      <c r="UJH111" s="366"/>
      <c r="UJI111" s="366"/>
      <c r="UJJ111" s="366"/>
      <c r="UJK111" s="366"/>
      <c r="UJL111" s="366"/>
      <c r="UJM111" s="366"/>
      <c r="UJN111" s="366"/>
      <c r="UJO111" s="366"/>
      <c r="UJP111" s="366"/>
      <c r="UJQ111" s="366"/>
      <c r="UJR111" s="366"/>
      <c r="UJS111" s="366"/>
      <c r="UJT111" s="366"/>
      <c r="UJU111" s="366"/>
      <c r="UJV111" s="366"/>
      <c r="UJW111" s="366"/>
      <c r="UJX111" s="366"/>
      <c r="UJY111" s="366"/>
      <c r="UJZ111" s="366"/>
      <c r="UKA111" s="366"/>
      <c r="UKB111" s="366"/>
      <c r="UKC111" s="366"/>
      <c r="UKD111" s="366"/>
      <c r="UKE111" s="366"/>
      <c r="UKF111" s="366"/>
      <c r="UKG111" s="366"/>
      <c r="UKH111" s="366"/>
      <c r="UKI111" s="366"/>
      <c r="UKJ111" s="366"/>
      <c r="UKK111" s="366"/>
      <c r="UKL111" s="366"/>
      <c r="UKM111" s="366"/>
      <c r="UKN111" s="366"/>
      <c r="UKO111" s="366"/>
      <c r="UKP111" s="366"/>
      <c r="UKQ111" s="366"/>
      <c r="UKR111" s="366"/>
      <c r="UKS111" s="366"/>
      <c r="UKT111" s="366"/>
      <c r="UKU111" s="366"/>
      <c r="UKV111" s="366"/>
      <c r="UKW111" s="366"/>
      <c r="UKX111" s="366"/>
      <c r="UKY111" s="366"/>
      <c r="UKZ111" s="366"/>
      <c r="ULA111" s="366"/>
      <c r="ULB111" s="366"/>
      <c r="ULC111" s="366"/>
      <c r="ULD111" s="366"/>
      <c r="ULE111" s="366"/>
      <c r="ULF111" s="366"/>
      <c r="ULG111" s="366"/>
      <c r="ULH111" s="366"/>
      <c r="ULI111" s="366"/>
      <c r="ULJ111" s="366"/>
      <c r="ULK111" s="366"/>
      <c r="ULL111" s="366"/>
      <c r="ULM111" s="366"/>
      <c r="ULN111" s="366"/>
      <c r="ULO111" s="366"/>
      <c r="ULP111" s="366"/>
      <c r="ULQ111" s="366"/>
      <c r="ULR111" s="366"/>
      <c r="ULS111" s="366"/>
      <c r="ULT111" s="366"/>
      <c r="ULU111" s="366"/>
      <c r="ULV111" s="366"/>
      <c r="ULW111" s="366"/>
      <c r="ULX111" s="366"/>
      <c r="ULY111" s="366"/>
      <c r="ULZ111" s="366"/>
      <c r="UMA111" s="366"/>
      <c r="UMB111" s="366"/>
      <c r="UMC111" s="366"/>
      <c r="UMD111" s="366"/>
      <c r="UME111" s="366"/>
      <c r="UMF111" s="366"/>
      <c r="UMG111" s="366"/>
      <c r="UMH111" s="366"/>
      <c r="UMI111" s="366"/>
      <c r="UMJ111" s="366"/>
      <c r="UMK111" s="366"/>
      <c r="UML111" s="366"/>
      <c r="UMM111" s="366"/>
      <c r="UMN111" s="366"/>
      <c r="UMO111" s="366"/>
      <c r="UMP111" s="366"/>
      <c r="UMQ111" s="366"/>
      <c r="UMR111" s="366"/>
      <c r="UMS111" s="366"/>
      <c r="UMT111" s="366"/>
      <c r="UMU111" s="366"/>
      <c r="UMV111" s="366"/>
      <c r="UMW111" s="366"/>
      <c r="UMX111" s="366"/>
      <c r="UMY111" s="366"/>
      <c r="UMZ111" s="366"/>
      <c r="UNA111" s="366"/>
      <c r="UNB111" s="366"/>
      <c r="UNC111" s="366"/>
      <c r="UND111" s="366"/>
      <c r="UNE111" s="366"/>
      <c r="UNF111" s="366"/>
      <c r="UNG111" s="366"/>
      <c r="UNH111" s="366"/>
      <c r="UNI111" s="366"/>
      <c r="UNJ111" s="366"/>
      <c r="UNK111" s="366"/>
      <c r="UNL111" s="366"/>
      <c r="UNM111" s="366"/>
      <c r="UNN111" s="366"/>
      <c r="UNO111" s="366"/>
      <c r="UNP111" s="366"/>
      <c r="UNQ111" s="366"/>
      <c r="UNR111" s="366"/>
      <c r="UNS111" s="366"/>
      <c r="UNT111" s="366"/>
      <c r="UNU111" s="366"/>
      <c r="UNV111" s="366"/>
      <c r="UNW111" s="366"/>
      <c r="UNX111" s="366"/>
      <c r="UNY111" s="366"/>
      <c r="UNZ111" s="366"/>
      <c r="UOA111" s="366"/>
      <c r="UOB111" s="366"/>
      <c r="UOC111" s="366"/>
      <c r="UOD111" s="366"/>
      <c r="UOE111" s="366"/>
      <c r="UOF111" s="366"/>
      <c r="UOG111" s="366"/>
      <c r="UOH111" s="366"/>
      <c r="UOI111" s="366"/>
      <c r="UOJ111" s="366"/>
      <c r="UOK111" s="366"/>
      <c r="UOL111" s="366"/>
      <c r="UOM111" s="366"/>
      <c r="UON111" s="366"/>
      <c r="UOO111" s="366"/>
      <c r="UOP111" s="366"/>
      <c r="UOQ111" s="366"/>
      <c r="UOR111" s="366"/>
      <c r="UOS111" s="366"/>
      <c r="UOT111" s="366"/>
      <c r="UOU111" s="366"/>
      <c r="UOV111" s="366"/>
      <c r="UOW111" s="366"/>
      <c r="UOX111" s="366"/>
      <c r="UOY111" s="366"/>
      <c r="UOZ111" s="366"/>
      <c r="UPA111" s="366"/>
      <c r="UPB111" s="366"/>
      <c r="UPC111" s="366"/>
      <c r="UPD111" s="366"/>
      <c r="UPE111" s="366"/>
      <c r="UPF111" s="366"/>
      <c r="UPG111" s="366"/>
      <c r="UPH111" s="366"/>
      <c r="UPI111" s="366"/>
      <c r="UPJ111" s="366"/>
      <c r="UPK111" s="366"/>
      <c r="UPL111" s="366"/>
      <c r="UPM111" s="366"/>
      <c r="UPN111" s="366"/>
      <c r="UPO111" s="366"/>
      <c r="UPP111" s="366"/>
      <c r="UPQ111" s="366"/>
      <c r="UPR111" s="366"/>
      <c r="UPS111" s="366"/>
      <c r="UPT111" s="366"/>
      <c r="UPU111" s="366"/>
      <c r="UPV111" s="366"/>
      <c r="UPW111" s="366"/>
      <c r="UPX111" s="366"/>
      <c r="UPY111" s="366"/>
      <c r="UPZ111" s="366"/>
      <c r="UQA111" s="366"/>
      <c r="UQB111" s="366"/>
      <c r="UQC111" s="366"/>
      <c r="UQD111" s="366"/>
      <c r="UQE111" s="366"/>
      <c r="UQF111" s="366"/>
      <c r="UQG111" s="366"/>
      <c r="UQH111" s="366"/>
      <c r="UQI111" s="366"/>
      <c r="UQJ111" s="366"/>
      <c r="UQK111" s="366"/>
      <c r="UQL111" s="366"/>
      <c r="UQM111" s="366"/>
      <c r="UQN111" s="366"/>
      <c r="UQO111" s="366"/>
      <c r="UQP111" s="366"/>
      <c r="UQQ111" s="366"/>
      <c r="UQR111" s="366"/>
      <c r="UQS111" s="366"/>
      <c r="UQT111" s="366"/>
      <c r="UQU111" s="366"/>
      <c r="UQV111" s="366"/>
      <c r="UQW111" s="366"/>
      <c r="UQX111" s="366"/>
      <c r="UQY111" s="366"/>
      <c r="UQZ111" s="366"/>
      <c r="URA111" s="366"/>
      <c r="URB111" s="366"/>
      <c r="URC111" s="366"/>
      <c r="URD111" s="366"/>
      <c r="URE111" s="366"/>
      <c r="URF111" s="366"/>
      <c r="URG111" s="366"/>
      <c r="URH111" s="366"/>
      <c r="URI111" s="366"/>
      <c r="URJ111" s="366"/>
      <c r="URK111" s="366"/>
      <c r="URL111" s="366"/>
      <c r="URM111" s="366"/>
      <c r="URN111" s="366"/>
      <c r="URO111" s="366"/>
      <c r="URP111" s="366"/>
      <c r="URQ111" s="366"/>
      <c r="URR111" s="366"/>
      <c r="URS111" s="366"/>
      <c r="URT111" s="366"/>
      <c r="URU111" s="366"/>
      <c r="URV111" s="366"/>
      <c r="URW111" s="366"/>
      <c r="URX111" s="366"/>
      <c r="URY111" s="366"/>
      <c r="URZ111" s="366"/>
      <c r="USA111" s="366"/>
      <c r="USB111" s="366"/>
      <c r="USC111" s="366"/>
      <c r="USD111" s="366"/>
      <c r="USE111" s="366"/>
      <c r="USF111" s="366"/>
      <c r="USG111" s="366"/>
      <c r="USH111" s="366"/>
      <c r="USI111" s="366"/>
      <c r="USJ111" s="366"/>
      <c r="USK111" s="366"/>
      <c r="USL111" s="366"/>
      <c r="USM111" s="366"/>
      <c r="USN111" s="366"/>
      <c r="USO111" s="366"/>
      <c r="USP111" s="366"/>
      <c r="USQ111" s="366"/>
      <c r="USR111" s="366"/>
      <c r="USS111" s="366"/>
      <c r="UST111" s="366"/>
      <c r="USU111" s="366"/>
      <c r="USV111" s="366"/>
      <c r="USW111" s="366"/>
      <c r="USX111" s="366"/>
      <c r="USY111" s="366"/>
      <c r="USZ111" s="366"/>
      <c r="UTA111" s="366"/>
      <c r="UTB111" s="366"/>
      <c r="UTC111" s="366"/>
      <c r="UTD111" s="366"/>
      <c r="UTE111" s="366"/>
      <c r="UTF111" s="366"/>
      <c r="UTG111" s="366"/>
      <c r="UTH111" s="366"/>
      <c r="UTI111" s="366"/>
      <c r="UTJ111" s="366"/>
      <c r="UTK111" s="366"/>
      <c r="UTL111" s="366"/>
      <c r="UTM111" s="366"/>
      <c r="UTN111" s="366"/>
      <c r="UTO111" s="366"/>
      <c r="UTP111" s="366"/>
      <c r="UTQ111" s="366"/>
      <c r="UTR111" s="366"/>
      <c r="UTS111" s="366"/>
      <c r="UTT111" s="366"/>
      <c r="UTU111" s="366"/>
      <c r="UTV111" s="366"/>
      <c r="UTW111" s="366"/>
      <c r="UTX111" s="366"/>
      <c r="UTY111" s="366"/>
      <c r="UTZ111" s="366"/>
      <c r="UUA111" s="366"/>
      <c r="UUB111" s="366"/>
      <c r="UUC111" s="366"/>
      <c r="UUD111" s="366"/>
      <c r="UUE111" s="366"/>
      <c r="UUF111" s="366"/>
      <c r="UUG111" s="366"/>
      <c r="UUH111" s="366"/>
      <c r="UUI111" s="366"/>
      <c r="UUJ111" s="366"/>
      <c r="UUK111" s="366"/>
      <c r="UUL111" s="366"/>
      <c r="UUM111" s="366"/>
      <c r="UUN111" s="366"/>
      <c r="UUO111" s="366"/>
      <c r="UUP111" s="366"/>
      <c r="UUQ111" s="366"/>
      <c r="UUR111" s="366"/>
      <c r="UUS111" s="366"/>
      <c r="UUT111" s="366"/>
      <c r="UUU111" s="366"/>
      <c r="UUV111" s="366"/>
      <c r="UUW111" s="366"/>
      <c r="UUX111" s="366"/>
      <c r="UUY111" s="366"/>
      <c r="UUZ111" s="366"/>
      <c r="UVA111" s="366"/>
      <c r="UVB111" s="366"/>
      <c r="UVC111" s="366"/>
      <c r="UVD111" s="366"/>
      <c r="UVE111" s="366"/>
      <c r="UVF111" s="366"/>
      <c r="UVG111" s="366"/>
      <c r="UVH111" s="366"/>
      <c r="UVI111" s="366"/>
      <c r="UVJ111" s="366"/>
      <c r="UVK111" s="366"/>
      <c r="UVL111" s="366"/>
      <c r="UVM111" s="366"/>
      <c r="UVN111" s="366"/>
      <c r="UVO111" s="366"/>
      <c r="UVP111" s="366"/>
      <c r="UVQ111" s="366"/>
      <c r="UVR111" s="366"/>
      <c r="UVS111" s="366"/>
      <c r="UVT111" s="366"/>
      <c r="UVU111" s="366"/>
      <c r="UVV111" s="366"/>
      <c r="UVW111" s="366"/>
      <c r="UVX111" s="366"/>
      <c r="UVY111" s="366"/>
      <c r="UVZ111" s="366"/>
      <c r="UWA111" s="366"/>
      <c r="UWB111" s="366"/>
      <c r="UWC111" s="366"/>
      <c r="UWD111" s="366"/>
      <c r="UWE111" s="366"/>
      <c r="UWF111" s="366"/>
      <c r="UWG111" s="366"/>
      <c r="UWH111" s="366"/>
      <c r="UWI111" s="366"/>
      <c r="UWJ111" s="366"/>
      <c r="UWK111" s="366"/>
      <c r="UWL111" s="366"/>
      <c r="UWM111" s="366"/>
      <c r="UWN111" s="366"/>
      <c r="UWO111" s="366"/>
      <c r="UWP111" s="366"/>
      <c r="UWQ111" s="366"/>
      <c r="UWR111" s="366"/>
      <c r="UWS111" s="366"/>
      <c r="UWT111" s="366"/>
      <c r="UWU111" s="366"/>
      <c r="UWV111" s="366"/>
      <c r="UWW111" s="366"/>
      <c r="UWX111" s="366"/>
      <c r="UWY111" s="366"/>
      <c r="UWZ111" s="366"/>
      <c r="UXA111" s="366"/>
      <c r="UXB111" s="366"/>
      <c r="UXC111" s="366"/>
      <c r="UXD111" s="366"/>
      <c r="UXE111" s="366"/>
      <c r="UXF111" s="366"/>
      <c r="UXG111" s="366"/>
      <c r="UXH111" s="366"/>
      <c r="UXI111" s="366"/>
      <c r="UXJ111" s="366"/>
      <c r="UXK111" s="366"/>
      <c r="UXL111" s="366"/>
      <c r="UXM111" s="366"/>
      <c r="UXN111" s="366"/>
      <c r="UXO111" s="366"/>
      <c r="UXP111" s="366"/>
      <c r="UXQ111" s="366"/>
      <c r="UXR111" s="366"/>
      <c r="UXS111" s="366"/>
      <c r="UXT111" s="366"/>
      <c r="UXU111" s="366"/>
      <c r="UXV111" s="366"/>
      <c r="UXW111" s="366"/>
      <c r="UXX111" s="366"/>
      <c r="UXY111" s="366"/>
      <c r="UXZ111" s="366"/>
      <c r="UYA111" s="366"/>
      <c r="UYB111" s="366"/>
      <c r="UYC111" s="366"/>
      <c r="UYD111" s="366"/>
      <c r="UYE111" s="366"/>
      <c r="UYF111" s="366"/>
      <c r="UYG111" s="366"/>
      <c r="UYH111" s="366"/>
      <c r="UYI111" s="366"/>
      <c r="UYJ111" s="366"/>
      <c r="UYK111" s="366"/>
      <c r="UYL111" s="366"/>
      <c r="UYM111" s="366"/>
      <c r="UYN111" s="366"/>
      <c r="UYO111" s="366"/>
      <c r="UYP111" s="366"/>
      <c r="UYQ111" s="366"/>
      <c r="UYR111" s="366"/>
      <c r="UYS111" s="366"/>
      <c r="UYT111" s="366"/>
      <c r="UYU111" s="366"/>
      <c r="UYV111" s="366"/>
      <c r="UYW111" s="366"/>
      <c r="UYX111" s="366"/>
      <c r="UYY111" s="366"/>
      <c r="UYZ111" s="366"/>
      <c r="UZA111" s="366"/>
      <c r="UZB111" s="366"/>
      <c r="UZC111" s="366"/>
      <c r="UZD111" s="366"/>
      <c r="UZE111" s="366"/>
      <c r="UZF111" s="366"/>
      <c r="UZG111" s="366"/>
      <c r="UZH111" s="366"/>
      <c r="UZI111" s="366"/>
      <c r="UZJ111" s="366"/>
      <c r="UZK111" s="366"/>
      <c r="UZL111" s="366"/>
      <c r="UZM111" s="366"/>
      <c r="UZN111" s="366"/>
      <c r="UZO111" s="366"/>
      <c r="UZP111" s="366"/>
      <c r="UZQ111" s="366"/>
      <c r="UZR111" s="366"/>
      <c r="UZS111" s="366"/>
      <c r="UZT111" s="366"/>
      <c r="UZU111" s="366"/>
      <c r="UZV111" s="366"/>
      <c r="UZW111" s="366"/>
      <c r="UZX111" s="366"/>
      <c r="UZY111" s="366"/>
      <c r="UZZ111" s="366"/>
      <c r="VAA111" s="366"/>
      <c r="VAB111" s="366"/>
      <c r="VAC111" s="366"/>
      <c r="VAD111" s="366"/>
      <c r="VAE111" s="366"/>
      <c r="VAF111" s="366"/>
      <c r="VAG111" s="366"/>
      <c r="VAH111" s="366"/>
      <c r="VAI111" s="366"/>
      <c r="VAJ111" s="366"/>
      <c r="VAK111" s="366"/>
      <c r="VAL111" s="366"/>
      <c r="VAM111" s="366"/>
      <c r="VAN111" s="366"/>
      <c r="VAO111" s="366"/>
      <c r="VAP111" s="366"/>
      <c r="VAQ111" s="366"/>
      <c r="VAR111" s="366"/>
      <c r="VAS111" s="366"/>
      <c r="VAT111" s="366"/>
      <c r="VAU111" s="366"/>
      <c r="VAV111" s="366"/>
      <c r="VAW111" s="366"/>
      <c r="VAX111" s="366"/>
      <c r="VAY111" s="366"/>
      <c r="VAZ111" s="366"/>
      <c r="VBA111" s="366"/>
      <c r="VBB111" s="366"/>
      <c r="VBC111" s="366"/>
      <c r="VBD111" s="366"/>
      <c r="VBE111" s="366"/>
      <c r="VBF111" s="366"/>
      <c r="VBG111" s="366"/>
      <c r="VBH111" s="366"/>
      <c r="VBI111" s="366"/>
      <c r="VBJ111" s="366"/>
      <c r="VBK111" s="366"/>
      <c r="VBL111" s="366"/>
      <c r="VBM111" s="366"/>
      <c r="VBN111" s="366"/>
      <c r="VBO111" s="366"/>
      <c r="VBP111" s="366"/>
      <c r="VBQ111" s="366"/>
      <c r="VBR111" s="366"/>
      <c r="VBS111" s="366"/>
      <c r="VBT111" s="366"/>
      <c r="VBU111" s="366"/>
      <c r="VBV111" s="366"/>
      <c r="VBW111" s="366"/>
      <c r="VBX111" s="366"/>
      <c r="VBY111" s="366"/>
      <c r="VBZ111" s="366"/>
      <c r="VCA111" s="366"/>
      <c r="VCB111" s="366"/>
      <c r="VCC111" s="366"/>
      <c r="VCD111" s="366"/>
      <c r="VCE111" s="366"/>
      <c r="VCF111" s="366"/>
      <c r="VCG111" s="366"/>
      <c r="VCH111" s="366"/>
      <c r="VCI111" s="366"/>
      <c r="VCJ111" s="366"/>
      <c r="VCK111" s="366"/>
      <c r="VCL111" s="366"/>
      <c r="VCM111" s="366"/>
      <c r="VCN111" s="366"/>
      <c r="VCO111" s="366"/>
      <c r="VCP111" s="366"/>
      <c r="VCQ111" s="366"/>
      <c r="VCR111" s="366"/>
      <c r="VCS111" s="366"/>
      <c r="VCT111" s="366"/>
      <c r="VCU111" s="366"/>
      <c r="VCV111" s="366"/>
      <c r="VCW111" s="366"/>
      <c r="VCX111" s="366"/>
      <c r="VCY111" s="366"/>
      <c r="VCZ111" s="366"/>
      <c r="VDA111" s="366"/>
      <c r="VDB111" s="366"/>
      <c r="VDC111" s="366"/>
      <c r="VDD111" s="366"/>
      <c r="VDE111" s="366"/>
      <c r="VDF111" s="366"/>
      <c r="VDG111" s="366"/>
      <c r="VDH111" s="366"/>
      <c r="VDI111" s="366"/>
      <c r="VDJ111" s="366"/>
      <c r="VDK111" s="366"/>
      <c r="VDL111" s="366"/>
      <c r="VDM111" s="366"/>
      <c r="VDN111" s="366"/>
      <c r="VDO111" s="366"/>
      <c r="VDP111" s="366"/>
      <c r="VDQ111" s="366"/>
      <c r="VDR111" s="366"/>
      <c r="VDS111" s="366"/>
      <c r="VDT111" s="366"/>
      <c r="VDU111" s="366"/>
      <c r="VDV111" s="366"/>
      <c r="VDW111" s="366"/>
      <c r="VDX111" s="366"/>
      <c r="VDY111" s="366"/>
      <c r="VDZ111" s="366"/>
      <c r="VEA111" s="366"/>
      <c r="VEB111" s="366"/>
      <c r="VEC111" s="366"/>
      <c r="VED111" s="366"/>
      <c r="VEE111" s="366"/>
      <c r="VEF111" s="366"/>
      <c r="VEG111" s="366"/>
      <c r="VEH111" s="366"/>
      <c r="VEI111" s="366"/>
      <c r="VEJ111" s="366"/>
      <c r="VEK111" s="366"/>
      <c r="VEL111" s="366"/>
      <c r="VEM111" s="366"/>
      <c r="VEN111" s="366"/>
      <c r="VEO111" s="366"/>
      <c r="VEP111" s="366"/>
      <c r="VEQ111" s="366"/>
      <c r="VER111" s="366"/>
      <c r="VES111" s="366"/>
      <c r="VET111" s="366"/>
      <c r="VEU111" s="366"/>
      <c r="VEV111" s="366"/>
      <c r="VEW111" s="366"/>
      <c r="VEX111" s="366"/>
      <c r="VEY111" s="366"/>
      <c r="VEZ111" s="366"/>
      <c r="VFA111" s="366"/>
      <c r="VFB111" s="366"/>
      <c r="VFC111" s="366"/>
      <c r="VFD111" s="366"/>
      <c r="VFE111" s="366"/>
      <c r="VFF111" s="366"/>
      <c r="VFG111" s="366"/>
      <c r="VFH111" s="366"/>
      <c r="VFI111" s="366"/>
      <c r="VFJ111" s="366"/>
      <c r="VFK111" s="366"/>
      <c r="VFL111" s="366"/>
      <c r="VFM111" s="366"/>
      <c r="VFN111" s="366"/>
      <c r="VFO111" s="366"/>
      <c r="VFP111" s="366"/>
      <c r="VFQ111" s="366"/>
      <c r="VFR111" s="366"/>
      <c r="VFS111" s="366"/>
      <c r="VFT111" s="366"/>
      <c r="VFU111" s="366"/>
      <c r="VFV111" s="366"/>
      <c r="VFW111" s="366"/>
      <c r="VFX111" s="366"/>
      <c r="VFY111" s="366"/>
      <c r="VFZ111" s="366"/>
      <c r="VGA111" s="366"/>
      <c r="VGB111" s="366"/>
      <c r="VGC111" s="366"/>
      <c r="VGD111" s="366"/>
      <c r="VGE111" s="366"/>
      <c r="VGF111" s="366"/>
      <c r="VGG111" s="366"/>
      <c r="VGH111" s="366"/>
      <c r="VGI111" s="366"/>
      <c r="VGJ111" s="366"/>
      <c r="VGK111" s="366"/>
      <c r="VGL111" s="366"/>
      <c r="VGM111" s="366"/>
      <c r="VGN111" s="366"/>
      <c r="VGO111" s="366"/>
      <c r="VGP111" s="366"/>
      <c r="VGQ111" s="366"/>
      <c r="VGR111" s="366"/>
      <c r="VGS111" s="366"/>
      <c r="VGT111" s="366"/>
      <c r="VGU111" s="366"/>
      <c r="VGV111" s="366"/>
      <c r="VGW111" s="366"/>
      <c r="VGX111" s="366"/>
      <c r="VGY111" s="366"/>
      <c r="VGZ111" s="366"/>
      <c r="VHA111" s="366"/>
      <c r="VHB111" s="366"/>
      <c r="VHC111" s="366"/>
      <c r="VHD111" s="366"/>
      <c r="VHE111" s="366"/>
      <c r="VHF111" s="366"/>
      <c r="VHG111" s="366"/>
      <c r="VHH111" s="366"/>
      <c r="VHI111" s="366"/>
      <c r="VHJ111" s="366"/>
      <c r="VHK111" s="366"/>
      <c r="VHL111" s="366"/>
      <c r="VHM111" s="366"/>
      <c r="VHN111" s="366"/>
      <c r="VHO111" s="366"/>
      <c r="VHP111" s="366"/>
      <c r="VHQ111" s="366"/>
      <c r="VHR111" s="366"/>
      <c r="VHS111" s="366"/>
      <c r="VHT111" s="366"/>
      <c r="VHU111" s="366"/>
      <c r="VHV111" s="366"/>
      <c r="VHW111" s="366"/>
      <c r="VHX111" s="366"/>
      <c r="VHY111" s="366"/>
      <c r="VHZ111" s="366"/>
      <c r="VIA111" s="366"/>
      <c r="VIB111" s="366"/>
      <c r="VIC111" s="366"/>
      <c r="VID111" s="366"/>
      <c r="VIE111" s="366"/>
      <c r="VIF111" s="366"/>
      <c r="VIG111" s="366"/>
      <c r="VIH111" s="366"/>
      <c r="VII111" s="366"/>
      <c r="VIJ111" s="366"/>
      <c r="VIK111" s="366"/>
      <c r="VIL111" s="366"/>
      <c r="VIM111" s="366"/>
      <c r="VIN111" s="366"/>
      <c r="VIO111" s="366"/>
      <c r="VIP111" s="366"/>
      <c r="VIQ111" s="366"/>
      <c r="VIR111" s="366"/>
      <c r="VIS111" s="366"/>
      <c r="VIT111" s="366"/>
      <c r="VIU111" s="366"/>
      <c r="VIV111" s="366"/>
      <c r="VIW111" s="366"/>
      <c r="VIX111" s="366"/>
      <c r="VIY111" s="366"/>
      <c r="VIZ111" s="366"/>
      <c r="VJA111" s="366"/>
      <c r="VJB111" s="366"/>
      <c r="VJC111" s="366"/>
      <c r="VJD111" s="366"/>
      <c r="VJE111" s="366"/>
      <c r="VJF111" s="366"/>
      <c r="VJG111" s="366"/>
      <c r="VJH111" s="366"/>
      <c r="VJI111" s="366"/>
      <c r="VJJ111" s="366"/>
      <c r="VJK111" s="366"/>
      <c r="VJL111" s="366"/>
      <c r="VJM111" s="366"/>
      <c r="VJN111" s="366"/>
      <c r="VJO111" s="366"/>
      <c r="VJP111" s="366"/>
      <c r="VJQ111" s="366"/>
      <c r="VJR111" s="366"/>
      <c r="VJS111" s="366"/>
      <c r="VJT111" s="366"/>
      <c r="VJU111" s="366"/>
      <c r="VJV111" s="366"/>
      <c r="VJW111" s="366"/>
      <c r="VJX111" s="366"/>
      <c r="VJY111" s="366"/>
      <c r="VJZ111" s="366"/>
      <c r="VKA111" s="366"/>
      <c r="VKB111" s="366"/>
      <c r="VKC111" s="366"/>
      <c r="VKD111" s="366"/>
      <c r="VKE111" s="366"/>
      <c r="VKF111" s="366"/>
      <c r="VKG111" s="366"/>
      <c r="VKH111" s="366"/>
      <c r="VKI111" s="366"/>
      <c r="VKJ111" s="366"/>
      <c r="VKK111" s="366"/>
      <c r="VKL111" s="366"/>
      <c r="VKM111" s="366"/>
      <c r="VKN111" s="366"/>
      <c r="VKO111" s="366"/>
      <c r="VKP111" s="366"/>
      <c r="VKQ111" s="366"/>
      <c r="VKR111" s="366"/>
      <c r="VKS111" s="366"/>
      <c r="VKT111" s="366"/>
      <c r="VKU111" s="366"/>
      <c r="VKV111" s="366"/>
      <c r="VKW111" s="366"/>
      <c r="VKX111" s="366"/>
      <c r="VKY111" s="366"/>
      <c r="VKZ111" s="366"/>
      <c r="VLA111" s="366"/>
      <c r="VLB111" s="366"/>
      <c r="VLC111" s="366"/>
      <c r="VLD111" s="366"/>
      <c r="VLE111" s="366"/>
      <c r="VLF111" s="366"/>
      <c r="VLG111" s="366"/>
      <c r="VLH111" s="366"/>
      <c r="VLI111" s="366"/>
      <c r="VLJ111" s="366"/>
      <c r="VLK111" s="366"/>
      <c r="VLL111" s="366"/>
      <c r="VLM111" s="366"/>
      <c r="VLN111" s="366"/>
      <c r="VLO111" s="366"/>
      <c r="VLP111" s="366"/>
      <c r="VLQ111" s="366"/>
      <c r="VLR111" s="366"/>
      <c r="VLS111" s="366"/>
      <c r="VLT111" s="366"/>
      <c r="VLU111" s="366"/>
      <c r="VLV111" s="366"/>
      <c r="VLW111" s="366"/>
      <c r="VLX111" s="366"/>
      <c r="VLY111" s="366"/>
      <c r="VLZ111" s="366"/>
      <c r="VMA111" s="366"/>
      <c r="VMB111" s="366"/>
      <c r="VMC111" s="366"/>
      <c r="VMD111" s="366"/>
      <c r="VME111" s="366"/>
      <c r="VMF111" s="366"/>
      <c r="VMG111" s="366"/>
      <c r="VMH111" s="366"/>
      <c r="VMI111" s="366"/>
      <c r="VMJ111" s="366"/>
      <c r="VMK111" s="366"/>
      <c r="VML111" s="366"/>
      <c r="VMM111" s="366"/>
      <c r="VMN111" s="366"/>
      <c r="VMO111" s="366"/>
      <c r="VMP111" s="366"/>
      <c r="VMQ111" s="366"/>
      <c r="VMR111" s="366"/>
      <c r="VMS111" s="366"/>
      <c r="VMT111" s="366"/>
      <c r="VMU111" s="366"/>
      <c r="VMV111" s="366"/>
      <c r="VMW111" s="366"/>
      <c r="VMX111" s="366"/>
      <c r="VMY111" s="366"/>
      <c r="VMZ111" s="366"/>
      <c r="VNA111" s="366"/>
      <c r="VNB111" s="366"/>
      <c r="VNC111" s="366"/>
      <c r="VND111" s="366"/>
      <c r="VNE111" s="366"/>
      <c r="VNF111" s="366"/>
      <c r="VNG111" s="366"/>
      <c r="VNH111" s="366"/>
      <c r="VNI111" s="366"/>
      <c r="VNJ111" s="366"/>
      <c r="VNK111" s="366"/>
      <c r="VNL111" s="366"/>
      <c r="VNM111" s="366"/>
      <c r="VNN111" s="366"/>
      <c r="VNO111" s="366"/>
      <c r="VNP111" s="366"/>
      <c r="VNQ111" s="366"/>
      <c r="VNR111" s="366"/>
      <c r="VNS111" s="366"/>
      <c r="VNT111" s="366"/>
      <c r="VNU111" s="366"/>
      <c r="VNV111" s="366"/>
      <c r="VNW111" s="366"/>
      <c r="VNX111" s="366"/>
      <c r="VNY111" s="366"/>
      <c r="VNZ111" s="366"/>
      <c r="VOA111" s="366"/>
      <c r="VOB111" s="366"/>
      <c r="VOC111" s="366"/>
      <c r="VOD111" s="366"/>
      <c r="VOE111" s="366"/>
      <c r="VOF111" s="366"/>
      <c r="VOG111" s="366"/>
      <c r="VOH111" s="366"/>
      <c r="VOI111" s="366"/>
      <c r="VOJ111" s="366"/>
      <c r="VOK111" s="366"/>
      <c r="VOL111" s="366"/>
      <c r="VOM111" s="366"/>
      <c r="VON111" s="366"/>
      <c r="VOO111" s="366"/>
      <c r="VOP111" s="366"/>
      <c r="VOQ111" s="366"/>
      <c r="VOR111" s="366"/>
      <c r="VOS111" s="366"/>
      <c r="VOT111" s="366"/>
      <c r="VOU111" s="366"/>
      <c r="VOV111" s="366"/>
      <c r="VOW111" s="366"/>
      <c r="VOX111" s="366"/>
      <c r="VOY111" s="366"/>
      <c r="VOZ111" s="366"/>
      <c r="VPA111" s="366"/>
      <c r="VPB111" s="366"/>
      <c r="VPC111" s="366"/>
      <c r="VPD111" s="366"/>
      <c r="VPE111" s="366"/>
      <c r="VPF111" s="366"/>
      <c r="VPG111" s="366"/>
      <c r="VPH111" s="366"/>
      <c r="VPI111" s="366"/>
      <c r="VPJ111" s="366"/>
      <c r="VPK111" s="366"/>
      <c r="VPL111" s="366"/>
      <c r="VPM111" s="366"/>
      <c r="VPN111" s="366"/>
      <c r="VPO111" s="366"/>
      <c r="VPP111" s="366"/>
      <c r="VPQ111" s="366"/>
      <c r="VPR111" s="366"/>
      <c r="VPS111" s="366"/>
      <c r="VPT111" s="366"/>
      <c r="VPU111" s="366"/>
      <c r="VPV111" s="366"/>
      <c r="VPW111" s="366"/>
      <c r="VPX111" s="366"/>
      <c r="VPY111" s="366"/>
      <c r="VPZ111" s="366"/>
      <c r="VQA111" s="366"/>
      <c r="VQB111" s="366"/>
      <c r="VQC111" s="366"/>
      <c r="VQD111" s="366"/>
      <c r="VQE111" s="366"/>
      <c r="VQF111" s="366"/>
      <c r="VQG111" s="366"/>
      <c r="VQH111" s="366"/>
      <c r="VQI111" s="366"/>
      <c r="VQJ111" s="366"/>
      <c r="VQK111" s="366"/>
      <c r="VQL111" s="366"/>
      <c r="VQM111" s="366"/>
      <c r="VQN111" s="366"/>
      <c r="VQO111" s="366"/>
      <c r="VQP111" s="366"/>
      <c r="VQQ111" s="366"/>
      <c r="VQR111" s="366"/>
      <c r="VQS111" s="366"/>
      <c r="VQT111" s="366"/>
      <c r="VQU111" s="366"/>
      <c r="VQV111" s="366"/>
      <c r="VQW111" s="366"/>
      <c r="VQX111" s="366"/>
      <c r="VQY111" s="366"/>
      <c r="VQZ111" s="366"/>
      <c r="VRA111" s="366"/>
      <c r="VRB111" s="366"/>
      <c r="VRC111" s="366"/>
      <c r="VRD111" s="366"/>
      <c r="VRE111" s="366"/>
      <c r="VRF111" s="366"/>
      <c r="VRG111" s="366"/>
      <c r="VRH111" s="366"/>
      <c r="VRI111" s="366"/>
      <c r="VRJ111" s="366"/>
      <c r="VRK111" s="366"/>
      <c r="VRL111" s="366"/>
      <c r="VRM111" s="366"/>
      <c r="VRN111" s="366"/>
      <c r="VRO111" s="366"/>
      <c r="VRP111" s="366"/>
      <c r="VRQ111" s="366"/>
      <c r="VRR111" s="366"/>
      <c r="VRS111" s="366"/>
      <c r="VRT111" s="366"/>
      <c r="VRU111" s="366"/>
      <c r="VRV111" s="366"/>
      <c r="VRW111" s="366"/>
      <c r="VRX111" s="366"/>
      <c r="VRY111" s="366"/>
      <c r="VRZ111" s="366"/>
      <c r="VSA111" s="366"/>
      <c r="VSB111" s="366"/>
      <c r="VSC111" s="366"/>
      <c r="VSD111" s="366"/>
      <c r="VSE111" s="366"/>
      <c r="VSF111" s="366"/>
      <c r="VSG111" s="366"/>
      <c r="VSH111" s="366"/>
      <c r="VSI111" s="366"/>
      <c r="VSJ111" s="366"/>
      <c r="VSK111" s="366"/>
      <c r="VSL111" s="366"/>
      <c r="VSM111" s="366"/>
      <c r="VSN111" s="366"/>
      <c r="VSO111" s="366"/>
      <c r="VSP111" s="366"/>
      <c r="VSQ111" s="366"/>
      <c r="VSR111" s="366"/>
      <c r="VSS111" s="366"/>
      <c r="VST111" s="366"/>
      <c r="VSU111" s="366"/>
      <c r="VSV111" s="366"/>
      <c r="VSW111" s="366"/>
      <c r="VSX111" s="366"/>
      <c r="VSY111" s="366"/>
      <c r="VSZ111" s="366"/>
      <c r="VTA111" s="366"/>
      <c r="VTB111" s="366"/>
      <c r="VTC111" s="366"/>
      <c r="VTD111" s="366"/>
      <c r="VTE111" s="366"/>
      <c r="VTF111" s="366"/>
      <c r="VTG111" s="366"/>
      <c r="VTH111" s="366"/>
      <c r="VTI111" s="366"/>
      <c r="VTJ111" s="366"/>
      <c r="VTK111" s="366"/>
      <c r="VTL111" s="366"/>
      <c r="VTM111" s="366"/>
      <c r="VTN111" s="366"/>
      <c r="VTO111" s="366"/>
      <c r="VTP111" s="366"/>
      <c r="VTQ111" s="366"/>
      <c r="VTR111" s="366"/>
      <c r="VTS111" s="366"/>
      <c r="VTT111" s="366"/>
      <c r="VTU111" s="366"/>
      <c r="VTV111" s="366"/>
      <c r="VTW111" s="366"/>
      <c r="VTX111" s="366"/>
      <c r="VTY111" s="366"/>
      <c r="VTZ111" s="366"/>
      <c r="VUA111" s="366"/>
      <c r="VUB111" s="366"/>
      <c r="VUC111" s="366"/>
      <c r="VUD111" s="366"/>
      <c r="VUE111" s="366"/>
      <c r="VUF111" s="366"/>
      <c r="VUG111" s="366"/>
      <c r="VUH111" s="366"/>
      <c r="VUI111" s="366"/>
      <c r="VUJ111" s="366"/>
      <c r="VUK111" s="366"/>
      <c r="VUL111" s="366"/>
      <c r="VUM111" s="366"/>
      <c r="VUN111" s="366"/>
      <c r="VUO111" s="366"/>
      <c r="VUP111" s="366"/>
      <c r="VUQ111" s="366"/>
      <c r="VUR111" s="366"/>
      <c r="VUS111" s="366"/>
      <c r="VUT111" s="366"/>
      <c r="VUU111" s="366"/>
      <c r="VUV111" s="366"/>
      <c r="VUW111" s="366"/>
      <c r="VUX111" s="366"/>
      <c r="VUY111" s="366"/>
      <c r="VUZ111" s="366"/>
      <c r="VVA111" s="366"/>
      <c r="VVB111" s="366"/>
      <c r="VVC111" s="366"/>
      <c r="VVD111" s="366"/>
      <c r="VVE111" s="366"/>
      <c r="VVF111" s="366"/>
      <c r="VVG111" s="366"/>
      <c r="VVH111" s="366"/>
      <c r="VVI111" s="366"/>
      <c r="VVJ111" s="366"/>
      <c r="VVK111" s="366"/>
      <c r="VVL111" s="366"/>
      <c r="VVM111" s="366"/>
      <c r="VVN111" s="366"/>
      <c r="VVO111" s="366"/>
      <c r="VVP111" s="366"/>
      <c r="VVQ111" s="366"/>
      <c r="VVR111" s="366"/>
      <c r="VVS111" s="366"/>
      <c r="VVT111" s="366"/>
      <c r="VVU111" s="366"/>
      <c r="VVV111" s="366"/>
      <c r="VVW111" s="366"/>
      <c r="VVX111" s="366"/>
      <c r="VVY111" s="366"/>
      <c r="VVZ111" s="366"/>
      <c r="VWA111" s="366"/>
      <c r="VWB111" s="366"/>
      <c r="VWC111" s="366"/>
      <c r="VWD111" s="366"/>
      <c r="VWE111" s="366"/>
      <c r="VWF111" s="366"/>
      <c r="VWG111" s="366"/>
      <c r="VWH111" s="366"/>
      <c r="VWI111" s="366"/>
      <c r="VWJ111" s="366"/>
      <c r="VWK111" s="366"/>
      <c r="VWL111" s="366"/>
      <c r="VWM111" s="366"/>
      <c r="VWN111" s="366"/>
      <c r="VWO111" s="366"/>
      <c r="VWP111" s="366"/>
      <c r="VWQ111" s="366"/>
      <c r="VWR111" s="366"/>
      <c r="VWS111" s="366"/>
      <c r="VWT111" s="366"/>
      <c r="VWU111" s="366"/>
      <c r="VWV111" s="366"/>
      <c r="VWW111" s="366"/>
      <c r="VWX111" s="366"/>
      <c r="VWY111" s="366"/>
      <c r="VWZ111" s="366"/>
      <c r="VXA111" s="366"/>
      <c r="VXB111" s="366"/>
      <c r="VXC111" s="366"/>
      <c r="VXD111" s="366"/>
      <c r="VXE111" s="366"/>
      <c r="VXF111" s="366"/>
      <c r="VXG111" s="366"/>
      <c r="VXH111" s="366"/>
      <c r="VXI111" s="366"/>
      <c r="VXJ111" s="366"/>
      <c r="VXK111" s="366"/>
      <c r="VXL111" s="366"/>
      <c r="VXM111" s="366"/>
      <c r="VXN111" s="366"/>
      <c r="VXO111" s="366"/>
      <c r="VXP111" s="366"/>
      <c r="VXQ111" s="366"/>
      <c r="VXR111" s="366"/>
      <c r="VXS111" s="366"/>
      <c r="VXT111" s="366"/>
      <c r="VXU111" s="366"/>
      <c r="VXV111" s="366"/>
      <c r="VXW111" s="366"/>
      <c r="VXX111" s="366"/>
      <c r="VXY111" s="366"/>
      <c r="VXZ111" s="366"/>
      <c r="VYA111" s="366"/>
      <c r="VYB111" s="366"/>
      <c r="VYC111" s="366"/>
      <c r="VYD111" s="366"/>
      <c r="VYE111" s="366"/>
      <c r="VYF111" s="366"/>
      <c r="VYG111" s="366"/>
      <c r="VYH111" s="366"/>
      <c r="VYI111" s="366"/>
      <c r="VYJ111" s="366"/>
      <c r="VYK111" s="366"/>
      <c r="VYL111" s="366"/>
      <c r="VYM111" s="366"/>
      <c r="VYN111" s="366"/>
      <c r="VYO111" s="366"/>
      <c r="VYP111" s="366"/>
      <c r="VYQ111" s="366"/>
      <c r="VYR111" s="366"/>
      <c r="VYS111" s="366"/>
      <c r="VYT111" s="366"/>
      <c r="VYU111" s="366"/>
      <c r="VYV111" s="366"/>
      <c r="VYW111" s="366"/>
      <c r="VYX111" s="366"/>
      <c r="VYY111" s="366"/>
      <c r="VYZ111" s="366"/>
      <c r="VZA111" s="366"/>
      <c r="VZB111" s="366"/>
      <c r="VZC111" s="366"/>
      <c r="VZD111" s="366"/>
      <c r="VZE111" s="366"/>
      <c r="VZF111" s="366"/>
      <c r="VZG111" s="366"/>
      <c r="VZH111" s="366"/>
      <c r="VZI111" s="366"/>
      <c r="VZJ111" s="366"/>
      <c r="VZK111" s="366"/>
      <c r="VZL111" s="366"/>
      <c r="VZM111" s="366"/>
      <c r="VZN111" s="366"/>
      <c r="VZO111" s="366"/>
      <c r="VZP111" s="366"/>
      <c r="VZQ111" s="366"/>
      <c r="VZR111" s="366"/>
      <c r="VZS111" s="366"/>
      <c r="VZT111" s="366"/>
      <c r="VZU111" s="366"/>
      <c r="VZV111" s="366"/>
      <c r="VZW111" s="366"/>
      <c r="VZX111" s="366"/>
      <c r="VZY111" s="366"/>
      <c r="VZZ111" s="366"/>
      <c r="WAA111" s="366"/>
      <c r="WAB111" s="366"/>
      <c r="WAC111" s="366"/>
      <c r="WAD111" s="366"/>
      <c r="WAE111" s="366"/>
      <c r="WAF111" s="366"/>
      <c r="WAG111" s="366"/>
      <c r="WAH111" s="366"/>
      <c r="WAI111" s="366"/>
      <c r="WAJ111" s="366"/>
      <c r="WAK111" s="366"/>
      <c r="WAL111" s="366"/>
      <c r="WAM111" s="366"/>
      <c r="WAN111" s="366"/>
      <c r="WAO111" s="366"/>
      <c r="WAP111" s="366"/>
      <c r="WAQ111" s="366"/>
      <c r="WAR111" s="366"/>
      <c r="WAS111" s="366"/>
      <c r="WAT111" s="366"/>
      <c r="WAU111" s="366"/>
      <c r="WAV111" s="366"/>
      <c r="WAW111" s="366"/>
      <c r="WAX111" s="366"/>
      <c r="WAY111" s="366"/>
      <c r="WAZ111" s="366"/>
      <c r="WBA111" s="366"/>
      <c r="WBB111" s="366"/>
      <c r="WBC111" s="366"/>
      <c r="WBD111" s="366"/>
      <c r="WBE111" s="366"/>
      <c r="WBF111" s="366"/>
      <c r="WBG111" s="366"/>
      <c r="WBH111" s="366"/>
      <c r="WBI111" s="366"/>
      <c r="WBJ111" s="366"/>
      <c r="WBK111" s="366"/>
      <c r="WBL111" s="366"/>
      <c r="WBM111" s="366"/>
      <c r="WBN111" s="366"/>
      <c r="WBO111" s="366"/>
      <c r="WBP111" s="366"/>
      <c r="WBQ111" s="366"/>
      <c r="WBR111" s="366"/>
      <c r="WBS111" s="366"/>
      <c r="WBT111" s="366"/>
      <c r="WBU111" s="366"/>
      <c r="WBV111" s="366"/>
      <c r="WBW111" s="366"/>
      <c r="WBX111" s="366"/>
      <c r="WBY111" s="366"/>
      <c r="WBZ111" s="366"/>
      <c r="WCA111" s="366"/>
      <c r="WCB111" s="366"/>
      <c r="WCC111" s="366"/>
      <c r="WCD111" s="366"/>
      <c r="WCE111" s="366"/>
      <c r="WCF111" s="366"/>
      <c r="WCG111" s="366"/>
      <c r="WCH111" s="366"/>
      <c r="WCI111" s="366"/>
      <c r="WCJ111" s="366"/>
      <c r="WCK111" s="366"/>
      <c r="WCL111" s="366"/>
      <c r="WCM111" s="366"/>
      <c r="WCN111" s="366"/>
      <c r="WCO111" s="366"/>
      <c r="WCP111" s="366"/>
      <c r="WCQ111" s="366"/>
      <c r="WCR111" s="366"/>
      <c r="WCS111" s="366"/>
      <c r="WCT111" s="366"/>
      <c r="WCU111" s="366"/>
      <c r="WCV111" s="366"/>
      <c r="WCW111" s="366"/>
      <c r="WCX111" s="366"/>
      <c r="WCY111" s="366"/>
      <c r="WCZ111" s="366"/>
      <c r="WDA111" s="366"/>
      <c r="WDB111" s="366"/>
      <c r="WDC111" s="366"/>
      <c r="WDD111" s="366"/>
      <c r="WDE111" s="366"/>
      <c r="WDF111" s="366"/>
      <c r="WDG111" s="366"/>
      <c r="WDH111" s="366"/>
      <c r="WDI111" s="366"/>
      <c r="WDJ111" s="366"/>
      <c r="WDK111" s="366"/>
      <c r="WDL111" s="366"/>
      <c r="WDM111" s="366"/>
      <c r="WDN111" s="366"/>
      <c r="WDO111" s="366"/>
      <c r="WDP111" s="366"/>
      <c r="WDQ111" s="366"/>
      <c r="WDR111" s="366"/>
      <c r="WDS111" s="366"/>
      <c r="WDT111" s="366"/>
      <c r="WDU111" s="366"/>
      <c r="WDV111" s="366"/>
      <c r="WDW111" s="366"/>
      <c r="WDX111" s="366"/>
      <c r="WDY111" s="366"/>
      <c r="WDZ111" s="366"/>
      <c r="WEA111" s="366"/>
      <c r="WEB111" s="366"/>
      <c r="WEC111" s="366"/>
      <c r="WED111" s="366"/>
      <c r="WEE111" s="366"/>
      <c r="WEF111" s="366"/>
      <c r="WEG111" s="366"/>
      <c r="WEH111" s="366"/>
      <c r="WEI111" s="366"/>
      <c r="WEJ111" s="366"/>
      <c r="WEK111" s="366"/>
      <c r="WEL111" s="366"/>
      <c r="WEM111" s="366"/>
      <c r="WEN111" s="366"/>
      <c r="WEO111" s="366"/>
      <c r="WEP111" s="366"/>
      <c r="WEQ111" s="366"/>
      <c r="WER111" s="366"/>
      <c r="WES111" s="366"/>
      <c r="WET111" s="366"/>
      <c r="WEU111" s="366"/>
      <c r="WEV111" s="366"/>
      <c r="WEW111" s="366"/>
      <c r="WEX111" s="366"/>
      <c r="WEY111" s="366"/>
      <c r="WEZ111" s="366"/>
      <c r="WFA111" s="366"/>
      <c r="WFB111" s="366"/>
      <c r="WFC111" s="366"/>
      <c r="WFD111" s="366"/>
      <c r="WFE111" s="366"/>
      <c r="WFF111" s="366"/>
      <c r="WFG111" s="366"/>
      <c r="WFH111" s="366"/>
      <c r="WFI111" s="366"/>
      <c r="WFJ111" s="366"/>
      <c r="WFK111" s="366"/>
      <c r="WFL111" s="366"/>
      <c r="WFM111" s="366"/>
      <c r="WFN111" s="366"/>
      <c r="WFO111" s="366"/>
      <c r="WFP111" s="366"/>
      <c r="WFQ111" s="366"/>
      <c r="WFR111" s="366"/>
      <c r="WFS111" s="366"/>
      <c r="WFT111" s="366"/>
      <c r="WFU111" s="366"/>
      <c r="WFV111" s="366"/>
      <c r="WFW111" s="366"/>
      <c r="WFX111" s="366"/>
      <c r="WFY111" s="366"/>
      <c r="WFZ111" s="366"/>
      <c r="WGA111" s="366"/>
      <c r="WGB111" s="366"/>
      <c r="WGC111" s="366"/>
      <c r="WGD111" s="366"/>
      <c r="WGE111" s="366"/>
      <c r="WGF111" s="366"/>
      <c r="WGG111" s="366"/>
      <c r="WGH111" s="366"/>
      <c r="WGI111" s="366"/>
      <c r="WGJ111" s="366"/>
      <c r="WGK111" s="366"/>
      <c r="WGL111" s="366"/>
      <c r="WGM111" s="366"/>
      <c r="WGN111" s="366"/>
      <c r="WGO111" s="366"/>
      <c r="WGP111" s="366"/>
      <c r="WGQ111" s="366"/>
      <c r="WGR111" s="366"/>
      <c r="WGS111" s="366"/>
      <c r="WGT111" s="366"/>
      <c r="WGU111" s="366"/>
      <c r="WGV111" s="366"/>
      <c r="WGW111" s="366"/>
      <c r="WGX111" s="366"/>
      <c r="WGY111" s="366"/>
      <c r="WGZ111" s="366"/>
      <c r="WHA111" s="366"/>
      <c r="WHB111" s="366"/>
      <c r="WHC111" s="366"/>
      <c r="WHD111" s="366"/>
      <c r="WHE111" s="366"/>
      <c r="WHF111" s="366"/>
      <c r="WHG111" s="366"/>
      <c r="WHH111" s="366"/>
      <c r="WHI111" s="366"/>
      <c r="WHJ111" s="366"/>
      <c r="WHK111" s="366"/>
      <c r="WHL111" s="366"/>
      <c r="WHM111" s="366"/>
      <c r="WHN111" s="366"/>
      <c r="WHO111" s="366"/>
      <c r="WHP111" s="366"/>
      <c r="WHQ111" s="366"/>
      <c r="WHR111" s="366"/>
      <c r="WHS111" s="366"/>
      <c r="WHT111" s="366"/>
      <c r="WHU111" s="366"/>
      <c r="WHV111" s="366"/>
      <c r="WHW111" s="366"/>
      <c r="WHX111" s="366"/>
      <c r="WHY111" s="366"/>
      <c r="WHZ111" s="366"/>
      <c r="WIA111" s="366"/>
      <c r="WIB111" s="366"/>
      <c r="WIC111" s="366"/>
      <c r="WID111" s="366"/>
      <c r="WIE111" s="366"/>
      <c r="WIF111" s="366"/>
      <c r="WIG111" s="366"/>
      <c r="WIH111" s="366"/>
      <c r="WII111" s="366"/>
      <c r="WIJ111" s="366"/>
      <c r="WIK111" s="366"/>
      <c r="WIL111" s="366"/>
      <c r="WIM111" s="366"/>
      <c r="WIN111" s="366"/>
      <c r="WIO111" s="366"/>
      <c r="WIP111" s="366"/>
      <c r="WIQ111" s="366"/>
      <c r="WIR111" s="366"/>
      <c r="WIS111" s="366"/>
      <c r="WIT111" s="366"/>
      <c r="WIU111" s="366"/>
      <c r="WIV111" s="366"/>
      <c r="WIW111" s="366"/>
      <c r="WIX111" s="366"/>
      <c r="WIY111" s="366"/>
      <c r="WIZ111" s="366"/>
      <c r="WJA111" s="366"/>
      <c r="WJB111" s="366"/>
      <c r="WJC111" s="366"/>
      <c r="WJD111" s="366"/>
      <c r="WJE111" s="366"/>
      <c r="WJF111" s="366"/>
      <c r="WJG111" s="366"/>
      <c r="WJH111" s="366"/>
      <c r="WJI111" s="366"/>
      <c r="WJJ111" s="366"/>
      <c r="WJK111" s="366"/>
      <c r="WJL111" s="366"/>
      <c r="WJM111" s="366"/>
      <c r="WJN111" s="366"/>
      <c r="WJO111" s="366"/>
      <c r="WJP111" s="366"/>
      <c r="WJQ111" s="366"/>
      <c r="WJR111" s="366"/>
      <c r="WJS111" s="366"/>
      <c r="WJT111" s="366"/>
      <c r="WJU111" s="366"/>
      <c r="WJV111" s="366"/>
      <c r="WJW111" s="366"/>
      <c r="WJX111" s="366"/>
      <c r="WJY111" s="366"/>
      <c r="WJZ111" s="366"/>
      <c r="WKA111" s="366"/>
      <c r="WKB111" s="366"/>
      <c r="WKC111" s="366"/>
      <c r="WKD111" s="366"/>
      <c r="WKE111" s="366"/>
      <c r="WKF111" s="366"/>
      <c r="WKG111" s="366"/>
      <c r="WKH111" s="366"/>
      <c r="WKI111" s="366"/>
      <c r="WKJ111" s="366"/>
      <c r="WKK111" s="366"/>
      <c r="WKL111" s="366"/>
      <c r="WKM111" s="366"/>
      <c r="WKN111" s="366"/>
      <c r="WKO111" s="366"/>
      <c r="WKP111" s="366"/>
      <c r="WKQ111" s="366"/>
      <c r="WKR111" s="366"/>
      <c r="WKS111" s="366"/>
      <c r="WKT111" s="366"/>
      <c r="WKU111" s="366"/>
      <c r="WKV111" s="366"/>
      <c r="WKW111" s="366"/>
      <c r="WKX111" s="366"/>
      <c r="WKY111" s="366"/>
      <c r="WKZ111" s="366"/>
      <c r="WLA111" s="366"/>
      <c r="WLB111" s="366"/>
      <c r="WLC111" s="366"/>
      <c r="WLD111" s="366"/>
      <c r="WLE111" s="366"/>
      <c r="WLF111" s="366"/>
      <c r="WLG111" s="366"/>
      <c r="WLH111" s="366"/>
      <c r="WLI111" s="366"/>
      <c r="WLJ111" s="366"/>
      <c r="WLK111" s="366"/>
      <c r="WLL111" s="366"/>
      <c r="WLM111" s="366"/>
      <c r="WLN111" s="366"/>
      <c r="WLO111" s="366"/>
      <c r="WLP111" s="366"/>
      <c r="WLQ111" s="366"/>
      <c r="WLR111" s="366"/>
      <c r="WLS111" s="366"/>
      <c r="WLT111" s="366"/>
      <c r="WLU111" s="366"/>
      <c r="WLV111" s="366"/>
      <c r="WLW111" s="366"/>
      <c r="WLX111" s="366"/>
      <c r="WLY111" s="366"/>
      <c r="WLZ111" s="366"/>
      <c r="WMA111" s="366"/>
      <c r="WMB111" s="366"/>
      <c r="WMC111" s="366"/>
      <c r="WMD111" s="366"/>
      <c r="WME111" s="366"/>
      <c r="WMF111" s="366"/>
      <c r="WMG111" s="366"/>
      <c r="WMH111" s="366"/>
      <c r="WMI111" s="366"/>
      <c r="WMJ111" s="366"/>
      <c r="WMK111" s="366"/>
      <c r="WML111" s="366"/>
      <c r="WMM111" s="366"/>
      <c r="WMN111" s="366"/>
      <c r="WMO111" s="366"/>
      <c r="WMP111" s="366"/>
      <c r="WMQ111" s="366"/>
      <c r="WMR111" s="366"/>
      <c r="WMS111" s="366"/>
      <c r="WMT111" s="366"/>
      <c r="WMU111" s="366"/>
      <c r="WMV111" s="366"/>
      <c r="WMW111" s="366"/>
      <c r="WMX111" s="366"/>
      <c r="WMY111" s="366"/>
      <c r="WMZ111" s="366"/>
      <c r="WNA111" s="366"/>
      <c r="WNB111" s="366"/>
      <c r="WNC111" s="366"/>
      <c r="WND111" s="366"/>
      <c r="WNE111" s="366"/>
      <c r="WNF111" s="366"/>
      <c r="WNG111" s="366"/>
      <c r="WNH111" s="366"/>
      <c r="WNI111" s="366"/>
      <c r="WNJ111" s="366"/>
      <c r="WNK111" s="366"/>
      <c r="WNL111" s="366"/>
      <c r="WNM111" s="366"/>
      <c r="WNN111" s="366"/>
      <c r="WNO111" s="366"/>
      <c r="WNP111" s="366"/>
      <c r="WNQ111" s="366"/>
      <c r="WNR111" s="366"/>
      <c r="WNS111" s="366"/>
      <c r="WNT111" s="366"/>
      <c r="WNU111" s="366"/>
      <c r="WNV111" s="366"/>
      <c r="WNW111" s="366"/>
      <c r="WNX111" s="366"/>
      <c r="WNY111" s="366"/>
      <c r="WNZ111" s="366"/>
      <c r="WOA111" s="366"/>
      <c r="WOB111" s="366"/>
      <c r="WOC111" s="366"/>
      <c r="WOD111" s="366"/>
      <c r="WOE111" s="366"/>
      <c r="WOF111" s="366"/>
      <c r="WOG111" s="366"/>
      <c r="WOH111" s="366"/>
      <c r="WOI111" s="366"/>
      <c r="WOJ111" s="366"/>
      <c r="WOK111" s="366"/>
      <c r="WOL111" s="366"/>
      <c r="WOM111" s="366"/>
      <c r="WON111" s="366"/>
      <c r="WOO111" s="366"/>
      <c r="WOP111" s="366"/>
      <c r="WOQ111" s="366"/>
      <c r="WOR111" s="366"/>
      <c r="WOS111" s="366"/>
      <c r="WOT111" s="366"/>
      <c r="WOU111" s="366"/>
      <c r="WOV111" s="366"/>
      <c r="WOW111" s="366"/>
      <c r="WOX111" s="366"/>
      <c r="WOY111" s="366"/>
      <c r="WOZ111" s="366"/>
      <c r="WPA111" s="366"/>
      <c r="WPB111" s="366"/>
      <c r="WPC111" s="366"/>
      <c r="WPD111" s="366"/>
      <c r="WPE111" s="366"/>
      <c r="WPF111" s="366"/>
      <c r="WPG111" s="366"/>
      <c r="WPH111" s="366"/>
      <c r="WPI111" s="366"/>
      <c r="WPJ111" s="366"/>
      <c r="WPK111" s="366"/>
      <c r="WPL111" s="366"/>
      <c r="WPM111" s="366"/>
      <c r="WPN111" s="366"/>
      <c r="WPO111" s="366"/>
      <c r="WPP111" s="366"/>
      <c r="WPQ111" s="366"/>
      <c r="WPR111" s="366"/>
      <c r="WPS111" s="366"/>
      <c r="WPT111" s="366"/>
      <c r="WPU111" s="366"/>
      <c r="WPV111" s="366"/>
      <c r="WPW111" s="366"/>
      <c r="WPX111" s="366"/>
      <c r="WPY111" s="366"/>
      <c r="WPZ111" s="366"/>
      <c r="WQA111" s="366"/>
      <c r="WQB111" s="366"/>
      <c r="WQC111" s="366"/>
      <c r="WQD111" s="366"/>
      <c r="WQE111" s="366"/>
      <c r="WQF111" s="366"/>
      <c r="WQG111" s="366"/>
      <c r="WQH111" s="366"/>
      <c r="WQI111" s="366"/>
      <c r="WQJ111" s="366"/>
      <c r="WQK111" s="366"/>
      <c r="WQL111" s="366"/>
      <c r="WQM111" s="366"/>
      <c r="WQN111" s="366"/>
      <c r="WQO111" s="366"/>
      <c r="WQP111" s="366"/>
      <c r="WQQ111" s="366"/>
      <c r="WQR111" s="366"/>
      <c r="WQS111" s="366"/>
      <c r="WQT111" s="366"/>
      <c r="WQU111" s="366"/>
      <c r="WQV111" s="366"/>
      <c r="WQW111" s="366"/>
      <c r="WQX111" s="366"/>
      <c r="WQY111" s="366"/>
      <c r="WQZ111" s="366"/>
      <c r="WRA111" s="366"/>
      <c r="WRB111" s="366"/>
      <c r="WRC111" s="366"/>
      <c r="WRD111" s="366"/>
      <c r="WRE111" s="366"/>
      <c r="WRF111" s="366"/>
      <c r="WRG111" s="366"/>
      <c r="WRH111" s="366"/>
      <c r="WRI111" s="366"/>
      <c r="WRJ111" s="366"/>
      <c r="WRK111" s="366"/>
      <c r="WRL111" s="366"/>
      <c r="WRM111" s="366"/>
      <c r="WRN111" s="366"/>
      <c r="WRO111" s="366"/>
      <c r="WRP111" s="366"/>
      <c r="WRQ111" s="366"/>
      <c r="WRR111" s="366"/>
      <c r="WRS111" s="366"/>
      <c r="WRT111" s="366"/>
      <c r="WRU111" s="366"/>
      <c r="WRV111" s="366"/>
      <c r="WRW111" s="366"/>
      <c r="WRX111" s="366"/>
      <c r="WRY111" s="366"/>
      <c r="WRZ111" s="366"/>
      <c r="WSA111" s="366"/>
      <c r="WSB111" s="366"/>
      <c r="WSC111" s="366"/>
      <c r="WSD111" s="366"/>
      <c r="WSE111" s="366"/>
      <c r="WSF111" s="366"/>
      <c r="WSG111" s="366"/>
      <c r="WSH111" s="366"/>
      <c r="WSI111" s="366"/>
      <c r="WSJ111" s="366"/>
      <c r="WSK111" s="366"/>
      <c r="WSL111" s="366"/>
      <c r="WSM111" s="366"/>
      <c r="WSN111" s="366"/>
      <c r="WSO111" s="366"/>
      <c r="WSP111" s="366"/>
      <c r="WSQ111" s="366"/>
      <c r="WSR111" s="366"/>
      <c r="WSS111" s="366"/>
      <c r="WST111" s="366"/>
      <c r="WSU111" s="366"/>
      <c r="WSV111" s="366"/>
      <c r="WSW111" s="366"/>
      <c r="WSX111" s="366"/>
      <c r="WSY111" s="366"/>
      <c r="WSZ111" s="366"/>
      <c r="WTA111" s="366"/>
      <c r="WTB111" s="366"/>
      <c r="WTC111" s="366"/>
      <c r="WTD111" s="366"/>
      <c r="WTE111" s="366"/>
      <c r="WTF111" s="366"/>
      <c r="WTG111" s="366"/>
      <c r="WTH111" s="366"/>
      <c r="WTI111" s="366"/>
      <c r="WTJ111" s="366"/>
      <c r="WTK111" s="366"/>
      <c r="WTL111" s="366"/>
      <c r="WTM111" s="366"/>
      <c r="WTN111" s="366"/>
      <c r="WTO111" s="366"/>
      <c r="WTP111" s="366"/>
      <c r="WTQ111" s="366"/>
      <c r="WTR111" s="366"/>
      <c r="WTS111" s="366"/>
      <c r="WTT111" s="366"/>
      <c r="WTU111" s="366"/>
      <c r="WTV111" s="366"/>
      <c r="WTW111" s="366"/>
      <c r="WTX111" s="366"/>
      <c r="WTY111" s="366"/>
      <c r="WTZ111" s="366"/>
      <c r="WUA111" s="366"/>
      <c r="WUB111" s="366"/>
      <c r="WUC111" s="366"/>
      <c r="WUD111" s="366"/>
      <c r="WUE111" s="366"/>
      <c r="WUF111" s="366"/>
      <c r="WUG111" s="366"/>
      <c r="WUH111" s="366"/>
      <c r="WUI111" s="366"/>
      <c r="WUJ111" s="366"/>
      <c r="WUK111" s="366"/>
      <c r="WUL111" s="366"/>
      <c r="WUM111" s="366"/>
      <c r="WUN111" s="366"/>
      <c r="WUO111" s="366"/>
      <c r="WUP111" s="366"/>
      <c r="WUQ111" s="366"/>
      <c r="WUR111" s="366"/>
      <c r="WUS111" s="366"/>
      <c r="WUT111" s="366"/>
      <c r="WUU111" s="366"/>
      <c r="WUV111" s="366"/>
      <c r="WUW111" s="366"/>
      <c r="WUX111" s="366"/>
      <c r="WUY111" s="366"/>
      <c r="WUZ111" s="366"/>
      <c r="WVA111" s="366"/>
      <c r="WVB111" s="366"/>
      <c r="WVC111" s="366"/>
      <c r="WVD111" s="366"/>
      <c r="WVE111" s="366"/>
      <c r="WVF111" s="366"/>
      <c r="WVG111" s="366"/>
      <c r="WVH111" s="366"/>
      <c r="WVI111" s="366"/>
      <c r="WVJ111" s="366"/>
      <c r="WVK111" s="366"/>
      <c r="WVL111" s="366"/>
      <c r="WVM111" s="366"/>
      <c r="WVN111" s="366"/>
      <c r="WVO111" s="366"/>
      <c r="WVP111" s="366"/>
      <c r="WVQ111" s="366"/>
      <c r="WVR111" s="366"/>
      <c r="WVS111" s="366"/>
      <c r="WVT111" s="366"/>
      <c r="WVU111" s="366"/>
      <c r="WVV111" s="366"/>
      <c r="WVW111" s="366"/>
      <c r="WVX111" s="366"/>
      <c r="WVY111" s="366"/>
      <c r="WVZ111" s="366"/>
      <c r="WWA111" s="366"/>
      <c r="WWB111" s="366"/>
      <c r="WWC111" s="366"/>
      <c r="WWD111" s="366"/>
      <c r="WWE111" s="366"/>
      <c r="WWF111" s="366"/>
      <c r="WWG111" s="366"/>
      <c r="WWH111" s="366"/>
      <c r="WWI111" s="366"/>
      <c r="WWJ111" s="366"/>
      <c r="WWK111" s="366"/>
      <c r="WWL111" s="366"/>
      <c r="WWM111" s="366"/>
      <c r="WWN111" s="366"/>
      <c r="WWO111" s="366"/>
      <c r="WWP111" s="366"/>
      <c r="WWQ111" s="366"/>
      <c r="WWR111" s="366"/>
      <c r="WWS111" s="366"/>
      <c r="WWT111" s="366"/>
      <c r="WWU111" s="366"/>
      <c r="WWV111" s="366"/>
      <c r="WWW111" s="366"/>
      <c r="WWX111" s="366"/>
      <c r="WWY111" s="366"/>
      <c r="WWZ111" s="366"/>
      <c r="WXA111" s="366"/>
      <c r="WXB111" s="366"/>
      <c r="WXC111" s="366"/>
      <c r="WXD111" s="366"/>
      <c r="WXE111" s="366"/>
      <c r="WXF111" s="366"/>
      <c r="WXG111" s="366"/>
      <c r="WXH111" s="366"/>
      <c r="WXI111" s="366"/>
      <c r="WXJ111" s="366"/>
      <c r="WXK111" s="366"/>
      <c r="WXL111" s="366"/>
      <c r="WXM111" s="366"/>
      <c r="WXN111" s="366"/>
      <c r="WXO111" s="366"/>
      <c r="WXP111" s="366"/>
      <c r="WXQ111" s="366"/>
      <c r="WXR111" s="366"/>
      <c r="WXS111" s="366"/>
      <c r="WXT111" s="366"/>
      <c r="WXU111" s="366"/>
      <c r="WXV111" s="366"/>
      <c r="WXW111" s="366"/>
      <c r="WXX111" s="366"/>
      <c r="WXY111" s="366"/>
      <c r="WXZ111" s="366"/>
      <c r="WYA111" s="366"/>
      <c r="WYB111" s="366"/>
      <c r="WYC111" s="366"/>
      <c r="WYD111" s="366"/>
      <c r="WYE111" s="366"/>
      <c r="WYF111" s="366"/>
      <c r="WYG111" s="366"/>
      <c r="WYH111" s="366"/>
      <c r="WYI111" s="366"/>
      <c r="WYJ111" s="366"/>
      <c r="WYK111" s="366"/>
      <c r="WYL111" s="366"/>
      <c r="WYM111" s="366"/>
      <c r="WYN111" s="366"/>
      <c r="WYO111" s="366"/>
      <c r="WYP111" s="366"/>
      <c r="WYQ111" s="366"/>
      <c r="WYR111" s="366"/>
      <c r="WYS111" s="366"/>
      <c r="WYT111" s="366"/>
      <c r="WYU111" s="366"/>
      <c r="WYV111" s="366"/>
      <c r="WYW111" s="366"/>
      <c r="WYX111" s="366"/>
      <c r="WYY111" s="366"/>
      <c r="WYZ111" s="366"/>
      <c r="WZA111" s="366"/>
      <c r="WZB111" s="366"/>
      <c r="WZC111" s="366"/>
      <c r="WZD111" s="366"/>
      <c r="WZE111" s="366"/>
      <c r="WZF111" s="366"/>
      <c r="WZG111" s="366"/>
      <c r="WZH111" s="366"/>
      <c r="WZI111" s="366"/>
      <c r="WZJ111" s="366"/>
      <c r="WZK111" s="366"/>
      <c r="WZL111" s="366"/>
      <c r="WZM111" s="366"/>
      <c r="WZN111" s="366"/>
      <c r="WZO111" s="366"/>
      <c r="WZP111" s="366"/>
      <c r="WZQ111" s="366"/>
      <c r="WZR111" s="366"/>
      <c r="WZS111" s="366"/>
      <c r="WZT111" s="366"/>
      <c r="WZU111" s="366"/>
      <c r="WZV111" s="366"/>
      <c r="WZW111" s="366"/>
      <c r="WZX111" s="366"/>
      <c r="WZY111" s="366"/>
      <c r="WZZ111" s="366"/>
      <c r="XAA111" s="366"/>
      <c r="XAB111" s="366"/>
      <c r="XAC111" s="366"/>
      <c r="XAD111" s="366"/>
      <c r="XAE111" s="366"/>
      <c r="XAF111" s="366"/>
      <c r="XAG111" s="366"/>
      <c r="XAH111" s="366"/>
      <c r="XAI111" s="366"/>
      <c r="XAJ111" s="366"/>
      <c r="XAK111" s="366"/>
      <c r="XAL111" s="366"/>
      <c r="XAM111" s="366"/>
      <c r="XAN111" s="366"/>
      <c r="XAO111" s="366"/>
      <c r="XAP111" s="366"/>
      <c r="XAQ111" s="366"/>
      <c r="XAR111" s="366"/>
      <c r="XAS111" s="366"/>
      <c r="XAT111" s="366"/>
      <c r="XAU111" s="366"/>
      <c r="XAV111" s="366"/>
      <c r="XAW111" s="366"/>
      <c r="XAX111" s="366"/>
      <c r="XAY111" s="366"/>
      <c r="XAZ111" s="366"/>
      <c r="XBA111" s="366"/>
      <c r="XBB111" s="366"/>
      <c r="XBC111" s="366"/>
      <c r="XBD111" s="366"/>
      <c r="XBE111" s="366"/>
      <c r="XBF111" s="366"/>
      <c r="XBG111" s="366"/>
      <c r="XBH111" s="366"/>
      <c r="XBI111" s="366"/>
      <c r="XBJ111" s="366"/>
      <c r="XBK111" s="366"/>
      <c r="XBL111" s="366"/>
      <c r="XBM111" s="366"/>
      <c r="XBN111" s="366"/>
      <c r="XBO111" s="366"/>
      <c r="XBP111" s="366"/>
      <c r="XBQ111" s="366"/>
      <c r="XBR111" s="366"/>
      <c r="XBS111" s="366"/>
      <c r="XBT111" s="366"/>
      <c r="XBU111" s="366"/>
      <c r="XBV111" s="366"/>
      <c r="XBW111" s="366"/>
      <c r="XBX111" s="366"/>
      <c r="XBY111" s="366"/>
      <c r="XBZ111" s="366"/>
      <c r="XCA111" s="366"/>
      <c r="XCB111" s="366"/>
      <c r="XCC111" s="366"/>
      <c r="XCD111" s="366"/>
      <c r="XCE111" s="366"/>
      <c r="XCF111" s="366"/>
      <c r="XCG111" s="366"/>
      <c r="XCH111" s="366"/>
      <c r="XCI111" s="366"/>
      <c r="XCJ111" s="366"/>
      <c r="XCK111" s="366"/>
      <c r="XCL111" s="366"/>
      <c r="XCM111" s="366"/>
      <c r="XCN111" s="366"/>
      <c r="XCO111" s="366"/>
      <c r="XCP111" s="366"/>
      <c r="XCQ111" s="366"/>
      <c r="XCR111" s="366"/>
      <c r="XCS111" s="366"/>
      <c r="XCT111" s="366"/>
      <c r="XCU111" s="366"/>
      <c r="XCV111" s="366"/>
      <c r="XCW111" s="366"/>
      <c r="XCX111" s="366"/>
      <c r="XCY111" s="366"/>
      <c r="XCZ111" s="366"/>
      <c r="XDA111" s="366"/>
      <c r="XDB111" s="366"/>
      <c r="XDC111" s="366"/>
      <c r="XDD111" s="366"/>
      <c r="XDE111" s="366"/>
      <c r="XDF111" s="366"/>
      <c r="XDG111" s="366"/>
      <c r="XDH111" s="366"/>
      <c r="XDI111" s="366"/>
      <c r="XDJ111" s="366"/>
      <c r="XDK111" s="366"/>
      <c r="XDL111" s="366"/>
      <c r="XDM111" s="366"/>
      <c r="XDN111" s="366"/>
      <c r="XDO111" s="366"/>
      <c r="XDP111" s="366"/>
      <c r="XDQ111" s="366"/>
      <c r="XDR111" s="366"/>
      <c r="XDS111" s="366"/>
      <c r="XDT111" s="366"/>
      <c r="XDU111" s="366"/>
      <c r="XDV111" s="366"/>
      <c r="XDW111" s="366"/>
      <c r="XDX111" s="366"/>
      <c r="XDY111" s="366"/>
      <c r="XDZ111" s="366"/>
      <c r="XEA111" s="366"/>
      <c r="XEB111" s="366"/>
      <c r="XEC111" s="366"/>
      <c r="XED111" s="366"/>
      <c r="XEE111" s="366"/>
      <c r="XEF111" s="366"/>
      <c r="XEG111" s="366"/>
      <c r="XEH111" s="366"/>
      <c r="XEI111" s="366"/>
      <c r="XEJ111" s="366"/>
      <c r="XEK111" s="366"/>
      <c r="XEL111" s="366"/>
      <c r="XEM111" s="366"/>
      <c r="XEN111" s="366"/>
      <c r="XEO111" s="366"/>
      <c r="XEP111" s="366"/>
      <c r="XEQ111" s="366"/>
      <c r="XER111" s="366"/>
      <c r="XES111" s="366"/>
      <c r="XET111" s="366"/>
      <c r="XEU111" s="366"/>
      <c r="XEV111" s="366"/>
      <c r="XEW111" s="366"/>
      <c r="XEX111" s="366"/>
      <c r="XEY111" s="366"/>
      <c r="XEZ111" s="366"/>
      <c r="XFA111" s="366"/>
      <c r="XFB111" s="366"/>
      <c r="XFC111" s="366"/>
      <c r="XFD111" s="366"/>
    </row>
  </sheetData>
  <mergeCells count="16397">
    <mergeCell ref="CV15:DD15"/>
    <mergeCell ref="DE15:DM15"/>
    <mergeCell ref="DN15:DV15"/>
    <mergeCell ref="DW15:EE15"/>
    <mergeCell ref="EF15:EN15"/>
    <mergeCell ref="BC15:BK15"/>
    <mergeCell ref="BL15:BT15"/>
    <mergeCell ref="BU15:CC15"/>
    <mergeCell ref="CD15:CL15"/>
    <mergeCell ref="CM15:CU15"/>
    <mergeCell ref="J15:R15"/>
    <mergeCell ref="S15:AA15"/>
    <mergeCell ref="AB15:AJ15"/>
    <mergeCell ref="AK15:AS15"/>
    <mergeCell ref="AT15:BB15"/>
    <mergeCell ref="A9:I9"/>
    <mergeCell ref="A15:I15"/>
    <mergeCell ref="A16:I16"/>
    <mergeCell ref="A19:I19"/>
    <mergeCell ref="OY15:PG15"/>
    <mergeCell ref="PH15:PP15"/>
    <mergeCell ref="PQ15:PY15"/>
    <mergeCell ref="PZ15:QH15"/>
    <mergeCell ref="QI15:QQ15"/>
    <mergeCell ref="NF15:NN15"/>
    <mergeCell ref="NO15:NW15"/>
    <mergeCell ref="NX15:OF15"/>
    <mergeCell ref="OG15:OO15"/>
    <mergeCell ref="OP15:OX15"/>
    <mergeCell ref="LM15:LU15"/>
    <mergeCell ref="LV15:MD15"/>
    <mergeCell ref="ME15:MM15"/>
    <mergeCell ref="MN15:MV15"/>
    <mergeCell ref="MW15:NE15"/>
    <mergeCell ref="JT15:KB15"/>
    <mergeCell ref="KC15:KK15"/>
    <mergeCell ref="KL15:KT15"/>
    <mergeCell ref="KU15:LC15"/>
    <mergeCell ref="LD15:LL15"/>
    <mergeCell ref="IA15:II15"/>
    <mergeCell ref="IJ15:IR15"/>
    <mergeCell ref="IS15:JA15"/>
    <mergeCell ref="JB15:JJ15"/>
    <mergeCell ref="JK15:JS15"/>
    <mergeCell ref="GH15:GP15"/>
    <mergeCell ref="GQ15:GY15"/>
    <mergeCell ref="GZ15:HH15"/>
    <mergeCell ref="HI15:HQ15"/>
    <mergeCell ref="HR15:HZ15"/>
    <mergeCell ref="EO15:EW15"/>
    <mergeCell ref="EX15:FF15"/>
    <mergeCell ref="FG15:FO15"/>
    <mergeCell ref="FP15:FX15"/>
    <mergeCell ref="FY15:GG15"/>
    <mergeCell ref="ABB15:ABJ15"/>
    <mergeCell ref="ABK15:ABS15"/>
    <mergeCell ref="ABT15:ACB15"/>
    <mergeCell ref="ACC15:ACK15"/>
    <mergeCell ref="ACL15:ACT15"/>
    <mergeCell ref="ZI15:ZQ15"/>
    <mergeCell ref="ZR15:ZZ15"/>
    <mergeCell ref="AAA15:AAI15"/>
    <mergeCell ref="AAJ15:AAR15"/>
    <mergeCell ref="AAS15:ABA15"/>
    <mergeCell ref="XP15:XX15"/>
    <mergeCell ref="XY15:YG15"/>
    <mergeCell ref="YH15:YP15"/>
    <mergeCell ref="YQ15:YY15"/>
    <mergeCell ref="YZ15:ZH15"/>
    <mergeCell ref="VW15:WE15"/>
    <mergeCell ref="WF15:WN15"/>
    <mergeCell ref="WO15:WW15"/>
    <mergeCell ref="WX15:XF15"/>
    <mergeCell ref="XG15:XO15"/>
    <mergeCell ref="UD15:UL15"/>
    <mergeCell ref="UM15:UU15"/>
    <mergeCell ref="UV15:VD15"/>
    <mergeCell ref="VE15:VM15"/>
    <mergeCell ref="VN15:VV15"/>
    <mergeCell ref="SK15:SS15"/>
    <mergeCell ref="ST15:TB15"/>
    <mergeCell ref="TC15:TK15"/>
    <mergeCell ref="TL15:TT15"/>
    <mergeCell ref="TU15:UC15"/>
    <mergeCell ref="QR15:QZ15"/>
    <mergeCell ref="RA15:RI15"/>
    <mergeCell ref="RJ15:RR15"/>
    <mergeCell ref="RS15:SA15"/>
    <mergeCell ref="SB15:SJ15"/>
    <mergeCell ref="ANE15:ANM15"/>
    <mergeCell ref="ANN15:ANV15"/>
    <mergeCell ref="ANW15:AOE15"/>
    <mergeCell ref="AOF15:AON15"/>
    <mergeCell ref="AOO15:AOW15"/>
    <mergeCell ref="ALL15:ALT15"/>
    <mergeCell ref="ALU15:AMC15"/>
    <mergeCell ref="AMD15:AML15"/>
    <mergeCell ref="AMM15:AMU15"/>
    <mergeCell ref="AMV15:AND15"/>
    <mergeCell ref="AJS15:AKA15"/>
    <mergeCell ref="AKB15:AKJ15"/>
    <mergeCell ref="AKK15:AKS15"/>
    <mergeCell ref="AKT15:ALB15"/>
    <mergeCell ref="ALC15:ALK15"/>
    <mergeCell ref="AHZ15:AIH15"/>
    <mergeCell ref="AII15:AIQ15"/>
    <mergeCell ref="AIR15:AIZ15"/>
    <mergeCell ref="AJA15:AJI15"/>
    <mergeCell ref="AJJ15:AJR15"/>
    <mergeCell ref="AGG15:AGO15"/>
    <mergeCell ref="AGP15:AGX15"/>
    <mergeCell ref="AGY15:AHG15"/>
    <mergeCell ref="AHH15:AHP15"/>
    <mergeCell ref="AHQ15:AHY15"/>
    <mergeCell ref="AEN15:AEV15"/>
    <mergeCell ref="AEW15:AFE15"/>
    <mergeCell ref="AFF15:AFN15"/>
    <mergeCell ref="AFO15:AFW15"/>
    <mergeCell ref="AFX15:AGF15"/>
    <mergeCell ref="ACU15:ADC15"/>
    <mergeCell ref="ADD15:ADL15"/>
    <mergeCell ref="ADM15:ADU15"/>
    <mergeCell ref="ADV15:AED15"/>
    <mergeCell ref="AEE15:AEM15"/>
    <mergeCell ref="AZH15:AZP15"/>
    <mergeCell ref="AZQ15:AZY15"/>
    <mergeCell ref="AZZ15:BAH15"/>
    <mergeCell ref="BAI15:BAQ15"/>
    <mergeCell ref="BAR15:BAZ15"/>
    <mergeCell ref="AXO15:AXW15"/>
    <mergeCell ref="AXX15:AYF15"/>
    <mergeCell ref="AYG15:AYO15"/>
    <mergeCell ref="AYP15:AYX15"/>
    <mergeCell ref="AYY15:AZG15"/>
    <mergeCell ref="AVV15:AWD15"/>
    <mergeCell ref="AWE15:AWM15"/>
    <mergeCell ref="AWN15:AWV15"/>
    <mergeCell ref="AWW15:AXE15"/>
    <mergeCell ref="AXF15:AXN15"/>
    <mergeCell ref="AUC15:AUK15"/>
    <mergeCell ref="AUL15:AUT15"/>
    <mergeCell ref="AUU15:AVC15"/>
    <mergeCell ref="AVD15:AVL15"/>
    <mergeCell ref="AVM15:AVU15"/>
    <mergeCell ref="ASJ15:ASR15"/>
    <mergeCell ref="ASS15:ATA15"/>
    <mergeCell ref="ATB15:ATJ15"/>
    <mergeCell ref="ATK15:ATS15"/>
    <mergeCell ref="ATT15:AUB15"/>
    <mergeCell ref="AQQ15:AQY15"/>
    <mergeCell ref="AQZ15:ARH15"/>
    <mergeCell ref="ARI15:ARQ15"/>
    <mergeCell ref="ARR15:ARZ15"/>
    <mergeCell ref="ASA15:ASI15"/>
    <mergeCell ref="AOX15:APF15"/>
    <mergeCell ref="APG15:APO15"/>
    <mergeCell ref="APP15:APX15"/>
    <mergeCell ref="APY15:AQG15"/>
    <mergeCell ref="AQH15:AQP15"/>
    <mergeCell ref="BLK15:BLS15"/>
    <mergeCell ref="BLT15:BMB15"/>
    <mergeCell ref="BMC15:BMK15"/>
    <mergeCell ref="BML15:BMT15"/>
    <mergeCell ref="BMU15:BNC15"/>
    <mergeCell ref="BJR15:BJZ15"/>
    <mergeCell ref="BKA15:BKI15"/>
    <mergeCell ref="BKJ15:BKR15"/>
    <mergeCell ref="BKS15:BLA15"/>
    <mergeCell ref="BLB15:BLJ15"/>
    <mergeCell ref="BHY15:BIG15"/>
    <mergeCell ref="BIH15:BIP15"/>
    <mergeCell ref="BIQ15:BIY15"/>
    <mergeCell ref="BIZ15:BJH15"/>
    <mergeCell ref="BJI15:BJQ15"/>
    <mergeCell ref="BGF15:BGN15"/>
    <mergeCell ref="BGO15:BGW15"/>
    <mergeCell ref="BGX15:BHF15"/>
    <mergeCell ref="BHG15:BHO15"/>
    <mergeCell ref="BHP15:BHX15"/>
    <mergeCell ref="BEM15:BEU15"/>
    <mergeCell ref="BEV15:BFD15"/>
    <mergeCell ref="BFE15:BFM15"/>
    <mergeCell ref="BFN15:BFV15"/>
    <mergeCell ref="BFW15:BGE15"/>
    <mergeCell ref="BCT15:BDB15"/>
    <mergeCell ref="BDC15:BDK15"/>
    <mergeCell ref="BDL15:BDT15"/>
    <mergeCell ref="BDU15:BEC15"/>
    <mergeCell ref="BED15:BEL15"/>
    <mergeCell ref="BBA15:BBI15"/>
    <mergeCell ref="BBJ15:BBR15"/>
    <mergeCell ref="BBS15:BCA15"/>
    <mergeCell ref="BCB15:BCJ15"/>
    <mergeCell ref="BCK15:BCS15"/>
    <mergeCell ref="BXN15:BXV15"/>
    <mergeCell ref="BXW15:BYE15"/>
    <mergeCell ref="BYF15:BYN15"/>
    <mergeCell ref="BYO15:BYW15"/>
    <mergeCell ref="BYX15:BZF15"/>
    <mergeCell ref="BVU15:BWC15"/>
    <mergeCell ref="BWD15:BWL15"/>
    <mergeCell ref="BWM15:BWU15"/>
    <mergeCell ref="BWV15:BXD15"/>
    <mergeCell ref="BXE15:BXM15"/>
    <mergeCell ref="BUB15:BUJ15"/>
    <mergeCell ref="BUK15:BUS15"/>
    <mergeCell ref="BUT15:BVB15"/>
    <mergeCell ref="BVC15:BVK15"/>
    <mergeCell ref="BVL15:BVT15"/>
    <mergeCell ref="BSI15:BSQ15"/>
    <mergeCell ref="BSR15:BSZ15"/>
    <mergeCell ref="BTA15:BTI15"/>
    <mergeCell ref="BTJ15:BTR15"/>
    <mergeCell ref="BTS15:BUA15"/>
    <mergeCell ref="BQP15:BQX15"/>
    <mergeCell ref="BQY15:BRG15"/>
    <mergeCell ref="BRH15:BRP15"/>
    <mergeCell ref="BRQ15:BRY15"/>
    <mergeCell ref="BRZ15:BSH15"/>
    <mergeCell ref="BOW15:BPE15"/>
    <mergeCell ref="BPF15:BPN15"/>
    <mergeCell ref="BPO15:BPW15"/>
    <mergeCell ref="BPX15:BQF15"/>
    <mergeCell ref="BQG15:BQO15"/>
    <mergeCell ref="BND15:BNL15"/>
    <mergeCell ref="BNM15:BNU15"/>
    <mergeCell ref="BNV15:BOD15"/>
    <mergeCell ref="BOE15:BOM15"/>
    <mergeCell ref="BON15:BOV15"/>
    <mergeCell ref="CJQ15:CJY15"/>
    <mergeCell ref="CJZ15:CKH15"/>
    <mergeCell ref="CKI15:CKQ15"/>
    <mergeCell ref="CKR15:CKZ15"/>
    <mergeCell ref="CLA15:CLI15"/>
    <mergeCell ref="CHX15:CIF15"/>
    <mergeCell ref="CIG15:CIO15"/>
    <mergeCell ref="CIP15:CIX15"/>
    <mergeCell ref="CIY15:CJG15"/>
    <mergeCell ref="CJH15:CJP15"/>
    <mergeCell ref="CGE15:CGM15"/>
    <mergeCell ref="CGN15:CGV15"/>
    <mergeCell ref="CGW15:CHE15"/>
    <mergeCell ref="CHF15:CHN15"/>
    <mergeCell ref="CHO15:CHW15"/>
    <mergeCell ref="CEL15:CET15"/>
    <mergeCell ref="CEU15:CFC15"/>
    <mergeCell ref="CFD15:CFL15"/>
    <mergeCell ref="CFM15:CFU15"/>
    <mergeCell ref="CFV15:CGD15"/>
    <mergeCell ref="CCS15:CDA15"/>
    <mergeCell ref="CDB15:CDJ15"/>
    <mergeCell ref="CDK15:CDS15"/>
    <mergeCell ref="CDT15:CEB15"/>
    <mergeCell ref="CEC15:CEK15"/>
    <mergeCell ref="CAZ15:CBH15"/>
    <mergeCell ref="CBI15:CBQ15"/>
    <mergeCell ref="CBR15:CBZ15"/>
    <mergeCell ref="CCA15:CCI15"/>
    <mergeCell ref="CCJ15:CCR15"/>
    <mergeCell ref="BZG15:BZO15"/>
    <mergeCell ref="BZP15:BZX15"/>
    <mergeCell ref="BZY15:CAG15"/>
    <mergeCell ref="CAH15:CAP15"/>
    <mergeCell ref="CAQ15:CAY15"/>
    <mergeCell ref="CVT15:CWB15"/>
    <mergeCell ref="CWC15:CWK15"/>
    <mergeCell ref="CWL15:CWT15"/>
    <mergeCell ref="CWU15:CXC15"/>
    <mergeCell ref="CXD15:CXL15"/>
    <mergeCell ref="CUA15:CUI15"/>
    <mergeCell ref="CUJ15:CUR15"/>
    <mergeCell ref="CUS15:CVA15"/>
    <mergeCell ref="CVB15:CVJ15"/>
    <mergeCell ref="CVK15:CVS15"/>
    <mergeCell ref="CSH15:CSP15"/>
    <mergeCell ref="CSQ15:CSY15"/>
    <mergeCell ref="CSZ15:CTH15"/>
    <mergeCell ref="CTI15:CTQ15"/>
    <mergeCell ref="CTR15:CTZ15"/>
    <mergeCell ref="CQO15:CQW15"/>
    <mergeCell ref="CQX15:CRF15"/>
    <mergeCell ref="CRG15:CRO15"/>
    <mergeCell ref="CRP15:CRX15"/>
    <mergeCell ref="CRY15:CSG15"/>
    <mergeCell ref="COV15:CPD15"/>
    <mergeCell ref="CPE15:CPM15"/>
    <mergeCell ref="CPN15:CPV15"/>
    <mergeCell ref="CPW15:CQE15"/>
    <mergeCell ref="CQF15:CQN15"/>
    <mergeCell ref="CNC15:CNK15"/>
    <mergeCell ref="CNL15:CNT15"/>
    <mergeCell ref="CNU15:COC15"/>
    <mergeCell ref="COD15:COL15"/>
    <mergeCell ref="COM15:COU15"/>
    <mergeCell ref="CLJ15:CLR15"/>
    <mergeCell ref="CLS15:CMA15"/>
    <mergeCell ref="CMB15:CMJ15"/>
    <mergeCell ref="CMK15:CMS15"/>
    <mergeCell ref="CMT15:CNB15"/>
    <mergeCell ref="DHW15:DIE15"/>
    <mergeCell ref="DIF15:DIN15"/>
    <mergeCell ref="DIO15:DIW15"/>
    <mergeCell ref="DIX15:DJF15"/>
    <mergeCell ref="DJG15:DJO15"/>
    <mergeCell ref="DGD15:DGL15"/>
    <mergeCell ref="DGM15:DGU15"/>
    <mergeCell ref="DGV15:DHD15"/>
    <mergeCell ref="DHE15:DHM15"/>
    <mergeCell ref="DHN15:DHV15"/>
    <mergeCell ref="DEK15:DES15"/>
    <mergeCell ref="DET15:DFB15"/>
    <mergeCell ref="DFC15:DFK15"/>
    <mergeCell ref="DFL15:DFT15"/>
    <mergeCell ref="DFU15:DGC15"/>
    <mergeCell ref="DCR15:DCZ15"/>
    <mergeCell ref="DDA15:DDI15"/>
    <mergeCell ref="DDJ15:DDR15"/>
    <mergeCell ref="DDS15:DEA15"/>
    <mergeCell ref="DEB15:DEJ15"/>
    <mergeCell ref="DAY15:DBG15"/>
    <mergeCell ref="DBH15:DBP15"/>
    <mergeCell ref="DBQ15:DBY15"/>
    <mergeCell ref="DBZ15:DCH15"/>
    <mergeCell ref="DCI15:DCQ15"/>
    <mergeCell ref="CZF15:CZN15"/>
    <mergeCell ref="CZO15:CZW15"/>
    <mergeCell ref="CZX15:DAF15"/>
    <mergeCell ref="DAG15:DAO15"/>
    <mergeCell ref="DAP15:DAX15"/>
    <mergeCell ref="CXM15:CXU15"/>
    <mergeCell ref="CXV15:CYD15"/>
    <mergeCell ref="CYE15:CYM15"/>
    <mergeCell ref="CYN15:CYV15"/>
    <mergeCell ref="CYW15:CZE15"/>
    <mergeCell ref="DTZ15:DUH15"/>
    <mergeCell ref="DUI15:DUQ15"/>
    <mergeCell ref="DUR15:DUZ15"/>
    <mergeCell ref="DVA15:DVI15"/>
    <mergeCell ref="DVJ15:DVR15"/>
    <mergeCell ref="DSG15:DSO15"/>
    <mergeCell ref="DSP15:DSX15"/>
    <mergeCell ref="DSY15:DTG15"/>
    <mergeCell ref="DTH15:DTP15"/>
    <mergeCell ref="DTQ15:DTY15"/>
    <mergeCell ref="DQN15:DQV15"/>
    <mergeCell ref="DQW15:DRE15"/>
    <mergeCell ref="DRF15:DRN15"/>
    <mergeCell ref="DRO15:DRW15"/>
    <mergeCell ref="DRX15:DSF15"/>
    <mergeCell ref="DOU15:DPC15"/>
    <mergeCell ref="DPD15:DPL15"/>
    <mergeCell ref="DPM15:DPU15"/>
    <mergeCell ref="DPV15:DQD15"/>
    <mergeCell ref="DQE15:DQM15"/>
    <mergeCell ref="DNB15:DNJ15"/>
    <mergeCell ref="DNK15:DNS15"/>
    <mergeCell ref="DNT15:DOB15"/>
    <mergeCell ref="DOC15:DOK15"/>
    <mergeCell ref="DOL15:DOT15"/>
    <mergeCell ref="DLI15:DLQ15"/>
    <mergeCell ref="DLR15:DLZ15"/>
    <mergeCell ref="DMA15:DMI15"/>
    <mergeCell ref="DMJ15:DMR15"/>
    <mergeCell ref="DMS15:DNA15"/>
    <mergeCell ref="DJP15:DJX15"/>
    <mergeCell ref="DJY15:DKG15"/>
    <mergeCell ref="DKH15:DKP15"/>
    <mergeCell ref="DKQ15:DKY15"/>
    <mergeCell ref="DKZ15:DLH15"/>
    <mergeCell ref="EGC15:EGK15"/>
    <mergeCell ref="EGL15:EGT15"/>
    <mergeCell ref="EGU15:EHC15"/>
    <mergeCell ref="EHD15:EHL15"/>
    <mergeCell ref="EHM15:EHU15"/>
    <mergeCell ref="EEJ15:EER15"/>
    <mergeCell ref="EES15:EFA15"/>
    <mergeCell ref="EFB15:EFJ15"/>
    <mergeCell ref="EFK15:EFS15"/>
    <mergeCell ref="EFT15:EGB15"/>
    <mergeCell ref="ECQ15:ECY15"/>
    <mergeCell ref="ECZ15:EDH15"/>
    <mergeCell ref="EDI15:EDQ15"/>
    <mergeCell ref="EDR15:EDZ15"/>
    <mergeCell ref="EEA15:EEI15"/>
    <mergeCell ref="EAX15:EBF15"/>
    <mergeCell ref="EBG15:EBO15"/>
    <mergeCell ref="EBP15:EBX15"/>
    <mergeCell ref="EBY15:ECG15"/>
    <mergeCell ref="ECH15:ECP15"/>
    <mergeCell ref="DZE15:DZM15"/>
    <mergeCell ref="DZN15:DZV15"/>
    <mergeCell ref="DZW15:EAE15"/>
    <mergeCell ref="EAF15:EAN15"/>
    <mergeCell ref="EAO15:EAW15"/>
    <mergeCell ref="DXL15:DXT15"/>
    <mergeCell ref="DXU15:DYC15"/>
    <mergeCell ref="DYD15:DYL15"/>
    <mergeCell ref="DYM15:DYU15"/>
    <mergeCell ref="DYV15:DZD15"/>
    <mergeCell ref="DVS15:DWA15"/>
    <mergeCell ref="DWB15:DWJ15"/>
    <mergeCell ref="DWK15:DWS15"/>
    <mergeCell ref="DWT15:DXB15"/>
    <mergeCell ref="DXC15:DXK15"/>
    <mergeCell ref="ESF15:ESN15"/>
    <mergeCell ref="ESO15:ESW15"/>
    <mergeCell ref="ESX15:ETF15"/>
    <mergeCell ref="ETG15:ETO15"/>
    <mergeCell ref="ETP15:ETX15"/>
    <mergeCell ref="EQM15:EQU15"/>
    <mergeCell ref="EQV15:ERD15"/>
    <mergeCell ref="ERE15:ERM15"/>
    <mergeCell ref="ERN15:ERV15"/>
    <mergeCell ref="ERW15:ESE15"/>
    <mergeCell ref="EOT15:EPB15"/>
    <mergeCell ref="EPC15:EPK15"/>
    <mergeCell ref="EPL15:EPT15"/>
    <mergeCell ref="EPU15:EQC15"/>
    <mergeCell ref="EQD15:EQL15"/>
    <mergeCell ref="ENA15:ENI15"/>
    <mergeCell ref="ENJ15:ENR15"/>
    <mergeCell ref="ENS15:EOA15"/>
    <mergeCell ref="EOB15:EOJ15"/>
    <mergeCell ref="EOK15:EOS15"/>
    <mergeCell ref="ELH15:ELP15"/>
    <mergeCell ref="ELQ15:ELY15"/>
    <mergeCell ref="ELZ15:EMH15"/>
    <mergeCell ref="EMI15:EMQ15"/>
    <mergeCell ref="EMR15:EMZ15"/>
    <mergeCell ref="EJO15:EJW15"/>
    <mergeCell ref="EJX15:EKF15"/>
    <mergeCell ref="EKG15:EKO15"/>
    <mergeCell ref="EKP15:EKX15"/>
    <mergeCell ref="EKY15:ELG15"/>
    <mergeCell ref="EHV15:EID15"/>
    <mergeCell ref="EIE15:EIM15"/>
    <mergeCell ref="EIN15:EIV15"/>
    <mergeCell ref="EIW15:EJE15"/>
    <mergeCell ref="EJF15:EJN15"/>
    <mergeCell ref="FEI15:FEQ15"/>
    <mergeCell ref="FER15:FEZ15"/>
    <mergeCell ref="FFA15:FFI15"/>
    <mergeCell ref="FFJ15:FFR15"/>
    <mergeCell ref="FFS15:FGA15"/>
    <mergeCell ref="FCP15:FCX15"/>
    <mergeCell ref="FCY15:FDG15"/>
    <mergeCell ref="FDH15:FDP15"/>
    <mergeCell ref="FDQ15:FDY15"/>
    <mergeCell ref="FDZ15:FEH15"/>
    <mergeCell ref="FAW15:FBE15"/>
    <mergeCell ref="FBF15:FBN15"/>
    <mergeCell ref="FBO15:FBW15"/>
    <mergeCell ref="FBX15:FCF15"/>
    <mergeCell ref="FCG15:FCO15"/>
    <mergeCell ref="EZD15:EZL15"/>
    <mergeCell ref="EZM15:EZU15"/>
    <mergeCell ref="EZV15:FAD15"/>
    <mergeCell ref="FAE15:FAM15"/>
    <mergeCell ref="FAN15:FAV15"/>
    <mergeCell ref="EXK15:EXS15"/>
    <mergeCell ref="EXT15:EYB15"/>
    <mergeCell ref="EYC15:EYK15"/>
    <mergeCell ref="EYL15:EYT15"/>
    <mergeCell ref="EYU15:EZC15"/>
    <mergeCell ref="EVR15:EVZ15"/>
    <mergeCell ref="EWA15:EWI15"/>
    <mergeCell ref="EWJ15:EWR15"/>
    <mergeCell ref="EWS15:EXA15"/>
    <mergeCell ref="EXB15:EXJ15"/>
    <mergeCell ref="ETY15:EUG15"/>
    <mergeCell ref="EUH15:EUP15"/>
    <mergeCell ref="EUQ15:EUY15"/>
    <mergeCell ref="EUZ15:EVH15"/>
    <mergeCell ref="EVI15:EVQ15"/>
    <mergeCell ref="FQL15:FQT15"/>
    <mergeCell ref="FQU15:FRC15"/>
    <mergeCell ref="FRD15:FRL15"/>
    <mergeCell ref="FRM15:FRU15"/>
    <mergeCell ref="FRV15:FSD15"/>
    <mergeCell ref="FOS15:FPA15"/>
    <mergeCell ref="FPB15:FPJ15"/>
    <mergeCell ref="FPK15:FPS15"/>
    <mergeCell ref="FPT15:FQB15"/>
    <mergeCell ref="FQC15:FQK15"/>
    <mergeCell ref="FMZ15:FNH15"/>
    <mergeCell ref="FNI15:FNQ15"/>
    <mergeCell ref="FNR15:FNZ15"/>
    <mergeCell ref="FOA15:FOI15"/>
    <mergeCell ref="FOJ15:FOR15"/>
    <mergeCell ref="FLG15:FLO15"/>
    <mergeCell ref="FLP15:FLX15"/>
    <mergeCell ref="FLY15:FMG15"/>
    <mergeCell ref="FMH15:FMP15"/>
    <mergeCell ref="FMQ15:FMY15"/>
    <mergeCell ref="FJN15:FJV15"/>
    <mergeCell ref="FJW15:FKE15"/>
    <mergeCell ref="FKF15:FKN15"/>
    <mergeCell ref="FKO15:FKW15"/>
    <mergeCell ref="FKX15:FLF15"/>
    <mergeCell ref="FHU15:FIC15"/>
    <mergeCell ref="FID15:FIL15"/>
    <mergeCell ref="FIM15:FIU15"/>
    <mergeCell ref="FIV15:FJD15"/>
    <mergeCell ref="FJE15:FJM15"/>
    <mergeCell ref="FGB15:FGJ15"/>
    <mergeCell ref="FGK15:FGS15"/>
    <mergeCell ref="FGT15:FHB15"/>
    <mergeCell ref="FHC15:FHK15"/>
    <mergeCell ref="FHL15:FHT15"/>
    <mergeCell ref="GCO15:GCW15"/>
    <mergeCell ref="GCX15:GDF15"/>
    <mergeCell ref="GDG15:GDO15"/>
    <mergeCell ref="GDP15:GDX15"/>
    <mergeCell ref="GDY15:GEG15"/>
    <mergeCell ref="GAV15:GBD15"/>
    <mergeCell ref="GBE15:GBM15"/>
    <mergeCell ref="GBN15:GBV15"/>
    <mergeCell ref="GBW15:GCE15"/>
    <mergeCell ref="GCF15:GCN15"/>
    <mergeCell ref="FZC15:FZK15"/>
    <mergeCell ref="FZL15:FZT15"/>
    <mergeCell ref="FZU15:GAC15"/>
    <mergeCell ref="GAD15:GAL15"/>
    <mergeCell ref="GAM15:GAU15"/>
    <mergeCell ref="FXJ15:FXR15"/>
    <mergeCell ref="FXS15:FYA15"/>
    <mergeCell ref="FYB15:FYJ15"/>
    <mergeCell ref="FYK15:FYS15"/>
    <mergeCell ref="FYT15:FZB15"/>
    <mergeCell ref="FVQ15:FVY15"/>
    <mergeCell ref="FVZ15:FWH15"/>
    <mergeCell ref="FWI15:FWQ15"/>
    <mergeCell ref="FWR15:FWZ15"/>
    <mergeCell ref="FXA15:FXI15"/>
    <mergeCell ref="FTX15:FUF15"/>
    <mergeCell ref="FUG15:FUO15"/>
    <mergeCell ref="FUP15:FUX15"/>
    <mergeCell ref="FUY15:FVG15"/>
    <mergeCell ref="FVH15:FVP15"/>
    <mergeCell ref="FSE15:FSM15"/>
    <mergeCell ref="FSN15:FSV15"/>
    <mergeCell ref="FSW15:FTE15"/>
    <mergeCell ref="FTF15:FTN15"/>
    <mergeCell ref="FTO15:FTW15"/>
    <mergeCell ref="GOR15:GOZ15"/>
    <mergeCell ref="GPA15:GPI15"/>
    <mergeCell ref="GPJ15:GPR15"/>
    <mergeCell ref="GPS15:GQA15"/>
    <mergeCell ref="GQB15:GQJ15"/>
    <mergeCell ref="GMY15:GNG15"/>
    <mergeCell ref="GNH15:GNP15"/>
    <mergeCell ref="GNQ15:GNY15"/>
    <mergeCell ref="GNZ15:GOH15"/>
    <mergeCell ref="GOI15:GOQ15"/>
    <mergeCell ref="GLF15:GLN15"/>
    <mergeCell ref="GLO15:GLW15"/>
    <mergeCell ref="GLX15:GMF15"/>
    <mergeCell ref="GMG15:GMO15"/>
    <mergeCell ref="GMP15:GMX15"/>
    <mergeCell ref="GJM15:GJU15"/>
    <mergeCell ref="GJV15:GKD15"/>
    <mergeCell ref="GKE15:GKM15"/>
    <mergeCell ref="GKN15:GKV15"/>
    <mergeCell ref="GKW15:GLE15"/>
    <mergeCell ref="GHT15:GIB15"/>
    <mergeCell ref="GIC15:GIK15"/>
    <mergeCell ref="GIL15:GIT15"/>
    <mergeCell ref="GIU15:GJC15"/>
    <mergeCell ref="GJD15:GJL15"/>
    <mergeCell ref="GGA15:GGI15"/>
    <mergeCell ref="GGJ15:GGR15"/>
    <mergeCell ref="GGS15:GHA15"/>
    <mergeCell ref="GHB15:GHJ15"/>
    <mergeCell ref="GHK15:GHS15"/>
    <mergeCell ref="GEH15:GEP15"/>
    <mergeCell ref="GEQ15:GEY15"/>
    <mergeCell ref="GEZ15:GFH15"/>
    <mergeCell ref="GFI15:GFQ15"/>
    <mergeCell ref="GFR15:GFZ15"/>
    <mergeCell ref="HAU15:HBC15"/>
    <mergeCell ref="HBD15:HBL15"/>
    <mergeCell ref="HBM15:HBU15"/>
    <mergeCell ref="HBV15:HCD15"/>
    <mergeCell ref="HCE15:HCM15"/>
    <mergeCell ref="GZB15:GZJ15"/>
    <mergeCell ref="GZK15:GZS15"/>
    <mergeCell ref="GZT15:HAB15"/>
    <mergeCell ref="HAC15:HAK15"/>
    <mergeCell ref="HAL15:HAT15"/>
    <mergeCell ref="GXI15:GXQ15"/>
    <mergeCell ref="GXR15:GXZ15"/>
    <mergeCell ref="GYA15:GYI15"/>
    <mergeCell ref="GYJ15:GYR15"/>
    <mergeCell ref="GYS15:GZA15"/>
    <mergeCell ref="GVP15:GVX15"/>
    <mergeCell ref="GVY15:GWG15"/>
    <mergeCell ref="GWH15:GWP15"/>
    <mergeCell ref="GWQ15:GWY15"/>
    <mergeCell ref="GWZ15:GXH15"/>
    <mergeCell ref="GTW15:GUE15"/>
    <mergeCell ref="GUF15:GUN15"/>
    <mergeCell ref="GUO15:GUW15"/>
    <mergeCell ref="GUX15:GVF15"/>
    <mergeCell ref="GVG15:GVO15"/>
    <mergeCell ref="GSD15:GSL15"/>
    <mergeCell ref="GSM15:GSU15"/>
    <mergeCell ref="GSV15:GTD15"/>
    <mergeCell ref="GTE15:GTM15"/>
    <mergeCell ref="GTN15:GTV15"/>
    <mergeCell ref="GQK15:GQS15"/>
    <mergeCell ref="GQT15:GRB15"/>
    <mergeCell ref="GRC15:GRK15"/>
    <mergeCell ref="GRL15:GRT15"/>
    <mergeCell ref="GRU15:GSC15"/>
    <mergeCell ref="HMX15:HNF15"/>
    <mergeCell ref="HNG15:HNO15"/>
    <mergeCell ref="HNP15:HNX15"/>
    <mergeCell ref="HNY15:HOG15"/>
    <mergeCell ref="HOH15:HOP15"/>
    <mergeCell ref="HLE15:HLM15"/>
    <mergeCell ref="HLN15:HLV15"/>
    <mergeCell ref="HLW15:HME15"/>
    <mergeCell ref="HMF15:HMN15"/>
    <mergeCell ref="HMO15:HMW15"/>
    <mergeCell ref="HJL15:HJT15"/>
    <mergeCell ref="HJU15:HKC15"/>
    <mergeCell ref="HKD15:HKL15"/>
    <mergeCell ref="HKM15:HKU15"/>
    <mergeCell ref="HKV15:HLD15"/>
    <mergeCell ref="HHS15:HIA15"/>
    <mergeCell ref="HIB15:HIJ15"/>
    <mergeCell ref="HIK15:HIS15"/>
    <mergeCell ref="HIT15:HJB15"/>
    <mergeCell ref="HJC15:HJK15"/>
    <mergeCell ref="HFZ15:HGH15"/>
    <mergeCell ref="HGI15:HGQ15"/>
    <mergeCell ref="HGR15:HGZ15"/>
    <mergeCell ref="HHA15:HHI15"/>
    <mergeCell ref="HHJ15:HHR15"/>
    <mergeCell ref="HEG15:HEO15"/>
    <mergeCell ref="HEP15:HEX15"/>
    <mergeCell ref="HEY15:HFG15"/>
    <mergeCell ref="HFH15:HFP15"/>
    <mergeCell ref="HFQ15:HFY15"/>
    <mergeCell ref="HCN15:HCV15"/>
    <mergeCell ref="HCW15:HDE15"/>
    <mergeCell ref="HDF15:HDN15"/>
    <mergeCell ref="HDO15:HDW15"/>
    <mergeCell ref="HDX15:HEF15"/>
    <mergeCell ref="HZA15:HZI15"/>
    <mergeCell ref="HZJ15:HZR15"/>
    <mergeCell ref="HZS15:IAA15"/>
    <mergeCell ref="IAB15:IAJ15"/>
    <mergeCell ref="IAK15:IAS15"/>
    <mergeCell ref="HXH15:HXP15"/>
    <mergeCell ref="HXQ15:HXY15"/>
    <mergeCell ref="HXZ15:HYH15"/>
    <mergeCell ref="HYI15:HYQ15"/>
    <mergeCell ref="HYR15:HYZ15"/>
    <mergeCell ref="HVO15:HVW15"/>
    <mergeCell ref="HVX15:HWF15"/>
    <mergeCell ref="HWG15:HWO15"/>
    <mergeCell ref="HWP15:HWX15"/>
    <mergeCell ref="HWY15:HXG15"/>
    <mergeCell ref="HTV15:HUD15"/>
    <mergeCell ref="HUE15:HUM15"/>
    <mergeCell ref="HUN15:HUV15"/>
    <mergeCell ref="HUW15:HVE15"/>
    <mergeCell ref="HVF15:HVN15"/>
    <mergeCell ref="HSC15:HSK15"/>
    <mergeCell ref="HSL15:HST15"/>
    <mergeCell ref="HSU15:HTC15"/>
    <mergeCell ref="HTD15:HTL15"/>
    <mergeCell ref="HTM15:HTU15"/>
    <mergeCell ref="HQJ15:HQR15"/>
    <mergeCell ref="HQS15:HRA15"/>
    <mergeCell ref="HRB15:HRJ15"/>
    <mergeCell ref="HRK15:HRS15"/>
    <mergeCell ref="HRT15:HSB15"/>
    <mergeCell ref="HOQ15:HOY15"/>
    <mergeCell ref="HOZ15:HPH15"/>
    <mergeCell ref="HPI15:HPQ15"/>
    <mergeCell ref="HPR15:HPZ15"/>
    <mergeCell ref="HQA15:HQI15"/>
    <mergeCell ref="ILD15:ILL15"/>
    <mergeCell ref="ILM15:ILU15"/>
    <mergeCell ref="ILV15:IMD15"/>
    <mergeCell ref="IME15:IMM15"/>
    <mergeCell ref="IMN15:IMV15"/>
    <mergeCell ref="IJK15:IJS15"/>
    <mergeCell ref="IJT15:IKB15"/>
    <mergeCell ref="IKC15:IKK15"/>
    <mergeCell ref="IKL15:IKT15"/>
    <mergeCell ref="IKU15:ILC15"/>
    <mergeCell ref="IHR15:IHZ15"/>
    <mergeCell ref="IIA15:III15"/>
    <mergeCell ref="IIJ15:IIR15"/>
    <mergeCell ref="IIS15:IJA15"/>
    <mergeCell ref="IJB15:IJJ15"/>
    <mergeCell ref="IFY15:IGG15"/>
    <mergeCell ref="IGH15:IGP15"/>
    <mergeCell ref="IGQ15:IGY15"/>
    <mergeCell ref="IGZ15:IHH15"/>
    <mergeCell ref="IHI15:IHQ15"/>
    <mergeCell ref="IEF15:IEN15"/>
    <mergeCell ref="IEO15:IEW15"/>
    <mergeCell ref="IEX15:IFF15"/>
    <mergeCell ref="IFG15:IFO15"/>
    <mergeCell ref="IFP15:IFX15"/>
    <mergeCell ref="ICM15:ICU15"/>
    <mergeCell ref="ICV15:IDD15"/>
    <mergeCell ref="IDE15:IDM15"/>
    <mergeCell ref="IDN15:IDV15"/>
    <mergeCell ref="IDW15:IEE15"/>
    <mergeCell ref="IAT15:IBB15"/>
    <mergeCell ref="IBC15:IBK15"/>
    <mergeCell ref="IBL15:IBT15"/>
    <mergeCell ref="IBU15:ICC15"/>
    <mergeCell ref="ICD15:ICL15"/>
    <mergeCell ref="IXG15:IXO15"/>
    <mergeCell ref="IXP15:IXX15"/>
    <mergeCell ref="IXY15:IYG15"/>
    <mergeCell ref="IYH15:IYP15"/>
    <mergeCell ref="IYQ15:IYY15"/>
    <mergeCell ref="IVN15:IVV15"/>
    <mergeCell ref="IVW15:IWE15"/>
    <mergeCell ref="IWF15:IWN15"/>
    <mergeCell ref="IWO15:IWW15"/>
    <mergeCell ref="IWX15:IXF15"/>
    <mergeCell ref="ITU15:IUC15"/>
    <mergeCell ref="IUD15:IUL15"/>
    <mergeCell ref="IUM15:IUU15"/>
    <mergeCell ref="IUV15:IVD15"/>
    <mergeCell ref="IVE15:IVM15"/>
    <mergeCell ref="ISB15:ISJ15"/>
    <mergeCell ref="ISK15:ISS15"/>
    <mergeCell ref="IST15:ITB15"/>
    <mergeCell ref="ITC15:ITK15"/>
    <mergeCell ref="ITL15:ITT15"/>
    <mergeCell ref="IQI15:IQQ15"/>
    <mergeCell ref="IQR15:IQZ15"/>
    <mergeCell ref="IRA15:IRI15"/>
    <mergeCell ref="IRJ15:IRR15"/>
    <mergeCell ref="IRS15:ISA15"/>
    <mergeCell ref="IOP15:IOX15"/>
    <mergeCell ref="IOY15:IPG15"/>
    <mergeCell ref="IPH15:IPP15"/>
    <mergeCell ref="IPQ15:IPY15"/>
    <mergeCell ref="IPZ15:IQH15"/>
    <mergeCell ref="IMW15:INE15"/>
    <mergeCell ref="INF15:INN15"/>
    <mergeCell ref="INO15:INW15"/>
    <mergeCell ref="INX15:IOF15"/>
    <mergeCell ref="IOG15:IOO15"/>
    <mergeCell ref="JJJ15:JJR15"/>
    <mergeCell ref="JJS15:JKA15"/>
    <mergeCell ref="JKB15:JKJ15"/>
    <mergeCell ref="JKK15:JKS15"/>
    <mergeCell ref="JKT15:JLB15"/>
    <mergeCell ref="JHQ15:JHY15"/>
    <mergeCell ref="JHZ15:JIH15"/>
    <mergeCell ref="JII15:JIQ15"/>
    <mergeCell ref="JIR15:JIZ15"/>
    <mergeCell ref="JJA15:JJI15"/>
    <mergeCell ref="JFX15:JGF15"/>
    <mergeCell ref="JGG15:JGO15"/>
    <mergeCell ref="JGP15:JGX15"/>
    <mergeCell ref="JGY15:JHG15"/>
    <mergeCell ref="JHH15:JHP15"/>
    <mergeCell ref="JEE15:JEM15"/>
    <mergeCell ref="JEN15:JEV15"/>
    <mergeCell ref="JEW15:JFE15"/>
    <mergeCell ref="JFF15:JFN15"/>
    <mergeCell ref="JFO15:JFW15"/>
    <mergeCell ref="JCL15:JCT15"/>
    <mergeCell ref="JCU15:JDC15"/>
    <mergeCell ref="JDD15:JDL15"/>
    <mergeCell ref="JDM15:JDU15"/>
    <mergeCell ref="JDV15:JED15"/>
    <mergeCell ref="JAS15:JBA15"/>
    <mergeCell ref="JBB15:JBJ15"/>
    <mergeCell ref="JBK15:JBS15"/>
    <mergeCell ref="JBT15:JCB15"/>
    <mergeCell ref="JCC15:JCK15"/>
    <mergeCell ref="IYZ15:IZH15"/>
    <mergeCell ref="IZI15:IZQ15"/>
    <mergeCell ref="IZR15:IZZ15"/>
    <mergeCell ref="JAA15:JAI15"/>
    <mergeCell ref="JAJ15:JAR15"/>
    <mergeCell ref="JVM15:JVU15"/>
    <mergeCell ref="JVV15:JWD15"/>
    <mergeCell ref="JWE15:JWM15"/>
    <mergeCell ref="JWN15:JWV15"/>
    <mergeCell ref="JWW15:JXE15"/>
    <mergeCell ref="JTT15:JUB15"/>
    <mergeCell ref="JUC15:JUK15"/>
    <mergeCell ref="JUL15:JUT15"/>
    <mergeCell ref="JUU15:JVC15"/>
    <mergeCell ref="JVD15:JVL15"/>
    <mergeCell ref="JSA15:JSI15"/>
    <mergeCell ref="JSJ15:JSR15"/>
    <mergeCell ref="JSS15:JTA15"/>
    <mergeCell ref="JTB15:JTJ15"/>
    <mergeCell ref="JTK15:JTS15"/>
    <mergeCell ref="JQH15:JQP15"/>
    <mergeCell ref="JQQ15:JQY15"/>
    <mergeCell ref="JQZ15:JRH15"/>
    <mergeCell ref="JRI15:JRQ15"/>
    <mergeCell ref="JRR15:JRZ15"/>
    <mergeCell ref="JOO15:JOW15"/>
    <mergeCell ref="JOX15:JPF15"/>
    <mergeCell ref="JPG15:JPO15"/>
    <mergeCell ref="JPP15:JPX15"/>
    <mergeCell ref="JPY15:JQG15"/>
    <mergeCell ref="JMV15:JND15"/>
    <mergeCell ref="JNE15:JNM15"/>
    <mergeCell ref="JNN15:JNV15"/>
    <mergeCell ref="JNW15:JOE15"/>
    <mergeCell ref="JOF15:JON15"/>
    <mergeCell ref="JLC15:JLK15"/>
    <mergeCell ref="JLL15:JLT15"/>
    <mergeCell ref="JLU15:JMC15"/>
    <mergeCell ref="JMD15:JML15"/>
    <mergeCell ref="JMM15:JMU15"/>
    <mergeCell ref="KHP15:KHX15"/>
    <mergeCell ref="KHY15:KIG15"/>
    <mergeCell ref="KIH15:KIP15"/>
    <mergeCell ref="KIQ15:KIY15"/>
    <mergeCell ref="KIZ15:KJH15"/>
    <mergeCell ref="KFW15:KGE15"/>
    <mergeCell ref="KGF15:KGN15"/>
    <mergeCell ref="KGO15:KGW15"/>
    <mergeCell ref="KGX15:KHF15"/>
    <mergeCell ref="KHG15:KHO15"/>
    <mergeCell ref="KED15:KEL15"/>
    <mergeCell ref="KEM15:KEU15"/>
    <mergeCell ref="KEV15:KFD15"/>
    <mergeCell ref="KFE15:KFM15"/>
    <mergeCell ref="KFN15:KFV15"/>
    <mergeCell ref="KCK15:KCS15"/>
    <mergeCell ref="KCT15:KDB15"/>
    <mergeCell ref="KDC15:KDK15"/>
    <mergeCell ref="KDL15:KDT15"/>
    <mergeCell ref="KDU15:KEC15"/>
    <mergeCell ref="KAR15:KAZ15"/>
    <mergeCell ref="KBA15:KBI15"/>
    <mergeCell ref="KBJ15:KBR15"/>
    <mergeCell ref="KBS15:KCA15"/>
    <mergeCell ref="KCB15:KCJ15"/>
    <mergeCell ref="JYY15:JZG15"/>
    <mergeCell ref="JZH15:JZP15"/>
    <mergeCell ref="JZQ15:JZY15"/>
    <mergeCell ref="JZZ15:KAH15"/>
    <mergeCell ref="KAI15:KAQ15"/>
    <mergeCell ref="JXF15:JXN15"/>
    <mergeCell ref="JXO15:JXW15"/>
    <mergeCell ref="JXX15:JYF15"/>
    <mergeCell ref="JYG15:JYO15"/>
    <mergeCell ref="JYP15:JYX15"/>
    <mergeCell ref="KTS15:KUA15"/>
    <mergeCell ref="KUB15:KUJ15"/>
    <mergeCell ref="KUK15:KUS15"/>
    <mergeCell ref="KUT15:KVB15"/>
    <mergeCell ref="KVC15:KVK15"/>
    <mergeCell ref="KRZ15:KSH15"/>
    <mergeCell ref="KSI15:KSQ15"/>
    <mergeCell ref="KSR15:KSZ15"/>
    <mergeCell ref="KTA15:KTI15"/>
    <mergeCell ref="KTJ15:KTR15"/>
    <mergeCell ref="KQG15:KQO15"/>
    <mergeCell ref="KQP15:KQX15"/>
    <mergeCell ref="KQY15:KRG15"/>
    <mergeCell ref="KRH15:KRP15"/>
    <mergeCell ref="KRQ15:KRY15"/>
    <mergeCell ref="KON15:KOV15"/>
    <mergeCell ref="KOW15:KPE15"/>
    <mergeCell ref="KPF15:KPN15"/>
    <mergeCell ref="KPO15:KPW15"/>
    <mergeCell ref="KPX15:KQF15"/>
    <mergeCell ref="KMU15:KNC15"/>
    <mergeCell ref="KND15:KNL15"/>
    <mergeCell ref="KNM15:KNU15"/>
    <mergeCell ref="KNV15:KOD15"/>
    <mergeCell ref="KOE15:KOM15"/>
    <mergeCell ref="KLB15:KLJ15"/>
    <mergeCell ref="KLK15:KLS15"/>
    <mergeCell ref="KLT15:KMB15"/>
    <mergeCell ref="KMC15:KMK15"/>
    <mergeCell ref="KML15:KMT15"/>
    <mergeCell ref="KJI15:KJQ15"/>
    <mergeCell ref="KJR15:KJZ15"/>
    <mergeCell ref="KKA15:KKI15"/>
    <mergeCell ref="KKJ15:KKR15"/>
    <mergeCell ref="KKS15:KLA15"/>
    <mergeCell ref="LFV15:LGD15"/>
    <mergeCell ref="LGE15:LGM15"/>
    <mergeCell ref="LGN15:LGV15"/>
    <mergeCell ref="LGW15:LHE15"/>
    <mergeCell ref="LHF15:LHN15"/>
    <mergeCell ref="LEC15:LEK15"/>
    <mergeCell ref="LEL15:LET15"/>
    <mergeCell ref="LEU15:LFC15"/>
    <mergeCell ref="LFD15:LFL15"/>
    <mergeCell ref="LFM15:LFU15"/>
    <mergeCell ref="LCJ15:LCR15"/>
    <mergeCell ref="LCS15:LDA15"/>
    <mergeCell ref="LDB15:LDJ15"/>
    <mergeCell ref="LDK15:LDS15"/>
    <mergeCell ref="LDT15:LEB15"/>
    <mergeCell ref="LAQ15:LAY15"/>
    <mergeCell ref="LAZ15:LBH15"/>
    <mergeCell ref="LBI15:LBQ15"/>
    <mergeCell ref="LBR15:LBZ15"/>
    <mergeCell ref="LCA15:LCI15"/>
    <mergeCell ref="KYX15:KZF15"/>
    <mergeCell ref="KZG15:KZO15"/>
    <mergeCell ref="KZP15:KZX15"/>
    <mergeCell ref="KZY15:LAG15"/>
    <mergeCell ref="LAH15:LAP15"/>
    <mergeCell ref="KXE15:KXM15"/>
    <mergeCell ref="KXN15:KXV15"/>
    <mergeCell ref="KXW15:KYE15"/>
    <mergeCell ref="KYF15:KYN15"/>
    <mergeCell ref="KYO15:KYW15"/>
    <mergeCell ref="KVL15:KVT15"/>
    <mergeCell ref="KVU15:KWC15"/>
    <mergeCell ref="KWD15:KWL15"/>
    <mergeCell ref="KWM15:KWU15"/>
    <mergeCell ref="KWV15:KXD15"/>
    <mergeCell ref="LRY15:LSG15"/>
    <mergeCell ref="LSH15:LSP15"/>
    <mergeCell ref="LSQ15:LSY15"/>
    <mergeCell ref="LSZ15:LTH15"/>
    <mergeCell ref="LTI15:LTQ15"/>
    <mergeCell ref="LQF15:LQN15"/>
    <mergeCell ref="LQO15:LQW15"/>
    <mergeCell ref="LQX15:LRF15"/>
    <mergeCell ref="LRG15:LRO15"/>
    <mergeCell ref="LRP15:LRX15"/>
    <mergeCell ref="LOM15:LOU15"/>
    <mergeCell ref="LOV15:LPD15"/>
    <mergeCell ref="LPE15:LPM15"/>
    <mergeCell ref="LPN15:LPV15"/>
    <mergeCell ref="LPW15:LQE15"/>
    <mergeCell ref="LMT15:LNB15"/>
    <mergeCell ref="LNC15:LNK15"/>
    <mergeCell ref="LNL15:LNT15"/>
    <mergeCell ref="LNU15:LOC15"/>
    <mergeCell ref="LOD15:LOL15"/>
    <mergeCell ref="LLA15:LLI15"/>
    <mergeCell ref="LLJ15:LLR15"/>
    <mergeCell ref="LLS15:LMA15"/>
    <mergeCell ref="LMB15:LMJ15"/>
    <mergeCell ref="LMK15:LMS15"/>
    <mergeCell ref="LJH15:LJP15"/>
    <mergeCell ref="LJQ15:LJY15"/>
    <mergeCell ref="LJZ15:LKH15"/>
    <mergeCell ref="LKI15:LKQ15"/>
    <mergeCell ref="LKR15:LKZ15"/>
    <mergeCell ref="LHO15:LHW15"/>
    <mergeCell ref="LHX15:LIF15"/>
    <mergeCell ref="LIG15:LIO15"/>
    <mergeCell ref="LIP15:LIX15"/>
    <mergeCell ref="LIY15:LJG15"/>
    <mergeCell ref="MEB15:MEJ15"/>
    <mergeCell ref="MEK15:MES15"/>
    <mergeCell ref="MET15:MFB15"/>
    <mergeCell ref="MFC15:MFK15"/>
    <mergeCell ref="MFL15:MFT15"/>
    <mergeCell ref="MCI15:MCQ15"/>
    <mergeCell ref="MCR15:MCZ15"/>
    <mergeCell ref="MDA15:MDI15"/>
    <mergeCell ref="MDJ15:MDR15"/>
    <mergeCell ref="MDS15:MEA15"/>
    <mergeCell ref="MAP15:MAX15"/>
    <mergeCell ref="MAY15:MBG15"/>
    <mergeCell ref="MBH15:MBP15"/>
    <mergeCell ref="MBQ15:MBY15"/>
    <mergeCell ref="MBZ15:MCH15"/>
    <mergeCell ref="LYW15:LZE15"/>
    <mergeCell ref="LZF15:LZN15"/>
    <mergeCell ref="LZO15:LZW15"/>
    <mergeCell ref="LZX15:MAF15"/>
    <mergeCell ref="MAG15:MAO15"/>
    <mergeCell ref="LXD15:LXL15"/>
    <mergeCell ref="LXM15:LXU15"/>
    <mergeCell ref="LXV15:LYD15"/>
    <mergeCell ref="LYE15:LYM15"/>
    <mergeCell ref="LYN15:LYV15"/>
    <mergeCell ref="LVK15:LVS15"/>
    <mergeCell ref="LVT15:LWB15"/>
    <mergeCell ref="LWC15:LWK15"/>
    <mergeCell ref="LWL15:LWT15"/>
    <mergeCell ref="LWU15:LXC15"/>
    <mergeCell ref="LTR15:LTZ15"/>
    <mergeCell ref="LUA15:LUI15"/>
    <mergeCell ref="LUJ15:LUR15"/>
    <mergeCell ref="LUS15:LVA15"/>
    <mergeCell ref="LVB15:LVJ15"/>
    <mergeCell ref="MQE15:MQM15"/>
    <mergeCell ref="MQN15:MQV15"/>
    <mergeCell ref="MQW15:MRE15"/>
    <mergeCell ref="MRF15:MRN15"/>
    <mergeCell ref="MRO15:MRW15"/>
    <mergeCell ref="MOL15:MOT15"/>
    <mergeCell ref="MOU15:MPC15"/>
    <mergeCell ref="MPD15:MPL15"/>
    <mergeCell ref="MPM15:MPU15"/>
    <mergeCell ref="MPV15:MQD15"/>
    <mergeCell ref="MMS15:MNA15"/>
    <mergeCell ref="MNB15:MNJ15"/>
    <mergeCell ref="MNK15:MNS15"/>
    <mergeCell ref="MNT15:MOB15"/>
    <mergeCell ref="MOC15:MOK15"/>
    <mergeCell ref="MKZ15:MLH15"/>
    <mergeCell ref="MLI15:MLQ15"/>
    <mergeCell ref="MLR15:MLZ15"/>
    <mergeCell ref="MMA15:MMI15"/>
    <mergeCell ref="MMJ15:MMR15"/>
    <mergeCell ref="MJG15:MJO15"/>
    <mergeCell ref="MJP15:MJX15"/>
    <mergeCell ref="MJY15:MKG15"/>
    <mergeCell ref="MKH15:MKP15"/>
    <mergeCell ref="MKQ15:MKY15"/>
    <mergeCell ref="MHN15:MHV15"/>
    <mergeCell ref="MHW15:MIE15"/>
    <mergeCell ref="MIF15:MIN15"/>
    <mergeCell ref="MIO15:MIW15"/>
    <mergeCell ref="MIX15:MJF15"/>
    <mergeCell ref="MFU15:MGC15"/>
    <mergeCell ref="MGD15:MGL15"/>
    <mergeCell ref="MGM15:MGU15"/>
    <mergeCell ref="MGV15:MHD15"/>
    <mergeCell ref="MHE15:MHM15"/>
    <mergeCell ref="NCH15:NCP15"/>
    <mergeCell ref="NCQ15:NCY15"/>
    <mergeCell ref="NCZ15:NDH15"/>
    <mergeCell ref="NDI15:NDQ15"/>
    <mergeCell ref="NDR15:NDZ15"/>
    <mergeCell ref="NAO15:NAW15"/>
    <mergeCell ref="NAX15:NBF15"/>
    <mergeCell ref="NBG15:NBO15"/>
    <mergeCell ref="NBP15:NBX15"/>
    <mergeCell ref="NBY15:NCG15"/>
    <mergeCell ref="MYV15:MZD15"/>
    <mergeCell ref="MZE15:MZM15"/>
    <mergeCell ref="MZN15:MZV15"/>
    <mergeCell ref="MZW15:NAE15"/>
    <mergeCell ref="NAF15:NAN15"/>
    <mergeCell ref="MXC15:MXK15"/>
    <mergeCell ref="MXL15:MXT15"/>
    <mergeCell ref="MXU15:MYC15"/>
    <mergeCell ref="MYD15:MYL15"/>
    <mergeCell ref="MYM15:MYU15"/>
    <mergeCell ref="MVJ15:MVR15"/>
    <mergeCell ref="MVS15:MWA15"/>
    <mergeCell ref="MWB15:MWJ15"/>
    <mergeCell ref="MWK15:MWS15"/>
    <mergeCell ref="MWT15:MXB15"/>
    <mergeCell ref="MTQ15:MTY15"/>
    <mergeCell ref="MTZ15:MUH15"/>
    <mergeCell ref="MUI15:MUQ15"/>
    <mergeCell ref="MUR15:MUZ15"/>
    <mergeCell ref="MVA15:MVI15"/>
    <mergeCell ref="MRX15:MSF15"/>
    <mergeCell ref="MSG15:MSO15"/>
    <mergeCell ref="MSP15:MSX15"/>
    <mergeCell ref="MSY15:MTG15"/>
    <mergeCell ref="MTH15:MTP15"/>
    <mergeCell ref="NOK15:NOS15"/>
    <mergeCell ref="NOT15:NPB15"/>
    <mergeCell ref="NPC15:NPK15"/>
    <mergeCell ref="NPL15:NPT15"/>
    <mergeCell ref="NPU15:NQC15"/>
    <mergeCell ref="NMR15:NMZ15"/>
    <mergeCell ref="NNA15:NNI15"/>
    <mergeCell ref="NNJ15:NNR15"/>
    <mergeCell ref="NNS15:NOA15"/>
    <mergeCell ref="NOB15:NOJ15"/>
    <mergeCell ref="NKY15:NLG15"/>
    <mergeCell ref="NLH15:NLP15"/>
    <mergeCell ref="NLQ15:NLY15"/>
    <mergeCell ref="NLZ15:NMH15"/>
    <mergeCell ref="NMI15:NMQ15"/>
    <mergeCell ref="NJF15:NJN15"/>
    <mergeCell ref="NJO15:NJW15"/>
    <mergeCell ref="NJX15:NKF15"/>
    <mergeCell ref="NKG15:NKO15"/>
    <mergeCell ref="NKP15:NKX15"/>
    <mergeCell ref="NHM15:NHU15"/>
    <mergeCell ref="NHV15:NID15"/>
    <mergeCell ref="NIE15:NIM15"/>
    <mergeCell ref="NIN15:NIV15"/>
    <mergeCell ref="NIW15:NJE15"/>
    <mergeCell ref="NFT15:NGB15"/>
    <mergeCell ref="NGC15:NGK15"/>
    <mergeCell ref="NGL15:NGT15"/>
    <mergeCell ref="NGU15:NHC15"/>
    <mergeCell ref="NHD15:NHL15"/>
    <mergeCell ref="NEA15:NEI15"/>
    <mergeCell ref="NEJ15:NER15"/>
    <mergeCell ref="NES15:NFA15"/>
    <mergeCell ref="NFB15:NFJ15"/>
    <mergeCell ref="NFK15:NFS15"/>
    <mergeCell ref="OAN15:OAV15"/>
    <mergeCell ref="OAW15:OBE15"/>
    <mergeCell ref="OBF15:OBN15"/>
    <mergeCell ref="OBO15:OBW15"/>
    <mergeCell ref="OBX15:OCF15"/>
    <mergeCell ref="NYU15:NZC15"/>
    <mergeCell ref="NZD15:NZL15"/>
    <mergeCell ref="NZM15:NZU15"/>
    <mergeCell ref="NZV15:OAD15"/>
    <mergeCell ref="OAE15:OAM15"/>
    <mergeCell ref="NXB15:NXJ15"/>
    <mergeCell ref="NXK15:NXS15"/>
    <mergeCell ref="NXT15:NYB15"/>
    <mergeCell ref="NYC15:NYK15"/>
    <mergeCell ref="NYL15:NYT15"/>
    <mergeCell ref="NVI15:NVQ15"/>
    <mergeCell ref="NVR15:NVZ15"/>
    <mergeCell ref="NWA15:NWI15"/>
    <mergeCell ref="NWJ15:NWR15"/>
    <mergeCell ref="NWS15:NXA15"/>
    <mergeCell ref="NTP15:NTX15"/>
    <mergeCell ref="NTY15:NUG15"/>
    <mergeCell ref="NUH15:NUP15"/>
    <mergeCell ref="NUQ15:NUY15"/>
    <mergeCell ref="NUZ15:NVH15"/>
    <mergeCell ref="NRW15:NSE15"/>
    <mergeCell ref="NSF15:NSN15"/>
    <mergeCell ref="NSO15:NSW15"/>
    <mergeCell ref="NSX15:NTF15"/>
    <mergeCell ref="NTG15:NTO15"/>
    <mergeCell ref="NQD15:NQL15"/>
    <mergeCell ref="NQM15:NQU15"/>
    <mergeCell ref="NQV15:NRD15"/>
    <mergeCell ref="NRE15:NRM15"/>
    <mergeCell ref="NRN15:NRV15"/>
    <mergeCell ref="OMQ15:OMY15"/>
    <mergeCell ref="OMZ15:ONH15"/>
    <mergeCell ref="ONI15:ONQ15"/>
    <mergeCell ref="ONR15:ONZ15"/>
    <mergeCell ref="OOA15:OOI15"/>
    <mergeCell ref="OKX15:OLF15"/>
    <mergeCell ref="OLG15:OLO15"/>
    <mergeCell ref="OLP15:OLX15"/>
    <mergeCell ref="OLY15:OMG15"/>
    <mergeCell ref="OMH15:OMP15"/>
    <mergeCell ref="OJE15:OJM15"/>
    <mergeCell ref="OJN15:OJV15"/>
    <mergeCell ref="OJW15:OKE15"/>
    <mergeCell ref="OKF15:OKN15"/>
    <mergeCell ref="OKO15:OKW15"/>
    <mergeCell ref="OHL15:OHT15"/>
    <mergeCell ref="OHU15:OIC15"/>
    <mergeCell ref="OID15:OIL15"/>
    <mergeCell ref="OIM15:OIU15"/>
    <mergeCell ref="OIV15:OJD15"/>
    <mergeCell ref="OFS15:OGA15"/>
    <mergeCell ref="OGB15:OGJ15"/>
    <mergeCell ref="OGK15:OGS15"/>
    <mergeCell ref="OGT15:OHB15"/>
    <mergeCell ref="OHC15:OHK15"/>
    <mergeCell ref="ODZ15:OEH15"/>
    <mergeCell ref="OEI15:OEQ15"/>
    <mergeCell ref="OER15:OEZ15"/>
    <mergeCell ref="OFA15:OFI15"/>
    <mergeCell ref="OFJ15:OFR15"/>
    <mergeCell ref="OCG15:OCO15"/>
    <mergeCell ref="OCP15:OCX15"/>
    <mergeCell ref="OCY15:ODG15"/>
    <mergeCell ref="ODH15:ODP15"/>
    <mergeCell ref="ODQ15:ODY15"/>
    <mergeCell ref="OYT15:OZB15"/>
    <mergeCell ref="OZC15:OZK15"/>
    <mergeCell ref="OZL15:OZT15"/>
    <mergeCell ref="OZU15:PAC15"/>
    <mergeCell ref="PAD15:PAL15"/>
    <mergeCell ref="OXA15:OXI15"/>
    <mergeCell ref="OXJ15:OXR15"/>
    <mergeCell ref="OXS15:OYA15"/>
    <mergeCell ref="OYB15:OYJ15"/>
    <mergeCell ref="OYK15:OYS15"/>
    <mergeCell ref="OVH15:OVP15"/>
    <mergeCell ref="OVQ15:OVY15"/>
    <mergeCell ref="OVZ15:OWH15"/>
    <mergeCell ref="OWI15:OWQ15"/>
    <mergeCell ref="OWR15:OWZ15"/>
    <mergeCell ref="OTO15:OTW15"/>
    <mergeCell ref="OTX15:OUF15"/>
    <mergeCell ref="OUG15:OUO15"/>
    <mergeCell ref="OUP15:OUX15"/>
    <mergeCell ref="OUY15:OVG15"/>
    <mergeCell ref="ORV15:OSD15"/>
    <mergeCell ref="OSE15:OSM15"/>
    <mergeCell ref="OSN15:OSV15"/>
    <mergeCell ref="OSW15:OTE15"/>
    <mergeCell ref="OTF15:OTN15"/>
    <mergeCell ref="OQC15:OQK15"/>
    <mergeCell ref="OQL15:OQT15"/>
    <mergeCell ref="OQU15:ORC15"/>
    <mergeCell ref="ORD15:ORL15"/>
    <mergeCell ref="ORM15:ORU15"/>
    <mergeCell ref="OOJ15:OOR15"/>
    <mergeCell ref="OOS15:OPA15"/>
    <mergeCell ref="OPB15:OPJ15"/>
    <mergeCell ref="OPK15:OPS15"/>
    <mergeCell ref="OPT15:OQB15"/>
    <mergeCell ref="PKW15:PLE15"/>
    <mergeCell ref="PLF15:PLN15"/>
    <mergeCell ref="PLO15:PLW15"/>
    <mergeCell ref="PLX15:PMF15"/>
    <mergeCell ref="PMG15:PMO15"/>
    <mergeCell ref="PJD15:PJL15"/>
    <mergeCell ref="PJM15:PJU15"/>
    <mergeCell ref="PJV15:PKD15"/>
    <mergeCell ref="PKE15:PKM15"/>
    <mergeCell ref="PKN15:PKV15"/>
    <mergeCell ref="PHK15:PHS15"/>
    <mergeCell ref="PHT15:PIB15"/>
    <mergeCell ref="PIC15:PIK15"/>
    <mergeCell ref="PIL15:PIT15"/>
    <mergeCell ref="PIU15:PJC15"/>
    <mergeCell ref="PFR15:PFZ15"/>
    <mergeCell ref="PGA15:PGI15"/>
    <mergeCell ref="PGJ15:PGR15"/>
    <mergeCell ref="PGS15:PHA15"/>
    <mergeCell ref="PHB15:PHJ15"/>
    <mergeCell ref="PDY15:PEG15"/>
    <mergeCell ref="PEH15:PEP15"/>
    <mergeCell ref="PEQ15:PEY15"/>
    <mergeCell ref="PEZ15:PFH15"/>
    <mergeCell ref="PFI15:PFQ15"/>
    <mergeCell ref="PCF15:PCN15"/>
    <mergeCell ref="PCO15:PCW15"/>
    <mergeCell ref="PCX15:PDF15"/>
    <mergeCell ref="PDG15:PDO15"/>
    <mergeCell ref="PDP15:PDX15"/>
    <mergeCell ref="PAM15:PAU15"/>
    <mergeCell ref="PAV15:PBD15"/>
    <mergeCell ref="PBE15:PBM15"/>
    <mergeCell ref="PBN15:PBV15"/>
    <mergeCell ref="PBW15:PCE15"/>
    <mergeCell ref="PWZ15:PXH15"/>
    <mergeCell ref="PXI15:PXQ15"/>
    <mergeCell ref="PXR15:PXZ15"/>
    <mergeCell ref="PYA15:PYI15"/>
    <mergeCell ref="PYJ15:PYR15"/>
    <mergeCell ref="PVG15:PVO15"/>
    <mergeCell ref="PVP15:PVX15"/>
    <mergeCell ref="PVY15:PWG15"/>
    <mergeCell ref="PWH15:PWP15"/>
    <mergeCell ref="PWQ15:PWY15"/>
    <mergeCell ref="PTN15:PTV15"/>
    <mergeCell ref="PTW15:PUE15"/>
    <mergeCell ref="PUF15:PUN15"/>
    <mergeCell ref="PUO15:PUW15"/>
    <mergeCell ref="PUX15:PVF15"/>
    <mergeCell ref="PRU15:PSC15"/>
    <mergeCell ref="PSD15:PSL15"/>
    <mergeCell ref="PSM15:PSU15"/>
    <mergeCell ref="PSV15:PTD15"/>
    <mergeCell ref="PTE15:PTM15"/>
    <mergeCell ref="PQB15:PQJ15"/>
    <mergeCell ref="PQK15:PQS15"/>
    <mergeCell ref="PQT15:PRB15"/>
    <mergeCell ref="PRC15:PRK15"/>
    <mergeCell ref="PRL15:PRT15"/>
    <mergeCell ref="POI15:POQ15"/>
    <mergeCell ref="POR15:POZ15"/>
    <mergeCell ref="PPA15:PPI15"/>
    <mergeCell ref="PPJ15:PPR15"/>
    <mergeCell ref="PPS15:PQA15"/>
    <mergeCell ref="PMP15:PMX15"/>
    <mergeCell ref="PMY15:PNG15"/>
    <mergeCell ref="PNH15:PNP15"/>
    <mergeCell ref="PNQ15:PNY15"/>
    <mergeCell ref="PNZ15:POH15"/>
    <mergeCell ref="QJC15:QJK15"/>
    <mergeCell ref="QJL15:QJT15"/>
    <mergeCell ref="QJU15:QKC15"/>
    <mergeCell ref="QKD15:QKL15"/>
    <mergeCell ref="QKM15:QKU15"/>
    <mergeCell ref="QHJ15:QHR15"/>
    <mergeCell ref="QHS15:QIA15"/>
    <mergeCell ref="QIB15:QIJ15"/>
    <mergeCell ref="QIK15:QIS15"/>
    <mergeCell ref="QIT15:QJB15"/>
    <mergeCell ref="QFQ15:QFY15"/>
    <mergeCell ref="QFZ15:QGH15"/>
    <mergeCell ref="QGI15:QGQ15"/>
    <mergeCell ref="QGR15:QGZ15"/>
    <mergeCell ref="QHA15:QHI15"/>
    <mergeCell ref="QDX15:QEF15"/>
    <mergeCell ref="QEG15:QEO15"/>
    <mergeCell ref="QEP15:QEX15"/>
    <mergeCell ref="QEY15:QFG15"/>
    <mergeCell ref="QFH15:QFP15"/>
    <mergeCell ref="QCE15:QCM15"/>
    <mergeCell ref="QCN15:QCV15"/>
    <mergeCell ref="QCW15:QDE15"/>
    <mergeCell ref="QDF15:QDN15"/>
    <mergeCell ref="QDO15:QDW15"/>
    <mergeCell ref="QAL15:QAT15"/>
    <mergeCell ref="QAU15:QBC15"/>
    <mergeCell ref="QBD15:QBL15"/>
    <mergeCell ref="QBM15:QBU15"/>
    <mergeCell ref="QBV15:QCD15"/>
    <mergeCell ref="PYS15:PZA15"/>
    <mergeCell ref="PZB15:PZJ15"/>
    <mergeCell ref="PZK15:PZS15"/>
    <mergeCell ref="PZT15:QAB15"/>
    <mergeCell ref="QAC15:QAK15"/>
    <mergeCell ref="QVF15:QVN15"/>
    <mergeCell ref="QVO15:QVW15"/>
    <mergeCell ref="QVX15:QWF15"/>
    <mergeCell ref="QWG15:QWO15"/>
    <mergeCell ref="QWP15:QWX15"/>
    <mergeCell ref="QTM15:QTU15"/>
    <mergeCell ref="QTV15:QUD15"/>
    <mergeCell ref="QUE15:QUM15"/>
    <mergeCell ref="QUN15:QUV15"/>
    <mergeCell ref="QUW15:QVE15"/>
    <mergeCell ref="QRT15:QSB15"/>
    <mergeCell ref="QSC15:QSK15"/>
    <mergeCell ref="QSL15:QST15"/>
    <mergeCell ref="QSU15:QTC15"/>
    <mergeCell ref="QTD15:QTL15"/>
    <mergeCell ref="QQA15:QQI15"/>
    <mergeCell ref="QQJ15:QQR15"/>
    <mergeCell ref="QQS15:QRA15"/>
    <mergeCell ref="QRB15:QRJ15"/>
    <mergeCell ref="QRK15:QRS15"/>
    <mergeCell ref="QOH15:QOP15"/>
    <mergeCell ref="QOQ15:QOY15"/>
    <mergeCell ref="QOZ15:QPH15"/>
    <mergeCell ref="QPI15:QPQ15"/>
    <mergeCell ref="QPR15:QPZ15"/>
    <mergeCell ref="QMO15:QMW15"/>
    <mergeCell ref="QMX15:QNF15"/>
    <mergeCell ref="QNG15:QNO15"/>
    <mergeCell ref="QNP15:QNX15"/>
    <mergeCell ref="QNY15:QOG15"/>
    <mergeCell ref="QKV15:QLD15"/>
    <mergeCell ref="QLE15:QLM15"/>
    <mergeCell ref="QLN15:QLV15"/>
    <mergeCell ref="QLW15:QME15"/>
    <mergeCell ref="QMF15:QMN15"/>
    <mergeCell ref="RHI15:RHQ15"/>
    <mergeCell ref="RHR15:RHZ15"/>
    <mergeCell ref="RIA15:RII15"/>
    <mergeCell ref="RIJ15:RIR15"/>
    <mergeCell ref="RIS15:RJA15"/>
    <mergeCell ref="RFP15:RFX15"/>
    <mergeCell ref="RFY15:RGG15"/>
    <mergeCell ref="RGH15:RGP15"/>
    <mergeCell ref="RGQ15:RGY15"/>
    <mergeCell ref="RGZ15:RHH15"/>
    <mergeCell ref="RDW15:REE15"/>
    <mergeCell ref="REF15:REN15"/>
    <mergeCell ref="REO15:REW15"/>
    <mergeCell ref="REX15:RFF15"/>
    <mergeCell ref="RFG15:RFO15"/>
    <mergeCell ref="RCD15:RCL15"/>
    <mergeCell ref="RCM15:RCU15"/>
    <mergeCell ref="RCV15:RDD15"/>
    <mergeCell ref="RDE15:RDM15"/>
    <mergeCell ref="RDN15:RDV15"/>
    <mergeCell ref="RAK15:RAS15"/>
    <mergeCell ref="RAT15:RBB15"/>
    <mergeCell ref="RBC15:RBK15"/>
    <mergeCell ref="RBL15:RBT15"/>
    <mergeCell ref="RBU15:RCC15"/>
    <mergeCell ref="QYR15:QYZ15"/>
    <mergeCell ref="QZA15:QZI15"/>
    <mergeCell ref="QZJ15:QZR15"/>
    <mergeCell ref="QZS15:RAA15"/>
    <mergeCell ref="RAB15:RAJ15"/>
    <mergeCell ref="QWY15:QXG15"/>
    <mergeCell ref="QXH15:QXP15"/>
    <mergeCell ref="QXQ15:QXY15"/>
    <mergeCell ref="QXZ15:QYH15"/>
    <mergeCell ref="QYI15:QYQ15"/>
    <mergeCell ref="RTL15:RTT15"/>
    <mergeCell ref="RTU15:RUC15"/>
    <mergeCell ref="RUD15:RUL15"/>
    <mergeCell ref="RUM15:RUU15"/>
    <mergeCell ref="RUV15:RVD15"/>
    <mergeCell ref="RRS15:RSA15"/>
    <mergeCell ref="RSB15:RSJ15"/>
    <mergeCell ref="RSK15:RSS15"/>
    <mergeCell ref="RST15:RTB15"/>
    <mergeCell ref="RTC15:RTK15"/>
    <mergeCell ref="RPZ15:RQH15"/>
    <mergeCell ref="RQI15:RQQ15"/>
    <mergeCell ref="RQR15:RQZ15"/>
    <mergeCell ref="RRA15:RRI15"/>
    <mergeCell ref="RRJ15:RRR15"/>
    <mergeCell ref="ROG15:ROO15"/>
    <mergeCell ref="ROP15:ROX15"/>
    <mergeCell ref="ROY15:RPG15"/>
    <mergeCell ref="RPH15:RPP15"/>
    <mergeCell ref="RPQ15:RPY15"/>
    <mergeCell ref="RMN15:RMV15"/>
    <mergeCell ref="RMW15:RNE15"/>
    <mergeCell ref="RNF15:RNN15"/>
    <mergeCell ref="RNO15:RNW15"/>
    <mergeCell ref="RNX15:ROF15"/>
    <mergeCell ref="RKU15:RLC15"/>
    <mergeCell ref="RLD15:RLL15"/>
    <mergeCell ref="RLM15:RLU15"/>
    <mergeCell ref="RLV15:RMD15"/>
    <mergeCell ref="RME15:RMM15"/>
    <mergeCell ref="RJB15:RJJ15"/>
    <mergeCell ref="RJK15:RJS15"/>
    <mergeCell ref="RJT15:RKB15"/>
    <mergeCell ref="RKC15:RKK15"/>
    <mergeCell ref="RKL15:RKT15"/>
    <mergeCell ref="SFO15:SFW15"/>
    <mergeCell ref="SFX15:SGF15"/>
    <mergeCell ref="SGG15:SGO15"/>
    <mergeCell ref="SGP15:SGX15"/>
    <mergeCell ref="SGY15:SHG15"/>
    <mergeCell ref="SDV15:SED15"/>
    <mergeCell ref="SEE15:SEM15"/>
    <mergeCell ref="SEN15:SEV15"/>
    <mergeCell ref="SEW15:SFE15"/>
    <mergeCell ref="SFF15:SFN15"/>
    <mergeCell ref="SCC15:SCK15"/>
    <mergeCell ref="SCL15:SCT15"/>
    <mergeCell ref="SCU15:SDC15"/>
    <mergeCell ref="SDD15:SDL15"/>
    <mergeCell ref="SDM15:SDU15"/>
    <mergeCell ref="SAJ15:SAR15"/>
    <mergeCell ref="SAS15:SBA15"/>
    <mergeCell ref="SBB15:SBJ15"/>
    <mergeCell ref="SBK15:SBS15"/>
    <mergeCell ref="SBT15:SCB15"/>
    <mergeCell ref="RYQ15:RYY15"/>
    <mergeCell ref="RYZ15:RZH15"/>
    <mergeCell ref="RZI15:RZQ15"/>
    <mergeCell ref="RZR15:RZZ15"/>
    <mergeCell ref="SAA15:SAI15"/>
    <mergeCell ref="RWX15:RXF15"/>
    <mergeCell ref="RXG15:RXO15"/>
    <mergeCell ref="RXP15:RXX15"/>
    <mergeCell ref="RXY15:RYG15"/>
    <mergeCell ref="RYH15:RYP15"/>
    <mergeCell ref="RVE15:RVM15"/>
    <mergeCell ref="RVN15:RVV15"/>
    <mergeCell ref="RVW15:RWE15"/>
    <mergeCell ref="RWF15:RWN15"/>
    <mergeCell ref="RWO15:RWW15"/>
    <mergeCell ref="SRR15:SRZ15"/>
    <mergeCell ref="SSA15:SSI15"/>
    <mergeCell ref="SSJ15:SSR15"/>
    <mergeCell ref="SSS15:STA15"/>
    <mergeCell ref="STB15:STJ15"/>
    <mergeCell ref="SPY15:SQG15"/>
    <mergeCell ref="SQH15:SQP15"/>
    <mergeCell ref="SQQ15:SQY15"/>
    <mergeCell ref="SQZ15:SRH15"/>
    <mergeCell ref="SRI15:SRQ15"/>
    <mergeCell ref="SOF15:SON15"/>
    <mergeCell ref="SOO15:SOW15"/>
    <mergeCell ref="SOX15:SPF15"/>
    <mergeCell ref="SPG15:SPO15"/>
    <mergeCell ref="SPP15:SPX15"/>
    <mergeCell ref="SMM15:SMU15"/>
    <mergeCell ref="SMV15:SND15"/>
    <mergeCell ref="SNE15:SNM15"/>
    <mergeCell ref="SNN15:SNV15"/>
    <mergeCell ref="SNW15:SOE15"/>
    <mergeCell ref="SKT15:SLB15"/>
    <mergeCell ref="SLC15:SLK15"/>
    <mergeCell ref="SLL15:SLT15"/>
    <mergeCell ref="SLU15:SMC15"/>
    <mergeCell ref="SMD15:SML15"/>
    <mergeCell ref="SJA15:SJI15"/>
    <mergeCell ref="SJJ15:SJR15"/>
    <mergeCell ref="SJS15:SKA15"/>
    <mergeCell ref="SKB15:SKJ15"/>
    <mergeCell ref="SKK15:SKS15"/>
    <mergeCell ref="SHH15:SHP15"/>
    <mergeCell ref="SHQ15:SHY15"/>
    <mergeCell ref="SHZ15:SIH15"/>
    <mergeCell ref="SII15:SIQ15"/>
    <mergeCell ref="SIR15:SIZ15"/>
    <mergeCell ref="TDU15:TEC15"/>
    <mergeCell ref="TED15:TEL15"/>
    <mergeCell ref="TEM15:TEU15"/>
    <mergeCell ref="TEV15:TFD15"/>
    <mergeCell ref="TFE15:TFM15"/>
    <mergeCell ref="TCB15:TCJ15"/>
    <mergeCell ref="TCK15:TCS15"/>
    <mergeCell ref="TCT15:TDB15"/>
    <mergeCell ref="TDC15:TDK15"/>
    <mergeCell ref="TDL15:TDT15"/>
    <mergeCell ref="TAI15:TAQ15"/>
    <mergeCell ref="TAR15:TAZ15"/>
    <mergeCell ref="TBA15:TBI15"/>
    <mergeCell ref="TBJ15:TBR15"/>
    <mergeCell ref="TBS15:TCA15"/>
    <mergeCell ref="SYP15:SYX15"/>
    <mergeCell ref="SYY15:SZG15"/>
    <mergeCell ref="SZH15:SZP15"/>
    <mergeCell ref="SZQ15:SZY15"/>
    <mergeCell ref="SZZ15:TAH15"/>
    <mergeCell ref="SWW15:SXE15"/>
    <mergeCell ref="SXF15:SXN15"/>
    <mergeCell ref="SXO15:SXW15"/>
    <mergeCell ref="SXX15:SYF15"/>
    <mergeCell ref="SYG15:SYO15"/>
    <mergeCell ref="SVD15:SVL15"/>
    <mergeCell ref="SVM15:SVU15"/>
    <mergeCell ref="SVV15:SWD15"/>
    <mergeCell ref="SWE15:SWM15"/>
    <mergeCell ref="SWN15:SWV15"/>
    <mergeCell ref="STK15:STS15"/>
    <mergeCell ref="STT15:SUB15"/>
    <mergeCell ref="SUC15:SUK15"/>
    <mergeCell ref="SUL15:SUT15"/>
    <mergeCell ref="SUU15:SVC15"/>
    <mergeCell ref="TPX15:TQF15"/>
    <mergeCell ref="TQG15:TQO15"/>
    <mergeCell ref="TQP15:TQX15"/>
    <mergeCell ref="TQY15:TRG15"/>
    <mergeCell ref="TRH15:TRP15"/>
    <mergeCell ref="TOE15:TOM15"/>
    <mergeCell ref="TON15:TOV15"/>
    <mergeCell ref="TOW15:TPE15"/>
    <mergeCell ref="TPF15:TPN15"/>
    <mergeCell ref="TPO15:TPW15"/>
    <mergeCell ref="TML15:TMT15"/>
    <mergeCell ref="TMU15:TNC15"/>
    <mergeCell ref="TND15:TNL15"/>
    <mergeCell ref="TNM15:TNU15"/>
    <mergeCell ref="TNV15:TOD15"/>
    <mergeCell ref="TKS15:TLA15"/>
    <mergeCell ref="TLB15:TLJ15"/>
    <mergeCell ref="TLK15:TLS15"/>
    <mergeCell ref="TLT15:TMB15"/>
    <mergeCell ref="TMC15:TMK15"/>
    <mergeCell ref="TIZ15:TJH15"/>
    <mergeCell ref="TJI15:TJQ15"/>
    <mergeCell ref="TJR15:TJZ15"/>
    <mergeCell ref="TKA15:TKI15"/>
    <mergeCell ref="TKJ15:TKR15"/>
    <mergeCell ref="THG15:THO15"/>
    <mergeCell ref="THP15:THX15"/>
    <mergeCell ref="THY15:TIG15"/>
    <mergeCell ref="TIH15:TIP15"/>
    <mergeCell ref="TIQ15:TIY15"/>
    <mergeCell ref="TFN15:TFV15"/>
    <mergeCell ref="TFW15:TGE15"/>
    <mergeCell ref="TGF15:TGN15"/>
    <mergeCell ref="TGO15:TGW15"/>
    <mergeCell ref="TGX15:THF15"/>
    <mergeCell ref="UCA15:UCI15"/>
    <mergeCell ref="UCJ15:UCR15"/>
    <mergeCell ref="UCS15:UDA15"/>
    <mergeCell ref="UDB15:UDJ15"/>
    <mergeCell ref="UDK15:UDS15"/>
    <mergeCell ref="UAH15:UAP15"/>
    <mergeCell ref="UAQ15:UAY15"/>
    <mergeCell ref="UAZ15:UBH15"/>
    <mergeCell ref="UBI15:UBQ15"/>
    <mergeCell ref="UBR15:UBZ15"/>
    <mergeCell ref="TYO15:TYW15"/>
    <mergeCell ref="TYX15:TZF15"/>
    <mergeCell ref="TZG15:TZO15"/>
    <mergeCell ref="TZP15:TZX15"/>
    <mergeCell ref="TZY15:UAG15"/>
    <mergeCell ref="TWV15:TXD15"/>
    <mergeCell ref="TXE15:TXM15"/>
    <mergeCell ref="TXN15:TXV15"/>
    <mergeCell ref="TXW15:TYE15"/>
    <mergeCell ref="TYF15:TYN15"/>
    <mergeCell ref="TVC15:TVK15"/>
    <mergeCell ref="TVL15:TVT15"/>
    <mergeCell ref="TVU15:TWC15"/>
    <mergeCell ref="TWD15:TWL15"/>
    <mergeCell ref="TWM15:TWU15"/>
    <mergeCell ref="TTJ15:TTR15"/>
    <mergeCell ref="TTS15:TUA15"/>
    <mergeCell ref="TUB15:TUJ15"/>
    <mergeCell ref="TUK15:TUS15"/>
    <mergeCell ref="TUT15:TVB15"/>
    <mergeCell ref="TRQ15:TRY15"/>
    <mergeCell ref="TRZ15:TSH15"/>
    <mergeCell ref="TSI15:TSQ15"/>
    <mergeCell ref="TSR15:TSZ15"/>
    <mergeCell ref="TTA15:TTI15"/>
    <mergeCell ref="UOD15:UOL15"/>
    <mergeCell ref="UOM15:UOU15"/>
    <mergeCell ref="UOV15:UPD15"/>
    <mergeCell ref="UPE15:UPM15"/>
    <mergeCell ref="UPN15:UPV15"/>
    <mergeCell ref="UMK15:UMS15"/>
    <mergeCell ref="UMT15:UNB15"/>
    <mergeCell ref="UNC15:UNK15"/>
    <mergeCell ref="UNL15:UNT15"/>
    <mergeCell ref="UNU15:UOC15"/>
    <mergeCell ref="UKR15:UKZ15"/>
    <mergeCell ref="ULA15:ULI15"/>
    <mergeCell ref="ULJ15:ULR15"/>
    <mergeCell ref="ULS15:UMA15"/>
    <mergeCell ref="UMB15:UMJ15"/>
    <mergeCell ref="UIY15:UJG15"/>
    <mergeCell ref="UJH15:UJP15"/>
    <mergeCell ref="UJQ15:UJY15"/>
    <mergeCell ref="UJZ15:UKH15"/>
    <mergeCell ref="UKI15:UKQ15"/>
    <mergeCell ref="UHF15:UHN15"/>
    <mergeCell ref="UHO15:UHW15"/>
    <mergeCell ref="UHX15:UIF15"/>
    <mergeCell ref="UIG15:UIO15"/>
    <mergeCell ref="UIP15:UIX15"/>
    <mergeCell ref="UFM15:UFU15"/>
    <mergeCell ref="UFV15:UGD15"/>
    <mergeCell ref="UGE15:UGM15"/>
    <mergeCell ref="UGN15:UGV15"/>
    <mergeCell ref="UGW15:UHE15"/>
    <mergeCell ref="UDT15:UEB15"/>
    <mergeCell ref="UEC15:UEK15"/>
    <mergeCell ref="UEL15:UET15"/>
    <mergeCell ref="UEU15:UFC15"/>
    <mergeCell ref="UFD15:UFL15"/>
    <mergeCell ref="VAG15:VAO15"/>
    <mergeCell ref="VAP15:VAX15"/>
    <mergeCell ref="VAY15:VBG15"/>
    <mergeCell ref="VBH15:VBP15"/>
    <mergeCell ref="VBQ15:VBY15"/>
    <mergeCell ref="UYN15:UYV15"/>
    <mergeCell ref="UYW15:UZE15"/>
    <mergeCell ref="UZF15:UZN15"/>
    <mergeCell ref="UZO15:UZW15"/>
    <mergeCell ref="UZX15:VAF15"/>
    <mergeCell ref="UWU15:UXC15"/>
    <mergeCell ref="UXD15:UXL15"/>
    <mergeCell ref="UXM15:UXU15"/>
    <mergeCell ref="UXV15:UYD15"/>
    <mergeCell ref="UYE15:UYM15"/>
    <mergeCell ref="UVB15:UVJ15"/>
    <mergeCell ref="UVK15:UVS15"/>
    <mergeCell ref="UVT15:UWB15"/>
    <mergeCell ref="UWC15:UWK15"/>
    <mergeCell ref="UWL15:UWT15"/>
    <mergeCell ref="UTI15:UTQ15"/>
    <mergeCell ref="UTR15:UTZ15"/>
    <mergeCell ref="UUA15:UUI15"/>
    <mergeCell ref="UUJ15:UUR15"/>
    <mergeCell ref="UUS15:UVA15"/>
    <mergeCell ref="URP15:URX15"/>
    <mergeCell ref="URY15:USG15"/>
    <mergeCell ref="USH15:USP15"/>
    <mergeCell ref="USQ15:USY15"/>
    <mergeCell ref="USZ15:UTH15"/>
    <mergeCell ref="UPW15:UQE15"/>
    <mergeCell ref="UQF15:UQN15"/>
    <mergeCell ref="UQO15:UQW15"/>
    <mergeCell ref="UQX15:URF15"/>
    <mergeCell ref="URG15:URO15"/>
    <mergeCell ref="VMJ15:VMR15"/>
    <mergeCell ref="VMS15:VNA15"/>
    <mergeCell ref="VNB15:VNJ15"/>
    <mergeCell ref="VNK15:VNS15"/>
    <mergeCell ref="VNT15:VOB15"/>
    <mergeCell ref="VKQ15:VKY15"/>
    <mergeCell ref="VKZ15:VLH15"/>
    <mergeCell ref="VLI15:VLQ15"/>
    <mergeCell ref="VLR15:VLZ15"/>
    <mergeCell ref="VMA15:VMI15"/>
    <mergeCell ref="VIX15:VJF15"/>
    <mergeCell ref="VJG15:VJO15"/>
    <mergeCell ref="VJP15:VJX15"/>
    <mergeCell ref="VJY15:VKG15"/>
    <mergeCell ref="VKH15:VKP15"/>
    <mergeCell ref="VHE15:VHM15"/>
    <mergeCell ref="VHN15:VHV15"/>
    <mergeCell ref="VHW15:VIE15"/>
    <mergeCell ref="VIF15:VIN15"/>
    <mergeCell ref="VIO15:VIW15"/>
    <mergeCell ref="VFL15:VFT15"/>
    <mergeCell ref="VFU15:VGC15"/>
    <mergeCell ref="VGD15:VGL15"/>
    <mergeCell ref="VGM15:VGU15"/>
    <mergeCell ref="VGV15:VHD15"/>
    <mergeCell ref="VDS15:VEA15"/>
    <mergeCell ref="VEB15:VEJ15"/>
    <mergeCell ref="VEK15:VES15"/>
    <mergeCell ref="VET15:VFB15"/>
    <mergeCell ref="VFC15:VFK15"/>
    <mergeCell ref="VBZ15:VCH15"/>
    <mergeCell ref="VCI15:VCQ15"/>
    <mergeCell ref="VCR15:VCZ15"/>
    <mergeCell ref="VDA15:VDI15"/>
    <mergeCell ref="VDJ15:VDR15"/>
    <mergeCell ref="VYM15:VYU15"/>
    <mergeCell ref="VYV15:VZD15"/>
    <mergeCell ref="VZE15:VZM15"/>
    <mergeCell ref="VZN15:VZV15"/>
    <mergeCell ref="VZW15:WAE15"/>
    <mergeCell ref="VWT15:VXB15"/>
    <mergeCell ref="VXC15:VXK15"/>
    <mergeCell ref="VXL15:VXT15"/>
    <mergeCell ref="VXU15:VYC15"/>
    <mergeCell ref="VYD15:VYL15"/>
    <mergeCell ref="VVA15:VVI15"/>
    <mergeCell ref="VVJ15:VVR15"/>
    <mergeCell ref="VVS15:VWA15"/>
    <mergeCell ref="VWB15:VWJ15"/>
    <mergeCell ref="VWK15:VWS15"/>
    <mergeCell ref="VTH15:VTP15"/>
    <mergeCell ref="VTQ15:VTY15"/>
    <mergeCell ref="VTZ15:VUH15"/>
    <mergeCell ref="VUI15:VUQ15"/>
    <mergeCell ref="VUR15:VUZ15"/>
    <mergeCell ref="VRO15:VRW15"/>
    <mergeCell ref="VRX15:VSF15"/>
    <mergeCell ref="VSG15:VSO15"/>
    <mergeCell ref="VSP15:VSX15"/>
    <mergeCell ref="VSY15:VTG15"/>
    <mergeCell ref="VPV15:VQD15"/>
    <mergeCell ref="VQE15:VQM15"/>
    <mergeCell ref="VQN15:VQV15"/>
    <mergeCell ref="VQW15:VRE15"/>
    <mergeCell ref="VRF15:VRN15"/>
    <mergeCell ref="VOC15:VOK15"/>
    <mergeCell ref="VOL15:VOT15"/>
    <mergeCell ref="VOU15:VPC15"/>
    <mergeCell ref="VPD15:VPL15"/>
    <mergeCell ref="VPM15:VPU15"/>
    <mergeCell ref="WNS15:WOA15"/>
    <mergeCell ref="WKP15:WKX15"/>
    <mergeCell ref="WKY15:WLG15"/>
    <mergeCell ref="WLH15:WLP15"/>
    <mergeCell ref="WLQ15:WLY15"/>
    <mergeCell ref="WLZ15:WMH15"/>
    <mergeCell ref="WIW15:WJE15"/>
    <mergeCell ref="WJF15:WJN15"/>
    <mergeCell ref="WJO15:WJW15"/>
    <mergeCell ref="WJX15:WKF15"/>
    <mergeCell ref="WKG15:WKO15"/>
    <mergeCell ref="WHD15:WHL15"/>
    <mergeCell ref="WHM15:WHU15"/>
    <mergeCell ref="WHV15:WID15"/>
    <mergeCell ref="WIE15:WIM15"/>
    <mergeCell ref="WIN15:WIV15"/>
    <mergeCell ref="WFK15:WFS15"/>
    <mergeCell ref="WFT15:WGB15"/>
    <mergeCell ref="WGC15:WGK15"/>
    <mergeCell ref="WGL15:WGT15"/>
    <mergeCell ref="WGU15:WHC15"/>
    <mergeCell ref="WDR15:WDZ15"/>
    <mergeCell ref="WEA15:WEI15"/>
    <mergeCell ref="WEJ15:WER15"/>
    <mergeCell ref="WES15:WFA15"/>
    <mergeCell ref="WFB15:WFJ15"/>
    <mergeCell ref="WBY15:WCG15"/>
    <mergeCell ref="WCH15:WCP15"/>
    <mergeCell ref="WCQ15:WCY15"/>
    <mergeCell ref="WCZ15:WDH15"/>
    <mergeCell ref="WDI15:WDQ15"/>
    <mergeCell ref="WAF15:WAN15"/>
    <mergeCell ref="WAO15:WAW15"/>
    <mergeCell ref="WAX15:WBF15"/>
    <mergeCell ref="WBG15:WBO15"/>
    <mergeCell ref="WBP15:WBX15"/>
    <mergeCell ref="AT44:BB44"/>
    <mergeCell ref="BC44:BK44"/>
    <mergeCell ref="BL44:BT44"/>
    <mergeCell ref="BU44:CC44"/>
    <mergeCell ref="CD44:CL44"/>
    <mergeCell ref="A44:I44"/>
    <mergeCell ref="J44:R44"/>
    <mergeCell ref="S44:AA44"/>
    <mergeCell ref="AB44:AJ44"/>
    <mergeCell ref="AK44:AS44"/>
    <mergeCell ref="XDQ15:XDY15"/>
    <mergeCell ref="XDZ15:XEH15"/>
    <mergeCell ref="XEI15:XEQ15"/>
    <mergeCell ref="XER15:XEZ15"/>
    <mergeCell ref="XFA15:XFD15"/>
    <mergeCell ref="XBX15:XCF15"/>
    <mergeCell ref="XCG15:XCO15"/>
    <mergeCell ref="XCP15:XCX15"/>
    <mergeCell ref="XCY15:XDG15"/>
    <mergeCell ref="XDH15:XDP15"/>
    <mergeCell ref="XAE15:XAM15"/>
    <mergeCell ref="XAN15:XAV15"/>
    <mergeCell ref="XAW15:XBE15"/>
    <mergeCell ref="XBF15:XBN15"/>
    <mergeCell ref="XBO15:XBW15"/>
    <mergeCell ref="WYL15:WYT15"/>
    <mergeCell ref="WYU15:WZC15"/>
    <mergeCell ref="WZD15:WZL15"/>
    <mergeCell ref="WZM15:WZU15"/>
    <mergeCell ref="WZV15:XAD15"/>
    <mergeCell ref="WWS15:WXA15"/>
    <mergeCell ref="WXB15:WXJ15"/>
    <mergeCell ref="WXK15:WXS15"/>
    <mergeCell ref="WXT15:WYB15"/>
    <mergeCell ref="WYC15:WYK15"/>
    <mergeCell ref="WUZ15:WVH15"/>
    <mergeCell ref="WVI15:WVQ15"/>
    <mergeCell ref="WVR15:WVZ15"/>
    <mergeCell ref="WWA15:WWI15"/>
    <mergeCell ref="WWJ15:WWR15"/>
    <mergeCell ref="WTG15:WTO15"/>
    <mergeCell ref="WTP15:WTX15"/>
    <mergeCell ref="WTY15:WUG15"/>
    <mergeCell ref="WUH15:WUP15"/>
    <mergeCell ref="WUQ15:WUY15"/>
    <mergeCell ref="WRN15:WRV15"/>
    <mergeCell ref="WRW15:WSE15"/>
    <mergeCell ref="WSF15:WSN15"/>
    <mergeCell ref="WSO15:WSW15"/>
    <mergeCell ref="WSX15:WTF15"/>
    <mergeCell ref="WPU15:WQC15"/>
    <mergeCell ref="WQD15:WQL15"/>
    <mergeCell ref="WQM15:WQU15"/>
    <mergeCell ref="WQV15:WRD15"/>
    <mergeCell ref="WRE15:WRM15"/>
    <mergeCell ref="WOB15:WOJ15"/>
    <mergeCell ref="WOK15:WOS15"/>
    <mergeCell ref="WOT15:WPB15"/>
    <mergeCell ref="WPC15:WPK15"/>
    <mergeCell ref="WPL15:WPT15"/>
    <mergeCell ref="WMI15:WMQ15"/>
    <mergeCell ref="WMR15:WMZ15"/>
    <mergeCell ref="WNA15:WNI15"/>
    <mergeCell ref="WNJ15:WNR15"/>
    <mergeCell ref="MW44:NE44"/>
    <mergeCell ref="NF44:NN44"/>
    <mergeCell ref="NO44:NW44"/>
    <mergeCell ref="NX44:OF44"/>
    <mergeCell ref="OG44:OO44"/>
    <mergeCell ref="LD44:LL44"/>
    <mergeCell ref="LM44:LU44"/>
    <mergeCell ref="LV44:MD44"/>
    <mergeCell ref="ME44:MM44"/>
    <mergeCell ref="MN44:MV44"/>
    <mergeCell ref="JK44:JS44"/>
    <mergeCell ref="JT44:KB44"/>
    <mergeCell ref="KC44:KK44"/>
    <mergeCell ref="KL44:KT44"/>
    <mergeCell ref="KU44:LC44"/>
    <mergeCell ref="HR44:HZ44"/>
    <mergeCell ref="IA44:II44"/>
    <mergeCell ref="IJ44:IR44"/>
    <mergeCell ref="IS44:JA44"/>
    <mergeCell ref="JB44:JJ44"/>
    <mergeCell ref="FY44:GG44"/>
    <mergeCell ref="GH44:GP44"/>
    <mergeCell ref="GQ44:GY44"/>
    <mergeCell ref="GZ44:HH44"/>
    <mergeCell ref="HI44:HQ44"/>
    <mergeCell ref="EF44:EN44"/>
    <mergeCell ref="EO44:EW44"/>
    <mergeCell ref="EX44:FF44"/>
    <mergeCell ref="FG44:FO44"/>
    <mergeCell ref="FP44:FX44"/>
    <mergeCell ref="CM44:CU44"/>
    <mergeCell ref="CV44:DD44"/>
    <mergeCell ref="DE44:DM44"/>
    <mergeCell ref="DN44:DV44"/>
    <mergeCell ref="DW44:EE44"/>
    <mergeCell ref="YZ44:ZH44"/>
    <mergeCell ref="ZI44:ZQ44"/>
    <mergeCell ref="ZR44:ZZ44"/>
    <mergeCell ref="AAA44:AAI44"/>
    <mergeCell ref="AAJ44:AAR44"/>
    <mergeCell ref="XG44:XO44"/>
    <mergeCell ref="XP44:XX44"/>
    <mergeCell ref="XY44:YG44"/>
    <mergeCell ref="YH44:YP44"/>
    <mergeCell ref="YQ44:YY44"/>
    <mergeCell ref="VN44:VV44"/>
    <mergeCell ref="VW44:WE44"/>
    <mergeCell ref="WF44:WN44"/>
    <mergeCell ref="WO44:WW44"/>
    <mergeCell ref="WX44:XF44"/>
    <mergeCell ref="TU44:UC44"/>
    <mergeCell ref="UD44:UL44"/>
    <mergeCell ref="UM44:UU44"/>
    <mergeCell ref="UV44:VD44"/>
    <mergeCell ref="VE44:VM44"/>
    <mergeCell ref="SB44:SJ44"/>
    <mergeCell ref="SK44:SS44"/>
    <mergeCell ref="ST44:TB44"/>
    <mergeCell ref="TC44:TK44"/>
    <mergeCell ref="TL44:TT44"/>
    <mergeCell ref="QI44:QQ44"/>
    <mergeCell ref="QR44:QZ44"/>
    <mergeCell ref="RA44:RI44"/>
    <mergeCell ref="RJ44:RR44"/>
    <mergeCell ref="RS44:SA44"/>
    <mergeCell ref="OP44:OX44"/>
    <mergeCell ref="OY44:PG44"/>
    <mergeCell ref="PH44:PP44"/>
    <mergeCell ref="PQ44:PY44"/>
    <mergeCell ref="PZ44:QH44"/>
    <mergeCell ref="ALC44:ALK44"/>
    <mergeCell ref="ALL44:ALT44"/>
    <mergeCell ref="ALU44:AMC44"/>
    <mergeCell ref="AMD44:AML44"/>
    <mergeCell ref="AMM44:AMU44"/>
    <mergeCell ref="AJJ44:AJR44"/>
    <mergeCell ref="AJS44:AKA44"/>
    <mergeCell ref="AKB44:AKJ44"/>
    <mergeCell ref="AKK44:AKS44"/>
    <mergeCell ref="AKT44:ALB44"/>
    <mergeCell ref="AHQ44:AHY44"/>
    <mergeCell ref="AHZ44:AIH44"/>
    <mergeCell ref="AII44:AIQ44"/>
    <mergeCell ref="AIR44:AIZ44"/>
    <mergeCell ref="AJA44:AJI44"/>
    <mergeCell ref="AFX44:AGF44"/>
    <mergeCell ref="AGG44:AGO44"/>
    <mergeCell ref="AGP44:AGX44"/>
    <mergeCell ref="AGY44:AHG44"/>
    <mergeCell ref="AHH44:AHP44"/>
    <mergeCell ref="AEE44:AEM44"/>
    <mergeCell ref="AEN44:AEV44"/>
    <mergeCell ref="AEW44:AFE44"/>
    <mergeCell ref="AFF44:AFN44"/>
    <mergeCell ref="AFO44:AFW44"/>
    <mergeCell ref="ACL44:ACT44"/>
    <mergeCell ref="ACU44:ADC44"/>
    <mergeCell ref="ADD44:ADL44"/>
    <mergeCell ref="ADM44:ADU44"/>
    <mergeCell ref="ADV44:AED44"/>
    <mergeCell ref="AAS44:ABA44"/>
    <mergeCell ref="ABB44:ABJ44"/>
    <mergeCell ref="ABK44:ABS44"/>
    <mergeCell ref="ABT44:ACB44"/>
    <mergeCell ref="ACC44:ACK44"/>
    <mergeCell ref="AXF44:AXN44"/>
    <mergeCell ref="AXO44:AXW44"/>
    <mergeCell ref="AXX44:AYF44"/>
    <mergeCell ref="AYG44:AYO44"/>
    <mergeCell ref="AYP44:AYX44"/>
    <mergeCell ref="AVM44:AVU44"/>
    <mergeCell ref="AVV44:AWD44"/>
    <mergeCell ref="AWE44:AWM44"/>
    <mergeCell ref="AWN44:AWV44"/>
    <mergeCell ref="AWW44:AXE44"/>
    <mergeCell ref="ATT44:AUB44"/>
    <mergeCell ref="AUC44:AUK44"/>
    <mergeCell ref="AUL44:AUT44"/>
    <mergeCell ref="AUU44:AVC44"/>
    <mergeCell ref="AVD44:AVL44"/>
    <mergeCell ref="ASA44:ASI44"/>
    <mergeCell ref="ASJ44:ASR44"/>
    <mergeCell ref="ASS44:ATA44"/>
    <mergeCell ref="ATB44:ATJ44"/>
    <mergeCell ref="ATK44:ATS44"/>
    <mergeCell ref="AQH44:AQP44"/>
    <mergeCell ref="AQQ44:AQY44"/>
    <mergeCell ref="AQZ44:ARH44"/>
    <mergeCell ref="ARI44:ARQ44"/>
    <mergeCell ref="ARR44:ARZ44"/>
    <mergeCell ref="AOO44:AOW44"/>
    <mergeCell ref="AOX44:APF44"/>
    <mergeCell ref="APG44:APO44"/>
    <mergeCell ref="APP44:APX44"/>
    <mergeCell ref="APY44:AQG44"/>
    <mergeCell ref="AMV44:AND44"/>
    <mergeCell ref="ANE44:ANM44"/>
    <mergeCell ref="ANN44:ANV44"/>
    <mergeCell ref="ANW44:AOE44"/>
    <mergeCell ref="AOF44:AON44"/>
    <mergeCell ref="BJI44:BJQ44"/>
    <mergeCell ref="BJR44:BJZ44"/>
    <mergeCell ref="BKA44:BKI44"/>
    <mergeCell ref="BKJ44:BKR44"/>
    <mergeCell ref="BKS44:BLA44"/>
    <mergeCell ref="BHP44:BHX44"/>
    <mergeCell ref="BHY44:BIG44"/>
    <mergeCell ref="BIH44:BIP44"/>
    <mergeCell ref="BIQ44:BIY44"/>
    <mergeCell ref="BIZ44:BJH44"/>
    <mergeCell ref="BFW44:BGE44"/>
    <mergeCell ref="BGF44:BGN44"/>
    <mergeCell ref="BGO44:BGW44"/>
    <mergeCell ref="BGX44:BHF44"/>
    <mergeCell ref="BHG44:BHO44"/>
    <mergeCell ref="BED44:BEL44"/>
    <mergeCell ref="BEM44:BEU44"/>
    <mergeCell ref="BEV44:BFD44"/>
    <mergeCell ref="BFE44:BFM44"/>
    <mergeCell ref="BFN44:BFV44"/>
    <mergeCell ref="BCK44:BCS44"/>
    <mergeCell ref="BCT44:BDB44"/>
    <mergeCell ref="BDC44:BDK44"/>
    <mergeCell ref="BDL44:BDT44"/>
    <mergeCell ref="BDU44:BEC44"/>
    <mergeCell ref="BAR44:BAZ44"/>
    <mergeCell ref="BBA44:BBI44"/>
    <mergeCell ref="BBJ44:BBR44"/>
    <mergeCell ref="BBS44:BCA44"/>
    <mergeCell ref="BCB44:BCJ44"/>
    <mergeCell ref="AYY44:AZG44"/>
    <mergeCell ref="AZH44:AZP44"/>
    <mergeCell ref="AZQ44:AZY44"/>
    <mergeCell ref="AZZ44:BAH44"/>
    <mergeCell ref="BAI44:BAQ44"/>
    <mergeCell ref="BVL44:BVT44"/>
    <mergeCell ref="BVU44:BWC44"/>
    <mergeCell ref="BWD44:BWL44"/>
    <mergeCell ref="BWM44:BWU44"/>
    <mergeCell ref="BWV44:BXD44"/>
    <mergeCell ref="BTS44:BUA44"/>
    <mergeCell ref="BUB44:BUJ44"/>
    <mergeCell ref="BUK44:BUS44"/>
    <mergeCell ref="BUT44:BVB44"/>
    <mergeCell ref="BVC44:BVK44"/>
    <mergeCell ref="BRZ44:BSH44"/>
    <mergeCell ref="BSI44:BSQ44"/>
    <mergeCell ref="BSR44:BSZ44"/>
    <mergeCell ref="BTA44:BTI44"/>
    <mergeCell ref="BTJ44:BTR44"/>
    <mergeCell ref="BQG44:BQO44"/>
    <mergeCell ref="BQP44:BQX44"/>
    <mergeCell ref="BQY44:BRG44"/>
    <mergeCell ref="BRH44:BRP44"/>
    <mergeCell ref="BRQ44:BRY44"/>
    <mergeCell ref="BON44:BOV44"/>
    <mergeCell ref="BOW44:BPE44"/>
    <mergeCell ref="BPF44:BPN44"/>
    <mergeCell ref="BPO44:BPW44"/>
    <mergeCell ref="BPX44:BQF44"/>
    <mergeCell ref="BMU44:BNC44"/>
    <mergeCell ref="BND44:BNL44"/>
    <mergeCell ref="BNM44:BNU44"/>
    <mergeCell ref="BNV44:BOD44"/>
    <mergeCell ref="BOE44:BOM44"/>
    <mergeCell ref="BLB44:BLJ44"/>
    <mergeCell ref="BLK44:BLS44"/>
    <mergeCell ref="BLT44:BMB44"/>
    <mergeCell ref="BMC44:BMK44"/>
    <mergeCell ref="BML44:BMT44"/>
    <mergeCell ref="CHO44:CHW44"/>
    <mergeCell ref="CHX44:CIF44"/>
    <mergeCell ref="CIG44:CIO44"/>
    <mergeCell ref="CIP44:CIX44"/>
    <mergeCell ref="CIY44:CJG44"/>
    <mergeCell ref="CFV44:CGD44"/>
    <mergeCell ref="CGE44:CGM44"/>
    <mergeCell ref="CGN44:CGV44"/>
    <mergeCell ref="CGW44:CHE44"/>
    <mergeCell ref="CHF44:CHN44"/>
    <mergeCell ref="CEC44:CEK44"/>
    <mergeCell ref="CEL44:CET44"/>
    <mergeCell ref="CEU44:CFC44"/>
    <mergeCell ref="CFD44:CFL44"/>
    <mergeCell ref="CFM44:CFU44"/>
    <mergeCell ref="CCJ44:CCR44"/>
    <mergeCell ref="CCS44:CDA44"/>
    <mergeCell ref="CDB44:CDJ44"/>
    <mergeCell ref="CDK44:CDS44"/>
    <mergeCell ref="CDT44:CEB44"/>
    <mergeCell ref="CAQ44:CAY44"/>
    <mergeCell ref="CAZ44:CBH44"/>
    <mergeCell ref="CBI44:CBQ44"/>
    <mergeCell ref="CBR44:CBZ44"/>
    <mergeCell ref="CCA44:CCI44"/>
    <mergeCell ref="BYX44:BZF44"/>
    <mergeCell ref="BZG44:BZO44"/>
    <mergeCell ref="BZP44:BZX44"/>
    <mergeCell ref="BZY44:CAG44"/>
    <mergeCell ref="CAH44:CAP44"/>
    <mergeCell ref="BXE44:BXM44"/>
    <mergeCell ref="BXN44:BXV44"/>
    <mergeCell ref="BXW44:BYE44"/>
    <mergeCell ref="BYF44:BYN44"/>
    <mergeCell ref="BYO44:BYW44"/>
    <mergeCell ref="CTR44:CTZ44"/>
    <mergeCell ref="CUA44:CUI44"/>
    <mergeCell ref="CUJ44:CUR44"/>
    <mergeCell ref="CUS44:CVA44"/>
    <mergeCell ref="CVB44:CVJ44"/>
    <mergeCell ref="CRY44:CSG44"/>
    <mergeCell ref="CSH44:CSP44"/>
    <mergeCell ref="CSQ44:CSY44"/>
    <mergeCell ref="CSZ44:CTH44"/>
    <mergeCell ref="CTI44:CTQ44"/>
    <mergeCell ref="CQF44:CQN44"/>
    <mergeCell ref="CQO44:CQW44"/>
    <mergeCell ref="CQX44:CRF44"/>
    <mergeCell ref="CRG44:CRO44"/>
    <mergeCell ref="CRP44:CRX44"/>
    <mergeCell ref="COM44:COU44"/>
    <mergeCell ref="COV44:CPD44"/>
    <mergeCell ref="CPE44:CPM44"/>
    <mergeCell ref="CPN44:CPV44"/>
    <mergeCell ref="CPW44:CQE44"/>
    <mergeCell ref="CMT44:CNB44"/>
    <mergeCell ref="CNC44:CNK44"/>
    <mergeCell ref="CNL44:CNT44"/>
    <mergeCell ref="CNU44:COC44"/>
    <mergeCell ref="COD44:COL44"/>
    <mergeCell ref="CLA44:CLI44"/>
    <mergeCell ref="CLJ44:CLR44"/>
    <mergeCell ref="CLS44:CMA44"/>
    <mergeCell ref="CMB44:CMJ44"/>
    <mergeCell ref="CMK44:CMS44"/>
    <mergeCell ref="CJH44:CJP44"/>
    <mergeCell ref="CJQ44:CJY44"/>
    <mergeCell ref="CJZ44:CKH44"/>
    <mergeCell ref="CKI44:CKQ44"/>
    <mergeCell ref="CKR44:CKZ44"/>
    <mergeCell ref="DFU44:DGC44"/>
    <mergeCell ref="DGD44:DGL44"/>
    <mergeCell ref="DGM44:DGU44"/>
    <mergeCell ref="DGV44:DHD44"/>
    <mergeCell ref="DHE44:DHM44"/>
    <mergeCell ref="DEB44:DEJ44"/>
    <mergeCell ref="DEK44:DES44"/>
    <mergeCell ref="DET44:DFB44"/>
    <mergeCell ref="DFC44:DFK44"/>
    <mergeCell ref="DFL44:DFT44"/>
    <mergeCell ref="DCI44:DCQ44"/>
    <mergeCell ref="DCR44:DCZ44"/>
    <mergeCell ref="DDA44:DDI44"/>
    <mergeCell ref="DDJ44:DDR44"/>
    <mergeCell ref="DDS44:DEA44"/>
    <mergeCell ref="DAP44:DAX44"/>
    <mergeCell ref="DAY44:DBG44"/>
    <mergeCell ref="DBH44:DBP44"/>
    <mergeCell ref="DBQ44:DBY44"/>
    <mergeCell ref="DBZ44:DCH44"/>
    <mergeCell ref="CYW44:CZE44"/>
    <mergeCell ref="CZF44:CZN44"/>
    <mergeCell ref="CZO44:CZW44"/>
    <mergeCell ref="CZX44:DAF44"/>
    <mergeCell ref="DAG44:DAO44"/>
    <mergeCell ref="CXD44:CXL44"/>
    <mergeCell ref="CXM44:CXU44"/>
    <mergeCell ref="CXV44:CYD44"/>
    <mergeCell ref="CYE44:CYM44"/>
    <mergeCell ref="CYN44:CYV44"/>
    <mergeCell ref="CVK44:CVS44"/>
    <mergeCell ref="CVT44:CWB44"/>
    <mergeCell ref="CWC44:CWK44"/>
    <mergeCell ref="CWL44:CWT44"/>
    <mergeCell ref="CWU44:CXC44"/>
    <mergeCell ref="DRX44:DSF44"/>
    <mergeCell ref="DSG44:DSO44"/>
    <mergeCell ref="DSP44:DSX44"/>
    <mergeCell ref="DSY44:DTG44"/>
    <mergeCell ref="DTH44:DTP44"/>
    <mergeCell ref="DQE44:DQM44"/>
    <mergeCell ref="DQN44:DQV44"/>
    <mergeCell ref="DQW44:DRE44"/>
    <mergeCell ref="DRF44:DRN44"/>
    <mergeCell ref="DRO44:DRW44"/>
    <mergeCell ref="DOL44:DOT44"/>
    <mergeCell ref="DOU44:DPC44"/>
    <mergeCell ref="DPD44:DPL44"/>
    <mergeCell ref="DPM44:DPU44"/>
    <mergeCell ref="DPV44:DQD44"/>
    <mergeCell ref="DMS44:DNA44"/>
    <mergeCell ref="DNB44:DNJ44"/>
    <mergeCell ref="DNK44:DNS44"/>
    <mergeCell ref="DNT44:DOB44"/>
    <mergeCell ref="DOC44:DOK44"/>
    <mergeCell ref="DKZ44:DLH44"/>
    <mergeCell ref="DLI44:DLQ44"/>
    <mergeCell ref="DLR44:DLZ44"/>
    <mergeCell ref="DMA44:DMI44"/>
    <mergeCell ref="DMJ44:DMR44"/>
    <mergeCell ref="DJG44:DJO44"/>
    <mergeCell ref="DJP44:DJX44"/>
    <mergeCell ref="DJY44:DKG44"/>
    <mergeCell ref="DKH44:DKP44"/>
    <mergeCell ref="DKQ44:DKY44"/>
    <mergeCell ref="DHN44:DHV44"/>
    <mergeCell ref="DHW44:DIE44"/>
    <mergeCell ref="DIF44:DIN44"/>
    <mergeCell ref="DIO44:DIW44"/>
    <mergeCell ref="DIX44:DJF44"/>
    <mergeCell ref="EEA44:EEI44"/>
    <mergeCell ref="EEJ44:EER44"/>
    <mergeCell ref="EES44:EFA44"/>
    <mergeCell ref="EFB44:EFJ44"/>
    <mergeCell ref="EFK44:EFS44"/>
    <mergeCell ref="ECH44:ECP44"/>
    <mergeCell ref="ECQ44:ECY44"/>
    <mergeCell ref="ECZ44:EDH44"/>
    <mergeCell ref="EDI44:EDQ44"/>
    <mergeCell ref="EDR44:EDZ44"/>
    <mergeCell ref="EAO44:EAW44"/>
    <mergeCell ref="EAX44:EBF44"/>
    <mergeCell ref="EBG44:EBO44"/>
    <mergeCell ref="EBP44:EBX44"/>
    <mergeCell ref="EBY44:ECG44"/>
    <mergeCell ref="DYV44:DZD44"/>
    <mergeCell ref="DZE44:DZM44"/>
    <mergeCell ref="DZN44:DZV44"/>
    <mergeCell ref="DZW44:EAE44"/>
    <mergeCell ref="EAF44:EAN44"/>
    <mergeCell ref="DXC44:DXK44"/>
    <mergeCell ref="DXL44:DXT44"/>
    <mergeCell ref="DXU44:DYC44"/>
    <mergeCell ref="DYD44:DYL44"/>
    <mergeCell ref="DYM44:DYU44"/>
    <mergeCell ref="DVJ44:DVR44"/>
    <mergeCell ref="DVS44:DWA44"/>
    <mergeCell ref="DWB44:DWJ44"/>
    <mergeCell ref="DWK44:DWS44"/>
    <mergeCell ref="DWT44:DXB44"/>
    <mergeCell ref="DTQ44:DTY44"/>
    <mergeCell ref="DTZ44:DUH44"/>
    <mergeCell ref="DUI44:DUQ44"/>
    <mergeCell ref="DUR44:DUZ44"/>
    <mergeCell ref="DVA44:DVI44"/>
    <mergeCell ref="EQD44:EQL44"/>
    <mergeCell ref="EQM44:EQU44"/>
    <mergeCell ref="EQV44:ERD44"/>
    <mergeCell ref="ERE44:ERM44"/>
    <mergeCell ref="ERN44:ERV44"/>
    <mergeCell ref="EOK44:EOS44"/>
    <mergeCell ref="EOT44:EPB44"/>
    <mergeCell ref="EPC44:EPK44"/>
    <mergeCell ref="EPL44:EPT44"/>
    <mergeCell ref="EPU44:EQC44"/>
    <mergeCell ref="EMR44:EMZ44"/>
    <mergeCell ref="ENA44:ENI44"/>
    <mergeCell ref="ENJ44:ENR44"/>
    <mergeCell ref="ENS44:EOA44"/>
    <mergeCell ref="EOB44:EOJ44"/>
    <mergeCell ref="EKY44:ELG44"/>
    <mergeCell ref="ELH44:ELP44"/>
    <mergeCell ref="ELQ44:ELY44"/>
    <mergeCell ref="ELZ44:EMH44"/>
    <mergeCell ref="EMI44:EMQ44"/>
    <mergeCell ref="EJF44:EJN44"/>
    <mergeCell ref="EJO44:EJW44"/>
    <mergeCell ref="EJX44:EKF44"/>
    <mergeCell ref="EKG44:EKO44"/>
    <mergeCell ref="EKP44:EKX44"/>
    <mergeCell ref="EHM44:EHU44"/>
    <mergeCell ref="EHV44:EID44"/>
    <mergeCell ref="EIE44:EIM44"/>
    <mergeCell ref="EIN44:EIV44"/>
    <mergeCell ref="EIW44:EJE44"/>
    <mergeCell ref="EFT44:EGB44"/>
    <mergeCell ref="EGC44:EGK44"/>
    <mergeCell ref="EGL44:EGT44"/>
    <mergeCell ref="EGU44:EHC44"/>
    <mergeCell ref="EHD44:EHL44"/>
    <mergeCell ref="FCG44:FCO44"/>
    <mergeCell ref="FCP44:FCX44"/>
    <mergeCell ref="FCY44:FDG44"/>
    <mergeCell ref="FDH44:FDP44"/>
    <mergeCell ref="FDQ44:FDY44"/>
    <mergeCell ref="FAN44:FAV44"/>
    <mergeCell ref="FAW44:FBE44"/>
    <mergeCell ref="FBF44:FBN44"/>
    <mergeCell ref="FBO44:FBW44"/>
    <mergeCell ref="FBX44:FCF44"/>
    <mergeCell ref="EYU44:EZC44"/>
    <mergeCell ref="EZD44:EZL44"/>
    <mergeCell ref="EZM44:EZU44"/>
    <mergeCell ref="EZV44:FAD44"/>
    <mergeCell ref="FAE44:FAM44"/>
    <mergeCell ref="EXB44:EXJ44"/>
    <mergeCell ref="EXK44:EXS44"/>
    <mergeCell ref="EXT44:EYB44"/>
    <mergeCell ref="EYC44:EYK44"/>
    <mergeCell ref="EYL44:EYT44"/>
    <mergeCell ref="EVI44:EVQ44"/>
    <mergeCell ref="EVR44:EVZ44"/>
    <mergeCell ref="EWA44:EWI44"/>
    <mergeCell ref="EWJ44:EWR44"/>
    <mergeCell ref="EWS44:EXA44"/>
    <mergeCell ref="ETP44:ETX44"/>
    <mergeCell ref="ETY44:EUG44"/>
    <mergeCell ref="EUH44:EUP44"/>
    <mergeCell ref="EUQ44:EUY44"/>
    <mergeCell ref="EUZ44:EVH44"/>
    <mergeCell ref="ERW44:ESE44"/>
    <mergeCell ref="ESF44:ESN44"/>
    <mergeCell ref="ESO44:ESW44"/>
    <mergeCell ref="ESX44:ETF44"/>
    <mergeCell ref="ETG44:ETO44"/>
    <mergeCell ref="FOJ44:FOR44"/>
    <mergeCell ref="FOS44:FPA44"/>
    <mergeCell ref="FPB44:FPJ44"/>
    <mergeCell ref="FPK44:FPS44"/>
    <mergeCell ref="FPT44:FQB44"/>
    <mergeCell ref="FMQ44:FMY44"/>
    <mergeCell ref="FMZ44:FNH44"/>
    <mergeCell ref="FNI44:FNQ44"/>
    <mergeCell ref="FNR44:FNZ44"/>
    <mergeCell ref="FOA44:FOI44"/>
    <mergeCell ref="FKX44:FLF44"/>
    <mergeCell ref="FLG44:FLO44"/>
    <mergeCell ref="FLP44:FLX44"/>
    <mergeCell ref="FLY44:FMG44"/>
    <mergeCell ref="FMH44:FMP44"/>
    <mergeCell ref="FJE44:FJM44"/>
    <mergeCell ref="FJN44:FJV44"/>
    <mergeCell ref="FJW44:FKE44"/>
    <mergeCell ref="FKF44:FKN44"/>
    <mergeCell ref="FKO44:FKW44"/>
    <mergeCell ref="FHL44:FHT44"/>
    <mergeCell ref="FHU44:FIC44"/>
    <mergeCell ref="FID44:FIL44"/>
    <mergeCell ref="FIM44:FIU44"/>
    <mergeCell ref="FIV44:FJD44"/>
    <mergeCell ref="FFS44:FGA44"/>
    <mergeCell ref="FGB44:FGJ44"/>
    <mergeCell ref="FGK44:FGS44"/>
    <mergeCell ref="FGT44:FHB44"/>
    <mergeCell ref="FHC44:FHK44"/>
    <mergeCell ref="FDZ44:FEH44"/>
    <mergeCell ref="FEI44:FEQ44"/>
    <mergeCell ref="FER44:FEZ44"/>
    <mergeCell ref="FFA44:FFI44"/>
    <mergeCell ref="FFJ44:FFR44"/>
    <mergeCell ref="GAM44:GAU44"/>
    <mergeCell ref="GAV44:GBD44"/>
    <mergeCell ref="GBE44:GBM44"/>
    <mergeCell ref="GBN44:GBV44"/>
    <mergeCell ref="GBW44:GCE44"/>
    <mergeCell ref="FYT44:FZB44"/>
    <mergeCell ref="FZC44:FZK44"/>
    <mergeCell ref="FZL44:FZT44"/>
    <mergeCell ref="FZU44:GAC44"/>
    <mergeCell ref="GAD44:GAL44"/>
    <mergeCell ref="FXA44:FXI44"/>
    <mergeCell ref="FXJ44:FXR44"/>
    <mergeCell ref="FXS44:FYA44"/>
    <mergeCell ref="FYB44:FYJ44"/>
    <mergeCell ref="FYK44:FYS44"/>
    <mergeCell ref="FVH44:FVP44"/>
    <mergeCell ref="FVQ44:FVY44"/>
    <mergeCell ref="FVZ44:FWH44"/>
    <mergeCell ref="FWI44:FWQ44"/>
    <mergeCell ref="FWR44:FWZ44"/>
    <mergeCell ref="FTO44:FTW44"/>
    <mergeCell ref="FTX44:FUF44"/>
    <mergeCell ref="FUG44:FUO44"/>
    <mergeCell ref="FUP44:FUX44"/>
    <mergeCell ref="FUY44:FVG44"/>
    <mergeCell ref="FRV44:FSD44"/>
    <mergeCell ref="FSE44:FSM44"/>
    <mergeCell ref="FSN44:FSV44"/>
    <mergeCell ref="FSW44:FTE44"/>
    <mergeCell ref="FTF44:FTN44"/>
    <mergeCell ref="FQC44:FQK44"/>
    <mergeCell ref="FQL44:FQT44"/>
    <mergeCell ref="FQU44:FRC44"/>
    <mergeCell ref="FRD44:FRL44"/>
    <mergeCell ref="FRM44:FRU44"/>
    <mergeCell ref="GMP44:GMX44"/>
    <mergeCell ref="GMY44:GNG44"/>
    <mergeCell ref="GNH44:GNP44"/>
    <mergeCell ref="GNQ44:GNY44"/>
    <mergeCell ref="GNZ44:GOH44"/>
    <mergeCell ref="GKW44:GLE44"/>
    <mergeCell ref="GLF44:GLN44"/>
    <mergeCell ref="GLO44:GLW44"/>
    <mergeCell ref="GLX44:GMF44"/>
    <mergeCell ref="GMG44:GMO44"/>
    <mergeCell ref="GJD44:GJL44"/>
    <mergeCell ref="GJM44:GJU44"/>
    <mergeCell ref="GJV44:GKD44"/>
    <mergeCell ref="GKE44:GKM44"/>
    <mergeCell ref="GKN44:GKV44"/>
    <mergeCell ref="GHK44:GHS44"/>
    <mergeCell ref="GHT44:GIB44"/>
    <mergeCell ref="GIC44:GIK44"/>
    <mergeCell ref="GIL44:GIT44"/>
    <mergeCell ref="GIU44:GJC44"/>
    <mergeCell ref="GFR44:GFZ44"/>
    <mergeCell ref="GGA44:GGI44"/>
    <mergeCell ref="GGJ44:GGR44"/>
    <mergeCell ref="GGS44:GHA44"/>
    <mergeCell ref="GHB44:GHJ44"/>
    <mergeCell ref="GDY44:GEG44"/>
    <mergeCell ref="GEH44:GEP44"/>
    <mergeCell ref="GEQ44:GEY44"/>
    <mergeCell ref="GEZ44:GFH44"/>
    <mergeCell ref="GFI44:GFQ44"/>
    <mergeCell ref="GCF44:GCN44"/>
    <mergeCell ref="GCO44:GCW44"/>
    <mergeCell ref="GCX44:GDF44"/>
    <mergeCell ref="GDG44:GDO44"/>
    <mergeCell ref="GDP44:GDX44"/>
    <mergeCell ref="GYS44:GZA44"/>
    <mergeCell ref="GZB44:GZJ44"/>
    <mergeCell ref="GZK44:GZS44"/>
    <mergeCell ref="GZT44:HAB44"/>
    <mergeCell ref="HAC44:HAK44"/>
    <mergeCell ref="GWZ44:GXH44"/>
    <mergeCell ref="GXI44:GXQ44"/>
    <mergeCell ref="GXR44:GXZ44"/>
    <mergeCell ref="GYA44:GYI44"/>
    <mergeCell ref="GYJ44:GYR44"/>
    <mergeCell ref="GVG44:GVO44"/>
    <mergeCell ref="GVP44:GVX44"/>
    <mergeCell ref="GVY44:GWG44"/>
    <mergeCell ref="GWH44:GWP44"/>
    <mergeCell ref="GWQ44:GWY44"/>
    <mergeCell ref="GTN44:GTV44"/>
    <mergeCell ref="GTW44:GUE44"/>
    <mergeCell ref="GUF44:GUN44"/>
    <mergeCell ref="GUO44:GUW44"/>
    <mergeCell ref="GUX44:GVF44"/>
    <mergeCell ref="GRU44:GSC44"/>
    <mergeCell ref="GSD44:GSL44"/>
    <mergeCell ref="GSM44:GSU44"/>
    <mergeCell ref="GSV44:GTD44"/>
    <mergeCell ref="GTE44:GTM44"/>
    <mergeCell ref="GQB44:GQJ44"/>
    <mergeCell ref="GQK44:GQS44"/>
    <mergeCell ref="GQT44:GRB44"/>
    <mergeCell ref="GRC44:GRK44"/>
    <mergeCell ref="GRL44:GRT44"/>
    <mergeCell ref="GOI44:GOQ44"/>
    <mergeCell ref="GOR44:GOZ44"/>
    <mergeCell ref="GPA44:GPI44"/>
    <mergeCell ref="GPJ44:GPR44"/>
    <mergeCell ref="GPS44:GQA44"/>
    <mergeCell ref="HKV44:HLD44"/>
    <mergeCell ref="HLE44:HLM44"/>
    <mergeCell ref="HLN44:HLV44"/>
    <mergeCell ref="HLW44:HME44"/>
    <mergeCell ref="HMF44:HMN44"/>
    <mergeCell ref="HJC44:HJK44"/>
    <mergeCell ref="HJL44:HJT44"/>
    <mergeCell ref="HJU44:HKC44"/>
    <mergeCell ref="HKD44:HKL44"/>
    <mergeCell ref="HKM44:HKU44"/>
    <mergeCell ref="HHJ44:HHR44"/>
    <mergeCell ref="HHS44:HIA44"/>
    <mergeCell ref="HIB44:HIJ44"/>
    <mergeCell ref="HIK44:HIS44"/>
    <mergeCell ref="HIT44:HJB44"/>
    <mergeCell ref="HFQ44:HFY44"/>
    <mergeCell ref="HFZ44:HGH44"/>
    <mergeCell ref="HGI44:HGQ44"/>
    <mergeCell ref="HGR44:HGZ44"/>
    <mergeCell ref="HHA44:HHI44"/>
    <mergeCell ref="HDX44:HEF44"/>
    <mergeCell ref="HEG44:HEO44"/>
    <mergeCell ref="HEP44:HEX44"/>
    <mergeCell ref="HEY44:HFG44"/>
    <mergeCell ref="HFH44:HFP44"/>
    <mergeCell ref="HCE44:HCM44"/>
    <mergeCell ref="HCN44:HCV44"/>
    <mergeCell ref="HCW44:HDE44"/>
    <mergeCell ref="HDF44:HDN44"/>
    <mergeCell ref="HDO44:HDW44"/>
    <mergeCell ref="HAL44:HAT44"/>
    <mergeCell ref="HAU44:HBC44"/>
    <mergeCell ref="HBD44:HBL44"/>
    <mergeCell ref="HBM44:HBU44"/>
    <mergeCell ref="HBV44:HCD44"/>
    <mergeCell ref="HWY44:HXG44"/>
    <mergeCell ref="HXH44:HXP44"/>
    <mergeCell ref="HXQ44:HXY44"/>
    <mergeCell ref="HXZ44:HYH44"/>
    <mergeCell ref="HYI44:HYQ44"/>
    <mergeCell ref="HVF44:HVN44"/>
    <mergeCell ref="HVO44:HVW44"/>
    <mergeCell ref="HVX44:HWF44"/>
    <mergeCell ref="HWG44:HWO44"/>
    <mergeCell ref="HWP44:HWX44"/>
    <mergeCell ref="HTM44:HTU44"/>
    <mergeCell ref="HTV44:HUD44"/>
    <mergeCell ref="HUE44:HUM44"/>
    <mergeCell ref="HUN44:HUV44"/>
    <mergeCell ref="HUW44:HVE44"/>
    <mergeCell ref="HRT44:HSB44"/>
    <mergeCell ref="HSC44:HSK44"/>
    <mergeCell ref="HSL44:HST44"/>
    <mergeCell ref="HSU44:HTC44"/>
    <mergeCell ref="HTD44:HTL44"/>
    <mergeCell ref="HQA44:HQI44"/>
    <mergeCell ref="HQJ44:HQR44"/>
    <mergeCell ref="HQS44:HRA44"/>
    <mergeCell ref="HRB44:HRJ44"/>
    <mergeCell ref="HRK44:HRS44"/>
    <mergeCell ref="HOH44:HOP44"/>
    <mergeCell ref="HOQ44:HOY44"/>
    <mergeCell ref="HOZ44:HPH44"/>
    <mergeCell ref="HPI44:HPQ44"/>
    <mergeCell ref="HPR44:HPZ44"/>
    <mergeCell ref="HMO44:HMW44"/>
    <mergeCell ref="HMX44:HNF44"/>
    <mergeCell ref="HNG44:HNO44"/>
    <mergeCell ref="HNP44:HNX44"/>
    <mergeCell ref="HNY44:HOG44"/>
    <mergeCell ref="IJB44:IJJ44"/>
    <mergeCell ref="IJK44:IJS44"/>
    <mergeCell ref="IJT44:IKB44"/>
    <mergeCell ref="IKC44:IKK44"/>
    <mergeCell ref="IKL44:IKT44"/>
    <mergeCell ref="IHI44:IHQ44"/>
    <mergeCell ref="IHR44:IHZ44"/>
    <mergeCell ref="IIA44:III44"/>
    <mergeCell ref="IIJ44:IIR44"/>
    <mergeCell ref="IIS44:IJA44"/>
    <mergeCell ref="IFP44:IFX44"/>
    <mergeCell ref="IFY44:IGG44"/>
    <mergeCell ref="IGH44:IGP44"/>
    <mergeCell ref="IGQ44:IGY44"/>
    <mergeCell ref="IGZ44:IHH44"/>
    <mergeCell ref="IDW44:IEE44"/>
    <mergeCell ref="IEF44:IEN44"/>
    <mergeCell ref="IEO44:IEW44"/>
    <mergeCell ref="IEX44:IFF44"/>
    <mergeCell ref="IFG44:IFO44"/>
    <mergeCell ref="ICD44:ICL44"/>
    <mergeCell ref="ICM44:ICU44"/>
    <mergeCell ref="ICV44:IDD44"/>
    <mergeCell ref="IDE44:IDM44"/>
    <mergeCell ref="IDN44:IDV44"/>
    <mergeCell ref="IAK44:IAS44"/>
    <mergeCell ref="IAT44:IBB44"/>
    <mergeCell ref="IBC44:IBK44"/>
    <mergeCell ref="IBL44:IBT44"/>
    <mergeCell ref="IBU44:ICC44"/>
    <mergeCell ref="HYR44:HYZ44"/>
    <mergeCell ref="HZA44:HZI44"/>
    <mergeCell ref="HZJ44:HZR44"/>
    <mergeCell ref="HZS44:IAA44"/>
    <mergeCell ref="IAB44:IAJ44"/>
    <mergeCell ref="IVE44:IVM44"/>
    <mergeCell ref="IVN44:IVV44"/>
    <mergeCell ref="IVW44:IWE44"/>
    <mergeCell ref="IWF44:IWN44"/>
    <mergeCell ref="IWO44:IWW44"/>
    <mergeCell ref="ITL44:ITT44"/>
    <mergeCell ref="ITU44:IUC44"/>
    <mergeCell ref="IUD44:IUL44"/>
    <mergeCell ref="IUM44:IUU44"/>
    <mergeCell ref="IUV44:IVD44"/>
    <mergeCell ref="IRS44:ISA44"/>
    <mergeCell ref="ISB44:ISJ44"/>
    <mergeCell ref="ISK44:ISS44"/>
    <mergeCell ref="IST44:ITB44"/>
    <mergeCell ref="ITC44:ITK44"/>
    <mergeCell ref="IPZ44:IQH44"/>
    <mergeCell ref="IQI44:IQQ44"/>
    <mergeCell ref="IQR44:IQZ44"/>
    <mergeCell ref="IRA44:IRI44"/>
    <mergeCell ref="IRJ44:IRR44"/>
    <mergeCell ref="IOG44:IOO44"/>
    <mergeCell ref="IOP44:IOX44"/>
    <mergeCell ref="IOY44:IPG44"/>
    <mergeCell ref="IPH44:IPP44"/>
    <mergeCell ref="IPQ44:IPY44"/>
    <mergeCell ref="IMN44:IMV44"/>
    <mergeCell ref="IMW44:INE44"/>
    <mergeCell ref="INF44:INN44"/>
    <mergeCell ref="INO44:INW44"/>
    <mergeCell ref="INX44:IOF44"/>
    <mergeCell ref="IKU44:ILC44"/>
    <mergeCell ref="ILD44:ILL44"/>
    <mergeCell ref="ILM44:ILU44"/>
    <mergeCell ref="ILV44:IMD44"/>
    <mergeCell ref="IME44:IMM44"/>
    <mergeCell ref="JHH44:JHP44"/>
    <mergeCell ref="JHQ44:JHY44"/>
    <mergeCell ref="JHZ44:JIH44"/>
    <mergeCell ref="JII44:JIQ44"/>
    <mergeCell ref="JIR44:JIZ44"/>
    <mergeCell ref="JFO44:JFW44"/>
    <mergeCell ref="JFX44:JGF44"/>
    <mergeCell ref="JGG44:JGO44"/>
    <mergeCell ref="JGP44:JGX44"/>
    <mergeCell ref="JGY44:JHG44"/>
    <mergeCell ref="JDV44:JED44"/>
    <mergeCell ref="JEE44:JEM44"/>
    <mergeCell ref="JEN44:JEV44"/>
    <mergeCell ref="JEW44:JFE44"/>
    <mergeCell ref="JFF44:JFN44"/>
    <mergeCell ref="JCC44:JCK44"/>
    <mergeCell ref="JCL44:JCT44"/>
    <mergeCell ref="JCU44:JDC44"/>
    <mergeCell ref="JDD44:JDL44"/>
    <mergeCell ref="JDM44:JDU44"/>
    <mergeCell ref="JAJ44:JAR44"/>
    <mergeCell ref="JAS44:JBA44"/>
    <mergeCell ref="JBB44:JBJ44"/>
    <mergeCell ref="JBK44:JBS44"/>
    <mergeCell ref="JBT44:JCB44"/>
    <mergeCell ref="IYQ44:IYY44"/>
    <mergeCell ref="IYZ44:IZH44"/>
    <mergeCell ref="IZI44:IZQ44"/>
    <mergeCell ref="IZR44:IZZ44"/>
    <mergeCell ref="JAA44:JAI44"/>
    <mergeCell ref="IWX44:IXF44"/>
    <mergeCell ref="IXG44:IXO44"/>
    <mergeCell ref="IXP44:IXX44"/>
    <mergeCell ref="IXY44:IYG44"/>
    <mergeCell ref="IYH44:IYP44"/>
    <mergeCell ref="JTK44:JTS44"/>
    <mergeCell ref="JTT44:JUB44"/>
    <mergeCell ref="JUC44:JUK44"/>
    <mergeCell ref="JUL44:JUT44"/>
    <mergeCell ref="JUU44:JVC44"/>
    <mergeCell ref="JRR44:JRZ44"/>
    <mergeCell ref="JSA44:JSI44"/>
    <mergeCell ref="JSJ44:JSR44"/>
    <mergeCell ref="JSS44:JTA44"/>
    <mergeCell ref="JTB44:JTJ44"/>
    <mergeCell ref="JPY44:JQG44"/>
    <mergeCell ref="JQH44:JQP44"/>
    <mergeCell ref="JQQ44:JQY44"/>
    <mergeCell ref="JQZ44:JRH44"/>
    <mergeCell ref="JRI44:JRQ44"/>
    <mergeCell ref="JOF44:JON44"/>
    <mergeCell ref="JOO44:JOW44"/>
    <mergeCell ref="JOX44:JPF44"/>
    <mergeCell ref="JPG44:JPO44"/>
    <mergeCell ref="JPP44:JPX44"/>
    <mergeCell ref="JMM44:JMU44"/>
    <mergeCell ref="JMV44:JND44"/>
    <mergeCell ref="JNE44:JNM44"/>
    <mergeCell ref="JNN44:JNV44"/>
    <mergeCell ref="JNW44:JOE44"/>
    <mergeCell ref="JKT44:JLB44"/>
    <mergeCell ref="JLC44:JLK44"/>
    <mergeCell ref="JLL44:JLT44"/>
    <mergeCell ref="JLU44:JMC44"/>
    <mergeCell ref="JMD44:JML44"/>
    <mergeCell ref="JJA44:JJI44"/>
    <mergeCell ref="JJJ44:JJR44"/>
    <mergeCell ref="JJS44:JKA44"/>
    <mergeCell ref="JKB44:JKJ44"/>
    <mergeCell ref="JKK44:JKS44"/>
    <mergeCell ref="KFN44:KFV44"/>
    <mergeCell ref="KFW44:KGE44"/>
    <mergeCell ref="KGF44:KGN44"/>
    <mergeCell ref="KGO44:KGW44"/>
    <mergeCell ref="KGX44:KHF44"/>
    <mergeCell ref="KDU44:KEC44"/>
    <mergeCell ref="KED44:KEL44"/>
    <mergeCell ref="KEM44:KEU44"/>
    <mergeCell ref="KEV44:KFD44"/>
    <mergeCell ref="KFE44:KFM44"/>
    <mergeCell ref="KCB44:KCJ44"/>
    <mergeCell ref="KCK44:KCS44"/>
    <mergeCell ref="KCT44:KDB44"/>
    <mergeCell ref="KDC44:KDK44"/>
    <mergeCell ref="KDL44:KDT44"/>
    <mergeCell ref="KAI44:KAQ44"/>
    <mergeCell ref="KAR44:KAZ44"/>
    <mergeCell ref="KBA44:KBI44"/>
    <mergeCell ref="KBJ44:KBR44"/>
    <mergeCell ref="KBS44:KCA44"/>
    <mergeCell ref="JYP44:JYX44"/>
    <mergeCell ref="JYY44:JZG44"/>
    <mergeCell ref="JZH44:JZP44"/>
    <mergeCell ref="JZQ44:JZY44"/>
    <mergeCell ref="JZZ44:KAH44"/>
    <mergeCell ref="JWW44:JXE44"/>
    <mergeCell ref="JXF44:JXN44"/>
    <mergeCell ref="JXO44:JXW44"/>
    <mergeCell ref="JXX44:JYF44"/>
    <mergeCell ref="JYG44:JYO44"/>
    <mergeCell ref="JVD44:JVL44"/>
    <mergeCell ref="JVM44:JVU44"/>
    <mergeCell ref="JVV44:JWD44"/>
    <mergeCell ref="JWE44:JWM44"/>
    <mergeCell ref="JWN44:JWV44"/>
    <mergeCell ref="KRQ44:KRY44"/>
    <mergeCell ref="KRZ44:KSH44"/>
    <mergeCell ref="KSI44:KSQ44"/>
    <mergeCell ref="KSR44:KSZ44"/>
    <mergeCell ref="KTA44:KTI44"/>
    <mergeCell ref="KPX44:KQF44"/>
    <mergeCell ref="KQG44:KQO44"/>
    <mergeCell ref="KQP44:KQX44"/>
    <mergeCell ref="KQY44:KRG44"/>
    <mergeCell ref="KRH44:KRP44"/>
    <mergeCell ref="KOE44:KOM44"/>
    <mergeCell ref="KON44:KOV44"/>
    <mergeCell ref="KOW44:KPE44"/>
    <mergeCell ref="KPF44:KPN44"/>
    <mergeCell ref="KPO44:KPW44"/>
    <mergeCell ref="KML44:KMT44"/>
    <mergeCell ref="KMU44:KNC44"/>
    <mergeCell ref="KND44:KNL44"/>
    <mergeCell ref="KNM44:KNU44"/>
    <mergeCell ref="KNV44:KOD44"/>
    <mergeCell ref="KKS44:KLA44"/>
    <mergeCell ref="KLB44:KLJ44"/>
    <mergeCell ref="KLK44:KLS44"/>
    <mergeCell ref="KLT44:KMB44"/>
    <mergeCell ref="KMC44:KMK44"/>
    <mergeCell ref="KIZ44:KJH44"/>
    <mergeCell ref="KJI44:KJQ44"/>
    <mergeCell ref="KJR44:KJZ44"/>
    <mergeCell ref="KKA44:KKI44"/>
    <mergeCell ref="KKJ44:KKR44"/>
    <mergeCell ref="KHG44:KHO44"/>
    <mergeCell ref="KHP44:KHX44"/>
    <mergeCell ref="KHY44:KIG44"/>
    <mergeCell ref="KIH44:KIP44"/>
    <mergeCell ref="KIQ44:KIY44"/>
    <mergeCell ref="LDT44:LEB44"/>
    <mergeCell ref="LEC44:LEK44"/>
    <mergeCell ref="LEL44:LET44"/>
    <mergeCell ref="LEU44:LFC44"/>
    <mergeCell ref="LFD44:LFL44"/>
    <mergeCell ref="LCA44:LCI44"/>
    <mergeCell ref="LCJ44:LCR44"/>
    <mergeCell ref="LCS44:LDA44"/>
    <mergeCell ref="LDB44:LDJ44"/>
    <mergeCell ref="LDK44:LDS44"/>
    <mergeCell ref="LAH44:LAP44"/>
    <mergeCell ref="LAQ44:LAY44"/>
    <mergeCell ref="LAZ44:LBH44"/>
    <mergeCell ref="LBI44:LBQ44"/>
    <mergeCell ref="LBR44:LBZ44"/>
    <mergeCell ref="KYO44:KYW44"/>
    <mergeCell ref="KYX44:KZF44"/>
    <mergeCell ref="KZG44:KZO44"/>
    <mergeCell ref="KZP44:KZX44"/>
    <mergeCell ref="KZY44:LAG44"/>
    <mergeCell ref="KWV44:KXD44"/>
    <mergeCell ref="KXE44:KXM44"/>
    <mergeCell ref="KXN44:KXV44"/>
    <mergeCell ref="KXW44:KYE44"/>
    <mergeCell ref="KYF44:KYN44"/>
    <mergeCell ref="KVC44:KVK44"/>
    <mergeCell ref="KVL44:KVT44"/>
    <mergeCell ref="KVU44:KWC44"/>
    <mergeCell ref="KWD44:KWL44"/>
    <mergeCell ref="KWM44:KWU44"/>
    <mergeCell ref="KTJ44:KTR44"/>
    <mergeCell ref="KTS44:KUA44"/>
    <mergeCell ref="KUB44:KUJ44"/>
    <mergeCell ref="KUK44:KUS44"/>
    <mergeCell ref="KUT44:KVB44"/>
    <mergeCell ref="LPW44:LQE44"/>
    <mergeCell ref="LQF44:LQN44"/>
    <mergeCell ref="LQO44:LQW44"/>
    <mergeCell ref="LQX44:LRF44"/>
    <mergeCell ref="LRG44:LRO44"/>
    <mergeCell ref="LOD44:LOL44"/>
    <mergeCell ref="LOM44:LOU44"/>
    <mergeCell ref="LOV44:LPD44"/>
    <mergeCell ref="LPE44:LPM44"/>
    <mergeCell ref="LPN44:LPV44"/>
    <mergeCell ref="LMK44:LMS44"/>
    <mergeCell ref="LMT44:LNB44"/>
    <mergeCell ref="LNC44:LNK44"/>
    <mergeCell ref="LNL44:LNT44"/>
    <mergeCell ref="LNU44:LOC44"/>
    <mergeCell ref="LKR44:LKZ44"/>
    <mergeCell ref="LLA44:LLI44"/>
    <mergeCell ref="LLJ44:LLR44"/>
    <mergeCell ref="LLS44:LMA44"/>
    <mergeCell ref="LMB44:LMJ44"/>
    <mergeCell ref="LIY44:LJG44"/>
    <mergeCell ref="LJH44:LJP44"/>
    <mergeCell ref="LJQ44:LJY44"/>
    <mergeCell ref="LJZ44:LKH44"/>
    <mergeCell ref="LKI44:LKQ44"/>
    <mergeCell ref="LHF44:LHN44"/>
    <mergeCell ref="LHO44:LHW44"/>
    <mergeCell ref="LHX44:LIF44"/>
    <mergeCell ref="LIG44:LIO44"/>
    <mergeCell ref="LIP44:LIX44"/>
    <mergeCell ref="LFM44:LFU44"/>
    <mergeCell ref="LFV44:LGD44"/>
    <mergeCell ref="LGE44:LGM44"/>
    <mergeCell ref="LGN44:LGV44"/>
    <mergeCell ref="LGW44:LHE44"/>
    <mergeCell ref="MBZ44:MCH44"/>
    <mergeCell ref="MCI44:MCQ44"/>
    <mergeCell ref="MCR44:MCZ44"/>
    <mergeCell ref="MDA44:MDI44"/>
    <mergeCell ref="MDJ44:MDR44"/>
    <mergeCell ref="MAG44:MAO44"/>
    <mergeCell ref="MAP44:MAX44"/>
    <mergeCell ref="MAY44:MBG44"/>
    <mergeCell ref="MBH44:MBP44"/>
    <mergeCell ref="MBQ44:MBY44"/>
    <mergeCell ref="LYN44:LYV44"/>
    <mergeCell ref="LYW44:LZE44"/>
    <mergeCell ref="LZF44:LZN44"/>
    <mergeCell ref="LZO44:LZW44"/>
    <mergeCell ref="LZX44:MAF44"/>
    <mergeCell ref="LWU44:LXC44"/>
    <mergeCell ref="LXD44:LXL44"/>
    <mergeCell ref="LXM44:LXU44"/>
    <mergeCell ref="LXV44:LYD44"/>
    <mergeCell ref="LYE44:LYM44"/>
    <mergeCell ref="LVB44:LVJ44"/>
    <mergeCell ref="LVK44:LVS44"/>
    <mergeCell ref="LVT44:LWB44"/>
    <mergeCell ref="LWC44:LWK44"/>
    <mergeCell ref="LWL44:LWT44"/>
    <mergeCell ref="LTI44:LTQ44"/>
    <mergeCell ref="LTR44:LTZ44"/>
    <mergeCell ref="LUA44:LUI44"/>
    <mergeCell ref="LUJ44:LUR44"/>
    <mergeCell ref="LUS44:LVA44"/>
    <mergeCell ref="LRP44:LRX44"/>
    <mergeCell ref="LRY44:LSG44"/>
    <mergeCell ref="LSH44:LSP44"/>
    <mergeCell ref="LSQ44:LSY44"/>
    <mergeCell ref="LSZ44:LTH44"/>
    <mergeCell ref="MOC44:MOK44"/>
    <mergeCell ref="MOL44:MOT44"/>
    <mergeCell ref="MOU44:MPC44"/>
    <mergeCell ref="MPD44:MPL44"/>
    <mergeCell ref="MPM44:MPU44"/>
    <mergeCell ref="MMJ44:MMR44"/>
    <mergeCell ref="MMS44:MNA44"/>
    <mergeCell ref="MNB44:MNJ44"/>
    <mergeCell ref="MNK44:MNS44"/>
    <mergeCell ref="MNT44:MOB44"/>
    <mergeCell ref="MKQ44:MKY44"/>
    <mergeCell ref="MKZ44:MLH44"/>
    <mergeCell ref="MLI44:MLQ44"/>
    <mergeCell ref="MLR44:MLZ44"/>
    <mergeCell ref="MMA44:MMI44"/>
    <mergeCell ref="MIX44:MJF44"/>
    <mergeCell ref="MJG44:MJO44"/>
    <mergeCell ref="MJP44:MJX44"/>
    <mergeCell ref="MJY44:MKG44"/>
    <mergeCell ref="MKH44:MKP44"/>
    <mergeCell ref="MHE44:MHM44"/>
    <mergeCell ref="MHN44:MHV44"/>
    <mergeCell ref="MHW44:MIE44"/>
    <mergeCell ref="MIF44:MIN44"/>
    <mergeCell ref="MIO44:MIW44"/>
    <mergeCell ref="MFL44:MFT44"/>
    <mergeCell ref="MFU44:MGC44"/>
    <mergeCell ref="MGD44:MGL44"/>
    <mergeCell ref="MGM44:MGU44"/>
    <mergeCell ref="MGV44:MHD44"/>
    <mergeCell ref="MDS44:MEA44"/>
    <mergeCell ref="MEB44:MEJ44"/>
    <mergeCell ref="MEK44:MES44"/>
    <mergeCell ref="MET44:MFB44"/>
    <mergeCell ref="MFC44:MFK44"/>
    <mergeCell ref="NAF44:NAN44"/>
    <mergeCell ref="NAO44:NAW44"/>
    <mergeCell ref="NAX44:NBF44"/>
    <mergeCell ref="NBG44:NBO44"/>
    <mergeCell ref="NBP44:NBX44"/>
    <mergeCell ref="MYM44:MYU44"/>
    <mergeCell ref="MYV44:MZD44"/>
    <mergeCell ref="MZE44:MZM44"/>
    <mergeCell ref="MZN44:MZV44"/>
    <mergeCell ref="MZW44:NAE44"/>
    <mergeCell ref="MWT44:MXB44"/>
    <mergeCell ref="MXC44:MXK44"/>
    <mergeCell ref="MXL44:MXT44"/>
    <mergeCell ref="MXU44:MYC44"/>
    <mergeCell ref="MYD44:MYL44"/>
    <mergeCell ref="MVA44:MVI44"/>
    <mergeCell ref="MVJ44:MVR44"/>
    <mergeCell ref="MVS44:MWA44"/>
    <mergeCell ref="MWB44:MWJ44"/>
    <mergeCell ref="MWK44:MWS44"/>
    <mergeCell ref="MTH44:MTP44"/>
    <mergeCell ref="MTQ44:MTY44"/>
    <mergeCell ref="MTZ44:MUH44"/>
    <mergeCell ref="MUI44:MUQ44"/>
    <mergeCell ref="MUR44:MUZ44"/>
    <mergeCell ref="MRO44:MRW44"/>
    <mergeCell ref="MRX44:MSF44"/>
    <mergeCell ref="MSG44:MSO44"/>
    <mergeCell ref="MSP44:MSX44"/>
    <mergeCell ref="MSY44:MTG44"/>
    <mergeCell ref="MPV44:MQD44"/>
    <mergeCell ref="MQE44:MQM44"/>
    <mergeCell ref="MQN44:MQV44"/>
    <mergeCell ref="MQW44:MRE44"/>
    <mergeCell ref="MRF44:MRN44"/>
    <mergeCell ref="NMI44:NMQ44"/>
    <mergeCell ref="NMR44:NMZ44"/>
    <mergeCell ref="NNA44:NNI44"/>
    <mergeCell ref="NNJ44:NNR44"/>
    <mergeCell ref="NNS44:NOA44"/>
    <mergeCell ref="NKP44:NKX44"/>
    <mergeCell ref="NKY44:NLG44"/>
    <mergeCell ref="NLH44:NLP44"/>
    <mergeCell ref="NLQ44:NLY44"/>
    <mergeCell ref="NLZ44:NMH44"/>
    <mergeCell ref="NIW44:NJE44"/>
    <mergeCell ref="NJF44:NJN44"/>
    <mergeCell ref="NJO44:NJW44"/>
    <mergeCell ref="NJX44:NKF44"/>
    <mergeCell ref="NKG44:NKO44"/>
    <mergeCell ref="NHD44:NHL44"/>
    <mergeCell ref="NHM44:NHU44"/>
    <mergeCell ref="NHV44:NID44"/>
    <mergeCell ref="NIE44:NIM44"/>
    <mergeCell ref="NIN44:NIV44"/>
    <mergeCell ref="NFK44:NFS44"/>
    <mergeCell ref="NFT44:NGB44"/>
    <mergeCell ref="NGC44:NGK44"/>
    <mergeCell ref="NGL44:NGT44"/>
    <mergeCell ref="NGU44:NHC44"/>
    <mergeCell ref="NDR44:NDZ44"/>
    <mergeCell ref="NEA44:NEI44"/>
    <mergeCell ref="NEJ44:NER44"/>
    <mergeCell ref="NES44:NFA44"/>
    <mergeCell ref="NFB44:NFJ44"/>
    <mergeCell ref="NBY44:NCG44"/>
    <mergeCell ref="NCH44:NCP44"/>
    <mergeCell ref="NCQ44:NCY44"/>
    <mergeCell ref="NCZ44:NDH44"/>
    <mergeCell ref="NDI44:NDQ44"/>
    <mergeCell ref="NYL44:NYT44"/>
    <mergeCell ref="NYU44:NZC44"/>
    <mergeCell ref="NZD44:NZL44"/>
    <mergeCell ref="NZM44:NZU44"/>
    <mergeCell ref="NZV44:OAD44"/>
    <mergeCell ref="NWS44:NXA44"/>
    <mergeCell ref="NXB44:NXJ44"/>
    <mergeCell ref="NXK44:NXS44"/>
    <mergeCell ref="NXT44:NYB44"/>
    <mergeCell ref="NYC44:NYK44"/>
    <mergeCell ref="NUZ44:NVH44"/>
    <mergeCell ref="NVI44:NVQ44"/>
    <mergeCell ref="NVR44:NVZ44"/>
    <mergeCell ref="NWA44:NWI44"/>
    <mergeCell ref="NWJ44:NWR44"/>
    <mergeCell ref="NTG44:NTO44"/>
    <mergeCell ref="NTP44:NTX44"/>
    <mergeCell ref="NTY44:NUG44"/>
    <mergeCell ref="NUH44:NUP44"/>
    <mergeCell ref="NUQ44:NUY44"/>
    <mergeCell ref="NRN44:NRV44"/>
    <mergeCell ref="NRW44:NSE44"/>
    <mergeCell ref="NSF44:NSN44"/>
    <mergeCell ref="NSO44:NSW44"/>
    <mergeCell ref="NSX44:NTF44"/>
    <mergeCell ref="NPU44:NQC44"/>
    <mergeCell ref="NQD44:NQL44"/>
    <mergeCell ref="NQM44:NQU44"/>
    <mergeCell ref="NQV44:NRD44"/>
    <mergeCell ref="NRE44:NRM44"/>
    <mergeCell ref="NOB44:NOJ44"/>
    <mergeCell ref="NOK44:NOS44"/>
    <mergeCell ref="NOT44:NPB44"/>
    <mergeCell ref="NPC44:NPK44"/>
    <mergeCell ref="NPL44:NPT44"/>
    <mergeCell ref="OKO44:OKW44"/>
    <mergeCell ref="OKX44:OLF44"/>
    <mergeCell ref="OLG44:OLO44"/>
    <mergeCell ref="OLP44:OLX44"/>
    <mergeCell ref="OLY44:OMG44"/>
    <mergeCell ref="OIV44:OJD44"/>
    <mergeCell ref="OJE44:OJM44"/>
    <mergeCell ref="OJN44:OJV44"/>
    <mergeCell ref="OJW44:OKE44"/>
    <mergeCell ref="OKF44:OKN44"/>
    <mergeCell ref="OHC44:OHK44"/>
    <mergeCell ref="OHL44:OHT44"/>
    <mergeCell ref="OHU44:OIC44"/>
    <mergeCell ref="OID44:OIL44"/>
    <mergeCell ref="OIM44:OIU44"/>
    <mergeCell ref="OFJ44:OFR44"/>
    <mergeCell ref="OFS44:OGA44"/>
    <mergeCell ref="OGB44:OGJ44"/>
    <mergeCell ref="OGK44:OGS44"/>
    <mergeCell ref="OGT44:OHB44"/>
    <mergeCell ref="ODQ44:ODY44"/>
    <mergeCell ref="ODZ44:OEH44"/>
    <mergeCell ref="OEI44:OEQ44"/>
    <mergeCell ref="OER44:OEZ44"/>
    <mergeCell ref="OFA44:OFI44"/>
    <mergeCell ref="OBX44:OCF44"/>
    <mergeCell ref="OCG44:OCO44"/>
    <mergeCell ref="OCP44:OCX44"/>
    <mergeCell ref="OCY44:ODG44"/>
    <mergeCell ref="ODH44:ODP44"/>
    <mergeCell ref="OAE44:OAM44"/>
    <mergeCell ref="OAN44:OAV44"/>
    <mergeCell ref="OAW44:OBE44"/>
    <mergeCell ref="OBF44:OBN44"/>
    <mergeCell ref="OBO44:OBW44"/>
    <mergeCell ref="OWR44:OWZ44"/>
    <mergeCell ref="OXA44:OXI44"/>
    <mergeCell ref="OXJ44:OXR44"/>
    <mergeCell ref="OXS44:OYA44"/>
    <mergeCell ref="OYB44:OYJ44"/>
    <mergeCell ref="OUY44:OVG44"/>
    <mergeCell ref="OVH44:OVP44"/>
    <mergeCell ref="OVQ44:OVY44"/>
    <mergeCell ref="OVZ44:OWH44"/>
    <mergeCell ref="OWI44:OWQ44"/>
    <mergeCell ref="OTF44:OTN44"/>
    <mergeCell ref="OTO44:OTW44"/>
    <mergeCell ref="OTX44:OUF44"/>
    <mergeCell ref="OUG44:OUO44"/>
    <mergeCell ref="OUP44:OUX44"/>
    <mergeCell ref="ORM44:ORU44"/>
    <mergeCell ref="ORV44:OSD44"/>
    <mergeCell ref="OSE44:OSM44"/>
    <mergeCell ref="OSN44:OSV44"/>
    <mergeCell ref="OSW44:OTE44"/>
    <mergeCell ref="OPT44:OQB44"/>
    <mergeCell ref="OQC44:OQK44"/>
    <mergeCell ref="OQL44:OQT44"/>
    <mergeCell ref="OQU44:ORC44"/>
    <mergeCell ref="ORD44:ORL44"/>
    <mergeCell ref="OOA44:OOI44"/>
    <mergeCell ref="OOJ44:OOR44"/>
    <mergeCell ref="OOS44:OPA44"/>
    <mergeCell ref="OPB44:OPJ44"/>
    <mergeCell ref="OPK44:OPS44"/>
    <mergeCell ref="OMH44:OMP44"/>
    <mergeCell ref="OMQ44:OMY44"/>
    <mergeCell ref="OMZ44:ONH44"/>
    <mergeCell ref="ONI44:ONQ44"/>
    <mergeCell ref="ONR44:ONZ44"/>
    <mergeCell ref="PIU44:PJC44"/>
    <mergeCell ref="PJD44:PJL44"/>
    <mergeCell ref="PJM44:PJU44"/>
    <mergeCell ref="PJV44:PKD44"/>
    <mergeCell ref="PKE44:PKM44"/>
    <mergeCell ref="PHB44:PHJ44"/>
    <mergeCell ref="PHK44:PHS44"/>
    <mergeCell ref="PHT44:PIB44"/>
    <mergeCell ref="PIC44:PIK44"/>
    <mergeCell ref="PIL44:PIT44"/>
    <mergeCell ref="PFI44:PFQ44"/>
    <mergeCell ref="PFR44:PFZ44"/>
    <mergeCell ref="PGA44:PGI44"/>
    <mergeCell ref="PGJ44:PGR44"/>
    <mergeCell ref="PGS44:PHA44"/>
    <mergeCell ref="PDP44:PDX44"/>
    <mergeCell ref="PDY44:PEG44"/>
    <mergeCell ref="PEH44:PEP44"/>
    <mergeCell ref="PEQ44:PEY44"/>
    <mergeCell ref="PEZ44:PFH44"/>
    <mergeCell ref="PBW44:PCE44"/>
    <mergeCell ref="PCF44:PCN44"/>
    <mergeCell ref="PCO44:PCW44"/>
    <mergeCell ref="PCX44:PDF44"/>
    <mergeCell ref="PDG44:PDO44"/>
    <mergeCell ref="PAD44:PAL44"/>
    <mergeCell ref="PAM44:PAU44"/>
    <mergeCell ref="PAV44:PBD44"/>
    <mergeCell ref="PBE44:PBM44"/>
    <mergeCell ref="PBN44:PBV44"/>
    <mergeCell ref="OYK44:OYS44"/>
    <mergeCell ref="OYT44:OZB44"/>
    <mergeCell ref="OZC44:OZK44"/>
    <mergeCell ref="OZL44:OZT44"/>
    <mergeCell ref="OZU44:PAC44"/>
    <mergeCell ref="PUX44:PVF44"/>
    <mergeCell ref="PVG44:PVO44"/>
    <mergeCell ref="PVP44:PVX44"/>
    <mergeCell ref="PVY44:PWG44"/>
    <mergeCell ref="PWH44:PWP44"/>
    <mergeCell ref="PTE44:PTM44"/>
    <mergeCell ref="PTN44:PTV44"/>
    <mergeCell ref="PTW44:PUE44"/>
    <mergeCell ref="PUF44:PUN44"/>
    <mergeCell ref="PUO44:PUW44"/>
    <mergeCell ref="PRL44:PRT44"/>
    <mergeCell ref="PRU44:PSC44"/>
    <mergeCell ref="PSD44:PSL44"/>
    <mergeCell ref="PSM44:PSU44"/>
    <mergeCell ref="PSV44:PTD44"/>
    <mergeCell ref="PPS44:PQA44"/>
    <mergeCell ref="PQB44:PQJ44"/>
    <mergeCell ref="PQK44:PQS44"/>
    <mergeCell ref="PQT44:PRB44"/>
    <mergeCell ref="PRC44:PRK44"/>
    <mergeCell ref="PNZ44:POH44"/>
    <mergeCell ref="POI44:POQ44"/>
    <mergeCell ref="POR44:POZ44"/>
    <mergeCell ref="PPA44:PPI44"/>
    <mergeCell ref="PPJ44:PPR44"/>
    <mergeCell ref="PMG44:PMO44"/>
    <mergeCell ref="PMP44:PMX44"/>
    <mergeCell ref="PMY44:PNG44"/>
    <mergeCell ref="PNH44:PNP44"/>
    <mergeCell ref="PNQ44:PNY44"/>
    <mergeCell ref="PKN44:PKV44"/>
    <mergeCell ref="PKW44:PLE44"/>
    <mergeCell ref="PLF44:PLN44"/>
    <mergeCell ref="PLO44:PLW44"/>
    <mergeCell ref="PLX44:PMF44"/>
    <mergeCell ref="QHA44:QHI44"/>
    <mergeCell ref="QHJ44:QHR44"/>
    <mergeCell ref="QHS44:QIA44"/>
    <mergeCell ref="QIB44:QIJ44"/>
    <mergeCell ref="QIK44:QIS44"/>
    <mergeCell ref="QFH44:QFP44"/>
    <mergeCell ref="QFQ44:QFY44"/>
    <mergeCell ref="QFZ44:QGH44"/>
    <mergeCell ref="QGI44:QGQ44"/>
    <mergeCell ref="QGR44:QGZ44"/>
    <mergeCell ref="QDO44:QDW44"/>
    <mergeCell ref="QDX44:QEF44"/>
    <mergeCell ref="QEG44:QEO44"/>
    <mergeCell ref="QEP44:QEX44"/>
    <mergeCell ref="QEY44:QFG44"/>
    <mergeCell ref="QBV44:QCD44"/>
    <mergeCell ref="QCE44:QCM44"/>
    <mergeCell ref="QCN44:QCV44"/>
    <mergeCell ref="QCW44:QDE44"/>
    <mergeCell ref="QDF44:QDN44"/>
    <mergeCell ref="QAC44:QAK44"/>
    <mergeCell ref="QAL44:QAT44"/>
    <mergeCell ref="QAU44:QBC44"/>
    <mergeCell ref="QBD44:QBL44"/>
    <mergeCell ref="QBM44:QBU44"/>
    <mergeCell ref="PYJ44:PYR44"/>
    <mergeCell ref="PYS44:PZA44"/>
    <mergeCell ref="PZB44:PZJ44"/>
    <mergeCell ref="PZK44:PZS44"/>
    <mergeCell ref="PZT44:QAB44"/>
    <mergeCell ref="PWQ44:PWY44"/>
    <mergeCell ref="PWZ44:PXH44"/>
    <mergeCell ref="PXI44:PXQ44"/>
    <mergeCell ref="PXR44:PXZ44"/>
    <mergeCell ref="PYA44:PYI44"/>
    <mergeCell ref="QTD44:QTL44"/>
    <mergeCell ref="QTM44:QTU44"/>
    <mergeCell ref="QTV44:QUD44"/>
    <mergeCell ref="QUE44:QUM44"/>
    <mergeCell ref="QUN44:QUV44"/>
    <mergeCell ref="QRK44:QRS44"/>
    <mergeCell ref="QRT44:QSB44"/>
    <mergeCell ref="QSC44:QSK44"/>
    <mergeCell ref="QSL44:QST44"/>
    <mergeCell ref="QSU44:QTC44"/>
    <mergeCell ref="QPR44:QPZ44"/>
    <mergeCell ref="QQA44:QQI44"/>
    <mergeCell ref="QQJ44:QQR44"/>
    <mergeCell ref="QQS44:QRA44"/>
    <mergeCell ref="QRB44:QRJ44"/>
    <mergeCell ref="QNY44:QOG44"/>
    <mergeCell ref="QOH44:QOP44"/>
    <mergeCell ref="QOQ44:QOY44"/>
    <mergeCell ref="QOZ44:QPH44"/>
    <mergeCell ref="QPI44:QPQ44"/>
    <mergeCell ref="QMF44:QMN44"/>
    <mergeCell ref="QMO44:QMW44"/>
    <mergeCell ref="QMX44:QNF44"/>
    <mergeCell ref="QNG44:QNO44"/>
    <mergeCell ref="QNP44:QNX44"/>
    <mergeCell ref="QKM44:QKU44"/>
    <mergeCell ref="QKV44:QLD44"/>
    <mergeCell ref="QLE44:QLM44"/>
    <mergeCell ref="QLN44:QLV44"/>
    <mergeCell ref="QLW44:QME44"/>
    <mergeCell ref="QIT44:QJB44"/>
    <mergeCell ref="QJC44:QJK44"/>
    <mergeCell ref="QJL44:QJT44"/>
    <mergeCell ref="QJU44:QKC44"/>
    <mergeCell ref="QKD44:QKL44"/>
    <mergeCell ref="RFG44:RFO44"/>
    <mergeCell ref="RFP44:RFX44"/>
    <mergeCell ref="RFY44:RGG44"/>
    <mergeCell ref="RGH44:RGP44"/>
    <mergeCell ref="RGQ44:RGY44"/>
    <mergeCell ref="RDN44:RDV44"/>
    <mergeCell ref="RDW44:REE44"/>
    <mergeCell ref="REF44:REN44"/>
    <mergeCell ref="REO44:REW44"/>
    <mergeCell ref="REX44:RFF44"/>
    <mergeCell ref="RBU44:RCC44"/>
    <mergeCell ref="RCD44:RCL44"/>
    <mergeCell ref="RCM44:RCU44"/>
    <mergeCell ref="RCV44:RDD44"/>
    <mergeCell ref="RDE44:RDM44"/>
    <mergeCell ref="RAB44:RAJ44"/>
    <mergeCell ref="RAK44:RAS44"/>
    <mergeCell ref="RAT44:RBB44"/>
    <mergeCell ref="RBC44:RBK44"/>
    <mergeCell ref="RBL44:RBT44"/>
    <mergeCell ref="QYI44:QYQ44"/>
    <mergeCell ref="QYR44:QYZ44"/>
    <mergeCell ref="QZA44:QZI44"/>
    <mergeCell ref="QZJ44:QZR44"/>
    <mergeCell ref="QZS44:RAA44"/>
    <mergeCell ref="QWP44:QWX44"/>
    <mergeCell ref="QWY44:QXG44"/>
    <mergeCell ref="QXH44:QXP44"/>
    <mergeCell ref="QXQ44:QXY44"/>
    <mergeCell ref="QXZ44:QYH44"/>
    <mergeCell ref="QUW44:QVE44"/>
    <mergeCell ref="QVF44:QVN44"/>
    <mergeCell ref="QVO44:QVW44"/>
    <mergeCell ref="QVX44:QWF44"/>
    <mergeCell ref="QWG44:QWO44"/>
    <mergeCell ref="RRJ44:RRR44"/>
    <mergeCell ref="RRS44:RSA44"/>
    <mergeCell ref="RSB44:RSJ44"/>
    <mergeCell ref="RSK44:RSS44"/>
    <mergeCell ref="RST44:RTB44"/>
    <mergeCell ref="RPQ44:RPY44"/>
    <mergeCell ref="RPZ44:RQH44"/>
    <mergeCell ref="RQI44:RQQ44"/>
    <mergeCell ref="RQR44:RQZ44"/>
    <mergeCell ref="RRA44:RRI44"/>
    <mergeCell ref="RNX44:ROF44"/>
    <mergeCell ref="ROG44:ROO44"/>
    <mergeCell ref="ROP44:ROX44"/>
    <mergeCell ref="ROY44:RPG44"/>
    <mergeCell ref="RPH44:RPP44"/>
    <mergeCell ref="RME44:RMM44"/>
    <mergeCell ref="RMN44:RMV44"/>
    <mergeCell ref="RMW44:RNE44"/>
    <mergeCell ref="RNF44:RNN44"/>
    <mergeCell ref="RNO44:RNW44"/>
    <mergeCell ref="RKL44:RKT44"/>
    <mergeCell ref="RKU44:RLC44"/>
    <mergeCell ref="RLD44:RLL44"/>
    <mergeCell ref="RLM44:RLU44"/>
    <mergeCell ref="RLV44:RMD44"/>
    <mergeCell ref="RIS44:RJA44"/>
    <mergeCell ref="RJB44:RJJ44"/>
    <mergeCell ref="RJK44:RJS44"/>
    <mergeCell ref="RJT44:RKB44"/>
    <mergeCell ref="RKC44:RKK44"/>
    <mergeCell ref="RGZ44:RHH44"/>
    <mergeCell ref="RHI44:RHQ44"/>
    <mergeCell ref="RHR44:RHZ44"/>
    <mergeCell ref="RIA44:RII44"/>
    <mergeCell ref="RIJ44:RIR44"/>
    <mergeCell ref="SDM44:SDU44"/>
    <mergeCell ref="SDV44:SED44"/>
    <mergeCell ref="SEE44:SEM44"/>
    <mergeCell ref="SEN44:SEV44"/>
    <mergeCell ref="SEW44:SFE44"/>
    <mergeCell ref="SBT44:SCB44"/>
    <mergeCell ref="SCC44:SCK44"/>
    <mergeCell ref="SCL44:SCT44"/>
    <mergeCell ref="SCU44:SDC44"/>
    <mergeCell ref="SDD44:SDL44"/>
    <mergeCell ref="SAA44:SAI44"/>
    <mergeCell ref="SAJ44:SAR44"/>
    <mergeCell ref="SAS44:SBA44"/>
    <mergeCell ref="SBB44:SBJ44"/>
    <mergeCell ref="SBK44:SBS44"/>
    <mergeCell ref="RYH44:RYP44"/>
    <mergeCell ref="RYQ44:RYY44"/>
    <mergeCell ref="RYZ44:RZH44"/>
    <mergeCell ref="RZI44:RZQ44"/>
    <mergeCell ref="RZR44:RZZ44"/>
    <mergeCell ref="RWO44:RWW44"/>
    <mergeCell ref="RWX44:RXF44"/>
    <mergeCell ref="RXG44:RXO44"/>
    <mergeCell ref="RXP44:RXX44"/>
    <mergeCell ref="RXY44:RYG44"/>
    <mergeCell ref="RUV44:RVD44"/>
    <mergeCell ref="RVE44:RVM44"/>
    <mergeCell ref="RVN44:RVV44"/>
    <mergeCell ref="RVW44:RWE44"/>
    <mergeCell ref="RWF44:RWN44"/>
    <mergeCell ref="RTC44:RTK44"/>
    <mergeCell ref="RTL44:RTT44"/>
    <mergeCell ref="RTU44:RUC44"/>
    <mergeCell ref="RUD44:RUL44"/>
    <mergeCell ref="RUM44:RUU44"/>
    <mergeCell ref="SPP44:SPX44"/>
    <mergeCell ref="SPY44:SQG44"/>
    <mergeCell ref="SQH44:SQP44"/>
    <mergeCell ref="SQQ44:SQY44"/>
    <mergeCell ref="SQZ44:SRH44"/>
    <mergeCell ref="SNW44:SOE44"/>
    <mergeCell ref="SOF44:SON44"/>
    <mergeCell ref="SOO44:SOW44"/>
    <mergeCell ref="SOX44:SPF44"/>
    <mergeCell ref="SPG44:SPO44"/>
    <mergeCell ref="SMD44:SML44"/>
    <mergeCell ref="SMM44:SMU44"/>
    <mergeCell ref="SMV44:SND44"/>
    <mergeCell ref="SNE44:SNM44"/>
    <mergeCell ref="SNN44:SNV44"/>
    <mergeCell ref="SKK44:SKS44"/>
    <mergeCell ref="SKT44:SLB44"/>
    <mergeCell ref="SLC44:SLK44"/>
    <mergeCell ref="SLL44:SLT44"/>
    <mergeCell ref="SLU44:SMC44"/>
    <mergeCell ref="SIR44:SIZ44"/>
    <mergeCell ref="SJA44:SJI44"/>
    <mergeCell ref="SJJ44:SJR44"/>
    <mergeCell ref="SJS44:SKA44"/>
    <mergeCell ref="SKB44:SKJ44"/>
    <mergeCell ref="SGY44:SHG44"/>
    <mergeCell ref="SHH44:SHP44"/>
    <mergeCell ref="SHQ44:SHY44"/>
    <mergeCell ref="SHZ44:SIH44"/>
    <mergeCell ref="SII44:SIQ44"/>
    <mergeCell ref="SFF44:SFN44"/>
    <mergeCell ref="SFO44:SFW44"/>
    <mergeCell ref="SFX44:SGF44"/>
    <mergeCell ref="SGG44:SGO44"/>
    <mergeCell ref="SGP44:SGX44"/>
    <mergeCell ref="TBS44:TCA44"/>
    <mergeCell ref="TCB44:TCJ44"/>
    <mergeCell ref="TCK44:TCS44"/>
    <mergeCell ref="TCT44:TDB44"/>
    <mergeCell ref="TDC44:TDK44"/>
    <mergeCell ref="SZZ44:TAH44"/>
    <mergeCell ref="TAI44:TAQ44"/>
    <mergeCell ref="TAR44:TAZ44"/>
    <mergeCell ref="TBA44:TBI44"/>
    <mergeCell ref="TBJ44:TBR44"/>
    <mergeCell ref="SYG44:SYO44"/>
    <mergeCell ref="SYP44:SYX44"/>
    <mergeCell ref="SYY44:SZG44"/>
    <mergeCell ref="SZH44:SZP44"/>
    <mergeCell ref="SZQ44:SZY44"/>
    <mergeCell ref="SWN44:SWV44"/>
    <mergeCell ref="SWW44:SXE44"/>
    <mergeCell ref="SXF44:SXN44"/>
    <mergeCell ref="SXO44:SXW44"/>
    <mergeCell ref="SXX44:SYF44"/>
    <mergeCell ref="SUU44:SVC44"/>
    <mergeCell ref="SVD44:SVL44"/>
    <mergeCell ref="SVM44:SVU44"/>
    <mergeCell ref="SVV44:SWD44"/>
    <mergeCell ref="SWE44:SWM44"/>
    <mergeCell ref="STB44:STJ44"/>
    <mergeCell ref="STK44:STS44"/>
    <mergeCell ref="STT44:SUB44"/>
    <mergeCell ref="SUC44:SUK44"/>
    <mergeCell ref="SUL44:SUT44"/>
    <mergeCell ref="SRI44:SRQ44"/>
    <mergeCell ref="SRR44:SRZ44"/>
    <mergeCell ref="SSA44:SSI44"/>
    <mergeCell ref="SSJ44:SSR44"/>
    <mergeCell ref="SSS44:STA44"/>
    <mergeCell ref="TNV44:TOD44"/>
    <mergeCell ref="TOE44:TOM44"/>
    <mergeCell ref="TON44:TOV44"/>
    <mergeCell ref="TOW44:TPE44"/>
    <mergeCell ref="TPF44:TPN44"/>
    <mergeCell ref="TMC44:TMK44"/>
    <mergeCell ref="TML44:TMT44"/>
    <mergeCell ref="TMU44:TNC44"/>
    <mergeCell ref="TND44:TNL44"/>
    <mergeCell ref="TNM44:TNU44"/>
    <mergeCell ref="TKJ44:TKR44"/>
    <mergeCell ref="TKS44:TLA44"/>
    <mergeCell ref="TLB44:TLJ44"/>
    <mergeCell ref="TLK44:TLS44"/>
    <mergeCell ref="TLT44:TMB44"/>
    <mergeCell ref="TIQ44:TIY44"/>
    <mergeCell ref="TIZ44:TJH44"/>
    <mergeCell ref="TJI44:TJQ44"/>
    <mergeCell ref="TJR44:TJZ44"/>
    <mergeCell ref="TKA44:TKI44"/>
    <mergeCell ref="TGX44:THF44"/>
    <mergeCell ref="THG44:THO44"/>
    <mergeCell ref="THP44:THX44"/>
    <mergeCell ref="THY44:TIG44"/>
    <mergeCell ref="TIH44:TIP44"/>
    <mergeCell ref="TFE44:TFM44"/>
    <mergeCell ref="TFN44:TFV44"/>
    <mergeCell ref="TFW44:TGE44"/>
    <mergeCell ref="TGF44:TGN44"/>
    <mergeCell ref="TGO44:TGW44"/>
    <mergeCell ref="TDL44:TDT44"/>
    <mergeCell ref="TDU44:TEC44"/>
    <mergeCell ref="TED44:TEL44"/>
    <mergeCell ref="TEM44:TEU44"/>
    <mergeCell ref="TEV44:TFD44"/>
    <mergeCell ref="TZY44:UAG44"/>
    <mergeCell ref="UAH44:UAP44"/>
    <mergeCell ref="UAQ44:UAY44"/>
    <mergeCell ref="UAZ44:UBH44"/>
    <mergeCell ref="UBI44:UBQ44"/>
    <mergeCell ref="TYF44:TYN44"/>
    <mergeCell ref="TYO44:TYW44"/>
    <mergeCell ref="TYX44:TZF44"/>
    <mergeCell ref="TZG44:TZO44"/>
    <mergeCell ref="TZP44:TZX44"/>
    <mergeCell ref="TWM44:TWU44"/>
    <mergeCell ref="TWV44:TXD44"/>
    <mergeCell ref="TXE44:TXM44"/>
    <mergeCell ref="TXN44:TXV44"/>
    <mergeCell ref="TXW44:TYE44"/>
    <mergeCell ref="TUT44:TVB44"/>
    <mergeCell ref="TVC44:TVK44"/>
    <mergeCell ref="TVL44:TVT44"/>
    <mergeCell ref="TVU44:TWC44"/>
    <mergeCell ref="TWD44:TWL44"/>
    <mergeCell ref="TTA44:TTI44"/>
    <mergeCell ref="TTJ44:TTR44"/>
    <mergeCell ref="TTS44:TUA44"/>
    <mergeCell ref="TUB44:TUJ44"/>
    <mergeCell ref="TUK44:TUS44"/>
    <mergeCell ref="TRH44:TRP44"/>
    <mergeCell ref="TRQ44:TRY44"/>
    <mergeCell ref="TRZ44:TSH44"/>
    <mergeCell ref="TSI44:TSQ44"/>
    <mergeCell ref="TSR44:TSZ44"/>
    <mergeCell ref="TPO44:TPW44"/>
    <mergeCell ref="TPX44:TQF44"/>
    <mergeCell ref="TQG44:TQO44"/>
    <mergeCell ref="TQP44:TQX44"/>
    <mergeCell ref="TQY44:TRG44"/>
    <mergeCell ref="UMB44:UMJ44"/>
    <mergeCell ref="UMK44:UMS44"/>
    <mergeCell ref="UMT44:UNB44"/>
    <mergeCell ref="UNC44:UNK44"/>
    <mergeCell ref="UNL44:UNT44"/>
    <mergeCell ref="UKI44:UKQ44"/>
    <mergeCell ref="UKR44:UKZ44"/>
    <mergeCell ref="ULA44:ULI44"/>
    <mergeCell ref="ULJ44:ULR44"/>
    <mergeCell ref="ULS44:UMA44"/>
    <mergeCell ref="UIP44:UIX44"/>
    <mergeCell ref="UIY44:UJG44"/>
    <mergeCell ref="UJH44:UJP44"/>
    <mergeCell ref="UJQ44:UJY44"/>
    <mergeCell ref="UJZ44:UKH44"/>
    <mergeCell ref="UGW44:UHE44"/>
    <mergeCell ref="UHF44:UHN44"/>
    <mergeCell ref="UHO44:UHW44"/>
    <mergeCell ref="UHX44:UIF44"/>
    <mergeCell ref="UIG44:UIO44"/>
    <mergeCell ref="UFD44:UFL44"/>
    <mergeCell ref="UFM44:UFU44"/>
    <mergeCell ref="UFV44:UGD44"/>
    <mergeCell ref="UGE44:UGM44"/>
    <mergeCell ref="UGN44:UGV44"/>
    <mergeCell ref="UDK44:UDS44"/>
    <mergeCell ref="UDT44:UEB44"/>
    <mergeCell ref="UEC44:UEK44"/>
    <mergeCell ref="UEL44:UET44"/>
    <mergeCell ref="UEU44:UFC44"/>
    <mergeCell ref="UBR44:UBZ44"/>
    <mergeCell ref="UCA44:UCI44"/>
    <mergeCell ref="UCJ44:UCR44"/>
    <mergeCell ref="UCS44:UDA44"/>
    <mergeCell ref="UDB44:UDJ44"/>
    <mergeCell ref="UYE44:UYM44"/>
    <mergeCell ref="UYN44:UYV44"/>
    <mergeCell ref="UYW44:UZE44"/>
    <mergeCell ref="UZF44:UZN44"/>
    <mergeCell ref="UZO44:UZW44"/>
    <mergeCell ref="UWL44:UWT44"/>
    <mergeCell ref="UWU44:UXC44"/>
    <mergeCell ref="UXD44:UXL44"/>
    <mergeCell ref="UXM44:UXU44"/>
    <mergeCell ref="UXV44:UYD44"/>
    <mergeCell ref="UUS44:UVA44"/>
    <mergeCell ref="UVB44:UVJ44"/>
    <mergeCell ref="UVK44:UVS44"/>
    <mergeCell ref="UVT44:UWB44"/>
    <mergeCell ref="UWC44:UWK44"/>
    <mergeCell ref="USZ44:UTH44"/>
    <mergeCell ref="UTI44:UTQ44"/>
    <mergeCell ref="UTR44:UTZ44"/>
    <mergeCell ref="UUA44:UUI44"/>
    <mergeCell ref="UUJ44:UUR44"/>
    <mergeCell ref="URG44:URO44"/>
    <mergeCell ref="URP44:URX44"/>
    <mergeCell ref="URY44:USG44"/>
    <mergeCell ref="USH44:USP44"/>
    <mergeCell ref="USQ44:USY44"/>
    <mergeCell ref="UPN44:UPV44"/>
    <mergeCell ref="UPW44:UQE44"/>
    <mergeCell ref="UQF44:UQN44"/>
    <mergeCell ref="UQO44:UQW44"/>
    <mergeCell ref="UQX44:URF44"/>
    <mergeCell ref="UNU44:UOC44"/>
    <mergeCell ref="UOD44:UOL44"/>
    <mergeCell ref="UOM44:UOU44"/>
    <mergeCell ref="UOV44:UPD44"/>
    <mergeCell ref="UPE44:UPM44"/>
    <mergeCell ref="VKH44:VKP44"/>
    <mergeCell ref="VKQ44:VKY44"/>
    <mergeCell ref="VKZ44:VLH44"/>
    <mergeCell ref="VLI44:VLQ44"/>
    <mergeCell ref="VLR44:VLZ44"/>
    <mergeCell ref="VIO44:VIW44"/>
    <mergeCell ref="VIX44:VJF44"/>
    <mergeCell ref="VJG44:VJO44"/>
    <mergeCell ref="VJP44:VJX44"/>
    <mergeCell ref="VJY44:VKG44"/>
    <mergeCell ref="VGV44:VHD44"/>
    <mergeCell ref="VHE44:VHM44"/>
    <mergeCell ref="VHN44:VHV44"/>
    <mergeCell ref="VHW44:VIE44"/>
    <mergeCell ref="VIF44:VIN44"/>
    <mergeCell ref="VFC44:VFK44"/>
    <mergeCell ref="VFL44:VFT44"/>
    <mergeCell ref="VFU44:VGC44"/>
    <mergeCell ref="VGD44:VGL44"/>
    <mergeCell ref="VGM44:VGU44"/>
    <mergeCell ref="VDJ44:VDR44"/>
    <mergeCell ref="VDS44:VEA44"/>
    <mergeCell ref="VEB44:VEJ44"/>
    <mergeCell ref="VEK44:VES44"/>
    <mergeCell ref="VET44:VFB44"/>
    <mergeCell ref="VBQ44:VBY44"/>
    <mergeCell ref="VBZ44:VCH44"/>
    <mergeCell ref="VCI44:VCQ44"/>
    <mergeCell ref="VCR44:VCZ44"/>
    <mergeCell ref="VDA44:VDI44"/>
    <mergeCell ref="UZX44:VAF44"/>
    <mergeCell ref="VAG44:VAO44"/>
    <mergeCell ref="VAP44:VAX44"/>
    <mergeCell ref="VAY44:VBG44"/>
    <mergeCell ref="VBH44:VBP44"/>
    <mergeCell ref="VWK44:VWS44"/>
    <mergeCell ref="VWT44:VXB44"/>
    <mergeCell ref="VXC44:VXK44"/>
    <mergeCell ref="VXL44:VXT44"/>
    <mergeCell ref="VXU44:VYC44"/>
    <mergeCell ref="VUR44:VUZ44"/>
    <mergeCell ref="VVA44:VVI44"/>
    <mergeCell ref="VVJ44:VVR44"/>
    <mergeCell ref="VVS44:VWA44"/>
    <mergeCell ref="VWB44:VWJ44"/>
    <mergeCell ref="VSY44:VTG44"/>
    <mergeCell ref="VTH44:VTP44"/>
    <mergeCell ref="VTQ44:VTY44"/>
    <mergeCell ref="VTZ44:VUH44"/>
    <mergeCell ref="VUI44:VUQ44"/>
    <mergeCell ref="VRF44:VRN44"/>
    <mergeCell ref="VRO44:VRW44"/>
    <mergeCell ref="VRX44:VSF44"/>
    <mergeCell ref="VSG44:VSO44"/>
    <mergeCell ref="VSP44:VSX44"/>
    <mergeCell ref="VPM44:VPU44"/>
    <mergeCell ref="VPV44:VQD44"/>
    <mergeCell ref="VQE44:VQM44"/>
    <mergeCell ref="VQN44:VQV44"/>
    <mergeCell ref="VQW44:VRE44"/>
    <mergeCell ref="VNT44:VOB44"/>
    <mergeCell ref="VOC44:VOK44"/>
    <mergeCell ref="VOL44:VOT44"/>
    <mergeCell ref="VOU44:VPC44"/>
    <mergeCell ref="VPD44:VPL44"/>
    <mergeCell ref="VMA44:VMI44"/>
    <mergeCell ref="VMJ44:VMR44"/>
    <mergeCell ref="VMS44:VNA44"/>
    <mergeCell ref="VNB44:VNJ44"/>
    <mergeCell ref="VNK44:VNS44"/>
    <mergeCell ref="WIN44:WIV44"/>
    <mergeCell ref="WIW44:WJE44"/>
    <mergeCell ref="WJF44:WJN44"/>
    <mergeCell ref="WJO44:WJW44"/>
    <mergeCell ref="WJX44:WKF44"/>
    <mergeCell ref="WGU44:WHC44"/>
    <mergeCell ref="WHD44:WHL44"/>
    <mergeCell ref="WHM44:WHU44"/>
    <mergeCell ref="WHV44:WID44"/>
    <mergeCell ref="WIE44:WIM44"/>
    <mergeCell ref="WFB44:WFJ44"/>
    <mergeCell ref="WFK44:WFS44"/>
    <mergeCell ref="WFT44:WGB44"/>
    <mergeCell ref="WGC44:WGK44"/>
    <mergeCell ref="WGL44:WGT44"/>
    <mergeCell ref="WDI44:WDQ44"/>
    <mergeCell ref="WDR44:WDZ44"/>
    <mergeCell ref="WEA44:WEI44"/>
    <mergeCell ref="WEJ44:WER44"/>
    <mergeCell ref="WES44:WFA44"/>
    <mergeCell ref="WBP44:WBX44"/>
    <mergeCell ref="WBY44:WCG44"/>
    <mergeCell ref="WCH44:WCP44"/>
    <mergeCell ref="WCQ44:WCY44"/>
    <mergeCell ref="WCZ44:WDH44"/>
    <mergeCell ref="VZW44:WAE44"/>
    <mergeCell ref="WAF44:WAN44"/>
    <mergeCell ref="WAO44:WAW44"/>
    <mergeCell ref="WAX44:WBF44"/>
    <mergeCell ref="WBG44:WBO44"/>
    <mergeCell ref="VYD44:VYL44"/>
    <mergeCell ref="VYM44:VYU44"/>
    <mergeCell ref="VYV44:VZD44"/>
    <mergeCell ref="VZE44:VZM44"/>
    <mergeCell ref="VZN44:VZV44"/>
    <mergeCell ref="WXK44:WXS44"/>
    <mergeCell ref="WXT44:WYB44"/>
    <mergeCell ref="WUQ44:WUY44"/>
    <mergeCell ref="WUZ44:WVH44"/>
    <mergeCell ref="WVI44:WVQ44"/>
    <mergeCell ref="WVR44:WVZ44"/>
    <mergeCell ref="WWA44:WWI44"/>
    <mergeCell ref="WSX44:WTF44"/>
    <mergeCell ref="WTG44:WTO44"/>
    <mergeCell ref="WTP44:WTX44"/>
    <mergeCell ref="WTY44:WUG44"/>
    <mergeCell ref="WUH44:WUP44"/>
    <mergeCell ref="WRE44:WRM44"/>
    <mergeCell ref="WRN44:WRV44"/>
    <mergeCell ref="WRW44:WSE44"/>
    <mergeCell ref="WSF44:WSN44"/>
    <mergeCell ref="WSO44:WSW44"/>
    <mergeCell ref="WPL44:WPT44"/>
    <mergeCell ref="WPU44:WQC44"/>
    <mergeCell ref="WQD44:WQL44"/>
    <mergeCell ref="WQM44:WQU44"/>
    <mergeCell ref="WQV44:WRD44"/>
    <mergeCell ref="WNS44:WOA44"/>
    <mergeCell ref="WOB44:WOJ44"/>
    <mergeCell ref="WOK44:WOS44"/>
    <mergeCell ref="WOT44:WPB44"/>
    <mergeCell ref="WPC44:WPK44"/>
    <mergeCell ref="WLZ44:WMH44"/>
    <mergeCell ref="WMI44:WMQ44"/>
    <mergeCell ref="WMR44:WMZ44"/>
    <mergeCell ref="WNA44:WNI44"/>
    <mergeCell ref="WNJ44:WNR44"/>
    <mergeCell ref="WKG44:WKO44"/>
    <mergeCell ref="WKP44:WKX44"/>
    <mergeCell ref="WKY44:WLG44"/>
    <mergeCell ref="WLH44:WLP44"/>
    <mergeCell ref="WLQ44:WLY44"/>
    <mergeCell ref="LD47:LL47"/>
    <mergeCell ref="LM47:LU47"/>
    <mergeCell ref="LV47:MD47"/>
    <mergeCell ref="ME47:MM47"/>
    <mergeCell ref="MN47:MV47"/>
    <mergeCell ref="JK47:JS47"/>
    <mergeCell ref="JT47:KB47"/>
    <mergeCell ref="KC47:KK47"/>
    <mergeCell ref="KL47:KT47"/>
    <mergeCell ref="KU47:LC47"/>
    <mergeCell ref="HR47:HZ47"/>
    <mergeCell ref="IA47:II47"/>
    <mergeCell ref="IJ47:IR47"/>
    <mergeCell ref="IS47:JA47"/>
    <mergeCell ref="JB47:JJ47"/>
    <mergeCell ref="FY47:GG47"/>
    <mergeCell ref="GH47:GP47"/>
    <mergeCell ref="GQ47:GY47"/>
    <mergeCell ref="GZ47:HH47"/>
    <mergeCell ref="HI47:HQ47"/>
    <mergeCell ref="EF47:EN47"/>
    <mergeCell ref="EO47:EW47"/>
    <mergeCell ref="EX47:FF47"/>
    <mergeCell ref="FG47:FO47"/>
    <mergeCell ref="FP47:FX47"/>
    <mergeCell ref="XFA44:XFD44"/>
    <mergeCell ref="A47:I47"/>
    <mergeCell ref="J47:R47"/>
    <mergeCell ref="S47:AA47"/>
    <mergeCell ref="AB47:AJ47"/>
    <mergeCell ref="AK47:AS47"/>
    <mergeCell ref="AT47:BB47"/>
    <mergeCell ref="BC47:BK47"/>
    <mergeCell ref="BL47:BT47"/>
    <mergeCell ref="BU47:CC47"/>
    <mergeCell ref="CD47:CL47"/>
    <mergeCell ref="CM47:CU47"/>
    <mergeCell ref="CV47:DD47"/>
    <mergeCell ref="DE47:DM47"/>
    <mergeCell ref="DN47:DV47"/>
    <mergeCell ref="DW47:EE47"/>
    <mergeCell ref="XDH44:XDP44"/>
    <mergeCell ref="XDQ44:XDY44"/>
    <mergeCell ref="XDZ44:XEH44"/>
    <mergeCell ref="XEI44:XEQ44"/>
    <mergeCell ref="XER44:XEZ44"/>
    <mergeCell ref="XBO44:XBW44"/>
    <mergeCell ref="XBX44:XCF44"/>
    <mergeCell ref="XCG44:XCO44"/>
    <mergeCell ref="XCP44:XCX44"/>
    <mergeCell ref="XCY44:XDG44"/>
    <mergeCell ref="WZV44:XAD44"/>
    <mergeCell ref="XAE44:XAM44"/>
    <mergeCell ref="XAN44:XAV44"/>
    <mergeCell ref="XAW44:XBE44"/>
    <mergeCell ref="XBF44:XBN44"/>
    <mergeCell ref="WYC44:WYK44"/>
    <mergeCell ref="WYL44:WYT44"/>
    <mergeCell ref="WYU44:WZC44"/>
    <mergeCell ref="WZD44:WZL44"/>
    <mergeCell ref="WZM44:WZU44"/>
    <mergeCell ref="WWJ44:WWR44"/>
    <mergeCell ref="WWS44:WXA44"/>
    <mergeCell ref="WXB44:WXJ44"/>
    <mergeCell ref="XG47:XO47"/>
    <mergeCell ref="XP47:XX47"/>
    <mergeCell ref="XY47:YG47"/>
    <mergeCell ref="YH47:YP47"/>
    <mergeCell ref="YQ47:YY47"/>
    <mergeCell ref="VN47:VV47"/>
    <mergeCell ref="VW47:WE47"/>
    <mergeCell ref="WF47:WN47"/>
    <mergeCell ref="WO47:WW47"/>
    <mergeCell ref="WX47:XF47"/>
    <mergeCell ref="TU47:UC47"/>
    <mergeCell ref="UD47:UL47"/>
    <mergeCell ref="UM47:UU47"/>
    <mergeCell ref="UV47:VD47"/>
    <mergeCell ref="VE47:VM47"/>
    <mergeCell ref="SB47:SJ47"/>
    <mergeCell ref="SK47:SS47"/>
    <mergeCell ref="ST47:TB47"/>
    <mergeCell ref="TC47:TK47"/>
    <mergeCell ref="TL47:TT47"/>
    <mergeCell ref="QI47:QQ47"/>
    <mergeCell ref="QR47:QZ47"/>
    <mergeCell ref="RA47:RI47"/>
    <mergeCell ref="RJ47:RR47"/>
    <mergeCell ref="RS47:SA47"/>
    <mergeCell ref="OP47:OX47"/>
    <mergeCell ref="OY47:PG47"/>
    <mergeCell ref="PH47:PP47"/>
    <mergeCell ref="PQ47:PY47"/>
    <mergeCell ref="PZ47:QH47"/>
    <mergeCell ref="MW47:NE47"/>
    <mergeCell ref="NF47:NN47"/>
    <mergeCell ref="NO47:NW47"/>
    <mergeCell ref="NX47:OF47"/>
    <mergeCell ref="OG47:OO47"/>
    <mergeCell ref="AJJ47:AJR47"/>
    <mergeCell ref="AJS47:AKA47"/>
    <mergeCell ref="AKB47:AKJ47"/>
    <mergeCell ref="AKK47:AKS47"/>
    <mergeCell ref="AKT47:ALB47"/>
    <mergeCell ref="AHQ47:AHY47"/>
    <mergeCell ref="AHZ47:AIH47"/>
    <mergeCell ref="AII47:AIQ47"/>
    <mergeCell ref="AIR47:AIZ47"/>
    <mergeCell ref="AJA47:AJI47"/>
    <mergeCell ref="AFX47:AGF47"/>
    <mergeCell ref="AGG47:AGO47"/>
    <mergeCell ref="AGP47:AGX47"/>
    <mergeCell ref="AGY47:AHG47"/>
    <mergeCell ref="AHH47:AHP47"/>
    <mergeCell ref="AEE47:AEM47"/>
    <mergeCell ref="AEN47:AEV47"/>
    <mergeCell ref="AEW47:AFE47"/>
    <mergeCell ref="AFF47:AFN47"/>
    <mergeCell ref="AFO47:AFW47"/>
    <mergeCell ref="ACL47:ACT47"/>
    <mergeCell ref="ACU47:ADC47"/>
    <mergeCell ref="ADD47:ADL47"/>
    <mergeCell ref="ADM47:ADU47"/>
    <mergeCell ref="ADV47:AED47"/>
    <mergeCell ref="AAS47:ABA47"/>
    <mergeCell ref="ABB47:ABJ47"/>
    <mergeCell ref="ABK47:ABS47"/>
    <mergeCell ref="ABT47:ACB47"/>
    <mergeCell ref="ACC47:ACK47"/>
    <mergeCell ref="YZ47:ZH47"/>
    <mergeCell ref="ZI47:ZQ47"/>
    <mergeCell ref="ZR47:ZZ47"/>
    <mergeCell ref="AAA47:AAI47"/>
    <mergeCell ref="AAJ47:AAR47"/>
    <mergeCell ref="AVM47:AVU47"/>
    <mergeCell ref="AVV47:AWD47"/>
    <mergeCell ref="AWE47:AWM47"/>
    <mergeCell ref="AWN47:AWV47"/>
    <mergeCell ref="AWW47:AXE47"/>
    <mergeCell ref="ATT47:AUB47"/>
    <mergeCell ref="AUC47:AUK47"/>
    <mergeCell ref="AUL47:AUT47"/>
    <mergeCell ref="AUU47:AVC47"/>
    <mergeCell ref="AVD47:AVL47"/>
    <mergeCell ref="ASA47:ASI47"/>
    <mergeCell ref="ASJ47:ASR47"/>
    <mergeCell ref="ASS47:ATA47"/>
    <mergeCell ref="ATB47:ATJ47"/>
    <mergeCell ref="ATK47:ATS47"/>
    <mergeCell ref="AQH47:AQP47"/>
    <mergeCell ref="AQQ47:AQY47"/>
    <mergeCell ref="AQZ47:ARH47"/>
    <mergeCell ref="ARI47:ARQ47"/>
    <mergeCell ref="ARR47:ARZ47"/>
    <mergeCell ref="AOO47:AOW47"/>
    <mergeCell ref="AOX47:APF47"/>
    <mergeCell ref="APG47:APO47"/>
    <mergeCell ref="APP47:APX47"/>
    <mergeCell ref="APY47:AQG47"/>
    <mergeCell ref="AMV47:AND47"/>
    <mergeCell ref="ANE47:ANM47"/>
    <mergeCell ref="ANN47:ANV47"/>
    <mergeCell ref="ANW47:AOE47"/>
    <mergeCell ref="AOF47:AON47"/>
    <mergeCell ref="ALC47:ALK47"/>
    <mergeCell ref="ALL47:ALT47"/>
    <mergeCell ref="ALU47:AMC47"/>
    <mergeCell ref="AMD47:AML47"/>
    <mergeCell ref="AMM47:AMU47"/>
    <mergeCell ref="BHP47:BHX47"/>
    <mergeCell ref="BHY47:BIG47"/>
    <mergeCell ref="BIH47:BIP47"/>
    <mergeCell ref="BIQ47:BIY47"/>
    <mergeCell ref="BIZ47:BJH47"/>
    <mergeCell ref="BFW47:BGE47"/>
    <mergeCell ref="BGF47:BGN47"/>
    <mergeCell ref="BGO47:BGW47"/>
    <mergeCell ref="BGX47:BHF47"/>
    <mergeCell ref="BHG47:BHO47"/>
    <mergeCell ref="BED47:BEL47"/>
    <mergeCell ref="BEM47:BEU47"/>
    <mergeCell ref="BEV47:BFD47"/>
    <mergeCell ref="BFE47:BFM47"/>
    <mergeCell ref="BFN47:BFV47"/>
    <mergeCell ref="BCK47:BCS47"/>
    <mergeCell ref="BCT47:BDB47"/>
    <mergeCell ref="BDC47:BDK47"/>
    <mergeCell ref="BDL47:BDT47"/>
    <mergeCell ref="BDU47:BEC47"/>
    <mergeCell ref="BAR47:BAZ47"/>
    <mergeCell ref="BBA47:BBI47"/>
    <mergeCell ref="BBJ47:BBR47"/>
    <mergeCell ref="BBS47:BCA47"/>
    <mergeCell ref="BCB47:BCJ47"/>
    <mergeCell ref="AYY47:AZG47"/>
    <mergeCell ref="AZH47:AZP47"/>
    <mergeCell ref="AZQ47:AZY47"/>
    <mergeCell ref="AZZ47:BAH47"/>
    <mergeCell ref="BAI47:BAQ47"/>
    <mergeCell ref="AXF47:AXN47"/>
    <mergeCell ref="AXO47:AXW47"/>
    <mergeCell ref="AXX47:AYF47"/>
    <mergeCell ref="AYG47:AYO47"/>
    <mergeCell ref="AYP47:AYX47"/>
    <mergeCell ref="BTS47:BUA47"/>
    <mergeCell ref="BUB47:BUJ47"/>
    <mergeCell ref="BUK47:BUS47"/>
    <mergeCell ref="BUT47:BVB47"/>
    <mergeCell ref="BVC47:BVK47"/>
    <mergeCell ref="BRZ47:BSH47"/>
    <mergeCell ref="BSI47:BSQ47"/>
    <mergeCell ref="BSR47:BSZ47"/>
    <mergeCell ref="BTA47:BTI47"/>
    <mergeCell ref="BTJ47:BTR47"/>
    <mergeCell ref="BQG47:BQO47"/>
    <mergeCell ref="BQP47:BQX47"/>
    <mergeCell ref="BQY47:BRG47"/>
    <mergeCell ref="BRH47:BRP47"/>
    <mergeCell ref="BRQ47:BRY47"/>
    <mergeCell ref="BON47:BOV47"/>
    <mergeCell ref="BOW47:BPE47"/>
    <mergeCell ref="BPF47:BPN47"/>
    <mergeCell ref="BPO47:BPW47"/>
    <mergeCell ref="BPX47:BQF47"/>
    <mergeCell ref="BMU47:BNC47"/>
    <mergeCell ref="BND47:BNL47"/>
    <mergeCell ref="BNM47:BNU47"/>
    <mergeCell ref="BNV47:BOD47"/>
    <mergeCell ref="BOE47:BOM47"/>
    <mergeCell ref="BLB47:BLJ47"/>
    <mergeCell ref="BLK47:BLS47"/>
    <mergeCell ref="BLT47:BMB47"/>
    <mergeCell ref="BMC47:BMK47"/>
    <mergeCell ref="BML47:BMT47"/>
    <mergeCell ref="BJI47:BJQ47"/>
    <mergeCell ref="BJR47:BJZ47"/>
    <mergeCell ref="BKA47:BKI47"/>
    <mergeCell ref="BKJ47:BKR47"/>
    <mergeCell ref="BKS47:BLA47"/>
    <mergeCell ref="CFV47:CGD47"/>
    <mergeCell ref="CGE47:CGM47"/>
    <mergeCell ref="CGN47:CGV47"/>
    <mergeCell ref="CGW47:CHE47"/>
    <mergeCell ref="CHF47:CHN47"/>
    <mergeCell ref="CEC47:CEK47"/>
    <mergeCell ref="CEL47:CET47"/>
    <mergeCell ref="CEU47:CFC47"/>
    <mergeCell ref="CFD47:CFL47"/>
    <mergeCell ref="CFM47:CFU47"/>
    <mergeCell ref="CCJ47:CCR47"/>
    <mergeCell ref="CCS47:CDA47"/>
    <mergeCell ref="CDB47:CDJ47"/>
    <mergeCell ref="CDK47:CDS47"/>
    <mergeCell ref="CDT47:CEB47"/>
    <mergeCell ref="CAQ47:CAY47"/>
    <mergeCell ref="CAZ47:CBH47"/>
    <mergeCell ref="CBI47:CBQ47"/>
    <mergeCell ref="CBR47:CBZ47"/>
    <mergeCell ref="CCA47:CCI47"/>
    <mergeCell ref="BYX47:BZF47"/>
    <mergeCell ref="BZG47:BZO47"/>
    <mergeCell ref="BZP47:BZX47"/>
    <mergeCell ref="BZY47:CAG47"/>
    <mergeCell ref="CAH47:CAP47"/>
    <mergeCell ref="BXE47:BXM47"/>
    <mergeCell ref="BXN47:BXV47"/>
    <mergeCell ref="BXW47:BYE47"/>
    <mergeCell ref="BYF47:BYN47"/>
    <mergeCell ref="BYO47:BYW47"/>
    <mergeCell ref="BVL47:BVT47"/>
    <mergeCell ref="BVU47:BWC47"/>
    <mergeCell ref="BWD47:BWL47"/>
    <mergeCell ref="BWM47:BWU47"/>
    <mergeCell ref="BWV47:BXD47"/>
    <mergeCell ref="CRY47:CSG47"/>
    <mergeCell ref="CSH47:CSP47"/>
    <mergeCell ref="CSQ47:CSY47"/>
    <mergeCell ref="CSZ47:CTH47"/>
    <mergeCell ref="CTI47:CTQ47"/>
    <mergeCell ref="CQF47:CQN47"/>
    <mergeCell ref="CQO47:CQW47"/>
    <mergeCell ref="CQX47:CRF47"/>
    <mergeCell ref="CRG47:CRO47"/>
    <mergeCell ref="CRP47:CRX47"/>
    <mergeCell ref="COM47:COU47"/>
    <mergeCell ref="COV47:CPD47"/>
    <mergeCell ref="CPE47:CPM47"/>
    <mergeCell ref="CPN47:CPV47"/>
    <mergeCell ref="CPW47:CQE47"/>
    <mergeCell ref="CMT47:CNB47"/>
    <mergeCell ref="CNC47:CNK47"/>
    <mergeCell ref="CNL47:CNT47"/>
    <mergeCell ref="CNU47:COC47"/>
    <mergeCell ref="COD47:COL47"/>
    <mergeCell ref="CLA47:CLI47"/>
    <mergeCell ref="CLJ47:CLR47"/>
    <mergeCell ref="CLS47:CMA47"/>
    <mergeCell ref="CMB47:CMJ47"/>
    <mergeCell ref="CMK47:CMS47"/>
    <mergeCell ref="CJH47:CJP47"/>
    <mergeCell ref="CJQ47:CJY47"/>
    <mergeCell ref="CJZ47:CKH47"/>
    <mergeCell ref="CKI47:CKQ47"/>
    <mergeCell ref="CKR47:CKZ47"/>
    <mergeCell ref="CHO47:CHW47"/>
    <mergeCell ref="CHX47:CIF47"/>
    <mergeCell ref="CIG47:CIO47"/>
    <mergeCell ref="CIP47:CIX47"/>
    <mergeCell ref="CIY47:CJG47"/>
    <mergeCell ref="DEB47:DEJ47"/>
    <mergeCell ref="DEK47:DES47"/>
    <mergeCell ref="DET47:DFB47"/>
    <mergeCell ref="DFC47:DFK47"/>
    <mergeCell ref="DFL47:DFT47"/>
    <mergeCell ref="DCI47:DCQ47"/>
    <mergeCell ref="DCR47:DCZ47"/>
    <mergeCell ref="DDA47:DDI47"/>
    <mergeCell ref="DDJ47:DDR47"/>
    <mergeCell ref="DDS47:DEA47"/>
    <mergeCell ref="DAP47:DAX47"/>
    <mergeCell ref="DAY47:DBG47"/>
    <mergeCell ref="DBH47:DBP47"/>
    <mergeCell ref="DBQ47:DBY47"/>
    <mergeCell ref="DBZ47:DCH47"/>
    <mergeCell ref="CYW47:CZE47"/>
    <mergeCell ref="CZF47:CZN47"/>
    <mergeCell ref="CZO47:CZW47"/>
    <mergeCell ref="CZX47:DAF47"/>
    <mergeCell ref="DAG47:DAO47"/>
    <mergeCell ref="CXD47:CXL47"/>
    <mergeCell ref="CXM47:CXU47"/>
    <mergeCell ref="CXV47:CYD47"/>
    <mergeCell ref="CYE47:CYM47"/>
    <mergeCell ref="CYN47:CYV47"/>
    <mergeCell ref="CVK47:CVS47"/>
    <mergeCell ref="CVT47:CWB47"/>
    <mergeCell ref="CWC47:CWK47"/>
    <mergeCell ref="CWL47:CWT47"/>
    <mergeCell ref="CWU47:CXC47"/>
    <mergeCell ref="CTR47:CTZ47"/>
    <mergeCell ref="CUA47:CUI47"/>
    <mergeCell ref="CUJ47:CUR47"/>
    <mergeCell ref="CUS47:CVA47"/>
    <mergeCell ref="CVB47:CVJ47"/>
    <mergeCell ref="DQE47:DQM47"/>
    <mergeCell ref="DQN47:DQV47"/>
    <mergeCell ref="DQW47:DRE47"/>
    <mergeCell ref="DRF47:DRN47"/>
    <mergeCell ref="DRO47:DRW47"/>
    <mergeCell ref="DOL47:DOT47"/>
    <mergeCell ref="DOU47:DPC47"/>
    <mergeCell ref="DPD47:DPL47"/>
    <mergeCell ref="DPM47:DPU47"/>
    <mergeCell ref="DPV47:DQD47"/>
    <mergeCell ref="DMS47:DNA47"/>
    <mergeCell ref="DNB47:DNJ47"/>
    <mergeCell ref="DNK47:DNS47"/>
    <mergeCell ref="DNT47:DOB47"/>
    <mergeCell ref="DOC47:DOK47"/>
    <mergeCell ref="DKZ47:DLH47"/>
    <mergeCell ref="DLI47:DLQ47"/>
    <mergeCell ref="DLR47:DLZ47"/>
    <mergeCell ref="DMA47:DMI47"/>
    <mergeCell ref="DMJ47:DMR47"/>
    <mergeCell ref="DJG47:DJO47"/>
    <mergeCell ref="DJP47:DJX47"/>
    <mergeCell ref="DJY47:DKG47"/>
    <mergeCell ref="DKH47:DKP47"/>
    <mergeCell ref="DKQ47:DKY47"/>
    <mergeCell ref="DHN47:DHV47"/>
    <mergeCell ref="DHW47:DIE47"/>
    <mergeCell ref="DIF47:DIN47"/>
    <mergeCell ref="DIO47:DIW47"/>
    <mergeCell ref="DIX47:DJF47"/>
    <mergeCell ref="DFU47:DGC47"/>
    <mergeCell ref="DGD47:DGL47"/>
    <mergeCell ref="DGM47:DGU47"/>
    <mergeCell ref="DGV47:DHD47"/>
    <mergeCell ref="DHE47:DHM47"/>
    <mergeCell ref="ECH47:ECP47"/>
    <mergeCell ref="ECQ47:ECY47"/>
    <mergeCell ref="ECZ47:EDH47"/>
    <mergeCell ref="EDI47:EDQ47"/>
    <mergeCell ref="EDR47:EDZ47"/>
    <mergeCell ref="EAO47:EAW47"/>
    <mergeCell ref="EAX47:EBF47"/>
    <mergeCell ref="EBG47:EBO47"/>
    <mergeCell ref="EBP47:EBX47"/>
    <mergeCell ref="EBY47:ECG47"/>
    <mergeCell ref="DYV47:DZD47"/>
    <mergeCell ref="DZE47:DZM47"/>
    <mergeCell ref="DZN47:DZV47"/>
    <mergeCell ref="DZW47:EAE47"/>
    <mergeCell ref="EAF47:EAN47"/>
    <mergeCell ref="DXC47:DXK47"/>
    <mergeCell ref="DXL47:DXT47"/>
    <mergeCell ref="DXU47:DYC47"/>
    <mergeCell ref="DYD47:DYL47"/>
    <mergeCell ref="DYM47:DYU47"/>
    <mergeCell ref="DVJ47:DVR47"/>
    <mergeCell ref="DVS47:DWA47"/>
    <mergeCell ref="DWB47:DWJ47"/>
    <mergeCell ref="DWK47:DWS47"/>
    <mergeCell ref="DWT47:DXB47"/>
    <mergeCell ref="DTQ47:DTY47"/>
    <mergeCell ref="DTZ47:DUH47"/>
    <mergeCell ref="DUI47:DUQ47"/>
    <mergeCell ref="DUR47:DUZ47"/>
    <mergeCell ref="DVA47:DVI47"/>
    <mergeCell ref="DRX47:DSF47"/>
    <mergeCell ref="DSG47:DSO47"/>
    <mergeCell ref="DSP47:DSX47"/>
    <mergeCell ref="DSY47:DTG47"/>
    <mergeCell ref="DTH47:DTP47"/>
    <mergeCell ref="EOK47:EOS47"/>
    <mergeCell ref="EOT47:EPB47"/>
    <mergeCell ref="EPC47:EPK47"/>
    <mergeCell ref="EPL47:EPT47"/>
    <mergeCell ref="EPU47:EQC47"/>
    <mergeCell ref="EMR47:EMZ47"/>
    <mergeCell ref="ENA47:ENI47"/>
    <mergeCell ref="ENJ47:ENR47"/>
    <mergeCell ref="ENS47:EOA47"/>
    <mergeCell ref="EOB47:EOJ47"/>
    <mergeCell ref="EKY47:ELG47"/>
    <mergeCell ref="ELH47:ELP47"/>
    <mergeCell ref="ELQ47:ELY47"/>
    <mergeCell ref="ELZ47:EMH47"/>
    <mergeCell ref="EMI47:EMQ47"/>
    <mergeCell ref="EJF47:EJN47"/>
    <mergeCell ref="EJO47:EJW47"/>
    <mergeCell ref="EJX47:EKF47"/>
    <mergeCell ref="EKG47:EKO47"/>
    <mergeCell ref="EKP47:EKX47"/>
    <mergeCell ref="EHM47:EHU47"/>
    <mergeCell ref="EHV47:EID47"/>
    <mergeCell ref="EIE47:EIM47"/>
    <mergeCell ref="EIN47:EIV47"/>
    <mergeCell ref="EIW47:EJE47"/>
    <mergeCell ref="EFT47:EGB47"/>
    <mergeCell ref="EGC47:EGK47"/>
    <mergeCell ref="EGL47:EGT47"/>
    <mergeCell ref="EGU47:EHC47"/>
    <mergeCell ref="EHD47:EHL47"/>
    <mergeCell ref="EEA47:EEI47"/>
    <mergeCell ref="EEJ47:EER47"/>
    <mergeCell ref="EES47:EFA47"/>
    <mergeCell ref="EFB47:EFJ47"/>
    <mergeCell ref="EFK47:EFS47"/>
    <mergeCell ref="FAN47:FAV47"/>
    <mergeCell ref="FAW47:FBE47"/>
    <mergeCell ref="FBF47:FBN47"/>
    <mergeCell ref="FBO47:FBW47"/>
    <mergeCell ref="FBX47:FCF47"/>
    <mergeCell ref="EYU47:EZC47"/>
    <mergeCell ref="EZD47:EZL47"/>
    <mergeCell ref="EZM47:EZU47"/>
    <mergeCell ref="EZV47:FAD47"/>
    <mergeCell ref="FAE47:FAM47"/>
    <mergeCell ref="EXB47:EXJ47"/>
    <mergeCell ref="EXK47:EXS47"/>
    <mergeCell ref="EXT47:EYB47"/>
    <mergeCell ref="EYC47:EYK47"/>
    <mergeCell ref="EYL47:EYT47"/>
    <mergeCell ref="EVI47:EVQ47"/>
    <mergeCell ref="EVR47:EVZ47"/>
    <mergeCell ref="EWA47:EWI47"/>
    <mergeCell ref="EWJ47:EWR47"/>
    <mergeCell ref="EWS47:EXA47"/>
    <mergeCell ref="ETP47:ETX47"/>
    <mergeCell ref="ETY47:EUG47"/>
    <mergeCell ref="EUH47:EUP47"/>
    <mergeCell ref="EUQ47:EUY47"/>
    <mergeCell ref="EUZ47:EVH47"/>
    <mergeCell ref="ERW47:ESE47"/>
    <mergeCell ref="ESF47:ESN47"/>
    <mergeCell ref="ESO47:ESW47"/>
    <mergeCell ref="ESX47:ETF47"/>
    <mergeCell ref="ETG47:ETO47"/>
    <mergeCell ref="EQD47:EQL47"/>
    <mergeCell ref="EQM47:EQU47"/>
    <mergeCell ref="EQV47:ERD47"/>
    <mergeCell ref="ERE47:ERM47"/>
    <mergeCell ref="ERN47:ERV47"/>
    <mergeCell ref="FMQ47:FMY47"/>
    <mergeCell ref="FMZ47:FNH47"/>
    <mergeCell ref="FNI47:FNQ47"/>
    <mergeCell ref="FNR47:FNZ47"/>
    <mergeCell ref="FOA47:FOI47"/>
    <mergeCell ref="FKX47:FLF47"/>
    <mergeCell ref="FLG47:FLO47"/>
    <mergeCell ref="FLP47:FLX47"/>
    <mergeCell ref="FLY47:FMG47"/>
    <mergeCell ref="FMH47:FMP47"/>
    <mergeCell ref="FJE47:FJM47"/>
    <mergeCell ref="FJN47:FJV47"/>
    <mergeCell ref="FJW47:FKE47"/>
    <mergeCell ref="FKF47:FKN47"/>
    <mergeCell ref="FKO47:FKW47"/>
    <mergeCell ref="FHL47:FHT47"/>
    <mergeCell ref="FHU47:FIC47"/>
    <mergeCell ref="FID47:FIL47"/>
    <mergeCell ref="FIM47:FIU47"/>
    <mergeCell ref="FIV47:FJD47"/>
    <mergeCell ref="FFS47:FGA47"/>
    <mergeCell ref="FGB47:FGJ47"/>
    <mergeCell ref="FGK47:FGS47"/>
    <mergeCell ref="FGT47:FHB47"/>
    <mergeCell ref="FHC47:FHK47"/>
    <mergeCell ref="FDZ47:FEH47"/>
    <mergeCell ref="FEI47:FEQ47"/>
    <mergeCell ref="FER47:FEZ47"/>
    <mergeCell ref="FFA47:FFI47"/>
    <mergeCell ref="FFJ47:FFR47"/>
    <mergeCell ref="FCG47:FCO47"/>
    <mergeCell ref="FCP47:FCX47"/>
    <mergeCell ref="FCY47:FDG47"/>
    <mergeCell ref="FDH47:FDP47"/>
    <mergeCell ref="FDQ47:FDY47"/>
    <mergeCell ref="FYT47:FZB47"/>
    <mergeCell ref="FZC47:FZK47"/>
    <mergeCell ref="FZL47:FZT47"/>
    <mergeCell ref="FZU47:GAC47"/>
    <mergeCell ref="GAD47:GAL47"/>
    <mergeCell ref="FXA47:FXI47"/>
    <mergeCell ref="FXJ47:FXR47"/>
    <mergeCell ref="FXS47:FYA47"/>
    <mergeCell ref="FYB47:FYJ47"/>
    <mergeCell ref="FYK47:FYS47"/>
    <mergeCell ref="FVH47:FVP47"/>
    <mergeCell ref="FVQ47:FVY47"/>
    <mergeCell ref="FVZ47:FWH47"/>
    <mergeCell ref="FWI47:FWQ47"/>
    <mergeCell ref="FWR47:FWZ47"/>
    <mergeCell ref="FTO47:FTW47"/>
    <mergeCell ref="FTX47:FUF47"/>
    <mergeCell ref="FUG47:FUO47"/>
    <mergeCell ref="FUP47:FUX47"/>
    <mergeCell ref="FUY47:FVG47"/>
    <mergeCell ref="FRV47:FSD47"/>
    <mergeCell ref="FSE47:FSM47"/>
    <mergeCell ref="FSN47:FSV47"/>
    <mergeCell ref="FSW47:FTE47"/>
    <mergeCell ref="FTF47:FTN47"/>
    <mergeCell ref="FQC47:FQK47"/>
    <mergeCell ref="FQL47:FQT47"/>
    <mergeCell ref="FQU47:FRC47"/>
    <mergeCell ref="FRD47:FRL47"/>
    <mergeCell ref="FRM47:FRU47"/>
    <mergeCell ref="FOJ47:FOR47"/>
    <mergeCell ref="FOS47:FPA47"/>
    <mergeCell ref="FPB47:FPJ47"/>
    <mergeCell ref="FPK47:FPS47"/>
    <mergeCell ref="FPT47:FQB47"/>
    <mergeCell ref="GKW47:GLE47"/>
    <mergeCell ref="GLF47:GLN47"/>
    <mergeCell ref="GLO47:GLW47"/>
    <mergeCell ref="GLX47:GMF47"/>
    <mergeCell ref="GMG47:GMO47"/>
    <mergeCell ref="GJD47:GJL47"/>
    <mergeCell ref="GJM47:GJU47"/>
    <mergeCell ref="GJV47:GKD47"/>
    <mergeCell ref="GKE47:GKM47"/>
    <mergeCell ref="GKN47:GKV47"/>
    <mergeCell ref="GHK47:GHS47"/>
    <mergeCell ref="GHT47:GIB47"/>
    <mergeCell ref="GIC47:GIK47"/>
    <mergeCell ref="GIL47:GIT47"/>
    <mergeCell ref="GIU47:GJC47"/>
    <mergeCell ref="GFR47:GFZ47"/>
    <mergeCell ref="GGA47:GGI47"/>
    <mergeCell ref="GGJ47:GGR47"/>
    <mergeCell ref="GGS47:GHA47"/>
    <mergeCell ref="GHB47:GHJ47"/>
    <mergeCell ref="GDY47:GEG47"/>
    <mergeCell ref="GEH47:GEP47"/>
    <mergeCell ref="GEQ47:GEY47"/>
    <mergeCell ref="GEZ47:GFH47"/>
    <mergeCell ref="GFI47:GFQ47"/>
    <mergeCell ref="GCF47:GCN47"/>
    <mergeCell ref="GCO47:GCW47"/>
    <mergeCell ref="GCX47:GDF47"/>
    <mergeCell ref="GDG47:GDO47"/>
    <mergeCell ref="GDP47:GDX47"/>
    <mergeCell ref="GAM47:GAU47"/>
    <mergeCell ref="GAV47:GBD47"/>
    <mergeCell ref="GBE47:GBM47"/>
    <mergeCell ref="GBN47:GBV47"/>
    <mergeCell ref="GBW47:GCE47"/>
    <mergeCell ref="GWZ47:GXH47"/>
    <mergeCell ref="GXI47:GXQ47"/>
    <mergeCell ref="GXR47:GXZ47"/>
    <mergeCell ref="GYA47:GYI47"/>
    <mergeCell ref="GYJ47:GYR47"/>
    <mergeCell ref="GVG47:GVO47"/>
    <mergeCell ref="GVP47:GVX47"/>
    <mergeCell ref="GVY47:GWG47"/>
    <mergeCell ref="GWH47:GWP47"/>
    <mergeCell ref="GWQ47:GWY47"/>
    <mergeCell ref="GTN47:GTV47"/>
    <mergeCell ref="GTW47:GUE47"/>
    <mergeCell ref="GUF47:GUN47"/>
    <mergeCell ref="GUO47:GUW47"/>
    <mergeCell ref="GUX47:GVF47"/>
    <mergeCell ref="GRU47:GSC47"/>
    <mergeCell ref="GSD47:GSL47"/>
    <mergeCell ref="GSM47:GSU47"/>
    <mergeCell ref="GSV47:GTD47"/>
    <mergeCell ref="GTE47:GTM47"/>
    <mergeCell ref="GQB47:GQJ47"/>
    <mergeCell ref="GQK47:GQS47"/>
    <mergeCell ref="GQT47:GRB47"/>
    <mergeCell ref="GRC47:GRK47"/>
    <mergeCell ref="GRL47:GRT47"/>
    <mergeCell ref="GOI47:GOQ47"/>
    <mergeCell ref="GOR47:GOZ47"/>
    <mergeCell ref="GPA47:GPI47"/>
    <mergeCell ref="GPJ47:GPR47"/>
    <mergeCell ref="GPS47:GQA47"/>
    <mergeCell ref="GMP47:GMX47"/>
    <mergeCell ref="GMY47:GNG47"/>
    <mergeCell ref="GNH47:GNP47"/>
    <mergeCell ref="GNQ47:GNY47"/>
    <mergeCell ref="GNZ47:GOH47"/>
    <mergeCell ref="HJC47:HJK47"/>
    <mergeCell ref="HJL47:HJT47"/>
    <mergeCell ref="HJU47:HKC47"/>
    <mergeCell ref="HKD47:HKL47"/>
    <mergeCell ref="HKM47:HKU47"/>
    <mergeCell ref="HHJ47:HHR47"/>
    <mergeCell ref="HHS47:HIA47"/>
    <mergeCell ref="HIB47:HIJ47"/>
    <mergeCell ref="HIK47:HIS47"/>
    <mergeCell ref="HIT47:HJB47"/>
    <mergeCell ref="HFQ47:HFY47"/>
    <mergeCell ref="HFZ47:HGH47"/>
    <mergeCell ref="HGI47:HGQ47"/>
    <mergeCell ref="HGR47:HGZ47"/>
    <mergeCell ref="HHA47:HHI47"/>
    <mergeCell ref="HDX47:HEF47"/>
    <mergeCell ref="HEG47:HEO47"/>
    <mergeCell ref="HEP47:HEX47"/>
    <mergeCell ref="HEY47:HFG47"/>
    <mergeCell ref="HFH47:HFP47"/>
    <mergeCell ref="HCE47:HCM47"/>
    <mergeCell ref="HCN47:HCV47"/>
    <mergeCell ref="HCW47:HDE47"/>
    <mergeCell ref="HDF47:HDN47"/>
    <mergeCell ref="HDO47:HDW47"/>
    <mergeCell ref="HAL47:HAT47"/>
    <mergeCell ref="HAU47:HBC47"/>
    <mergeCell ref="HBD47:HBL47"/>
    <mergeCell ref="HBM47:HBU47"/>
    <mergeCell ref="HBV47:HCD47"/>
    <mergeCell ref="GYS47:GZA47"/>
    <mergeCell ref="GZB47:GZJ47"/>
    <mergeCell ref="GZK47:GZS47"/>
    <mergeCell ref="GZT47:HAB47"/>
    <mergeCell ref="HAC47:HAK47"/>
    <mergeCell ref="HVF47:HVN47"/>
    <mergeCell ref="HVO47:HVW47"/>
    <mergeCell ref="HVX47:HWF47"/>
    <mergeCell ref="HWG47:HWO47"/>
    <mergeCell ref="HWP47:HWX47"/>
    <mergeCell ref="HTM47:HTU47"/>
    <mergeCell ref="HTV47:HUD47"/>
    <mergeCell ref="HUE47:HUM47"/>
    <mergeCell ref="HUN47:HUV47"/>
    <mergeCell ref="HUW47:HVE47"/>
    <mergeCell ref="HRT47:HSB47"/>
    <mergeCell ref="HSC47:HSK47"/>
    <mergeCell ref="HSL47:HST47"/>
    <mergeCell ref="HSU47:HTC47"/>
    <mergeCell ref="HTD47:HTL47"/>
    <mergeCell ref="HQA47:HQI47"/>
    <mergeCell ref="HQJ47:HQR47"/>
    <mergeCell ref="HQS47:HRA47"/>
    <mergeCell ref="HRB47:HRJ47"/>
    <mergeCell ref="HRK47:HRS47"/>
    <mergeCell ref="HOH47:HOP47"/>
    <mergeCell ref="HOQ47:HOY47"/>
    <mergeCell ref="HOZ47:HPH47"/>
    <mergeCell ref="HPI47:HPQ47"/>
    <mergeCell ref="HPR47:HPZ47"/>
    <mergeCell ref="HMO47:HMW47"/>
    <mergeCell ref="HMX47:HNF47"/>
    <mergeCell ref="HNG47:HNO47"/>
    <mergeCell ref="HNP47:HNX47"/>
    <mergeCell ref="HNY47:HOG47"/>
    <mergeCell ref="HKV47:HLD47"/>
    <mergeCell ref="HLE47:HLM47"/>
    <mergeCell ref="HLN47:HLV47"/>
    <mergeCell ref="HLW47:HME47"/>
    <mergeCell ref="HMF47:HMN47"/>
    <mergeCell ref="IHI47:IHQ47"/>
    <mergeCell ref="IHR47:IHZ47"/>
    <mergeCell ref="IIA47:III47"/>
    <mergeCell ref="IIJ47:IIR47"/>
    <mergeCell ref="IIS47:IJA47"/>
    <mergeCell ref="IFP47:IFX47"/>
    <mergeCell ref="IFY47:IGG47"/>
    <mergeCell ref="IGH47:IGP47"/>
    <mergeCell ref="IGQ47:IGY47"/>
    <mergeCell ref="IGZ47:IHH47"/>
    <mergeCell ref="IDW47:IEE47"/>
    <mergeCell ref="IEF47:IEN47"/>
    <mergeCell ref="IEO47:IEW47"/>
    <mergeCell ref="IEX47:IFF47"/>
    <mergeCell ref="IFG47:IFO47"/>
    <mergeCell ref="ICD47:ICL47"/>
    <mergeCell ref="ICM47:ICU47"/>
    <mergeCell ref="ICV47:IDD47"/>
    <mergeCell ref="IDE47:IDM47"/>
    <mergeCell ref="IDN47:IDV47"/>
    <mergeCell ref="IAK47:IAS47"/>
    <mergeCell ref="IAT47:IBB47"/>
    <mergeCell ref="IBC47:IBK47"/>
    <mergeCell ref="IBL47:IBT47"/>
    <mergeCell ref="IBU47:ICC47"/>
    <mergeCell ref="HYR47:HYZ47"/>
    <mergeCell ref="HZA47:HZI47"/>
    <mergeCell ref="HZJ47:HZR47"/>
    <mergeCell ref="HZS47:IAA47"/>
    <mergeCell ref="IAB47:IAJ47"/>
    <mergeCell ref="HWY47:HXG47"/>
    <mergeCell ref="HXH47:HXP47"/>
    <mergeCell ref="HXQ47:HXY47"/>
    <mergeCell ref="HXZ47:HYH47"/>
    <mergeCell ref="HYI47:HYQ47"/>
    <mergeCell ref="ITL47:ITT47"/>
    <mergeCell ref="ITU47:IUC47"/>
    <mergeCell ref="IUD47:IUL47"/>
    <mergeCell ref="IUM47:IUU47"/>
    <mergeCell ref="IUV47:IVD47"/>
    <mergeCell ref="IRS47:ISA47"/>
    <mergeCell ref="ISB47:ISJ47"/>
    <mergeCell ref="ISK47:ISS47"/>
    <mergeCell ref="IST47:ITB47"/>
    <mergeCell ref="ITC47:ITK47"/>
    <mergeCell ref="IPZ47:IQH47"/>
    <mergeCell ref="IQI47:IQQ47"/>
    <mergeCell ref="IQR47:IQZ47"/>
    <mergeCell ref="IRA47:IRI47"/>
    <mergeCell ref="IRJ47:IRR47"/>
    <mergeCell ref="IOG47:IOO47"/>
    <mergeCell ref="IOP47:IOX47"/>
    <mergeCell ref="IOY47:IPG47"/>
    <mergeCell ref="IPH47:IPP47"/>
    <mergeCell ref="IPQ47:IPY47"/>
    <mergeCell ref="IMN47:IMV47"/>
    <mergeCell ref="IMW47:INE47"/>
    <mergeCell ref="INF47:INN47"/>
    <mergeCell ref="INO47:INW47"/>
    <mergeCell ref="INX47:IOF47"/>
    <mergeCell ref="IKU47:ILC47"/>
    <mergeCell ref="ILD47:ILL47"/>
    <mergeCell ref="ILM47:ILU47"/>
    <mergeCell ref="ILV47:IMD47"/>
    <mergeCell ref="IME47:IMM47"/>
    <mergeCell ref="IJB47:IJJ47"/>
    <mergeCell ref="IJK47:IJS47"/>
    <mergeCell ref="IJT47:IKB47"/>
    <mergeCell ref="IKC47:IKK47"/>
    <mergeCell ref="IKL47:IKT47"/>
    <mergeCell ref="JFO47:JFW47"/>
    <mergeCell ref="JFX47:JGF47"/>
    <mergeCell ref="JGG47:JGO47"/>
    <mergeCell ref="JGP47:JGX47"/>
    <mergeCell ref="JGY47:JHG47"/>
    <mergeCell ref="JDV47:JED47"/>
    <mergeCell ref="JEE47:JEM47"/>
    <mergeCell ref="JEN47:JEV47"/>
    <mergeCell ref="JEW47:JFE47"/>
    <mergeCell ref="JFF47:JFN47"/>
    <mergeCell ref="JCC47:JCK47"/>
    <mergeCell ref="JCL47:JCT47"/>
    <mergeCell ref="JCU47:JDC47"/>
    <mergeCell ref="JDD47:JDL47"/>
    <mergeCell ref="JDM47:JDU47"/>
    <mergeCell ref="JAJ47:JAR47"/>
    <mergeCell ref="JAS47:JBA47"/>
    <mergeCell ref="JBB47:JBJ47"/>
    <mergeCell ref="JBK47:JBS47"/>
    <mergeCell ref="JBT47:JCB47"/>
    <mergeCell ref="IYQ47:IYY47"/>
    <mergeCell ref="IYZ47:IZH47"/>
    <mergeCell ref="IZI47:IZQ47"/>
    <mergeCell ref="IZR47:IZZ47"/>
    <mergeCell ref="JAA47:JAI47"/>
    <mergeCell ref="IWX47:IXF47"/>
    <mergeCell ref="IXG47:IXO47"/>
    <mergeCell ref="IXP47:IXX47"/>
    <mergeCell ref="IXY47:IYG47"/>
    <mergeCell ref="IYH47:IYP47"/>
    <mergeCell ref="IVE47:IVM47"/>
    <mergeCell ref="IVN47:IVV47"/>
    <mergeCell ref="IVW47:IWE47"/>
    <mergeCell ref="IWF47:IWN47"/>
    <mergeCell ref="IWO47:IWW47"/>
    <mergeCell ref="JRR47:JRZ47"/>
    <mergeCell ref="JSA47:JSI47"/>
    <mergeCell ref="JSJ47:JSR47"/>
    <mergeCell ref="JSS47:JTA47"/>
    <mergeCell ref="JTB47:JTJ47"/>
    <mergeCell ref="JPY47:JQG47"/>
    <mergeCell ref="JQH47:JQP47"/>
    <mergeCell ref="JQQ47:JQY47"/>
    <mergeCell ref="JQZ47:JRH47"/>
    <mergeCell ref="JRI47:JRQ47"/>
    <mergeCell ref="JOF47:JON47"/>
    <mergeCell ref="JOO47:JOW47"/>
    <mergeCell ref="JOX47:JPF47"/>
    <mergeCell ref="JPG47:JPO47"/>
    <mergeCell ref="JPP47:JPX47"/>
    <mergeCell ref="JMM47:JMU47"/>
    <mergeCell ref="JMV47:JND47"/>
    <mergeCell ref="JNE47:JNM47"/>
    <mergeCell ref="JNN47:JNV47"/>
    <mergeCell ref="JNW47:JOE47"/>
    <mergeCell ref="JKT47:JLB47"/>
    <mergeCell ref="JLC47:JLK47"/>
    <mergeCell ref="JLL47:JLT47"/>
    <mergeCell ref="JLU47:JMC47"/>
    <mergeCell ref="JMD47:JML47"/>
    <mergeCell ref="JJA47:JJI47"/>
    <mergeCell ref="JJJ47:JJR47"/>
    <mergeCell ref="JJS47:JKA47"/>
    <mergeCell ref="JKB47:JKJ47"/>
    <mergeCell ref="JKK47:JKS47"/>
    <mergeCell ref="JHH47:JHP47"/>
    <mergeCell ref="JHQ47:JHY47"/>
    <mergeCell ref="JHZ47:JIH47"/>
    <mergeCell ref="JII47:JIQ47"/>
    <mergeCell ref="JIR47:JIZ47"/>
    <mergeCell ref="KDU47:KEC47"/>
    <mergeCell ref="KED47:KEL47"/>
    <mergeCell ref="KEM47:KEU47"/>
    <mergeCell ref="KEV47:KFD47"/>
    <mergeCell ref="KFE47:KFM47"/>
    <mergeCell ref="KCB47:KCJ47"/>
    <mergeCell ref="KCK47:KCS47"/>
    <mergeCell ref="KCT47:KDB47"/>
    <mergeCell ref="KDC47:KDK47"/>
    <mergeCell ref="KDL47:KDT47"/>
    <mergeCell ref="KAI47:KAQ47"/>
    <mergeCell ref="KAR47:KAZ47"/>
    <mergeCell ref="KBA47:KBI47"/>
    <mergeCell ref="KBJ47:KBR47"/>
    <mergeCell ref="KBS47:KCA47"/>
    <mergeCell ref="JYP47:JYX47"/>
    <mergeCell ref="JYY47:JZG47"/>
    <mergeCell ref="JZH47:JZP47"/>
    <mergeCell ref="JZQ47:JZY47"/>
    <mergeCell ref="JZZ47:KAH47"/>
    <mergeCell ref="JWW47:JXE47"/>
    <mergeCell ref="JXF47:JXN47"/>
    <mergeCell ref="JXO47:JXW47"/>
    <mergeCell ref="JXX47:JYF47"/>
    <mergeCell ref="JYG47:JYO47"/>
    <mergeCell ref="JVD47:JVL47"/>
    <mergeCell ref="JVM47:JVU47"/>
    <mergeCell ref="JVV47:JWD47"/>
    <mergeCell ref="JWE47:JWM47"/>
    <mergeCell ref="JWN47:JWV47"/>
    <mergeCell ref="JTK47:JTS47"/>
    <mergeCell ref="JTT47:JUB47"/>
    <mergeCell ref="JUC47:JUK47"/>
    <mergeCell ref="JUL47:JUT47"/>
    <mergeCell ref="JUU47:JVC47"/>
    <mergeCell ref="KPX47:KQF47"/>
    <mergeCell ref="KQG47:KQO47"/>
    <mergeCell ref="KQP47:KQX47"/>
    <mergeCell ref="KQY47:KRG47"/>
    <mergeCell ref="KRH47:KRP47"/>
    <mergeCell ref="KOE47:KOM47"/>
    <mergeCell ref="KON47:KOV47"/>
    <mergeCell ref="KOW47:KPE47"/>
    <mergeCell ref="KPF47:KPN47"/>
    <mergeCell ref="KPO47:KPW47"/>
    <mergeCell ref="KML47:KMT47"/>
    <mergeCell ref="KMU47:KNC47"/>
    <mergeCell ref="KND47:KNL47"/>
    <mergeCell ref="KNM47:KNU47"/>
    <mergeCell ref="KNV47:KOD47"/>
    <mergeCell ref="KKS47:KLA47"/>
    <mergeCell ref="KLB47:KLJ47"/>
    <mergeCell ref="KLK47:KLS47"/>
    <mergeCell ref="KLT47:KMB47"/>
    <mergeCell ref="KMC47:KMK47"/>
    <mergeCell ref="KIZ47:KJH47"/>
    <mergeCell ref="KJI47:KJQ47"/>
    <mergeCell ref="KJR47:KJZ47"/>
    <mergeCell ref="KKA47:KKI47"/>
    <mergeCell ref="KKJ47:KKR47"/>
    <mergeCell ref="KHG47:KHO47"/>
    <mergeCell ref="KHP47:KHX47"/>
    <mergeCell ref="KHY47:KIG47"/>
    <mergeCell ref="KIH47:KIP47"/>
    <mergeCell ref="KIQ47:KIY47"/>
    <mergeCell ref="KFN47:KFV47"/>
    <mergeCell ref="KFW47:KGE47"/>
    <mergeCell ref="KGF47:KGN47"/>
    <mergeCell ref="KGO47:KGW47"/>
    <mergeCell ref="KGX47:KHF47"/>
    <mergeCell ref="LCA47:LCI47"/>
    <mergeCell ref="LCJ47:LCR47"/>
    <mergeCell ref="LCS47:LDA47"/>
    <mergeCell ref="LDB47:LDJ47"/>
    <mergeCell ref="LDK47:LDS47"/>
    <mergeCell ref="LAH47:LAP47"/>
    <mergeCell ref="LAQ47:LAY47"/>
    <mergeCell ref="LAZ47:LBH47"/>
    <mergeCell ref="LBI47:LBQ47"/>
    <mergeCell ref="LBR47:LBZ47"/>
    <mergeCell ref="KYO47:KYW47"/>
    <mergeCell ref="KYX47:KZF47"/>
    <mergeCell ref="KZG47:KZO47"/>
    <mergeCell ref="KZP47:KZX47"/>
    <mergeCell ref="KZY47:LAG47"/>
    <mergeCell ref="KWV47:KXD47"/>
    <mergeCell ref="KXE47:KXM47"/>
    <mergeCell ref="KXN47:KXV47"/>
    <mergeCell ref="KXW47:KYE47"/>
    <mergeCell ref="KYF47:KYN47"/>
    <mergeCell ref="KVC47:KVK47"/>
    <mergeCell ref="KVL47:KVT47"/>
    <mergeCell ref="KVU47:KWC47"/>
    <mergeCell ref="KWD47:KWL47"/>
    <mergeCell ref="KWM47:KWU47"/>
    <mergeCell ref="KTJ47:KTR47"/>
    <mergeCell ref="KTS47:KUA47"/>
    <mergeCell ref="KUB47:KUJ47"/>
    <mergeCell ref="KUK47:KUS47"/>
    <mergeCell ref="KUT47:KVB47"/>
    <mergeCell ref="KRQ47:KRY47"/>
    <mergeCell ref="KRZ47:KSH47"/>
    <mergeCell ref="KSI47:KSQ47"/>
    <mergeCell ref="KSR47:KSZ47"/>
    <mergeCell ref="KTA47:KTI47"/>
    <mergeCell ref="LOD47:LOL47"/>
    <mergeCell ref="LOM47:LOU47"/>
    <mergeCell ref="LOV47:LPD47"/>
    <mergeCell ref="LPE47:LPM47"/>
    <mergeCell ref="LPN47:LPV47"/>
    <mergeCell ref="LMK47:LMS47"/>
    <mergeCell ref="LMT47:LNB47"/>
    <mergeCell ref="LNC47:LNK47"/>
    <mergeCell ref="LNL47:LNT47"/>
    <mergeCell ref="LNU47:LOC47"/>
    <mergeCell ref="LKR47:LKZ47"/>
    <mergeCell ref="LLA47:LLI47"/>
    <mergeCell ref="LLJ47:LLR47"/>
    <mergeCell ref="LLS47:LMA47"/>
    <mergeCell ref="LMB47:LMJ47"/>
    <mergeCell ref="LIY47:LJG47"/>
    <mergeCell ref="LJH47:LJP47"/>
    <mergeCell ref="LJQ47:LJY47"/>
    <mergeCell ref="LJZ47:LKH47"/>
    <mergeCell ref="LKI47:LKQ47"/>
    <mergeCell ref="LHF47:LHN47"/>
    <mergeCell ref="LHO47:LHW47"/>
    <mergeCell ref="LHX47:LIF47"/>
    <mergeCell ref="LIG47:LIO47"/>
    <mergeCell ref="LIP47:LIX47"/>
    <mergeCell ref="LFM47:LFU47"/>
    <mergeCell ref="LFV47:LGD47"/>
    <mergeCell ref="LGE47:LGM47"/>
    <mergeCell ref="LGN47:LGV47"/>
    <mergeCell ref="LGW47:LHE47"/>
    <mergeCell ref="LDT47:LEB47"/>
    <mergeCell ref="LEC47:LEK47"/>
    <mergeCell ref="LEL47:LET47"/>
    <mergeCell ref="LEU47:LFC47"/>
    <mergeCell ref="LFD47:LFL47"/>
    <mergeCell ref="MAG47:MAO47"/>
    <mergeCell ref="MAP47:MAX47"/>
    <mergeCell ref="MAY47:MBG47"/>
    <mergeCell ref="MBH47:MBP47"/>
    <mergeCell ref="MBQ47:MBY47"/>
    <mergeCell ref="LYN47:LYV47"/>
    <mergeCell ref="LYW47:LZE47"/>
    <mergeCell ref="LZF47:LZN47"/>
    <mergeCell ref="LZO47:LZW47"/>
    <mergeCell ref="LZX47:MAF47"/>
    <mergeCell ref="LWU47:LXC47"/>
    <mergeCell ref="LXD47:LXL47"/>
    <mergeCell ref="LXM47:LXU47"/>
    <mergeCell ref="LXV47:LYD47"/>
    <mergeCell ref="LYE47:LYM47"/>
    <mergeCell ref="LVB47:LVJ47"/>
    <mergeCell ref="LVK47:LVS47"/>
    <mergeCell ref="LVT47:LWB47"/>
    <mergeCell ref="LWC47:LWK47"/>
    <mergeCell ref="LWL47:LWT47"/>
    <mergeCell ref="LTI47:LTQ47"/>
    <mergeCell ref="LTR47:LTZ47"/>
    <mergeCell ref="LUA47:LUI47"/>
    <mergeCell ref="LUJ47:LUR47"/>
    <mergeCell ref="LUS47:LVA47"/>
    <mergeCell ref="LRP47:LRX47"/>
    <mergeCell ref="LRY47:LSG47"/>
    <mergeCell ref="LSH47:LSP47"/>
    <mergeCell ref="LSQ47:LSY47"/>
    <mergeCell ref="LSZ47:LTH47"/>
    <mergeCell ref="LPW47:LQE47"/>
    <mergeCell ref="LQF47:LQN47"/>
    <mergeCell ref="LQO47:LQW47"/>
    <mergeCell ref="LQX47:LRF47"/>
    <mergeCell ref="LRG47:LRO47"/>
    <mergeCell ref="MMJ47:MMR47"/>
    <mergeCell ref="MMS47:MNA47"/>
    <mergeCell ref="MNB47:MNJ47"/>
    <mergeCell ref="MNK47:MNS47"/>
    <mergeCell ref="MNT47:MOB47"/>
    <mergeCell ref="MKQ47:MKY47"/>
    <mergeCell ref="MKZ47:MLH47"/>
    <mergeCell ref="MLI47:MLQ47"/>
    <mergeCell ref="MLR47:MLZ47"/>
    <mergeCell ref="MMA47:MMI47"/>
    <mergeCell ref="MIX47:MJF47"/>
    <mergeCell ref="MJG47:MJO47"/>
    <mergeCell ref="MJP47:MJX47"/>
    <mergeCell ref="MJY47:MKG47"/>
    <mergeCell ref="MKH47:MKP47"/>
    <mergeCell ref="MHE47:MHM47"/>
    <mergeCell ref="MHN47:MHV47"/>
    <mergeCell ref="MHW47:MIE47"/>
    <mergeCell ref="MIF47:MIN47"/>
    <mergeCell ref="MIO47:MIW47"/>
    <mergeCell ref="MFL47:MFT47"/>
    <mergeCell ref="MFU47:MGC47"/>
    <mergeCell ref="MGD47:MGL47"/>
    <mergeCell ref="MGM47:MGU47"/>
    <mergeCell ref="MGV47:MHD47"/>
    <mergeCell ref="MDS47:MEA47"/>
    <mergeCell ref="MEB47:MEJ47"/>
    <mergeCell ref="MEK47:MES47"/>
    <mergeCell ref="MET47:MFB47"/>
    <mergeCell ref="MFC47:MFK47"/>
    <mergeCell ref="MBZ47:MCH47"/>
    <mergeCell ref="MCI47:MCQ47"/>
    <mergeCell ref="MCR47:MCZ47"/>
    <mergeCell ref="MDA47:MDI47"/>
    <mergeCell ref="MDJ47:MDR47"/>
    <mergeCell ref="MYM47:MYU47"/>
    <mergeCell ref="MYV47:MZD47"/>
    <mergeCell ref="MZE47:MZM47"/>
    <mergeCell ref="MZN47:MZV47"/>
    <mergeCell ref="MZW47:NAE47"/>
    <mergeCell ref="MWT47:MXB47"/>
    <mergeCell ref="MXC47:MXK47"/>
    <mergeCell ref="MXL47:MXT47"/>
    <mergeCell ref="MXU47:MYC47"/>
    <mergeCell ref="MYD47:MYL47"/>
    <mergeCell ref="MVA47:MVI47"/>
    <mergeCell ref="MVJ47:MVR47"/>
    <mergeCell ref="MVS47:MWA47"/>
    <mergeCell ref="MWB47:MWJ47"/>
    <mergeCell ref="MWK47:MWS47"/>
    <mergeCell ref="MTH47:MTP47"/>
    <mergeCell ref="MTQ47:MTY47"/>
    <mergeCell ref="MTZ47:MUH47"/>
    <mergeCell ref="MUI47:MUQ47"/>
    <mergeCell ref="MUR47:MUZ47"/>
    <mergeCell ref="MRO47:MRW47"/>
    <mergeCell ref="MRX47:MSF47"/>
    <mergeCell ref="MSG47:MSO47"/>
    <mergeCell ref="MSP47:MSX47"/>
    <mergeCell ref="MSY47:MTG47"/>
    <mergeCell ref="MPV47:MQD47"/>
    <mergeCell ref="MQE47:MQM47"/>
    <mergeCell ref="MQN47:MQV47"/>
    <mergeCell ref="MQW47:MRE47"/>
    <mergeCell ref="MRF47:MRN47"/>
    <mergeCell ref="MOC47:MOK47"/>
    <mergeCell ref="MOL47:MOT47"/>
    <mergeCell ref="MOU47:MPC47"/>
    <mergeCell ref="MPD47:MPL47"/>
    <mergeCell ref="MPM47:MPU47"/>
    <mergeCell ref="NKP47:NKX47"/>
    <mergeCell ref="NKY47:NLG47"/>
    <mergeCell ref="NLH47:NLP47"/>
    <mergeCell ref="NLQ47:NLY47"/>
    <mergeCell ref="NLZ47:NMH47"/>
    <mergeCell ref="NIW47:NJE47"/>
    <mergeCell ref="NJF47:NJN47"/>
    <mergeCell ref="NJO47:NJW47"/>
    <mergeCell ref="NJX47:NKF47"/>
    <mergeCell ref="NKG47:NKO47"/>
    <mergeCell ref="NHD47:NHL47"/>
    <mergeCell ref="NHM47:NHU47"/>
    <mergeCell ref="NHV47:NID47"/>
    <mergeCell ref="NIE47:NIM47"/>
    <mergeCell ref="NIN47:NIV47"/>
    <mergeCell ref="NFK47:NFS47"/>
    <mergeCell ref="NFT47:NGB47"/>
    <mergeCell ref="NGC47:NGK47"/>
    <mergeCell ref="NGL47:NGT47"/>
    <mergeCell ref="NGU47:NHC47"/>
    <mergeCell ref="NDR47:NDZ47"/>
    <mergeCell ref="NEA47:NEI47"/>
    <mergeCell ref="NEJ47:NER47"/>
    <mergeCell ref="NES47:NFA47"/>
    <mergeCell ref="NFB47:NFJ47"/>
    <mergeCell ref="NBY47:NCG47"/>
    <mergeCell ref="NCH47:NCP47"/>
    <mergeCell ref="NCQ47:NCY47"/>
    <mergeCell ref="NCZ47:NDH47"/>
    <mergeCell ref="NDI47:NDQ47"/>
    <mergeCell ref="NAF47:NAN47"/>
    <mergeCell ref="NAO47:NAW47"/>
    <mergeCell ref="NAX47:NBF47"/>
    <mergeCell ref="NBG47:NBO47"/>
    <mergeCell ref="NBP47:NBX47"/>
    <mergeCell ref="NWS47:NXA47"/>
    <mergeCell ref="NXB47:NXJ47"/>
    <mergeCell ref="NXK47:NXS47"/>
    <mergeCell ref="NXT47:NYB47"/>
    <mergeCell ref="NYC47:NYK47"/>
    <mergeCell ref="NUZ47:NVH47"/>
    <mergeCell ref="NVI47:NVQ47"/>
    <mergeCell ref="NVR47:NVZ47"/>
    <mergeCell ref="NWA47:NWI47"/>
    <mergeCell ref="NWJ47:NWR47"/>
    <mergeCell ref="NTG47:NTO47"/>
    <mergeCell ref="NTP47:NTX47"/>
    <mergeCell ref="NTY47:NUG47"/>
    <mergeCell ref="NUH47:NUP47"/>
    <mergeCell ref="NUQ47:NUY47"/>
    <mergeCell ref="NRN47:NRV47"/>
    <mergeCell ref="NRW47:NSE47"/>
    <mergeCell ref="NSF47:NSN47"/>
    <mergeCell ref="NSO47:NSW47"/>
    <mergeCell ref="NSX47:NTF47"/>
    <mergeCell ref="NPU47:NQC47"/>
    <mergeCell ref="NQD47:NQL47"/>
    <mergeCell ref="NQM47:NQU47"/>
    <mergeCell ref="NQV47:NRD47"/>
    <mergeCell ref="NRE47:NRM47"/>
    <mergeCell ref="NOB47:NOJ47"/>
    <mergeCell ref="NOK47:NOS47"/>
    <mergeCell ref="NOT47:NPB47"/>
    <mergeCell ref="NPC47:NPK47"/>
    <mergeCell ref="NPL47:NPT47"/>
    <mergeCell ref="NMI47:NMQ47"/>
    <mergeCell ref="NMR47:NMZ47"/>
    <mergeCell ref="NNA47:NNI47"/>
    <mergeCell ref="NNJ47:NNR47"/>
    <mergeCell ref="NNS47:NOA47"/>
    <mergeCell ref="OIV47:OJD47"/>
    <mergeCell ref="OJE47:OJM47"/>
    <mergeCell ref="OJN47:OJV47"/>
    <mergeCell ref="OJW47:OKE47"/>
    <mergeCell ref="OKF47:OKN47"/>
    <mergeCell ref="OHC47:OHK47"/>
    <mergeCell ref="OHL47:OHT47"/>
    <mergeCell ref="OHU47:OIC47"/>
    <mergeCell ref="OID47:OIL47"/>
    <mergeCell ref="OIM47:OIU47"/>
    <mergeCell ref="OFJ47:OFR47"/>
    <mergeCell ref="OFS47:OGA47"/>
    <mergeCell ref="OGB47:OGJ47"/>
    <mergeCell ref="OGK47:OGS47"/>
    <mergeCell ref="OGT47:OHB47"/>
    <mergeCell ref="ODQ47:ODY47"/>
    <mergeCell ref="ODZ47:OEH47"/>
    <mergeCell ref="OEI47:OEQ47"/>
    <mergeCell ref="OER47:OEZ47"/>
    <mergeCell ref="OFA47:OFI47"/>
    <mergeCell ref="OBX47:OCF47"/>
    <mergeCell ref="OCG47:OCO47"/>
    <mergeCell ref="OCP47:OCX47"/>
    <mergeCell ref="OCY47:ODG47"/>
    <mergeCell ref="ODH47:ODP47"/>
    <mergeCell ref="OAE47:OAM47"/>
    <mergeCell ref="OAN47:OAV47"/>
    <mergeCell ref="OAW47:OBE47"/>
    <mergeCell ref="OBF47:OBN47"/>
    <mergeCell ref="OBO47:OBW47"/>
    <mergeCell ref="NYL47:NYT47"/>
    <mergeCell ref="NYU47:NZC47"/>
    <mergeCell ref="NZD47:NZL47"/>
    <mergeCell ref="NZM47:NZU47"/>
    <mergeCell ref="NZV47:OAD47"/>
    <mergeCell ref="OUY47:OVG47"/>
    <mergeCell ref="OVH47:OVP47"/>
    <mergeCell ref="OVQ47:OVY47"/>
    <mergeCell ref="OVZ47:OWH47"/>
    <mergeCell ref="OWI47:OWQ47"/>
    <mergeCell ref="OTF47:OTN47"/>
    <mergeCell ref="OTO47:OTW47"/>
    <mergeCell ref="OTX47:OUF47"/>
    <mergeCell ref="OUG47:OUO47"/>
    <mergeCell ref="OUP47:OUX47"/>
    <mergeCell ref="ORM47:ORU47"/>
    <mergeCell ref="ORV47:OSD47"/>
    <mergeCell ref="OSE47:OSM47"/>
    <mergeCell ref="OSN47:OSV47"/>
    <mergeCell ref="OSW47:OTE47"/>
    <mergeCell ref="OPT47:OQB47"/>
    <mergeCell ref="OQC47:OQK47"/>
    <mergeCell ref="OQL47:OQT47"/>
    <mergeCell ref="OQU47:ORC47"/>
    <mergeCell ref="ORD47:ORL47"/>
    <mergeCell ref="OOA47:OOI47"/>
    <mergeCell ref="OOJ47:OOR47"/>
    <mergeCell ref="OOS47:OPA47"/>
    <mergeCell ref="OPB47:OPJ47"/>
    <mergeCell ref="OPK47:OPS47"/>
    <mergeCell ref="OMH47:OMP47"/>
    <mergeCell ref="OMQ47:OMY47"/>
    <mergeCell ref="OMZ47:ONH47"/>
    <mergeCell ref="ONI47:ONQ47"/>
    <mergeCell ref="ONR47:ONZ47"/>
    <mergeCell ref="OKO47:OKW47"/>
    <mergeCell ref="OKX47:OLF47"/>
    <mergeCell ref="OLG47:OLO47"/>
    <mergeCell ref="OLP47:OLX47"/>
    <mergeCell ref="OLY47:OMG47"/>
    <mergeCell ref="PHB47:PHJ47"/>
    <mergeCell ref="PHK47:PHS47"/>
    <mergeCell ref="PHT47:PIB47"/>
    <mergeCell ref="PIC47:PIK47"/>
    <mergeCell ref="PIL47:PIT47"/>
    <mergeCell ref="PFI47:PFQ47"/>
    <mergeCell ref="PFR47:PFZ47"/>
    <mergeCell ref="PGA47:PGI47"/>
    <mergeCell ref="PGJ47:PGR47"/>
    <mergeCell ref="PGS47:PHA47"/>
    <mergeCell ref="PDP47:PDX47"/>
    <mergeCell ref="PDY47:PEG47"/>
    <mergeCell ref="PEH47:PEP47"/>
    <mergeCell ref="PEQ47:PEY47"/>
    <mergeCell ref="PEZ47:PFH47"/>
    <mergeCell ref="PBW47:PCE47"/>
    <mergeCell ref="PCF47:PCN47"/>
    <mergeCell ref="PCO47:PCW47"/>
    <mergeCell ref="PCX47:PDF47"/>
    <mergeCell ref="PDG47:PDO47"/>
    <mergeCell ref="PAD47:PAL47"/>
    <mergeCell ref="PAM47:PAU47"/>
    <mergeCell ref="PAV47:PBD47"/>
    <mergeCell ref="PBE47:PBM47"/>
    <mergeCell ref="PBN47:PBV47"/>
    <mergeCell ref="OYK47:OYS47"/>
    <mergeCell ref="OYT47:OZB47"/>
    <mergeCell ref="OZC47:OZK47"/>
    <mergeCell ref="OZL47:OZT47"/>
    <mergeCell ref="OZU47:PAC47"/>
    <mergeCell ref="OWR47:OWZ47"/>
    <mergeCell ref="OXA47:OXI47"/>
    <mergeCell ref="OXJ47:OXR47"/>
    <mergeCell ref="OXS47:OYA47"/>
    <mergeCell ref="OYB47:OYJ47"/>
    <mergeCell ref="PTE47:PTM47"/>
    <mergeCell ref="PTN47:PTV47"/>
    <mergeCell ref="PTW47:PUE47"/>
    <mergeCell ref="PUF47:PUN47"/>
    <mergeCell ref="PUO47:PUW47"/>
    <mergeCell ref="PRL47:PRT47"/>
    <mergeCell ref="PRU47:PSC47"/>
    <mergeCell ref="PSD47:PSL47"/>
    <mergeCell ref="PSM47:PSU47"/>
    <mergeCell ref="PSV47:PTD47"/>
    <mergeCell ref="PPS47:PQA47"/>
    <mergeCell ref="PQB47:PQJ47"/>
    <mergeCell ref="PQK47:PQS47"/>
    <mergeCell ref="PQT47:PRB47"/>
    <mergeCell ref="PRC47:PRK47"/>
    <mergeCell ref="PNZ47:POH47"/>
    <mergeCell ref="POI47:POQ47"/>
    <mergeCell ref="POR47:POZ47"/>
    <mergeCell ref="PPA47:PPI47"/>
    <mergeCell ref="PPJ47:PPR47"/>
    <mergeCell ref="PMG47:PMO47"/>
    <mergeCell ref="PMP47:PMX47"/>
    <mergeCell ref="PMY47:PNG47"/>
    <mergeCell ref="PNH47:PNP47"/>
    <mergeCell ref="PNQ47:PNY47"/>
    <mergeCell ref="PKN47:PKV47"/>
    <mergeCell ref="PKW47:PLE47"/>
    <mergeCell ref="PLF47:PLN47"/>
    <mergeCell ref="PLO47:PLW47"/>
    <mergeCell ref="PLX47:PMF47"/>
    <mergeCell ref="PIU47:PJC47"/>
    <mergeCell ref="PJD47:PJL47"/>
    <mergeCell ref="PJM47:PJU47"/>
    <mergeCell ref="PJV47:PKD47"/>
    <mergeCell ref="PKE47:PKM47"/>
    <mergeCell ref="QFH47:QFP47"/>
    <mergeCell ref="QFQ47:QFY47"/>
    <mergeCell ref="QFZ47:QGH47"/>
    <mergeCell ref="QGI47:QGQ47"/>
    <mergeCell ref="QGR47:QGZ47"/>
    <mergeCell ref="QDO47:QDW47"/>
    <mergeCell ref="QDX47:QEF47"/>
    <mergeCell ref="QEG47:QEO47"/>
    <mergeCell ref="QEP47:QEX47"/>
    <mergeCell ref="QEY47:QFG47"/>
    <mergeCell ref="QBV47:QCD47"/>
    <mergeCell ref="QCE47:QCM47"/>
    <mergeCell ref="QCN47:QCV47"/>
    <mergeCell ref="QCW47:QDE47"/>
    <mergeCell ref="QDF47:QDN47"/>
    <mergeCell ref="QAC47:QAK47"/>
    <mergeCell ref="QAL47:QAT47"/>
    <mergeCell ref="QAU47:QBC47"/>
    <mergeCell ref="QBD47:QBL47"/>
    <mergeCell ref="QBM47:QBU47"/>
    <mergeCell ref="PYJ47:PYR47"/>
    <mergeCell ref="PYS47:PZA47"/>
    <mergeCell ref="PZB47:PZJ47"/>
    <mergeCell ref="PZK47:PZS47"/>
    <mergeCell ref="PZT47:QAB47"/>
    <mergeCell ref="PWQ47:PWY47"/>
    <mergeCell ref="PWZ47:PXH47"/>
    <mergeCell ref="PXI47:PXQ47"/>
    <mergeCell ref="PXR47:PXZ47"/>
    <mergeCell ref="PYA47:PYI47"/>
    <mergeCell ref="PUX47:PVF47"/>
    <mergeCell ref="PVG47:PVO47"/>
    <mergeCell ref="PVP47:PVX47"/>
    <mergeCell ref="PVY47:PWG47"/>
    <mergeCell ref="PWH47:PWP47"/>
    <mergeCell ref="QRK47:QRS47"/>
    <mergeCell ref="QRT47:QSB47"/>
    <mergeCell ref="QSC47:QSK47"/>
    <mergeCell ref="QSL47:QST47"/>
    <mergeCell ref="QSU47:QTC47"/>
    <mergeCell ref="QPR47:QPZ47"/>
    <mergeCell ref="QQA47:QQI47"/>
    <mergeCell ref="QQJ47:QQR47"/>
    <mergeCell ref="QQS47:QRA47"/>
    <mergeCell ref="QRB47:QRJ47"/>
    <mergeCell ref="QNY47:QOG47"/>
    <mergeCell ref="QOH47:QOP47"/>
    <mergeCell ref="QOQ47:QOY47"/>
    <mergeCell ref="QOZ47:QPH47"/>
    <mergeCell ref="QPI47:QPQ47"/>
    <mergeCell ref="QMF47:QMN47"/>
    <mergeCell ref="QMO47:QMW47"/>
    <mergeCell ref="QMX47:QNF47"/>
    <mergeCell ref="QNG47:QNO47"/>
    <mergeCell ref="QNP47:QNX47"/>
    <mergeCell ref="QKM47:QKU47"/>
    <mergeCell ref="QKV47:QLD47"/>
    <mergeCell ref="QLE47:QLM47"/>
    <mergeCell ref="QLN47:QLV47"/>
    <mergeCell ref="QLW47:QME47"/>
    <mergeCell ref="QIT47:QJB47"/>
    <mergeCell ref="QJC47:QJK47"/>
    <mergeCell ref="QJL47:QJT47"/>
    <mergeCell ref="QJU47:QKC47"/>
    <mergeCell ref="QKD47:QKL47"/>
    <mergeCell ref="QHA47:QHI47"/>
    <mergeCell ref="QHJ47:QHR47"/>
    <mergeCell ref="QHS47:QIA47"/>
    <mergeCell ref="QIB47:QIJ47"/>
    <mergeCell ref="QIK47:QIS47"/>
    <mergeCell ref="RDN47:RDV47"/>
    <mergeCell ref="RDW47:REE47"/>
    <mergeCell ref="REF47:REN47"/>
    <mergeCell ref="REO47:REW47"/>
    <mergeCell ref="REX47:RFF47"/>
    <mergeCell ref="RBU47:RCC47"/>
    <mergeCell ref="RCD47:RCL47"/>
    <mergeCell ref="RCM47:RCU47"/>
    <mergeCell ref="RCV47:RDD47"/>
    <mergeCell ref="RDE47:RDM47"/>
    <mergeCell ref="RAB47:RAJ47"/>
    <mergeCell ref="RAK47:RAS47"/>
    <mergeCell ref="RAT47:RBB47"/>
    <mergeCell ref="RBC47:RBK47"/>
    <mergeCell ref="RBL47:RBT47"/>
    <mergeCell ref="QYI47:QYQ47"/>
    <mergeCell ref="QYR47:QYZ47"/>
    <mergeCell ref="QZA47:QZI47"/>
    <mergeCell ref="QZJ47:QZR47"/>
    <mergeCell ref="QZS47:RAA47"/>
    <mergeCell ref="QWP47:QWX47"/>
    <mergeCell ref="QWY47:QXG47"/>
    <mergeCell ref="QXH47:QXP47"/>
    <mergeCell ref="QXQ47:QXY47"/>
    <mergeCell ref="QXZ47:QYH47"/>
    <mergeCell ref="QUW47:QVE47"/>
    <mergeCell ref="QVF47:QVN47"/>
    <mergeCell ref="QVO47:QVW47"/>
    <mergeCell ref="QVX47:QWF47"/>
    <mergeCell ref="QWG47:QWO47"/>
    <mergeCell ref="QTD47:QTL47"/>
    <mergeCell ref="QTM47:QTU47"/>
    <mergeCell ref="QTV47:QUD47"/>
    <mergeCell ref="QUE47:QUM47"/>
    <mergeCell ref="QUN47:QUV47"/>
    <mergeCell ref="RPQ47:RPY47"/>
    <mergeCell ref="RPZ47:RQH47"/>
    <mergeCell ref="RQI47:RQQ47"/>
    <mergeCell ref="RQR47:RQZ47"/>
    <mergeCell ref="RRA47:RRI47"/>
    <mergeCell ref="RNX47:ROF47"/>
    <mergeCell ref="ROG47:ROO47"/>
    <mergeCell ref="ROP47:ROX47"/>
    <mergeCell ref="ROY47:RPG47"/>
    <mergeCell ref="RPH47:RPP47"/>
    <mergeCell ref="RME47:RMM47"/>
    <mergeCell ref="RMN47:RMV47"/>
    <mergeCell ref="RMW47:RNE47"/>
    <mergeCell ref="RNF47:RNN47"/>
    <mergeCell ref="RNO47:RNW47"/>
    <mergeCell ref="RKL47:RKT47"/>
    <mergeCell ref="RKU47:RLC47"/>
    <mergeCell ref="RLD47:RLL47"/>
    <mergeCell ref="RLM47:RLU47"/>
    <mergeCell ref="RLV47:RMD47"/>
    <mergeCell ref="RIS47:RJA47"/>
    <mergeCell ref="RJB47:RJJ47"/>
    <mergeCell ref="RJK47:RJS47"/>
    <mergeCell ref="RJT47:RKB47"/>
    <mergeCell ref="RKC47:RKK47"/>
    <mergeCell ref="RGZ47:RHH47"/>
    <mergeCell ref="RHI47:RHQ47"/>
    <mergeCell ref="RHR47:RHZ47"/>
    <mergeCell ref="RIA47:RII47"/>
    <mergeCell ref="RIJ47:RIR47"/>
    <mergeCell ref="RFG47:RFO47"/>
    <mergeCell ref="RFP47:RFX47"/>
    <mergeCell ref="RFY47:RGG47"/>
    <mergeCell ref="RGH47:RGP47"/>
    <mergeCell ref="RGQ47:RGY47"/>
    <mergeCell ref="SBT47:SCB47"/>
    <mergeCell ref="SCC47:SCK47"/>
    <mergeCell ref="SCL47:SCT47"/>
    <mergeCell ref="SCU47:SDC47"/>
    <mergeCell ref="SDD47:SDL47"/>
    <mergeCell ref="SAA47:SAI47"/>
    <mergeCell ref="SAJ47:SAR47"/>
    <mergeCell ref="SAS47:SBA47"/>
    <mergeCell ref="SBB47:SBJ47"/>
    <mergeCell ref="SBK47:SBS47"/>
    <mergeCell ref="RYH47:RYP47"/>
    <mergeCell ref="RYQ47:RYY47"/>
    <mergeCell ref="RYZ47:RZH47"/>
    <mergeCell ref="RZI47:RZQ47"/>
    <mergeCell ref="RZR47:RZZ47"/>
    <mergeCell ref="RWO47:RWW47"/>
    <mergeCell ref="RWX47:RXF47"/>
    <mergeCell ref="RXG47:RXO47"/>
    <mergeCell ref="RXP47:RXX47"/>
    <mergeCell ref="RXY47:RYG47"/>
    <mergeCell ref="RUV47:RVD47"/>
    <mergeCell ref="RVE47:RVM47"/>
    <mergeCell ref="RVN47:RVV47"/>
    <mergeCell ref="RVW47:RWE47"/>
    <mergeCell ref="RWF47:RWN47"/>
    <mergeCell ref="RTC47:RTK47"/>
    <mergeCell ref="RTL47:RTT47"/>
    <mergeCell ref="RTU47:RUC47"/>
    <mergeCell ref="RUD47:RUL47"/>
    <mergeCell ref="RUM47:RUU47"/>
    <mergeCell ref="RRJ47:RRR47"/>
    <mergeCell ref="RRS47:RSA47"/>
    <mergeCell ref="RSB47:RSJ47"/>
    <mergeCell ref="RSK47:RSS47"/>
    <mergeCell ref="RST47:RTB47"/>
    <mergeCell ref="SNW47:SOE47"/>
    <mergeCell ref="SOF47:SON47"/>
    <mergeCell ref="SOO47:SOW47"/>
    <mergeCell ref="SOX47:SPF47"/>
    <mergeCell ref="SPG47:SPO47"/>
    <mergeCell ref="SMD47:SML47"/>
    <mergeCell ref="SMM47:SMU47"/>
    <mergeCell ref="SMV47:SND47"/>
    <mergeCell ref="SNE47:SNM47"/>
    <mergeCell ref="SNN47:SNV47"/>
    <mergeCell ref="SKK47:SKS47"/>
    <mergeCell ref="SKT47:SLB47"/>
    <mergeCell ref="SLC47:SLK47"/>
    <mergeCell ref="SLL47:SLT47"/>
    <mergeCell ref="SLU47:SMC47"/>
    <mergeCell ref="SIR47:SIZ47"/>
    <mergeCell ref="SJA47:SJI47"/>
    <mergeCell ref="SJJ47:SJR47"/>
    <mergeCell ref="SJS47:SKA47"/>
    <mergeCell ref="SKB47:SKJ47"/>
    <mergeCell ref="SGY47:SHG47"/>
    <mergeCell ref="SHH47:SHP47"/>
    <mergeCell ref="SHQ47:SHY47"/>
    <mergeCell ref="SHZ47:SIH47"/>
    <mergeCell ref="SII47:SIQ47"/>
    <mergeCell ref="SFF47:SFN47"/>
    <mergeCell ref="SFO47:SFW47"/>
    <mergeCell ref="SFX47:SGF47"/>
    <mergeCell ref="SGG47:SGO47"/>
    <mergeCell ref="SGP47:SGX47"/>
    <mergeCell ref="SDM47:SDU47"/>
    <mergeCell ref="SDV47:SED47"/>
    <mergeCell ref="SEE47:SEM47"/>
    <mergeCell ref="SEN47:SEV47"/>
    <mergeCell ref="SEW47:SFE47"/>
    <mergeCell ref="SZZ47:TAH47"/>
    <mergeCell ref="TAI47:TAQ47"/>
    <mergeCell ref="TAR47:TAZ47"/>
    <mergeCell ref="TBA47:TBI47"/>
    <mergeCell ref="TBJ47:TBR47"/>
    <mergeCell ref="SYG47:SYO47"/>
    <mergeCell ref="SYP47:SYX47"/>
    <mergeCell ref="SYY47:SZG47"/>
    <mergeCell ref="SZH47:SZP47"/>
    <mergeCell ref="SZQ47:SZY47"/>
    <mergeCell ref="SWN47:SWV47"/>
    <mergeCell ref="SWW47:SXE47"/>
    <mergeCell ref="SXF47:SXN47"/>
    <mergeCell ref="SXO47:SXW47"/>
    <mergeCell ref="SXX47:SYF47"/>
    <mergeCell ref="SUU47:SVC47"/>
    <mergeCell ref="SVD47:SVL47"/>
    <mergeCell ref="SVM47:SVU47"/>
    <mergeCell ref="SVV47:SWD47"/>
    <mergeCell ref="SWE47:SWM47"/>
    <mergeCell ref="STB47:STJ47"/>
    <mergeCell ref="STK47:STS47"/>
    <mergeCell ref="STT47:SUB47"/>
    <mergeCell ref="SUC47:SUK47"/>
    <mergeCell ref="SUL47:SUT47"/>
    <mergeCell ref="SRI47:SRQ47"/>
    <mergeCell ref="SRR47:SRZ47"/>
    <mergeCell ref="SSA47:SSI47"/>
    <mergeCell ref="SSJ47:SSR47"/>
    <mergeCell ref="SSS47:STA47"/>
    <mergeCell ref="SPP47:SPX47"/>
    <mergeCell ref="SPY47:SQG47"/>
    <mergeCell ref="SQH47:SQP47"/>
    <mergeCell ref="SQQ47:SQY47"/>
    <mergeCell ref="SQZ47:SRH47"/>
    <mergeCell ref="TMC47:TMK47"/>
    <mergeCell ref="TML47:TMT47"/>
    <mergeCell ref="TMU47:TNC47"/>
    <mergeCell ref="TND47:TNL47"/>
    <mergeCell ref="TNM47:TNU47"/>
    <mergeCell ref="TKJ47:TKR47"/>
    <mergeCell ref="TKS47:TLA47"/>
    <mergeCell ref="TLB47:TLJ47"/>
    <mergeCell ref="TLK47:TLS47"/>
    <mergeCell ref="TLT47:TMB47"/>
    <mergeCell ref="TIQ47:TIY47"/>
    <mergeCell ref="TIZ47:TJH47"/>
    <mergeCell ref="TJI47:TJQ47"/>
    <mergeCell ref="TJR47:TJZ47"/>
    <mergeCell ref="TKA47:TKI47"/>
    <mergeCell ref="TGX47:THF47"/>
    <mergeCell ref="THG47:THO47"/>
    <mergeCell ref="THP47:THX47"/>
    <mergeCell ref="THY47:TIG47"/>
    <mergeCell ref="TIH47:TIP47"/>
    <mergeCell ref="TFE47:TFM47"/>
    <mergeCell ref="TFN47:TFV47"/>
    <mergeCell ref="TFW47:TGE47"/>
    <mergeCell ref="TGF47:TGN47"/>
    <mergeCell ref="TGO47:TGW47"/>
    <mergeCell ref="TDL47:TDT47"/>
    <mergeCell ref="TDU47:TEC47"/>
    <mergeCell ref="TED47:TEL47"/>
    <mergeCell ref="TEM47:TEU47"/>
    <mergeCell ref="TEV47:TFD47"/>
    <mergeCell ref="TBS47:TCA47"/>
    <mergeCell ref="TCB47:TCJ47"/>
    <mergeCell ref="TCK47:TCS47"/>
    <mergeCell ref="TCT47:TDB47"/>
    <mergeCell ref="TDC47:TDK47"/>
    <mergeCell ref="TYF47:TYN47"/>
    <mergeCell ref="TYO47:TYW47"/>
    <mergeCell ref="TYX47:TZF47"/>
    <mergeCell ref="TZG47:TZO47"/>
    <mergeCell ref="TZP47:TZX47"/>
    <mergeCell ref="TWM47:TWU47"/>
    <mergeCell ref="TWV47:TXD47"/>
    <mergeCell ref="TXE47:TXM47"/>
    <mergeCell ref="TXN47:TXV47"/>
    <mergeCell ref="TXW47:TYE47"/>
    <mergeCell ref="TUT47:TVB47"/>
    <mergeCell ref="TVC47:TVK47"/>
    <mergeCell ref="TVL47:TVT47"/>
    <mergeCell ref="TVU47:TWC47"/>
    <mergeCell ref="TWD47:TWL47"/>
    <mergeCell ref="TTA47:TTI47"/>
    <mergeCell ref="TTJ47:TTR47"/>
    <mergeCell ref="TTS47:TUA47"/>
    <mergeCell ref="TUB47:TUJ47"/>
    <mergeCell ref="TUK47:TUS47"/>
    <mergeCell ref="TRH47:TRP47"/>
    <mergeCell ref="TRQ47:TRY47"/>
    <mergeCell ref="TRZ47:TSH47"/>
    <mergeCell ref="TSI47:TSQ47"/>
    <mergeCell ref="TSR47:TSZ47"/>
    <mergeCell ref="TPO47:TPW47"/>
    <mergeCell ref="TPX47:TQF47"/>
    <mergeCell ref="TQG47:TQO47"/>
    <mergeCell ref="TQP47:TQX47"/>
    <mergeCell ref="TQY47:TRG47"/>
    <mergeCell ref="TNV47:TOD47"/>
    <mergeCell ref="TOE47:TOM47"/>
    <mergeCell ref="TON47:TOV47"/>
    <mergeCell ref="TOW47:TPE47"/>
    <mergeCell ref="TPF47:TPN47"/>
    <mergeCell ref="UKI47:UKQ47"/>
    <mergeCell ref="UKR47:UKZ47"/>
    <mergeCell ref="ULA47:ULI47"/>
    <mergeCell ref="ULJ47:ULR47"/>
    <mergeCell ref="ULS47:UMA47"/>
    <mergeCell ref="UIP47:UIX47"/>
    <mergeCell ref="UIY47:UJG47"/>
    <mergeCell ref="UJH47:UJP47"/>
    <mergeCell ref="UJQ47:UJY47"/>
    <mergeCell ref="UJZ47:UKH47"/>
    <mergeCell ref="UGW47:UHE47"/>
    <mergeCell ref="UHF47:UHN47"/>
    <mergeCell ref="UHO47:UHW47"/>
    <mergeCell ref="UHX47:UIF47"/>
    <mergeCell ref="UIG47:UIO47"/>
    <mergeCell ref="UFD47:UFL47"/>
    <mergeCell ref="UFM47:UFU47"/>
    <mergeCell ref="UFV47:UGD47"/>
    <mergeCell ref="UGE47:UGM47"/>
    <mergeCell ref="UGN47:UGV47"/>
    <mergeCell ref="UDK47:UDS47"/>
    <mergeCell ref="UDT47:UEB47"/>
    <mergeCell ref="UEC47:UEK47"/>
    <mergeCell ref="UEL47:UET47"/>
    <mergeCell ref="UEU47:UFC47"/>
    <mergeCell ref="UBR47:UBZ47"/>
    <mergeCell ref="UCA47:UCI47"/>
    <mergeCell ref="UCJ47:UCR47"/>
    <mergeCell ref="UCS47:UDA47"/>
    <mergeCell ref="UDB47:UDJ47"/>
    <mergeCell ref="TZY47:UAG47"/>
    <mergeCell ref="UAH47:UAP47"/>
    <mergeCell ref="UAQ47:UAY47"/>
    <mergeCell ref="UAZ47:UBH47"/>
    <mergeCell ref="UBI47:UBQ47"/>
    <mergeCell ref="UWL47:UWT47"/>
    <mergeCell ref="UWU47:UXC47"/>
    <mergeCell ref="UXD47:UXL47"/>
    <mergeCell ref="UXM47:UXU47"/>
    <mergeCell ref="UXV47:UYD47"/>
    <mergeCell ref="UUS47:UVA47"/>
    <mergeCell ref="UVB47:UVJ47"/>
    <mergeCell ref="UVK47:UVS47"/>
    <mergeCell ref="UVT47:UWB47"/>
    <mergeCell ref="UWC47:UWK47"/>
    <mergeCell ref="USZ47:UTH47"/>
    <mergeCell ref="UTI47:UTQ47"/>
    <mergeCell ref="UTR47:UTZ47"/>
    <mergeCell ref="UUA47:UUI47"/>
    <mergeCell ref="UUJ47:UUR47"/>
    <mergeCell ref="URG47:URO47"/>
    <mergeCell ref="URP47:URX47"/>
    <mergeCell ref="URY47:USG47"/>
    <mergeCell ref="USH47:USP47"/>
    <mergeCell ref="USQ47:USY47"/>
    <mergeCell ref="UPN47:UPV47"/>
    <mergeCell ref="UPW47:UQE47"/>
    <mergeCell ref="UQF47:UQN47"/>
    <mergeCell ref="UQO47:UQW47"/>
    <mergeCell ref="UQX47:URF47"/>
    <mergeCell ref="UNU47:UOC47"/>
    <mergeCell ref="UOD47:UOL47"/>
    <mergeCell ref="UOM47:UOU47"/>
    <mergeCell ref="UOV47:UPD47"/>
    <mergeCell ref="UPE47:UPM47"/>
    <mergeCell ref="UMB47:UMJ47"/>
    <mergeCell ref="UMK47:UMS47"/>
    <mergeCell ref="UMT47:UNB47"/>
    <mergeCell ref="UNC47:UNK47"/>
    <mergeCell ref="UNL47:UNT47"/>
    <mergeCell ref="VIO47:VIW47"/>
    <mergeCell ref="VIX47:VJF47"/>
    <mergeCell ref="VJG47:VJO47"/>
    <mergeCell ref="VJP47:VJX47"/>
    <mergeCell ref="VJY47:VKG47"/>
    <mergeCell ref="VGV47:VHD47"/>
    <mergeCell ref="VHE47:VHM47"/>
    <mergeCell ref="VHN47:VHV47"/>
    <mergeCell ref="VHW47:VIE47"/>
    <mergeCell ref="VIF47:VIN47"/>
    <mergeCell ref="VFC47:VFK47"/>
    <mergeCell ref="VFL47:VFT47"/>
    <mergeCell ref="VFU47:VGC47"/>
    <mergeCell ref="VGD47:VGL47"/>
    <mergeCell ref="VGM47:VGU47"/>
    <mergeCell ref="VDJ47:VDR47"/>
    <mergeCell ref="VDS47:VEA47"/>
    <mergeCell ref="VEB47:VEJ47"/>
    <mergeCell ref="VEK47:VES47"/>
    <mergeCell ref="VET47:VFB47"/>
    <mergeCell ref="VBQ47:VBY47"/>
    <mergeCell ref="VBZ47:VCH47"/>
    <mergeCell ref="VCI47:VCQ47"/>
    <mergeCell ref="VCR47:VCZ47"/>
    <mergeCell ref="VDA47:VDI47"/>
    <mergeCell ref="UZX47:VAF47"/>
    <mergeCell ref="VAG47:VAO47"/>
    <mergeCell ref="VAP47:VAX47"/>
    <mergeCell ref="VAY47:VBG47"/>
    <mergeCell ref="VBH47:VBP47"/>
    <mergeCell ref="UYE47:UYM47"/>
    <mergeCell ref="UYN47:UYV47"/>
    <mergeCell ref="UYW47:UZE47"/>
    <mergeCell ref="UZF47:UZN47"/>
    <mergeCell ref="UZO47:UZW47"/>
    <mergeCell ref="VUR47:VUZ47"/>
    <mergeCell ref="VVA47:VVI47"/>
    <mergeCell ref="VVJ47:VVR47"/>
    <mergeCell ref="VVS47:VWA47"/>
    <mergeCell ref="VWB47:VWJ47"/>
    <mergeCell ref="VSY47:VTG47"/>
    <mergeCell ref="VTH47:VTP47"/>
    <mergeCell ref="VTQ47:VTY47"/>
    <mergeCell ref="VTZ47:VUH47"/>
    <mergeCell ref="VUI47:VUQ47"/>
    <mergeCell ref="VRF47:VRN47"/>
    <mergeCell ref="VRO47:VRW47"/>
    <mergeCell ref="VRX47:VSF47"/>
    <mergeCell ref="VSG47:VSO47"/>
    <mergeCell ref="VSP47:VSX47"/>
    <mergeCell ref="VPM47:VPU47"/>
    <mergeCell ref="VPV47:VQD47"/>
    <mergeCell ref="VQE47:VQM47"/>
    <mergeCell ref="VQN47:VQV47"/>
    <mergeCell ref="VQW47:VRE47"/>
    <mergeCell ref="VNT47:VOB47"/>
    <mergeCell ref="VOC47:VOK47"/>
    <mergeCell ref="VOL47:VOT47"/>
    <mergeCell ref="VOU47:VPC47"/>
    <mergeCell ref="VPD47:VPL47"/>
    <mergeCell ref="VMA47:VMI47"/>
    <mergeCell ref="VMJ47:VMR47"/>
    <mergeCell ref="VMS47:VNA47"/>
    <mergeCell ref="VNB47:VNJ47"/>
    <mergeCell ref="VNK47:VNS47"/>
    <mergeCell ref="VKH47:VKP47"/>
    <mergeCell ref="VKQ47:VKY47"/>
    <mergeCell ref="VKZ47:VLH47"/>
    <mergeCell ref="VLI47:VLQ47"/>
    <mergeCell ref="VLR47:VLZ47"/>
    <mergeCell ref="WGU47:WHC47"/>
    <mergeCell ref="WHD47:WHL47"/>
    <mergeCell ref="WHM47:WHU47"/>
    <mergeCell ref="WHV47:WID47"/>
    <mergeCell ref="WIE47:WIM47"/>
    <mergeCell ref="WFB47:WFJ47"/>
    <mergeCell ref="WFK47:WFS47"/>
    <mergeCell ref="WFT47:WGB47"/>
    <mergeCell ref="WGC47:WGK47"/>
    <mergeCell ref="WGL47:WGT47"/>
    <mergeCell ref="WDI47:WDQ47"/>
    <mergeCell ref="WDR47:WDZ47"/>
    <mergeCell ref="WEA47:WEI47"/>
    <mergeCell ref="WEJ47:WER47"/>
    <mergeCell ref="WES47:WFA47"/>
    <mergeCell ref="WBP47:WBX47"/>
    <mergeCell ref="WBY47:WCG47"/>
    <mergeCell ref="WCH47:WCP47"/>
    <mergeCell ref="WCQ47:WCY47"/>
    <mergeCell ref="WCZ47:WDH47"/>
    <mergeCell ref="VZW47:WAE47"/>
    <mergeCell ref="WAF47:WAN47"/>
    <mergeCell ref="WAO47:WAW47"/>
    <mergeCell ref="WAX47:WBF47"/>
    <mergeCell ref="WBG47:WBO47"/>
    <mergeCell ref="VYD47:VYL47"/>
    <mergeCell ref="VYM47:VYU47"/>
    <mergeCell ref="VYV47:VZD47"/>
    <mergeCell ref="VZE47:VZM47"/>
    <mergeCell ref="VZN47:VZV47"/>
    <mergeCell ref="VWK47:VWS47"/>
    <mergeCell ref="VWT47:VXB47"/>
    <mergeCell ref="VXC47:VXK47"/>
    <mergeCell ref="VXL47:VXT47"/>
    <mergeCell ref="VXU47:VYC47"/>
    <mergeCell ref="WVR47:WVZ47"/>
    <mergeCell ref="WWA47:WWI47"/>
    <mergeCell ref="WSX47:WTF47"/>
    <mergeCell ref="WTG47:WTO47"/>
    <mergeCell ref="WTP47:WTX47"/>
    <mergeCell ref="WTY47:WUG47"/>
    <mergeCell ref="WUH47:WUP47"/>
    <mergeCell ref="WRE47:WRM47"/>
    <mergeCell ref="WRN47:WRV47"/>
    <mergeCell ref="WRW47:WSE47"/>
    <mergeCell ref="WSF47:WSN47"/>
    <mergeCell ref="WSO47:WSW47"/>
    <mergeCell ref="WPL47:WPT47"/>
    <mergeCell ref="WPU47:WQC47"/>
    <mergeCell ref="WQD47:WQL47"/>
    <mergeCell ref="WQM47:WQU47"/>
    <mergeCell ref="WQV47:WRD47"/>
    <mergeCell ref="WNS47:WOA47"/>
    <mergeCell ref="WOB47:WOJ47"/>
    <mergeCell ref="WOK47:WOS47"/>
    <mergeCell ref="WOT47:WPB47"/>
    <mergeCell ref="WPC47:WPK47"/>
    <mergeCell ref="WLZ47:WMH47"/>
    <mergeCell ref="WMI47:WMQ47"/>
    <mergeCell ref="WMR47:WMZ47"/>
    <mergeCell ref="WNA47:WNI47"/>
    <mergeCell ref="WNJ47:WNR47"/>
    <mergeCell ref="WKG47:WKO47"/>
    <mergeCell ref="WKP47:WKX47"/>
    <mergeCell ref="WKY47:WLG47"/>
    <mergeCell ref="WLH47:WLP47"/>
    <mergeCell ref="WLQ47:WLY47"/>
    <mergeCell ref="WIN47:WIV47"/>
    <mergeCell ref="WIW47:WJE47"/>
    <mergeCell ref="WJF47:WJN47"/>
    <mergeCell ref="WJO47:WJW47"/>
    <mergeCell ref="WJX47:WKF47"/>
    <mergeCell ref="JB59:JJ59"/>
    <mergeCell ref="JK59:JS59"/>
    <mergeCell ref="JT59:KB59"/>
    <mergeCell ref="KC59:KK59"/>
    <mergeCell ref="KL59:KT59"/>
    <mergeCell ref="HI59:HQ59"/>
    <mergeCell ref="HR59:HZ59"/>
    <mergeCell ref="IA59:II59"/>
    <mergeCell ref="IJ59:IR59"/>
    <mergeCell ref="IS59:JA59"/>
    <mergeCell ref="FP59:FX59"/>
    <mergeCell ref="FY59:GG59"/>
    <mergeCell ref="GH59:GP59"/>
    <mergeCell ref="GQ59:GY59"/>
    <mergeCell ref="GZ59:HH59"/>
    <mergeCell ref="DW59:EE59"/>
    <mergeCell ref="EF59:EN59"/>
    <mergeCell ref="EO59:EW59"/>
    <mergeCell ref="EX59:FF59"/>
    <mergeCell ref="FG59:FO59"/>
    <mergeCell ref="XFA47:XFD47"/>
    <mergeCell ref="A51:A52"/>
    <mergeCell ref="A59:I59"/>
    <mergeCell ref="J59:R59"/>
    <mergeCell ref="S59:AA59"/>
    <mergeCell ref="AB59:AJ59"/>
    <mergeCell ref="AK59:AS59"/>
    <mergeCell ref="AT59:BB59"/>
    <mergeCell ref="BC59:BK59"/>
    <mergeCell ref="BL59:BT59"/>
    <mergeCell ref="BU59:CC59"/>
    <mergeCell ref="CD59:CL59"/>
    <mergeCell ref="CM59:CU59"/>
    <mergeCell ref="CV59:DD59"/>
    <mergeCell ref="DE59:DM59"/>
    <mergeCell ref="DN59:DV59"/>
    <mergeCell ref="XDH47:XDP47"/>
    <mergeCell ref="XDQ47:XDY47"/>
    <mergeCell ref="XDZ47:XEH47"/>
    <mergeCell ref="XEI47:XEQ47"/>
    <mergeCell ref="XER47:XEZ47"/>
    <mergeCell ref="XBO47:XBW47"/>
    <mergeCell ref="XBX47:XCF47"/>
    <mergeCell ref="XCG47:XCO47"/>
    <mergeCell ref="XCP47:XCX47"/>
    <mergeCell ref="XCY47:XDG47"/>
    <mergeCell ref="WZV47:XAD47"/>
    <mergeCell ref="XAE47:XAM47"/>
    <mergeCell ref="XAN47:XAV47"/>
    <mergeCell ref="XAW47:XBE47"/>
    <mergeCell ref="XBF47:XBN47"/>
    <mergeCell ref="WYC47:WYK47"/>
    <mergeCell ref="WYL47:WYT47"/>
    <mergeCell ref="WYU47:WZC47"/>
    <mergeCell ref="WZD47:WZL47"/>
    <mergeCell ref="WZM47:WZU47"/>
    <mergeCell ref="WWJ47:WWR47"/>
    <mergeCell ref="WWS47:WXA47"/>
    <mergeCell ref="WXB47:WXJ47"/>
    <mergeCell ref="WXK47:WXS47"/>
    <mergeCell ref="WXT47:WYB47"/>
    <mergeCell ref="WUQ47:WUY47"/>
    <mergeCell ref="WUZ47:WVH47"/>
    <mergeCell ref="WVI47:WVQ47"/>
    <mergeCell ref="VE59:VM59"/>
    <mergeCell ref="VN59:VV59"/>
    <mergeCell ref="VW59:WE59"/>
    <mergeCell ref="WF59:WN59"/>
    <mergeCell ref="WO59:WW59"/>
    <mergeCell ref="TL59:TT59"/>
    <mergeCell ref="TU59:UC59"/>
    <mergeCell ref="UD59:UL59"/>
    <mergeCell ref="UM59:UU59"/>
    <mergeCell ref="UV59:VD59"/>
    <mergeCell ref="RS59:SA59"/>
    <mergeCell ref="SB59:SJ59"/>
    <mergeCell ref="SK59:SS59"/>
    <mergeCell ref="ST59:TB59"/>
    <mergeCell ref="TC59:TK59"/>
    <mergeCell ref="PZ59:QH59"/>
    <mergeCell ref="QI59:QQ59"/>
    <mergeCell ref="QR59:QZ59"/>
    <mergeCell ref="RA59:RI59"/>
    <mergeCell ref="RJ59:RR59"/>
    <mergeCell ref="OG59:OO59"/>
    <mergeCell ref="OP59:OX59"/>
    <mergeCell ref="OY59:PG59"/>
    <mergeCell ref="PH59:PP59"/>
    <mergeCell ref="PQ59:PY59"/>
    <mergeCell ref="MN59:MV59"/>
    <mergeCell ref="MW59:NE59"/>
    <mergeCell ref="NF59:NN59"/>
    <mergeCell ref="NO59:NW59"/>
    <mergeCell ref="NX59:OF59"/>
    <mergeCell ref="KU59:LC59"/>
    <mergeCell ref="LD59:LL59"/>
    <mergeCell ref="LM59:LU59"/>
    <mergeCell ref="LV59:MD59"/>
    <mergeCell ref="ME59:MM59"/>
    <mergeCell ref="AHH59:AHP59"/>
    <mergeCell ref="AHQ59:AHY59"/>
    <mergeCell ref="AHZ59:AIH59"/>
    <mergeCell ref="AII59:AIQ59"/>
    <mergeCell ref="AIR59:AIZ59"/>
    <mergeCell ref="AFO59:AFW59"/>
    <mergeCell ref="AFX59:AGF59"/>
    <mergeCell ref="AGG59:AGO59"/>
    <mergeCell ref="AGP59:AGX59"/>
    <mergeCell ref="AGY59:AHG59"/>
    <mergeCell ref="ADV59:AED59"/>
    <mergeCell ref="AEE59:AEM59"/>
    <mergeCell ref="AEN59:AEV59"/>
    <mergeCell ref="AEW59:AFE59"/>
    <mergeCell ref="AFF59:AFN59"/>
    <mergeCell ref="ACC59:ACK59"/>
    <mergeCell ref="ACL59:ACT59"/>
    <mergeCell ref="ACU59:ADC59"/>
    <mergeCell ref="ADD59:ADL59"/>
    <mergeCell ref="ADM59:ADU59"/>
    <mergeCell ref="AAJ59:AAR59"/>
    <mergeCell ref="AAS59:ABA59"/>
    <mergeCell ref="ABB59:ABJ59"/>
    <mergeCell ref="ABK59:ABS59"/>
    <mergeCell ref="ABT59:ACB59"/>
    <mergeCell ref="YQ59:YY59"/>
    <mergeCell ref="YZ59:ZH59"/>
    <mergeCell ref="ZI59:ZQ59"/>
    <mergeCell ref="ZR59:ZZ59"/>
    <mergeCell ref="AAA59:AAI59"/>
    <mergeCell ref="WX59:XF59"/>
    <mergeCell ref="XG59:XO59"/>
    <mergeCell ref="XP59:XX59"/>
    <mergeCell ref="XY59:YG59"/>
    <mergeCell ref="YH59:YP59"/>
    <mergeCell ref="ATK59:ATS59"/>
    <mergeCell ref="ATT59:AUB59"/>
    <mergeCell ref="AUC59:AUK59"/>
    <mergeCell ref="AUL59:AUT59"/>
    <mergeCell ref="AUU59:AVC59"/>
    <mergeCell ref="ARR59:ARZ59"/>
    <mergeCell ref="ASA59:ASI59"/>
    <mergeCell ref="ASJ59:ASR59"/>
    <mergeCell ref="ASS59:ATA59"/>
    <mergeCell ref="ATB59:ATJ59"/>
    <mergeCell ref="APY59:AQG59"/>
    <mergeCell ref="AQH59:AQP59"/>
    <mergeCell ref="AQQ59:AQY59"/>
    <mergeCell ref="AQZ59:ARH59"/>
    <mergeCell ref="ARI59:ARQ59"/>
    <mergeCell ref="AOF59:AON59"/>
    <mergeCell ref="AOO59:AOW59"/>
    <mergeCell ref="AOX59:APF59"/>
    <mergeCell ref="APG59:APO59"/>
    <mergeCell ref="APP59:APX59"/>
    <mergeCell ref="AMM59:AMU59"/>
    <mergeCell ref="AMV59:AND59"/>
    <mergeCell ref="ANE59:ANM59"/>
    <mergeCell ref="ANN59:ANV59"/>
    <mergeCell ref="ANW59:AOE59"/>
    <mergeCell ref="AKT59:ALB59"/>
    <mergeCell ref="ALC59:ALK59"/>
    <mergeCell ref="ALL59:ALT59"/>
    <mergeCell ref="ALU59:AMC59"/>
    <mergeCell ref="AMD59:AML59"/>
    <mergeCell ref="AJA59:AJI59"/>
    <mergeCell ref="AJJ59:AJR59"/>
    <mergeCell ref="AJS59:AKA59"/>
    <mergeCell ref="AKB59:AKJ59"/>
    <mergeCell ref="AKK59:AKS59"/>
    <mergeCell ref="BFN59:BFV59"/>
    <mergeCell ref="BFW59:BGE59"/>
    <mergeCell ref="BGF59:BGN59"/>
    <mergeCell ref="BGO59:BGW59"/>
    <mergeCell ref="BGX59:BHF59"/>
    <mergeCell ref="BDU59:BEC59"/>
    <mergeCell ref="BED59:BEL59"/>
    <mergeCell ref="BEM59:BEU59"/>
    <mergeCell ref="BEV59:BFD59"/>
    <mergeCell ref="BFE59:BFM59"/>
    <mergeCell ref="BCB59:BCJ59"/>
    <mergeCell ref="BCK59:BCS59"/>
    <mergeCell ref="BCT59:BDB59"/>
    <mergeCell ref="BDC59:BDK59"/>
    <mergeCell ref="BDL59:BDT59"/>
    <mergeCell ref="BAI59:BAQ59"/>
    <mergeCell ref="BAR59:BAZ59"/>
    <mergeCell ref="BBA59:BBI59"/>
    <mergeCell ref="BBJ59:BBR59"/>
    <mergeCell ref="BBS59:BCA59"/>
    <mergeCell ref="AYP59:AYX59"/>
    <mergeCell ref="AYY59:AZG59"/>
    <mergeCell ref="AZH59:AZP59"/>
    <mergeCell ref="AZQ59:AZY59"/>
    <mergeCell ref="AZZ59:BAH59"/>
    <mergeCell ref="AWW59:AXE59"/>
    <mergeCell ref="AXF59:AXN59"/>
    <mergeCell ref="AXO59:AXW59"/>
    <mergeCell ref="AXX59:AYF59"/>
    <mergeCell ref="AYG59:AYO59"/>
    <mergeCell ref="AVD59:AVL59"/>
    <mergeCell ref="AVM59:AVU59"/>
    <mergeCell ref="AVV59:AWD59"/>
    <mergeCell ref="AWE59:AWM59"/>
    <mergeCell ref="AWN59:AWV59"/>
    <mergeCell ref="BRQ59:BRY59"/>
    <mergeCell ref="BRZ59:BSH59"/>
    <mergeCell ref="BSI59:BSQ59"/>
    <mergeCell ref="BSR59:BSZ59"/>
    <mergeCell ref="BTA59:BTI59"/>
    <mergeCell ref="BPX59:BQF59"/>
    <mergeCell ref="BQG59:BQO59"/>
    <mergeCell ref="BQP59:BQX59"/>
    <mergeCell ref="BQY59:BRG59"/>
    <mergeCell ref="BRH59:BRP59"/>
    <mergeCell ref="BOE59:BOM59"/>
    <mergeCell ref="BON59:BOV59"/>
    <mergeCell ref="BOW59:BPE59"/>
    <mergeCell ref="BPF59:BPN59"/>
    <mergeCell ref="BPO59:BPW59"/>
    <mergeCell ref="BML59:BMT59"/>
    <mergeCell ref="BMU59:BNC59"/>
    <mergeCell ref="BND59:BNL59"/>
    <mergeCell ref="BNM59:BNU59"/>
    <mergeCell ref="BNV59:BOD59"/>
    <mergeCell ref="BKS59:BLA59"/>
    <mergeCell ref="BLB59:BLJ59"/>
    <mergeCell ref="BLK59:BLS59"/>
    <mergeCell ref="BLT59:BMB59"/>
    <mergeCell ref="BMC59:BMK59"/>
    <mergeCell ref="BIZ59:BJH59"/>
    <mergeCell ref="BJI59:BJQ59"/>
    <mergeCell ref="BJR59:BJZ59"/>
    <mergeCell ref="BKA59:BKI59"/>
    <mergeCell ref="BKJ59:BKR59"/>
    <mergeCell ref="BHG59:BHO59"/>
    <mergeCell ref="BHP59:BHX59"/>
    <mergeCell ref="BHY59:BIG59"/>
    <mergeCell ref="BIH59:BIP59"/>
    <mergeCell ref="BIQ59:BIY59"/>
    <mergeCell ref="CDT59:CEB59"/>
    <mergeCell ref="CEC59:CEK59"/>
    <mergeCell ref="CEL59:CET59"/>
    <mergeCell ref="CEU59:CFC59"/>
    <mergeCell ref="CFD59:CFL59"/>
    <mergeCell ref="CCA59:CCI59"/>
    <mergeCell ref="CCJ59:CCR59"/>
    <mergeCell ref="CCS59:CDA59"/>
    <mergeCell ref="CDB59:CDJ59"/>
    <mergeCell ref="CDK59:CDS59"/>
    <mergeCell ref="CAH59:CAP59"/>
    <mergeCell ref="CAQ59:CAY59"/>
    <mergeCell ref="CAZ59:CBH59"/>
    <mergeCell ref="CBI59:CBQ59"/>
    <mergeCell ref="CBR59:CBZ59"/>
    <mergeCell ref="BYO59:BYW59"/>
    <mergeCell ref="BYX59:BZF59"/>
    <mergeCell ref="BZG59:BZO59"/>
    <mergeCell ref="BZP59:BZX59"/>
    <mergeCell ref="BZY59:CAG59"/>
    <mergeCell ref="BWV59:BXD59"/>
    <mergeCell ref="BXE59:BXM59"/>
    <mergeCell ref="BXN59:BXV59"/>
    <mergeCell ref="BXW59:BYE59"/>
    <mergeCell ref="BYF59:BYN59"/>
    <mergeCell ref="BVC59:BVK59"/>
    <mergeCell ref="BVL59:BVT59"/>
    <mergeCell ref="BVU59:BWC59"/>
    <mergeCell ref="BWD59:BWL59"/>
    <mergeCell ref="BWM59:BWU59"/>
    <mergeCell ref="BTJ59:BTR59"/>
    <mergeCell ref="BTS59:BUA59"/>
    <mergeCell ref="BUB59:BUJ59"/>
    <mergeCell ref="BUK59:BUS59"/>
    <mergeCell ref="BUT59:BVB59"/>
    <mergeCell ref="CPW59:CQE59"/>
    <mergeCell ref="CQF59:CQN59"/>
    <mergeCell ref="CQO59:CQW59"/>
    <mergeCell ref="CQX59:CRF59"/>
    <mergeCell ref="CRG59:CRO59"/>
    <mergeCell ref="COD59:COL59"/>
    <mergeCell ref="COM59:COU59"/>
    <mergeCell ref="COV59:CPD59"/>
    <mergeCell ref="CPE59:CPM59"/>
    <mergeCell ref="CPN59:CPV59"/>
    <mergeCell ref="CMK59:CMS59"/>
    <mergeCell ref="CMT59:CNB59"/>
    <mergeCell ref="CNC59:CNK59"/>
    <mergeCell ref="CNL59:CNT59"/>
    <mergeCell ref="CNU59:COC59"/>
    <mergeCell ref="CKR59:CKZ59"/>
    <mergeCell ref="CLA59:CLI59"/>
    <mergeCell ref="CLJ59:CLR59"/>
    <mergeCell ref="CLS59:CMA59"/>
    <mergeCell ref="CMB59:CMJ59"/>
    <mergeCell ref="CIY59:CJG59"/>
    <mergeCell ref="CJH59:CJP59"/>
    <mergeCell ref="CJQ59:CJY59"/>
    <mergeCell ref="CJZ59:CKH59"/>
    <mergeCell ref="CKI59:CKQ59"/>
    <mergeCell ref="CHF59:CHN59"/>
    <mergeCell ref="CHO59:CHW59"/>
    <mergeCell ref="CHX59:CIF59"/>
    <mergeCell ref="CIG59:CIO59"/>
    <mergeCell ref="CIP59:CIX59"/>
    <mergeCell ref="CFM59:CFU59"/>
    <mergeCell ref="CFV59:CGD59"/>
    <mergeCell ref="CGE59:CGM59"/>
    <mergeCell ref="CGN59:CGV59"/>
    <mergeCell ref="CGW59:CHE59"/>
    <mergeCell ref="DBZ59:DCH59"/>
    <mergeCell ref="DCI59:DCQ59"/>
    <mergeCell ref="DCR59:DCZ59"/>
    <mergeCell ref="DDA59:DDI59"/>
    <mergeCell ref="DDJ59:DDR59"/>
    <mergeCell ref="DAG59:DAO59"/>
    <mergeCell ref="DAP59:DAX59"/>
    <mergeCell ref="DAY59:DBG59"/>
    <mergeCell ref="DBH59:DBP59"/>
    <mergeCell ref="DBQ59:DBY59"/>
    <mergeCell ref="CYN59:CYV59"/>
    <mergeCell ref="CYW59:CZE59"/>
    <mergeCell ref="CZF59:CZN59"/>
    <mergeCell ref="CZO59:CZW59"/>
    <mergeCell ref="CZX59:DAF59"/>
    <mergeCell ref="CWU59:CXC59"/>
    <mergeCell ref="CXD59:CXL59"/>
    <mergeCell ref="CXM59:CXU59"/>
    <mergeCell ref="CXV59:CYD59"/>
    <mergeCell ref="CYE59:CYM59"/>
    <mergeCell ref="CVB59:CVJ59"/>
    <mergeCell ref="CVK59:CVS59"/>
    <mergeCell ref="CVT59:CWB59"/>
    <mergeCell ref="CWC59:CWK59"/>
    <mergeCell ref="CWL59:CWT59"/>
    <mergeCell ref="CTI59:CTQ59"/>
    <mergeCell ref="CTR59:CTZ59"/>
    <mergeCell ref="CUA59:CUI59"/>
    <mergeCell ref="CUJ59:CUR59"/>
    <mergeCell ref="CUS59:CVA59"/>
    <mergeCell ref="CRP59:CRX59"/>
    <mergeCell ref="CRY59:CSG59"/>
    <mergeCell ref="CSH59:CSP59"/>
    <mergeCell ref="CSQ59:CSY59"/>
    <mergeCell ref="CSZ59:CTH59"/>
    <mergeCell ref="DOC59:DOK59"/>
    <mergeCell ref="DOL59:DOT59"/>
    <mergeCell ref="DOU59:DPC59"/>
    <mergeCell ref="DPD59:DPL59"/>
    <mergeCell ref="DPM59:DPU59"/>
    <mergeCell ref="DMJ59:DMR59"/>
    <mergeCell ref="DMS59:DNA59"/>
    <mergeCell ref="DNB59:DNJ59"/>
    <mergeCell ref="DNK59:DNS59"/>
    <mergeCell ref="DNT59:DOB59"/>
    <mergeCell ref="DKQ59:DKY59"/>
    <mergeCell ref="DKZ59:DLH59"/>
    <mergeCell ref="DLI59:DLQ59"/>
    <mergeCell ref="DLR59:DLZ59"/>
    <mergeCell ref="DMA59:DMI59"/>
    <mergeCell ref="DIX59:DJF59"/>
    <mergeCell ref="DJG59:DJO59"/>
    <mergeCell ref="DJP59:DJX59"/>
    <mergeCell ref="DJY59:DKG59"/>
    <mergeCell ref="DKH59:DKP59"/>
    <mergeCell ref="DHE59:DHM59"/>
    <mergeCell ref="DHN59:DHV59"/>
    <mergeCell ref="DHW59:DIE59"/>
    <mergeCell ref="DIF59:DIN59"/>
    <mergeCell ref="DIO59:DIW59"/>
    <mergeCell ref="DFL59:DFT59"/>
    <mergeCell ref="DFU59:DGC59"/>
    <mergeCell ref="DGD59:DGL59"/>
    <mergeCell ref="DGM59:DGU59"/>
    <mergeCell ref="DGV59:DHD59"/>
    <mergeCell ref="DDS59:DEA59"/>
    <mergeCell ref="DEB59:DEJ59"/>
    <mergeCell ref="DEK59:DES59"/>
    <mergeCell ref="DET59:DFB59"/>
    <mergeCell ref="DFC59:DFK59"/>
    <mergeCell ref="EAF59:EAN59"/>
    <mergeCell ref="EAO59:EAW59"/>
    <mergeCell ref="EAX59:EBF59"/>
    <mergeCell ref="EBG59:EBO59"/>
    <mergeCell ref="EBP59:EBX59"/>
    <mergeCell ref="DYM59:DYU59"/>
    <mergeCell ref="DYV59:DZD59"/>
    <mergeCell ref="DZE59:DZM59"/>
    <mergeCell ref="DZN59:DZV59"/>
    <mergeCell ref="DZW59:EAE59"/>
    <mergeCell ref="DWT59:DXB59"/>
    <mergeCell ref="DXC59:DXK59"/>
    <mergeCell ref="DXL59:DXT59"/>
    <mergeCell ref="DXU59:DYC59"/>
    <mergeCell ref="DYD59:DYL59"/>
    <mergeCell ref="DVA59:DVI59"/>
    <mergeCell ref="DVJ59:DVR59"/>
    <mergeCell ref="DVS59:DWA59"/>
    <mergeCell ref="DWB59:DWJ59"/>
    <mergeCell ref="DWK59:DWS59"/>
    <mergeCell ref="DTH59:DTP59"/>
    <mergeCell ref="DTQ59:DTY59"/>
    <mergeCell ref="DTZ59:DUH59"/>
    <mergeCell ref="DUI59:DUQ59"/>
    <mergeCell ref="DUR59:DUZ59"/>
    <mergeCell ref="DRO59:DRW59"/>
    <mergeCell ref="DRX59:DSF59"/>
    <mergeCell ref="DSG59:DSO59"/>
    <mergeCell ref="DSP59:DSX59"/>
    <mergeCell ref="DSY59:DTG59"/>
    <mergeCell ref="DPV59:DQD59"/>
    <mergeCell ref="DQE59:DQM59"/>
    <mergeCell ref="DQN59:DQV59"/>
    <mergeCell ref="DQW59:DRE59"/>
    <mergeCell ref="DRF59:DRN59"/>
    <mergeCell ref="EMI59:EMQ59"/>
    <mergeCell ref="EMR59:EMZ59"/>
    <mergeCell ref="ENA59:ENI59"/>
    <mergeCell ref="ENJ59:ENR59"/>
    <mergeCell ref="ENS59:EOA59"/>
    <mergeCell ref="EKP59:EKX59"/>
    <mergeCell ref="EKY59:ELG59"/>
    <mergeCell ref="ELH59:ELP59"/>
    <mergeCell ref="ELQ59:ELY59"/>
    <mergeCell ref="ELZ59:EMH59"/>
    <mergeCell ref="EIW59:EJE59"/>
    <mergeCell ref="EJF59:EJN59"/>
    <mergeCell ref="EJO59:EJW59"/>
    <mergeCell ref="EJX59:EKF59"/>
    <mergeCell ref="EKG59:EKO59"/>
    <mergeCell ref="EHD59:EHL59"/>
    <mergeCell ref="EHM59:EHU59"/>
    <mergeCell ref="EHV59:EID59"/>
    <mergeCell ref="EIE59:EIM59"/>
    <mergeCell ref="EIN59:EIV59"/>
    <mergeCell ref="EFK59:EFS59"/>
    <mergeCell ref="EFT59:EGB59"/>
    <mergeCell ref="EGC59:EGK59"/>
    <mergeCell ref="EGL59:EGT59"/>
    <mergeCell ref="EGU59:EHC59"/>
    <mergeCell ref="EDR59:EDZ59"/>
    <mergeCell ref="EEA59:EEI59"/>
    <mergeCell ref="EEJ59:EER59"/>
    <mergeCell ref="EES59:EFA59"/>
    <mergeCell ref="EFB59:EFJ59"/>
    <mergeCell ref="EBY59:ECG59"/>
    <mergeCell ref="ECH59:ECP59"/>
    <mergeCell ref="ECQ59:ECY59"/>
    <mergeCell ref="ECZ59:EDH59"/>
    <mergeCell ref="EDI59:EDQ59"/>
    <mergeCell ref="EYL59:EYT59"/>
    <mergeCell ref="EYU59:EZC59"/>
    <mergeCell ref="EZD59:EZL59"/>
    <mergeCell ref="EZM59:EZU59"/>
    <mergeCell ref="EZV59:FAD59"/>
    <mergeCell ref="EWS59:EXA59"/>
    <mergeCell ref="EXB59:EXJ59"/>
    <mergeCell ref="EXK59:EXS59"/>
    <mergeCell ref="EXT59:EYB59"/>
    <mergeCell ref="EYC59:EYK59"/>
    <mergeCell ref="EUZ59:EVH59"/>
    <mergeCell ref="EVI59:EVQ59"/>
    <mergeCell ref="EVR59:EVZ59"/>
    <mergeCell ref="EWA59:EWI59"/>
    <mergeCell ref="EWJ59:EWR59"/>
    <mergeCell ref="ETG59:ETO59"/>
    <mergeCell ref="ETP59:ETX59"/>
    <mergeCell ref="ETY59:EUG59"/>
    <mergeCell ref="EUH59:EUP59"/>
    <mergeCell ref="EUQ59:EUY59"/>
    <mergeCell ref="ERN59:ERV59"/>
    <mergeCell ref="ERW59:ESE59"/>
    <mergeCell ref="ESF59:ESN59"/>
    <mergeCell ref="ESO59:ESW59"/>
    <mergeCell ref="ESX59:ETF59"/>
    <mergeCell ref="EPU59:EQC59"/>
    <mergeCell ref="EQD59:EQL59"/>
    <mergeCell ref="EQM59:EQU59"/>
    <mergeCell ref="EQV59:ERD59"/>
    <mergeCell ref="ERE59:ERM59"/>
    <mergeCell ref="EOB59:EOJ59"/>
    <mergeCell ref="EOK59:EOS59"/>
    <mergeCell ref="EOT59:EPB59"/>
    <mergeCell ref="EPC59:EPK59"/>
    <mergeCell ref="EPL59:EPT59"/>
    <mergeCell ref="FKO59:FKW59"/>
    <mergeCell ref="FKX59:FLF59"/>
    <mergeCell ref="FLG59:FLO59"/>
    <mergeCell ref="FLP59:FLX59"/>
    <mergeCell ref="FLY59:FMG59"/>
    <mergeCell ref="FIV59:FJD59"/>
    <mergeCell ref="FJE59:FJM59"/>
    <mergeCell ref="FJN59:FJV59"/>
    <mergeCell ref="FJW59:FKE59"/>
    <mergeCell ref="FKF59:FKN59"/>
    <mergeCell ref="FHC59:FHK59"/>
    <mergeCell ref="FHL59:FHT59"/>
    <mergeCell ref="FHU59:FIC59"/>
    <mergeCell ref="FID59:FIL59"/>
    <mergeCell ref="FIM59:FIU59"/>
    <mergeCell ref="FFJ59:FFR59"/>
    <mergeCell ref="FFS59:FGA59"/>
    <mergeCell ref="FGB59:FGJ59"/>
    <mergeCell ref="FGK59:FGS59"/>
    <mergeCell ref="FGT59:FHB59"/>
    <mergeCell ref="FDQ59:FDY59"/>
    <mergeCell ref="FDZ59:FEH59"/>
    <mergeCell ref="FEI59:FEQ59"/>
    <mergeCell ref="FER59:FEZ59"/>
    <mergeCell ref="FFA59:FFI59"/>
    <mergeCell ref="FBX59:FCF59"/>
    <mergeCell ref="FCG59:FCO59"/>
    <mergeCell ref="FCP59:FCX59"/>
    <mergeCell ref="FCY59:FDG59"/>
    <mergeCell ref="FDH59:FDP59"/>
    <mergeCell ref="FAE59:FAM59"/>
    <mergeCell ref="FAN59:FAV59"/>
    <mergeCell ref="FAW59:FBE59"/>
    <mergeCell ref="FBF59:FBN59"/>
    <mergeCell ref="FBO59:FBW59"/>
    <mergeCell ref="FWR59:FWZ59"/>
    <mergeCell ref="FXA59:FXI59"/>
    <mergeCell ref="FXJ59:FXR59"/>
    <mergeCell ref="FXS59:FYA59"/>
    <mergeCell ref="FYB59:FYJ59"/>
    <mergeCell ref="FUY59:FVG59"/>
    <mergeCell ref="FVH59:FVP59"/>
    <mergeCell ref="FVQ59:FVY59"/>
    <mergeCell ref="FVZ59:FWH59"/>
    <mergeCell ref="FWI59:FWQ59"/>
    <mergeCell ref="FTF59:FTN59"/>
    <mergeCell ref="FTO59:FTW59"/>
    <mergeCell ref="FTX59:FUF59"/>
    <mergeCell ref="FUG59:FUO59"/>
    <mergeCell ref="FUP59:FUX59"/>
    <mergeCell ref="FRM59:FRU59"/>
    <mergeCell ref="FRV59:FSD59"/>
    <mergeCell ref="FSE59:FSM59"/>
    <mergeCell ref="FSN59:FSV59"/>
    <mergeCell ref="FSW59:FTE59"/>
    <mergeCell ref="FPT59:FQB59"/>
    <mergeCell ref="FQC59:FQK59"/>
    <mergeCell ref="FQL59:FQT59"/>
    <mergeCell ref="FQU59:FRC59"/>
    <mergeCell ref="FRD59:FRL59"/>
    <mergeCell ref="FOA59:FOI59"/>
    <mergeCell ref="FOJ59:FOR59"/>
    <mergeCell ref="FOS59:FPA59"/>
    <mergeCell ref="FPB59:FPJ59"/>
    <mergeCell ref="FPK59:FPS59"/>
    <mergeCell ref="FMH59:FMP59"/>
    <mergeCell ref="FMQ59:FMY59"/>
    <mergeCell ref="FMZ59:FNH59"/>
    <mergeCell ref="FNI59:FNQ59"/>
    <mergeCell ref="FNR59:FNZ59"/>
    <mergeCell ref="GIU59:GJC59"/>
    <mergeCell ref="GJD59:GJL59"/>
    <mergeCell ref="GJM59:GJU59"/>
    <mergeCell ref="GJV59:GKD59"/>
    <mergeCell ref="GKE59:GKM59"/>
    <mergeCell ref="GHB59:GHJ59"/>
    <mergeCell ref="GHK59:GHS59"/>
    <mergeCell ref="GHT59:GIB59"/>
    <mergeCell ref="GIC59:GIK59"/>
    <mergeCell ref="GIL59:GIT59"/>
    <mergeCell ref="GFI59:GFQ59"/>
    <mergeCell ref="GFR59:GFZ59"/>
    <mergeCell ref="GGA59:GGI59"/>
    <mergeCell ref="GGJ59:GGR59"/>
    <mergeCell ref="GGS59:GHA59"/>
    <mergeCell ref="GDP59:GDX59"/>
    <mergeCell ref="GDY59:GEG59"/>
    <mergeCell ref="GEH59:GEP59"/>
    <mergeCell ref="GEQ59:GEY59"/>
    <mergeCell ref="GEZ59:GFH59"/>
    <mergeCell ref="GBW59:GCE59"/>
    <mergeCell ref="GCF59:GCN59"/>
    <mergeCell ref="GCO59:GCW59"/>
    <mergeCell ref="GCX59:GDF59"/>
    <mergeCell ref="GDG59:GDO59"/>
    <mergeCell ref="GAD59:GAL59"/>
    <mergeCell ref="GAM59:GAU59"/>
    <mergeCell ref="GAV59:GBD59"/>
    <mergeCell ref="GBE59:GBM59"/>
    <mergeCell ref="GBN59:GBV59"/>
    <mergeCell ref="FYK59:FYS59"/>
    <mergeCell ref="FYT59:FZB59"/>
    <mergeCell ref="FZC59:FZK59"/>
    <mergeCell ref="FZL59:FZT59"/>
    <mergeCell ref="FZU59:GAC59"/>
    <mergeCell ref="GUX59:GVF59"/>
    <mergeCell ref="GVG59:GVO59"/>
    <mergeCell ref="GVP59:GVX59"/>
    <mergeCell ref="GVY59:GWG59"/>
    <mergeCell ref="GWH59:GWP59"/>
    <mergeCell ref="GTE59:GTM59"/>
    <mergeCell ref="GTN59:GTV59"/>
    <mergeCell ref="GTW59:GUE59"/>
    <mergeCell ref="GUF59:GUN59"/>
    <mergeCell ref="GUO59:GUW59"/>
    <mergeCell ref="GRL59:GRT59"/>
    <mergeCell ref="GRU59:GSC59"/>
    <mergeCell ref="GSD59:GSL59"/>
    <mergeCell ref="GSM59:GSU59"/>
    <mergeCell ref="GSV59:GTD59"/>
    <mergeCell ref="GPS59:GQA59"/>
    <mergeCell ref="GQB59:GQJ59"/>
    <mergeCell ref="GQK59:GQS59"/>
    <mergeCell ref="GQT59:GRB59"/>
    <mergeCell ref="GRC59:GRK59"/>
    <mergeCell ref="GNZ59:GOH59"/>
    <mergeCell ref="GOI59:GOQ59"/>
    <mergeCell ref="GOR59:GOZ59"/>
    <mergeCell ref="GPA59:GPI59"/>
    <mergeCell ref="GPJ59:GPR59"/>
    <mergeCell ref="GMG59:GMO59"/>
    <mergeCell ref="GMP59:GMX59"/>
    <mergeCell ref="GMY59:GNG59"/>
    <mergeCell ref="GNH59:GNP59"/>
    <mergeCell ref="GNQ59:GNY59"/>
    <mergeCell ref="GKN59:GKV59"/>
    <mergeCell ref="GKW59:GLE59"/>
    <mergeCell ref="GLF59:GLN59"/>
    <mergeCell ref="GLO59:GLW59"/>
    <mergeCell ref="GLX59:GMF59"/>
    <mergeCell ref="HHA59:HHI59"/>
    <mergeCell ref="HHJ59:HHR59"/>
    <mergeCell ref="HHS59:HIA59"/>
    <mergeCell ref="HIB59:HIJ59"/>
    <mergeCell ref="HIK59:HIS59"/>
    <mergeCell ref="HFH59:HFP59"/>
    <mergeCell ref="HFQ59:HFY59"/>
    <mergeCell ref="HFZ59:HGH59"/>
    <mergeCell ref="HGI59:HGQ59"/>
    <mergeCell ref="HGR59:HGZ59"/>
    <mergeCell ref="HDO59:HDW59"/>
    <mergeCell ref="HDX59:HEF59"/>
    <mergeCell ref="HEG59:HEO59"/>
    <mergeCell ref="HEP59:HEX59"/>
    <mergeCell ref="HEY59:HFG59"/>
    <mergeCell ref="HBV59:HCD59"/>
    <mergeCell ref="HCE59:HCM59"/>
    <mergeCell ref="HCN59:HCV59"/>
    <mergeCell ref="HCW59:HDE59"/>
    <mergeCell ref="HDF59:HDN59"/>
    <mergeCell ref="HAC59:HAK59"/>
    <mergeCell ref="HAL59:HAT59"/>
    <mergeCell ref="HAU59:HBC59"/>
    <mergeCell ref="HBD59:HBL59"/>
    <mergeCell ref="HBM59:HBU59"/>
    <mergeCell ref="GYJ59:GYR59"/>
    <mergeCell ref="GYS59:GZA59"/>
    <mergeCell ref="GZB59:GZJ59"/>
    <mergeCell ref="GZK59:GZS59"/>
    <mergeCell ref="GZT59:HAB59"/>
    <mergeCell ref="GWQ59:GWY59"/>
    <mergeCell ref="GWZ59:GXH59"/>
    <mergeCell ref="GXI59:GXQ59"/>
    <mergeCell ref="GXR59:GXZ59"/>
    <mergeCell ref="GYA59:GYI59"/>
    <mergeCell ref="HTD59:HTL59"/>
    <mergeCell ref="HTM59:HTU59"/>
    <mergeCell ref="HTV59:HUD59"/>
    <mergeCell ref="HUE59:HUM59"/>
    <mergeCell ref="HUN59:HUV59"/>
    <mergeCell ref="HRK59:HRS59"/>
    <mergeCell ref="HRT59:HSB59"/>
    <mergeCell ref="HSC59:HSK59"/>
    <mergeCell ref="HSL59:HST59"/>
    <mergeCell ref="HSU59:HTC59"/>
    <mergeCell ref="HPR59:HPZ59"/>
    <mergeCell ref="HQA59:HQI59"/>
    <mergeCell ref="HQJ59:HQR59"/>
    <mergeCell ref="HQS59:HRA59"/>
    <mergeCell ref="HRB59:HRJ59"/>
    <mergeCell ref="HNY59:HOG59"/>
    <mergeCell ref="HOH59:HOP59"/>
    <mergeCell ref="HOQ59:HOY59"/>
    <mergeCell ref="HOZ59:HPH59"/>
    <mergeCell ref="HPI59:HPQ59"/>
    <mergeCell ref="HMF59:HMN59"/>
    <mergeCell ref="HMO59:HMW59"/>
    <mergeCell ref="HMX59:HNF59"/>
    <mergeCell ref="HNG59:HNO59"/>
    <mergeCell ref="HNP59:HNX59"/>
    <mergeCell ref="HKM59:HKU59"/>
    <mergeCell ref="HKV59:HLD59"/>
    <mergeCell ref="HLE59:HLM59"/>
    <mergeCell ref="HLN59:HLV59"/>
    <mergeCell ref="HLW59:HME59"/>
    <mergeCell ref="HIT59:HJB59"/>
    <mergeCell ref="HJC59:HJK59"/>
    <mergeCell ref="HJL59:HJT59"/>
    <mergeCell ref="HJU59:HKC59"/>
    <mergeCell ref="HKD59:HKL59"/>
    <mergeCell ref="IFG59:IFO59"/>
    <mergeCell ref="IFP59:IFX59"/>
    <mergeCell ref="IFY59:IGG59"/>
    <mergeCell ref="IGH59:IGP59"/>
    <mergeCell ref="IGQ59:IGY59"/>
    <mergeCell ref="IDN59:IDV59"/>
    <mergeCell ref="IDW59:IEE59"/>
    <mergeCell ref="IEF59:IEN59"/>
    <mergeCell ref="IEO59:IEW59"/>
    <mergeCell ref="IEX59:IFF59"/>
    <mergeCell ref="IBU59:ICC59"/>
    <mergeCell ref="ICD59:ICL59"/>
    <mergeCell ref="ICM59:ICU59"/>
    <mergeCell ref="ICV59:IDD59"/>
    <mergeCell ref="IDE59:IDM59"/>
    <mergeCell ref="IAB59:IAJ59"/>
    <mergeCell ref="IAK59:IAS59"/>
    <mergeCell ref="IAT59:IBB59"/>
    <mergeCell ref="IBC59:IBK59"/>
    <mergeCell ref="IBL59:IBT59"/>
    <mergeCell ref="HYI59:HYQ59"/>
    <mergeCell ref="HYR59:HYZ59"/>
    <mergeCell ref="HZA59:HZI59"/>
    <mergeCell ref="HZJ59:HZR59"/>
    <mergeCell ref="HZS59:IAA59"/>
    <mergeCell ref="HWP59:HWX59"/>
    <mergeCell ref="HWY59:HXG59"/>
    <mergeCell ref="HXH59:HXP59"/>
    <mergeCell ref="HXQ59:HXY59"/>
    <mergeCell ref="HXZ59:HYH59"/>
    <mergeCell ref="HUW59:HVE59"/>
    <mergeCell ref="HVF59:HVN59"/>
    <mergeCell ref="HVO59:HVW59"/>
    <mergeCell ref="HVX59:HWF59"/>
    <mergeCell ref="HWG59:HWO59"/>
    <mergeCell ref="IRJ59:IRR59"/>
    <mergeCell ref="IRS59:ISA59"/>
    <mergeCell ref="ISB59:ISJ59"/>
    <mergeCell ref="ISK59:ISS59"/>
    <mergeCell ref="IST59:ITB59"/>
    <mergeCell ref="IPQ59:IPY59"/>
    <mergeCell ref="IPZ59:IQH59"/>
    <mergeCell ref="IQI59:IQQ59"/>
    <mergeCell ref="IQR59:IQZ59"/>
    <mergeCell ref="IRA59:IRI59"/>
    <mergeCell ref="INX59:IOF59"/>
    <mergeCell ref="IOG59:IOO59"/>
    <mergeCell ref="IOP59:IOX59"/>
    <mergeCell ref="IOY59:IPG59"/>
    <mergeCell ref="IPH59:IPP59"/>
    <mergeCell ref="IME59:IMM59"/>
    <mergeCell ref="IMN59:IMV59"/>
    <mergeCell ref="IMW59:INE59"/>
    <mergeCell ref="INF59:INN59"/>
    <mergeCell ref="INO59:INW59"/>
    <mergeCell ref="IKL59:IKT59"/>
    <mergeCell ref="IKU59:ILC59"/>
    <mergeCell ref="ILD59:ILL59"/>
    <mergeCell ref="ILM59:ILU59"/>
    <mergeCell ref="ILV59:IMD59"/>
    <mergeCell ref="IIS59:IJA59"/>
    <mergeCell ref="IJB59:IJJ59"/>
    <mergeCell ref="IJK59:IJS59"/>
    <mergeCell ref="IJT59:IKB59"/>
    <mergeCell ref="IKC59:IKK59"/>
    <mergeCell ref="IGZ59:IHH59"/>
    <mergeCell ref="IHI59:IHQ59"/>
    <mergeCell ref="IHR59:IHZ59"/>
    <mergeCell ref="IIA59:III59"/>
    <mergeCell ref="IIJ59:IIR59"/>
    <mergeCell ref="JDM59:JDU59"/>
    <mergeCell ref="JDV59:JED59"/>
    <mergeCell ref="JEE59:JEM59"/>
    <mergeCell ref="JEN59:JEV59"/>
    <mergeCell ref="JEW59:JFE59"/>
    <mergeCell ref="JBT59:JCB59"/>
    <mergeCell ref="JCC59:JCK59"/>
    <mergeCell ref="JCL59:JCT59"/>
    <mergeCell ref="JCU59:JDC59"/>
    <mergeCell ref="JDD59:JDL59"/>
    <mergeCell ref="JAA59:JAI59"/>
    <mergeCell ref="JAJ59:JAR59"/>
    <mergeCell ref="JAS59:JBA59"/>
    <mergeCell ref="JBB59:JBJ59"/>
    <mergeCell ref="JBK59:JBS59"/>
    <mergeCell ref="IYH59:IYP59"/>
    <mergeCell ref="IYQ59:IYY59"/>
    <mergeCell ref="IYZ59:IZH59"/>
    <mergeCell ref="IZI59:IZQ59"/>
    <mergeCell ref="IZR59:IZZ59"/>
    <mergeCell ref="IWO59:IWW59"/>
    <mergeCell ref="IWX59:IXF59"/>
    <mergeCell ref="IXG59:IXO59"/>
    <mergeCell ref="IXP59:IXX59"/>
    <mergeCell ref="IXY59:IYG59"/>
    <mergeCell ref="IUV59:IVD59"/>
    <mergeCell ref="IVE59:IVM59"/>
    <mergeCell ref="IVN59:IVV59"/>
    <mergeCell ref="IVW59:IWE59"/>
    <mergeCell ref="IWF59:IWN59"/>
    <mergeCell ref="ITC59:ITK59"/>
    <mergeCell ref="ITL59:ITT59"/>
    <mergeCell ref="ITU59:IUC59"/>
    <mergeCell ref="IUD59:IUL59"/>
    <mergeCell ref="IUM59:IUU59"/>
    <mergeCell ref="JPP59:JPX59"/>
    <mergeCell ref="JPY59:JQG59"/>
    <mergeCell ref="JQH59:JQP59"/>
    <mergeCell ref="JQQ59:JQY59"/>
    <mergeCell ref="JQZ59:JRH59"/>
    <mergeCell ref="JNW59:JOE59"/>
    <mergeCell ref="JOF59:JON59"/>
    <mergeCell ref="JOO59:JOW59"/>
    <mergeCell ref="JOX59:JPF59"/>
    <mergeCell ref="JPG59:JPO59"/>
    <mergeCell ref="JMD59:JML59"/>
    <mergeCell ref="JMM59:JMU59"/>
    <mergeCell ref="JMV59:JND59"/>
    <mergeCell ref="JNE59:JNM59"/>
    <mergeCell ref="JNN59:JNV59"/>
    <mergeCell ref="JKK59:JKS59"/>
    <mergeCell ref="JKT59:JLB59"/>
    <mergeCell ref="JLC59:JLK59"/>
    <mergeCell ref="JLL59:JLT59"/>
    <mergeCell ref="JLU59:JMC59"/>
    <mergeCell ref="JIR59:JIZ59"/>
    <mergeCell ref="JJA59:JJI59"/>
    <mergeCell ref="JJJ59:JJR59"/>
    <mergeCell ref="JJS59:JKA59"/>
    <mergeCell ref="JKB59:JKJ59"/>
    <mergeCell ref="JGY59:JHG59"/>
    <mergeCell ref="JHH59:JHP59"/>
    <mergeCell ref="JHQ59:JHY59"/>
    <mergeCell ref="JHZ59:JIH59"/>
    <mergeCell ref="JII59:JIQ59"/>
    <mergeCell ref="JFF59:JFN59"/>
    <mergeCell ref="JFO59:JFW59"/>
    <mergeCell ref="JFX59:JGF59"/>
    <mergeCell ref="JGG59:JGO59"/>
    <mergeCell ref="JGP59:JGX59"/>
    <mergeCell ref="KBS59:KCA59"/>
    <mergeCell ref="KCB59:KCJ59"/>
    <mergeCell ref="KCK59:KCS59"/>
    <mergeCell ref="KCT59:KDB59"/>
    <mergeCell ref="KDC59:KDK59"/>
    <mergeCell ref="JZZ59:KAH59"/>
    <mergeCell ref="KAI59:KAQ59"/>
    <mergeCell ref="KAR59:KAZ59"/>
    <mergeCell ref="KBA59:KBI59"/>
    <mergeCell ref="KBJ59:KBR59"/>
    <mergeCell ref="JYG59:JYO59"/>
    <mergeCell ref="JYP59:JYX59"/>
    <mergeCell ref="JYY59:JZG59"/>
    <mergeCell ref="JZH59:JZP59"/>
    <mergeCell ref="JZQ59:JZY59"/>
    <mergeCell ref="JWN59:JWV59"/>
    <mergeCell ref="JWW59:JXE59"/>
    <mergeCell ref="JXF59:JXN59"/>
    <mergeCell ref="JXO59:JXW59"/>
    <mergeCell ref="JXX59:JYF59"/>
    <mergeCell ref="JUU59:JVC59"/>
    <mergeCell ref="JVD59:JVL59"/>
    <mergeCell ref="JVM59:JVU59"/>
    <mergeCell ref="JVV59:JWD59"/>
    <mergeCell ref="JWE59:JWM59"/>
    <mergeCell ref="JTB59:JTJ59"/>
    <mergeCell ref="JTK59:JTS59"/>
    <mergeCell ref="JTT59:JUB59"/>
    <mergeCell ref="JUC59:JUK59"/>
    <mergeCell ref="JUL59:JUT59"/>
    <mergeCell ref="JRI59:JRQ59"/>
    <mergeCell ref="JRR59:JRZ59"/>
    <mergeCell ref="JSA59:JSI59"/>
    <mergeCell ref="JSJ59:JSR59"/>
    <mergeCell ref="JSS59:JTA59"/>
    <mergeCell ref="KNV59:KOD59"/>
    <mergeCell ref="KOE59:KOM59"/>
    <mergeCell ref="KON59:KOV59"/>
    <mergeCell ref="KOW59:KPE59"/>
    <mergeCell ref="KPF59:KPN59"/>
    <mergeCell ref="KMC59:KMK59"/>
    <mergeCell ref="KML59:KMT59"/>
    <mergeCell ref="KMU59:KNC59"/>
    <mergeCell ref="KND59:KNL59"/>
    <mergeCell ref="KNM59:KNU59"/>
    <mergeCell ref="KKJ59:KKR59"/>
    <mergeCell ref="KKS59:KLA59"/>
    <mergeCell ref="KLB59:KLJ59"/>
    <mergeCell ref="KLK59:KLS59"/>
    <mergeCell ref="KLT59:KMB59"/>
    <mergeCell ref="KIQ59:KIY59"/>
    <mergeCell ref="KIZ59:KJH59"/>
    <mergeCell ref="KJI59:KJQ59"/>
    <mergeCell ref="KJR59:KJZ59"/>
    <mergeCell ref="KKA59:KKI59"/>
    <mergeCell ref="KGX59:KHF59"/>
    <mergeCell ref="KHG59:KHO59"/>
    <mergeCell ref="KHP59:KHX59"/>
    <mergeCell ref="KHY59:KIG59"/>
    <mergeCell ref="KIH59:KIP59"/>
    <mergeCell ref="KFE59:KFM59"/>
    <mergeCell ref="KFN59:KFV59"/>
    <mergeCell ref="KFW59:KGE59"/>
    <mergeCell ref="KGF59:KGN59"/>
    <mergeCell ref="KGO59:KGW59"/>
    <mergeCell ref="KDL59:KDT59"/>
    <mergeCell ref="KDU59:KEC59"/>
    <mergeCell ref="KED59:KEL59"/>
    <mergeCell ref="KEM59:KEU59"/>
    <mergeCell ref="KEV59:KFD59"/>
    <mergeCell ref="KZY59:LAG59"/>
    <mergeCell ref="LAH59:LAP59"/>
    <mergeCell ref="LAQ59:LAY59"/>
    <mergeCell ref="LAZ59:LBH59"/>
    <mergeCell ref="LBI59:LBQ59"/>
    <mergeCell ref="KYF59:KYN59"/>
    <mergeCell ref="KYO59:KYW59"/>
    <mergeCell ref="KYX59:KZF59"/>
    <mergeCell ref="KZG59:KZO59"/>
    <mergeCell ref="KZP59:KZX59"/>
    <mergeCell ref="KWM59:KWU59"/>
    <mergeCell ref="KWV59:KXD59"/>
    <mergeCell ref="KXE59:KXM59"/>
    <mergeCell ref="KXN59:KXV59"/>
    <mergeCell ref="KXW59:KYE59"/>
    <mergeCell ref="KUT59:KVB59"/>
    <mergeCell ref="KVC59:KVK59"/>
    <mergeCell ref="KVL59:KVT59"/>
    <mergeCell ref="KVU59:KWC59"/>
    <mergeCell ref="KWD59:KWL59"/>
    <mergeCell ref="KTA59:KTI59"/>
    <mergeCell ref="KTJ59:KTR59"/>
    <mergeCell ref="KTS59:KUA59"/>
    <mergeCell ref="KUB59:KUJ59"/>
    <mergeCell ref="KUK59:KUS59"/>
    <mergeCell ref="KRH59:KRP59"/>
    <mergeCell ref="KRQ59:KRY59"/>
    <mergeCell ref="KRZ59:KSH59"/>
    <mergeCell ref="KSI59:KSQ59"/>
    <mergeCell ref="KSR59:KSZ59"/>
    <mergeCell ref="KPO59:KPW59"/>
    <mergeCell ref="KPX59:KQF59"/>
    <mergeCell ref="KQG59:KQO59"/>
    <mergeCell ref="KQP59:KQX59"/>
    <mergeCell ref="KQY59:KRG59"/>
    <mergeCell ref="LMB59:LMJ59"/>
    <mergeCell ref="LMK59:LMS59"/>
    <mergeCell ref="LMT59:LNB59"/>
    <mergeCell ref="LNC59:LNK59"/>
    <mergeCell ref="LNL59:LNT59"/>
    <mergeCell ref="LKI59:LKQ59"/>
    <mergeCell ref="LKR59:LKZ59"/>
    <mergeCell ref="LLA59:LLI59"/>
    <mergeCell ref="LLJ59:LLR59"/>
    <mergeCell ref="LLS59:LMA59"/>
    <mergeCell ref="LIP59:LIX59"/>
    <mergeCell ref="LIY59:LJG59"/>
    <mergeCell ref="LJH59:LJP59"/>
    <mergeCell ref="LJQ59:LJY59"/>
    <mergeCell ref="LJZ59:LKH59"/>
    <mergeCell ref="LGW59:LHE59"/>
    <mergeCell ref="LHF59:LHN59"/>
    <mergeCell ref="LHO59:LHW59"/>
    <mergeCell ref="LHX59:LIF59"/>
    <mergeCell ref="LIG59:LIO59"/>
    <mergeCell ref="LFD59:LFL59"/>
    <mergeCell ref="LFM59:LFU59"/>
    <mergeCell ref="LFV59:LGD59"/>
    <mergeCell ref="LGE59:LGM59"/>
    <mergeCell ref="LGN59:LGV59"/>
    <mergeCell ref="LDK59:LDS59"/>
    <mergeCell ref="LDT59:LEB59"/>
    <mergeCell ref="LEC59:LEK59"/>
    <mergeCell ref="LEL59:LET59"/>
    <mergeCell ref="LEU59:LFC59"/>
    <mergeCell ref="LBR59:LBZ59"/>
    <mergeCell ref="LCA59:LCI59"/>
    <mergeCell ref="LCJ59:LCR59"/>
    <mergeCell ref="LCS59:LDA59"/>
    <mergeCell ref="LDB59:LDJ59"/>
    <mergeCell ref="LYE59:LYM59"/>
    <mergeCell ref="LYN59:LYV59"/>
    <mergeCell ref="LYW59:LZE59"/>
    <mergeCell ref="LZF59:LZN59"/>
    <mergeCell ref="LZO59:LZW59"/>
    <mergeCell ref="LWL59:LWT59"/>
    <mergeCell ref="LWU59:LXC59"/>
    <mergeCell ref="LXD59:LXL59"/>
    <mergeCell ref="LXM59:LXU59"/>
    <mergeCell ref="LXV59:LYD59"/>
    <mergeCell ref="LUS59:LVA59"/>
    <mergeCell ref="LVB59:LVJ59"/>
    <mergeCell ref="LVK59:LVS59"/>
    <mergeCell ref="LVT59:LWB59"/>
    <mergeCell ref="LWC59:LWK59"/>
    <mergeCell ref="LSZ59:LTH59"/>
    <mergeCell ref="LTI59:LTQ59"/>
    <mergeCell ref="LTR59:LTZ59"/>
    <mergeCell ref="LUA59:LUI59"/>
    <mergeCell ref="LUJ59:LUR59"/>
    <mergeCell ref="LRG59:LRO59"/>
    <mergeCell ref="LRP59:LRX59"/>
    <mergeCell ref="LRY59:LSG59"/>
    <mergeCell ref="LSH59:LSP59"/>
    <mergeCell ref="LSQ59:LSY59"/>
    <mergeCell ref="LPN59:LPV59"/>
    <mergeCell ref="LPW59:LQE59"/>
    <mergeCell ref="LQF59:LQN59"/>
    <mergeCell ref="LQO59:LQW59"/>
    <mergeCell ref="LQX59:LRF59"/>
    <mergeCell ref="LNU59:LOC59"/>
    <mergeCell ref="LOD59:LOL59"/>
    <mergeCell ref="LOM59:LOU59"/>
    <mergeCell ref="LOV59:LPD59"/>
    <mergeCell ref="LPE59:LPM59"/>
    <mergeCell ref="MKH59:MKP59"/>
    <mergeCell ref="MKQ59:MKY59"/>
    <mergeCell ref="MKZ59:MLH59"/>
    <mergeCell ref="MLI59:MLQ59"/>
    <mergeCell ref="MLR59:MLZ59"/>
    <mergeCell ref="MIO59:MIW59"/>
    <mergeCell ref="MIX59:MJF59"/>
    <mergeCell ref="MJG59:MJO59"/>
    <mergeCell ref="MJP59:MJX59"/>
    <mergeCell ref="MJY59:MKG59"/>
    <mergeCell ref="MGV59:MHD59"/>
    <mergeCell ref="MHE59:MHM59"/>
    <mergeCell ref="MHN59:MHV59"/>
    <mergeCell ref="MHW59:MIE59"/>
    <mergeCell ref="MIF59:MIN59"/>
    <mergeCell ref="MFC59:MFK59"/>
    <mergeCell ref="MFL59:MFT59"/>
    <mergeCell ref="MFU59:MGC59"/>
    <mergeCell ref="MGD59:MGL59"/>
    <mergeCell ref="MGM59:MGU59"/>
    <mergeCell ref="MDJ59:MDR59"/>
    <mergeCell ref="MDS59:MEA59"/>
    <mergeCell ref="MEB59:MEJ59"/>
    <mergeCell ref="MEK59:MES59"/>
    <mergeCell ref="MET59:MFB59"/>
    <mergeCell ref="MBQ59:MBY59"/>
    <mergeCell ref="MBZ59:MCH59"/>
    <mergeCell ref="MCI59:MCQ59"/>
    <mergeCell ref="MCR59:MCZ59"/>
    <mergeCell ref="MDA59:MDI59"/>
    <mergeCell ref="LZX59:MAF59"/>
    <mergeCell ref="MAG59:MAO59"/>
    <mergeCell ref="MAP59:MAX59"/>
    <mergeCell ref="MAY59:MBG59"/>
    <mergeCell ref="MBH59:MBP59"/>
    <mergeCell ref="MWK59:MWS59"/>
    <mergeCell ref="MWT59:MXB59"/>
    <mergeCell ref="MXC59:MXK59"/>
    <mergeCell ref="MXL59:MXT59"/>
    <mergeCell ref="MXU59:MYC59"/>
    <mergeCell ref="MUR59:MUZ59"/>
    <mergeCell ref="MVA59:MVI59"/>
    <mergeCell ref="MVJ59:MVR59"/>
    <mergeCell ref="MVS59:MWA59"/>
    <mergeCell ref="MWB59:MWJ59"/>
    <mergeCell ref="MSY59:MTG59"/>
    <mergeCell ref="MTH59:MTP59"/>
    <mergeCell ref="MTQ59:MTY59"/>
    <mergeCell ref="MTZ59:MUH59"/>
    <mergeCell ref="MUI59:MUQ59"/>
    <mergeCell ref="MRF59:MRN59"/>
    <mergeCell ref="MRO59:MRW59"/>
    <mergeCell ref="MRX59:MSF59"/>
    <mergeCell ref="MSG59:MSO59"/>
    <mergeCell ref="MSP59:MSX59"/>
    <mergeCell ref="MPM59:MPU59"/>
    <mergeCell ref="MPV59:MQD59"/>
    <mergeCell ref="MQE59:MQM59"/>
    <mergeCell ref="MQN59:MQV59"/>
    <mergeCell ref="MQW59:MRE59"/>
    <mergeCell ref="MNT59:MOB59"/>
    <mergeCell ref="MOC59:MOK59"/>
    <mergeCell ref="MOL59:MOT59"/>
    <mergeCell ref="MOU59:MPC59"/>
    <mergeCell ref="MPD59:MPL59"/>
    <mergeCell ref="MMA59:MMI59"/>
    <mergeCell ref="MMJ59:MMR59"/>
    <mergeCell ref="MMS59:MNA59"/>
    <mergeCell ref="MNB59:MNJ59"/>
    <mergeCell ref="MNK59:MNS59"/>
    <mergeCell ref="NIN59:NIV59"/>
    <mergeCell ref="NIW59:NJE59"/>
    <mergeCell ref="NJF59:NJN59"/>
    <mergeCell ref="NJO59:NJW59"/>
    <mergeCell ref="NJX59:NKF59"/>
    <mergeCell ref="NGU59:NHC59"/>
    <mergeCell ref="NHD59:NHL59"/>
    <mergeCell ref="NHM59:NHU59"/>
    <mergeCell ref="NHV59:NID59"/>
    <mergeCell ref="NIE59:NIM59"/>
    <mergeCell ref="NFB59:NFJ59"/>
    <mergeCell ref="NFK59:NFS59"/>
    <mergeCell ref="NFT59:NGB59"/>
    <mergeCell ref="NGC59:NGK59"/>
    <mergeCell ref="NGL59:NGT59"/>
    <mergeCell ref="NDI59:NDQ59"/>
    <mergeCell ref="NDR59:NDZ59"/>
    <mergeCell ref="NEA59:NEI59"/>
    <mergeCell ref="NEJ59:NER59"/>
    <mergeCell ref="NES59:NFA59"/>
    <mergeCell ref="NBP59:NBX59"/>
    <mergeCell ref="NBY59:NCG59"/>
    <mergeCell ref="NCH59:NCP59"/>
    <mergeCell ref="NCQ59:NCY59"/>
    <mergeCell ref="NCZ59:NDH59"/>
    <mergeCell ref="MZW59:NAE59"/>
    <mergeCell ref="NAF59:NAN59"/>
    <mergeCell ref="NAO59:NAW59"/>
    <mergeCell ref="NAX59:NBF59"/>
    <mergeCell ref="NBG59:NBO59"/>
    <mergeCell ref="MYD59:MYL59"/>
    <mergeCell ref="MYM59:MYU59"/>
    <mergeCell ref="MYV59:MZD59"/>
    <mergeCell ref="MZE59:MZM59"/>
    <mergeCell ref="MZN59:MZV59"/>
    <mergeCell ref="NUQ59:NUY59"/>
    <mergeCell ref="NUZ59:NVH59"/>
    <mergeCell ref="NVI59:NVQ59"/>
    <mergeCell ref="NVR59:NVZ59"/>
    <mergeCell ref="NWA59:NWI59"/>
    <mergeCell ref="NSX59:NTF59"/>
    <mergeCell ref="NTG59:NTO59"/>
    <mergeCell ref="NTP59:NTX59"/>
    <mergeCell ref="NTY59:NUG59"/>
    <mergeCell ref="NUH59:NUP59"/>
    <mergeCell ref="NRE59:NRM59"/>
    <mergeCell ref="NRN59:NRV59"/>
    <mergeCell ref="NRW59:NSE59"/>
    <mergeCell ref="NSF59:NSN59"/>
    <mergeCell ref="NSO59:NSW59"/>
    <mergeCell ref="NPL59:NPT59"/>
    <mergeCell ref="NPU59:NQC59"/>
    <mergeCell ref="NQD59:NQL59"/>
    <mergeCell ref="NQM59:NQU59"/>
    <mergeCell ref="NQV59:NRD59"/>
    <mergeCell ref="NNS59:NOA59"/>
    <mergeCell ref="NOB59:NOJ59"/>
    <mergeCell ref="NOK59:NOS59"/>
    <mergeCell ref="NOT59:NPB59"/>
    <mergeCell ref="NPC59:NPK59"/>
    <mergeCell ref="NLZ59:NMH59"/>
    <mergeCell ref="NMI59:NMQ59"/>
    <mergeCell ref="NMR59:NMZ59"/>
    <mergeCell ref="NNA59:NNI59"/>
    <mergeCell ref="NNJ59:NNR59"/>
    <mergeCell ref="NKG59:NKO59"/>
    <mergeCell ref="NKP59:NKX59"/>
    <mergeCell ref="NKY59:NLG59"/>
    <mergeCell ref="NLH59:NLP59"/>
    <mergeCell ref="NLQ59:NLY59"/>
    <mergeCell ref="OGT59:OHB59"/>
    <mergeCell ref="OHC59:OHK59"/>
    <mergeCell ref="OHL59:OHT59"/>
    <mergeCell ref="OHU59:OIC59"/>
    <mergeCell ref="OID59:OIL59"/>
    <mergeCell ref="OFA59:OFI59"/>
    <mergeCell ref="OFJ59:OFR59"/>
    <mergeCell ref="OFS59:OGA59"/>
    <mergeCell ref="OGB59:OGJ59"/>
    <mergeCell ref="OGK59:OGS59"/>
    <mergeCell ref="ODH59:ODP59"/>
    <mergeCell ref="ODQ59:ODY59"/>
    <mergeCell ref="ODZ59:OEH59"/>
    <mergeCell ref="OEI59:OEQ59"/>
    <mergeCell ref="OER59:OEZ59"/>
    <mergeCell ref="OBO59:OBW59"/>
    <mergeCell ref="OBX59:OCF59"/>
    <mergeCell ref="OCG59:OCO59"/>
    <mergeCell ref="OCP59:OCX59"/>
    <mergeCell ref="OCY59:ODG59"/>
    <mergeCell ref="NZV59:OAD59"/>
    <mergeCell ref="OAE59:OAM59"/>
    <mergeCell ref="OAN59:OAV59"/>
    <mergeCell ref="OAW59:OBE59"/>
    <mergeCell ref="OBF59:OBN59"/>
    <mergeCell ref="NYC59:NYK59"/>
    <mergeCell ref="NYL59:NYT59"/>
    <mergeCell ref="NYU59:NZC59"/>
    <mergeCell ref="NZD59:NZL59"/>
    <mergeCell ref="NZM59:NZU59"/>
    <mergeCell ref="NWJ59:NWR59"/>
    <mergeCell ref="NWS59:NXA59"/>
    <mergeCell ref="NXB59:NXJ59"/>
    <mergeCell ref="NXK59:NXS59"/>
    <mergeCell ref="NXT59:NYB59"/>
    <mergeCell ref="OSW59:OTE59"/>
    <mergeCell ref="OTF59:OTN59"/>
    <mergeCell ref="OTO59:OTW59"/>
    <mergeCell ref="OTX59:OUF59"/>
    <mergeCell ref="OUG59:OUO59"/>
    <mergeCell ref="ORD59:ORL59"/>
    <mergeCell ref="ORM59:ORU59"/>
    <mergeCell ref="ORV59:OSD59"/>
    <mergeCell ref="OSE59:OSM59"/>
    <mergeCell ref="OSN59:OSV59"/>
    <mergeCell ref="OPK59:OPS59"/>
    <mergeCell ref="OPT59:OQB59"/>
    <mergeCell ref="OQC59:OQK59"/>
    <mergeCell ref="OQL59:OQT59"/>
    <mergeCell ref="OQU59:ORC59"/>
    <mergeCell ref="ONR59:ONZ59"/>
    <mergeCell ref="OOA59:OOI59"/>
    <mergeCell ref="OOJ59:OOR59"/>
    <mergeCell ref="OOS59:OPA59"/>
    <mergeCell ref="OPB59:OPJ59"/>
    <mergeCell ref="OLY59:OMG59"/>
    <mergeCell ref="OMH59:OMP59"/>
    <mergeCell ref="OMQ59:OMY59"/>
    <mergeCell ref="OMZ59:ONH59"/>
    <mergeCell ref="ONI59:ONQ59"/>
    <mergeCell ref="OKF59:OKN59"/>
    <mergeCell ref="OKO59:OKW59"/>
    <mergeCell ref="OKX59:OLF59"/>
    <mergeCell ref="OLG59:OLO59"/>
    <mergeCell ref="OLP59:OLX59"/>
    <mergeCell ref="OIM59:OIU59"/>
    <mergeCell ref="OIV59:OJD59"/>
    <mergeCell ref="OJE59:OJM59"/>
    <mergeCell ref="OJN59:OJV59"/>
    <mergeCell ref="OJW59:OKE59"/>
    <mergeCell ref="PEZ59:PFH59"/>
    <mergeCell ref="PFI59:PFQ59"/>
    <mergeCell ref="PFR59:PFZ59"/>
    <mergeCell ref="PGA59:PGI59"/>
    <mergeCell ref="PGJ59:PGR59"/>
    <mergeCell ref="PDG59:PDO59"/>
    <mergeCell ref="PDP59:PDX59"/>
    <mergeCell ref="PDY59:PEG59"/>
    <mergeCell ref="PEH59:PEP59"/>
    <mergeCell ref="PEQ59:PEY59"/>
    <mergeCell ref="PBN59:PBV59"/>
    <mergeCell ref="PBW59:PCE59"/>
    <mergeCell ref="PCF59:PCN59"/>
    <mergeCell ref="PCO59:PCW59"/>
    <mergeCell ref="PCX59:PDF59"/>
    <mergeCell ref="OZU59:PAC59"/>
    <mergeCell ref="PAD59:PAL59"/>
    <mergeCell ref="PAM59:PAU59"/>
    <mergeCell ref="PAV59:PBD59"/>
    <mergeCell ref="PBE59:PBM59"/>
    <mergeCell ref="OYB59:OYJ59"/>
    <mergeCell ref="OYK59:OYS59"/>
    <mergeCell ref="OYT59:OZB59"/>
    <mergeCell ref="OZC59:OZK59"/>
    <mergeCell ref="OZL59:OZT59"/>
    <mergeCell ref="OWI59:OWQ59"/>
    <mergeCell ref="OWR59:OWZ59"/>
    <mergeCell ref="OXA59:OXI59"/>
    <mergeCell ref="OXJ59:OXR59"/>
    <mergeCell ref="OXS59:OYA59"/>
    <mergeCell ref="OUP59:OUX59"/>
    <mergeCell ref="OUY59:OVG59"/>
    <mergeCell ref="OVH59:OVP59"/>
    <mergeCell ref="OVQ59:OVY59"/>
    <mergeCell ref="OVZ59:OWH59"/>
    <mergeCell ref="PRC59:PRK59"/>
    <mergeCell ref="PRL59:PRT59"/>
    <mergeCell ref="PRU59:PSC59"/>
    <mergeCell ref="PSD59:PSL59"/>
    <mergeCell ref="PSM59:PSU59"/>
    <mergeCell ref="PPJ59:PPR59"/>
    <mergeCell ref="PPS59:PQA59"/>
    <mergeCell ref="PQB59:PQJ59"/>
    <mergeCell ref="PQK59:PQS59"/>
    <mergeCell ref="PQT59:PRB59"/>
    <mergeCell ref="PNQ59:PNY59"/>
    <mergeCell ref="PNZ59:POH59"/>
    <mergeCell ref="POI59:POQ59"/>
    <mergeCell ref="POR59:POZ59"/>
    <mergeCell ref="PPA59:PPI59"/>
    <mergeCell ref="PLX59:PMF59"/>
    <mergeCell ref="PMG59:PMO59"/>
    <mergeCell ref="PMP59:PMX59"/>
    <mergeCell ref="PMY59:PNG59"/>
    <mergeCell ref="PNH59:PNP59"/>
    <mergeCell ref="PKE59:PKM59"/>
    <mergeCell ref="PKN59:PKV59"/>
    <mergeCell ref="PKW59:PLE59"/>
    <mergeCell ref="PLF59:PLN59"/>
    <mergeCell ref="PLO59:PLW59"/>
    <mergeCell ref="PIL59:PIT59"/>
    <mergeCell ref="PIU59:PJC59"/>
    <mergeCell ref="PJD59:PJL59"/>
    <mergeCell ref="PJM59:PJU59"/>
    <mergeCell ref="PJV59:PKD59"/>
    <mergeCell ref="PGS59:PHA59"/>
    <mergeCell ref="PHB59:PHJ59"/>
    <mergeCell ref="PHK59:PHS59"/>
    <mergeCell ref="PHT59:PIB59"/>
    <mergeCell ref="PIC59:PIK59"/>
    <mergeCell ref="QDF59:QDN59"/>
    <mergeCell ref="QDO59:QDW59"/>
    <mergeCell ref="QDX59:QEF59"/>
    <mergeCell ref="QEG59:QEO59"/>
    <mergeCell ref="QEP59:QEX59"/>
    <mergeCell ref="QBM59:QBU59"/>
    <mergeCell ref="QBV59:QCD59"/>
    <mergeCell ref="QCE59:QCM59"/>
    <mergeCell ref="QCN59:QCV59"/>
    <mergeCell ref="QCW59:QDE59"/>
    <mergeCell ref="PZT59:QAB59"/>
    <mergeCell ref="QAC59:QAK59"/>
    <mergeCell ref="QAL59:QAT59"/>
    <mergeCell ref="QAU59:QBC59"/>
    <mergeCell ref="QBD59:QBL59"/>
    <mergeCell ref="PYA59:PYI59"/>
    <mergeCell ref="PYJ59:PYR59"/>
    <mergeCell ref="PYS59:PZA59"/>
    <mergeCell ref="PZB59:PZJ59"/>
    <mergeCell ref="PZK59:PZS59"/>
    <mergeCell ref="PWH59:PWP59"/>
    <mergeCell ref="PWQ59:PWY59"/>
    <mergeCell ref="PWZ59:PXH59"/>
    <mergeCell ref="PXI59:PXQ59"/>
    <mergeCell ref="PXR59:PXZ59"/>
    <mergeCell ref="PUO59:PUW59"/>
    <mergeCell ref="PUX59:PVF59"/>
    <mergeCell ref="PVG59:PVO59"/>
    <mergeCell ref="PVP59:PVX59"/>
    <mergeCell ref="PVY59:PWG59"/>
    <mergeCell ref="PSV59:PTD59"/>
    <mergeCell ref="PTE59:PTM59"/>
    <mergeCell ref="PTN59:PTV59"/>
    <mergeCell ref="PTW59:PUE59"/>
    <mergeCell ref="PUF59:PUN59"/>
    <mergeCell ref="QPI59:QPQ59"/>
    <mergeCell ref="QPR59:QPZ59"/>
    <mergeCell ref="QQA59:QQI59"/>
    <mergeCell ref="QQJ59:QQR59"/>
    <mergeCell ref="QQS59:QRA59"/>
    <mergeCell ref="QNP59:QNX59"/>
    <mergeCell ref="QNY59:QOG59"/>
    <mergeCell ref="QOH59:QOP59"/>
    <mergeCell ref="QOQ59:QOY59"/>
    <mergeCell ref="QOZ59:QPH59"/>
    <mergeCell ref="QLW59:QME59"/>
    <mergeCell ref="QMF59:QMN59"/>
    <mergeCell ref="QMO59:QMW59"/>
    <mergeCell ref="QMX59:QNF59"/>
    <mergeCell ref="QNG59:QNO59"/>
    <mergeCell ref="QKD59:QKL59"/>
    <mergeCell ref="QKM59:QKU59"/>
    <mergeCell ref="QKV59:QLD59"/>
    <mergeCell ref="QLE59:QLM59"/>
    <mergeCell ref="QLN59:QLV59"/>
    <mergeCell ref="QIK59:QIS59"/>
    <mergeCell ref="QIT59:QJB59"/>
    <mergeCell ref="QJC59:QJK59"/>
    <mergeCell ref="QJL59:QJT59"/>
    <mergeCell ref="QJU59:QKC59"/>
    <mergeCell ref="QGR59:QGZ59"/>
    <mergeCell ref="QHA59:QHI59"/>
    <mergeCell ref="QHJ59:QHR59"/>
    <mergeCell ref="QHS59:QIA59"/>
    <mergeCell ref="QIB59:QIJ59"/>
    <mergeCell ref="QEY59:QFG59"/>
    <mergeCell ref="QFH59:QFP59"/>
    <mergeCell ref="QFQ59:QFY59"/>
    <mergeCell ref="QFZ59:QGH59"/>
    <mergeCell ref="QGI59:QGQ59"/>
    <mergeCell ref="RBL59:RBT59"/>
    <mergeCell ref="RBU59:RCC59"/>
    <mergeCell ref="RCD59:RCL59"/>
    <mergeCell ref="RCM59:RCU59"/>
    <mergeCell ref="RCV59:RDD59"/>
    <mergeCell ref="QZS59:RAA59"/>
    <mergeCell ref="RAB59:RAJ59"/>
    <mergeCell ref="RAK59:RAS59"/>
    <mergeCell ref="RAT59:RBB59"/>
    <mergeCell ref="RBC59:RBK59"/>
    <mergeCell ref="QXZ59:QYH59"/>
    <mergeCell ref="QYI59:QYQ59"/>
    <mergeCell ref="QYR59:QYZ59"/>
    <mergeCell ref="QZA59:QZI59"/>
    <mergeCell ref="QZJ59:QZR59"/>
    <mergeCell ref="QWG59:QWO59"/>
    <mergeCell ref="QWP59:QWX59"/>
    <mergeCell ref="QWY59:QXG59"/>
    <mergeCell ref="QXH59:QXP59"/>
    <mergeCell ref="QXQ59:QXY59"/>
    <mergeCell ref="QUN59:QUV59"/>
    <mergeCell ref="QUW59:QVE59"/>
    <mergeCell ref="QVF59:QVN59"/>
    <mergeCell ref="QVO59:QVW59"/>
    <mergeCell ref="QVX59:QWF59"/>
    <mergeCell ref="QSU59:QTC59"/>
    <mergeCell ref="QTD59:QTL59"/>
    <mergeCell ref="QTM59:QTU59"/>
    <mergeCell ref="QTV59:QUD59"/>
    <mergeCell ref="QUE59:QUM59"/>
    <mergeCell ref="QRB59:QRJ59"/>
    <mergeCell ref="QRK59:QRS59"/>
    <mergeCell ref="QRT59:QSB59"/>
    <mergeCell ref="QSC59:QSK59"/>
    <mergeCell ref="QSL59:QST59"/>
    <mergeCell ref="RNO59:RNW59"/>
    <mergeCell ref="RNX59:ROF59"/>
    <mergeCell ref="ROG59:ROO59"/>
    <mergeCell ref="ROP59:ROX59"/>
    <mergeCell ref="ROY59:RPG59"/>
    <mergeCell ref="RLV59:RMD59"/>
    <mergeCell ref="RME59:RMM59"/>
    <mergeCell ref="RMN59:RMV59"/>
    <mergeCell ref="RMW59:RNE59"/>
    <mergeCell ref="RNF59:RNN59"/>
    <mergeCell ref="RKC59:RKK59"/>
    <mergeCell ref="RKL59:RKT59"/>
    <mergeCell ref="RKU59:RLC59"/>
    <mergeCell ref="RLD59:RLL59"/>
    <mergeCell ref="RLM59:RLU59"/>
    <mergeCell ref="RIJ59:RIR59"/>
    <mergeCell ref="RIS59:RJA59"/>
    <mergeCell ref="RJB59:RJJ59"/>
    <mergeCell ref="RJK59:RJS59"/>
    <mergeCell ref="RJT59:RKB59"/>
    <mergeCell ref="RGQ59:RGY59"/>
    <mergeCell ref="RGZ59:RHH59"/>
    <mergeCell ref="RHI59:RHQ59"/>
    <mergeCell ref="RHR59:RHZ59"/>
    <mergeCell ref="RIA59:RII59"/>
    <mergeCell ref="REX59:RFF59"/>
    <mergeCell ref="RFG59:RFO59"/>
    <mergeCell ref="RFP59:RFX59"/>
    <mergeCell ref="RFY59:RGG59"/>
    <mergeCell ref="RGH59:RGP59"/>
    <mergeCell ref="RDE59:RDM59"/>
    <mergeCell ref="RDN59:RDV59"/>
    <mergeCell ref="RDW59:REE59"/>
    <mergeCell ref="REF59:REN59"/>
    <mergeCell ref="REO59:REW59"/>
    <mergeCell ref="RZR59:RZZ59"/>
    <mergeCell ref="SAA59:SAI59"/>
    <mergeCell ref="SAJ59:SAR59"/>
    <mergeCell ref="SAS59:SBA59"/>
    <mergeCell ref="SBB59:SBJ59"/>
    <mergeCell ref="RXY59:RYG59"/>
    <mergeCell ref="RYH59:RYP59"/>
    <mergeCell ref="RYQ59:RYY59"/>
    <mergeCell ref="RYZ59:RZH59"/>
    <mergeCell ref="RZI59:RZQ59"/>
    <mergeCell ref="RWF59:RWN59"/>
    <mergeCell ref="RWO59:RWW59"/>
    <mergeCell ref="RWX59:RXF59"/>
    <mergeCell ref="RXG59:RXO59"/>
    <mergeCell ref="RXP59:RXX59"/>
    <mergeCell ref="RUM59:RUU59"/>
    <mergeCell ref="RUV59:RVD59"/>
    <mergeCell ref="RVE59:RVM59"/>
    <mergeCell ref="RVN59:RVV59"/>
    <mergeCell ref="RVW59:RWE59"/>
    <mergeCell ref="RST59:RTB59"/>
    <mergeCell ref="RTC59:RTK59"/>
    <mergeCell ref="RTL59:RTT59"/>
    <mergeCell ref="RTU59:RUC59"/>
    <mergeCell ref="RUD59:RUL59"/>
    <mergeCell ref="RRA59:RRI59"/>
    <mergeCell ref="RRJ59:RRR59"/>
    <mergeCell ref="RRS59:RSA59"/>
    <mergeCell ref="RSB59:RSJ59"/>
    <mergeCell ref="RSK59:RSS59"/>
    <mergeCell ref="RPH59:RPP59"/>
    <mergeCell ref="RPQ59:RPY59"/>
    <mergeCell ref="RPZ59:RQH59"/>
    <mergeCell ref="RQI59:RQQ59"/>
    <mergeCell ref="RQR59:RQZ59"/>
    <mergeCell ref="SLU59:SMC59"/>
    <mergeCell ref="SMD59:SML59"/>
    <mergeCell ref="SMM59:SMU59"/>
    <mergeCell ref="SMV59:SND59"/>
    <mergeCell ref="SNE59:SNM59"/>
    <mergeCell ref="SKB59:SKJ59"/>
    <mergeCell ref="SKK59:SKS59"/>
    <mergeCell ref="SKT59:SLB59"/>
    <mergeCell ref="SLC59:SLK59"/>
    <mergeCell ref="SLL59:SLT59"/>
    <mergeCell ref="SII59:SIQ59"/>
    <mergeCell ref="SIR59:SIZ59"/>
    <mergeCell ref="SJA59:SJI59"/>
    <mergeCell ref="SJJ59:SJR59"/>
    <mergeCell ref="SJS59:SKA59"/>
    <mergeCell ref="SGP59:SGX59"/>
    <mergeCell ref="SGY59:SHG59"/>
    <mergeCell ref="SHH59:SHP59"/>
    <mergeCell ref="SHQ59:SHY59"/>
    <mergeCell ref="SHZ59:SIH59"/>
    <mergeCell ref="SEW59:SFE59"/>
    <mergeCell ref="SFF59:SFN59"/>
    <mergeCell ref="SFO59:SFW59"/>
    <mergeCell ref="SFX59:SGF59"/>
    <mergeCell ref="SGG59:SGO59"/>
    <mergeCell ref="SDD59:SDL59"/>
    <mergeCell ref="SDM59:SDU59"/>
    <mergeCell ref="SDV59:SED59"/>
    <mergeCell ref="SEE59:SEM59"/>
    <mergeCell ref="SEN59:SEV59"/>
    <mergeCell ref="SBK59:SBS59"/>
    <mergeCell ref="SBT59:SCB59"/>
    <mergeCell ref="SCC59:SCK59"/>
    <mergeCell ref="SCL59:SCT59"/>
    <mergeCell ref="SCU59:SDC59"/>
    <mergeCell ref="SXX59:SYF59"/>
    <mergeCell ref="SYG59:SYO59"/>
    <mergeCell ref="SYP59:SYX59"/>
    <mergeCell ref="SYY59:SZG59"/>
    <mergeCell ref="SZH59:SZP59"/>
    <mergeCell ref="SWE59:SWM59"/>
    <mergeCell ref="SWN59:SWV59"/>
    <mergeCell ref="SWW59:SXE59"/>
    <mergeCell ref="SXF59:SXN59"/>
    <mergeCell ref="SXO59:SXW59"/>
    <mergeCell ref="SUL59:SUT59"/>
    <mergeCell ref="SUU59:SVC59"/>
    <mergeCell ref="SVD59:SVL59"/>
    <mergeCell ref="SVM59:SVU59"/>
    <mergeCell ref="SVV59:SWD59"/>
    <mergeCell ref="SSS59:STA59"/>
    <mergeCell ref="STB59:STJ59"/>
    <mergeCell ref="STK59:STS59"/>
    <mergeCell ref="STT59:SUB59"/>
    <mergeCell ref="SUC59:SUK59"/>
    <mergeCell ref="SQZ59:SRH59"/>
    <mergeCell ref="SRI59:SRQ59"/>
    <mergeCell ref="SRR59:SRZ59"/>
    <mergeCell ref="SSA59:SSI59"/>
    <mergeCell ref="SSJ59:SSR59"/>
    <mergeCell ref="SPG59:SPO59"/>
    <mergeCell ref="SPP59:SPX59"/>
    <mergeCell ref="SPY59:SQG59"/>
    <mergeCell ref="SQH59:SQP59"/>
    <mergeCell ref="SQQ59:SQY59"/>
    <mergeCell ref="SNN59:SNV59"/>
    <mergeCell ref="SNW59:SOE59"/>
    <mergeCell ref="SOF59:SON59"/>
    <mergeCell ref="SOO59:SOW59"/>
    <mergeCell ref="SOX59:SPF59"/>
    <mergeCell ref="TKA59:TKI59"/>
    <mergeCell ref="TKJ59:TKR59"/>
    <mergeCell ref="TKS59:TLA59"/>
    <mergeCell ref="TLB59:TLJ59"/>
    <mergeCell ref="TLK59:TLS59"/>
    <mergeCell ref="TIH59:TIP59"/>
    <mergeCell ref="TIQ59:TIY59"/>
    <mergeCell ref="TIZ59:TJH59"/>
    <mergeCell ref="TJI59:TJQ59"/>
    <mergeCell ref="TJR59:TJZ59"/>
    <mergeCell ref="TGO59:TGW59"/>
    <mergeCell ref="TGX59:THF59"/>
    <mergeCell ref="THG59:THO59"/>
    <mergeCell ref="THP59:THX59"/>
    <mergeCell ref="THY59:TIG59"/>
    <mergeCell ref="TEV59:TFD59"/>
    <mergeCell ref="TFE59:TFM59"/>
    <mergeCell ref="TFN59:TFV59"/>
    <mergeCell ref="TFW59:TGE59"/>
    <mergeCell ref="TGF59:TGN59"/>
    <mergeCell ref="TDC59:TDK59"/>
    <mergeCell ref="TDL59:TDT59"/>
    <mergeCell ref="TDU59:TEC59"/>
    <mergeCell ref="TED59:TEL59"/>
    <mergeCell ref="TEM59:TEU59"/>
    <mergeCell ref="TBJ59:TBR59"/>
    <mergeCell ref="TBS59:TCA59"/>
    <mergeCell ref="TCB59:TCJ59"/>
    <mergeCell ref="TCK59:TCS59"/>
    <mergeCell ref="TCT59:TDB59"/>
    <mergeCell ref="SZQ59:SZY59"/>
    <mergeCell ref="SZZ59:TAH59"/>
    <mergeCell ref="TAI59:TAQ59"/>
    <mergeCell ref="TAR59:TAZ59"/>
    <mergeCell ref="TBA59:TBI59"/>
    <mergeCell ref="TWD59:TWL59"/>
    <mergeCell ref="TWM59:TWU59"/>
    <mergeCell ref="TWV59:TXD59"/>
    <mergeCell ref="TXE59:TXM59"/>
    <mergeCell ref="TXN59:TXV59"/>
    <mergeCell ref="TUK59:TUS59"/>
    <mergeCell ref="TUT59:TVB59"/>
    <mergeCell ref="TVC59:TVK59"/>
    <mergeCell ref="TVL59:TVT59"/>
    <mergeCell ref="TVU59:TWC59"/>
    <mergeCell ref="TSR59:TSZ59"/>
    <mergeCell ref="TTA59:TTI59"/>
    <mergeCell ref="TTJ59:TTR59"/>
    <mergeCell ref="TTS59:TUA59"/>
    <mergeCell ref="TUB59:TUJ59"/>
    <mergeCell ref="TQY59:TRG59"/>
    <mergeCell ref="TRH59:TRP59"/>
    <mergeCell ref="TRQ59:TRY59"/>
    <mergeCell ref="TRZ59:TSH59"/>
    <mergeCell ref="TSI59:TSQ59"/>
    <mergeCell ref="TPF59:TPN59"/>
    <mergeCell ref="TPO59:TPW59"/>
    <mergeCell ref="TPX59:TQF59"/>
    <mergeCell ref="TQG59:TQO59"/>
    <mergeCell ref="TQP59:TQX59"/>
    <mergeCell ref="TNM59:TNU59"/>
    <mergeCell ref="TNV59:TOD59"/>
    <mergeCell ref="TOE59:TOM59"/>
    <mergeCell ref="TON59:TOV59"/>
    <mergeCell ref="TOW59:TPE59"/>
    <mergeCell ref="TLT59:TMB59"/>
    <mergeCell ref="TMC59:TMK59"/>
    <mergeCell ref="TML59:TMT59"/>
    <mergeCell ref="TMU59:TNC59"/>
    <mergeCell ref="TND59:TNL59"/>
    <mergeCell ref="UIG59:UIO59"/>
    <mergeCell ref="UIP59:UIX59"/>
    <mergeCell ref="UIY59:UJG59"/>
    <mergeCell ref="UJH59:UJP59"/>
    <mergeCell ref="UJQ59:UJY59"/>
    <mergeCell ref="UGN59:UGV59"/>
    <mergeCell ref="UGW59:UHE59"/>
    <mergeCell ref="UHF59:UHN59"/>
    <mergeCell ref="UHO59:UHW59"/>
    <mergeCell ref="UHX59:UIF59"/>
    <mergeCell ref="UEU59:UFC59"/>
    <mergeCell ref="UFD59:UFL59"/>
    <mergeCell ref="UFM59:UFU59"/>
    <mergeCell ref="UFV59:UGD59"/>
    <mergeCell ref="UGE59:UGM59"/>
    <mergeCell ref="UDB59:UDJ59"/>
    <mergeCell ref="UDK59:UDS59"/>
    <mergeCell ref="UDT59:UEB59"/>
    <mergeCell ref="UEC59:UEK59"/>
    <mergeCell ref="UEL59:UET59"/>
    <mergeCell ref="UBI59:UBQ59"/>
    <mergeCell ref="UBR59:UBZ59"/>
    <mergeCell ref="UCA59:UCI59"/>
    <mergeCell ref="UCJ59:UCR59"/>
    <mergeCell ref="UCS59:UDA59"/>
    <mergeCell ref="TZP59:TZX59"/>
    <mergeCell ref="TZY59:UAG59"/>
    <mergeCell ref="UAH59:UAP59"/>
    <mergeCell ref="UAQ59:UAY59"/>
    <mergeCell ref="UAZ59:UBH59"/>
    <mergeCell ref="TXW59:TYE59"/>
    <mergeCell ref="TYF59:TYN59"/>
    <mergeCell ref="TYO59:TYW59"/>
    <mergeCell ref="TYX59:TZF59"/>
    <mergeCell ref="TZG59:TZO59"/>
    <mergeCell ref="UUJ59:UUR59"/>
    <mergeCell ref="UUS59:UVA59"/>
    <mergeCell ref="UVB59:UVJ59"/>
    <mergeCell ref="UVK59:UVS59"/>
    <mergeCell ref="UVT59:UWB59"/>
    <mergeCell ref="USQ59:USY59"/>
    <mergeCell ref="USZ59:UTH59"/>
    <mergeCell ref="UTI59:UTQ59"/>
    <mergeCell ref="UTR59:UTZ59"/>
    <mergeCell ref="UUA59:UUI59"/>
    <mergeCell ref="UQX59:URF59"/>
    <mergeCell ref="URG59:URO59"/>
    <mergeCell ref="URP59:URX59"/>
    <mergeCell ref="URY59:USG59"/>
    <mergeCell ref="USH59:USP59"/>
    <mergeCell ref="UPE59:UPM59"/>
    <mergeCell ref="UPN59:UPV59"/>
    <mergeCell ref="UPW59:UQE59"/>
    <mergeCell ref="UQF59:UQN59"/>
    <mergeCell ref="UQO59:UQW59"/>
    <mergeCell ref="UNL59:UNT59"/>
    <mergeCell ref="UNU59:UOC59"/>
    <mergeCell ref="UOD59:UOL59"/>
    <mergeCell ref="UOM59:UOU59"/>
    <mergeCell ref="UOV59:UPD59"/>
    <mergeCell ref="ULS59:UMA59"/>
    <mergeCell ref="UMB59:UMJ59"/>
    <mergeCell ref="UMK59:UMS59"/>
    <mergeCell ref="UMT59:UNB59"/>
    <mergeCell ref="UNC59:UNK59"/>
    <mergeCell ref="UJZ59:UKH59"/>
    <mergeCell ref="UKI59:UKQ59"/>
    <mergeCell ref="UKR59:UKZ59"/>
    <mergeCell ref="ULA59:ULI59"/>
    <mergeCell ref="ULJ59:ULR59"/>
    <mergeCell ref="VGM59:VGU59"/>
    <mergeCell ref="VGV59:VHD59"/>
    <mergeCell ref="VHE59:VHM59"/>
    <mergeCell ref="VHN59:VHV59"/>
    <mergeCell ref="VHW59:VIE59"/>
    <mergeCell ref="VET59:VFB59"/>
    <mergeCell ref="VFC59:VFK59"/>
    <mergeCell ref="VFL59:VFT59"/>
    <mergeCell ref="VFU59:VGC59"/>
    <mergeCell ref="VGD59:VGL59"/>
    <mergeCell ref="VDA59:VDI59"/>
    <mergeCell ref="VDJ59:VDR59"/>
    <mergeCell ref="VDS59:VEA59"/>
    <mergeCell ref="VEB59:VEJ59"/>
    <mergeCell ref="VEK59:VES59"/>
    <mergeCell ref="VBH59:VBP59"/>
    <mergeCell ref="VBQ59:VBY59"/>
    <mergeCell ref="VBZ59:VCH59"/>
    <mergeCell ref="VCI59:VCQ59"/>
    <mergeCell ref="VCR59:VCZ59"/>
    <mergeCell ref="UZO59:UZW59"/>
    <mergeCell ref="UZX59:VAF59"/>
    <mergeCell ref="VAG59:VAO59"/>
    <mergeCell ref="VAP59:VAX59"/>
    <mergeCell ref="VAY59:VBG59"/>
    <mergeCell ref="UXV59:UYD59"/>
    <mergeCell ref="UYE59:UYM59"/>
    <mergeCell ref="UYN59:UYV59"/>
    <mergeCell ref="UYW59:UZE59"/>
    <mergeCell ref="UZF59:UZN59"/>
    <mergeCell ref="UWC59:UWK59"/>
    <mergeCell ref="UWL59:UWT59"/>
    <mergeCell ref="UWU59:UXC59"/>
    <mergeCell ref="UXD59:UXL59"/>
    <mergeCell ref="UXM59:UXU59"/>
    <mergeCell ref="VSP59:VSX59"/>
    <mergeCell ref="VSY59:VTG59"/>
    <mergeCell ref="VTH59:VTP59"/>
    <mergeCell ref="VTQ59:VTY59"/>
    <mergeCell ref="VTZ59:VUH59"/>
    <mergeCell ref="VQW59:VRE59"/>
    <mergeCell ref="VRF59:VRN59"/>
    <mergeCell ref="VRO59:VRW59"/>
    <mergeCell ref="VRX59:VSF59"/>
    <mergeCell ref="VSG59:VSO59"/>
    <mergeCell ref="VPD59:VPL59"/>
    <mergeCell ref="VPM59:VPU59"/>
    <mergeCell ref="VPV59:VQD59"/>
    <mergeCell ref="VQE59:VQM59"/>
    <mergeCell ref="VQN59:VQV59"/>
    <mergeCell ref="VNK59:VNS59"/>
    <mergeCell ref="VNT59:VOB59"/>
    <mergeCell ref="VOC59:VOK59"/>
    <mergeCell ref="VOL59:VOT59"/>
    <mergeCell ref="VOU59:VPC59"/>
    <mergeCell ref="VLR59:VLZ59"/>
    <mergeCell ref="VMA59:VMI59"/>
    <mergeCell ref="VMJ59:VMR59"/>
    <mergeCell ref="VMS59:VNA59"/>
    <mergeCell ref="VNB59:VNJ59"/>
    <mergeCell ref="VJY59:VKG59"/>
    <mergeCell ref="VKH59:VKP59"/>
    <mergeCell ref="VKQ59:VKY59"/>
    <mergeCell ref="VKZ59:VLH59"/>
    <mergeCell ref="VLI59:VLQ59"/>
    <mergeCell ref="VIF59:VIN59"/>
    <mergeCell ref="VIO59:VIW59"/>
    <mergeCell ref="VIX59:VJF59"/>
    <mergeCell ref="VJG59:VJO59"/>
    <mergeCell ref="VJP59:VJX59"/>
    <mergeCell ref="WES59:WFA59"/>
    <mergeCell ref="WFB59:WFJ59"/>
    <mergeCell ref="WFK59:WFS59"/>
    <mergeCell ref="WFT59:WGB59"/>
    <mergeCell ref="WGC59:WGK59"/>
    <mergeCell ref="WCZ59:WDH59"/>
    <mergeCell ref="WDI59:WDQ59"/>
    <mergeCell ref="WDR59:WDZ59"/>
    <mergeCell ref="WEA59:WEI59"/>
    <mergeCell ref="WEJ59:WER59"/>
    <mergeCell ref="WBG59:WBO59"/>
    <mergeCell ref="WBP59:WBX59"/>
    <mergeCell ref="WBY59:WCG59"/>
    <mergeCell ref="WCH59:WCP59"/>
    <mergeCell ref="WCQ59:WCY59"/>
    <mergeCell ref="VZN59:VZV59"/>
    <mergeCell ref="VZW59:WAE59"/>
    <mergeCell ref="WAF59:WAN59"/>
    <mergeCell ref="WAO59:WAW59"/>
    <mergeCell ref="WAX59:WBF59"/>
    <mergeCell ref="VXU59:VYC59"/>
    <mergeCell ref="VYD59:VYL59"/>
    <mergeCell ref="VYM59:VYU59"/>
    <mergeCell ref="VYV59:VZD59"/>
    <mergeCell ref="VZE59:VZM59"/>
    <mergeCell ref="VWB59:VWJ59"/>
    <mergeCell ref="VWK59:VWS59"/>
    <mergeCell ref="VWT59:VXB59"/>
    <mergeCell ref="VXC59:VXK59"/>
    <mergeCell ref="VXL59:VXT59"/>
    <mergeCell ref="VUI59:VUQ59"/>
    <mergeCell ref="VUR59:VUZ59"/>
    <mergeCell ref="VVA59:VVI59"/>
    <mergeCell ref="VVJ59:VVR59"/>
    <mergeCell ref="VVS59:VWA59"/>
    <mergeCell ref="WTP59:WTX59"/>
    <mergeCell ref="WTY59:WUG59"/>
    <mergeCell ref="WQV59:WRD59"/>
    <mergeCell ref="WRE59:WRM59"/>
    <mergeCell ref="WRN59:WRV59"/>
    <mergeCell ref="WRW59:WSE59"/>
    <mergeCell ref="WSF59:WSN59"/>
    <mergeCell ref="WPC59:WPK59"/>
    <mergeCell ref="WPL59:WPT59"/>
    <mergeCell ref="WPU59:WQC59"/>
    <mergeCell ref="WQD59:WQL59"/>
    <mergeCell ref="WQM59:WQU59"/>
    <mergeCell ref="WNJ59:WNR59"/>
    <mergeCell ref="WNS59:WOA59"/>
    <mergeCell ref="WOB59:WOJ59"/>
    <mergeCell ref="WOK59:WOS59"/>
    <mergeCell ref="WOT59:WPB59"/>
    <mergeCell ref="WLQ59:WLY59"/>
    <mergeCell ref="WLZ59:WMH59"/>
    <mergeCell ref="WMI59:WMQ59"/>
    <mergeCell ref="WMR59:WMZ59"/>
    <mergeCell ref="WNA59:WNI59"/>
    <mergeCell ref="WJX59:WKF59"/>
    <mergeCell ref="WKG59:WKO59"/>
    <mergeCell ref="WKP59:WKX59"/>
    <mergeCell ref="WKY59:WLG59"/>
    <mergeCell ref="WLH59:WLP59"/>
    <mergeCell ref="WIE59:WIM59"/>
    <mergeCell ref="WIN59:WIV59"/>
    <mergeCell ref="WIW59:WJE59"/>
    <mergeCell ref="WJF59:WJN59"/>
    <mergeCell ref="WJO59:WJW59"/>
    <mergeCell ref="WGL59:WGT59"/>
    <mergeCell ref="WGU59:WHC59"/>
    <mergeCell ref="WHD59:WHL59"/>
    <mergeCell ref="WHM59:WHU59"/>
    <mergeCell ref="WHV59:WID59"/>
    <mergeCell ref="HI62:HQ62"/>
    <mergeCell ref="HR62:HZ62"/>
    <mergeCell ref="IA62:II62"/>
    <mergeCell ref="IJ62:IR62"/>
    <mergeCell ref="IS62:JA62"/>
    <mergeCell ref="FP62:FX62"/>
    <mergeCell ref="FY62:GG62"/>
    <mergeCell ref="GH62:GP62"/>
    <mergeCell ref="GQ62:GY62"/>
    <mergeCell ref="GZ62:HH62"/>
    <mergeCell ref="DW62:EE62"/>
    <mergeCell ref="EF62:EN62"/>
    <mergeCell ref="EO62:EW62"/>
    <mergeCell ref="EX62:FF62"/>
    <mergeCell ref="FG62:FO62"/>
    <mergeCell ref="XER59:XEZ59"/>
    <mergeCell ref="XFA59:XFD59"/>
    <mergeCell ref="A62:I62"/>
    <mergeCell ref="J62:R62"/>
    <mergeCell ref="S62:AA62"/>
    <mergeCell ref="AB62:AJ62"/>
    <mergeCell ref="AK62:AS62"/>
    <mergeCell ref="AT62:BB62"/>
    <mergeCell ref="BC62:BK62"/>
    <mergeCell ref="BL62:BT62"/>
    <mergeCell ref="BU62:CC62"/>
    <mergeCell ref="CD62:CL62"/>
    <mergeCell ref="CM62:CU62"/>
    <mergeCell ref="CV62:DD62"/>
    <mergeCell ref="DE62:DM62"/>
    <mergeCell ref="DN62:DV62"/>
    <mergeCell ref="XCY59:XDG59"/>
    <mergeCell ref="XDH59:XDP59"/>
    <mergeCell ref="XDQ59:XDY59"/>
    <mergeCell ref="XDZ59:XEH59"/>
    <mergeCell ref="XEI59:XEQ59"/>
    <mergeCell ref="XBF59:XBN59"/>
    <mergeCell ref="XBO59:XBW59"/>
    <mergeCell ref="XBX59:XCF59"/>
    <mergeCell ref="XCG59:XCO59"/>
    <mergeCell ref="XCP59:XCX59"/>
    <mergeCell ref="WZM59:WZU59"/>
    <mergeCell ref="WZV59:XAD59"/>
    <mergeCell ref="XAE59:XAM59"/>
    <mergeCell ref="XAN59:XAV59"/>
    <mergeCell ref="XAW59:XBE59"/>
    <mergeCell ref="WXT59:WYB59"/>
    <mergeCell ref="WYC59:WYK59"/>
    <mergeCell ref="WYL59:WYT59"/>
    <mergeCell ref="WYU59:WZC59"/>
    <mergeCell ref="WZD59:WZL59"/>
    <mergeCell ref="WWA59:WWI59"/>
    <mergeCell ref="WWJ59:WWR59"/>
    <mergeCell ref="WWS59:WXA59"/>
    <mergeCell ref="WXB59:WXJ59"/>
    <mergeCell ref="WXK59:WXS59"/>
    <mergeCell ref="WUH59:WUP59"/>
    <mergeCell ref="WUQ59:WUY59"/>
    <mergeCell ref="WUZ59:WVH59"/>
    <mergeCell ref="WVI59:WVQ59"/>
    <mergeCell ref="WVR59:WVZ59"/>
    <mergeCell ref="WSO59:WSW59"/>
    <mergeCell ref="WSX59:WTF59"/>
    <mergeCell ref="WTG59:WTO59"/>
    <mergeCell ref="TL62:TT62"/>
    <mergeCell ref="TU62:UC62"/>
    <mergeCell ref="UD62:UL62"/>
    <mergeCell ref="UM62:UU62"/>
    <mergeCell ref="UV62:VD62"/>
    <mergeCell ref="RS62:SA62"/>
    <mergeCell ref="SB62:SJ62"/>
    <mergeCell ref="SK62:SS62"/>
    <mergeCell ref="ST62:TB62"/>
    <mergeCell ref="TC62:TK62"/>
    <mergeCell ref="PZ62:QH62"/>
    <mergeCell ref="QI62:QQ62"/>
    <mergeCell ref="QR62:QZ62"/>
    <mergeCell ref="RA62:RI62"/>
    <mergeCell ref="RJ62:RR62"/>
    <mergeCell ref="OG62:OO62"/>
    <mergeCell ref="OP62:OX62"/>
    <mergeCell ref="OY62:PG62"/>
    <mergeCell ref="PH62:PP62"/>
    <mergeCell ref="PQ62:PY62"/>
    <mergeCell ref="MN62:MV62"/>
    <mergeCell ref="MW62:NE62"/>
    <mergeCell ref="NF62:NN62"/>
    <mergeCell ref="NO62:NW62"/>
    <mergeCell ref="NX62:OF62"/>
    <mergeCell ref="KU62:LC62"/>
    <mergeCell ref="LD62:LL62"/>
    <mergeCell ref="LM62:LU62"/>
    <mergeCell ref="LV62:MD62"/>
    <mergeCell ref="ME62:MM62"/>
    <mergeCell ref="JB62:JJ62"/>
    <mergeCell ref="JK62:JS62"/>
    <mergeCell ref="JT62:KB62"/>
    <mergeCell ref="KC62:KK62"/>
    <mergeCell ref="KL62:KT62"/>
    <mergeCell ref="AFO62:AFW62"/>
    <mergeCell ref="AFX62:AGF62"/>
    <mergeCell ref="AGG62:AGO62"/>
    <mergeCell ref="AGP62:AGX62"/>
    <mergeCell ref="AGY62:AHG62"/>
    <mergeCell ref="ADV62:AED62"/>
    <mergeCell ref="AEE62:AEM62"/>
    <mergeCell ref="AEN62:AEV62"/>
    <mergeCell ref="AEW62:AFE62"/>
    <mergeCell ref="AFF62:AFN62"/>
    <mergeCell ref="ACC62:ACK62"/>
    <mergeCell ref="ACL62:ACT62"/>
    <mergeCell ref="ACU62:ADC62"/>
    <mergeCell ref="ADD62:ADL62"/>
    <mergeCell ref="ADM62:ADU62"/>
    <mergeCell ref="AAJ62:AAR62"/>
    <mergeCell ref="AAS62:ABA62"/>
    <mergeCell ref="ABB62:ABJ62"/>
    <mergeCell ref="ABK62:ABS62"/>
    <mergeCell ref="ABT62:ACB62"/>
    <mergeCell ref="YQ62:YY62"/>
    <mergeCell ref="YZ62:ZH62"/>
    <mergeCell ref="ZI62:ZQ62"/>
    <mergeCell ref="ZR62:ZZ62"/>
    <mergeCell ref="AAA62:AAI62"/>
    <mergeCell ref="WX62:XF62"/>
    <mergeCell ref="XG62:XO62"/>
    <mergeCell ref="XP62:XX62"/>
    <mergeCell ref="XY62:YG62"/>
    <mergeCell ref="YH62:YP62"/>
    <mergeCell ref="VE62:VM62"/>
    <mergeCell ref="VN62:VV62"/>
    <mergeCell ref="VW62:WE62"/>
    <mergeCell ref="WF62:WN62"/>
    <mergeCell ref="WO62:WW62"/>
    <mergeCell ref="ARR62:ARZ62"/>
    <mergeCell ref="ASA62:ASI62"/>
    <mergeCell ref="ASJ62:ASR62"/>
    <mergeCell ref="ASS62:ATA62"/>
    <mergeCell ref="ATB62:ATJ62"/>
    <mergeCell ref="APY62:AQG62"/>
    <mergeCell ref="AQH62:AQP62"/>
    <mergeCell ref="AQQ62:AQY62"/>
    <mergeCell ref="AQZ62:ARH62"/>
    <mergeCell ref="ARI62:ARQ62"/>
    <mergeCell ref="AOF62:AON62"/>
    <mergeCell ref="AOO62:AOW62"/>
    <mergeCell ref="AOX62:APF62"/>
    <mergeCell ref="APG62:APO62"/>
    <mergeCell ref="APP62:APX62"/>
    <mergeCell ref="AMM62:AMU62"/>
    <mergeCell ref="AMV62:AND62"/>
    <mergeCell ref="ANE62:ANM62"/>
    <mergeCell ref="ANN62:ANV62"/>
    <mergeCell ref="ANW62:AOE62"/>
    <mergeCell ref="AKT62:ALB62"/>
    <mergeCell ref="ALC62:ALK62"/>
    <mergeCell ref="ALL62:ALT62"/>
    <mergeCell ref="ALU62:AMC62"/>
    <mergeCell ref="AMD62:AML62"/>
    <mergeCell ref="AJA62:AJI62"/>
    <mergeCell ref="AJJ62:AJR62"/>
    <mergeCell ref="AJS62:AKA62"/>
    <mergeCell ref="AKB62:AKJ62"/>
    <mergeCell ref="AKK62:AKS62"/>
    <mergeCell ref="AHH62:AHP62"/>
    <mergeCell ref="AHQ62:AHY62"/>
    <mergeCell ref="AHZ62:AIH62"/>
    <mergeCell ref="AII62:AIQ62"/>
    <mergeCell ref="AIR62:AIZ62"/>
    <mergeCell ref="BDU62:BEC62"/>
    <mergeCell ref="BED62:BEL62"/>
    <mergeCell ref="BEM62:BEU62"/>
    <mergeCell ref="BEV62:BFD62"/>
    <mergeCell ref="BFE62:BFM62"/>
    <mergeCell ref="BCB62:BCJ62"/>
    <mergeCell ref="BCK62:BCS62"/>
    <mergeCell ref="BCT62:BDB62"/>
    <mergeCell ref="BDC62:BDK62"/>
    <mergeCell ref="BDL62:BDT62"/>
    <mergeCell ref="BAI62:BAQ62"/>
    <mergeCell ref="BAR62:BAZ62"/>
    <mergeCell ref="BBA62:BBI62"/>
    <mergeCell ref="BBJ62:BBR62"/>
    <mergeCell ref="BBS62:BCA62"/>
    <mergeCell ref="AYP62:AYX62"/>
    <mergeCell ref="AYY62:AZG62"/>
    <mergeCell ref="AZH62:AZP62"/>
    <mergeCell ref="AZQ62:AZY62"/>
    <mergeCell ref="AZZ62:BAH62"/>
    <mergeCell ref="AWW62:AXE62"/>
    <mergeCell ref="AXF62:AXN62"/>
    <mergeCell ref="AXO62:AXW62"/>
    <mergeCell ref="AXX62:AYF62"/>
    <mergeCell ref="AYG62:AYO62"/>
    <mergeCell ref="AVD62:AVL62"/>
    <mergeCell ref="AVM62:AVU62"/>
    <mergeCell ref="AVV62:AWD62"/>
    <mergeCell ref="AWE62:AWM62"/>
    <mergeCell ref="AWN62:AWV62"/>
    <mergeCell ref="ATK62:ATS62"/>
    <mergeCell ref="ATT62:AUB62"/>
    <mergeCell ref="AUC62:AUK62"/>
    <mergeCell ref="AUL62:AUT62"/>
    <mergeCell ref="AUU62:AVC62"/>
    <mergeCell ref="BPX62:BQF62"/>
    <mergeCell ref="BQG62:BQO62"/>
    <mergeCell ref="BQP62:BQX62"/>
    <mergeCell ref="BQY62:BRG62"/>
    <mergeCell ref="BRH62:BRP62"/>
    <mergeCell ref="BOE62:BOM62"/>
    <mergeCell ref="BON62:BOV62"/>
    <mergeCell ref="BOW62:BPE62"/>
    <mergeCell ref="BPF62:BPN62"/>
    <mergeCell ref="BPO62:BPW62"/>
    <mergeCell ref="BML62:BMT62"/>
    <mergeCell ref="BMU62:BNC62"/>
    <mergeCell ref="BND62:BNL62"/>
    <mergeCell ref="BNM62:BNU62"/>
    <mergeCell ref="BNV62:BOD62"/>
    <mergeCell ref="BKS62:BLA62"/>
    <mergeCell ref="BLB62:BLJ62"/>
    <mergeCell ref="BLK62:BLS62"/>
    <mergeCell ref="BLT62:BMB62"/>
    <mergeCell ref="BMC62:BMK62"/>
    <mergeCell ref="BIZ62:BJH62"/>
    <mergeCell ref="BJI62:BJQ62"/>
    <mergeCell ref="BJR62:BJZ62"/>
    <mergeCell ref="BKA62:BKI62"/>
    <mergeCell ref="BKJ62:BKR62"/>
    <mergeCell ref="BHG62:BHO62"/>
    <mergeCell ref="BHP62:BHX62"/>
    <mergeCell ref="BHY62:BIG62"/>
    <mergeCell ref="BIH62:BIP62"/>
    <mergeCell ref="BIQ62:BIY62"/>
    <mergeCell ref="BFN62:BFV62"/>
    <mergeCell ref="BFW62:BGE62"/>
    <mergeCell ref="BGF62:BGN62"/>
    <mergeCell ref="BGO62:BGW62"/>
    <mergeCell ref="BGX62:BHF62"/>
    <mergeCell ref="CCA62:CCI62"/>
    <mergeCell ref="CCJ62:CCR62"/>
    <mergeCell ref="CCS62:CDA62"/>
    <mergeCell ref="CDB62:CDJ62"/>
    <mergeCell ref="CDK62:CDS62"/>
    <mergeCell ref="CAH62:CAP62"/>
    <mergeCell ref="CAQ62:CAY62"/>
    <mergeCell ref="CAZ62:CBH62"/>
    <mergeCell ref="CBI62:CBQ62"/>
    <mergeCell ref="CBR62:CBZ62"/>
    <mergeCell ref="BYO62:BYW62"/>
    <mergeCell ref="BYX62:BZF62"/>
    <mergeCell ref="BZG62:BZO62"/>
    <mergeCell ref="BZP62:BZX62"/>
    <mergeCell ref="BZY62:CAG62"/>
    <mergeCell ref="BWV62:BXD62"/>
    <mergeCell ref="BXE62:BXM62"/>
    <mergeCell ref="BXN62:BXV62"/>
    <mergeCell ref="BXW62:BYE62"/>
    <mergeCell ref="BYF62:BYN62"/>
    <mergeCell ref="BVC62:BVK62"/>
    <mergeCell ref="BVL62:BVT62"/>
    <mergeCell ref="BVU62:BWC62"/>
    <mergeCell ref="BWD62:BWL62"/>
    <mergeCell ref="BWM62:BWU62"/>
    <mergeCell ref="BTJ62:BTR62"/>
    <mergeCell ref="BTS62:BUA62"/>
    <mergeCell ref="BUB62:BUJ62"/>
    <mergeCell ref="BUK62:BUS62"/>
    <mergeCell ref="BUT62:BVB62"/>
    <mergeCell ref="BRQ62:BRY62"/>
    <mergeCell ref="BRZ62:BSH62"/>
    <mergeCell ref="BSI62:BSQ62"/>
    <mergeCell ref="BSR62:BSZ62"/>
    <mergeCell ref="BTA62:BTI62"/>
    <mergeCell ref="COD62:COL62"/>
    <mergeCell ref="COM62:COU62"/>
    <mergeCell ref="COV62:CPD62"/>
    <mergeCell ref="CPE62:CPM62"/>
    <mergeCell ref="CPN62:CPV62"/>
    <mergeCell ref="CMK62:CMS62"/>
    <mergeCell ref="CMT62:CNB62"/>
    <mergeCell ref="CNC62:CNK62"/>
    <mergeCell ref="CNL62:CNT62"/>
    <mergeCell ref="CNU62:COC62"/>
    <mergeCell ref="CKR62:CKZ62"/>
    <mergeCell ref="CLA62:CLI62"/>
    <mergeCell ref="CLJ62:CLR62"/>
    <mergeCell ref="CLS62:CMA62"/>
    <mergeCell ref="CMB62:CMJ62"/>
    <mergeCell ref="CIY62:CJG62"/>
    <mergeCell ref="CJH62:CJP62"/>
    <mergeCell ref="CJQ62:CJY62"/>
    <mergeCell ref="CJZ62:CKH62"/>
    <mergeCell ref="CKI62:CKQ62"/>
    <mergeCell ref="CHF62:CHN62"/>
    <mergeCell ref="CHO62:CHW62"/>
    <mergeCell ref="CHX62:CIF62"/>
    <mergeCell ref="CIG62:CIO62"/>
    <mergeCell ref="CIP62:CIX62"/>
    <mergeCell ref="CFM62:CFU62"/>
    <mergeCell ref="CFV62:CGD62"/>
    <mergeCell ref="CGE62:CGM62"/>
    <mergeCell ref="CGN62:CGV62"/>
    <mergeCell ref="CGW62:CHE62"/>
    <mergeCell ref="CDT62:CEB62"/>
    <mergeCell ref="CEC62:CEK62"/>
    <mergeCell ref="CEL62:CET62"/>
    <mergeCell ref="CEU62:CFC62"/>
    <mergeCell ref="CFD62:CFL62"/>
    <mergeCell ref="DAG62:DAO62"/>
    <mergeCell ref="DAP62:DAX62"/>
    <mergeCell ref="DAY62:DBG62"/>
    <mergeCell ref="DBH62:DBP62"/>
    <mergeCell ref="DBQ62:DBY62"/>
    <mergeCell ref="CYN62:CYV62"/>
    <mergeCell ref="CYW62:CZE62"/>
    <mergeCell ref="CZF62:CZN62"/>
    <mergeCell ref="CZO62:CZW62"/>
    <mergeCell ref="CZX62:DAF62"/>
    <mergeCell ref="CWU62:CXC62"/>
    <mergeCell ref="CXD62:CXL62"/>
    <mergeCell ref="CXM62:CXU62"/>
    <mergeCell ref="CXV62:CYD62"/>
    <mergeCell ref="CYE62:CYM62"/>
    <mergeCell ref="CVB62:CVJ62"/>
    <mergeCell ref="CVK62:CVS62"/>
    <mergeCell ref="CVT62:CWB62"/>
    <mergeCell ref="CWC62:CWK62"/>
    <mergeCell ref="CWL62:CWT62"/>
    <mergeCell ref="CTI62:CTQ62"/>
    <mergeCell ref="CTR62:CTZ62"/>
    <mergeCell ref="CUA62:CUI62"/>
    <mergeCell ref="CUJ62:CUR62"/>
    <mergeCell ref="CUS62:CVA62"/>
    <mergeCell ref="CRP62:CRX62"/>
    <mergeCell ref="CRY62:CSG62"/>
    <mergeCell ref="CSH62:CSP62"/>
    <mergeCell ref="CSQ62:CSY62"/>
    <mergeCell ref="CSZ62:CTH62"/>
    <mergeCell ref="CPW62:CQE62"/>
    <mergeCell ref="CQF62:CQN62"/>
    <mergeCell ref="CQO62:CQW62"/>
    <mergeCell ref="CQX62:CRF62"/>
    <mergeCell ref="CRG62:CRO62"/>
    <mergeCell ref="DMJ62:DMR62"/>
    <mergeCell ref="DMS62:DNA62"/>
    <mergeCell ref="DNB62:DNJ62"/>
    <mergeCell ref="DNK62:DNS62"/>
    <mergeCell ref="DNT62:DOB62"/>
    <mergeCell ref="DKQ62:DKY62"/>
    <mergeCell ref="DKZ62:DLH62"/>
    <mergeCell ref="DLI62:DLQ62"/>
    <mergeCell ref="DLR62:DLZ62"/>
    <mergeCell ref="DMA62:DMI62"/>
    <mergeCell ref="DIX62:DJF62"/>
    <mergeCell ref="DJG62:DJO62"/>
    <mergeCell ref="DJP62:DJX62"/>
    <mergeCell ref="DJY62:DKG62"/>
    <mergeCell ref="DKH62:DKP62"/>
    <mergeCell ref="DHE62:DHM62"/>
    <mergeCell ref="DHN62:DHV62"/>
    <mergeCell ref="DHW62:DIE62"/>
    <mergeCell ref="DIF62:DIN62"/>
    <mergeCell ref="DIO62:DIW62"/>
    <mergeCell ref="DFL62:DFT62"/>
    <mergeCell ref="DFU62:DGC62"/>
    <mergeCell ref="DGD62:DGL62"/>
    <mergeCell ref="DGM62:DGU62"/>
    <mergeCell ref="DGV62:DHD62"/>
    <mergeCell ref="DDS62:DEA62"/>
    <mergeCell ref="DEB62:DEJ62"/>
    <mergeCell ref="DEK62:DES62"/>
    <mergeCell ref="DET62:DFB62"/>
    <mergeCell ref="DFC62:DFK62"/>
    <mergeCell ref="DBZ62:DCH62"/>
    <mergeCell ref="DCI62:DCQ62"/>
    <mergeCell ref="DCR62:DCZ62"/>
    <mergeCell ref="DDA62:DDI62"/>
    <mergeCell ref="DDJ62:DDR62"/>
    <mergeCell ref="DYM62:DYU62"/>
    <mergeCell ref="DYV62:DZD62"/>
    <mergeCell ref="DZE62:DZM62"/>
    <mergeCell ref="DZN62:DZV62"/>
    <mergeCell ref="DZW62:EAE62"/>
    <mergeCell ref="DWT62:DXB62"/>
    <mergeCell ref="DXC62:DXK62"/>
    <mergeCell ref="DXL62:DXT62"/>
    <mergeCell ref="DXU62:DYC62"/>
    <mergeCell ref="DYD62:DYL62"/>
    <mergeCell ref="DVA62:DVI62"/>
    <mergeCell ref="DVJ62:DVR62"/>
    <mergeCell ref="DVS62:DWA62"/>
    <mergeCell ref="DWB62:DWJ62"/>
    <mergeCell ref="DWK62:DWS62"/>
    <mergeCell ref="DTH62:DTP62"/>
    <mergeCell ref="DTQ62:DTY62"/>
    <mergeCell ref="DTZ62:DUH62"/>
    <mergeCell ref="DUI62:DUQ62"/>
    <mergeCell ref="DUR62:DUZ62"/>
    <mergeCell ref="DRO62:DRW62"/>
    <mergeCell ref="DRX62:DSF62"/>
    <mergeCell ref="DSG62:DSO62"/>
    <mergeCell ref="DSP62:DSX62"/>
    <mergeCell ref="DSY62:DTG62"/>
    <mergeCell ref="DPV62:DQD62"/>
    <mergeCell ref="DQE62:DQM62"/>
    <mergeCell ref="DQN62:DQV62"/>
    <mergeCell ref="DQW62:DRE62"/>
    <mergeCell ref="DRF62:DRN62"/>
    <mergeCell ref="DOC62:DOK62"/>
    <mergeCell ref="DOL62:DOT62"/>
    <mergeCell ref="DOU62:DPC62"/>
    <mergeCell ref="DPD62:DPL62"/>
    <mergeCell ref="DPM62:DPU62"/>
    <mergeCell ref="EKP62:EKX62"/>
    <mergeCell ref="EKY62:ELG62"/>
    <mergeCell ref="ELH62:ELP62"/>
    <mergeCell ref="ELQ62:ELY62"/>
    <mergeCell ref="ELZ62:EMH62"/>
    <mergeCell ref="EIW62:EJE62"/>
    <mergeCell ref="EJF62:EJN62"/>
    <mergeCell ref="EJO62:EJW62"/>
    <mergeCell ref="EJX62:EKF62"/>
    <mergeCell ref="EKG62:EKO62"/>
    <mergeCell ref="EHD62:EHL62"/>
    <mergeCell ref="EHM62:EHU62"/>
    <mergeCell ref="EHV62:EID62"/>
    <mergeCell ref="EIE62:EIM62"/>
    <mergeCell ref="EIN62:EIV62"/>
    <mergeCell ref="EFK62:EFS62"/>
    <mergeCell ref="EFT62:EGB62"/>
    <mergeCell ref="EGC62:EGK62"/>
    <mergeCell ref="EGL62:EGT62"/>
    <mergeCell ref="EGU62:EHC62"/>
    <mergeCell ref="EDR62:EDZ62"/>
    <mergeCell ref="EEA62:EEI62"/>
    <mergeCell ref="EEJ62:EER62"/>
    <mergeCell ref="EES62:EFA62"/>
    <mergeCell ref="EFB62:EFJ62"/>
    <mergeCell ref="EBY62:ECG62"/>
    <mergeCell ref="ECH62:ECP62"/>
    <mergeCell ref="ECQ62:ECY62"/>
    <mergeCell ref="ECZ62:EDH62"/>
    <mergeCell ref="EDI62:EDQ62"/>
    <mergeCell ref="EAF62:EAN62"/>
    <mergeCell ref="EAO62:EAW62"/>
    <mergeCell ref="EAX62:EBF62"/>
    <mergeCell ref="EBG62:EBO62"/>
    <mergeCell ref="EBP62:EBX62"/>
    <mergeCell ref="EWS62:EXA62"/>
    <mergeCell ref="EXB62:EXJ62"/>
    <mergeCell ref="EXK62:EXS62"/>
    <mergeCell ref="EXT62:EYB62"/>
    <mergeCell ref="EYC62:EYK62"/>
    <mergeCell ref="EUZ62:EVH62"/>
    <mergeCell ref="EVI62:EVQ62"/>
    <mergeCell ref="EVR62:EVZ62"/>
    <mergeCell ref="EWA62:EWI62"/>
    <mergeCell ref="EWJ62:EWR62"/>
    <mergeCell ref="ETG62:ETO62"/>
    <mergeCell ref="ETP62:ETX62"/>
    <mergeCell ref="ETY62:EUG62"/>
    <mergeCell ref="EUH62:EUP62"/>
    <mergeCell ref="EUQ62:EUY62"/>
    <mergeCell ref="ERN62:ERV62"/>
    <mergeCell ref="ERW62:ESE62"/>
    <mergeCell ref="ESF62:ESN62"/>
    <mergeCell ref="ESO62:ESW62"/>
    <mergeCell ref="ESX62:ETF62"/>
    <mergeCell ref="EPU62:EQC62"/>
    <mergeCell ref="EQD62:EQL62"/>
    <mergeCell ref="EQM62:EQU62"/>
    <mergeCell ref="EQV62:ERD62"/>
    <mergeCell ref="ERE62:ERM62"/>
    <mergeCell ref="EOB62:EOJ62"/>
    <mergeCell ref="EOK62:EOS62"/>
    <mergeCell ref="EOT62:EPB62"/>
    <mergeCell ref="EPC62:EPK62"/>
    <mergeCell ref="EPL62:EPT62"/>
    <mergeCell ref="EMI62:EMQ62"/>
    <mergeCell ref="EMR62:EMZ62"/>
    <mergeCell ref="ENA62:ENI62"/>
    <mergeCell ref="ENJ62:ENR62"/>
    <mergeCell ref="ENS62:EOA62"/>
    <mergeCell ref="FIV62:FJD62"/>
    <mergeCell ref="FJE62:FJM62"/>
    <mergeCell ref="FJN62:FJV62"/>
    <mergeCell ref="FJW62:FKE62"/>
    <mergeCell ref="FKF62:FKN62"/>
    <mergeCell ref="FHC62:FHK62"/>
    <mergeCell ref="FHL62:FHT62"/>
    <mergeCell ref="FHU62:FIC62"/>
    <mergeCell ref="FID62:FIL62"/>
    <mergeCell ref="FIM62:FIU62"/>
    <mergeCell ref="FFJ62:FFR62"/>
    <mergeCell ref="FFS62:FGA62"/>
    <mergeCell ref="FGB62:FGJ62"/>
    <mergeCell ref="FGK62:FGS62"/>
    <mergeCell ref="FGT62:FHB62"/>
    <mergeCell ref="FDQ62:FDY62"/>
    <mergeCell ref="FDZ62:FEH62"/>
    <mergeCell ref="FEI62:FEQ62"/>
    <mergeCell ref="FER62:FEZ62"/>
    <mergeCell ref="FFA62:FFI62"/>
    <mergeCell ref="FBX62:FCF62"/>
    <mergeCell ref="FCG62:FCO62"/>
    <mergeCell ref="FCP62:FCX62"/>
    <mergeCell ref="FCY62:FDG62"/>
    <mergeCell ref="FDH62:FDP62"/>
    <mergeCell ref="FAE62:FAM62"/>
    <mergeCell ref="FAN62:FAV62"/>
    <mergeCell ref="FAW62:FBE62"/>
    <mergeCell ref="FBF62:FBN62"/>
    <mergeCell ref="FBO62:FBW62"/>
    <mergeCell ref="EYL62:EYT62"/>
    <mergeCell ref="EYU62:EZC62"/>
    <mergeCell ref="EZD62:EZL62"/>
    <mergeCell ref="EZM62:EZU62"/>
    <mergeCell ref="EZV62:FAD62"/>
    <mergeCell ref="FUY62:FVG62"/>
    <mergeCell ref="FVH62:FVP62"/>
    <mergeCell ref="FVQ62:FVY62"/>
    <mergeCell ref="FVZ62:FWH62"/>
    <mergeCell ref="FWI62:FWQ62"/>
    <mergeCell ref="FTF62:FTN62"/>
    <mergeCell ref="FTO62:FTW62"/>
    <mergeCell ref="FTX62:FUF62"/>
    <mergeCell ref="FUG62:FUO62"/>
    <mergeCell ref="FUP62:FUX62"/>
    <mergeCell ref="FRM62:FRU62"/>
    <mergeCell ref="FRV62:FSD62"/>
    <mergeCell ref="FSE62:FSM62"/>
    <mergeCell ref="FSN62:FSV62"/>
    <mergeCell ref="FSW62:FTE62"/>
    <mergeCell ref="FPT62:FQB62"/>
    <mergeCell ref="FQC62:FQK62"/>
    <mergeCell ref="FQL62:FQT62"/>
    <mergeCell ref="FQU62:FRC62"/>
    <mergeCell ref="FRD62:FRL62"/>
    <mergeCell ref="FOA62:FOI62"/>
    <mergeCell ref="FOJ62:FOR62"/>
    <mergeCell ref="FOS62:FPA62"/>
    <mergeCell ref="FPB62:FPJ62"/>
    <mergeCell ref="FPK62:FPS62"/>
    <mergeCell ref="FMH62:FMP62"/>
    <mergeCell ref="FMQ62:FMY62"/>
    <mergeCell ref="FMZ62:FNH62"/>
    <mergeCell ref="FNI62:FNQ62"/>
    <mergeCell ref="FNR62:FNZ62"/>
    <mergeCell ref="FKO62:FKW62"/>
    <mergeCell ref="FKX62:FLF62"/>
    <mergeCell ref="FLG62:FLO62"/>
    <mergeCell ref="FLP62:FLX62"/>
    <mergeCell ref="FLY62:FMG62"/>
    <mergeCell ref="GHB62:GHJ62"/>
    <mergeCell ref="GHK62:GHS62"/>
    <mergeCell ref="GHT62:GIB62"/>
    <mergeCell ref="GIC62:GIK62"/>
    <mergeCell ref="GIL62:GIT62"/>
    <mergeCell ref="GFI62:GFQ62"/>
    <mergeCell ref="GFR62:GFZ62"/>
    <mergeCell ref="GGA62:GGI62"/>
    <mergeCell ref="GGJ62:GGR62"/>
    <mergeCell ref="GGS62:GHA62"/>
    <mergeCell ref="GDP62:GDX62"/>
    <mergeCell ref="GDY62:GEG62"/>
    <mergeCell ref="GEH62:GEP62"/>
    <mergeCell ref="GEQ62:GEY62"/>
    <mergeCell ref="GEZ62:GFH62"/>
    <mergeCell ref="GBW62:GCE62"/>
    <mergeCell ref="GCF62:GCN62"/>
    <mergeCell ref="GCO62:GCW62"/>
    <mergeCell ref="GCX62:GDF62"/>
    <mergeCell ref="GDG62:GDO62"/>
    <mergeCell ref="GAD62:GAL62"/>
    <mergeCell ref="GAM62:GAU62"/>
    <mergeCell ref="GAV62:GBD62"/>
    <mergeCell ref="GBE62:GBM62"/>
    <mergeCell ref="GBN62:GBV62"/>
    <mergeCell ref="FYK62:FYS62"/>
    <mergeCell ref="FYT62:FZB62"/>
    <mergeCell ref="FZC62:FZK62"/>
    <mergeCell ref="FZL62:FZT62"/>
    <mergeCell ref="FZU62:GAC62"/>
    <mergeCell ref="FWR62:FWZ62"/>
    <mergeCell ref="FXA62:FXI62"/>
    <mergeCell ref="FXJ62:FXR62"/>
    <mergeCell ref="FXS62:FYA62"/>
    <mergeCell ref="FYB62:FYJ62"/>
    <mergeCell ref="GTE62:GTM62"/>
    <mergeCell ref="GTN62:GTV62"/>
    <mergeCell ref="GTW62:GUE62"/>
    <mergeCell ref="GUF62:GUN62"/>
    <mergeCell ref="GUO62:GUW62"/>
    <mergeCell ref="GRL62:GRT62"/>
    <mergeCell ref="GRU62:GSC62"/>
    <mergeCell ref="GSD62:GSL62"/>
    <mergeCell ref="GSM62:GSU62"/>
    <mergeCell ref="GSV62:GTD62"/>
    <mergeCell ref="GPS62:GQA62"/>
    <mergeCell ref="GQB62:GQJ62"/>
    <mergeCell ref="GQK62:GQS62"/>
    <mergeCell ref="GQT62:GRB62"/>
    <mergeCell ref="GRC62:GRK62"/>
    <mergeCell ref="GNZ62:GOH62"/>
    <mergeCell ref="GOI62:GOQ62"/>
    <mergeCell ref="GOR62:GOZ62"/>
    <mergeCell ref="GPA62:GPI62"/>
    <mergeCell ref="GPJ62:GPR62"/>
    <mergeCell ref="GMG62:GMO62"/>
    <mergeCell ref="GMP62:GMX62"/>
    <mergeCell ref="GMY62:GNG62"/>
    <mergeCell ref="GNH62:GNP62"/>
    <mergeCell ref="GNQ62:GNY62"/>
    <mergeCell ref="GKN62:GKV62"/>
    <mergeCell ref="GKW62:GLE62"/>
    <mergeCell ref="GLF62:GLN62"/>
    <mergeCell ref="GLO62:GLW62"/>
    <mergeCell ref="GLX62:GMF62"/>
    <mergeCell ref="GIU62:GJC62"/>
    <mergeCell ref="GJD62:GJL62"/>
    <mergeCell ref="GJM62:GJU62"/>
    <mergeCell ref="GJV62:GKD62"/>
    <mergeCell ref="GKE62:GKM62"/>
    <mergeCell ref="HFH62:HFP62"/>
    <mergeCell ref="HFQ62:HFY62"/>
    <mergeCell ref="HFZ62:HGH62"/>
    <mergeCell ref="HGI62:HGQ62"/>
    <mergeCell ref="HGR62:HGZ62"/>
    <mergeCell ref="HDO62:HDW62"/>
    <mergeCell ref="HDX62:HEF62"/>
    <mergeCell ref="HEG62:HEO62"/>
    <mergeCell ref="HEP62:HEX62"/>
    <mergeCell ref="HEY62:HFG62"/>
    <mergeCell ref="HBV62:HCD62"/>
    <mergeCell ref="HCE62:HCM62"/>
    <mergeCell ref="HCN62:HCV62"/>
    <mergeCell ref="HCW62:HDE62"/>
    <mergeCell ref="HDF62:HDN62"/>
    <mergeCell ref="HAC62:HAK62"/>
    <mergeCell ref="HAL62:HAT62"/>
    <mergeCell ref="HAU62:HBC62"/>
    <mergeCell ref="HBD62:HBL62"/>
    <mergeCell ref="HBM62:HBU62"/>
    <mergeCell ref="GYJ62:GYR62"/>
    <mergeCell ref="GYS62:GZA62"/>
    <mergeCell ref="GZB62:GZJ62"/>
    <mergeCell ref="GZK62:GZS62"/>
    <mergeCell ref="GZT62:HAB62"/>
    <mergeCell ref="GWQ62:GWY62"/>
    <mergeCell ref="GWZ62:GXH62"/>
    <mergeCell ref="GXI62:GXQ62"/>
    <mergeCell ref="GXR62:GXZ62"/>
    <mergeCell ref="GYA62:GYI62"/>
    <mergeCell ref="GUX62:GVF62"/>
    <mergeCell ref="GVG62:GVO62"/>
    <mergeCell ref="GVP62:GVX62"/>
    <mergeCell ref="GVY62:GWG62"/>
    <mergeCell ref="GWH62:GWP62"/>
    <mergeCell ref="HRK62:HRS62"/>
    <mergeCell ref="HRT62:HSB62"/>
    <mergeCell ref="HSC62:HSK62"/>
    <mergeCell ref="HSL62:HST62"/>
    <mergeCell ref="HSU62:HTC62"/>
    <mergeCell ref="HPR62:HPZ62"/>
    <mergeCell ref="HQA62:HQI62"/>
    <mergeCell ref="HQJ62:HQR62"/>
    <mergeCell ref="HQS62:HRA62"/>
    <mergeCell ref="HRB62:HRJ62"/>
    <mergeCell ref="HNY62:HOG62"/>
    <mergeCell ref="HOH62:HOP62"/>
    <mergeCell ref="HOQ62:HOY62"/>
    <mergeCell ref="HOZ62:HPH62"/>
    <mergeCell ref="HPI62:HPQ62"/>
    <mergeCell ref="HMF62:HMN62"/>
    <mergeCell ref="HMO62:HMW62"/>
    <mergeCell ref="HMX62:HNF62"/>
    <mergeCell ref="HNG62:HNO62"/>
    <mergeCell ref="HNP62:HNX62"/>
    <mergeCell ref="HKM62:HKU62"/>
    <mergeCell ref="HKV62:HLD62"/>
    <mergeCell ref="HLE62:HLM62"/>
    <mergeCell ref="HLN62:HLV62"/>
    <mergeCell ref="HLW62:HME62"/>
    <mergeCell ref="HIT62:HJB62"/>
    <mergeCell ref="HJC62:HJK62"/>
    <mergeCell ref="HJL62:HJT62"/>
    <mergeCell ref="HJU62:HKC62"/>
    <mergeCell ref="HKD62:HKL62"/>
    <mergeCell ref="HHA62:HHI62"/>
    <mergeCell ref="HHJ62:HHR62"/>
    <mergeCell ref="HHS62:HIA62"/>
    <mergeCell ref="HIB62:HIJ62"/>
    <mergeCell ref="HIK62:HIS62"/>
    <mergeCell ref="IDN62:IDV62"/>
    <mergeCell ref="IDW62:IEE62"/>
    <mergeCell ref="IEF62:IEN62"/>
    <mergeCell ref="IEO62:IEW62"/>
    <mergeCell ref="IEX62:IFF62"/>
    <mergeCell ref="IBU62:ICC62"/>
    <mergeCell ref="ICD62:ICL62"/>
    <mergeCell ref="ICM62:ICU62"/>
    <mergeCell ref="ICV62:IDD62"/>
    <mergeCell ref="IDE62:IDM62"/>
    <mergeCell ref="IAB62:IAJ62"/>
    <mergeCell ref="IAK62:IAS62"/>
    <mergeCell ref="IAT62:IBB62"/>
    <mergeCell ref="IBC62:IBK62"/>
    <mergeCell ref="IBL62:IBT62"/>
    <mergeCell ref="HYI62:HYQ62"/>
    <mergeCell ref="HYR62:HYZ62"/>
    <mergeCell ref="HZA62:HZI62"/>
    <mergeCell ref="HZJ62:HZR62"/>
    <mergeCell ref="HZS62:IAA62"/>
    <mergeCell ref="HWP62:HWX62"/>
    <mergeCell ref="HWY62:HXG62"/>
    <mergeCell ref="HXH62:HXP62"/>
    <mergeCell ref="HXQ62:HXY62"/>
    <mergeCell ref="HXZ62:HYH62"/>
    <mergeCell ref="HUW62:HVE62"/>
    <mergeCell ref="HVF62:HVN62"/>
    <mergeCell ref="HVO62:HVW62"/>
    <mergeCell ref="HVX62:HWF62"/>
    <mergeCell ref="HWG62:HWO62"/>
    <mergeCell ref="HTD62:HTL62"/>
    <mergeCell ref="HTM62:HTU62"/>
    <mergeCell ref="HTV62:HUD62"/>
    <mergeCell ref="HUE62:HUM62"/>
    <mergeCell ref="HUN62:HUV62"/>
    <mergeCell ref="IPQ62:IPY62"/>
    <mergeCell ref="IPZ62:IQH62"/>
    <mergeCell ref="IQI62:IQQ62"/>
    <mergeCell ref="IQR62:IQZ62"/>
    <mergeCell ref="IRA62:IRI62"/>
    <mergeCell ref="INX62:IOF62"/>
    <mergeCell ref="IOG62:IOO62"/>
    <mergeCell ref="IOP62:IOX62"/>
    <mergeCell ref="IOY62:IPG62"/>
    <mergeCell ref="IPH62:IPP62"/>
    <mergeCell ref="IME62:IMM62"/>
    <mergeCell ref="IMN62:IMV62"/>
    <mergeCell ref="IMW62:INE62"/>
    <mergeCell ref="INF62:INN62"/>
    <mergeCell ref="INO62:INW62"/>
    <mergeCell ref="IKL62:IKT62"/>
    <mergeCell ref="IKU62:ILC62"/>
    <mergeCell ref="ILD62:ILL62"/>
    <mergeCell ref="ILM62:ILU62"/>
    <mergeCell ref="ILV62:IMD62"/>
    <mergeCell ref="IIS62:IJA62"/>
    <mergeCell ref="IJB62:IJJ62"/>
    <mergeCell ref="IJK62:IJS62"/>
    <mergeCell ref="IJT62:IKB62"/>
    <mergeCell ref="IKC62:IKK62"/>
    <mergeCell ref="IGZ62:IHH62"/>
    <mergeCell ref="IHI62:IHQ62"/>
    <mergeCell ref="IHR62:IHZ62"/>
    <mergeCell ref="IIA62:III62"/>
    <mergeCell ref="IIJ62:IIR62"/>
    <mergeCell ref="IFG62:IFO62"/>
    <mergeCell ref="IFP62:IFX62"/>
    <mergeCell ref="IFY62:IGG62"/>
    <mergeCell ref="IGH62:IGP62"/>
    <mergeCell ref="IGQ62:IGY62"/>
    <mergeCell ref="JBT62:JCB62"/>
    <mergeCell ref="JCC62:JCK62"/>
    <mergeCell ref="JCL62:JCT62"/>
    <mergeCell ref="JCU62:JDC62"/>
    <mergeCell ref="JDD62:JDL62"/>
    <mergeCell ref="JAA62:JAI62"/>
    <mergeCell ref="JAJ62:JAR62"/>
    <mergeCell ref="JAS62:JBA62"/>
    <mergeCell ref="JBB62:JBJ62"/>
    <mergeCell ref="JBK62:JBS62"/>
    <mergeCell ref="IYH62:IYP62"/>
    <mergeCell ref="IYQ62:IYY62"/>
    <mergeCell ref="IYZ62:IZH62"/>
    <mergeCell ref="IZI62:IZQ62"/>
    <mergeCell ref="IZR62:IZZ62"/>
    <mergeCell ref="IWO62:IWW62"/>
    <mergeCell ref="IWX62:IXF62"/>
    <mergeCell ref="IXG62:IXO62"/>
    <mergeCell ref="IXP62:IXX62"/>
    <mergeCell ref="IXY62:IYG62"/>
    <mergeCell ref="IUV62:IVD62"/>
    <mergeCell ref="IVE62:IVM62"/>
    <mergeCell ref="IVN62:IVV62"/>
    <mergeCell ref="IVW62:IWE62"/>
    <mergeCell ref="IWF62:IWN62"/>
    <mergeCell ref="ITC62:ITK62"/>
    <mergeCell ref="ITL62:ITT62"/>
    <mergeCell ref="ITU62:IUC62"/>
    <mergeCell ref="IUD62:IUL62"/>
    <mergeCell ref="IUM62:IUU62"/>
    <mergeCell ref="IRJ62:IRR62"/>
    <mergeCell ref="IRS62:ISA62"/>
    <mergeCell ref="ISB62:ISJ62"/>
    <mergeCell ref="ISK62:ISS62"/>
    <mergeCell ref="IST62:ITB62"/>
    <mergeCell ref="JNW62:JOE62"/>
    <mergeCell ref="JOF62:JON62"/>
    <mergeCell ref="JOO62:JOW62"/>
    <mergeCell ref="JOX62:JPF62"/>
    <mergeCell ref="JPG62:JPO62"/>
    <mergeCell ref="JMD62:JML62"/>
    <mergeCell ref="JMM62:JMU62"/>
    <mergeCell ref="JMV62:JND62"/>
    <mergeCell ref="JNE62:JNM62"/>
    <mergeCell ref="JNN62:JNV62"/>
    <mergeCell ref="JKK62:JKS62"/>
    <mergeCell ref="JKT62:JLB62"/>
    <mergeCell ref="JLC62:JLK62"/>
    <mergeCell ref="JLL62:JLT62"/>
    <mergeCell ref="JLU62:JMC62"/>
    <mergeCell ref="JIR62:JIZ62"/>
    <mergeCell ref="JJA62:JJI62"/>
    <mergeCell ref="JJJ62:JJR62"/>
    <mergeCell ref="JJS62:JKA62"/>
    <mergeCell ref="JKB62:JKJ62"/>
    <mergeCell ref="JGY62:JHG62"/>
    <mergeCell ref="JHH62:JHP62"/>
    <mergeCell ref="JHQ62:JHY62"/>
    <mergeCell ref="JHZ62:JIH62"/>
    <mergeCell ref="JII62:JIQ62"/>
    <mergeCell ref="JFF62:JFN62"/>
    <mergeCell ref="JFO62:JFW62"/>
    <mergeCell ref="JFX62:JGF62"/>
    <mergeCell ref="JGG62:JGO62"/>
    <mergeCell ref="JGP62:JGX62"/>
    <mergeCell ref="JDM62:JDU62"/>
    <mergeCell ref="JDV62:JED62"/>
    <mergeCell ref="JEE62:JEM62"/>
    <mergeCell ref="JEN62:JEV62"/>
    <mergeCell ref="JEW62:JFE62"/>
    <mergeCell ref="JZZ62:KAH62"/>
    <mergeCell ref="KAI62:KAQ62"/>
    <mergeCell ref="KAR62:KAZ62"/>
    <mergeCell ref="KBA62:KBI62"/>
    <mergeCell ref="KBJ62:KBR62"/>
    <mergeCell ref="JYG62:JYO62"/>
    <mergeCell ref="JYP62:JYX62"/>
    <mergeCell ref="JYY62:JZG62"/>
    <mergeCell ref="JZH62:JZP62"/>
    <mergeCell ref="JZQ62:JZY62"/>
    <mergeCell ref="JWN62:JWV62"/>
    <mergeCell ref="JWW62:JXE62"/>
    <mergeCell ref="JXF62:JXN62"/>
    <mergeCell ref="JXO62:JXW62"/>
    <mergeCell ref="JXX62:JYF62"/>
    <mergeCell ref="JUU62:JVC62"/>
    <mergeCell ref="JVD62:JVL62"/>
    <mergeCell ref="JVM62:JVU62"/>
    <mergeCell ref="JVV62:JWD62"/>
    <mergeCell ref="JWE62:JWM62"/>
    <mergeCell ref="JTB62:JTJ62"/>
    <mergeCell ref="JTK62:JTS62"/>
    <mergeCell ref="JTT62:JUB62"/>
    <mergeCell ref="JUC62:JUK62"/>
    <mergeCell ref="JUL62:JUT62"/>
    <mergeCell ref="JRI62:JRQ62"/>
    <mergeCell ref="JRR62:JRZ62"/>
    <mergeCell ref="JSA62:JSI62"/>
    <mergeCell ref="JSJ62:JSR62"/>
    <mergeCell ref="JSS62:JTA62"/>
    <mergeCell ref="JPP62:JPX62"/>
    <mergeCell ref="JPY62:JQG62"/>
    <mergeCell ref="JQH62:JQP62"/>
    <mergeCell ref="JQQ62:JQY62"/>
    <mergeCell ref="JQZ62:JRH62"/>
    <mergeCell ref="KMC62:KMK62"/>
    <mergeCell ref="KML62:KMT62"/>
    <mergeCell ref="KMU62:KNC62"/>
    <mergeCell ref="KND62:KNL62"/>
    <mergeCell ref="KNM62:KNU62"/>
    <mergeCell ref="KKJ62:KKR62"/>
    <mergeCell ref="KKS62:KLA62"/>
    <mergeCell ref="KLB62:KLJ62"/>
    <mergeCell ref="KLK62:KLS62"/>
    <mergeCell ref="KLT62:KMB62"/>
    <mergeCell ref="KIQ62:KIY62"/>
    <mergeCell ref="KIZ62:KJH62"/>
    <mergeCell ref="KJI62:KJQ62"/>
    <mergeCell ref="KJR62:KJZ62"/>
    <mergeCell ref="KKA62:KKI62"/>
    <mergeCell ref="KGX62:KHF62"/>
    <mergeCell ref="KHG62:KHO62"/>
    <mergeCell ref="KHP62:KHX62"/>
    <mergeCell ref="KHY62:KIG62"/>
    <mergeCell ref="KIH62:KIP62"/>
    <mergeCell ref="KFE62:KFM62"/>
    <mergeCell ref="KFN62:KFV62"/>
    <mergeCell ref="KFW62:KGE62"/>
    <mergeCell ref="KGF62:KGN62"/>
    <mergeCell ref="KGO62:KGW62"/>
    <mergeCell ref="KDL62:KDT62"/>
    <mergeCell ref="KDU62:KEC62"/>
    <mergeCell ref="KED62:KEL62"/>
    <mergeCell ref="KEM62:KEU62"/>
    <mergeCell ref="KEV62:KFD62"/>
    <mergeCell ref="KBS62:KCA62"/>
    <mergeCell ref="KCB62:KCJ62"/>
    <mergeCell ref="KCK62:KCS62"/>
    <mergeCell ref="KCT62:KDB62"/>
    <mergeCell ref="KDC62:KDK62"/>
    <mergeCell ref="KYF62:KYN62"/>
    <mergeCell ref="KYO62:KYW62"/>
    <mergeCell ref="KYX62:KZF62"/>
    <mergeCell ref="KZG62:KZO62"/>
    <mergeCell ref="KZP62:KZX62"/>
    <mergeCell ref="KWM62:KWU62"/>
    <mergeCell ref="KWV62:KXD62"/>
    <mergeCell ref="KXE62:KXM62"/>
    <mergeCell ref="KXN62:KXV62"/>
    <mergeCell ref="KXW62:KYE62"/>
    <mergeCell ref="KUT62:KVB62"/>
    <mergeCell ref="KVC62:KVK62"/>
    <mergeCell ref="KVL62:KVT62"/>
    <mergeCell ref="KVU62:KWC62"/>
    <mergeCell ref="KWD62:KWL62"/>
    <mergeCell ref="KTA62:KTI62"/>
    <mergeCell ref="KTJ62:KTR62"/>
    <mergeCell ref="KTS62:KUA62"/>
    <mergeCell ref="KUB62:KUJ62"/>
    <mergeCell ref="KUK62:KUS62"/>
    <mergeCell ref="KRH62:KRP62"/>
    <mergeCell ref="KRQ62:KRY62"/>
    <mergeCell ref="KRZ62:KSH62"/>
    <mergeCell ref="KSI62:KSQ62"/>
    <mergeCell ref="KSR62:KSZ62"/>
    <mergeCell ref="KPO62:KPW62"/>
    <mergeCell ref="KPX62:KQF62"/>
    <mergeCell ref="KQG62:KQO62"/>
    <mergeCell ref="KQP62:KQX62"/>
    <mergeCell ref="KQY62:KRG62"/>
    <mergeCell ref="KNV62:KOD62"/>
    <mergeCell ref="KOE62:KOM62"/>
    <mergeCell ref="KON62:KOV62"/>
    <mergeCell ref="KOW62:KPE62"/>
    <mergeCell ref="KPF62:KPN62"/>
    <mergeCell ref="LKI62:LKQ62"/>
    <mergeCell ref="LKR62:LKZ62"/>
    <mergeCell ref="LLA62:LLI62"/>
    <mergeCell ref="LLJ62:LLR62"/>
    <mergeCell ref="LLS62:LMA62"/>
    <mergeCell ref="LIP62:LIX62"/>
    <mergeCell ref="LIY62:LJG62"/>
    <mergeCell ref="LJH62:LJP62"/>
    <mergeCell ref="LJQ62:LJY62"/>
    <mergeCell ref="LJZ62:LKH62"/>
    <mergeCell ref="LGW62:LHE62"/>
    <mergeCell ref="LHF62:LHN62"/>
    <mergeCell ref="LHO62:LHW62"/>
    <mergeCell ref="LHX62:LIF62"/>
    <mergeCell ref="LIG62:LIO62"/>
    <mergeCell ref="LFD62:LFL62"/>
    <mergeCell ref="LFM62:LFU62"/>
    <mergeCell ref="LFV62:LGD62"/>
    <mergeCell ref="LGE62:LGM62"/>
    <mergeCell ref="LGN62:LGV62"/>
    <mergeCell ref="LDK62:LDS62"/>
    <mergeCell ref="LDT62:LEB62"/>
    <mergeCell ref="LEC62:LEK62"/>
    <mergeCell ref="LEL62:LET62"/>
    <mergeCell ref="LEU62:LFC62"/>
    <mergeCell ref="LBR62:LBZ62"/>
    <mergeCell ref="LCA62:LCI62"/>
    <mergeCell ref="LCJ62:LCR62"/>
    <mergeCell ref="LCS62:LDA62"/>
    <mergeCell ref="LDB62:LDJ62"/>
    <mergeCell ref="KZY62:LAG62"/>
    <mergeCell ref="LAH62:LAP62"/>
    <mergeCell ref="LAQ62:LAY62"/>
    <mergeCell ref="LAZ62:LBH62"/>
    <mergeCell ref="LBI62:LBQ62"/>
    <mergeCell ref="LWL62:LWT62"/>
    <mergeCell ref="LWU62:LXC62"/>
    <mergeCell ref="LXD62:LXL62"/>
    <mergeCell ref="LXM62:LXU62"/>
    <mergeCell ref="LXV62:LYD62"/>
    <mergeCell ref="LUS62:LVA62"/>
    <mergeCell ref="LVB62:LVJ62"/>
    <mergeCell ref="LVK62:LVS62"/>
    <mergeCell ref="LVT62:LWB62"/>
    <mergeCell ref="LWC62:LWK62"/>
    <mergeCell ref="LSZ62:LTH62"/>
    <mergeCell ref="LTI62:LTQ62"/>
    <mergeCell ref="LTR62:LTZ62"/>
    <mergeCell ref="LUA62:LUI62"/>
    <mergeCell ref="LUJ62:LUR62"/>
    <mergeCell ref="LRG62:LRO62"/>
    <mergeCell ref="LRP62:LRX62"/>
    <mergeCell ref="LRY62:LSG62"/>
    <mergeCell ref="LSH62:LSP62"/>
    <mergeCell ref="LSQ62:LSY62"/>
    <mergeCell ref="LPN62:LPV62"/>
    <mergeCell ref="LPW62:LQE62"/>
    <mergeCell ref="LQF62:LQN62"/>
    <mergeCell ref="LQO62:LQW62"/>
    <mergeCell ref="LQX62:LRF62"/>
    <mergeCell ref="LNU62:LOC62"/>
    <mergeCell ref="LOD62:LOL62"/>
    <mergeCell ref="LOM62:LOU62"/>
    <mergeCell ref="LOV62:LPD62"/>
    <mergeCell ref="LPE62:LPM62"/>
    <mergeCell ref="LMB62:LMJ62"/>
    <mergeCell ref="LMK62:LMS62"/>
    <mergeCell ref="LMT62:LNB62"/>
    <mergeCell ref="LNC62:LNK62"/>
    <mergeCell ref="LNL62:LNT62"/>
    <mergeCell ref="MIO62:MIW62"/>
    <mergeCell ref="MIX62:MJF62"/>
    <mergeCell ref="MJG62:MJO62"/>
    <mergeCell ref="MJP62:MJX62"/>
    <mergeCell ref="MJY62:MKG62"/>
    <mergeCell ref="MGV62:MHD62"/>
    <mergeCell ref="MHE62:MHM62"/>
    <mergeCell ref="MHN62:MHV62"/>
    <mergeCell ref="MHW62:MIE62"/>
    <mergeCell ref="MIF62:MIN62"/>
    <mergeCell ref="MFC62:MFK62"/>
    <mergeCell ref="MFL62:MFT62"/>
    <mergeCell ref="MFU62:MGC62"/>
    <mergeCell ref="MGD62:MGL62"/>
    <mergeCell ref="MGM62:MGU62"/>
    <mergeCell ref="MDJ62:MDR62"/>
    <mergeCell ref="MDS62:MEA62"/>
    <mergeCell ref="MEB62:MEJ62"/>
    <mergeCell ref="MEK62:MES62"/>
    <mergeCell ref="MET62:MFB62"/>
    <mergeCell ref="MBQ62:MBY62"/>
    <mergeCell ref="MBZ62:MCH62"/>
    <mergeCell ref="MCI62:MCQ62"/>
    <mergeCell ref="MCR62:MCZ62"/>
    <mergeCell ref="MDA62:MDI62"/>
    <mergeCell ref="LZX62:MAF62"/>
    <mergeCell ref="MAG62:MAO62"/>
    <mergeCell ref="MAP62:MAX62"/>
    <mergeCell ref="MAY62:MBG62"/>
    <mergeCell ref="MBH62:MBP62"/>
    <mergeCell ref="LYE62:LYM62"/>
    <mergeCell ref="LYN62:LYV62"/>
    <mergeCell ref="LYW62:LZE62"/>
    <mergeCell ref="LZF62:LZN62"/>
    <mergeCell ref="LZO62:LZW62"/>
    <mergeCell ref="MUR62:MUZ62"/>
    <mergeCell ref="MVA62:MVI62"/>
    <mergeCell ref="MVJ62:MVR62"/>
    <mergeCell ref="MVS62:MWA62"/>
    <mergeCell ref="MWB62:MWJ62"/>
    <mergeCell ref="MSY62:MTG62"/>
    <mergeCell ref="MTH62:MTP62"/>
    <mergeCell ref="MTQ62:MTY62"/>
    <mergeCell ref="MTZ62:MUH62"/>
    <mergeCell ref="MUI62:MUQ62"/>
    <mergeCell ref="MRF62:MRN62"/>
    <mergeCell ref="MRO62:MRW62"/>
    <mergeCell ref="MRX62:MSF62"/>
    <mergeCell ref="MSG62:MSO62"/>
    <mergeCell ref="MSP62:MSX62"/>
    <mergeCell ref="MPM62:MPU62"/>
    <mergeCell ref="MPV62:MQD62"/>
    <mergeCell ref="MQE62:MQM62"/>
    <mergeCell ref="MQN62:MQV62"/>
    <mergeCell ref="MQW62:MRE62"/>
    <mergeCell ref="MNT62:MOB62"/>
    <mergeCell ref="MOC62:MOK62"/>
    <mergeCell ref="MOL62:MOT62"/>
    <mergeCell ref="MOU62:MPC62"/>
    <mergeCell ref="MPD62:MPL62"/>
    <mergeCell ref="MMA62:MMI62"/>
    <mergeCell ref="MMJ62:MMR62"/>
    <mergeCell ref="MMS62:MNA62"/>
    <mergeCell ref="MNB62:MNJ62"/>
    <mergeCell ref="MNK62:MNS62"/>
    <mergeCell ref="MKH62:MKP62"/>
    <mergeCell ref="MKQ62:MKY62"/>
    <mergeCell ref="MKZ62:MLH62"/>
    <mergeCell ref="MLI62:MLQ62"/>
    <mergeCell ref="MLR62:MLZ62"/>
    <mergeCell ref="NGU62:NHC62"/>
    <mergeCell ref="NHD62:NHL62"/>
    <mergeCell ref="NHM62:NHU62"/>
    <mergeCell ref="NHV62:NID62"/>
    <mergeCell ref="NIE62:NIM62"/>
    <mergeCell ref="NFB62:NFJ62"/>
    <mergeCell ref="NFK62:NFS62"/>
    <mergeCell ref="NFT62:NGB62"/>
    <mergeCell ref="NGC62:NGK62"/>
    <mergeCell ref="NGL62:NGT62"/>
    <mergeCell ref="NDI62:NDQ62"/>
    <mergeCell ref="NDR62:NDZ62"/>
    <mergeCell ref="NEA62:NEI62"/>
    <mergeCell ref="NEJ62:NER62"/>
    <mergeCell ref="NES62:NFA62"/>
    <mergeCell ref="NBP62:NBX62"/>
    <mergeCell ref="NBY62:NCG62"/>
    <mergeCell ref="NCH62:NCP62"/>
    <mergeCell ref="NCQ62:NCY62"/>
    <mergeCell ref="NCZ62:NDH62"/>
    <mergeCell ref="MZW62:NAE62"/>
    <mergeCell ref="NAF62:NAN62"/>
    <mergeCell ref="NAO62:NAW62"/>
    <mergeCell ref="NAX62:NBF62"/>
    <mergeCell ref="NBG62:NBO62"/>
    <mergeCell ref="MYD62:MYL62"/>
    <mergeCell ref="MYM62:MYU62"/>
    <mergeCell ref="MYV62:MZD62"/>
    <mergeCell ref="MZE62:MZM62"/>
    <mergeCell ref="MZN62:MZV62"/>
    <mergeCell ref="MWK62:MWS62"/>
    <mergeCell ref="MWT62:MXB62"/>
    <mergeCell ref="MXC62:MXK62"/>
    <mergeCell ref="MXL62:MXT62"/>
    <mergeCell ref="MXU62:MYC62"/>
    <mergeCell ref="NSX62:NTF62"/>
    <mergeCell ref="NTG62:NTO62"/>
    <mergeCell ref="NTP62:NTX62"/>
    <mergeCell ref="NTY62:NUG62"/>
    <mergeCell ref="NUH62:NUP62"/>
    <mergeCell ref="NRE62:NRM62"/>
    <mergeCell ref="NRN62:NRV62"/>
    <mergeCell ref="NRW62:NSE62"/>
    <mergeCell ref="NSF62:NSN62"/>
    <mergeCell ref="NSO62:NSW62"/>
    <mergeCell ref="NPL62:NPT62"/>
    <mergeCell ref="NPU62:NQC62"/>
    <mergeCell ref="NQD62:NQL62"/>
    <mergeCell ref="NQM62:NQU62"/>
    <mergeCell ref="NQV62:NRD62"/>
    <mergeCell ref="NNS62:NOA62"/>
    <mergeCell ref="NOB62:NOJ62"/>
    <mergeCell ref="NOK62:NOS62"/>
    <mergeCell ref="NOT62:NPB62"/>
    <mergeCell ref="NPC62:NPK62"/>
    <mergeCell ref="NLZ62:NMH62"/>
    <mergeCell ref="NMI62:NMQ62"/>
    <mergeCell ref="NMR62:NMZ62"/>
    <mergeCell ref="NNA62:NNI62"/>
    <mergeCell ref="NNJ62:NNR62"/>
    <mergeCell ref="NKG62:NKO62"/>
    <mergeCell ref="NKP62:NKX62"/>
    <mergeCell ref="NKY62:NLG62"/>
    <mergeCell ref="NLH62:NLP62"/>
    <mergeCell ref="NLQ62:NLY62"/>
    <mergeCell ref="NIN62:NIV62"/>
    <mergeCell ref="NIW62:NJE62"/>
    <mergeCell ref="NJF62:NJN62"/>
    <mergeCell ref="NJO62:NJW62"/>
    <mergeCell ref="NJX62:NKF62"/>
    <mergeCell ref="OFA62:OFI62"/>
    <mergeCell ref="OFJ62:OFR62"/>
    <mergeCell ref="OFS62:OGA62"/>
    <mergeCell ref="OGB62:OGJ62"/>
    <mergeCell ref="OGK62:OGS62"/>
    <mergeCell ref="ODH62:ODP62"/>
    <mergeCell ref="ODQ62:ODY62"/>
    <mergeCell ref="ODZ62:OEH62"/>
    <mergeCell ref="OEI62:OEQ62"/>
    <mergeCell ref="OER62:OEZ62"/>
    <mergeCell ref="OBO62:OBW62"/>
    <mergeCell ref="OBX62:OCF62"/>
    <mergeCell ref="OCG62:OCO62"/>
    <mergeCell ref="OCP62:OCX62"/>
    <mergeCell ref="OCY62:ODG62"/>
    <mergeCell ref="NZV62:OAD62"/>
    <mergeCell ref="OAE62:OAM62"/>
    <mergeCell ref="OAN62:OAV62"/>
    <mergeCell ref="OAW62:OBE62"/>
    <mergeCell ref="OBF62:OBN62"/>
    <mergeCell ref="NYC62:NYK62"/>
    <mergeCell ref="NYL62:NYT62"/>
    <mergeCell ref="NYU62:NZC62"/>
    <mergeCell ref="NZD62:NZL62"/>
    <mergeCell ref="NZM62:NZU62"/>
    <mergeCell ref="NWJ62:NWR62"/>
    <mergeCell ref="NWS62:NXA62"/>
    <mergeCell ref="NXB62:NXJ62"/>
    <mergeCell ref="NXK62:NXS62"/>
    <mergeCell ref="NXT62:NYB62"/>
    <mergeCell ref="NUQ62:NUY62"/>
    <mergeCell ref="NUZ62:NVH62"/>
    <mergeCell ref="NVI62:NVQ62"/>
    <mergeCell ref="NVR62:NVZ62"/>
    <mergeCell ref="NWA62:NWI62"/>
    <mergeCell ref="ORD62:ORL62"/>
    <mergeCell ref="ORM62:ORU62"/>
    <mergeCell ref="ORV62:OSD62"/>
    <mergeCell ref="OSE62:OSM62"/>
    <mergeCell ref="OSN62:OSV62"/>
    <mergeCell ref="OPK62:OPS62"/>
    <mergeCell ref="OPT62:OQB62"/>
    <mergeCell ref="OQC62:OQK62"/>
    <mergeCell ref="OQL62:OQT62"/>
    <mergeCell ref="OQU62:ORC62"/>
    <mergeCell ref="ONR62:ONZ62"/>
    <mergeCell ref="OOA62:OOI62"/>
    <mergeCell ref="OOJ62:OOR62"/>
    <mergeCell ref="OOS62:OPA62"/>
    <mergeCell ref="OPB62:OPJ62"/>
    <mergeCell ref="OLY62:OMG62"/>
    <mergeCell ref="OMH62:OMP62"/>
    <mergeCell ref="OMQ62:OMY62"/>
    <mergeCell ref="OMZ62:ONH62"/>
    <mergeCell ref="ONI62:ONQ62"/>
    <mergeCell ref="OKF62:OKN62"/>
    <mergeCell ref="OKO62:OKW62"/>
    <mergeCell ref="OKX62:OLF62"/>
    <mergeCell ref="OLG62:OLO62"/>
    <mergeCell ref="OLP62:OLX62"/>
    <mergeCell ref="OIM62:OIU62"/>
    <mergeCell ref="OIV62:OJD62"/>
    <mergeCell ref="OJE62:OJM62"/>
    <mergeCell ref="OJN62:OJV62"/>
    <mergeCell ref="OJW62:OKE62"/>
    <mergeCell ref="OGT62:OHB62"/>
    <mergeCell ref="OHC62:OHK62"/>
    <mergeCell ref="OHL62:OHT62"/>
    <mergeCell ref="OHU62:OIC62"/>
    <mergeCell ref="OID62:OIL62"/>
    <mergeCell ref="PDG62:PDO62"/>
    <mergeCell ref="PDP62:PDX62"/>
    <mergeCell ref="PDY62:PEG62"/>
    <mergeCell ref="PEH62:PEP62"/>
    <mergeCell ref="PEQ62:PEY62"/>
    <mergeCell ref="PBN62:PBV62"/>
    <mergeCell ref="PBW62:PCE62"/>
    <mergeCell ref="PCF62:PCN62"/>
    <mergeCell ref="PCO62:PCW62"/>
    <mergeCell ref="PCX62:PDF62"/>
    <mergeCell ref="OZU62:PAC62"/>
    <mergeCell ref="PAD62:PAL62"/>
    <mergeCell ref="PAM62:PAU62"/>
    <mergeCell ref="PAV62:PBD62"/>
    <mergeCell ref="PBE62:PBM62"/>
    <mergeCell ref="OYB62:OYJ62"/>
    <mergeCell ref="OYK62:OYS62"/>
    <mergeCell ref="OYT62:OZB62"/>
    <mergeCell ref="OZC62:OZK62"/>
    <mergeCell ref="OZL62:OZT62"/>
    <mergeCell ref="OWI62:OWQ62"/>
    <mergeCell ref="OWR62:OWZ62"/>
    <mergeCell ref="OXA62:OXI62"/>
    <mergeCell ref="OXJ62:OXR62"/>
    <mergeCell ref="OXS62:OYA62"/>
    <mergeCell ref="OUP62:OUX62"/>
    <mergeCell ref="OUY62:OVG62"/>
    <mergeCell ref="OVH62:OVP62"/>
    <mergeCell ref="OVQ62:OVY62"/>
    <mergeCell ref="OVZ62:OWH62"/>
    <mergeCell ref="OSW62:OTE62"/>
    <mergeCell ref="OTF62:OTN62"/>
    <mergeCell ref="OTO62:OTW62"/>
    <mergeCell ref="OTX62:OUF62"/>
    <mergeCell ref="OUG62:OUO62"/>
    <mergeCell ref="PPJ62:PPR62"/>
    <mergeCell ref="PPS62:PQA62"/>
    <mergeCell ref="PQB62:PQJ62"/>
    <mergeCell ref="PQK62:PQS62"/>
    <mergeCell ref="PQT62:PRB62"/>
    <mergeCell ref="PNQ62:PNY62"/>
    <mergeCell ref="PNZ62:POH62"/>
    <mergeCell ref="POI62:POQ62"/>
    <mergeCell ref="POR62:POZ62"/>
    <mergeCell ref="PPA62:PPI62"/>
    <mergeCell ref="PLX62:PMF62"/>
    <mergeCell ref="PMG62:PMO62"/>
    <mergeCell ref="PMP62:PMX62"/>
    <mergeCell ref="PMY62:PNG62"/>
    <mergeCell ref="PNH62:PNP62"/>
    <mergeCell ref="PKE62:PKM62"/>
    <mergeCell ref="PKN62:PKV62"/>
    <mergeCell ref="PKW62:PLE62"/>
    <mergeCell ref="PLF62:PLN62"/>
    <mergeCell ref="PLO62:PLW62"/>
    <mergeCell ref="PIL62:PIT62"/>
    <mergeCell ref="PIU62:PJC62"/>
    <mergeCell ref="PJD62:PJL62"/>
    <mergeCell ref="PJM62:PJU62"/>
    <mergeCell ref="PJV62:PKD62"/>
    <mergeCell ref="PGS62:PHA62"/>
    <mergeCell ref="PHB62:PHJ62"/>
    <mergeCell ref="PHK62:PHS62"/>
    <mergeCell ref="PHT62:PIB62"/>
    <mergeCell ref="PIC62:PIK62"/>
    <mergeCell ref="PEZ62:PFH62"/>
    <mergeCell ref="PFI62:PFQ62"/>
    <mergeCell ref="PFR62:PFZ62"/>
    <mergeCell ref="PGA62:PGI62"/>
    <mergeCell ref="PGJ62:PGR62"/>
    <mergeCell ref="QBM62:QBU62"/>
    <mergeCell ref="QBV62:QCD62"/>
    <mergeCell ref="QCE62:QCM62"/>
    <mergeCell ref="QCN62:QCV62"/>
    <mergeCell ref="QCW62:QDE62"/>
    <mergeCell ref="PZT62:QAB62"/>
    <mergeCell ref="QAC62:QAK62"/>
    <mergeCell ref="QAL62:QAT62"/>
    <mergeCell ref="QAU62:QBC62"/>
    <mergeCell ref="QBD62:QBL62"/>
    <mergeCell ref="PYA62:PYI62"/>
    <mergeCell ref="PYJ62:PYR62"/>
    <mergeCell ref="PYS62:PZA62"/>
    <mergeCell ref="PZB62:PZJ62"/>
    <mergeCell ref="PZK62:PZS62"/>
    <mergeCell ref="PWH62:PWP62"/>
    <mergeCell ref="PWQ62:PWY62"/>
    <mergeCell ref="PWZ62:PXH62"/>
    <mergeCell ref="PXI62:PXQ62"/>
    <mergeCell ref="PXR62:PXZ62"/>
    <mergeCell ref="PUO62:PUW62"/>
    <mergeCell ref="PUX62:PVF62"/>
    <mergeCell ref="PVG62:PVO62"/>
    <mergeCell ref="PVP62:PVX62"/>
    <mergeCell ref="PVY62:PWG62"/>
    <mergeCell ref="PSV62:PTD62"/>
    <mergeCell ref="PTE62:PTM62"/>
    <mergeCell ref="PTN62:PTV62"/>
    <mergeCell ref="PTW62:PUE62"/>
    <mergeCell ref="PUF62:PUN62"/>
    <mergeCell ref="PRC62:PRK62"/>
    <mergeCell ref="PRL62:PRT62"/>
    <mergeCell ref="PRU62:PSC62"/>
    <mergeCell ref="PSD62:PSL62"/>
    <mergeCell ref="PSM62:PSU62"/>
    <mergeCell ref="QNP62:QNX62"/>
    <mergeCell ref="QNY62:QOG62"/>
    <mergeCell ref="QOH62:QOP62"/>
    <mergeCell ref="QOQ62:QOY62"/>
    <mergeCell ref="QOZ62:QPH62"/>
    <mergeCell ref="QLW62:QME62"/>
    <mergeCell ref="QMF62:QMN62"/>
    <mergeCell ref="QMO62:QMW62"/>
    <mergeCell ref="QMX62:QNF62"/>
    <mergeCell ref="QNG62:QNO62"/>
    <mergeCell ref="QKD62:QKL62"/>
    <mergeCell ref="QKM62:QKU62"/>
    <mergeCell ref="QKV62:QLD62"/>
    <mergeCell ref="QLE62:QLM62"/>
    <mergeCell ref="QLN62:QLV62"/>
    <mergeCell ref="QIK62:QIS62"/>
    <mergeCell ref="QIT62:QJB62"/>
    <mergeCell ref="QJC62:QJK62"/>
    <mergeCell ref="QJL62:QJT62"/>
    <mergeCell ref="QJU62:QKC62"/>
    <mergeCell ref="QGR62:QGZ62"/>
    <mergeCell ref="QHA62:QHI62"/>
    <mergeCell ref="QHJ62:QHR62"/>
    <mergeCell ref="QHS62:QIA62"/>
    <mergeCell ref="QIB62:QIJ62"/>
    <mergeCell ref="QEY62:QFG62"/>
    <mergeCell ref="QFH62:QFP62"/>
    <mergeCell ref="QFQ62:QFY62"/>
    <mergeCell ref="QFZ62:QGH62"/>
    <mergeCell ref="QGI62:QGQ62"/>
    <mergeCell ref="QDF62:QDN62"/>
    <mergeCell ref="QDO62:QDW62"/>
    <mergeCell ref="QDX62:QEF62"/>
    <mergeCell ref="QEG62:QEO62"/>
    <mergeCell ref="QEP62:QEX62"/>
    <mergeCell ref="QZS62:RAA62"/>
    <mergeCell ref="RAB62:RAJ62"/>
    <mergeCell ref="RAK62:RAS62"/>
    <mergeCell ref="RAT62:RBB62"/>
    <mergeCell ref="RBC62:RBK62"/>
    <mergeCell ref="QXZ62:QYH62"/>
    <mergeCell ref="QYI62:QYQ62"/>
    <mergeCell ref="QYR62:QYZ62"/>
    <mergeCell ref="QZA62:QZI62"/>
    <mergeCell ref="QZJ62:QZR62"/>
    <mergeCell ref="QWG62:QWO62"/>
    <mergeCell ref="QWP62:QWX62"/>
    <mergeCell ref="QWY62:QXG62"/>
    <mergeCell ref="QXH62:QXP62"/>
    <mergeCell ref="QXQ62:QXY62"/>
    <mergeCell ref="QUN62:QUV62"/>
    <mergeCell ref="QUW62:QVE62"/>
    <mergeCell ref="QVF62:QVN62"/>
    <mergeCell ref="QVO62:QVW62"/>
    <mergeCell ref="QVX62:QWF62"/>
    <mergeCell ref="QSU62:QTC62"/>
    <mergeCell ref="QTD62:QTL62"/>
    <mergeCell ref="QTM62:QTU62"/>
    <mergeCell ref="QTV62:QUD62"/>
    <mergeCell ref="QUE62:QUM62"/>
    <mergeCell ref="QRB62:QRJ62"/>
    <mergeCell ref="QRK62:QRS62"/>
    <mergeCell ref="QRT62:QSB62"/>
    <mergeCell ref="QSC62:QSK62"/>
    <mergeCell ref="QSL62:QST62"/>
    <mergeCell ref="QPI62:QPQ62"/>
    <mergeCell ref="QPR62:QPZ62"/>
    <mergeCell ref="QQA62:QQI62"/>
    <mergeCell ref="QQJ62:QQR62"/>
    <mergeCell ref="QQS62:QRA62"/>
    <mergeCell ref="RLV62:RMD62"/>
    <mergeCell ref="RME62:RMM62"/>
    <mergeCell ref="RMN62:RMV62"/>
    <mergeCell ref="RMW62:RNE62"/>
    <mergeCell ref="RNF62:RNN62"/>
    <mergeCell ref="RKC62:RKK62"/>
    <mergeCell ref="RKL62:RKT62"/>
    <mergeCell ref="RKU62:RLC62"/>
    <mergeCell ref="RLD62:RLL62"/>
    <mergeCell ref="RLM62:RLU62"/>
    <mergeCell ref="RIJ62:RIR62"/>
    <mergeCell ref="RIS62:RJA62"/>
    <mergeCell ref="RJB62:RJJ62"/>
    <mergeCell ref="RJK62:RJS62"/>
    <mergeCell ref="RJT62:RKB62"/>
    <mergeCell ref="RGQ62:RGY62"/>
    <mergeCell ref="RGZ62:RHH62"/>
    <mergeCell ref="RHI62:RHQ62"/>
    <mergeCell ref="RHR62:RHZ62"/>
    <mergeCell ref="RIA62:RII62"/>
    <mergeCell ref="REX62:RFF62"/>
    <mergeCell ref="RFG62:RFO62"/>
    <mergeCell ref="RFP62:RFX62"/>
    <mergeCell ref="RFY62:RGG62"/>
    <mergeCell ref="RGH62:RGP62"/>
    <mergeCell ref="RDE62:RDM62"/>
    <mergeCell ref="RDN62:RDV62"/>
    <mergeCell ref="RDW62:REE62"/>
    <mergeCell ref="REF62:REN62"/>
    <mergeCell ref="REO62:REW62"/>
    <mergeCell ref="RBL62:RBT62"/>
    <mergeCell ref="RBU62:RCC62"/>
    <mergeCell ref="RCD62:RCL62"/>
    <mergeCell ref="RCM62:RCU62"/>
    <mergeCell ref="RCV62:RDD62"/>
    <mergeCell ref="RXY62:RYG62"/>
    <mergeCell ref="RYH62:RYP62"/>
    <mergeCell ref="RYQ62:RYY62"/>
    <mergeCell ref="RYZ62:RZH62"/>
    <mergeCell ref="RZI62:RZQ62"/>
    <mergeCell ref="RWF62:RWN62"/>
    <mergeCell ref="RWO62:RWW62"/>
    <mergeCell ref="RWX62:RXF62"/>
    <mergeCell ref="RXG62:RXO62"/>
    <mergeCell ref="RXP62:RXX62"/>
    <mergeCell ref="RUM62:RUU62"/>
    <mergeCell ref="RUV62:RVD62"/>
    <mergeCell ref="RVE62:RVM62"/>
    <mergeCell ref="RVN62:RVV62"/>
    <mergeCell ref="RVW62:RWE62"/>
    <mergeCell ref="RST62:RTB62"/>
    <mergeCell ref="RTC62:RTK62"/>
    <mergeCell ref="RTL62:RTT62"/>
    <mergeCell ref="RTU62:RUC62"/>
    <mergeCell ref="RUD62:RUL62"/>
    <mergeCell ref="RRA62:RRI62"/>
    <mergeCell ref="RRJ62:RRR62"/>
    <mergeCell ref="RRS62:RSA62"/>
    <mergeCell ref="RSB62:RSJ62"/>
    <mergeCell ref="RSK62:RSS62"/>
    <mergeCell ref="RPH62:RPP62"/>
    <mergeCell ref="RPQ62:RPY62"/>
    <mergeCell ref="RPZ62:RQH62"/>
    <mergeCell ref="RQI62:RQQ62"/>
    <mergeCell ref="RQR62:RQZ62"/>
    <mergeCell ref="RNO62:RNW62"/>
    <mergeCell ref="RNX62:ROF62"/>
    <mergeCell ref="ROG62:ROO62"/>
    <mergeCell ref="ROP62:ROX62"/>
    <mergeCell ref="ROY62:RPG62"/>
    <mergeCell ref="SKB62:SKJ62"/>
    <mergeCell ref="SKK62:SKS62"/>
    <mergeCell ref="SKT62:SLB62"/>
    <mergeCell ref="SLC62:SLK62"/>
    <mergeCell ref="SLL62:SLT62"/>
    <mergeCell ref="SII62:SIQ62"/>
    <mergeCell ref="SIR62:SIZ62"/>
    <mergeCell ref="SJA62:SJI62"/>
    <mergeCell ref="SJJ62:SJR62"/>
    <mergeCell ref="SJS62:SKA62"/>
    <mergeCell ref="SGP62:SGX62"/>
    <mergeCell ref="SGY62:SHG62"/>
    <mergeCell ref="SHH62:SHP62"/>
    <mergeCell ref="SHQ62:SHY62"/>
    <mergeCell ref="SHZ62:SIH62"/>
    <mergeCell ref="SEW62:SFE62"/>
    <mergeCell ref="SFF62:SFN62"/>
    <mergeCell ref="SFO62:SFW62"/>
    <mergeCell ref="SFX62:SGF62"/>
    <mergeCell ref="SGG62:SGO62"/>
    <mergeCell ref="SDD62:SDL62"/>
    <mergeCell ref="SDM62:SDU62"/>
    <mergeCell ref="SDV62:SED62"/>
    <mergeCell ref="SEE62:SEM62"/>
    <mergeCell ref="SEN62:SEV62"/>
    <mergeCell ref="SBK62:SBS62"/>
    <mergeCell ref="SBT62:SCB62"/>
    <mergeCell ref="SCC62:SCK62"/>
    <mergeCell ref="SCL62:SCT62"/>
    <mergeCell ref="SCU62:SDC62"/>
    <mergeCell ref="RZR62:RZZ62"/>
    <mergeCell ref="SAA62:SAI62"/>
    <mergeCell ref="SAJ62:SAR62"/>
    <mergeCell ref="SAS62:SBA62"/>
    <mergeCell ref="SBB62:SBJ62"/>
    <mergeCell ref="SWE62:SWM62"/>
    <mergeCell ref="SWN62:SWV62"/>
    <mergeCell ref="SWW62:SXE62"/>
    <mergeCell ref="SXF62:SXN62"/>
    <mergeCell ref="SXO62:SXW62"/>
    <mergeCell ref="SUL62:SUT62"/>
    <mergeCell ref="SUU62:SVC62"/>
    <mergeCell ref="SVD62:SVL62"/>
    <mergeCell ref="SVM62:SVU62"/>
    <mergeCell ref="SVV62:SWD62"/>
    <mergeCell ref="SSS62:STA62"/>
    <mergeCell ref="STB62:STJ62"/>
    <mergeCell ref="STK62:STS62"/>
    <mergeCell ref="STT62:SUB62"/>
    <mergeCell ref="SUC62:SUK62"/>
    <mergeCell ref="SQZ62:SRH62"/>
    <mergeCell ref="SRI62:SRQ62"/>
    <mergeCell ref="SRR62:SRZ62"/>
    <mergeCell ref="SSA62:SSI62"/>
    <mergeCell ref="SSJ62:SSR62"/>
    <mergeCell ref="SPG62:SPO62"/>
    <mergeCell ref="SPP62:SPX62"/>
    <mergeCell ref="SPY62:SQG62"/>
    <mergeCell ref="SQH62:SQP62"/>
    <mergeCell ref="SQQ62:SQY62"/>
    <mergeCell ref="SNN62:SNV62"/>
    <mergeCell ref="SNW62:SOE62"/>
    <mergeCell ref="SOF62:SON62"/>
    <mergeCell ref="SOO62:SOW62"/>
    <mergeCell ref="SOX62:SPF62"/>
    <mergeCell ref="SLU62:SMC62"/>
    <mergeCell ref="SMD62:SML62"/>
    <mergeCell ref="SMM62:SMU62"/>
    <mergeCell ref="SMV62:SND62"/>
    <mergeCell ref="SNE62:SNM62"/>
    <mergeCell ref="TIH62:TIP62"/>
    <mergeCell ref="TIQ62:TIY62"/>
    <mergeCell ref="TIZ62:TJH62"/>
    <mergeCell ref="TJI62:TJQ62"/>
    <mergeCell ref="TJR62:TJZ62"/>
    <mergeCell ref="TGO62:TGW62"/>
    <mergeCell ref="TGX62:THF62"/>
    <mergeCell ref="THG62:THO62"/>
    <mergeCell ref="THP62:THX62"/>
    <mergeCell ref="THY62:TIG62"/>
    <mergeCell ref="TEV62:TFD62"/>
    <mergeCell ref="TFE62:TFM62"/>
    <mergeCell ref="TFN62:TFV62"/>
    <mergeCell ref="TFW62:TGE62"/>
    <mergeCell ref="TGF62:TGN62"/>
    <mergeCell ref="TDC62:TDK62"/>
    <mergeCell ref="TDL62:TDT62"/>
    <mergeCell ref="TDU62:TEC62"/>
    <mergeCell ref="TED62:TEL62"/>
    <mergeCell ref="TEM62:TEU62"/>
    <mergeCell ref="TBJ62:TBR62"/>
    <mergeCell ref="TBS62:TCA62"/>
    <mergeCell ref="TCB62:TCJ62"/>
    <mergeCell ref="TCK62:TCS62"/>
    <mergeCell ref="TCT62:TDB62"/>
    <mergeCell ref="SZQ62:SZY62"/>
    <mergeCell ref="SZZ62:TAH62"/>
    <mergeCell ref="TAI62:TAQ62"/>
    <mergeCell ref="TAR62:TAZ62"/>
    <mergeCell ref="TBA62:TBI62"/>
    <mergeCell ref="SXX62:SYF62"/>
    <mergeCell ref="SYG62:SYO62"/>
    <mergeCell ref="SYP62:SYX62"/>
    <mergeCell ref="SYY62:SZG62"/>
    <mergeCell ref="SZH62:SZP62"/>
    <mergeCell ref="TUK62:TUS62"/>
    <mergeCell ref="TUT62:TVB62"/>
    <mergeCell ref="TVC62:TVK62"/>
    <mergeCell ref="TVL62:TVT62"/>
    <mergeCell ref="TVU62:TWC62"/>
    <mergeCell ref="TSR62:TSZ62"/>
    <mergeCell ref="TTA62:TTI62"/>
    <mergeCell ref="TTJ62:TTR62"/>
    <mergeCell ref="TTS62:TUA62"/>
    <mergeCell ref="TUB62:TUJ62"/>
    <mergeCell ref="TQY62:TRG62"/>
    <mergeCell ref="TRH62:TRP62"/>
    <mergeCell ref="TRQ62:TRY62"/>
    <mergeCell ref="TRZ62:TSH62"/>
    <mergeCell ref="TSI62:TSQ62"/>
    <mergeCell ref="TPF62:TPN62"/>
    <mergeCell ref="TPO62:TPW62"/>
    <mergeCell ref="TPX62:TQF62"/>
    <mergeCell ref="TQG62:TQO62"/>
    <mergeCell ref="TQP62:TQX62"/>
    <mergeCell ref="TNM62:TNU62"/>
    <mergeCell ref="TNV62:TOD62"/>
    <mergeCell ref="TOE62:TOM62"/>
    <mergeCell ref="TON62:TOV62"/>
    <mergeCell ref="TOW62:TPE62"/>
    <mergeCell ref="TLT62:TMB62"/>
    <mergeCell ref="TMC62:TMK62"/>
    <mergeCell ref="TML62:TMT62"/>
    <mergeCell ref="TMU62:TNC62"/>
    <mergeCell ref="TND62:TNL62"/>
    <mergeCell ref="TKA62:TKI62"/>
    <mergeCell ref="TKJ62:TKR62"/>
    <mergeCell ref="TKS62:TLA62"/>
    <mergeCell ref="TLB62:TLJ62"/>
    <mergeCell ref="TLK62:TLS62"/>
    <mergeCell ref="UGN62:UGV62"/>
    <mergeCell ref="UGW62:UHE62"/>
    <mergeCell ref="UHF62:UHN62"/>
    <mergeCell ref="UHO62:UHW62"/>
    <mergeCell ref="UHX62:UIF62"/>
    <mergeCell ref="UEU62:UFC62"/>
    <mergeCell ref="UFD62:UFL62"/>
    <mergeCell ref="UFM62:UFU62"/>
    <mergeCell ref="UFV62:UGD62"/>
    <mergeCell ref="UGE62:UGM62"/>
    <mergeCell ref="UDB62:UDJ62"/>
    <mergeCell ref="UDK62:UDS62"/>
    <mergeCell ref="UDT62:UEB62"/>
    <mergeCell ref="UEC62:UEK62"/>
    <mergeCell ref="UEL62:UET62"/>
    <mergeCell ref="UBI62:UBQ62"/>
    <mergeCell ref="UBR62:UBZ62"/>
    <mergeCell ref="UCA62:UCI62"/>
    <mergeCell ref="UCJ62:UCR62"/>
    <mergeCell ref="UCS62:UDA62"/>
    <mergeCell ref="TZP62:TZX62"/>
    <mergeCell ref="TZY62:UAG62"/>
    <mergeCell ref="UAH62:UAP62"/>
    <mergeCell ref="UAQ62:UAY62"/>
    <mergeCell ref="UAZ62:UBH62"/>
    <mergeCell ref="TXW62:TYE62"/>
    <mergeCell ref="TYF62:TYN62"/>
    <mergeCell ref="TYO62:TYW62"/>
    <mergeCell ref="TYX62:TZF62"/>
    <mergeCell ref="TZG62:TZO62"/>
    <mergeCell ref="TWD62:TWL62"/>
    <mergeCell ref="TWM62:TWU62"/>
    <mergeCell ref="TWV62:TXD62"/>
    <mergeCell ref="TXE62:TXM62"/>
    <mergeCell ref="TXN62:TXV62"/>
    <mergeCell ref="USQ62:USY62"/>
    <mergeCell ref="USZ62:UTH62"/>
    <mergeCell ref="UTI62:UTQ62"/>
    <mergeCell ref="UTR62:UTZ62"/>
    <mergeCell ref="UUA62:UUI62"/>
    <mergeCell ref="UQX62:URF62"/>
    <mergeCell ref="URG62:URO62"/>
    <mergeCell ref="URP62:URX62"/>
    <mergeCell ref="URY62:USG62"/>
    <mergeCell ref="USH62:USP62"/>
    <mergeCell ref="UPE62:UPM62"/>
    <mergeCell ref="UPN62:UPV62"/>
    <mergeCell ref="UPW62:UQE62"/>
    <mergeCell ref="UQF62:UQN62"/>
    <mergeCell ref="UQO62:UQW62"/>
    <mergeCell ref="UNL62:UNT62"/>
    <mergeCell ref="UNU62:UOC62"/>
    <mergeCell ref="UOD62:UOL62"/>
    <mergeCell ref="UOM62:UOU62"/>
    <mergeCell ref="UOV62:UPD62"/>
    <mergeCell ref="ULS62:UMA62"/>
    <mergeCell ref="UMB62:UMJ62"/>
    <mergeCell ref="UMK62:UMS62"/>
    <mergeCell ref="UMT62:UNB62"/>
    <mergeCell ref="UNC62:UNK62"/>
    <mergeCell ref="UJZ62:UKH62"/>
    <mergeCell ref="UKI62:UKQ62"/>
    <mergeCell ref="UKR62:UKZ62"/>
    <mergeCell ref="ULA62:ULI62"/>
    <mergeCell ref="ULJ62:ULR62"/>
    <mergeCell ref="UIG62:UIO62"/>
    <mergeCell ref="UIP62:UIX62"/>
    <mergeCell ref="UIY62:UJG62"/>
    <mergeCell ref="UJH62:UJP62"/>
    <mergeCell ref="UJQ62:UJY62"/>
    <mergeCell ref="VET62:VFB62"/>
    <mergeCell ref="VFC62:VFK62"/>
    <mergeCell ref="VFL62:VFT62"/>
    <mergeCell ref="VFU62:VGC62"/>
    <mergeCell ref="VGD62:VGL62"/>
    <mergeCell ref="VDA62:VDI62"/>
    <mergeCell ref="VDJ62:VDR62"/>
    <mergeCell ref="VDS62:VEA62"/>
    <mergeCell ref="VEB62:VEJ62"/>
    <mergeCell ref="VEK62:VES62"/>
    <mergeCell ref="VBH62:VBP62"/>
    <mergeCell ref="VBQ62:VBY62"/>
    <mergeCell ref="VBZ62:VCH62"/>
    <mergeCell ref="VCI62:VCQ62"/>
    <mergeCell ref="VCR62:VCZ62"/>
    <mergeCell ref="UZO62:UZW62"/>
    <mergeCell ref="UZX62:VAF62"/>
    <mergeCell ref="VAG62:VAO62"/>
    <mergeCell ref="VAP62:VAX62"/>
    <mergeCell ref="VAY62:VBG62"/>
    <mergeCell ref="UXV62:UYD62"/>
    <mergeCell ref="UYE62:UYM62"/>
    <mergeCell ref="UYN62:UYV62"/>
    <mergeCell ref="UYW62:UZE62"/>
    <mergeCell ref="UZF62:UZN62"/>
    <mergeCell ref="UWC62:UWK62"/>
    <mergeCell ref="UWL62:UWT62"/>
    <mergeCell ref="UWU62:UXC62"/>
    <mergeCell ref="UXD62:UXL62"/>
    <mergeCell ref="UXM62:UXU62"/>
    <mergeCell ref="UUJ62:UUR62"/>
    <mergeCell ref="UUS62:UVA62"/>
    <mergeCell ref="UVB62:UVJ62"/>
    <mergeCell ref="UVK62:UVS62"/>
    <mergeCell ref="UVT62:UWB62"/>
    <mergeCell ref="VQW62:VRE62"/>
    <mergeCell ref="VRF62:VRN62"/>
    <mergeCell ref="VRO62:VRW62"/>
    <mergeCell ref="VRX62:VSF62"/>
    <mergeCell ref="VSG62:VSO62"/>
    <mergeCell ref="VPD62:VPL62"/>
    <mergeCell ref="VPM62:VPU62"/>
    <mergeCell ref="VPV62:VQD62"/>
    <mergeCell ref="VQE62:VQM62"/>
    <mergeCell ref="VQN62:VQV62"/>
    <mergeCell ref="VNK62:VNS62"/>
    <mergeCell ref="VNT62:VOB62"/>
    <mergeCell ref="VOC62:VOK62"/>
    <mergeCell ref="VOL62:VOT62"/>
    <mergeCell ref="VOU62:VPC62"/>
    <mergeCell ref="VLR62:VLZ62"/>
    <mergeCell ref="VMA62:VMI62"/>
    <mergeCell ref="VMJ62:VMR62"/>
    <mergeCell ref="VMS62:VNA62"/>
    <mergeCell ref="VNB62:VNJ62"/>
    <mergeCell ref="VJY62:VKG62"/>
    <mergeCell ref="VKH62:VKP62"/>
    <mergeCell ref="VKQ62:VKY62"/>
    <mergeCell ref="VKZ62:VLH62"/>
    <mergeCell ref="VLI62:VLQ62"/>
    <mergeCell ref="VIF62:VIN62"/>
    <mergeCell ref="VIO62:VIW62"/>
    <mergeCell ref="VIX62:VJF62"/>
    <mergeCell ref="VJG62:VJO62"/>
    <mergeCell ref="VJP62:VJX62"/>
    <mergeCell ref="VGM62:VGU62"/>
    <mergeCell ref="VGV62:VHD62"/>
    <mergeCell ref="VHE62:VHM62"/>
    <mergeCell ref="VHN62:VHV62"/>
    <mergeCell ref="VHW62:VIE62"/>
    <mergeCell ref="WCZ62:WDH62"/>
    <mergeCell ref="WDI62:WDQ62"/>
    <mergeCell ref="WDR62:WDZ62"/>
    <mergeCell ref="WEA62:WEI62"/>
    <mergeCell ref="WEJ62:WER62"/>
    <mergeCell ref="WBG62:WBO62"/>
    <mergeCell ref="WBP62:WBX62"/>
    <mergeCell ref="WBY62:WCG62"/>
    <mergeCell ref="WCH62:WCP62"/>
    <mergeCell ref="WCQ62:WCY62"/>
    <mergeCell ref="VZN62:VZV62"/>
    <mergeCell ref="VZW62:WAE62"/>
    <mergeCell ref="WAF62:WAN62"/>
    <mergeCell ref="WAO62:WAW62"/>
    <mergeCell ref="WAX62:WBF62"/>
    <mergeCell ref="VXU62:VYC62"/>
    <mergeCell ref="VYD62:VYL62"/>
    <mergeCell ref="VYM62:VYU62"/>
    <mergeCell ref="VYV62:VZD62"/>
    <mergeCell ref="VZE62:VZM62"/>
    <mergeCell ref="VWB62:VWJ62"/>
    <mergeCell ref="VWK62:VWS62"/>
    <mergeCell ref="VWT62:VXB62"/>
    <mergeCell ref="VXC62:VXK62"/>
    <mergeCell ref="VXL62:VXT62"/>
    <mergeCell ref="VUI62:VUQ62"/>
    <mergeCell ref="VUR62:VUZ62"/>
    <mergeCell ref="VVA62:VVI62"/>
    <mergeCell ref="VVJ62:VVR62"/>
    <mergeCell ref="VVS62:VWA62"/>
    <mergeCell ref="VSP62:VSX62"/>
    <mergeCell ref="VSY62:VTG62"/>
    <mergeCell ref="VTH62:VTP62"/>
    <mergeCell ref="VTQ62:VTY62"/>
    <mergeCell ref="VTZ62:VUH62"/>
    <mergeCell ref="WRW62:WSE62"/>
    <mergeCell ref="WSF62:WSN62"/>
    <mergeCell ref="WPC62:WPK62"/>
    <mergeCell ref="WPL62:WPT62"/>
    <mergeCell ref="WPU62:WQC62"/>
    <mergeCell ref="WQD62:WQL62"/>
    <mergeCell ref="WQM62:WQU62"/>
    <mergeCell ref="WNJ62:WNR62"/>
    <mergeCell ref="WNS62:WOA62"/>
    <mergeCell ref="WOB62:WOJ62"/>
    <mergeCell ref="WOK62:WOS62"/>
    <mergeCell ref="WOT62:WPB62"/>
    <mergeCell ref="WLQ62:WLY62"/>
    <mergeCell ref="WLZ62:WMH62"/>
    <mergeCell ref="WMI62:WMQ62"/>
    <mergeCell ref="WMR62:WMZ62"/>
    <mergeCell ref="WNA62:WNI62"/>
    <mergeCell ref="WJX62:WKF62"/>
    <mergeCell ref="WKG62:WKO62"/>
    <mergeCell ref="WKP62:WKX62"/>
    <mergeCell ref="WKY62:WLG62"/>
    <mergeCell ref="WLH62:WLP62"/>
    <mergeCell ref="WIE62:WIM62"/>
    <mergeCell ref="WIN62:WIV62"/>
    <mergeCell ref="WIW62:WJE62"/>
    <mergeCell ref="WJF62:WJN62"/>
    <mergeCell ref="WJO62:WJW62"/>
    <mergeCell ref="WGL62:WGT62"/>
    <mergeCell ref="WGU62:WHC62"/>
    <mergeCell ref="WHD62:WHL62"/>
    <mergeCell ref="WHM62:WHU62"/>
    <mergeCell ref="WHV62:WID62"/>
    <mergeCell ref="WES62:WFA62"/>
    <mergeCell ref="WFB62:WFJ62"/>
    <mergeCell ref="WFK62:WFS62"/>
    <mergeCell ref="WFT62:WGB62"/>
    <mergeCell ref="WGC62:WGK62"/>
    <mergeCell ref="EX84:FF84"/>
    <mergeCell ref="FG84:FO84"/>
    <mergeCell ref="FP84:FX84"/>
    <mergeCell ref="FY84:GG84"/>
    <mergeCell ref="GH84:GP84"/>
    <mergeCell ref="DE84:DM84"/>
    <mergeCell ref="DN84:DV84"/>
    <mergeCell ref="DW84:EE84"/>
    <mergeCell ref="EF84:EN84"/>
    <mergeCell ref="EO84:EW84"/>
    <mergeCell ref="XER62:XEZ62"/>
    <mergeCell ref="XFA62:XFD62"/>
    <mergeCell ref="A63:A64"/>
    <mergeCell ref="F64:H64"/>
    <mergeCell ref="A84:I84"/>
    <mergeCell ref="J84:R84"/>
    <mergeCell ref="S84:AA84"/>
    <mergeCell ref="AB84:AJ84"/>
    <mergeCell ref="AK84:AS84"/>
    <mergeCell ref="AT84:BB84"/>
    <mergeCell ref="BC84:BK84"/>
    <mergeCell ref="BL84:BT84"/>
    <mergeCell ref="BU84:CC84"/>
    <mergeCell ref="CD84:CL84"/>
    <mergeCell ref="CM84:CU84"/>
    <mergeCell ref="CV84:DD84"/>
    <mergeCell ref="XCY62:XDG62"/>
    <mergeCell ref="XDH62:XDP62"/>
    <mergeCell ref="XDQ62:XDY62"/>
    <mergeCell ref="XDZ62:XEH62"/>
    <mergeCell ref="XEI62:XEQ62"/>
    <mergeCell ref="XBF62:XBN62"/>
    <mergeCell ref="XBO62:XBW62"/>
    <mergeCell ref="XBX62:XCF62"/>
    <mergeCell ref="XCG62:XCO62"/>
    <mergeCell ref="XCP62:XCX62"/>
    <mergeCell ref="WZM62:WZU62"/>
    <mergeCell ref="WZV62:XAD62"/>
    <mergeCell ref="XAE62:XAM62"/>
    <mergeCell ref="XAN62:XAV62"/>
    <mergeCell ref="XAW62:XBE62"/>
    <mergeCell ref="WXT62:WYB62"/>
    <mergeCell ref="WYC62:WYK62"/>
    <mergeCell ref="WYL62:WYT62"/>
    <mergeCell ref="WYU62:WZC62"/>
    <mergeCell ref="WZD62:WZL62"/>
    <mergeCell ref="WWA62:WWI62"/>
    <mergeCell ref="WWJ62:WWR62"/>
    <mergeCell ref="WWS62:WXA62"/>
    <mergeCell ref="WXB62:WXJ62"/>
    <mergeCell ref="WXK62:WXS62"/>
    <mergeCell ref="WUH62:WUP62"/>
    <mergeCell ref="WUQ62:WUY62"/>
    <mergeCell ref="WUZ62:WVH62"/>
    <mergeCell ref="WVI62:WVQ62"/>
    <mergeCell ref="WVR62:WVZ62"/>
    <mergeCell ref="WSO62:WSW62"/>
    <mergeCell ref="WSX62:WTF62"/>
    <mergeCell ref="WTG62:WTO62"/>
    <mergeCell ref="WTP62:WTX62"/>
    <mergeCell ref="WTY62:WUG62"/>
    <mergeCell ref="WQV62:WRD62"/>
    <mergeCell ref="WRE62:WRM62"/>
    <mergeCell ref="WRN62:WRV62"/>
    <mergeCell ref="RA84:RI84"/>
    <mergeCell ref="RJ84:RR84"/>
    <mergeCell ref="RS84:SA84"/>
    <mergeCell ref="SB84:SJ84"/>
    <mergeCell ref="SK84:SS84"/>
    <mergeCell ref="PH84:PP84"/>
    <mergeCell ref="PQ84:PY84"/>
    <mergeCell ref="PZ84:QH84"/>
    <mergeCell ref="QI84:QQ84"/>
    <mergeCell ref="QR84:QZ84"/>
    <mergeCell ref="NO84:NW84"/>
    <mergeCell ref="NX84:OF84"/>
    <mergeCell ref="OG84:OO84"/>
    <mergeCell ref="OP84:OX84"/>
    <mergeCell ref="OY84:PG84"/>
    <mergeCell ref="LV84:MD84"/>
    <mergeCell ref="ME84:MM84"/>
    <mergeCell ref="MN84:MV84"/>
    <mergeCell ref="MW84:NE84"/>
    <mergeCell ref="NF84:NN84"/>
    <mergeCell ref="KC84:KK84"/>
    <mergeCell ref="KL84:KT84"/>
    <mergeCell ref="KU84:LC84"/>
    <mergeCell ref="LD84:LL84"/>
    <mergeCell ref="LM84:LU84"/>
    <mergeCell ref="IJ84:IR84"/>
    <mergeCell ref="IS84:JA84"/>
    <mergeCell ref="JB84:JJ84"/>
    <mergeCell ref="JK84:JS84"/>
    <mergeCell ref="JT84:KB84"/>
    <mergeCell ref="GQ84:GY84"/>
    <mergeCell ref="GZ84:HH84"/>
    <mergeCell ref="HI84:HQ84"/>
    <mergeCell ref="HR84:HZ84"/>
    <mergeCell ref="IA84:II84"/>
    <mergeCell ref="ADD84:ADL84"/>
    <mergeCell ref="ADM84:ADU84"/>
    <mergeCell ref="ADV84:AED84"/>
    <mergeCell ref="AEE84:AEM84"/>
    <mergeCell ref="AEN84:AEV84"/>
    <mergeCell ref="ABK84:ABS84"/>
    <mergeCell ref="ABT84:ACB84"/>
    <mergeCell ref="ACC84:ACK84"/>
    <mergeCell ref="ACL84:ACT84"/>
    <mergeCell ref="ACU84:ADC84"/>
    <mergeCell ref="ZR84:ZZ84"/>
    <mergeCell ref="AAA84:AAI84"/>
    <mergeCell ref="AAJ84:AAR84"/>
    <mergeCell ref="AAS84:ABA84"/>
    <mergeCell ref="ABB84:ABJ84"/>
    <mergeCell ref="XY84:YG84"/>
    <mergeCell ref="YH84:YP84"/>
    <mergeCell ref="YQ84:YY84"/>
    <mergeCell ref="YZ84:ZH84"/>
    <mergeCell ref="ZI84:ZQ84"/>
    <mergeCell ref="WF84:WN84"/>
    <mergeCell ref="WO84:WW84"/>
    <mergeCell ref="WX84:XF84"/>
    <mergeCell ref="XG84:XO84"/>
    <mergeCell ref="XP84:XX84"/>
    <mergeCell ref="UM84:UU84"/>
    <mergeCell ref="UV84:VD84"/>
    <mergeCell ref="VE84:VM84"/>
    <mergeCell ref="VN84:VV84"/>
    <mergeCell ref="VW84:WE84"/>
    <mergeCell ref="ST84:TB84"/>
    <mergeCell ref="TC84:TK84"/>
    <mergeCell ref="TL84:TT84"/>
    <mergeCell ref="TU84:UC84"/>
    <mergeCell ref="UD84:UL84"/>
    <mergeCell ref="APG84:APO84"/>
    <mergeCell ref="APP84:APX84"/>
    <mergeCell ref="APY84:AQG84"/>
    <mergeCell ref="AQH84:AQP84"/>
    <mergeCell ref="AQQ84:AQY84"/>
    <mergeCell ref="ANN84:ANV84"/>
    <mergeCell ref="ANW84:AOE84"/>
    <mergeCell ref="AOF84:AON84"/>
    <mergeCell ref="AOO84:AOW84"/>
    <mergeCell ref="AOX84:APF84"/>
    <mergeCell ref="ALU84:AMC84"/>
    <mergeCell ref="AMD84:AML84"/>
    <mergeCell ref="AMM84:AMU84"/>
    <mergeCell ref="AMV84:AND84"/>
    <mergeCell ref="ANE84:ANM84"/>
    <mergeCell ref="AKB84:AKJ84"/>
    <mergeCell ref="AKK84:AKS84"/>
    <mergeCell ref="AKT84:ALB84"/>
    <mergeCell ref="ALC84:ALK84"/>
    <mergeCell ref="ALL84:ALT84"/>
    <mergeCell ref="AII84:AIQ84"/>
    <mergeCell ref="AIR84:AIZ84"/>
    <mergeCell ref="AJA84:AJI84"/>
    <mergeCell ref="AJJ84:AJR84"/>
    <mergeCell ref="AJS84:AKA84"/>
    <mergeCell ref="AGP84:AGX84"/>
    <mergeCell ref="AGY84:AHG84"/>
    <mergeCell ref="AHH84:AHP84"/>
    <mergeCell ref="AHQ84:AHY84"/>
    <mergeCell ref="AHZ84:AIH84"/>
    <mergeCell ref="AEW84:AFE84"/>
    <mergeCell ref="AFF84:AFN84"/>
    <mergeCell ref="AFO84:AFW84"/>
    <mergeCell ref="AFX84:AGF84"/>
    <mergeCell ref="AGG84:AGO84"/>
    <mergeCell ref="BBJ84:BBR84"/>
    <mergeCell ref="BBS84:BCA84"/>
    <mergeCell ref="BCB84:BCJ84"/>
    <mergeCell ref="BCK84:BCS84"/>
    <mergeCell ref="BCT84:BDB84"/>
    <mergeCell ref="AZQ84:AZY84"/>
    <mergeCell ref="AZZ84:BAH84"/>
    <mergeCell ref="BAI84:BAQ84"/>
    <mergeCell ref="BAR84:BAZ84"/>
    <mergeCell ref="BBA84:BBI84"/>
    <mergeCell ref="AXX84:AYF84"/>
    <mergeCell ref="AYG84:AYO84"/>
    <mergeCell ref="AYP84:AYX84"/>
    <mergeCell ref="AYY84:AZG84"/>
    <mergeCell ref="AZH84:AZP84"/>
    <mergeCell ref="AWE84:AWM84"/>
    <mergeCell ref="AWN84:AWV84"/>
    <mergeCell ref="AWW84:AXE84"/>
    <mergeCell ref="AXF84:AXN84"/>
    <mergeCell ref="AXO84:AXW84"/>
    <mergeCell ref="AUL84:AUT84"/>
    <mergeCell ref="AUU84:AVC84"/>
    <mergeCell ref="AVD84:AVL84"/>
    <mergeCell ref="AVM84:AVU84"/>
    <mergeCell ref="AVV84:AWD84"/>
    <mergeCell ref="ASS84:ATA84"/>
    <mergeCell ref="ATB84:ATJ84"/>
    <mergeCell ref="ATK84:ATS84"/>
    <mergeCell ref="ATT84:AUB84"/>
    <mergeCell ref="AUC84:AUK84"/>
    <mergeCell ref="AQZ84:ARH84"/>
    <mergeCell ref="ARI84:ARQ84"/>
    <mergeCell ref="ARR84:ARZ84"/>
    <mergeCell ref="ASA84:ASI84"/>
    <mergeCell ref="ASJ84:ASR84"/>
    <mergeCell ref="BNM84:BNU84"/>
    <mergeCell ref="BNV84:BOD84"/>
    <mergeCell ref="BOE84:BOM84"/>
    <mergeCell ref="BON84:BOV84"/>
    <mergeCell ref="BOW84:BPE84"/>
    <mergeCell ref="BLT84:BMB84"/>
    <mergeCell ref="BMC84:BMK84"/>
    <mergeCell ref="BML84:BMT84"/>
    <mergeCell ref="BMU84:BNC84"/>
    <mergeCell ref="BND84:BNL84"/>
    <mergeCell ref="BKA84:BKI84"/>
    <mergeCell ref="BKJ84:BKR84"/>
    <mergeCell ref="BKS84:BLA84"/>
    <mergeCell ref="BLB84:BLJ84"/>
    <mergeCell ref="BLK84:BLS84"/>
    <mergeCell ref="BIH84:BIP84"/>
    <mergeCell ref="BIQ84:BIY84"/>
    <mergeCell ref="BIZ84:BJH84"/>
    <mergeCell ref="BJI84:BJQ84"/>
    <mergeCell ref="BJR84:BJZ84"/>
    <mergeCell ref="BGO84:BGW84"/>
    <mergeCell ref="BGX84:BHF84"/>
    <mergeCell ref="BHG84:BHO84"/>
    <mergeCell ref="BHP84:BHX84"/>
    <mergeCell ref="BHY84:BIG84"/>
    <mergeCell ref="BEV84:BFD84"/>
    <mergeCell ref="BFE84:BFM84"/>
    <mergeCell ref="BFN84:BFV84"/>
    <mergeCell ref="BFW84:BGE84"/>
    <mergeCell ref="BGF84:BGN84"/>
    <mergeCell ref="BDC84:BDK84"/>
    <mergeCell ref="BDL84:BDT84"/>
    <mergeCell ref="BDU84:BEC84"/>
    <mergeCell ref="BED84:BEL84"/>
    <mergeCell ref="BEM84:BEU84"/>
    <mergeCell ref="BZP84:BZX84"/>
    <mergeCell ref="BZY84:CAG84"/>
    <mergeCell ref="CAH84:CAP84"/>
    <mergeCell ref="CAQ84:CAY84"/>
    <mergeCell ref="CAZ84:CBH84"/>
    <mergeCell ref="BXW84:BYE84"/>
    <mergeCell ref="BYF84:BYN84"/>
    <mergeCell ref="BYO84:BYW84"/>
    <mergeCell ref="BYX84:BZF84"/>
    <mergeCell ref="BZG84:BZO84"/>
    <mergeCell ref="BWD84:BWL84"/>
    <mergeCell ref="BWM84:BWU84"/>
    <mergeCell ref="BWV84:BXD84"/>
    <mergeCell ref="BXE84:BXM84"/>
    <mergeCell ref="BXN84:BXV84"/>
    <mergeCell ref="BUK84:BUS84"/>
    <mergeCell ref="BUT84:BVB84"/>
    <mergeCell ref="BVC84:BVK84"/>
    <mergeCell ref="BVL84:BVT84"/>
    <mergeCell ref="BVU84:BWC84"/>
    <mergeCell ref="BSR84:BSZ84"/>
    <mergeCell ref="BTA84:BTI84"/>
    <mergeCell ref="BTJ84:BTR84"/>
    <mergeCell ref="BTS84:BUA84"/>
    <mergeCell ref="BUB84:BUJ84"/>
    <mergeCell ref="BQY84:BRG84"/>
    <mergeCell ref="BRH84:BRP84"/>
    <mergeCell ref="BRQ84:BRY84"/>
    <mergeCell ref="BRZ84:BSH84"/>
    <mergeCell ref="BSI84:BSQ84"/>
    <mergeCell ref="BPF84:BPN84"/>
    <mergeCell ref="BPO84:BPW84"/>
    <mergeCell ref="BPX84:BQF84"/>
    <mergeCell ref="BQG84:BQO84"/>
    <mergeCell ref="BQP84:BQX84"/>
    <mergeCell ref="CLS84:CMA84"/>
    <mergeCell ref="CMB84:CMJ84"/>
    <mergeCell ref="CMK84:CMS84"/>
    <mergeCell ref="CMT84:CNB84"/>
    <mergeCell ref="CNC84:CNK84"/>
    <mergeCell ref="CJZ84:CKH84"/>
    <mergeCell ref="CKI84:CKQ84"/>
    <mergeCell ref="CKR84:CKZ84"/>
    <mergeCell ref="CLA84:CLI84"/>
    <mergeCell ref="CLJ84:CLR84"/>
    <mergeCell ref="CIG84:CIO84"/>
    <mergeCell ref="CIP84:CIX84"/>
    <mergeCell ref="CIY84:CJG84"/>
    <mergeCell ref="CJH84:CJP84"/>
    <mergeCell ref="CJQ84:CJY84"/>
    <mergeCell ref="CGN84:CGV84"/>
    <mergeCell ref="CGW84:CHE84"/>
    <mergeCell ref="CHF84:CHN84"/>
    <mergeCell ref="CHO84:CHW84"/>
    <mergeCell ref="CHX84:CIF84"/>
    <mergeCell ref="CEU84:CFC84"/>
    <mergeCell ref="CFD84:CFL84"/>
    <mergeCell ref="CFM84:CFU84"/>
    <mergeCell ref="CFV84:CGD84"/>
    <mergeCell ref="CGE84:CGM84"/>
    <mergeCell ref="CDB84:CDJ84"/>
    <mergeCell ref="CDK84:CDS84"/>
    <mergeCell ref="CDT84:CEB84"/>
    <mergeCell ref="CEC84:CEK84"/>
    <mergeCell ref="CEL84:CET84"/>
    <mergeCell ref="CBI84:CBQ84"/>
    <mergeCell ref="CBR84:CBZ84"/>
    <mergeCell ref="CCA84:CCI84"/>
    <mergeCell ref="CCJ84:CCR84"/>
    <mergeCell ref="CCS84:CDA84"/>
    <mergeCell ref="CXV84:CYD84"/>
    <mergeCell ref="CYE84:CYM84"/>
    <mergeCell ref="CYN84:CYV84"/>
    <mergeCell ref="CYW84:CZE84"/>
    <mergeCell ref="CZF84:CZN84"/>
    <mergeCell ref="CWC84:CWK84"/>
    <mergeCell ref="CWL84:CWT84"/>
    <mergeCell ref="CWU84:CXC84"/>
    <mergeCell ref="CXD84:CXL84"/>
    <mergeCell ref="CXM84:CXU84"/>
    <mergeCell ref="CUJ84:CUR84"/>
    <mergeCell ref="CUS84:CVA84"/>
    <mergeCell ref="CVB84:CVJ84"/>
    <mergeCell ref="CVK84:CVS84"/>
    <mergeCell ref="CVT84:CWB84"/>
    <mergeCell ref="CSQ84:CSY84"/>
    <mergeCell ref="CSZ84:CTH84"/>
    <mergeCell ref="CTI84:CTQ84"/>
    <mergeCell ref="CTR84:CTZ84"/>
    <mergeCell ref="CUA84:CUI84"/>
    <mergeCell ref="CQX84:CRF84"/>
    <mergeCell ref="CRG84:CRO84"/>
    <mergeCell ref="CRP84:CRX84"/>
    <mergeCell ref="CRY84:CSG84"/>
    <mergeCell ref="CSH84:CSP84"/>
    <mergeCell ref="CPE84:CPM84"/>
    <mergeCell ref="CPN84:CPV84"/>
    <mergeCell ref="CPW84:CQE84"/>
    <mergeCell ref="CQF84:CQN84"/>
    <mergeCell ref="CQO84:CQW84"/>
    <mergeCell ref="CNL84:CNT84"/>
    <mergeCell ref="CNU84:COC84"/>
    <mergeCell ref="COD84:COL84"/>
    <mergeCell ref="COM84:COU84"/>
    <mergeCell ref="COV84:CPD84"/>
    <mergeCell ref="DJY84:DKG84"/>
    <mergeCell ref="DKH84:DKP84"/>
    <mergeCell ref="DKQ84:DKY84"/>
    <mergeCell ref="DKZ84:DLH84"/>
    <mergeCell ref="DLI84:DLQ84"/>
    <mergeCell ref="DIF84:DIN84"/>
    <mergeCell ref="DIO84:DIW84"/>
    <mergeCell ref="DIX84:DJF84"/>
    <mergeCell ref="DJG84:DJO84"/>
    <mergeCell ref="DJP84:DJX84"/>
    <mergeCell ref="DGM84:DGU84"/>
    <mergeCell ref="DGV84:DHD84"/>
    <mergeCell ref="DHE84:DHM84"/>
    <mergeCell ref="DHN84:DHV84"/>
    <mergeCell ref="DHW84:DIE84"/>
    <mergeCell ref="DET84:DFB84"/>
    <mergeCell ref="DFC84:DFK84"/>
    <mergeCell ref="DFL84:DFT84"/>
    <mergeCell ref="DFU84:DGC84"/>
    <mergeCell ref="DGD84:DGL84"/>
    <mergeCell ref="DDA84:DDI84"/>
    <mergeCell ref="DDJ84:DDR84"/>
    <mergeCell ref="DDS84:DEA84"/>
    <mergeCell ref="DEB84:DEJ84"/>
    <mergeCell ref="DEK84:DES84"/>
    <mergeCell ref="DBH84:DBP84"/>
    <mergeCell ref="DBQ84:DBY84"/>
    <mergeCell ref="DBZ84:DCH84"/>
    <mergeCell ref="DCI84:DCQ84"/>
    <mergeCell ref="DCR84:DCZ84"/>
    <mergeCell ref="CZO84:CZW84"/>
    <mergeCell ref="CZX84:DAF84"/>
    <mergeCell ref="DAG84:DAO84"/>
    <mergeCell ref="DAP84:DAX84"/>
    <mergeCell ref="DAY84:DBG84"/>
    <mergeCell ref="DWB84:DWJ84"/>
    <mergeCell ref="DWK84:DWS84"/>
    <mergeCell ref="DWT84:DXB84"/>
    <mergeCell ref="DXC84:DXK84"/>
    <mergeCell ref="DXL84:DXT84"/>
    <mergeCell ref="DUI84:DUQ84"/>
    <mergeCell ref="DUR84:DUZ84"/>
    <mergeCell ref="DVA84:DVI84"/>
    <mergeCell ref="DVJ84:DVR84"/>
    <mergeCell ref="DVS84:DWA84"/>
    <mergeCell ref="DSP84:DSX84"/>
    <mergeCell ref="DSY84:DTG84"/>
    <mergeCell ref="DTH84:DTP84"/>
    <mergeCell ref="DTQ84:DTY84"/>
    <mergeCell ref="DTZ84:DUH84"/>
    <mergeCell ref="DQW84:DRE84"/>
    <mergeCell ref="DRF84:DRN84"/>
    <mergeCell ref="DRO84:DRW84"/>
    <mergeCell ref="DRX84:DSF84"/>
    <mergeCell ref="DSG84:DSO84"/>
    <mergeCell ref="DPD84:DPL84"/>
    <mergeCell ref="DPM84:DPU84"/>
    <mergeCell ref="DPV84:DQD84"/>
    <mergeCell ref="DQE84:DQM84"/>
    <mergeCell ref="DQN84:DQV84"/>
    <mergeCell ref="DNK84:DNS84"/>
    <mergeCell ref="DNT84:DOB84"/>
    <mergeCell ref="DOC84:DOK84"/>
    <mergeCell ref="DOL84:DOT84"/>
    <mergeCell ref="DOU84:DPC84"/>
    <mergeCell ref="DLR84:DLZ84"/>
    <mergeCell ref="DMA84:DMI84"/>
    <mergeCell ref="DMJ84:DMR84"/>
    <mergeCell ref="DMS84:DNA84"/>
    <mergeCell ref="DNB84:DNJ84"/>
    <mergeCell ref="EIE84:EIM84"/>
    <mergeCell ref="EIN84:EIV84"/>
    <mergeCell ref="EIW84:EJE84"/>
    <mergeCell ref="EJF84:EJN84"/>
    <mergeCell ref="EJO84:EJW84"/>
    <mergeCell ref="EGL84:EGT84"/>
    <mergeCell ref="EGU84:EHC84"/>
    <mergeCell ref="EHD84:EHL84"/>
    <mergeCell ref="EHM84:EHU84"/>
    <mergeCell ref="EHV84:EID84"/>
    <mergeCell ref="EES84:EFA84"/>
    <mergeCell ref="EFB84:EFJ84"/>
    <mergeCell ref="EFK84:EFS84"/>
    <mergeCell ref="EFT84:EGB84"/>
    <mergeCell ref="EGC84:EGK84"/>
    <mergeCell ref="ECZ84:EDH84"/>
    <mergeCell ref="EDI84:EDQ84"/>
    <mergeCell ref="EDR84:EDZ84"/>
    <mergeCell ref="EEA84:EEI84"/>
    <mergeCell ref="EEJ84:EER84"/>
    <mergeCell ref="EBG84:EBO84"/>
    <mergeCell ref="EBP84:EBX84"/>
    <mergeCell ref="EBY84:ECG84"/>
    <mergeCell ref="ECH84:ECP84"/>
    <mergeCell ref="ECQ84:ECY84"/>
    <mergeCell ref="DZN84:DZV84"/>
    <mergeCell ref="DZW84:EAE84"/>
    <mergeCell ref="EAF84:EAN84"/>
    <mergeCell ref="EAO84:EAW84"/>
    <mergeCell ref="EAX84:EBF84"/>
    <mergeCell ref="DXU84:DYC84"/>
    <mergeCell ref="DYD84:DYL84"/>
    <mergeCell ref="DYM84:DYU84"/>
    <mergeCell ref="DYV84:DZD84"/>
    <mergeCell ref="DZE84:DZM84"/>
    <mergeCell ref="EUH84:EUP84"/>
    <mergeCell ref="EUQ84:EUY84"/>
    <mergeCell ref="EUZ84:EVH84"/>
    <mergeCell ref="EVI84:EVQ84"/>
    <mergeCell ref="EVR84:EVZ84"/>
    <mergeCell ref="ESO84:ESW84"/>
    <mergeCell ref="ESX84:ETF84"/>
    <mergeCell ref="ETG84:ETO84"/>
    <mergeCell ref="ETP84:ETX84"/>
    <mergeCell ref="ETY84:EUG84"/>
    <mergeCell ref="EQV84:ERD84"/>
    <mergeCell ref="ERE84:ERM84"/>
    <mergeCell ref="ERN84:ERV84"/>
    <mergeCell ref="ERW84:ESE84"/>
    <mergeCell ref="ESF84:ESN84"/>
    <mergeCell ref="EPC84:EPK84"/>
    <mergeCell ref="EPL84:EPT84"/>
    <mergeCell ref="EPU84:EQC84"/>
    <mergeCell ref="EQD84:EQL84"/>
    <mergeCell ref="EQM84:EQU84"/>
    <mergeCell ref="ENJ84:ENR84"/>
    <mergeCell ref="ENS84:EOA84"/>
    <mergeCell ref="EOB84:EOJ84"/>
    <mergeCell ref="EOK84:EOS84"/>
    <mergeCell ref="EOT84:EPB84"/>
    <mergeCell ref="ELQ84:ELY84"/>
    <mergeCell ref="ELZ84:EMH84"/>
    <mergeCell ref="EMI84:EMQ84"/>
    <mergeCell ref="EMR84:EMZ84"/>
    <mergeCell ref="ENA84:ENI84"/>
    <mergeCell ref="EJX84:EKF84"/>
    <mergeCell ref="EKG84:EKO84"/>
    <mergeCell ref="EKP84:EKX84"/>
    <mergeCell ref="EKY84:ELG84"/>
    <mergeCell ref="ELH84:ELP84"/>
    <mergeCell ref="FGK84:FGS84"/>
    <mergeCell ref="FGT84:FHB84"/>
    <mergeCell ref="FHC84:FHK84"/>
    <mergeCell ref="FHL84:FHT84"/>
    <mergeCell ref="FHU84:FIC84"/>
    <mergeCell ref="FER84:FEZ84"/>
    <mergeCell ref="FFA84:FFI84"/>
    <mergeCell ref="FFJ84:FFR84"/>
    <mergeCell ref="FFS84:FGA84"/>
    <mergeCell ref="FGB84:FGJ84"/>
    <mergeCell ref="FCY84:FDG84"/>
    <mergeCell ref="FDH84:FDP84"/>
    <mergeCell ref="FDQ84:FDY84"/>
    <mergeCell ref="FDZ84:FEH84"/>
    <mergeCell ref="FEI84:FEQ84"/>
    <mergeCell ref="FBF84:FBN84"/>
    <mergeCell ref="FBO84:FBW84"/>
    <mergeCell ref="FBX84:FCF84"/>
    <mergeCell ref="FCG84:FCO84"/>
    <mergeCell ref="FCP84:FCX84"/>
    <mergeCell ref="EZM84:EZU84"/>
    <mergeCell ref="EZV84:FAD84"/>
    <mergeCell ref="FAE84:FAM84"/>
    <mergeCell ref="FAN84:FAV84"/>
    <mergeCell ref="FAW84:FBE84"/>
    <mergeCell ref="EXT84:EYB84"/>
    <mergeCell ref="EYC84:EYK84"/>
    <mergeCell ref="EYL84:EYT84"/>
    <mergeCell ref="EYU84:EZC84"/>
    <mergeCell ref="EZD84:EZL84"/>
    <mergeCell ref="EWA84:EWI84"/>
    <mergeCell ref="EWJ84:EWR84"/>
    <mergeCell ref="EWS84:EXA84"/>
    <mergeCell ref="EXB84:EXJ84"/>
    <mergeCell ref="EXK84:EXS84"/>
    <mergeCell ref="FSN84:FSV84"/>
    <mergeCell ref="FSW84:FTE84"/>
    <mergeCell ref="FTF84:FTN84"/>
    <mergeCell ref="FTO84:FTW84"/>
    <mergeCell ref="FTX84:FUF84"/>
    <mergeCell ref="FQU84:FRC84"/>
    <mergeCell ref="FRD84:FRL84"/>
    <mergeCell ref="FRM84:FRU84"/>
    <mergeCell ref="FRV84:FSD84"/>
    <mergeCell ref="FSE84:FSM84"/>
    <mergeCell ref="FPB84:FPJ84"/>
    <mergeCell ref="FPK84:FPS84"/>
    <mergeCell ref="FPT84:FQB84"/>
    <mergeCell ref="FQC84:FQK84"/>
    <mergeCell ref="FQL84:FQT84"/>
    <mergeCell ref="FNI84:FNQ84"/>
    <mergeCell ref="FNR84:FNZ84"/>
    <mergeCell ref="FOA84:FOI84"/>
    <mergeCell ref="FOJ84:FOR84"/>
    <mergeCell ref="FOS84:FPA84"/>
    <mergeCell ref="FLP84:FLX84"/>
    <mergeCell ref="FLY84:FMG84"/>
    <mergeCell ref="FMH84:FMP84"/>
    <mergeCell ref="FMQ84:FMY84"/>
    <mergeCell ref="FMZ84:FNH84"/>
    <mergeCell ref="FJW84:FKE84"/>
    <mergeCell ref="FKF84:FKN84"/>
    <mergeCell ref="FKO84:FKW84"/>
    <mergeCell ref="FKX84:FLF84"/>
    <mergeCell ref="FLG84:FLO84"/>
    <mergeCell ref="FID84:FIL84"/>
    <mergeCell ref="FIM84:FIU84"/>
    <mergeCell ref="FIV84:FJD84"/>
    <mergeCell ref="FJE84:FJM84"/>
    <mergeCell ref="FJN84:FJV84"/>
    <mergeCell ref="GEQ84:GEY84"/>
    <mergeCell ref="GEZ84:GFH84"/>
    <mergeCell ref="GFI84:GFQ84"/>
    <mergeCell ref="GFR84:GFZ84"/>
    <mergeCell ref="GGA84:GGI84"/>
    <mergeCell ref="GCX84:GDF84"/>
    <mergeCell ref="GDG84:GDO84"/>
    <mergeCell ref="GDP84:GDX84"/>
    <mergeCell ref="GDY84:GEG84"/>
    <mergeCell ref="GEH84:GEP84"/>
    <mergeCell ref="GBE84:GBM84"/>
    <mergeCell ref="GBN84:GBV84"/>
    <mergeCell ref="GBW84:GCE84"/>
    <mergeCell ref="GCF84:GCN84"/>
    <mergeCell ref="GCO84:GCW84"/>
    <mergeCell ref="FZL84:FZT84"/>
    <mergeCell ref="FZU84:GAC84"/>
    <mergeCell ref="GAD84:GAL84"/>
    <mergeCell ref="GAM84:GAU84"/>
    <mergeCell ref="GAV84:GBD84"/>
    <mergeCell ref="FXS84:FYA84"/>
    <mergeCell ref="FYB84:FYJ84"/>
    <mergeCell ref="FYK84:FYS84"/>
    <mergeCell ref="FYT84:FZB84"/>
    <mergeCell ref="FZC84:FZK84"/>
    <mergeCell ref="FVZ84:FWH84"/>
    <mergeCell ref="FWI84:FWQ84"/>
    <mergeCell ref="FWR84:FWZ84"/>
    <mergeCell ref="FXA84:FXI84"/>
    <mergeCell ref="FXJ84:FXR84"/>
    <mergeCell ref="FUG84:FUO84"/>
    <mergeCell ref="FUP84:FUX84"/>
    <mergeCell ref="FUY84:FVG84"/>
    <mergeCell ref="FVH84:FVP84"/>
    <mergeCell ref="FVQ84:FVY84"/>
    <mergeCell ref="GQT84:GRB84"/>
    <mergeCell ref="GRC84:GRK84"/>
    <mergeCell ref="GRL84:GRT84"/>
    <mergeCell ref="GRU84:GSC84"/>
    <mergeCell ref="GSD84:GSL84"/>
    <mergeCell ref="GPA84:GPI84"/>
    <mergeCell ref="GPJ84:GPR84"/>
    <mergeCell ref="GPS84:GQA84"/>
    <mergeCell ref="GQB84:GQJ84"/>
    <mergeCell ref="GQK84:GQS84"/>
    <mergeCell ref="GNH84:GNP84"/>
    <mergeCell ref="GNQ84:GNY84"/>
    <mergeCell ref="GNZ84:GOH84"/>
    <mergeCell ref="GOI84:GOQ84"/>
    <mergeCell ref="GOR84:GOZ84"/>
    <mergeCell ref="GLO84:GLW84"/>
    <mergeCell ref="GLX84:GMF84"/>
    <mergeCell ref="GMG84:GMO84"/>
    <mergeCell ref="GMP84:GMX84"/>
    <mergeCell ref="GMY84:GNG84"/>
    <mergeCell ref="GJV84:GKD84"/>
    <mergeCell ref="GKE84:GKM84"/>
    <mergeCell ref="GKN84:GKV84"/>
    <mergeCell ref="GKW84:GLE84"/>
    <mergeCell ref="GLF84:GLN84"/>
    <mergeCell ref="GIC84:GIK84"/>
    <mergeCell ref="GIL84:GIT84"/>
    <mergeCell ref="GIU84:GJC84"/>
    <mergeCell ref="GJD84:GJL84"/>
    <mergeCell ref="GJM84:GJU84"/>
    <mergeCell ref="GGJ84:GGR84"/>
    <mergeCell ref="GGS84:GHA84"/>
    <mergeCell ref="GHB84:GHJ84"/>
    <mergeCell ref="GHK84:GHS84"/>
    <mergeCell ref="GHT84:GIB84"/>
    <mergeCell ref="HCW84:HDE84"/>
    <mergeCell ref="HDF84:HDN84"/>
    <mergeCell ref="HDO84:HDW84"/>
    <mergeCell ref="HDX84:HEF84"/>
    <mergeCell ref="HEG84:HEO84"/>
    <mergeCell ref="HBD84:HBL84"/>
    <mergeCell ref="HBM84:HBU84"/>
    <mergeCell ref="HBV84:HCD84"/>
    <mergeCell ref="HCE84:HCM84"/>
    <mergeCell ref="HCN84:HCV84"/>
    <mergeCell ref="GZK84:GZS84"/>
    <mergeCell ref="GZT84:HAB84"/>
    <mergeCell ref="HAC84:HAK84"/>
    <mergeCell ref="HAL84:HAT84"/>
    <mergeCell ref="HAU84:HBC84"/>
    <mergeCell ref="GXR84:GXZ84"/>
    <mergeCell ref="GYA84:GYI84"/>
    <mergeCell ref="GYJ84:GYR84"/>
    <mergeCell ref="GYS84:GZA84"/>
    <mergeCell ref="GZB84:GZJ84"/>
    <mergeCell ref="GVY84:GWG84"/>
    <mergeCell ref="GWH84:GWP84"/>
    <mergeCell ref="GWQ84:GWY84"/>
    <mergeCell ref="GWZ84:GXH84"/>
    <mergeCell ref="GXI84:GXQ84"/>
    <mergeCell ref="GUF84:GUN84"/>
    <mergeCell ref="GUO84:GUW84"/>
    <mergeCell ref="GUX84:GVF84"/>
    <mergeCell ref="GVG84:GVO84"/>
    <mergeCell ref="GVP84:GVX84"/>
    <mergeCell ref="GSM84:GSU84"/>
    <mergeCell ref="GSV84:GTD84"/>
    <mergeCell ref="GTE84:GTM84"/>
    <mergeCell ref="GTN84:GTV84"/>
    <mergeCell ref="GTW84:GUE84"/>
    <mergeCell ref="HOZ84:HPH84"/>
    <mergeCell ref="HPI84:HPQ84"/>
    <mergeCell ref="HPR84:HPZ84"/>
    <mergeCell ref="HQA84:HQI84"/>
    <mergeCell ref="HQJ84:HQR84"/>
    <mergeCell ref="HNG84:HNO84"/>
    <mergeCell ref="HNP84:HNX84"/>
    <mergeCell ref="HNY84:HOG84"/>
    <mergeCell ref="HOH84:HOP84"/>
    <mergeCell ref="HOQ84:HOY84"/>
    <mergeCell ref="HLN84:HLV84"/>
    <mergeCell ref="HLW84:HME84"/>
    <mergeCell ref="HMF84:HMN84"/>
    <mergeCell ref="HMO84:HMW84"/>
    <mergeCell ref="HMX84:HNF84"/>
    <mergeCell ref="HJU84:HKC84"/>
    <mergeCell ref="HKD84:HKL84"/>
    <mergeCell ref="HKM84:HKU84"/>
    <mergeCell ref="HKV84:HLD84"/>
    <mergeCell ref="HLE84:HLM84"/>
    <mergeCell ref="HIB84:HIJ84"/>
    <mergeCell ref="HIK84:HIS84"/>
    <mergeCell ref="HIT84:HJB84"/>
    <mergeCell ref="HJC84:HJK84"/>
    <mergeCell ref="HJL84:HJT84"/>
    <mergeCell ref="HGI84:HGQ84"/>
    <mergeCell ref="HGR84:HGZ84"/>
    <mergeCell ref="HHA84:HHI84"/>
    <mergeCell ref="HHJ84:HHR84"/>
    <mergeCell ref="HHS84:HIA84"/>
    <mergeCell ref="HEP84:HEX84"/>
    <mergeCell ref="HEY84:HFG84"/>
    <mergeCell ref="HFH84:HFP84"/>
    <mergeCell ref="HFQ84:HFY84"/>
    <mergeCell ref="HFZ84:HGH84"/>
    <mergeCell ref="IBC84:IBK84"/>
    <mergeCell ref="IBL84:IBT84"/>
    <mergeCell ref="IBU84:ICC84"/>
    <mergeCell ref="ICD84:ICL84"/>
    <mergeCell ref="ICM84:ICU84"/>
    <mergeCell ref="HZJ84:HZR84"/>
    <mergeCell ref="HZS84:IAA84"/>
    <mergeCell ref="IAB84:IAJ84"/>
    <mergeCell ref="IAK84:IAS84"/>
    <mergeCell ref="IAT84:IBB84"/>
    <mergeCell ref="HXQ84:HXY84"/>
    <mergeCell ref="HXZ84:HYH84"/>
    <mergeCell ref="HYI84:HYQ84"/>
    <mergeCell ref="HYR84:HYZ84"/>
    <mergeCell ref="HZA84:HZI84"/>
    <mergeCell ref="HVX84:HWF84"/>
    <mergeCell ref="HWG84:HWO84"/>
    <mergeCell ref="HWP84:HWX84"/>
    <mergeCell ref="HWY84:HXG84"/>
    <mergeCell ref="HXH84:HXP84"/>
    <mergeCell ref="HUE84:HUM84"/>
    <mergeCell ref="HUN84:HUV84"/>
    <mergeCell ref="HUW84:HVE84"/>
    <mergeCell ref="HVF84:HVN84"/>
    <mergeCell ref="HVO84:HVW84"/>
    <mergeCell ref="HSL84:HST84"/>
    <mergeCell ref="HSU84:HTC84"/>
    <mergeCell ref="HTD84:HTL84"/>
    <mergeCell ref="HTM84:HTU84"/>
    <mergeCell ref="HTV84:HUD84"/>
    <mergeCell ref="HQS84:HRA84"/>
    <mergeCell ref="HRB84:HRJ84"/>
    <mergeCell ref="HRK84:HRS84"/>
    <mergeCell ref="HRT84:HSB84"/>
    <mergeCell ref="HSC84:HSK84"/>
    <mergeCell ref="INF84:INN84"/>
    <mergeCell ref="INO84:INW84"/>
    <mergeCell ref="INX84:IOF84"/>
    <mergeCell ref="IOG84:IOO84"/>
    <mergeCell ref="IOP84:IOX84"/>
    <mergeCell ref="ILM84:ILU84"/>
    <mergeCell ref="ILV84:IMD84"/>
    <mergeCell ref="IME84:IMM84"/>
    <mergeCell ref="IMN84:IMV84"/>
    <mergeCell ref="IMW84:INE84"/>
    <mergeCell ref="IJT84:IKB84"/>
    <mergeCell ref="IKC84:IKK84"/>
    <mergeCell ref="IKL84:IKT84"/>
    <mergeCell ref="IKU84:ILC84"/>
    <mergeCell ref="ILD84:ILL84"/>
    <mergeCell ref="IIA84:III84"/>
    <mergeCell ref="IIJ84:IIR84"/>
    <mergeCell ref="IIS84:IJA84"/>
    <mergeCell ref="IJB84:IJJ84"/>
    <mergeCell ref="IJK84:IJS84"/>
    <mergeCell ref="IGH84:IGP84"/>
    <mergeCell ref="IGQ84:IGY84"/>
    <mergeCell ref="IGZ84:IHH84"/>
    <mergeCell ref="IHI84:IHQ84"/>
    <mergeCell ref="IHR84:IHZ84"/>
    <mergeCell ref="IEO84:IEW84"/>
    <mergeCell ref="IEX84:IFF84"/>
    <mergeCell ref="IFG84:IFO84"/>
    <mergeCell ref="IFP84:IFX84"/>
    <mergeCell ref="IFY84:IGG84"/>
    <mergeCell ref="ICV84:IDD84"/>
    <mergeCell ref="IDE84:IDM84"/>
    <mergeCell ref="IDN84:IDV84"/>
    <mergeCell ref="IDW84:IEE84"/>
    <mergeCell ref="IEF84:IEN84"/>
    <mergeCell ref="IZI84:IZQ84"/>
    <mergeCell ref="IZR84:IZZ84"/>
    <mergeCell ref="JAA84:JAI84"/>
    <mergeCell ref="JAJ84:JAR84"/>
    <mergeCell ref="JAS84:JBA84"/>
    <mergeCell ref="IXP84:IXX84"/>
    <mergeCell ref="IXY84:IYG84"/>
    <mergeCell ref="IYH84:IYP84"/>
    <mergeCell ref="IYQ84:IYY84"/>
    <mergeCell ref="IYZ84:IZH84"/>
    <mergeCell ref="IVW84:IWE84"/>
    <mergeCell ref="IWF84:IWN84"/>
    <mergeCell ref="IWO84:IWW84"/>
    <mergeCell ref="IWX84:IXF84"/>
    <mergeCell ref="IXG84:IXO84"/>
    <mergeCell ref="IUD84:IUL84"/>
    <mergeCell ref="IUM84:IUU84"/>
    <mergeCell ref="IUV84:IVD84"/>
    <mergeCell ref="IVE84:IVM84"/>
    <mergeCell ref="IVN84:IVV84"/>
    <mergeCell ref="ISK84:ISS84"/>
    <mergeCell ref="IST84:ITB84"/>
    <mergeCell ref="ITC84:ITK84"/>
    <mergeCell ref="ITL84:ITT84"/>
    <mergeCell ref="ITU84:IUC84"/>
    <mergeCell ref="IQR84:IQZ84"/>
    <mergeCell ref="IRA84:IRI84"/>
    <mergeCell ref="IRJ84:IRR84"/>
    <mergeCell ref="IRS84:ISA84"/>
    <mergeCell ref="ISB84:ISJ84"/>
    <mergeCell ref="IOY84:IPG84"/>
    <mergeCell ref="IPH84:IPP84"/>
    <mergeCell ref="IPQ84:IPY84"/>
    <mergeCell ref="IPZ84:IQH84"/>
    <mergeCell ref="IQI84:IQQ84"/>
    <mergeCell ref="JLL84:JLT84"/>
    <mergeCell ref="JLU84:JMC84"/>
    <mergeCell ref="JMD84:JML84"/>
    <mergeCell ref="JMM84:JMU84"/>
    <mergeCell ref="JMV84:JND84"/>
    <mergeCell ref="JJS84:JKA84"/>
    <mergeCell ref="JKB84:JKJ84"/>
    <mergeCell ref="JKK84:JKS84"/>
    <mergeCell ref="JKT84:JLB84"/>
    <mergeCell ref="JLC84:JLK84"/>
    <mergeCell ref="JHZ84:JIH84"/>
    <mergeCell ref="JII84:JIQ84"/>
    <mergeCell ref="JIR84:JIZ84"/>
    <mergeCell ref="JJA84:JJI84"/>
    <mergeCell ref="JJJ84:JJR84"/>
    <mergeCell ref="JGG84:JGO84"/>
    <mergeCell ref="JGP84:JGX84"/>
    <mergeCell ref="JGY84:JHG84"/>
    <mergeCell ref="JHH84:JHP84"/>
    <mergeCell ref="JHQ84:JHY84"/>
    <mergeCell ref="JEN84:JEV84"/>
    <mergeCell ref="JEW84:JFE84"/>
    <mergeCell ref="JFF84:JFN84"/>
    <mergeCell ref="JFO84:JFW84"/>
    <mergeCell ref="JFX84:JGF84"/>
    <mergeCell ref="JCU84:JDC84"/>
    <mergeCell ref="JDD84:JDL84"/>
    <mergeCell ref="JDM84:JDU84"/>
    <mergeCell ref="JDV84:JED84"/>
    <mergeCell ref="JEE84:JEM84"/>
    <mergeCell ref="JBB84:JBJ84"/>
    <mergeCell ref="JBK84:JBS84"/>
    <mergeCell ref="JBT84:JCB84"/>
    <mergeCell ref="JCC84:JCK84"/>
    <mergeCell ref="JCL84:JCT84"/>
    <mergeCell ref="JXO84:JXW84"/>
    <mergeCell ref="JXX84:JYF84"/>
    <mergeCell ref="JYG84:JYO84"/>
    <mergeCell ref="JYP84:JYX84"/>
    <mergeCell ref="JYY84:JZG84"/>
    <mergeCell ref="JVV84:JWD84"/>
    <mergeCell ref="JWE84:JWM84"/>
    <mergeCell ref="JWN84:JWV84"/>
    <mergeCell ref="JWW84:JXE84"/>
    <mergeCell ref="JXF84:JXN84"/>
    <mergeCell ref="JUC84:JUK84"/>
    <mergeCell ref="JUL84:JUT84"/>
    <mergeCell ref="JUU84:JVC84"/>
    <mergeCell ref="JVD84:JVL84"/>
    <mergeCell ref="JVM84:JVU84"/>
    <mergeCell ref="JSJ84:JSR84"/>
    <mergeCell ref="JSS84:JTA84"/>
    <mergeCell ref="JTB84:JTJ84"/>
    <mergeCell ref="JTK84:JTS84"/>
    <mergeCell ref="JTT84:JUB84"/>
    <mergeCell ref="JQQ84:JQY84"/>
    <mergeCell ref="JQZ84:JRH84"/>
    <mergeCell ref="JRI84:JRQ84"/>
    <mergeCell ref="JRR84:JRZ84"/>
    <mergeCell ref="JSA84:JSI84"/>
    <mergeCell ref="JOX84:JPF84"/>
    <mergeCell ref="JPG84:JPO84"/>
    <mergeCell ref="JPP84:JPX84"/>
    <mergeCell ref="JPY84:JQG84"/>
    <mergeCell ref="JQH84:JQP84"/>
    <mergeCell ref="JNE84:JNM84"/>
    <mergeCell ref="JNN84:JNV84"/>
    <mergeCell ref="JNW84:JOE84"/>
    <mergeCell ref="JOF84:JON84"/>
    <mergeCell ref="JOO84:JOW84"/>
    <mergeCell ref="KJR84:KJZ84"/>
    <mergeCell ref="KKA84:KKI84"/>
    <mergeCell ref="KKJ84:KKR84"/>
    <mergeCell ref="KKS84:KLA84"/>
    <mergeCell ref="KLB84:KLJ84"/>
    <mergeCell ref="KHY84:KIG84"/>
    <mergeCell ref="KIH84:KIP84"/>
    <mergeCell ref="KIQ84:KIY84"/>
    <mergeCell ref="KIZ84:KJH84"/>
    <mergeCell ref="KJI84:KJQ84"/>
    <mergeCell ref="KGF84:KGN84"/>
    <mergeCell ref="KGO84:KGW84"/>
    <mergeCell ref="KGX84:KHF84"/>
    <mergeCell ref="KHG84:KHO84"/>
    <mergeCell ref="KHP84:KHX84"/>
    <mergeCell ref="KEM84:KEU84"/>
    <mergeCell ref="KEV84:KFD84"/>
    <mergeCell ref="KFE84:KFM84"/>
    <mergeCell ref="KFN84:KFV84"/>
    <mergeCell ref="KFW84:KGE84"/>
    <mergeCell ref="KCT84:KDB84"/>
    <mergeCell ref="KDC84:KDK84"/>
    <mergeCell ref="KDL84:KDT84"/>
    <mergeCell ref="KDU84:KEC84"/>
    <mergeCell ref="KED84:KEL84"/>
    <mergeCell ref="KBA84:KBI84"/>
    <mergeCell ref="KBJ84:KBR84"/>
    <mergeCell ref="KBS84:KCA84"/>
    <mergeCell ref="KCB84:KCJ84"/>
    <mergeCell ref="KCK84:KCS84"/>
    <mergeCell ref="JZH84:JZP84"/>
    <mergeCell ref="JZQ84:JZY84"/>
    <mergeCell ref="JZZ84:KAH84"/>
    <mergeCell ref="KAI84:KAQ84"/>
    <mergeCell ref="KAR84:KAZ84"/>
    <mergeCell ref="KVU84:KWC84"/>
    <mergeCell ref="KWD84:KWL84"/>
    <mergeCell ref="KWM84:KWU84"/>
    <mergeCell ref="KWV84:KXD84"/>
    <mergeCell ref="KXE84:KXM84"/>
    <mergeCell ref="KUB84:KUJ84"/>
    <mergeCell ref="KUK84:KUS84"/>
    <mergeCell ref="KUT84:KVB84"/>
    <mergeCell ref="KVC84:KVK84"/>
    <mergeCell ref="KVL84:KVT84"/>
    <mergeCell ref="KSI84:KSQ84"/>
    <mergeCell ref="KSR84:KSZ84"/>
    <mergeCell ref="KTA84:KTI84"/>
    <mergeCell ref="KTJ84:KTR84"/>
    <mergeCell ref="KTS84:KUA84"/>
    <mergeCell ref="KQP84:KQX84"/>
    <mergeCell ref="KQY84:KRG84"/>
    <mergeCell ref="KRH84:KRP84"/>
    <mergeCell ref="KRQ84:KRY84"/>
    <mergeCell ref="KRZ84:KSH84"/>
    <mergeCell ref="KOW84:KPE84"/>
    <mergeCell ref="KPF84:KPN84"/>
    <mergeCell ref="KPO84:KPW84"/>
    <mergeCell ref="KPX84:KQF84"/>
    <mergeCell ref="KQG84:KQO84"/>
    <mergeCell ref="KND84:KNL84"/>
    <mergeCell ref="KNM84:KNU84"/>
    <mergeCell ref="KNV84:KOD84"/>
    <mergeCell ref="KOE84:KOM84"/>
    <mergeCell ref="KON84:KOV84"/>
    <mergeCell ref="KLK84:KLS84"/>
    <mergeCell ref="KLT84:KMB84"/>
    <mergeCell ref="KMC84:KMK84"/>
    <mergeCell ref="KML84:KMT84"/>
    <mergeCell ref="KMU84:KNC84"/>
    <mergeCell ref="LHX84:LIF84"/>
    <mergeCell ref="LIG84:LIO84"/>
    <mergeCell ref="LIP84:LIX84"/>
    <mergeCell ref="LIY84:LJG84"/>
    <mergeCell ref="LJH84:LJP84"/>
    <mergeCell ref="LGE84:LGM84"/>
    <mergeCell ref="LGN84:LGV84"/>
    <mergeCell ref="LGW84:LHE84"/>
    <mergeCell ref="LHF84:LHN84"/>
    <mergeCell ref="LHO84:LHW84"/>
    <mergeCell ref="LEL84:LET84"/>
    <mergeCell ref="LEU84:LFC84"/>
    <mergeCell ref="LFD84:LFL84"/>
    <mergeCell ref="LFM84:LFU84"/>
    <mergeCell ref="LFV84:LGD84"/>
    <mergeCell ref="LCS84:LDA84"/>
    <mergeCell ref="LDB84:LDJ84"/>
    <mergeCell ref="LDK84:LDS84"/>
    <mergeCell ref="LDT84:LEB84"/>
    <mergeCell ref="LEC84:LEK84"/>
    <mergeCell ref="LAZ84:LBH84"/>
    <mergeCell ref="LBI84:LBQ84"/>
    <mergeCell ref="LBR84:LBZ84"/>
    <mergeCell ref="LCA84:LCI84"/>
    <mergeCell ref="LCJ84:LCR84"/>
    <mergeCell ref="KZG84:KZO84"/>
    <mergeCell ref="KZP84:KZX84"/>
    <mergeCell ref="KZY84:LAG84"/>
    <mergeCell ref="LAH84:LAP84"/>
    <mergeCell ref="LAQ84:LAY84"/>
    <mergeCell ref="KXN84:KXV84"/>
    <mergeCell ref="KXW84:KYE84"/>
    <mergeCell ref="KYF84:KYN84"/>
    <mergeCell ref="KYO84:KYW84"/>
    <mergeCell ref="KYX84:KZF84"/>
    <mergeCell ref="LUA84:LUI84"/>
    <mergeCell ref="LUJ84:LUR84"/>
    <mergeCell ref="LUS84:LVA84"/>
    <mergeCell ref="LVB84:LVJ84"/>
    <mergeCell ref="LVK84:LVS84"/>
    <mergeCell ref="LSH84:LSP84"/>
    <mergeCell ref="LSQ84:LSY84"/>
    <mergeCell ref="LSZ84:LTH84"/>
    <mergeCell ref="LTI84:LTQ84"/>
    <mergeCell ref="LTR84:LTZ84"/>
    <mergeCell ref="LQO84:LQW84"/>
    <mergeCell ref="LQX84:LRF84"/>
    <mergeCell ref="LRG84:LRO84"/>
    <mergeCell ref="LRP84:LRX84"/>
    <mergeCell ref="LRY84:LSG84"/>
    <mergeCell ref="LOV84:LPD84"/>
    <mergeCell ref="LPE84:LPM84"/>
    <mergeCell ref="LPN84:LPV84"/>
    <mergeCell ref="LPW84:LQE84"/>
    <mergeCell ref="LQF84:LQN84"/>
    <mergeCell ref="LNC84:LNK84"/>
    <mergeCell ref="LNL84:LNT84"/>
    <mergeCell ref="LNU84:LOC84"/>
    <mergeCell ref="LOD84:LOL84"/>
    <mergeCell ref="LOM84:LOU84"/>
    <mergeCell ref="LLJ84:LLR84"/>
    <mergeCell ref="LLS84:LMA84"/>
    <mergeCell ref="LMB84:LMJ84"/>
    <mergeCell ref="LMK84:LMS84"/>
    <mergeCell ref="LMT84:LNB84"/>
    <mergeCell ref="LJQ84:LJY84"/>
    <mergeCell ref="LJZ84:LKH84"/>
    <mergeCell ref="LKI84:LKQ84"/>
    <mergeCell ref="LKR84:LKZ84"/>
    <mergeCell ref="LLA84:LLI84"/>
    <mergeCell ref="MGD84:MGL84"/>
    <mergeCell ref="MGM84:MGU84"/>
    <mergeCell ref="MGV84:MHD84"/>
    <mergeCell ref="MHE84:MHM84"/>
    <mergeCell ref="MHN84:MHV84"/>
    <mergeCell ref="MEK84:MES84"/>
    <mergeCell ref="MET84:MFB84"/>
    <mergeCell ref="MFC84:MFK84"/>
    <mergeCell ref="MFL84:MFT84"/>
    <mergeCell ref="MFU84:MGC84"/>
    <mergeCell ref="MCR84:MCZ84"/>
    <mergeCell ref="MDA84:MDI84"/>
    <mergeCell ref="MDJ84:MDR84"/>
    <mergeCell ref="MDS84:MEA84"/>
    <mergeCell ref="MEB84:MEJ84"/>
    <mergeCell ref="MAY84:MBG84"/>
    <mergeCell ref="MBH84:MBP84"/>
    <mergeCell ref="MBQ84:MBY84"/>
    <mergeCell ref="MBZ84:MCH84"/>
    <mergeCell ref="MCI84:MCQ84"/>
    <mergeCell ref="LZF84:LZN84"/>
    <mergeCell ref="LZO84:LZW84"/>
    <mergeCell ref="LZX84:MAF84"/>
    <mergeCell ref="MAG84:MAO84"/>
    <mergeCell ref="MAP84:MAX84"/>
    <mergeCell ref="LXM84:LXU84"/>
    <mergeCell ref="LXV84:LYD84"/>
    <mergeCell ref="LYE84:LYM84"/>
    <mergeCell ref="LYN84:LYV84"/>
    <mergeCell ref="LYW84:LZE84"/>
    <mergeCell ref="LVT84:LWB84"/>
    <mergeCell ref="LWC84:LWK84"/>
    <mergeCell ref="LWL84:LWT84"/>
    <mergeCell ref="LWU84:LXC84"/>
    <mergeCell ref="LXD84:LXL84"/>
    <mergeCell ref="MSG84:MSO84"/>
    <mergeCell ref="MSP84:MSX84"/>
    <mergeCell ref="MSY84:MTG84"/>
    <mergeCell ref="MTH84:MTP84"/>
    <mergeCell ref="MTQ84:MTY84"/>
    <mergeCell ref="MQN84:MQV84"/>
    <mergeCell ref="MQW84:MRE84"/>
    <mergeCell ref="MRF84:MRN84"/>
    <mergeCell ref="MRO84:MRW84"/>
    <mergeCell ref="MRX84:MSF84"/>
    <mergeCell ref="MOU84:MPC84"/>
    <mergeCell ref="MPD84:MPL84"/>
    <mergeCell ref="MPM84:MPU84"/>
    <mergeCell ref="MPV84:MQD84"/>
    <mergeCell ref="MQE84:MQM84"/>
    <mergeCell ref="MNB84:MNJ84"/>
    <mergeCell ref="MNK84:MNS84"/>
    <mergeCell ref="MNT84:MOB84"/>
    <mergeCell ref="MOC84:MOK84"/>
    <mergeCell ref="MOL84:MOT84"/>
    <mergeCell ref="MLI84:MLQ84"/>
    <mergeCell ref="MLR84:MLZ84"/>
    <mergeCell ref="MMA84:MMI84"/>
    <mergeCell ref="MMJ84:MMR84"/>
    <mergeCell ref="MMS84:MNA84"/>
    <mergeCell ref="MJP84:MJX84"/>
    <mergeCell ref="MJY84:MKG84"/>
    <mergeCell ref="MKH84:MKP84"/>
    <mergeCell ref="MKQ84:MKY84"/>
    <mergeCell ref="MKZ84:MLH84"/>
    <mergeCell ref="MHW84:MIE84"/>
    <mergeCell ref="MIF84:MIN84"/>
    <mergeCell ref="MIO84:MIW84"/>
    <mergeCell ref="MIX84:MJF84"/>
    <mergeCell ref="MJG84:MJO84"/>
    <mergeCell ref="NEJ84:NER84"/>
    <mergeCell ref="NES84:NFA84"/>
    <mergeCell ref="NFB84:NFJ84"/>
    <mergeCell ref="NFK84:NFS84"/>
    <mergeCell ref="NFT84:NGB84"/>
    <mergeCell ref="NCQ84:NCY84"/>
    <mergeCell ref="NCZ84:NDH84"/>
    <mergeCell ref="NDI84:NDQ84"/>
    <mergeCell ref="NDR84:NDZ84"/>
    <mergeCell ref="NEA84:NEI84"/>
    <mergeCell ref="NAX84:NBF84"/>
    <mergeCell ref="NBG84:NBO84"/>
    <mergeCell ref="NBP84:NBX84"/>
    <mergeCell ref="NBY84:NCG84"/>
    <mergeCell ref="NCH84:NCP84"/>
    <mergeCell ref="MZE84:MZM84"/>
    <mergeCell ref="MZN84:MZV84"/>
    <mergeCell ref="MZW84:NAE84"/>
    <mergeCell ref="NAF84:NAN84"/>
    <mergeCell ref="NAO84:NAW84"/>
    <mergeCell ref="MXL84:MXT84"/>
    <mergeCell ref="MXU84:MYC84"/>
    <mergeCell ref="MYD84:MYL84"/>
    <mergeCell ref="MYM84:MYU84"/>
    <mergeCell ref="MYV84:MZD84"/>
    <mergeCell ref="MVS84:MWA84"/>
    <mergeCell ref="MWB84:MWJ84"/>
    <mergeCell ref="MWK84:MWS84"/>
    <mergeCell ref="MWT84:MXB84"/>
    <mergeCell ref="MXC84:MXK84"/>
    <mergeCell ref="MTZ84:MUH84"/>
    <mergeCell ref="MUI84:MUQ84"/>
    <mergeCell ref="MUR84:MUZ84"/>
    <mergeCell ref="MVA84:MVI84"/>
    <mergeCell ref="MVJ84:MVR84"/>
    <mergeCell ref="NQM84:NQU84"/>
    <mergeCell ref="NQV84:NRD84"/>
    <mergeCell ref="NRE84:NRM84"/>
    <mergeCell ref="NRN84:NRV84"/>
    <mergeCell ref="NRW84:NSE84"/>
    <mergeCell ref="NOT84:NPB84"/>
    <mergeCell ref="NPC84:NPK84"/>
    <mergeCell ref="NPL84:NPT84"/>
    <mergeCell ref="NPU84:NQC84"/>
    <mergeCell ref="NQD84:NQL84"/>
    <mergeCell ref="NNA84:NNI84"/>
    <mergeCell ref="NNJ84:NNR84"/>
    <mergeCell ref="NNS84:NOA84"/>
    <mergeCell ref="NOB84:NOJ84"/>
    <mergeCell ref="NOK84:NOS84"/>
    <mergeCell ref="NLH84:NLP84"/>
    <mergeCell ref="NLQ84:NLY84"/>
    <mergeCell ref="NLZ84:NMH84"/>
    <mergeCell ref="NMI84:NMQ84"/>
    <mergeCell ref="NMR84:NMZ84"/>
    <mergeCell ref="NJO84:NJW84"/>
    <mergeCell ref="NJX84:NKF84"/>
    <mergeCell ref="NKG84:NKO84"/>
    <mergeCell ref="NKP84:NKX84"/>
    <mergeCell ref="NKY84:NLG84"/>
    <mergeCell ref="NHV84:NID84"/>
    <mergeCell ref="NIE84:NIM84"/>
    <mergeCell ref="NIN84:NIV84"/>
    <mergeCell ref="NIW84:NJE84"/>
    <mergeCell ref="NJF84:NJN84"/>
    <mergeCell ref="NGC84:NGK84"/>
    <mergeCell ref="NGL84:NGT84"/>
    <mergeCell ref="NGU84:NHC84"/>
    <mergeCell ref="NHD84:NHL84"/>
    <mergeCell ref="NHM84:NHU84"/>
    <mergeCell ref="OCP84:OCX84"/>
    <mergeCell ref="OCY84:ODG84"/>
    <mergeCell ref="ODH84:ODP84"/>
    <mergeCell ref="ODQ84:ODY84"/>
    <mergeCell ref="ODZ84:OEH84"/>
    <mergeCell ref="OAW84:OBE84"/>
    <mergeCell ref="OBF84:OBN84"/>
    <mergeCell ref="OBO84:OBW84"/>
    <mergeCell ref="OBX84:OCF84"/>
    <mergeCell ref="OCG84:OCO84"/>
    <mergeCell ref="NZD84:NZL84"/>
    <mergeCell ref="NZM84:NZU84"/>
    <mergeCell ref="NZV84:OAD84"/>
    <mergeCell ref="OAE84:OAM84"/>
    <mergeCell ref="OAN84:OAV84"/>
    <mergeCell ref="NXK84:NXS84"/>
    <mergeCell ref="NXT84:NYB84"/>
    <mergeCell ref="NYC84:NYK84"/>
    <mergeCell ref="NYL84:NYT84"/>
    <mergeCell ref="NYU84:NZC84"/>
    <mergeCell ref="NVR84:NVZ84"/>
    <mergeCell ref="NWA84:NWI84"/>
    <mergeCell ref="NWJ84:NWR84"/>
    <mergeCell ref="NWS84:NXA84"/>
    <mergeCell ref="NXB84:NXJ84"/>
    <mergeCell ref="NTY84:NUG84"/>
    <mergeCell ref="NUH84:NUP84"/>
    <mergeCell ref="NUQ84:NUY84"/>
    <mergeCell ref="NUZ84:NVH84"/>
    <mergeCell ref="NVI84:NVQ84"/>
    <mergeCell ref="NSF84:NSN84"/>
    <mergeCell ref="NSO84:NSW84"/>
    <mergeCell ref="NSX84:NTF84"/>
    <mergeCell ref="NTG84:NTO84"/>
    <mergeCell ref="NTP84:NTX84"/>
    <mergeCell ref="OOS84:OPA84"/>
    <mergeCell ref="OPB84:OPJ84"/>
    <mergeCell ref="OPK84:OPS84"/>
    <mergeCell ref="OPT84:OQB84"/>
    <mergeCell ref="OQC84:OQK84"/>
    <mergeCell ref="OMZ84:ONH84"/>
    <mergeCell ref="ONI84:ONQ84"/>
    <mergeCell ref="ONR84:ONZ84"/>
    <mergeCell ref="OOA84:OOI84"/>
    <mergeCell ref="OOJ84:OOR84"/>
    <mergeCell ref="OLG84:OLO84"/>
    <mergeCell ref="OLP84:OLX84"/>
    <mergeCell ref="OLY84:OMG84"/>
    <mergeCell ref="OMH84:OMP84"/>
    <mergeCell ref="OMQ84:OMY84"/>
    <mergeCell ref="OJN84:OJV84"/>
    <mergeCell ref="OJW84:OKE84"/>
    <mergeCell ref="OKF84:OKN84"/>
    <mergeCell ref="OKO84:OKW84"/>
    <mergeCell ref="OKX84:OLF84"/>
    <mergeCell ref="OHU84:OIC84"/>
    <mergeCell ref="OID84:OIL84"/>
    <mergeCell ref="OIM84:OIU84"/>
    <mergeCell ref="OIV84:OJD84"/>
    <mergeCell ref="OJE84:OJM84"/>
    <mergeCell ref="OGB84:OGJ84"/>
    <mergeCell ref="OGK84:OGS84"/>
    <mergeCell ref="OGT84:OHB84"/>
    <mergeCell ref="OHC84:OHK84"/>
    <mergeCell ref="OHL84:OHT84"/>
    <mergeCell ref="OEI84:OEQ84"/>
    <mergeCell ref="OER84:OEZ84"/>
    <mergeCell ref="OFA84:OFI84"/>
    <mergeCell ref="OFJ84:OFR84"/>
    <mergeCell ref="OFS84:OGA84"/>
    <mergeCell ref="PAV84:PBD84"/>
    <mergeCell ref="PBE84:PBM84"/>
    <mergeCell ref="PBN84:PBV84"/>
    <mergeCell ref="PBW84:PCE84"/>
    <mergeCell ref="PCF84:PCN84"/>
    <mergeCell ref="OZC84:OZK84"/>
    <mergeCell ref="OZL84:OZT84"/>
    <mergeCell ref="OZU84:PAC84"/>
    <mergeCell ref="PAD84:PAL84"/>
    <mergeCell ref="PAM84:PAU84"/>
    <mergeCell ref="OXJ84:OXR84"/>
    <mergeCell ref="OXS84:OYA84"/>
    <mergeCell ref="OYB84:OYJ84"/>
    <mergeCell ref="OYK84:OYS84"/>
    <mergeCell ref="OYT84:OZB84"/>
    <mergeCell ref="OVQ84:OVY84"/>
    <mergeCell ref="OVZ84:OWH84"/>
    <mergeCell ref="OWI84:OWQ84"/>
    <mergeCell ref="OWR84:OWZ84"/>
    <mergeCell ref="OXA84:OXI84"/>
    <mergeCell ref="OTX84:OUF84"/>
    <mergeCell ref="OUG84:OUO84"/>
    <mergeCell ref="OUP84:OUX84"/>
    <mergeCell ref="OUY84:OVG84"/>
    <mergeCell ref="OVH84:OVP84"/>
    <mergeCell ref="OSE84:OSM84"/>
    <mergeCell ref="OSN84:OSV84"/>
    <mergeCell ref="OSW84:OTE84"/>
    <mergeCell ref="OTF84:OTN84"/>
    <mergeCell ref="OTO84:OTW84"/>
    <mergeCell ref="OQL84:OQT84"/>
    <mergeCell ref="OQU84:ORC84"/>
    <mergeCell ref="ORD84:ORL84"/>
    <mergeCell ref="ORM84:ORU84"/>
    <mergeCell ref="ORV84:OSD84"/>
    <mergeCell ref="PMY84:PNG84"/>
    <mergeCell ref="PNH84:PNP84"/>
    <mergeCell ref="PNQ84:PNY84"/>
    <mergeCell ref="PNZ84:POH84"/>
    <mergeCell ref="POI84:POQ84"/>
    <mergeCell ref="PLF84:PLN84"/>
    <mergeCell ref="PLO84:PLW84"/>
    <mergeCell ref="PLX84:PMF84"/>
    <mergeCell ref="PMG84:PMO84"/>
    <mergeCell ref="PMP84:PMX84"/>
    <mergeCell ref="PJM84:PJU84"/>
    <mergeCell ref="PJV84:PKD84"/>
    <mergeCell ref="PKE84:PKM84"/>
    <mergeCell ref="PKN84:PKV84"/>
    <mergeCell ref="PKW84:PLE84"/>
    <mergeCell ref="PHT84:PIB84"/>
    <mergeCell ref="PIC84:PIK84"/>
    <mergeCell ref="PIL84:PIT84"/>
    <mergeCell ref="PIU84:PJC84"/>
    <mergeCell ref="PJD84:PJL84"/>
    <mergeCell ref="PGA84:PGI84"/>
    <mergeCell ref="PGJ84:PGR84"/>
    <mergeCell ref="PGS84:PHA84"/>
    <mergeCell ref="PHB84:PHJ84"/>
    <mergeCell ref="PHK84:PHS84"/>
    <mergeCell ref="PEH84:PEP84"/>
    <mergeCell ref="PEQ84:PEY84"/>
    <mergeCell ref="PEZ84:PFH84"/>
    <mergeCell ref="PFI84:PFQ84"/>
    <mergeCell ref="PFR84:PFZ84"/>
    <mergeCell ref="PCO84:PCW84"/>
    <mergeCell ref="PCX84:PDF84"/>
    <mergeCell ref="PDG84:PDO84"/>
    <mergeCell ref="PDP84:PDX84"/>
    <mergeCell ref="PDY84:PEG84"/>
    <mergeCell ref="PZB84:PZJ84"/>
    <mergeCell ref="PZK84:PZS84"/>
    <mergeCell ref="PZT84:QAB84"/>
    <mergeCell ref="QAC84:QAK84"/>
    <mergeCell ref="QAL84:QAT84"/>
    <mergeCell ref="PXI84:PXQ84"/>
    <mergeCell ref="PXR84:PXZ84"/>
    <mergeCell ref="PYA84:PYI84"/>
    <mergeCell ref="PYJ84:PYR84"/>
    <mergeCell ref="PYS84:PZA84"/>
    <mergeCell ref="PVP84:PVX84"/>
    <mergeCell ref="PVY84:PWG84"/>
    <mergeCell ref="PWH84:PWP84"/>
    <mergeCell ref="PWQ84:PWY84"/>
    <mergeCell ref="PWZ84:PXH84"/>
    <mergeCell ref="PTW84:PUE84"/>
    <mergeCell ref="PUF84:PUN84"/>
    <mergeCell ref="PUO84:PUW84"/>
    <mergeCell ref="PUX84:PVF84"/>
    <mergeCell ref="PVG84:PVO84"/>
    <mergeCell ref="PSD84:PSL84"/>
    <mergeCell ref="PSM84:PSU84"/>
    <mergeCell ref="PSV84:PTD84"/>
    <mergeCell ref="PTE84:PTM84"/>
    <mergeCell ref="PTN84:PTV84"/>
    <mergeCell ref="PQK84:PQS84"/>
    <mergeCell ref="PQT84:PRB84"/>
    <mergeCell ref="PRC84:PRK84"/>
    <mergeCell ref="PRL84:PRT84"/>
    <mergeCell ref="PRU84:PSC84"/>
    <mergeCell ref="POR84:POZ84"/>
    <mergeCell ref="PPA84:PPI84"/>
    <mergeCell ref="PPJ84:PPR84"/>
    <mergeCell ref="PPS84:PQA84"/>
    <mergeCell ref="PQB84:PQJ84"/>
    <mergeCell ref="QLE84:QLM84"/>
    <mergeCell ref="QLN84:QLV84"/>
    <mergeCell ref="QLW84:QME84"/>
    <mergeCell ref="QMF84:QMN84"/>
    <mergeCell ref="QMO84:QMW84"/>
    <mergeCell ref="QJL84:QJT84"/>
    <mergeCell ref="QJU84:QKC84"/>
    <mergeCell ref="QKD84:QKL84"/>
    <mergeCell ref="QKM84:QKU84"/>
    <mergeCell ref="QKV84:QLD84"/>
    <mergeCell ref="QHS84:QIA84"/>
    <mergeCell ref="QIB84:QIJ84"/>
    <mergeCell ref="QIK84:QIS84"/>
    <mergeCell ref="QIT84:QJB84"/>
    <mergeCell ref="QJC84:QJK84"/>
    <mergeCell ref="QFZ84:QGH84"/>
    <mergeCell ref="QGI84:QGQ84"/>
    <mergeCell ref="QGR84:QGZ84"/>
    <mergeCell ref="QHA84:QHI84"/>
    <mergeCell ref="QHJ84:QHR84"/>
    <mergeCell ref="QEG84:QEO84"/>
    <mergeCell ref="QEP84:QEX84"/>
    <mergeCell ref="QEY84:QFG84"/>
    <mergeCell ref="QFH84:QFP84"/>
    <mergeCell ref="QFQ84:QFY84"/>
    <mergeCell ref="QCN84:QCV84"/>
    <mergeCell ref="QCW84:QDE84"/>
    <mergeCell ref="QDF84:QDN84"/>
    <mergeCell ref="QDO84:QDW84"/>
    <mergeCell ref="QDX84:QEF84"/>
    <mergeCell ref="QAU84:QBC84"/>
    <mergeCell ref="QBD84:QBL84"/>
    <mergeCell ref="QBM84:QBU84"/>
    <mergeCell ref="QBV84:QCD84"/>
    <mergeCell ref="QCE84:QCM84"/>
    <mergeCell ref="QXH84:QXP84"/>
    <mergeCell ref="QXQ84:QXY84"/>
    <mergeCell ref="QXZ84:QYH84"/>
    <mergeCell ref="QYI84:QYQ84"/>
    <mergeCell ref="QYR84:QYZ84"/>
    <mergeCell ref="QVO84:QVW84"/>
    <mergeCell ref="QVX84:QWF84"/>
    <mergeCell ref="QWG84:QWO84"/>
    <mergeCell ref="QWP84:QWX84"/>
    <mergeCell ref="QWY84:QXG84"/>
    <mergeCell ref="QTV84:QUD84"/>
    <mergeCell ref="QUE84:QUM84"/>
    <mergeCell ref="QUN84:QUV84"/>
    <mergeCell ref="QUW84:QVE84"/>
    <mergeCell ref="QVF84:QVN84"/>
    <mergeCell ref="QSC84:QSK84"/>
    <mergeCell ref="QSL84:QST84"/>
    <mergeCell ref="QSU84:QTC84"/>
    <mergeCell ref="QTD84:QTL84"/>
    <mergeCell ref="QTM84:QTU84"/>
    <mergeCell ref="QQJ84:QQR84"/>
    <mergeCell ref="QQS84:QRA84"/>
    <mergeCell ref="QRB84:QRJ84"/>
    <mergeCell ref="QRK84:QRS84"/>
    <mergeCell ref="QRT84:QSB84"/>
    <mergeCell ref="QOQ84:QOY84"/>
    <mergeCell ref="QOZ84:QPH84"/>
    <mergeCell ref="QPI84:QPQ84"/>
    <mergeCell ref="QPR84:QPZ84"/>
    <mergeCell ref="QQA84:QQI84"/>
    <mergeCell ref="QMX84:QNF84"/>
    <mergeCell ref="QNG84:QNO84"/>
    <mergeCell ref="QNP84:QNX84"/>
    <mergeCell ref="QNY84:QOG84"/>
    <mergeCell ref="QOH84:QOP84"/>
    <mergeCell ref="RJK84:RJS84"/>
    <mergeCell ref="RJT84:RKB84"/>
    <mergeCell ref="RKC84:RKK84"/>
    <mergeCell ref="RKL84:RKT84"/>
    <mergeCell ref="RKU84:RLC84"/>
    <mergeCell ref="RHR84:RHZ84"/>
    <mergeCell ref="RIA84:RII84"/>
    <mergeCell ref="RIJ84:RIR84"/>
    <mergeCell ref="RIS84:RJA84"/>
    <mergeCell ref="RJB84:RJJ84"/>
    <mergeCell ref="RFY84:RGG84"/>
    <mergeCell ref="RGH84:RGP84"/>
    <mergeCell ref="RGQ84:RGY84"/>
    <mergeCell ref="RGZ84:RHH84"/>
    <mergeCell ref="RHI84:RHQ84"/>
    <mergeCell ref="REF84:REN84"/>
    <mergeCell ref="REO84:REW84"/>
    <mergeCell ref="REX84:RFF84"/>
    <mergeCell ref="RFG84:RFO84"/>
    <mergeCell ref="RFP84:RFX84"/>
    <mergeCell ref="RCM84:RCU84"/>
    <mergeCell ref="RCV84:RDD84"/>
    <mergeCell ref="RDE84:RDM84"/>
    <mergeCell ref="RDN84:RDV84"/>
    <mergeCell ref="RDW84:REE84"/>
    <mergeCell ref="RAT84:RBB84"/>
    <mergeCell ref="RBC84:RBK84"/>
    <mergeCell ref="RBL84:RBT84"/>
    <mergeCell ref="RBU84:RCC84"/>
    <mergeCell ref="RCD84:RCL84"/>
    <mergeCell ref="QZA84:QZI84"/>
    <mergeCell ref="QZJ84:QZR84"/>
    <mergeCell ref="QZS84:RAA84"/>
    <mergeCell ref="RAB84:RAJ84"/>
    <mergeCell ref="RAK84:RAS84"/>
    <mergeCell ref="RVN84:RVV84"/>
    <mergeCell ref="RVW84:RWE84"/>
    <mergeCell ref="RWF84:RWN84"/>
    <mergeCell ref="RWO84:RWW84"/>
    <mergeCell ref="RWX84:RXF84"/>
    <mergeCell ref="RTU84:RUC84"/>
    <mergeCell ref="RUD84:RUL84"/>
    <mergeCell ref="RUM84:RUU84"/>
    <mergeCell ref="RUV84:RVD84"/>
    <mergeCell ref="RVE84:RVM84"/>
    <mergeCell ref="RSB84:RSJ84"/>
    <mergeCell ref="RSK84:RSS84"/>
    <mergeCell ref="RST84:RTB84"/>
    <mergeCell ref="RTC84:RTK84"/>
    <mergeCell ref="RTL84:RTT84"/>
    <mergeCell ref="RQI84:RQQ84"/>
    <mergeCell ref="RQR84:RQZ84"/>
    <mergeCell ref="RRA84:RRI84"/>
    <mergeCell ref="RRJ84:RRR84"/>
    <mergeCell ref="RRS84:RSA84"/>
    <mergeCell ref="ROP84:ROX84"/>
    <mergeCell ref="ROY84:RPG84"/>
    <mergeCell ref="RPH84:RPP84"/>
    <mergeCell ref="RPQ84:RPY84"/>
    <mergeCell ref="RPZ84:RQH84"/>
    <mergeCell ref="RMW84:RNE84"/>
    <mergeCell ref="RNF84:RNN84"/>
    <mergeCell ref="RNO84:RNW84"/>
    <mergeCell ref="RNX84:ROF84"/>
    <mergeCell ref="ROG84:ROO84"/>
    <mergeCell ref="RLD84:RLL84"/>
    <mergeCell ref="RLM84:RLU84"/>
    <mergeCell ref="RLV84:RMD84"/>
    <mergeCell ref="RME84:RMM84"/>
    <mergeCell ref="RMN84:RMV84"/>
    <mergeCell ref="SHQ84:SHY84"/>
    <mergeCell ref="SHZ84:SIH84"/>
    <mergeCell ref="SII84:SIQ84"/>
    <mergeCell ref="SIR84:SIZ84"/>
    <mergeCell ref="SJA84:SJI84"/>
    <mergeCell ref="SFX84:SGF84"/>
    <mergeCell ref="SGG84:SGO84"/>
    <mergeCell ref="SGP84:SGX84"/>
    <mergeCell ref="SGY84:SHG84"/>
    <mergeCell ref="SHH84:SHP84"/>
    <mergeCell ref="SEE84:SEM84"/>
    <mergeCell ref="SEN84:SEV84"/>
    <mergeCell ref="SEW84:SFE84"/>
    <mergeCell ref="SFF84:SFN84"/>
    <mergeCell ref="SFO84:SFW84"/>
    <mergeCell ref="SCL84:SCT84"/>
    <mergeCell ref="SCU84:SDC84"/>
    <mergeCell ref="SDD84:SDL84"/>
    <mergeCell ref="SDM84:SDU84"/>
    <mergeCell ref="SDV84:SED84"/>
    <mergeCell ref="SAS84:SBA84"/>
    <mergeCell ref="SBB84:SBJ84"/>
    <mergeCell ref="SBK84:SBS84"/>
    <mergeCell ref="SBT84:SCB84"/>
    <mergeCell ref="SCC84:SCK84"/>
    <mergeCell ref="RYZ84:RZH84"/>
    <mergeCell ref="RZI84:RZQ84"/>
    <mergeCell ref="RZR84:RZZ84"/>
    <mergeCell ref="SAA84:SAI84"/>
    <mergeCell ref="SAJ84:SAR84"/>
    <mergeCell ref="RXG84:RXO84"/>
    <mergeCell ref="RXP84:RXX84"/>
    <mergeCell ref="RXY84:RYG84"/>
    <mergeCell ref="RYH84:RYP84"/>
    <mergeCell ref="RYQ84:RYY84"/>
    <mergeCell ref="STT84:SUB84"/>
    <mergeCell ref="SUC84:SUK84"/>
    <mergeCell ref="SUL84:SUT84"/>
    <mergeCell ref="SUU84:SVC84"/>
    <mergeCell ref="SVD84:SVL84"/>
    <mergeCell ref="SSA84:SSI84"/>
    <mergeCell ref="SSJ84:SSR84"/>
    <mergeCell ref="SSS84:STA84"/>
    <mergeCell ref="STB84:STJ84"/>
    <mergeCell ref="STK84:STS84"/>
    <mergeCell ref="SQH84:SQP84"/>
    <mergeCell ref="SQQ84:SQY84"/>
    <mergeCell ref="SQZ84:SRH84"/>
    <mergeCell ref="SRI84:SRQ84"/>
    <mergeCell ref="SRR84:SRZ84"/>
    <mergeCell ref="SOO84:SOW84"/>
    <mergeCell ref="SOX84:SPF84"/>
    <mergeCell ref="SPG84:SPO84"/>
    <mergeCell ref="SPP84:SPX84"/>
    <mergeCell ref="SPY84:SQG84"/>
    <mergeCell ref="SMV84:SND84"/>
    <mergeCell ref="SNE84:SNM84"/>
    <mergeCell ref="SNN84:SNV84"/>
    <mergeCell ref="SNW84:SOE84"/>
    <mergeCell ref="SOF84:SON84"/>
    <mergeCell ref="SLC84:SLK84"/>
    <mergeCell ref="SLL84:SLT84"/>
    <mergeCell ref="SLU84:SMC84"/>
    <mergeCell ref="SMD84:SML84"/>
    <mergeCell ref="SMM84:SMU84"/>
    <mergeCell ref="SJJ84:SJR84"/>
    <mergeCell ref="SJS84:SKA84"/>
    <mergeCell ref="SKB84:SKJ84"/>
    <mergeCell ref="SKK84:SKS84"/>
    <mergeCell ref="SKT84:SLB84"/>
    <mergeCell ref="TFW84:TGE84"/>
    <mergeCell ref="TGF84:TGN84"/>
    <mergeCell ref="TGO84:TGW84"/>
    <mergeCell ref="TGX84:THF84"/>
    <mergeCell ref="THG84:THO84"/>
    <mergeCell ref="TED84:TEL84"/>
    <mergeCell ref="TEM84:TEU84"/>
    <mergeCell ref="TEV84:TFD84"/>
    <mergeCell ref="TFE84:TFM84"/>
    <mergeCell ref="TFN84:TFV84"/>
    <mergeCell ref="TCK84:TCS84"/>
    <mergeCell ref="TCT84:TDB84"/>
    <mergeCell ref="TDC84:TDK84"/>
    <mergeCell ref="TDL84:TDT84"/>
    <mergeCell ref="TDU84:TEC84"/>
    <mergeCell ref="TAR84:TAZ84"/>
    <mergeCell ref="TBA84:TBI84"/>
    <mergeCell ref="TBJ84:TBR84"/>
    <mergeCell ref="TBS84:TCA84"/>
    <mergeCell ref="TCB84:TCJ84"/>
    <mergeCell ref="SYY84:SZG84"/>
    <mergeCell ref="SZH84:SZP84"/>
    <mergeCell ref="SZQ84:SZY84"/>
    <mergeCell ref="SZZ84:TAH84"/>
    <mergeCell ref="TAI84:TAQ84"/>
    <mergeCell ref="SXF84:SXN84"/>
    <mergeCell ref="SXO84:SXW84"/>
    <mergeCell ref="SXX84:SYF84"/>
    <mergeCell ref="SYG84:SYO84"/>
    <mergeCell ref="SYP84:SYX84"/>
    <mergeCell ref="SVM84:SVU84"/>
    <mergeCell ref="SVV84:SWD84"/>
    <mergeCell ref="SWE84:SWM84"/>
    <mergeCell ref="SWN84:SWV84"/>
    <mergeCell ref="SWW84:SXE84"/>
    <mergeCell ref="TRZ84:TSH84"/>
    <mergeCell ref="TSI84:TSQ84"/>
    <mergeCell ref="TSR84:TSZ84"/>
    <mergeCell ref="TTA84:TTI84"/>
    <mergeCell ref="TTJ84:TTR84"/>
    <mergeCell ref="TQG84:TQO84"/>
    <mergeCell ref="TQP84:TQX84"/>
    <mergeCell ref="TQY84:TRG84"/>
    <mergeCell ref="TRH84:TRP84"/>
    <mergeCell ref="TRQ84:TRY84"/>
    <mergeCell ref="TON84:TOV84"/>
    <mergeCell ref="TOW84:TPE84"/>
    <mergeCell ref="TPF84:TPN84"/>
    <mergeCell ref="TPO84:TPW84"/>
    <mergeCell ref="TPX84:TQF84"/>
    <mergeCell ref="TMU84:TNC84"/>
    <mergeCell ref="TND84:TNL84"/>
    <mergeCell ref="TNM84:TNU84"/>
    <mergeCell ref="TNV84:TOD84"/>
    <mergeCell ref="TOE84:TOM84"/>
    <mergeCell ref="TLB84:TLJ84"/>
    <mergeCell ref="TLK84:TLS84"/>
    <mergeCell ref="TLT84:TMB84"/>
    <mergeCell ref="TMC84:TMK84"/>
    <mergeCell ref="TML84:TMT84"/>
    <mergeCell ref="TJI84:TJQ84"/>
    <mergeCell ref="TJR84:TJZ84"/>
    <mergeCell ref="TKA84:TKI84"/>
    <mergeCell ref="TKJ84:TKR84"/>
    <mergeCell ref="TKS84:TLA84"/>
    <mergeCell ref="THP84:THX84"/>
    <mergeCell ref="THY84:TIG84"/>
    <mergeCell ref="TIH84:TIP84"/>
    <mergeCell ref="TIQ84:TIY84"/>
    <mergeCell ref="TIZ84:TJH84"/>
    <mergeCell ref="UEC84:UEK84"/>
    <mergeCell ref="UEL84:UET84"/>
    <mergeCell ref="UEU84:UFC84"/>
    <mergeCell ref="UFD84:UFL84"/>
    <mergeCell ref="UFM84:UFU84"/>
    <mergeCell ref="UCJ84:UCR84"/>
    <mergeCell ref="UCS84:UDA84"/>
    <mergeCell ref="UDB84:UDJ84"/>
    <mergeCell ref="UDK84:UDS84"/>
    <mergeCell ref="UDT84:UEB84"/>
    <mergeCell ref="UAQ84:UAY84"/>
    <mergeCell ref="UAZ84:UBH84"/>
    <mergeCell ref="UBI84:UBQ84"/>
    <mergeCell ref="UBR84:UBZ84"/>
    <mergeCell ref="UCA84:UCI84"/>
    <mergeCell ref="TYX84:TZF84"/>
    <mergeCell ref="TZG84:TZO84"/>
    <mergeCell ref="TZP84:TZX84"/>
    <mergeCell ref="TZY84:UAG84"/>
    <mergeCell ref="UAH84:UAP84"/>
    <mergeCell ref="TXE84:TXM84"/>
    <mergeCell ref="TXN84:TXV84"/>
    <mergeCell ref="TXW84:TYE84"/>
    <mergeCell ref="TYF84:TYN84"/>
    <mergeCell ref="TYO84:TYW84"/>
    <mergeCell ref="TVL84:TVT84"/>
    <mergeCell ref="TVU84:TWC84"/>
    <mergeCell ref="TWD84:TWL84"/>
    <mergeCell ref="TWM84:TWU84"/>
    <mergeCell ref="TWV84:TXD84"/>
    <mergeCell ref="TTS84:TUA84"/>
    <mergeCell ref="TUB84:TUJ84"/>
    <mergeCell ref="TUK84:TUS84"/>
    <mergeCell ref="TUT84:TVB84"/>
    <mergeCell ref="TVC84:TVK84"/>
    <mergeCell ref="UQF84:UQN84"/>
    <mergeCell ref="UQO84:UQW84"/>
    <mergeCell ref="UQX84:URF84"/>
    <mergeCell ref="URG84:URO84"/>
    <mergeCell ref="URP84:URX84"/>
    <mergeCell ref="UOM84:UOU84"/>
    <mergeCell ref="UOV84:UPD84"/>
    <mergeCell ref="UPE84:UPM84"/>
    <mergeCell ref="UPN84:UPV84"/>
    <mergeCell ref="UPW84:UQE84"/>
    <mergeCell ref="UMT84:UNB84"/>
    <mergeCell ref="UNC84:UNK84"/>
    <mergeCell ref="UNL84:UNT84"/>
    <mergeCell ref="UNU84:UOC84"/>
    <mergeCell ref="UOD84:UOL84"/>
    <mergeCell ref="ULA84:ULI84"/>
    <mergeCell ref="ULJ84:ULR84"/>
    <mergeCell ref="ULS84:UMA84"/>
    <mergeCell ref="UMB84:UMJ84"/>
    <mergeCell ref="UMK84:UMS84"/>
    <mergeCell ref="UJH84:UJP84"/>
    <mergeCell ref="UJQ84:UJY84"/>
    <mergeCell ref="UJZ84:UKH84"/>
    <mergeCell ref="UKI84:UKQ84"/>
    <mergeCell ref="UKR84:UKZ84"/>
    <mergeCell ref="UHO84:UHW84"/>
    <mergeCell ref="UHX84:UIF84"/>
    <mergeCell ref="UIG84:UIO84"/>
    <mergeCell ref="UIP84:UIX84"/>
    <mergeCell ref="UIY84:UJG84"/>
    <mergeCell ref="UFV84:UGD84"/>
    <mergeCell ref="UGE84:UGM84"/>
    <mergeCell ref="UGN84:UGV84"/>
    <mergeCell ref="UGW84:UHE84"/>
    <mergeCell ref="UHF84:UHN84"/>
    <mergeCell ref="VCI84:VCQ84"/>
    <mergeCell ref="VCR84:VCZ84"/>
    <mergeCell ref="VDA84:VDI84"/>
    <mergeCell ref="VDJ84:VDR84"/>
    <mergeCell ref="VDS84:VEA84"/>
    <mergeCell ref="VAP84:VAX84"/>
    <mergeCell ref="VAY84:VBG84"/>
    <mergeCell ref="VBH84:VBP84"/>
    <mergeCell ref="VBQ84:VBY84"/>
    <mergeCell ref="VBZ84:VCH84"/>
    <mergeCell ref="UYW84:UZE84"/>
    <mergeCell ref="UZF84:UZN84"/>
    <mergeCell ref="UZO84:UZW84"/>
    <mergeCell ref="UZX84:VAF84"/>
    <mergeCell ref="VAG84:VAO84"/>
    <mergeCell ref="UXD84:UXL84"/>
    <mergeCell ref="UXM84:UXU84"/>
    <mergeCell ref="UXV84:UYD84"/>
    <mergeCell ref="UYE84:UYM84"/>
    <mergeCell ref="UYN84:UYV84"/>
    <mergeCell ref="UVK84:UVS84"/>
    <mergeCell ref="UVT84:UWB84"/>
    <mergeCell ref="UWC84:UWK84"/>
    <mergeCell ref="UWL84:UWT84"/>
    <mergeCell ref="UWU84:UXC84"/>
    <mergeCell ref="UTR84:UTZ84"/>
    <mergeCell ref="UUA84:UUI84"/>
    <mergeCell ref="UUJ84:UUR84"/>
    <mergeCell ref="UUS84:UVA84"/>
    <mergeCell ref="UVB84:UVJ84"/>
    <mergeCell ref="URY84:USG84"/>
    <mergeCell ref="USH84:USP84"/>
    <mergeCell ref="USQ84:USY84"/>
    <mergeCell ref="USZ84:UTH84"/>
    <mergeCell ref="UTI84:UTQ84"/>
    <mergeCell ref="VOL84:VOT84"/>
    <mergeCell ref="VOU84:VPC84"/>
    <mergeCell ref="VPD84:VPL84"/>
    <mergeCell ref="VPM84:VPU84"/>
    <mergeCell ref="VPV84:VQD84"/>
    <mergeCell ref="VMS84:VNA84"/>
    <mergeCell ref="VNB84:VNJ84"/>
    <mergeCell ref="VNK84:VNS84"/>
    <mergeCell ref="VNT84:VOB84"/>
    <mergeCell ref="VOC84:VOK84"/>
    <mergeCell ref="VKZ84:VLH84"/>
    <mergeCell ref="VLI84:VLQ84"/>
    <mergeCell ref="VLR84:VLZ84"/>
    <mergeCell ref="VMA84:VMI84"/>
    <mergeCell ref="VMJ84:VMR84"/>
    <mergeCell ref="VJG84:VJO84"/>
    <mergeCell ref="VJP84:VJX84"/>
    <mergeCell ref="VJY84:VKG84"/>
    <mergeCell ref="VKH84:VKP84"/>
    <mergeCell ref="VKQ84:VKY84"/>
    <mergeCell ref="VHN84:VHV84"/>
    <mergeCell ref="VHW84:VIE84"/>
    <mergeCell ref="VIF84:VIN84"/>
    <mergeCell ref="VIO84:VIW84"/>
    <mergeCell ref="VIX84:VJF84"/>
    <mergeCell ref="VFU84:VGC84"/>
    <mergeCell ref="VGD84:VGL84"/>
    <mergeCell ref="VGM84:VGU84"/>
    <mergeCell ref="VGV84:VHD84"/>
    <mergeCell ref="VHE84:VHM84"/>
    <mergeCell ref="VEB84:VEJ84"/>
    <mergeCell ref="VEK84:VES84"/>
    <mergeCell ref="VET84:VFB84"/>
    <mergeCell ref="VFC84:VFK84"/>
    <mergeCell ref="VFL84:VFT84"/>
    <mergeCell ref="WBG84:WBO84"/>
    <mergeCell ref="WBP84:WBX84"/>
    <mergeCell ref="WBY84:WCG84"/>
    <mergeCell ref="VYV84:VZD84"/>
    <mergeCell ref="VZE84:VZM84"/>
    <mergeCell ref="VZN84:VZV84"/>
    <mergeCell ref="VZW84:WAE84"/>
    <mergeCell ref="WAF84:WAN84"/>
    <mergeCell ref="VXC84:VXK84"/>
    <mergeCell ref="VXL84:VXT84"/>
    <mergeCell ref="VXU84:VYC84"/>
    <mergeCell ref="VYD84:VYL84"/>
    <mergeCell ref="VYM84:VYU84"/>
    <mergeCell ref="VVJ84:VVR84"/>
    <mergeCell ref="VVS84:VWA84"/>
    <mergeCell ref="VWB84:VWJ84"/>
    <mergeCell ref="VWK84:VWS84"/>
    <mergeCell ref="VWT84:VXB84"/>
    <mergeCell ref="VTQ84:VTY84"/>
    <mergeCell ref="VTZ84:VUH84"/>
    <mergeCell ref="VUI84:VUQ84"/>
    <mergeCell ref="VUR84:VUZ84"/>
    <mergeCell ref="VVA84:VVI84"/>
    <mergeCell ref="VRX84:VSF84"/>
    <mergeCell ref="VSG84:VSO84"/>
    <mergeCell ref="VSP84:VSX84"/>
    <mergeCell ref="VSY84:VTG84"/>
    <mergeCell ref="VTH84:VTP84"/>
    <mergeCell ref="VQE84:VQM84"/>
    <mergeCell ref="VQN84:VQV84"/>
    <mergeCell ref="VQW84:VRE84"/>
    <mergeCell ref="VRF84:VRN84"/>
    <mergeCell ref="VRO84:VRW84"/>
    <mergeCell ref="XFA84:XFD84"/>
    <mergeCell ref="A87:I87"/>
    <mergeCell ref="J87:R87"/>
    <mergeCell ref="S87:AA87"/>
    <mergeCell ref="AB87:AJ87"/>
    <mergeCell ref="AK87:AS87"/>
    <mergeCell ref="AT87:BB87"/>
    <mergeCell ref="BC87:BK87"/>
    <mergeCell ref="BL87:BT87"/>
    <mergeCell ref="BU87:CC87"/>
    <mergeCell ref="CD87:CL87"/>
    <mergeCell ref="CM87:CU87"/>
    <mergeCell ref="CV87:DD87"/>
    <mergeCell ref="XCG84:XCO84"/>
    <mergeCell ref="XCP84:XCX84"/>
    <mergeCell ref="XCY84:XDG84"/>
    <mergeCell ref="XDH84:XDP84"/>
    <mergeCell ref="XDQ84:XDY84"/>
    <mergeCell ref="XAN84:XAV84"/>
    <mergeCell ref="XAW84:XBE84"/>
    <mergeCell ref="XBF84:XBN84"/>
    <mergeCell ref="XBO84:XBW84"/>
    <mergeCell ref="XBX84:XCF84"/>
    <mergeCell ref="WYU84:WZC84"/>
    <mergeCell ref="WZD84:WZL84"/>
    <mergeCell ref="WZM84:WZU84"/>
    <mergeCell ref="WZV84:XAD84"/>
    <mergeCell ref="XAE84:XAM84"/>
    <mergeCell ref="WXB84:WXJ84"/>
    <mergeCell ref="WXK84:WXS84"/>
    <mergeCell ref="WXT84:WYB84"/>
    <mergeCell ref="WYC84:WYK84"/>
    <mergeCell ref="WYL84:WYT84"/>
    <mergeCell ref="WVI84:WVQ84"/>
    <mergeCell ref="WVR84:WVZ84"/>
    <mergeCell ref="WWA84:WWI84"/>
    <mergeCell ref="WWJ84:WWR84"/>
    <mergeCell ref="WWS84:WXA84"/>
    <mergeCell ref="WTP84:WTX84"/>
    <mergeCell ref="WTY84:WUG84"/>
    <mergeCell ref="WUH84:WUP84"/>
    <mergeCell ref="WUQ84:WUY84"/>
    <mergeCell ref="WUZ84:WVH84"/>
    <mergeCell ref="WRW84:WSE84"/>
    <mergeCell ref="WSF84:WSN84"/>
    <mergeCell ref="WSO84:WSW84"/>
    <mergeCell ref="WSX84:WTF84"/>
    <mergeCell ref="WTG84:WTO84"/>
    <mergeCell ref="WQD84:WQL84"/>
    <mergeCell ref="WQM84:WQU84"/>
    <mergeCell ref="WQV84:WRD84"/>
    <mergeCell ref="WRE84:WRM84"/>
    <mergeCell ref="WRN84:WRV84"/>
    <mergeCell ref="WOK84:WOS84"/>
    <mergeCell ref="WOT84:WPB84"/>
    <mergeCell ref="WPC84:WPK84"/>
    <mergeCell ref="WPL84:WPT84"/>
    <mergeCell ref="WPU84:WQC84"/>
    <mergeCell ref="WMR84:WMZ84"/>
    <mergeCell ref="WNA84:WNI84"/>
    <mergeCell ref="WNJ84:WNR84"/>
    <mergeCell ref="WNS84:WOA84"/>
    <mergeCell ref="WOB84:WOJ84"/>
    <mergeCell ref="WKY84:WLG84"/>
    <mergeCell ref="LV87:MD87"/>
    <mergeCell ref="ME87:MM87"/>
    <mergeCell ref="MN87:MV87"/>
    <mergeCell ref="MW87:NE87"/>
    <mergeCell ref="NF87:NN87"/>
    <mergeCell ref="KC87:KK87"/>
    <mergeCell ref="KL87:KT87"/>
    <mergeCell ref="KU87:LC87"/>
    <mergeCell ref="LD87:LL87"/>
    <mergeCell ref="LM87:LU87"/>
    <mergeCell ref="IJ87:IR87"/>
    <mergeCell ref="IS87:JA87"/>
    <mergeCell ref="JB87:JJ87"/>
    <mergeCell ref="JK87:JS87"/>
    <mergeCell ref="JT87:KB87"/>
    <mergeCell ref="GQ87:GY87"/>
    <mergeCell ref="GZ87:HH87"/>
    <mergeCell ref="HI87:HQ87"/>
    <mergeCell ref="HR87:HZ87"/>
    <mergeCell ref="IA87:II87"/>
    <mergeCell ref="EX87:FF87"/>
    <mergeCell ref="FG87:FO87"/>
    <mergeCell ref="FP87:FX87"/>
    <mergeCell ref="FY87:GG87"/>
    <mergeCell ref="GH87:GP87"/>
    <mergeCell ref="DE87:DM87"/>
    <mergeCell ref="DN87:DV87"/>
    <mergeCell ref="DW87:EE87"/>
    <mergeCell ref="EF87:EN87"/>
    <mergeCell ref="EO87:EW87"/>
    <mergeCell ref="XDZ84:XEH84"/>
    <mergeCell ref="XEI84:XEQ84"/>
    <mergeCell ref="XER84:XEZ84"/>
    <mergeCell ref="WLH84:WLP84"/>
    <mergeCell ref="WLQ84:WLY84"/>
    <mergeCell ref="WLZ84:WMH84"/>
    <mergeCell ref="WMI84:WMQ84"/>
    <mergeCell ref="WJF84:WJN84"/>
    <mergeCell ref="WJO84:WJW84"/>
    <mergeCell ref="WJX84:WKF84"/>
    <mergeCell ref="WKG84:WKO84"/>
    <mergeCell ref="WKP84:WKX84"/>
    <mergeCell ref="WHM84:WHU84"/>
    <mergeCell ref="WHV84:WID84"/>
    <mergeCell ref="WIE84:WIM84"/>
    <mergeCell ref="WIN84:WIV84"/>
    <mergeCell ref="WIW84:WJE84"/>
    <mergeCell ref="WFT84:WGB84"/>
    <mergeCell ref="WGC84:WGK84"/>
    <mergeCell ref="WGL84:WGT84"/>
    <mergeCell ref="WGU84:WHC84"/>
    <mergeCell ref="WHD84:WHL84"/>
    <mergeCell ref="WEA84:WEI84"/>
    <mergeCell ref="WEJ84:WER84"/>
    <mergeCell ref="WES84:WFA84"/>
    <mergeCell ref="WFB84:WFJ84"/>
    <mergeCell ref="WFK84:WFS84"/>
    <mergeCell ref="WCH84:WCP84"/>
    <mergeCell ref="WCQ84:WCY84"/>
    <mergeCell ref="WCZ84:WDH84"/>
    <mergeCell ref="WDI84:WDQ84"/>
    <mergeCell ref="WDR84:WDZ84"/>
    <mergeCell ref="WAO84:WAW84"/>
    <mergeCell ref="WAX84:WBF84"/>
    <mergeCell ref="XY87:YG87"/>
    <mergeCell ref="YH87:YP87"/>
    <mergeCell ref="YQ87:YY87"/>
    <mergeCell ref="YZ87:ZH87"/>
    <mergeCell ref="ZI87:ZQ87"/>
    <mergeCell ref="WF87:WN87"/>
    <mergeCell ref="WO87:WW87"/>
    <mergeCell ref="WX87:XF87"/>
    <mergeCell ref="XG87:XO87"/>
    <mergeCell ref="XP87:XX87"/>
    <mergeCell ref="UM87:UU87"/>
    <mergeCell ref="UV87:VD87"/>
    <mergeCell ref="VE87:VM87"/>
    <mergeCell ref="VN87:VV87"/>
    <mergeCell ref="VW87:WE87"/>
    <mergeCell ref="ST87:TB87"/>
    <mergeCell ref="TC87:TK87"/>
    <mergeCell ref="TL87:TT87"/>
    <mergeCell ref="TU87:UC87"/>
    <mergeCell ref="UD87:UL87"/>
    <mergeCell ref="RA87:RI87"/>
    <mergeCell ref="RJ87:RR87"/>
    <mergeCell ref="RS87:SA87"/>
    <mergeCell ref="SB87:SJ87"/>
    <mergeCell ref="SK87:SS87"/>
    <mergeCell ref="PH87:PP87"/>
    <mergeCell ref="PQ87:PY87"/>
    <mergeCell ref="PZ87:QH87"/>
    <mergeCell ref="QI87:QQ87"/>
    <mergeCell ref="QR87:QZ87"/>
    <mergeCell ref="NO87:NW87"/>
    <mergeCell ref="NX87:OF87"/>
    <mergeCell ref="OG87:OO87"/>
    <mergeCell ref="OP87:OX87"/>
    <mergeCell ref="OY87:PG87"/>
    <mergeCell ref="AKB87:AKJ87"/>
    <mergeCell ref="AKK87:AKS87"/>
    <mergeCell ref="AKT87:ALB87"/>
    <mergeCell ref="ALC87:ALK87"/>
    <mergeCell ref="ALL87:ALT87"/>
    <mergeCell ref="AII87:AIQ87"/>
    <mergeCell ref="AIR87:AIZ87"/>
    <mergeCell ref="AJA87:AJI87"/>
    <mergeCell ref="AJJ87:AJR87"/>
    <mergeCell ref="AJS87:AKA87"/>
    <mergeCell ref="AGP87:AGX87"/>
    <mergeCell ref="AGY87:AHG87"/>
    <mergeCell ref="AHH87:AHP87"/>
    <mergeCell ref="AHQ87:AHY87"/>
    <mergeCell ref="AHZ87:AIH87"/>
    <mergeCell ref="AEW87:AFE87"/>
    <mergeCell ref="AFF87:AFN87"/>
    <mergeCell ref="AFO87:AFW87"/>
    <mergeCell ref="AFX87:AGF87"/>
    <mergeCell ref="AGG87:AGO87"/>
    <mergeCell ref="ADD87:ADL87"/>
    <mergeCell ref="ADM87:ADU87"/>
    <mergeCell ref="ADV87:AED87"/>
    <mergeCell ref="AEE87:AEM87"/>
    <mergeCell ref="AEN87:AEV87"/>
    <mergeCell ref="ABK87:ABS87"/>
    <mergeCell ref="ABT87:ACB87"/>
    <mergeCell ref="ACC87:ACK87"/>
    <mergeCell ref="ACL87:ACT87"/>
    <mergeCell ref="ACU87:ADC87"/>
    <mergeCell ref="ZR87:ZZ87"/>
    <mergeCell ref="AAA87:AAI87"/>
    <mergeCell ref="AAJ87:AAR87"/>
    <mergeCell ref="AAS87:ABA87"/>
    <mergeCell ref="ABB87:ABJ87"/>
    <mergeCell ref="AWE87:AWM87"/>
    <mergeCell ref="AWN87:AWV87"/>
    <mergeCell ref="AWW87:AXE87"/>
    <mergeCell ref="AXF87:AXN87"/>
    <mergeCell ref="AXO87:AXW87"/>
    <mergeCell ref="AUL87:AUT87"/>
    <mergeCell ref="AUU87:AVC87"/>
    <mergeCell ref="AVD87:AVL87"/>
    <mergeCell ref="AVM87:AVU87"/>
    <mergeCell ref="AVV87:AWD87"/>
    <mergeCell ref="ASS87:ATA87"/>
    <mergeCell ref="ATB87:ATJ87"/>
    <mergeCell ref="ATK87:ATS87"/>
    <mergeCell ref="ATT87:AUB87"/>
    <mergeCell ref="AUC87:AUK87"/>
    <mergeCell ref="AQZ87:ARH87"/>
    <mergeCell ref="ARI87:ARQ87"/>
    <mergeCell ref="ARR87:ARZ87"/>
    <mergeCell ref="ASA87:ASI87"/>
    <mergeCell ref="ASJ87:ASR87"/>
    <mergeCell ref="APG87:APO87"/>
    <mergeCell ref="APP87:APX87"/>
    <mergeCell ref="APY87:AQG87"/>
    <mergeCell ref="AQH87:AQP87"/>
    <mergeCell ref="AQQ87:AQY87"/>
    <mergeCell ref="ANN87:ANV87"/>
    <mergeCell ref="ANW87:AOE87"/>
    <mergeCell ref="AOF87:AON87"/>
    <mergeCell ref="AOO87:AOW87"/>
    <mergeCell ref="AOX87:APF87"/>
    <mergeCell ref="ALU87:AMC87"/>
    <mergeCell ref="AMD87:AML87"/>
    <mergeCell ref="AMM87:AMU87"/>
    <mergeCell ref="AMV87:AND87"/>
    <mergeCell ref="ANE87:ANM87"/>
    <mergeCell ref="BIH87:BIP87"/>
    <mergeCell ref="BIQ87:BIY87"/>
    <mergeCell ref="BIZ87:BJH87"/>
    <mergeCell ref="BJI87:BJQ87"/>
    <mergeCell ref="BJR87:BJZ87"/>
    <mergeCell ref="BGO87:BGW87"/>
    <mergeCell ref="BGX87:BHF87"/>
    <mergeCell ref="BHG87:BHO87"/>
    <mergeCell ref="BHP87:BHX87"/>
    <mergeCell ref="BHY87:BIG87"/>
    <mergeCell ref="BEV87:BFD87"/>
    <mergeCell ref="BFE87:BFM87"/>
    <mergeCell ref="BFN87:BFV87"/>
    <mergeCell ref="BFW87:BGE87"/>
    <mergeCell ref="BGF87:BGN87"/>
    <mergeCell ref="BDC87:BDK87"/>
    <mergeCell ref="BDL87:BDT87"/>
    <mergeCell ref="BDU87:BEC87"/>
    <mergeCell ref="BED87:BEL87"/>
    <mergeCell ref="BEM87:BEU87"/>
    <mergeCell ref="BBJ87:BBR87"/>
    <mergeCell ref="BBS87:BCA87"/>
    <mergeCell ref="BCB87:BCJ87"/>
    <mergeCell ref="BCK87:BCS87"/>
    <mergeCell ref="BCT87:BDB87"/>
    <mergeCell ref="AZQ87:AZY87"/>
    <mergeCell ref="AZZ87:BAH87"/>
    <mergeCell ref="BAI87:BAQ87"/>
    <mergeCell ref="BAR87:BAZ87"/>
    <mergeCell ref="BBA87:BBI87"/>
    <mergeCell ref="AXX87:AYF87"/>
    <mergeCell ref="AYG87:AYO87"/>
    <mergeCell ref="AYP87:AYX87"/>
    <mergeCell ref="AYY87:AZG87"/>
    <mergeCell ref="AZH87:AZP87"/>
    <mergeCell ref="BUK87:BUS87"/>
    <mergeCell ref="BUT87:BVB87"/>
    <mergeCell ref="BVC87:BVK87"/>
    <mergeCell ref="BVL87:BVT87"/>
    <mergeCell ref="BVU87:BWC87"/>
    <mergeCell ref="BSR87:BSZ87"/>
    <mergeCell ref="BTA87:BTI87"/>
    <mergeCell ref="BTJ87:BTR87"/>
    <mergeCell ref="BTS87:BUA87"/>
    <mergeCell ref="BUB87:BUJ87"/>
    <mergeCell ref="BQY87:BRG87"/>
    <mergeCell ref="BRH87:BRP87"/>
    <mergeCell ref="BRQ87:BRY87"/>
    <mergeCell ref="BRZ87:BSH87"/>
    <mergeCell ref="BSI87:BSQ87"/>
    <mergeCell ref="BPF87:BPN87"/>
    <mergeCell ref="BPO87:BPW87"/>
    <mergeCell ref="BPX87:BQF87"/>
    <mergeCell ref="BQG87:BQO87"/>
    <mergeCell ref="BQP87:BQX87"/>
    <mergeCell ref="BNM87:BNU87"/>
    <mergeCell ref="BNV87:BOD87"/>
    <mergeCell ref="BOE87:BOM87"/>
    <mergeCell ref="BON87:BOV87"/>
    <mergeCell ref="BOW87:BPE87"/>
    <mergeCell ref="BLT87:BMB87"/>
    <mergeCell ref="BMC87:BMK87"/>
    <mergeCell ref="BML87:BMT87"/>
    <mergeCell ref="BMU87:BNC87"/>
    <mergeCell ref="BND87:BNL87"/>
    <mergeCell ref="BKA87:BKI87"/>
    <mergeCell ref="BKJ87:BKR87"/>
    <mergeCell ref="BKS87:BLA87"/>
    <mergeCell ref="BLB87:BLJ87"/>
    <mergeCell ref="BLK87:BLS87"/>
    <mergeCell ref="CGN87:CGV87"/>
    <mergeCell ref="CGW87:CHE87"/>
    <mergeCell ref="CHF87:CHN87"/>
    <mergeCell ref="CHO87:CHW87"/>
    <mergeCell ref="CHX87:CIF87"/>
    <mergeCell ref="CEU87:CFC87"/>
    <mergeCell ref="CFD87:CFL87"/>
    <mergeCell ref="CFM87:CFU87"/>
    <mergeCell ref="CFV87:CGD87"/>
    <mergeCell ref="CGE87:CGM87"/>
    <mergeCell ref="CDB87:CDJ87"/>
    <mergeCell ref="CDK87:CDS87"/>
    <mergeCell ref="CDT87:CEB87"/>
    <mergeCell ref="CEC87:CEK87"/>
    <mergeCell ref="CEL87:CET87"/>
    <mergeCell ref="CBI87:CBQ87"/>
    <mergeCell ref="CBR87:CBZ87"/>
    <mergeCell ref="CCA87:CCI87"/>
    <mergeCell ref="CCJ87:CCR87"/>
    <mergeCell ref="CCS87:CDA87"/>
    <mergeCell ref="BZP87:BZX87"/>
    <mergeCell ref="BZY87:CAG87"/>
    <mergeCell ref="CAH87:CAP87"/>
    <mergeCell ref="CAQ87:CAY87"/>
    <mergeCell ref="CAZ87:CBH87"/>
    <mergeCell ref="BXW87:BYE87"/>
    <mergeCell ref="BYF87:BYN87"/>
    <mergeCell ref="BYO87:BYW87"/>
    <mergeCell ref="BYX87:BZF87"/>
    <mergeCell ref="BZG87:BZO87"/>
    <mergeCell ref="BWD87:BWL87"/>
    <mergeCell ref="BWM87:BWU87"/>
    <mergeCell ref="BWV87:BXD87"/>
    <mergeCell ref="BXE87:BXM87"/>
    <mergeCell ref="BXN87:BXV87"/>
    <mergeCell ref="CSQ87:CSY87"/>
    <mergeCell ref="CSZ87:CTH87"/>
    <mergeCell ref="CTI87:CTQ87"/>
    <mergeCell ref="CTR87:CTZ87"/>
    <mergeCell ref="CUA87:CUI87"/>
    <mergeCell ref="CQX87:CRF87"/>
    <mergeCell ref="CRG87:CRO87"/>
    <mergeCell ref="CRP87:CRX87"/>
    <mergeCell ref="CRY87:CSG87"/>
    <mergeCell ref="CSH87:CSP87"/>
    <mergeCell ref="CPE87:CPM87"/>
    <mergeCell ref="CPN87:CPV87"/>
    <mergeCell ref="CPW87:CQE87"/>
    <mergeCell ref="CQF87:CQN87"/>
    <mergeCell ref="CQO87:CQW87"/>
    <mergeCell ref="CNL87:CNT87"/>
    <mergeCell ref="CNU87:COC87"/>
    <mergeCell ref="COD87:COL87"/>
    <mergeCell ref="COM87:COU87"/>
    <mergeCell ref="COV87:CPD87"/>
    <mergeCell ref="CLS87:CMA87"/>
    <mergeCell ref="CMB87:CMJ87"/>
    <mergeCell ref="CMK87:CMS87"/>
    <mergeCell ref="CMT87:CNB87"/>
    <mergeCell ref="CNC87:CNK87"/>
    <mergeCell ref="CJZ87:CKH87"/>
    <mergeCell ref="CKI87:CKQ87"/>
    <mergeCell ref="CKR87:CKZ87"/>
    <mergeCell ref="CLA87:CLI87"/>
    <mergeCell ref="CLJ87:CLR87"/>
    <mergeCell ref="CIG87:CIO87"/>
    <mergeCell ref="CIP87:CIX87"/>
    <mergeCell ref="CIY87:CJG87"/>
    <mergeCell ref="CJH87:CJP87"/>
    <mergeCell ref="CJQ87:CJY87"/>
    <mergeCell ref="DET87:DFB87"/>
    <mergeCell ref="DFC87:DFK87"/>
    <mergeCell ref="DFL87:DFT87"/>
    <mergeCell ref="DFU87:DGC87"/>
    <mergeCell ref="DGD87:DGL87"/>
    <mergeCell ref="DDA87:DDI87"/>
    <mergeCell ref="DDJ87:DDR87"/>
    <mergeCell ref="DDS87:DEA87"/>
    <mergeCell ref="DEB87:DEJ87"/>
    <mergeCell ref="DEK87:DES87"/>
    <mergeCell ref="DBH87:DBP87"/>
    <mergeCell ref="DBQ87:DBY87"/>
    <mergeCell ref="DBZ87:DCH87"/>
    <mergeCell ref="DCI87:DCQ87"/>
    <mergeCell ref="DCR87:DCZ87"/>
    <mergeCell ref="CZO87:CZW87"/>
    <mergeCell ref="CZX87:DAF87"/>
    <mergeCell ref="DAG87:DAO87"/>
    <mergeCell ref="DAP87:DAX87"/>
    <mergeCell ref="DAY87:DBG87"/>
    <mergeCell ref="CXV87:CYD87"/>
    <mergeCell ref="CYE87:CYM87"/>
    <mergeCell ref="CYN87:CYV87"/>
    <mergeCell ref="CYW87:CZE87"/>
    <mergeCell ref="CZF87:CZN87"/>
    <mergeCell ref="CWC87:CWK87"/>
    <mergeCell ref="CWL87:CWT87"/>
    <mergeCell ref="CWU87:CXC87"/>
    <mergeCell ref="CXD87:CXL87"/>
    <mergeCell ref="CXM87:CXU87"/>
    <mergeCell ref="CUJ87:CUR87"/>
    <mergeCell ref="CUS87:CVA87"/>
    <mergeCell ref="CVB87:CVJ87"/>
    <mergeCell ref="CVK87:CVS87"/>
    <mergeCell ref="CVT87:CWB87"/>
    <mergeCell ref="DQW87:DRE87"/>
    <mergeCell ref="DRF87:DRN87"/>
    <mergeCell ref="DRO87:DRW87"/>
    <mergeCell ref="DRX87:DSF87"/>
    <mergeCell ref="DSG87:DSO87"/>
    <mergeCell ref="DPD87:DPL87"/>
    <mergeCell ref="DPM87:DPU87"/>
    <mergeCell ref="DPV87:DQD87"/>
    <mergeCell ref="DQE87:DQM87"/>
    <mergeCell ref="DQN87:DQV87"/>
    <mergeCell ref="DNK87:DNS87"/>
    <mergeCell ref="DNT87:DOB87"/>
    <mergeCell ref="DOC87:DOK87"/>
    <mergeCell ref="DOL87:DOT87"/>
    <mergeCell ref="DOU87:DPC87"/>
    <mergeCell ref="DLR87:DLZ87"/>
    <mergeCell ref="DMA87:DMI87"/>
    <mergeCell ref="DMJ87:DMR87"/>
    <mergeCell ref="DMS87:DNA87"/>
    <mergeCell ref="DNB87:DNJ87"/>
    <mergeCell ref="DJY87:DKG87"/>
    <mergeCell ref="DKH87:DKP87"/>
    <mergeCell ref="DKQ87:DKY87"/>
    <mergeCell ref="DKZ87:DLH87"/>
    <mergeCell ref="DLI87:DLQ87"/>
    <mergeCell ref="DIF87:DIN87"/>
    <mergeCell ref="DIO87:DIW87"/>
    <mergeCell ref="DIX87:DJF87"/>
    <mergeCell ref="DJG87:DJO87"/>
    <mergeCell ref="DJP87:DJX87"/>
    <mergeCell ref="DGM87:DGU87"/>
    <mergeCell ref="DGV87:DHD87"/>
    <mergeCell ref="DHE87:DHM87"/>
    <mergeCell ref="DHN87:DHV87"/>
    <mergeCell ref="DHW87:DIE87"/>
    <mergeCell ref="ECZ87:EDH87"/>
    <mergeCell ref="EDI87:EDQ87"/>
    <mergeCell ref="EDR87:EDZ87"/>
    <mergeCell ref="EEA87:EEI87"/>
    <mergeCell ref="EEJ87:EER87"/>
    <mergeCell ref="EBG87:EBO87"/>
    <mergeCell ref="EBP87:EBX87"/>
    <mergeCell ref="EBY87:ECG87"/>
    <mergeCell ref="ECH87:ECP87"/>
    <mergeCell ref="ECQ87:ECY87"/>
    <mergeCell ref="DZN87:DZV87"/>
    <mergeCell ref="DZW87:EAE87"/>
    <mergeCell ref="EAF87:EAN87"/>
    <mergeCell ref="EAO87:EAW87"/>
    <mergeCell ref="EAX87:EBF87"/>
    <mergeCell ref="DXU87:DYC87"/>
    <mergeCell ref="DYD87:DYL87"/>
    <mergeCell ref="DYM87:DYU87"/>
    <mergeCell ref="DYV87:DZD87"/>
    <mergeCell ref="DZE87:DZM87"/>
    <mergeCell ref="DWB87:DWJ87"/>
    <mergeCell ref="DWK87:DWS87"/>
    <mergeCell ref="DWT87:DXB87"/>
    <mergeCell ref="DXC87:DXK87"/>
    <mergeCell ref="DXL87:DXT87"/>
    <mergeCell ref="DUI87:DUQ87"/>
    <mergeCell ref="DUR87:DUZ87"/>
    <mergeCell ref="DVA87:DVI87"/>
    <mergeCell ref="DVJ87:DVR87"/>
    <mergeCell ref="DVS87:DWA87"/>
    <mergeCell ref="DSP87:DSX87"/>
    <mergeCell ref="DSY87:DTG87"/>
    <mergeCell ref="DTH87:DTP87"/>
    <mergeCell ref="DTQ87:DTY87"/>
    <mergeCell ref="DTZ87:DUH87"/>
    <mergeCell ref="EPC87:EPK87"/>
    <mergeCell ref="EPL87:EPT87"/>
    <mergeCell ref="EPU87:EQC87"/>
    <mergeCell ref="EQD87:EQL87"/>
    <mergeCell ref="EQM87:EQU87"/>
    <mergeCell ref="ENJ87:ENR87"/>
    <mergeCell ref="ENS87:EOA87"/>
    <mergeCell ref="EOB87:EOJ87"/>
    <mergeCell ref="EOK87:EOS87"/>
    <mergeCell ref="EOT87:EPB87"/>
    <mergeCell ref="ELQ87:ELY87"/>
    <mergeCell ref="ELZ87:EMH87"/>
    <mergeCell ref="EMI87:EMQ87"/>
    <mergeCell ref="EMR87:EMZ87"/>
    <mergeCell ref="ENA87:ENI87"/>
    <mergeCell ref="EJX87:EKF87"/>
    <mergeCell ref="EKG87:EKO87"/>
    <mergeCell ref="EKP87:EKX87"/>
    <mergeCell ref="EKY87:ELG87"/>
    <mergeCell ref="ELH87:ELP87"/>
    <mergeCell ref="EIE87:EIM87"/>
    <mergeCell ref="EIN87:EIV87"/>
    <mergeCell ref="EIW87:EJE87"/>
    <mergeCell ref="EJF87:EJN87"/>
    <mergeCell ref="EJO87:EJW87"/>
    <mergeCell ref="EGL87:EGT87"/>
    <mergeCell ref="EGU87:EHC87"/>
    <mergeCell ref="EHD87:EHL87"/>
    <mergeCell ref="EHM87:EHU87"/>
    <mergeCell ref="EHV87:EID87"/>
    <mergeCell ref="EES87:EFA87"/>
    <mergeCell ref="EFB87:EFJ87"/>
    <mergeCell ref="EFK87:EFS87"/>
    <mergeCell ref="EFT87:EGB87"/>
    <mergeCell ref="EGC87:EGK87"/>
    <mergeCell ref="FBF87:FBN87"/>
    <mergeCell ref="FBO87:FBW87"/>
    <mergeCell ref="FBX87:FCF87"/>
    <mergeCell ref="FCG87:FCO87"/>
    <mergeCell ref="FCP87:FCX87"/>
    <mergeCell ref="EZM87:EZU87"/>
    <mergeCell ref="EZV87:FAD87"/>
    <mergeCell ref="FAE87:FAM87"/>
    <mergeCell ref="FAN87:FAV87"/>
    <mergeCell ref="FAW87:FBE87"/>
    <mergeCell ref="EXT87:EYB87"/>
    <mergeCell ref="EYC87:EYK87"/>
    <mergeCell ref="EYL87:EYT87"/>
    <mergeCell ref="EYU87:EZC87"/>
    <mergeCell ref="EZD87:EZL87"/>
    <mergeCell ref="EWA87:EWI87"/>
    <mergeCell ref="EWJ87:EWR87"/>
    <mergeCell ref="EWS87:EXA87"/>
    <mergeCell ref="EXB87:EXJ87"/>
    <mergeCell ref="EXK87:EXS87"/>
    <mergeCell ref="EUH87:EUP87"/>
    <mergeCell ref="EUQ87:EUY87"/>
    <mergeCell ref="EUZ87:EVH87"/>
    <mergeCell ref="EVI87:EVQ87"/>
    <mergeCell ref="EVR87:EVZ87"/>
    <mergeCell ref="ESO87:ESW87"/>
    <mergeCell ref="ESX87:ETF87"/>
    <mergeCell ref="ETG87:ETO87"/>
    <mergeCell ref="ETP87:ETX87"/>
    <mergeCell ref="ETY87:EUG87"/>
    <mergeCell ref="EQV87:ERD87"/>
    <mergeCell ref="ERE87:ERM87"/>
    <mergeCell ref="ERN87:ERV87"/>
    <mergeCell ref="ERW87:ESE87"/>
    <mergeCell ref="ESF87:ESN87"/>
    <mergeCell ref="FNI87:FNQ87"/>
    <mergeCell ref="FNR87:FNZ87"/>
    <mergeCell ref="FOA87:FOI87"/>
    <mergeCell ref="FOJ87:FOR87"/>
    <mergeCell ref="FOS87:FPA87"/>
    <mergeCell ref="FLP87:FLX87"/>
    <mergeCell ref="FLY87:FMG87"/>
    <mergeCell ref="FMH87:FMP87"/>
    <mergeCell ref="FMQ87:FMY87"/>
    <mergeCell ref="FMZ87:FNH87"/>
    <mergeCell ref="FJW87:FKE87"/>
    <mergeCell ref="FKF87:FKN87"/>
    <mergeCell ref="FKO87:FKW87"/>
    <mergeCell ref="FKX87:FLF87"/>
    <mergeCell ref="FLG87:FLO87"/>
    <mergeCell ref="FID87:FIL87"/>
    <mergeCell ref="FIM87:FIU87"/>
    <mergeCell ref="FIV87:FJD87"/>
    <mergeCell ref="FJE87:FJM87"/>
    <mergeCell ref="FJN87:FJV87"/>
    <mergeCell ref="FGK87:FGS87"/>
    <mergeCell ref="FGT87:FHB87"/>
    <mergeCell ref="FHC87:FHK87"/>
    <mergeCell ref="FHL87:FHT87"/>
    <mergeCell ref="FHU87:FIC87"/>
    <mergeCell ref="FER87:FEZ87"/>
    <mergeCell ref="FFA87:FFI87"/>
    <mergeCell ref="FFJ87:FFR87"/>
    <mergeCell ref="FFS87:FGA87"/>
    <mergeCell ref="FGB87:FGJ87"/>
    <mergeCell ref="FCY87:FDG87"/>
    <mergeCell ref="FDH87:FDP87"/>
    <mergeCell ref="FDQ87:FDY87"/>
    <mergeCell ref="FDZ87:FEH87"/>
    <mergeCell ref="FEI87:FEQ87"/>
    <mergeCell ref="FZL87:FZT87"/>
    <mergeCell ref="FZU87:GAC87"/>
    <mergeCell ref="GAD87:GAL87"/>
    <mergeCell ref="GAM87:GAU87"/>
    <mergeCell ref="GAV87:GBD87"/>
    <mergeCell ref="FXS87:FYA87"/>
    <mergeCell ref="FYB87:FYJ87"/>
    <mergeCell ref="FYK87:FYS87"/>
    <mergeCell ref="FYT87:FZB87"/>
    <mergeCell ref="FZC87:FZK87"/>
    <mergeCell ref="FVZ87:FWH87"/>
    <mergeCell ref="FWI87:FWQ87"/>
    <mergeCell ref="FWR87:FWZ87"/>
    <mergeCell ref="FXA87:FXI87"/>
    <mergeCell ref="FXJ87:FXR87"/>
    <mergeCell ref="FUG87:FUO87"/>
    <mergeCell ref="FUP87:FUX87"/>
    <mergeCell ref="FUY87:FVG87"/>
    <mergeCell ref="FVH87:FVP87"/>
    <mergeCell ref="FVQ87:FVY87"/>
    <mergeCell ref="FSN87:FSV87"/>
    <mergeCell ref="FSW87:FTE87"/>
    <mergeCell ref="FTF87:FTN87"/>
    <mergeCell ref="FTO87:FTW87"/>
    <mergeCell ref="FTX87:FUF87"/>
    <mergeCell ref="FQU87:FRC87"/>
    <mergeCell ref="FRD87:FRL87"/>
    <mergeCell ref="FRM87:FRU87"/>
    <mergeCell ref="FRV87:FSD87"/>
    <mergeCell ref="FSE87:FSM87"/>
    <mergeCell ref="FPB87:FPJ87"/>
    <mergeCell ref="FPK87:FPS87"/>
    <mergeCell ref="FPT87:FQB87"/>
    <mergeCell ref="FQC87:FQK87"/>
    <mergeCell ref="FQL87:FQT87"/>
    <mergeCell ref="GLO87:GLW87"/>
    <mergeCell ref="GLX87:GMF87"/>
    <mergeCell ref="GMG87:GMO87"/>
    <mergeCell ref="GMP87:GMX87"/>
    <mergeCell ref="GMY87:GNG87"/>
    <mergeCell ref="GJV87:GKD87"/>
    <mergeCell ref="GKE87:GKM87"/>
    <mergeCell ref="GKN87:GKV87"/>
    <mergeCell ref="GKW87:GLE87"/>
    <mergeCell ref="GLF87:GLN87"/>
    <mergeCell ref="GIC87:GIK87"/>
    <mergeCell ref="GIL87:GIT87"/>
    <mergeCell ref="GIU87:GJC87"/>
    <mergeCell ref="GJD87:GJL87"/>
    <mergeCell ref="GJM87:GJU87"/>
    <mergeCell ref="GGJ87:GGR87"/>
    <mergeCell ref="GGS87:GHA87"/>
    <mergeCell ref="GHB87:GHJ87"/>
    <mergeCell ref="GHK87:GHS87"/>
    <mergeCell ref="GHT87:GIB87"/>
    <mergeCell ref="GEQ87:GEY87"/>
    <mergeCell ref="GEZ87:GFH87"/>
    <mergeCell ref="GFI87:GFQ87"/>
    <mergeCell ref="GFR87:GFZ87"/>
    <mergeCell ref="GGA87:GGI87"/>
    <mergeCell ref="GCX87:GDF87"/>
    <mergeCell ref="GDG87:GDO87"/>
    <mergeCell ref="GDP87:GDX87"/>
    <mergeCell ref="GDY87:GEG87"/>
    <mergeCell ref="GEH87:GEP87"/>
    <mergeCell ref="GBE87:GBM87"/>
    <mergeCell ref="GBN87:GBV87"/>
    <mergeCell ref="GBW87:GCE87"/>
    <mergeCell ref="GCF87:GCN87"/>
    <mergeCell ref="GCO87:GCW87"/>
    <mergeCell ref="GXR87:GXZ87"/>
    <mergeCell ref="GYA87:GYI87"/>
    <mergeCell ref="GYJ87:GYR87"/>
    <mergeCell ref="GYS87:GZA87"/>
    <mergeCell ref="GZB87:GZJ87"/>
    <mergeCell ref="GVY87:GWG87"/>
    <mergeCell ref="GWH87:GWP87"/>
    <mergeCell ref="GWQ87:GWY87"/>
    <mergeCell ref="GWZ87:GXH87"/>
    <mergeCell ref="GXI87:GXQ87"/>
    <mergeCell ref="GUF87:GUN87"/>
    <mergeCell ref="GUO87:GUW87"/>
    <mergeCell ref="GUX87:GVF87"/>
    <mergeCell ref="GVG87:GVO87"/>
    <mergeCell ref="GVP87:GVX87"/>
    <mergeCell ref="GSM87:GSU87"/>
    <mergeCell ref="GSV87:GTD87"/>
    <mergeCell ref="GTE87:GTM87"/>
    <mergeCell ref="GTN87:GTV87"/>
    <mergeCell ref="GTW87:GUE87"/>
    <mergeCell ref="GQT87:GRB87"/>
    <mergeCell ref="GRC87:GRK87"/>
    <mergeCell ref="GRL87:GRT87"/>
    <mergeCell ref="GRU87:GSC87"/>
    <mergeCell ref="GSD87:GSL87"/>
    <mergeCell ref="GPA87:GPI87"/>
    <mergeCell ref="GPJ87:GPR87"/>
    <mergeCell ref="GPS87:GQA87"/>
    <mergeCell ref="GQB87:GQJ87"/>
    <mergeCell ref="GQK87:GQS87"/>
    <mergeCell ref="GNH87:GNP87"/>
    <mergeCell ref="GNQ87:GNY87"/>
    <mergeCell ref="GNZ87:GOH87"/>
    <mergeCell ref="GOI87:GOQ87"/>
    <mergeCell ref="GOR87:GOZ87"/>
    <mergeCell ref="HJU87:HKC87"/>
    <mergeCell ref="HKD87:HKL87"/>
    <mergeCell ref="HKM87:HKU87"/>
    <mergeCell ref="HKV87:HLD87"/>
    <mergeCell ref="HLE87:HLM87"/>
    <mergeCell ref="HIB87:HIJ87"/>
    <mergeCell ref="HIK87:HIS87"/>
    <mergeCell ref="HIT87:HJB87"/>
    <mergeCell ref="HJC87:HJK87"/>
    <mergeCell ref="HJL87:HJT87"/>
    <mergeCell ref="HGI87:HGQ87"/>
    <mergeCell ref="HGR87:HGZ87"/>
    <mergeCell ref="HHA87:HHI87"/>
    <mergeCell ref="HHJ87:HHR87"/>
    <mergeCell ref="HHS87:HIA87"/>
    <mergeCell ref="HEP87:HEX87"/>
    <mergeCell ref="HEY87:HFG87"/>
    <mergeCell ref="HFH87:HFP87"/>
    <mergeCell ref="HFQ87:HFY87"/>
    <mergeCell ref="HFZ87:HGH87"/>
    <mergeCell ref="HCW87:HDE87"/>
    <mergeCell ref="HDF87:HDN87"/>
    <mergeCell ref="HDO87:HDW87"/>
    <mergeCell ref="HDX87:HEF87"/>
    <mergeCell ref="HEG87:HEO87"/>
    <mergeCell ref="HBD87:HBL87"/>
    <mergeCell ref="HBM87:HBU87"/>
    <mergeCell ref="HBV87:HCD87"/>
    <mergeCell ref="HCE87:HCM87"/>
    <mergeCell ref="HCN87:HCV87"/>
    <mergeCell ref="GZK87:GZS87"/>
    <mergeCell ref="GZT87:HAB87"/>
    <mergeCell ref="HAC87:HAK87"/>
    <mergeCell ref="HAL87:HAT87"/>
    <mergeCell ref="HAU87:HBC87"/>
    <mergeCell ref="HVX87:HWF87"/>
    <mergeCell ref="HWG87:HWO87"/>
    <mergeCell ref="HWP87:HWX87"/>
    <mergeCell ref="HWY87:HXG87"/>
    <mergeCell ref="HXH87:HXP87"/>
    <mergeCell ref="HUE87:HUM87"/>
    <mergeCell ref="HUN87:HUV87"/>
    <mergeCell ref="HUW87:HVE87"/>
    <mergeCell ref="HVF87:HVN87"/>
    <mergeCell ref="HVO87:HVW87"/>
    <mergeCell ref="HSL87:HST87"/>
    <mergeCell ref="HSU87:HTC87"/>
    <mergeCell ref="HTD87:HTL87"/>
    <mergeCell ref="HTM87:HTU87"/>
    <mergeCell ref="HTV87:HUD87"/>
    <mergeCell ref="HQS87:HRA87"/>
    <mergeCell ref="HRB87:HRJ87"/>
    <mergeCell ref="HRK87:HRS87"/>
    <mergeCell ref="HRT87:HSB87"/>
    <mergeCell ref="HSC87:HSK87"/>
    <mergeCell ref="HOZ87:HPH87"/>
    <mergeCell ref="HPI87:HPQ87"/>
    <mergeCell ref="HPR87:HPZ87"/>
    <mergeCell ref="HQA87:HQI87"/>
    <mergeCell ref="HQJ87:HQR87"/>
    <mergeCell ref="HNG87:HNO87"/>
    <mergeCell ref="HNP87:HNX87"/>
    <mergeCell ref="HNY87:HOG87"/>
    <mergeCell ref="HOH87:HOP87"/>
    <mergeCell ref="HOQ87:HOY87"/>
    <mergeCell ref="HLN87:HLV87"/>
    <mergeCell ref="HLW87:HME87"/>
    <mergeCell ref="HMF87:HMN87"/>
    <mergeCell ref="HMO87:HMW87"/>
    <mergeCell ref="HMX87:HNF87"/>
    <mergeCell ref="IIA87:III87"/>
    <mergeCell ref="IIJ87:IIR87"/>
    <mergeCell ref="IIS87:IJA87"/>
    <mergeCell ref="IJB87:IJJ87"/>
    <mergeCell ref="IJK87:IJS87"/>
    <mergeCell ref="IGH87:IGP87"/>
    <mergeCell ref="IGQ87:IGY87"/>
    <mergeCell ref="IGZ87:IHH87"/>
    <mergeCell ref="IHI87:IHQ87"/>
    <mergeCell ref="IHR87:IHZ87"/>
    <mergeCell ref="IEO87:IEW87"/>
    <mergeCell ref="IEX87:IFF87"/>
    <mergeCell ref="IFG87:IFO87"/>
    <mergeCell ref="IFP87:IFX87"/>
    <mergeCell ref="IFY87:IGG87"/>
    <mergeCell ref="ICV87:IDD87"/>
    <mergeCell ref="IDE87:IDM87"/>
    <mergeCell ref="IDN87:IDV87"/>
    <mergeCell ref="IDW87:IEE87"/>
    <mergeCell ref="IEF87:IEN87"/>
    <mergeCell ref="IBC87:IBK87"/>
    <mergeCell ref="IBL87:IBT87"/>
    <mergeCell ref="IBU87:ICC87"/>
    <mergeCell ref="ICD87:ICL87"/>
    <mergeCell ref="ICM87:ICU87"/>
    <mergeCell ref="HZJ87:HZR87"/>
    <mergeCell ref="HZS87:IAA87"/>
    <mergeCell ref="IAB87:IAJ87"/>
    <mergeCell ref="IAK87:IAS87"/>
    <mergeCell ref="IAT87:IBB87"/>
    <mergeCell ref="HXQ87:HXY87"/>
    <mergeCell ref="HXZ87:HYH87"/>
    <mergeCell ref="HYI87:HYQ87"/>
    <mergeCell ref="HYR87:HYZ87"/>
    <mergeCell ref="HZA87:HZI87"/>
    <mergeCell ref="IUD87:IUL87"/>
    <mergeCell ref="IUM87:IUU87"/>
    <mergeCell ref="IUV87:IVD87"/>
    <mergeCell ref="IVE87:IVM87"/>
    <mergeCell ref="IVN87:IVV87"/>
    <mergeCell ref="ISK87:ISS87"/>
    <mergeCell ref="IST87:ITB87"/>
    <mergeCell ref="ITC87:ITK87"/>
    <mergeCell ref="ITL87:ITT87"/>
    <mergeCell ref="ITU87:IUC87"/>
    <mergeCell ref="IQR87:IQZ87"/>
    <mergeCell ref="IRA87:IRI87"/>
    <mergeCell ref="IRJ87:IRR87"/>
    <mergeCell ref="IRS87:ISA87"/>
    <mergeCell ref="ISB87:ISJ87"/>
    <mergeCell ref="IOY87:IPG87"/>
    <mergeCell ref="IPH87:IPP87"/>
    <mergeCell ref="IPQ87:IPY87"/>
    <mergeCell ref="IPZ87:IQH87"/>
    <mergeCell ref="IQI87:IQQ87"/>
    <mergeCell ref="INF87:INN87"/>
    <mergeCell ref="INO87:INW87"/>
    <mergeCell ref="INX87:IOF87"/>
    <mergeCell ref="IOG87:IOO87"/>
    <mergeCell ref="IOP87:IOX87"/>
    <mergeCell ref="ILM87:ILU87"/>
    <mergeCell ref="ILV87:IMD87"/>
    <mergeCell ref="IME87:IMM87"/>
    <mergeCell ref="IMN87:IMV87"/>
    <mergeCell ref="IMW87:INE87"/>
    <mergeCell ref="IJT87:IKB87"/>
    <mergeCell ref="IKC87:IKK87"/>
    <mergeCell ref="IKL87:IKT87"/>
    <mergeCell ref="IKU87:ILC87"/>
    <mergeCell ref="ILD87:ILL87"/>
    <mergeCell ref="JGG87:JGO87"/>
    <mergeCell ref="JGP87:JGX87"/>
    <mergeCell ref="JGY87:JHG87"/>
    <mergeCell ref="JHH87:JHP87"/>
    <mergeCell ref="JHQ87:JHY87"/>
    <mergeCell ref="JEN87:JEV87"/>
    <mergeCell ref="JEW87:JFE87"/>
    <mergeCell ref="JFF87:JFN87"/>
    <mergeCell ref="JFO87:JFW87"/>
    <mergeCell ref="JFX87:JGF87"/>
    <mergeCell ref="JCU87:JDC87"/>
    <mergeCell ref="JDD87:JDL87"/>
    <mergeCell ref="JDM87:JDU87"/>
    <mergeCell ref="JDV87:JED87"/>
    <mergeCell ref="JEE87:JEM87"/>
    <mergeCell ref="JBB87:JBJ87"/>
    <mergeCell ref="JBK87:JBS87"/>
    <mergeCell ref="JBT87:JCB87"/>
    <mergeCell ref="JCC87:JCK87"/>
    <mergeCell ref="JCL87:JCT87"/>
    <mergeCell ref="IZI87:IZQ87"/>
    <mergeCell ref="IZR87:IZZ87"/>
    <mergeCell ref="JAA87:JAI87"/>
    <mergeCell ref="JAJ87:JAR87"/>
    <mergeCell ref="JAS87:JBA87"/>
    <mergeCell ref="IXP87:IXX87"/>
    <mergeCell ref="IXY87:IYG87"/>
    <mergeCell ref="IYH87:IYP87"/>
    <mergeCell ref="IYQ87:IYY87"/>
    <mergeCell ref="IYZ87:IZH87"/>
    <mergeCell ref="IVW87:IWE87"/>
    <mergeCell ref="IWF87:IWN87"/>
    <mergeCell ref="IWO87:IWW87"/>
    <mergeCell ref="IWX87:IXF87"/>
    <mergeCell ref="IXG87:IXO87"/>
    <mergeCell ref="JSJ87:JSR87"/>
    <mergeCell ref="JSS87:JTA87"/>
    <mergeCell ref="JTB87:JTJ87"/>
    <mergeCell ref="JTK87:JTS87"/>
    <mergeCell ref="JTT87:JUB87"/>
    <mergeCell ref="JQQ87:JQY87"/>
    <mergeCell ref="JQZ87:JRH87"/>
    <mergeCell ref="JRI87:JRQ87"/>
    <mergeCell ref="JRR87:JRZ87"/>
    <mergeCell ref="JSA87:JSI87"/>
    <mergeCell ref="JOX87:JPF87"/>
    <mergeCell ref="JPG87:JPO87"/>
    <mergeCell ref="JPP87:JPX87"/>
    <mergeCell ref="JPY87:JQG87"/>
    <mergeCell ref="JQH87:JQP87"/>
    <mergeCell ref="JNE87:JNM87"/>
    <mergeCell ref="JNN87:JNV87"/>
    <mergeCell ref="JNW87:JOE87"/>
    <mergeCell ref="JOF87:JON87"/>
    <mergeCell ref="JOO87:JOW87"/>
    <mergeCell ref="JLL87:JLT87"/>
    <mergeCell ref="JLU87:JMC87"/>
    <mergeCell ref="JMD87:JML87"/>
    <mergeCell ref="JMM87:JMU87"/>
    <mergeCell ref="JMV87:JND87"/>
    <mergeCell ref="JJS87:JKA87"/>
    <mergeCell ref="JKB87:JKJ87"/>
    <mergeCell ref="JKK87:JKS87"/>
    <mergeCell ref="JKT87:JLB87"/>
    <mergeCell ref="JLC87:JLK87"/>
    <mergeCell ref="JHZ87:JIH87"/>
    <mergeCell ref="JII87:JIQ87"/>
    <mergeCell ref="JIR87:JIZ87"/>
    <mergeCell ref="JJA87:JJI87"/>
    <mergeCell ref="JJJ87:JJR87"/>
    <mergeCell ref="KEM87:KEU87"/>
    <mergeCell ref="KEV87:KFD87"/>
    <mergeCell ref="KFE87:KFM87"/>
    <mergeCell ref="KFN87:KFV87"/>
    <mergeCell ref="KFW87:KGE87"/>
    <mergeCell ref="KCT87:KDB87"/>
    <mergeCell ref="KDC87:KDK87"/>
    <mergeCell ref="KDL87:KDT87"/>
    <mergeCell ref="KDU87:KEC87"/>
    <mergeCell ref="KED87:KEL87"/>
    <mergeCell ref="KBA87:KBI87"/>
    <mergeCell ref="KBJ87:KBR87"/>
    <mergeCell ref="KBS87:KCA87"/>
    <mergeCell ref="KCB87:KCJ87"/>
    <mergeCell ref="KCK87:KCS87"/>
    <mergeCell ref="JZH87:JZP87"/>
    <mergeCell ref="JZQ87:JZY87"/>
    <mergeCell ref="JZZ87:KAH87"/>
    <mergeCell ref="KAI87:KAQ87"/>
    <mergeCell ref="KAR87:KAZ87"/>
    <mergeCell ref="JXO87:JXW87"/>
    <mergeCell ref="JXX87:JYF87"/>
    <mergeCell ref="JYG87:JYO87"/>
    <mergeCell ref="JYP87:JYX87"/>
    <mergeCell ref="JYY87:JZG87"/>
    <mergeCell ref="JVV87:JWD87"/>
    <mergeCell ref="JWE87:JWM87"/>
    <mergeCell ref="JWN87:JWV87"/>
    <mergeCell ref="JWW87:JXE87"/>
    <mergeCell ref="JXF87:JXN87"/>
    <mergeCell ref="JUC87:JUK87"/>
    <mergeCell ref="JUL87:JUT87"/>
    <mergeCell ref="JUU87:JVC87"/>
    <mergeCell ref="JVD87:JVL87"/>
    <mergeCell ref="JVM87:JVU87"/>
    <mergeCell ref="KQP87:KQX87"/>
    <mergeCell ref="KQY87:KRG87"/>
    <mergeCell ref="KRH87:KRP87"/>
    <mergeCell ref="KRQ87:KRY87"/>
    <mergeCell ref="KRZ87:KSH87"/>
    <mergeCell ref="KOW87:KPE87"/>
    <mergeCell ref="KPF87:KPN87"/>
    <mergeCell ref="KPO87:KPW87"/>
    <mergeCell ref="KPX87:KQF87"/>
    <mergeCell ref="KQG87:KQO87"/>
    <mergeCell ref="KND87:KNL87"/>
    <mergeCell ref="KNM87:KNU87"/>
    <mergeCell ref="KNV87:KOD87"/>
    <mergeCell ref="KOE87:KOM87"/>
    <mergeCell ref="KON87:KOV87"/>
    <mergeCell ref="KLK87:KLS87"/>
    <mergeCell ref="KLT87:KMB87"/>
    <mergeCell ref="KMC87:KMK87"/>
    <mergeCell ref="KML87:KMT87"/>
    <mergeCell ref="KMU87:KNC87"/>
    <mergeCell ref="KJR87:KJZ87"/>
    <mergeCell ref="KKA87:KKI87"/>
    <mergeCell ref="KKJ87:KKR87"/>
    <mergeCell ref="KKS87:KLA87"/>
    <mergeCell ref="KLB87:KLJ87"/>
    <mergeCell ref="KHY87:KIG87"/>
    <mergeCell ref="KIH87:KIP87"/>
    <mergeCell ref="KIQ87:KIY87"/>
    <mergeCell ref="KIZ87:KJH87"/>
    <mergeCell ref="KJI87:KJQ87"/>
    <mergeCell ref="KGF87:KGN87"/>
    <mergeCell ref="KGO87:KGW87"/>
    <mergeCell ref="KGX87:KHF87"/>
    <mergeCell ref="KHG87:KHO87"/>
    <mergeCell ref="KHP87:KHX87"/>
    <mergeCell ref="LCS87:LDA87"/>
    <mergeCell ref="LDB87:LDJ87"/>
    <mergeCell ref="LDK87:LDS87"/>
    <mergeCell ref="LDT87:LEB87"/>
    <mergeCell ref="LEC87:LEK87"/>
    <mergeCell ref="LAZ87:LBH87"/>
    <mergeCell ref="LBI87:LBQ87"/>
    <mergeCell ref="LBR87:LBZ87"/>
    <mergeCell ref="LCA87:LCI87"/>
    <mergeCell ref="LCJ87:LCR87"/>
    <mergeCell ref="KZG87:KZO87"/>
    <mergeCell ref="KZP87:KZX87"/>
    <mergeCell ref="KZY87:LAG87"/>
    <mergeCell ref="LAH87:LAP87"/>
    <mergeCell ref="LAQ87:LAY87"/>
    <mergeCell ref="KXN87:KXV87"/>
    <mergeCell ref="KXW87:KYE87"/>
    <mergeCell ref="KYF87:KYN87"/>
    <mergeCell ref="KYO87:KYW87"/>
    <mergeCell ref="KYX87:KZF87"/>
    <mergeCell ref="KVU87:KWC87"/>
    <mergeCell ref="KWD87:KWL87"/>
    <mergeCell ref="KWM87:KWU87"/>
    <mergeCell ref="KWV87:KXD87"/>
    <mergeCell ref="KXE87:KXM87"/>
    <mergeCell ref="KUB87:KUJ87"/>
    <mergeCell ref="KUK87:KUS87"/>
    <mergeCell ref="KUT87:KVB87"/>
    <mergeCell ref="KVC87:KVK87"/>
    <mergeCell ref="KVL87:KVT87"/>
    <mergeCell ref="KSI87:KSQ87"/>
    <mergeCell ref="KSR87:KSZ87"/>
    <mergeCell ref="KTA87:KTI87"/>
    <mergeCell ref="KTJ87:KTR87"/>
    <mergeCell ref="KTS87:KUA87"/>
    <mergeCell ref="LOV87:LPD87"/>
    <mergeCell ref="LPE87:LPM87"/>
    <mergeCell ref="LPN87:LPV87"/>
    <mergeCell ref="LPW87:LQE87"/>
    <mergeCell ref="LQF87:LQN87"/>
    <mergeCell ref="LNC87:LNK87"/>
    <mergeCell ref="LNL87:LNT87"/>
    <mergeCell ref="LNU87:LOC87"/>
    <mergeCell ref="LOD87:LOL87"/>
    <mergeCell ref="LOM87:LOU87"/>
    <mergeCell ref="LLJ87:LLR87"/>
    <mergeCell ref="LLS87:LMA87"/>
    <mergeCell ref="LMB87:LMJ87"/>
    <mergeCell ref="LMK87:LMS87"/>
    <mergeCell ref="LMT87:LNB87"/>
    <mergeCell ref="LJQ87:LJY87"/>
    <mergeCell ref="LJZ87:LKH87"/>
    <mergeCell ref="LKI87:LKQ87"/>
    <mergeCell ref="LKR87:LKZ87"/>
    <mergeCell ref="LLA87:LLI87"/>
    <mergeCell ref="LHX87:LIF87"/>
    <mergeCell ref="LIG87:LIO87"/>
    <mergeCell ref="LIP87:LIX87"/>
    <mergeCell ref="LIY87:LJG87"/>
    <mergeCell ref="LJH87:LJP87"/>
    <mergeCell ref="LGE87:LGM87"/>
    <mergeCell ref="LGN87:LGV87"/>
    <mergeCell ref="LGW87:LHE87"/>
    <mergeCell ref="LHF87:LHN87"/>
    <mergeCell ref="LHO87:LHW87"/>
    <mergeCell ref="LEL87:LET87"/>
    <mergeCell ref="LEU87:LFC87"/>
    <mergeCell ref="LFD87:LFL87"/>
    <mergeCell ref="LFM87:LFU87"/>
    <mergeCell ref="LFV87:LGD87"/>
    <mergeCell ref="MAY87:MBG87"/>
    <mergeCell ref="MBH87:MBP87"/>
    <mergeCell ref="MBQ87:MBY87"/>
    <mergeCell ref="MBZ87:MCH87"/>
    <mergeCell ref="MCI87:MCQ87"/>
    <mergeCell ref="LZF87:LZN87"/>
    <mergeCell ref="LZO87:LZW87"/>
    <mergeCell ref="LZX87:MAF87"/>
    <mergeCell ref="MAG87:MAO87"/>
    <mergeCell ref="MAP87:MAX87"/>
    <mergeCell ref="LXM87:LXU87"/>
    <mergeCell ref="LXV87:LYD87"/>
    <mergeCell ref="LYE87:LYM87"/>
    <mergeCell ref="LYN87:LYV87"/>
    <mergeCell ref="LYW87:LZE87"/>
    <mergeCell ref="LVT87:LWB87"/>
    <mergeCell ref="LWC87:LWK87"/>
    <mergeCell ref="LWL87:LWT87"/>
    <mergeCell ref="LWU87:LXC87"/>
    <mergeCell ref="LXD87:LXL87"/>
    <mergeCell ref="LUA87:LUI87"/>
    <mergeCell ref="LUJ87:LUR87"/>
    <mergeCell ref="LUS87:LVA87"/>
    <mergeCell ref="LVB87:LVJ87"/>
    <mergeCell ref="LVK87:LVS87"/>
    <mergeCell ref="LSH87:LSP87"/>
    <mergeCell ref="LSQ87:LSY87"/>
    <mergeCell ref="LSZ87:LTH87"/>
    <mergeCell ref="LTI87:LTQ87"/>
    <mergeCell ref="LTR87:LTZ87"/>
    <mergeCell ref="LQO87:LQW87"/>
    <mergeCell ref="LQX87:LRF87"/>
    <mergeCell ref="LRG87:LRO87"/>
    <mergeCell ref="LRP87:LRX87"/>
    <mergeCell ref="LRY87:LSG87"/>
    <mergeCell ref="MNB87:MNJ87"/>
    <mergeCell ref="MNK87:MNS87"/>
    <mergeCell ref="MNT87:MOB87"/>
    <mergeCell ref="MOC87:MOK87"/>
    <mergeCell ref="MOL87:MOT87"/>
    <mergeCell ref="MLI87:MLQ87"/>
    <mergeCell ref="MLR87:MLZ87"/>
    <mergeCell ref="MMA87:MMI87"/>
    <mergeCell ref="MMJ87:MMR87"/>
    <mergeCell ref="MMS87:MNA87"/>
    <mergeCell ref="MJP87:MJX87"/>
    <mergeCell ref="MJY87:MKG87"/>
    <mergeCell ref="MKH87:MKP87"/>
    <mergeCell ref="MKQ87:MKY87"/>
    <mergeCell ref="MKZ87:MLH87"/>
    <mergeCell ref="MHW87:MIE87"/>
    <mergeCell ref="MIF87:MIN87"/>
    <mergeCell ref="MIO87:MIW87"/>
    <mergeCell ref="MIX87:MJF87"/>
    <mergeCell ref="MJG87:MJO87"/>
    <mergeCell ref="MGD87:MGL87"/>
    <mergeCell ref="MGM87:MGU87"/>
    <mergeCell ref="MGV87:MHD87"/>
    <mergeCell ref="MHE87:MHM87"/>
    <mergeCell ref="MHN87:MHV87"/>
    <mergeCell ref="MEK87:MES87"/>
    <mergeCell ref="MET87:MFB87"/>
    <mergeCell ref="MFC87:MFK87"/>
    <mergeCell ref="MFL87:MFT87"/>
    <mergeCell ref="MFU87:MGC87"/>
    <mergeCell ref="MCR87:MCZ87"/>
    <mergeCell ref="MDA87:MDI87"/>
    <mergeCell ref="MDJ87:MDR87"/>
    <mergeCell ref="MDS87:MEA87"/>
    <mergeCell ref="MEB87:MEJ87"/>
    <mergeCell ref="MZE87:MZM87"/>
    <mergeCell ref="MZN87:MZV87"/>
    <mergeCell ref="MZW87:NAE87"/>
    <mergeCell ref="NAF87:NAN87"/>
    <mergeCell ref="NAO87:NAW87"/>
    <mergeCell ref="MXL87:MXT87"/>
    <mergeCell ref="MXU87:MYC87"/>
    <mergeCell ref="MYD87:MYL87"/>
    <mergeCell ref="MYM87:MYU87"/>
    <mergeCell ref="MYV87:MZD87"/>
    <mergeCell ref="MVS87:MWA87"/>
    <mergeCell ref="MWB87:MWJ87"/>
    <mergeCell ref="MWK87:MWS87"/>
    <mergeCell ref="MWT87:MXB87"/>
    <mergeCell ref="MXC87:MXK87"/>
    <mergeCell ref="MTZ87:MUH87"/>
    <mergeCell ref="MUI87:MUQ87"/>
    <mergeCell ref="MUR87:MUZ87"/>
    <mergeCell ref="MVA87:MVI87"/>
    <mergeCell ref="MVJ87:MVR87"/>
    <mergeCell ref="MSG87:MSO87"/>
    <mergeCell ref="MSP87:MSX87"/>
    <mergeCell ref="MSY87:MTG87"/>
    <mergeCell ref="MTH87:MTP87"/>
    <mergeCell ref="MTQ87:MTY87"/>
    <mergeCell ref="MQN87:MQV87"/>
    <mergeCell ref="MQW87:MRE87"/>
    <mergeCell ref="MRF87:MRN87"/>
    <mergeCell ref="MRO87:MRW87"/>
    <mergeCell ref="MRX87:MSF87"/>
    <mergeCell ref="MOU87:MPC87"/>
    <mergeCell ref="MPD87:MPL87"/>
    <mergeCell ref="MPM87:MPU87"/>
    <mergeCell ref="MPV87:MQD87"/>
    <mergeCell ref="MQE87:MQM87"/>
    <mergeCell ref="NLH87:NLP87"/>
    <mergeCell ref="NLQ87:NLY87"/>
    <mergeCell ref="NLZ87:NMH87"/>
    <mergeCell ref="NMI87:NMQ87"/>
    <mergeCell ref="NMR87:NMZ87"/>
    <mergeCell ref="NJO87:NJW87"/>
    <mergeCell ref="NJX87:NKF87"/>
    <mergeCell ref="NKG87:NKO87"/>
    <mergeCell ref="NKP87:NKX87"/>
    <mergeCell ref="NKY87:NLG87"/>
    <mergeCell ref="NHV87:NID87"/>
    <mergeCell ref="NIE87:NIM87"/>
    <mergeCell ref="NIN87:NIV87"/>
    <mergeCell ref="NIW87:NJE87"/>
    <mergeCell ref="NJF87:NJN87"/>
    <mergeCell ref="NGC87:NGK87"/>
    <mergeCell ref="NGL87:NGT87"/>
    <mergeCell ref="NGU87:NHC87"/>
    <mergeCell ref="NHD87:NHL87"/>
    <mergeCell ref="NHM87:NHU87"/>
    <mergeCell ref="NEJ87:NER87"/>
    <mergeCell ref="NES87:NFA87"/>
    <mergeCell ref="NFB87:NFJ87"/>
    <mergeCell ref="NFK87:NFS87"/>
    <mergeCell ref="NFT87:NGB87"/>
    <mergeCell ref="NCQ87:NCY87"/>
    <mergeCell ref="NCZ87:NDH87"/>
    <mergeCell ref="NDI87:NDQ87"/>
    <mergeCell ref="NDR87:NDZ87"/>
    <mergeCell ref="NEA87:NEI87"/>
    <mergeCell ref="NAX87:NBF87"/>
    <mergeCell ref="NBG87:NBO87"/>
    <mergeCell ref="NBP87:NBX87"/>
    <mergeCell ref="NBY87:NCG87"/>
    <mergeCell ref="NCH87:NCP87"/>
    <mergeCell ref="NXK87:NXS87"/>
    <mergeCell ref="NXT87:NYB87"/>
    <mergeCell ref="NYC87:NYK87"/>
    <mergeCell ref="NYL87:NYT87"/>
    <mergeCell ref="NYU87:NZC87"/>
    <mergeCell ref="NVR87:NVZ87"/>
    <mergeCell ref="NWA87:NWI87"/>
    <mergeCell ref="NWJ87:NWR87"/>
    <mergeCell ref="NWS87:NXA87"/>
    <mergeCell ref="NXB87:NXJ87"/>
    <mergeCell ref="NTY87:NUG87"/>
    <mergeCell ref="NUH87:NUP87"/>
    <mergeCell ref="NUQ87:NUY87"/>
    <mergeCell ref="NUZ87:NVH87"/>
    <mergeCell ref="NVI87:NVQ87"/>
    <mergeCell ref="NSF87:NSN87"/>
    <mergeCell ref="NSO87:NSW87"/>
    <mergeCell ref="NSX87:NTF87"/>
    <mergeCell ref="NTG87:NTO87"/>
    <mergeCell ref="NTP87:NTX87"/>
    <mergeCell ref="NQM87:NQU87"/>
    <mergeCell ref="NQV87:NRD87"/>
    <mergeCell ref="NRE87:NRM87"/>
    <mergeCell ref="NRN87:NRV87"/>
    <mergeCell ref="NRW87:NSE87"/>
    <mergeCell ref="NOT87:NPB87"/>
    <mergeCell ref="NPC87:NPK87"/>
    <mergeCell ref="NPL87:NPT87"/>
    <mergeCell ref="NPU87:NQC87"/>
    <mergeCell ref="NQD87:NQL87"/>
    <mergeCell ref="NNA87:NNI87"/>
    <mergeCell ref="NNJ87:NNR87"/>
    <mergeCell ref="NNS87:NOA87"/>
    <mergeCell ref="NOB87:NOJ87"/>
    <mergeCell ref="NOK87:NOS87"/>
    <mergeCell ref="OJN87:OJV87"/>
    <mergeCell ref="OJW87:OKE87"/>
    <mergeCell ref="OKF87:OKN87"/>
    <mergeCell ref="OKO87:OKW87"/>
    <mergeCell ref="OKX87:OLF87"/>
    <mergeCell ref="OHU87:OIC87"/>
    <mergeCell ref="OID87:OIL87"/>
    <mergeCell ref="OIM87:OIU87"/>
    <mergeCell ref="OIV87:OJD87"/>
    <mergeCell ref="OJE87:OJM87"/>
    <mergeCell ref="OGB87:OGJ87"/>
    <mergeCell ref="OGK87:OGS87"/>
    <mergeCell ref="OGT87:OHB87"/>
    <mergeCell ref="OHC87:OHK87"/>
    <mergeCell ref="OHL87:OHT87"/>
    <mergeCell ref="OEI87:OEQ87"/>
    <mergeCell ref="OER87:OEZ87"/>
    <mergeCell ref="OFA87:OFI87"/>
    <mergeCell ref="OFJ87:OFR87"/>
    <mergeCell ref="OFS87:OGA87"/>
    <mergeCell ref="OCP87:OCX87"/>
    <mergeCell ref="OCY87:ODG87"/>
    <mergeCell ref="ODH87:ODP87"/>
    <mergeCell ref="ODQ87:ODY87"/>
    <mergeCell ref="ODZ87:OEH87"/>
    <mergeCell ref="OAW87:OBE87"/>
    <mergeCell ref="OBF87:OBN87"/>
    <mergeCell ref="OBO87:OBW87"/>
    <mergeCell ref="OBX87:OCF87"/>
    <mergeCell ref="OCG87:OCO87"/>
    <mergeCell ref="NZD87:NZL87"/>
    <mergeCell ref="NZM87:NZU87"/>
    <mergeCell ref="NZV87:OAD87"/>
    <mergeCell ref="OAE87:OAM87"/>
    <mergeCell ref="OAN87:OAV87"/>
    <mergeCell ref="OVQ87:OVY87"/>
    <mergeCell ref="OVZ87:OWH87"/>
    <mergeCell ref="OWI87:OWQ87"/>
    <mergeCell ref="OWR87:OWZ87"/>
    <mergeCell ref="OXA87:OXI87"/>
    <mergeCell ref="OTX87:OUF87"/>
    <mergeCell ref="OUG87:OUO87"/>
    <mergeCell ref="OUP87:OUX87"/>
    <mergeCell ref="OUY87:OVG87"/>
    <mergeCell ref="OVH87:OVP87"/>
    <mergeCell ref="OSE87:OSM87"/>
    <mergeCell ref="OSN87:OSV87"/>
    <mergeCell ref="OSW87:OTE87"/>
    <mergeCell ref="OTF87:OTN87"/>
    <mergeCell ref="OTO87:OTW87"/>
    <mergeCell ref="OQL87:OQT87"/>
    <mergeCell ref="OQU87:ORC87"/>
    <mergeCell ref="ORD87:ORL87"/>
    <mergeCell ref="ORM87:ORU87"/>
    <mergeCell ref="ORV87:OSD87"/>
    <mergeCell ref="OOS87:OPA87"/>
    <mergeCell ref="OPB87:OPJ87"/>
    <mergeCell ref="OPK87:OPS87"/>
    <mergeCell ref="OPT87:OQB87"/>
    <mergeCell ref="OQC87:OQK87"/>
    <mergeCell ref="OMZ87:ONH87"/>
    <mergeCell ref="ONI87:ONQ87"/>
    <mergeCell ref="ONR87:ONZ87"/>
    <mergeCell ref="OOA87:OOI87"/>
    <mergeCell ref="OOJ87:OOR87"/>
    <mergeCell ref="OLG87:OLO87"/>
    <mergeCell ref="OLP87:OLX87"/>
    <mergeCell ref="OLY87:OMG87"/>
    <mergeCell ref="OMH87:OMP87"/>
    <mergeCell ref="OMQ87:OMY87"/>
    <mergeCell ref="PHT87:PIB87"/>
    <mergeCell ref="PIC87:PIK87"/>
    <mergeCell ref="PIL87:PIT87"/>
    <mergeCell ref="PIU87:PJC87"/>
    <mergeCell ref="PJD87:PJL87"/>
    <mergeCell ref="PGA87:PGI87"/>
    <mergeCell ref="PGJ87:PGR87"/>
    <mergeCell ref="PGS87:PHA87"/>
    <mergeCell ref="PHB87:PHJ87"/>
    <mergeCell ref="PHK87:PHS87"/>
    <mergeCell ref="PEH87:PEP87"/>
    <mergeCell ref="PEQ87:PEY87"/>
    <mergeCell ref="PEZ87:PFH87"/>
    <mergeCell ref="PFI87:PFQ87"/>
    <mergeCell ref="PFR87:PFZ87"/>
    <mergeCell ref="PCO87:PCW87"/>
    <mergeCell ref="PCX87:PDF87"/>
    <mergeCell ref="PDG87:PDO87"/>
    <mergeCell ref="PDP87:PDX87"/>
    <mergeCell ref="PDY87:PEG87"/>
    <mergeCell ref="PAV87:PBD87"/>
    <mergeCell ref="PBE87:PBM87"/>
    <mergeCell ref="PBN87:PBV87"/>
    <mergeCell ref="PBW87:PCE87"/>
    <mergeCell ref="PCF87:PCN87"/>
    <mergeCell ref="OZC87:OZK87"/>
    <mergeCell ref="OZL87:OZT87"/>
    <mergeCell ref="OZU87:PAC87"/>
    <mergeCell ref="PAD87:PAL87"/>
    <mergeCell ref="PAM87:PAU87"/>
    <mergeCell ref="OXJ87:OXR87"/>
    <mergeCell ref="OXS87:OYA87"/>
    <mergeCell ref="OYB87:OYJ87"/>
    <mergeCell ref="OYK87:OYS87"/>
    <mergeCell ref="OYT87:OZB87"/>
    <mergeCell ref="PTW87:PUE87"/>
    <mergeCell ref="PUF87:PUN87"/>
    <mergeCell ref="PUO87:PUW87"/>
    <mergeCell ref="PUX87:PVF87"/>
    <mergeCell ref="PVG87:PVO87"/>
    <mergeCell ref="PSD87:PSL87"/>
    <mergeCell ref="PSM87:PSU87"/>
    <mergeCell ref="PSV87:PTD87"/>
    <mergeCell ref="PTE87:PTM87"/>
    <mergeCell ref="PTN87:PTV87"/>
    <mergeCell ref="PQK87:PQS87"/>
    <mergeCell ref="PQT87:PRB87"/>
    <mergeCell ref="PRC87:PRK87"/>
    <mergeCell ref="PRL87:PRT87"/>
    <mergeCell ref="PRU87:PSC87"/>
    <mergeCell ref="POR87:POZ87"/>
    <mergeCell ref="PPA87:PPI87"/>
    <mergeCell ref="PPJ87:PPR87"/>
    <mergeCell ref="PPS87:PQA87"/>
    <mergeCell ref="PQB87:PQJ87"/>
    <mergeCell ref="PMY87:PNG87"/>
    <mergeCell ref="PNH87:PNP87"/>
    <mergeCell ref="PNQ87:PNY87"/>
    <mergeCell ref="PNZ87:POH87"/>
    <mergeCell ref="POI87:POQ87"/>
    <mergeCell ref="PLF87:PLN87"/>
    <mergeCell ref="PLO87:PLW87"/>
    <mergeCell ref="PLX87:PMF87"/>
    <mergeCell ref="PMG87:PMO87"/>
    <mergeCell ref="PMP87:PMX87"/>
    <mergeCell ref="PJM87:PJU87"/>
    <mergeCell ref="PJV87:PKD87"/>
    <mergeCell ref="PKE87:PKM87"/>
    <mergeCell ref="PKN87:PKV87"/>
    <mergeCell ref="PKW87:PLE87"/>
    <mergeCell ref="QFZ87:QGH87"/>
    <mergeCell ref="QGI87:QGQ87"/>
    <mergeCell ref="QGR87:QGZ87"/>
    <mergeCell ref="QHA87:QHI87"/>
    <mergeCell ref="QHJ87:QHR87"/>
    <mergeCell ref="QEG87:QEO87"/>
    <mergeCell ref="QEP87:QEX87"/>
    <mergeCell ref="QEY87:QFG87"/>
    <mergeCell ref="QFH87:QFP87"/>
    <mergeCell ref="QFQ87:QFY87"/>
    <mergeCell ref="QCN87:QCV87"/>
    <mergeCell ref="QCW87:QDE87"/>
    <mergeCell ref="QDF87:QDN87"/>
    <mergeCell ref="QDO87:QDW87"/>
    <mergeCell ref="QDX87:QEF87"/>
    <mergeCell ref="QAU87:QBC87"/>
    <mergeCell ref="QBD87:QBL87"/>
    <mergeCell ref="QBM87:QBU87"/>
    <mergeCell ref="QBV87:QCD87"/>
    <mergeCell ref="QCE87:QCM87"/>
    <mergeCell ref="PZB87:PZJ87"/>
    <mergeCell ref="PZK87:PZS87"/>
    <mergeCell ref="PZT87:QAB87"/>
    <mergeCell ref="QAC87:QAK87"/>
    <mergeCell ref="QAL87:QAT87"/>
    <mergeCell ref="PXI87:PXQ87"/>
    <mergeCell ref="PXR87:PXZ87"/>
    <mergeCell ref="PYA87:PYI87"/>
    <mergeCell ref="PYJ87:PYR87"/>
    <mergeCell ref="PYS87:PZA87"/>
    <mergeCell ref="PVP87:PVX87"/>
    <mergeCell ref="PVY87:PWG87"/>
    <mergeCell ref="PWH87:PWP87"/>
    <mergeCell ref="PWQ87:PWY87"/>
    <mergeCell ref="PWZ87:PXH87"/>
    <mergeCell ref="QSC87:QSK87"/>
    <mergeCell ref="QSL87:QST87"/>
    <mergeCell ref="QSU87:QTC87"/>
    <mergeCell ref="QTD87:QTL87"/>
    <mergeCell ref="QTM87:QTU87"/>
    <mergeCell ref="QQJ87:QQR87"/>
    <mergeCell ref="QQS87:QRA87"/>
    <mergeCell ref="QRB87:QRJ87"/>
    <mergeCell ref="QRK87:QRS87"/>
    <mergeCell ref="QRT87:QSB87"/>
    <mergeCell ref="QOQ87:QOY87"/>
    <mergeCell ref="QOZ87:QPH87"/>
    <mergeCell ref="QPI87:QPQ87"/>
    <mergeCell ref="QPR87:QPZ87"/>
    <mergeCell ref="QQA87:QQI87"/>
    <mergeCell ref="QMX87:QNF87"/>
    <mergeCell ref="QNG87:QNO87"/>
    <mergeCell ref="QNP87:QNX87"/>
    <mergeCell ref="QNY87:QOG87"/>
    <mergeCell ref="QOH87:QOP87"/>
    <mergeCell ref="QLE87:QLM87"/>
    <mergeCell ref="QLN87:QLV87"/>
    <mergeCell ref="QLW87:QME87"/>
    <mergeCell ref="QMF87:QMN87"/>
    <mergeCell ref="QMO87:QMW87"/>
    <mergeCell ref="QJL87:QJT87"/>
    <mergeCell ref="QJU87:QKC87"/>
    <mergeCell ref="QKD87:QKL87"/>
    <mergeCell ref="QKM87:QKU87"/>
    <mergeCell ref="QKV87:QLD87"/>
    <mergeCell ref="QHS87:QIA87"/>
    <mergeCell ref="QIB87:QIJ87"/>
    <mergeCell ref="QIK87:QIS87"/>
    <mergeCell ref="QIT87:QJB87"/>
    <mergeCell ref="QJC87:QJK87"/>
    <mergeCell ref="REF87:REN87"/>
    <mergeCell ref="REO87:REW87"/>
    <mergeCell ref="REX87:RFF87"/>
    <mergeCell ref="RFG87:RFO87"/>
    <mergeCell ref="RFP87:RFX87"/>
    <mergeCell ref="RCM87:RCU87"/>
    <mergeCell ref="RCV87:RDD87"/>
    <mergeCell ref="RDE87:RDM87"/>
    <mergeCell ref="RDN87:RDV87"/>
    <mergeCell ref="RDW87:REE87"/>
    <mergeCell ref="RAT87:RBB87"/>
    <mergeCell ref="RBC87:RBK87"/>
    <mergeCell ref="RBL87:RBT87"/>
    <mergeCell ref="RBU87:RCC87"/>
    <mergeCell ref="RCD87:RCL87"/>
    <mergeCell ref="QZA87:QZI87"/>
    <mergeCell ref="QZJ87:QZR87"/>
    <mergeCell ref="QZS87:RAA87"/>
    <mergeCell ref="RAB87:RAJ87"/>
    <mergeCell ref="RAK87:RAS87"/>
    <mergeCell ref="QXH87:QXP87"/>
    <mergeCell ref="QXQ87:QXY87"/>
    <mergeCell ref="QXZ87:QYH87"/>
    <mergeCell ref="QYI87:QYQ87"/>
    <mergeCell ref="QYR87:QYZ87"/>
    <mergeCell ref="QVO87:QVW87"/>
    <mergeCell ref="QVX87:QWF87"/>
    <mergeCell ref="QWG87:QWO87"/>
    <mergeCell ref="QWP87:QWX87"/>
    <mergeCell ref="QWY87:QXG87"/>
    <mergeCell ref="QTV87:QUD87"/>
    <mergeCell ref="QUE87:QUM87"/>
    <mergeCell ref="QUN87:QUV87"/>
    <mergeCell ref="QUW87:QVE87"/>
    <mergeCell ref="QVF87:QVN87"/>
    <mergeCell ref="RQI87:RQQ87"/>
    <mergeCell ref="RQR87:RQZ87"/>
    <mergeCell ref="RRA87:RRI87"/>
    <mergeCell ref="RRJ87:RRR87"/>
    <mergeCell ref="RRS87:RSA87"/>
    <mergeCell ref="ROP87:ROX87"/>
    <mergeCell ref="ROY87:RPG87"/>
    <mergeCell ref="RPH87:RPP87"/>
    <mergeCell ref="RPQ87:RPY87"/>
    <mergeCell ref="RPZ87:RQH87"/>
    <mergeCell ref="RMW87:RNE87"/>
    <mergeCell ref="RNF87:RNN87"/>
    <mergeCell ref="RNO87:RNW87"/>
    <mergeCell ref="RNX87:ROF87"/>
    <mergeCell ref="ROG87:ROO87"/>
    <mergeCell ref="RLD87:RLL87"/>
    <mergeCell ref="RLM87:RLU87"/>
    <mergeCell ref="RLV87:RMD87"/>
    <mergeCell ref="RME87:RMM87"/>
    <mergeCell ref="RMN87:RMV87"/>
    <mergeCell ref="RJK87:RJS87"/>
    <mergeCell ref="RJT87:RKB87"/>
    <mergeCell ref="RKC87:RKK87"/>
    <mergeCell ref="RKL87:RKT87"/>
    <mergeCell ref="RKU87:RLC87"/>
    <mergeCell ref="RHR87:RHZ87"/>
    <mergeCell ref="RIA87:RII87"/>
    <mergeCell ref="RIJ87:RIR87"/>
    <mergeCell ref="RIS87:RJA87"/>
    <mergeCell ref="RJB87:RJJ87"/>
    <mergeCell ref="RFY87:RGG87"/>
    <mergeCell ref="RGH87:RGP87"/>
    <mergeCell ref="RGQ87:RGY87"/>
    <mergeCell ref="RGZ87:RHH87"/>
    <mergeCell ref="RHI87:RHQ87"/>
    <mergeCell ref="SCL87:SCT87"/>
    <mergeCell ref="SCU87:SDC87"/>
    <mergeCell ref="SDD87:SDL87"/>
    <mergeCell ref="SDM87:SDU87"/>
    <mergeCell ref="SDV87:SED87"/>
    <mergeCell ref="SAS87:SBA87"/>
    <mergeCell ref="SBB87:SBJ87"/>
    <mergeCell ref="SBK87:SBS87"/>
    <mergeCell ref="SBT87:SCB87"/>
    <mergeCell ref="SCC87:SCK87"/>
    <mergeCell ref="RYZ87:RZH87"/>
    <mergeCell ref="RZI87:RZQ87"/>
    <mergeCell ref="RZR87:RZZ87"/>
    <mergeCell ref="SAA87:SAI87"/>
    <mergeCell ref="SAJ87:SAR87"/>
    <mergeCell ref="RXG87:RXO87"/>
    <mergeCell ref="RXP87:RXX87"/>
    <mergeCell ref="RXY87:RYG87"/>
    <mergeCell ref="RYH87:RYP87"/>
    <mergeCell ref="RYQ87:RYY87"/>
    <mergeCell ref="RVN87:RVV87"/>
    <mergeCell ref="RVW87:RWE87"/>
    <mergeCell ref="RWF87:RWN87"/>
    <mergeCell ref="RWO87:RWW87"/>
    <mergeCell ref="RWX87:RXF87"/>
    <mergeCell ref="RTU87:RUC87"/>
    <mergeCell ref="RUD87:RUL87"/>
    <mergeCell ref="RUM87:RUU87"/>
    <mergeCell ref="RUV87:RVD87"/>
    <mergeCell ref="RVE87:RVM87"/>
    <mergeCell ref="RSB87:RSJ87"/>
    <mergeCell ref="RSK87:RSS87"/>
    <mergeCell ref="RST87:RTB87"/>
    <mergeCell ref="RTC87:RTK87"/>
    <mergeCell ref="RTL87:RTT87"/>
    <mergeCell ref="SOO87:SOW87"/>
    <mergeCell ref="SOX87:SPF87"/>
    <mergeCell ref="SPG87:SPO87"/>
    <mergeCell ref="SPP87:SPX87"/>
    <mergeCell ref="SPY87:SQG87"/>
    <mergeCell ref="SMV87:SND87"/>
    <mergeCell ref="SNE87:SNM87"/>
    <mergeCell ref="SNN87:SNV87"/>
    <mergeCell ref="SNW87:SOE87"/>
    <mergeCell ref="SOF87:SON87"/>
    <mergeCell ref="SLC87:SLK87"/>
    <mergeCell ref="SLL87:SLT87"/>
    <mergeCell ref="SLU87:SMC87"/>
    <mergeCell ref="SMD87:SML87"/>
    <mergeCell ref="SMM87:SMU87"/>
    <mergeCell ref="SJJ87:SJR87"/>
    <mergeCell ref="SJS87:SKA87"/>
    <mergeCell ref="SKB87:SKJ87"/>
    <mergeCell ref="SKK87:SKS87"/>
    <mergeCell ref="SKT87:SLB87"/>
    <mergeCell ref="SHQ87:SHY87"/>
    <mergeCell ref="SHZ87:SIH87"/>
    <mergeCell ref="SII87:SIQ87"/>
    <mergeCell ref="SIR87:SIZ87"/>
    <mergeCell ref="SJA87:SJI87"/>
    <mergeCell ref="SFX87:SGF87"/>
    <mergeCell ref="SGG87:SGO87"/>
    <mergeCell ref="SGP87:SGX87"/>
    <mergeCell ref="SGY87:SHG87"/>
    <mergeCell ref="SHH87:SHP87"/>
    <mergeCell ref="SEE87:SEM87"/>
    <mergeCell ref="SEN87:SEV87"/>
    <mergeCell ref="SEW87:SFE87"/>
    <mergeCell ref="SFF87:SFN87"/>
    <mergeCell ref="SFO87:SFW87"/>
    <mergeCell ref="TAR87:TAZ87"/>
    <mergeCell ref="TBA87:TBI87"/>
    <mergeCell ref="TBJ87:TBR87"/>
    <mergeCell ref="TBS87:TCA87"/>
    <mergeCell ref="TCB87:TCJ87"/>
    <mergeCell ref="SYY87:SZG87"/>
    <mergeCell ref="SZH87:SZP87"/>
    <mergeCell ref="SZQ87:SZY87"/>
    <mergeCell ref="SZZ87:TAH87"/>
    <mergeCell ref="TAI87:TAQ87"/>
    <mergeCell ref="SXF87:SXN87"/>
    <mergeCell ref="SXO87:SXW87"/>
    <mergeCell ref="SXX87:SYF87"/>
    <mergeCell ref="SYG87:SYO87"/>
    <mergeCell ref="SYP87:SYX87"/>
    <mergeCell ref="SVM87:SVU87"/>
    <mergeCell ref="SVV87:SWD87"/>
    <mergeCell ref="SWE87:SWM87"/>
    <mergeCell ref="SWN87:SWV87"/>
    <mergeCell ref="SWW87:SXE87"/>
    <mergeCell ref="STT87:SUB87"/>
    <mergeCell ref="SUC87:SUK87"/>
    <mergeCell ref="SUL87:SUT87"/>
    <mergeCell ref="SUU87:SVC87"/>
    <mergeCell ref="SVD87:SVL87"/>
    <mergeCell ref="SSA87:SSI87"/>
    <mergeCell ref="SSJ87:SSR87"/>
    <mergeCell ref="SSS87:STA87"/>
    <mergeCell ref="STB87:STJ87"/>
    <mergeCell ref="STK87:STS87"/>
    <mergeCell ref="SQH87:SQP87"/>
    <mergeCell ref="SQQ87:SQY87"/>
    <mergeCell ref="SQZ87:SRH87"/>
    <mergeCell ref="SRI87:SRQ87"/>
    <mergeCell ref="SRR87:SRZ87"/>
    <mergeCell ref="TMU87:TNC87"/>
    <mergeCell ref="TND87:TNL87"/>
    <mergeCell ref="TNM87:TNU87"/>
    <mergeCell ref="TNV87:TOD87"/>
    <mergeCell ref="TOE87:TOM87"/>
    <mergeCell ref="TLB87:TLJ87"/>
    <mergeCell ref="TLK87:TLS87"/>
    <mergeCell ref="TLT87:TMB87"/>
    <mergeCell ref="TMC87:TMK87"/>
    <mergeCell ref="TML87:TMT87"/>
    <mergeCell ref="TJI87:TJQ87"/>
    <mergeCell ref="TJR87:TJZ87"/>
    <mergeCell ref="TKA87:TKI87"/>
    <mergeCell ref="TKJ87:TKR87"/>
    <mergeCell ref="TKS87:TLA87"/>
    <mergeCell ref="THP87:THX87"/>
    <mergeCell ref="THY87:TIG87"/>
    <mergeCell ref="TIH87:TIP87"/>
    <mergeCell ref="TIQ87:TIY87"/>
    <mergeCell ref="TIZ87:TJH87"/>
    <mergeCell ref="TFW87:TGE87"/>
    <mergeCell ref="TGF87:TGN87"/>
    <mergeCell ref="TGO87:TGW87"/>
    <mergeCell ref="TGX87:THF87"/>
    <mergeCell ref="THG87:THO87"/>
    <mergeCell ref="TED87:TEL87"/>
    <mergeCell ref="TEM87:TEU87"/>
    <mergeCell ref="TEV87:TFD87"/>
    <mergeCell ref="TFE87:TFM87"/>
    <mergeCell ref="TFN87:TFV87"/>
    <mergeCell ref="TCK87:TCS87"/>
    <mergeCell ref="TCT87:TDB87"/>
    <mergeCell ref="TDC87:TDK87"/>
    <mergeCell ref="TDL87:TDT87"/>
    <mergeCell ref="TDU87:TEC87"/>
    <mergeCell ref="TYX87:TZF87"/>
    <mergeCell ref="TZG87:TZO87"/>
    <mergeCell ref="TZP87:TZX87"/>
    <mergeCell ref="TZY87:UAG87"/>
    <mergeCell ref="UAH87:UAP87"/>
    <mergeCell ref="TXE87:TXM87"/>
    <mergeCell ref="TXN87:TXV87"/>
    <mergeCell ref="TXW87:TYE87"/>
    <mergeCell ref="TYF87:TYN87"/>
    <mergeCell ref="TYO87:TYW87"/>
    <mergeCell ref="TVL87:TVT87"/>
    <mergeCell ref="TVU87:TWC87"/>
    <mergeCell ref="TWD87:TWL87"/>
    <mergeCell ref="TWM87:TWU87"/>
    <mergeCell ref="TWV87:TXD87"/>
    <mergeCell ref="TTS87:TUA87"/>
    <mergeCell ref="TUB87:TUJ87"/>
    <mergeCell ref="TUK87:TUS87"/>
    <mergeCell ref="TUT87:TVB87"/>
    <mergeCell ref="TVC87:TVK87"/>
    <mergeCell ref="TRZ87:TSH87"/>
    <mergeCell ref="TSI87:TSQ87"/>
    <mergeCell ref="TSR87:TSZ87"/>
    <mergeCell ref="TTA87:TTI87"/>
    <mergeCell ref="TTJ87:TTR87"/>
    <mergeCell ref="TQG87:TQO87"/>
    <mergeCell ref="TQP87:TQX87"/>
    <mergeCell ref="TQY87:TRG87"/>
    <mergeCell ref="TRH87:TRP87"/>
    <mergeCell ref="TRQ87:TRY87"/>
    <mergeCell ref="TON87:TOV87"/>
    <mergeCell ref="TOW87:TPE87"/>
    <mergeCell ref="TPF87:TPN87"/>
    <mergeCell ref="TPO87:TPW87"/>
    <mergeCell ref="TPX87:TQF87"/>
    <mergeCell ref="ULA87:ULI87"/>
    <mergeCell ref="ULJ87:ULR87"/>
    <mergeCell ref="ULS87:UMA87"/>
    <mergeCell ref="UMB87:UMJ87"/>
    <mergeCell ref="UMK87:UMS87"/>
    <mergeCell ref="UJH87:UJP87"/>
    <mergeCell ref="UJQ87:UJY87"/>
    <mergeCell ref="UJZ87:UKH87"/>
    <mergeCell ref="UKI87:UKQ87"/>
    <mergeCell ref="UKR87:UKZ87"/>
    <mergeCell ref="UHO87:UHW87"/>
    <mergeCell ref="UHX87:UIF87"/>
    <mergeCell ref="UIG87:UIO87"/>
    <mergeCell ref="UIP87:UIX87"/>
    <mergeCell ref="UIY87:UJG87"/>
    <mergeCell ref="UFV87:UGD87"/>
    <mergeCell ref="UGE87:UGM87"/>
    <mergeCell ref="UGN87:UGV87"/>
    <mergeCell ref="UGW87:UHE87"/>
    <mergeCell ref="UHF87:UHN87"/>
    <mergeCell ref="UEC87:UEK87"/>
    <mergeCell ref="UEL87:UET87"/>
    <mergeCell ref="UEU87:UFC87"/>
    <mergeCell ref="UFD87:UFL87"/>
    <mergeCell ref="UFM87:UFU87"/>
    <mergeCell ref="UCJ87:UCR87"/>
    <mergeCell ref="UCS87:UDA87"/>
    <mergeCell ref="UDB87:UDJ87"/>
    <mergeCell ref="UDK87:UDS87"/>
    <mergeCell ref="UDT87:UEB87"/>
    <mergeCell ref="UAQ87:UAY87"/>
    <mergeCell ref="UAZ87:UBH87"/>
    <mergeCell ref="UBI87:UBQ87"/>
    <mergeCell ref="UBR87:UBZ87"/>
    <mergeCell ref="UCA87:UCI87"/>
    <mergeCell ref="UXD87:UXL87"/>
    <mergeCell ref="UXM87:UXU87"/>
    <mergeCell ref="UXV87:UYD87"/>
    <mergeCell ref="UYE87:UYM87"/>
    <mergeCell ref="UYN87:UYV87"/>
    <mergeCell ref="UVK87:UVS87"/>
    <mergeCell ref="UVT87:UWB87"/>
    <mergeCell ref="UWC87:UWK87"/>
    <mergeCell ref="UWL87:UWT87"/>
    <mergeCell ref="UWU87:UXC87"/>
    <mergeCell ref="UTR87:UTZ87"/>
    <mergeCell ref="UUA87:UUI87"/>
    <mergeCell ref="UUJ87:UUR87"/>
    <mergeCell ref="UUS87:UVA87"/>
    <mergeCell ref="UVB87:UVJ87"/>
    <mergeCell ref="URY87:USG87"/>
    <mergeCell ref="USH87:USP87"/>
    <mergeCell ref="USQ87:USY87"/>
    <mergeCell ref="USZ87:UTH87"/>
    <mergeCell ref="UTI87:UTQ87"/>
    <mergeCell ref="UQF87:UQN87"/>
    <mergeCell ref="UQO87:UQW87"/>
    <mergeCell ref="UQX87:URF87"/>
    <mergeCell ref="URG87:URO87"/>
    <mergeCell ref="URP87:URX87"/>
    <mergeCell ref="UOM87:UOU87"/>
    <mergeCell ref="UOV87:UPD87"/>
    <mergeCell ref="UPE87:UPM87"/>
    <mergeCell ref="UPN87:UPV87"/>
    <mergeCell ref="UPW87:UQE87"/>
    <mergeCell ref="UMT87:UNB87"/>
    <mergeCell ref="UNC87:UNK87"/>
    <mergeCell ref="UNL87:UNT87"/>
    <mergeCell ref="UNU87:UOC87"/>
    <mergeCell ref="UOD87:UOL87"/>
    <mergeCell ref="VJG87:VJO87"/>
    <mergeCell ref="VJP87:VJX87"/>
    <mergeCell ref="VJY87:VKG87"/>
    <mergeCell ref="VKH87:VKP87"/>
    <mergeCell ref="VKQ87:VKY87"/>
    <mergeCell ref="VHN87:VHV87"/>
    <mergeCell ref="VHW87:VIE87"/>
    <mergeCell ref="VIF87:VIN87"/>
    <mergeCell ref="VIO87:VIW87"/>
    <mergeCell ref="VIX87:VJF87"/>
    <mergeCell ref="VFU87:VGC87"/>
    <mergeCell ref="VGD87:VGL87"/>
    <mergeCell ref="VGM87:VGU87"/>
    <mergeCell ref="VGV87:VHD87"/>
    <mergeCell ref="VHE87:VHM87"/>
    <mergeCell ref="VEB87:VEJ87"/>
    <mergeCell ref="VEK87:VES87"/>
    <mergeCell ref="VET87:VFB87"/>
    <mergeCell ref="VFC87:VFK87"/>
    <mergeCell ref="VFL87:VFT87"/>
    <mergeCell ref="VCI87:VCQ87"/>
    <mergeCell ref="VCR87:VCZ87"/>
    <mergeCell ref="VDA87:VDI87"/>
    <mergeCell ref="VDJ87:VDR87"/>
    <mergeCell ref="VDS87:VEA87"/>
    <mergeCell ref="VAP87:VAX87"/>
    <mergeCell ref="VAY87:VBG87"/>
    <mergeCell ref="VBH87:VBP87"/>
    <mergeCell ref="VBQ87:VBY87"/>
    <mergeCell ref="VBZ87:VCH87"/>
    <mergeCell ref="UYW87:UZE87"/>
    <mergeCell ref="UZF87:UZN87"/>
    <mergeCell ref="UZO87:UZW87"/>
    <mergeCell ref="UZX87:VAF87"/>
    <mergeCell ref="VAG87:VAO87"/>
    <mergeCell ref="VVJ87:VVR87"/>
    <mergeCell ref="VVS87:VWA87"/>
    <mergeCell ref="VWB87:VWJ87"/>
    <mergeCell ref="VWK87:VWS87"/>
    <mergeCell ref="VWT87:VXB87"/>
    <mergeCell ref="VTQ87:VTY87"/>
    <mergeCell ref="VTZ87:VUH87"/>
    <mergeCell ref="VUI87:VUQ87"/>
    <mergeCell ref="VUR87:VUZ87"/>
    <mergeCell ref="VVA87:VVI87"/>
    <mergeCell ref="VRX87:VSF87"/>
    <mergeCell ref="VSG87:VSO87"/>
    <mergeCell ref="VSP87:VSX87"/>
    <mergeCell ref="VSY87:VTG87"/>
    <mergeCell ref="VTH87:VTP87"/>
    <mergeCell ref="VQE87:VQM87"/>
    <mergeCell ref="VQN87:VQV87"/>
    <mergeCell ref="VQW87:VRE87"/>
    <mergeCell ref="VRF87:VRN87"/>
    <mergeCell ref="VRO87:VRW87"/>
    <mergeCell ref="VOL87:VOT87"/>
    <mergeCell ref="VOU87:VPC87"/>
    <mergeCell ref="VPD87:VPL87"/>
    <mergeCell ref="VPM87:VPU87"/>
    <mergeCell ref="VPV87:VQD87"/>
    <mergeCell ref="VMS87:VNA87"/>
    <mergeCell ref="VNB87:VNJ87"/>
    <mergeCell ref="VNK87:VNS87"/>
    <mergeCell ref="VNT87:VOB87"/>
    <mergeCell ref="VOC87:VOK87"/>
    <mergeCell ref="VKZ87:VLH87"/>
    <mergeCell ref="VLI87:VLQ87"/>
    <mergeCell ref="VLR87:VLZ87"/>
    <mergeCell ref="VMA87:VMI87"/>
    <mergeCell ref="VMJ87:VMR87"/>
    <mergeCell ref="WKG87:WKO87"/>
    <mergeCell ref="WKP87:WKX87"/>
    <mergeCell ref="WHM87:WHU87"/>
    <mergeCell ref="WHV87:WID87"/>
    <mergeCell ref="WIE87:WIM87"/>
    <mergeCell ref="WIN87:WIV87"/>
    <mergeCell ref="WIW87:WJE87"/>
    <mergeCell ref="WFT87:WGB87"/>
    <mergeCell ref="WGC87:WGK87"/>
    <mergeCell ref="WGL87:WGT87"/>
    <mergeCell ref="WGU87:WHC87"/>
    <mergeCell ref="WHD87:WHL87"/>
    <mergeCell ref="WEA87:WEI87"/>
    <mergeCell ref="WEJ87:WER87"/>
    <mergeCell ref="WES87:WFA87"/>
    <mergeCell ref="WFB87:WFJ87"/>
    <mergeCell ref="WFK87:WFS87"/>
    <mergeCell ref="WCH87:WCP87"/>
    <mergeCell ref="WCQ87:WCY87"/>
    <mergeCell ref="WCZ87:WDH87"/>
    <mergeCell ref="WDI87:WDQ87"/>
    <mergeCell ref="WDR87:WDZ87"/>
    <mergeCell ref="WAO87:WAW87"/>
    <mergeCell ref="WAX87:WBF87"/>
    <mergeCell ref="WBG87:WBO87"/>
    <mergeCell ref="WBP87:WBX87"/>
    <mergeCell ref="WBY87:WCG87"/>
    <mergeCell ref="VYV87:VZD87"/>
    <mergeCell ref="VZE87:VZM87"/>
    <mergeCell ref="VZN87:VZV87"/>
    <mergeCell ref="VZW87:WAE87"/>
    <mergeCell ref="WAF87:WAN87"/>
    <mergeCell ref="VXC87:VXK87"/>
    <mergeCell ref="VXL87:VXT87"/>
    <mergeCell ref="VXU87:VYC87"/>
    <mergeCell ref="VYD87:VYL87"/>
    <mergeCell ref="VYM87:VYU87"/>
    <mergeCell ref="XDZ87:XEH87"/>
    <mergeCell ref="XEI87:XEQ87"/>
    <mergeCell ref="XER87:XEZ87"/>
    <mergeCell ref="XFA87:XFD87"/>
    <mergeCell ref="E90:H90"/>
    <mergeCell ref="B90:D90"/>
    <mergeCell ref="XCG87:XCO87"/>
    <mergeCell ref="XCP87:XCX87"/>
    <mergeCell ref="XCY87:XDG87"/>
    <mergeCell ref="XDH87:XDP87"/>
    <mergeCell ref="XDQ87:XDY87"/>
    <mergeCell ref="XAN87:XAV87"/>
    <mergeCell ref="XAW87:XBE87"/>
    <mergeCell ref="XBF87:XBN87"/>
    <mergeCell ref="XBO87:XBW87"/>
    <mergeCell ref="XBX87:XCF87"/>
    <mergeCell ref="WYU87:WZC87"/>
    <mergeCell ref="WZD87:WZL87"/>
    <mergeCell ref="WZM87:WZU87"/>
    <mergeCell ref="WZV87:XAD87"/>
    <mergeCell ref="XAE87:XAM87"/>
    <mergeCell ref="WXB87:WXJ87"/>
    <mergeCell ref="WXK87:WXS87"/>
    <mergeCell ref="WXT87:WYB87"/>
    <mergeCell ref="WYC87:WYK87"/>
    <mergeCell ref="WYL87:WYT87"/>
    <mergeCell ref="WVI87:WVQ87"/>
    <mergeCell ref="WVR87:WVZ87"/>
    <mergeCell ref="WWA87:WWI87"/>
    <mergeCell ref="WWJ87:WWR87"/>
    <mergeCell ref="WWS87:WXA87"/>
    <mergeCell ref="WTP87:WTX87"/>
    <mergeCell ref="WTY87:WUG87"/>
    <mergeCell ref="WUH87:WUP87"/>
    <mergeCell ref="WUQ87:WUY87"/>
    <mergeCell ref="WUZ87:WVH87"/>
    <mergeCell ref="WRW87:WSE87"/>
    <mergeCell ref="WSF87:WSN87"/>
    <mergeCell ref="WSO87:WSW87"/>
    <mergeCell ref="WSX87:WTF87"/>
    <mergeCell ref="WTG87:WTO87"/>
    <mergeCell ref="WQD87:WQL87"/>
    <mergeCell ref="WQM87:WQU87"/>
    <mergeCell ref="WQV87:WRD87"/>
    <mergeCell ref="WRE87:WRM87"/>
    <mergeCell ref="WRN87:WRV87"/>
    <mergeCell ref="WOK87:WOS87"/>
    <mergeCell ref="WOT87:WPB87"/>
    <mergeCell ref="WPC87:WPK87"/>
    <mergeCell ref="WPL87:WPT87"/>
    <mergeCell ref="WPU87:WQC87"/>
    <mergeCell ref="WMR87:WMZ87"/>
    <mergeCell ref="WNA87:WNI87"/>
    <mergeCell ref="WNJ87:WNR87"/>
    <mergeCell ref="WNS87:WOA87"/>
    <mergeCell ref="WOB87:WOJ87"/>
    <mergeCell ref="WKY87:WLG87"/>
    <mergeCell ref="WLH87:WLP87"/>
    <mergeCell ref="WLQ87:WLY87"/>
    <mergeCell ref="WLZ87:WMH87"/>
    <mergeCell ref="WMI87:WMQ87"/>
    <mergeCell ref="WJF87:WJN87"/>
    <mergeCell ref="WJO87:WJW87"/>
    <mergeCell ref="WJX87:WKF87"/>
    <mergeCell ref="JK111:JS111"/>
    <mergeCell ref="JT111:KB111"/>
    <mergeCell ref="KC111:KK111"/>
    <mergeCell ref="KL111:KT111"/>
    <mergeCell ref="KU111:LC111"/>
    <mergeCell ref="HR111:HZ111"/>
    <mergeCell ref="IA111:II111"/>
    <mergeCell ref="IJ111:IR111"/>
    <mergeCell ref="IS111:JA111"/>
    <mergeCell ref="JB111:JJ111"/>
    <mergeCell ref="FY111:GG111"/>
    <mergeCell ref="GH111:GP111"/>
    <mergeCell ref="GQ111:GY111"/>
    <mergeCell ref="GZ111:HH111"/>
    <mergeCell ref="HI111:HQ111"/>
    <mergeCell ref="EF111:EN111"/>
    <mergeCell ref="EO111:EW111"/>
    <mergeCell ref="EX111:FF111"/>
    <mergeCell ref="FG111:FO111"/>
    <mergeCell ref="FP111:FX111"/>
    <mergeCell ref="CM111:CU111"/>
    <mergeCell ref="CV111:DD111"/>
    <mergeCell ref="DE111:DM111"/>
    <mergeCell ref="DN111:DV111"/>
    <mergeCell ref="DW111:EE111"/>
    <mergeCell ref="AT111:BB111"/>
    <mergeCell ref="BC111:BK111"/>
    <mergeCell ref="BL111:BT111"/>
    <mergeCell ref="BU111:CC111"/>
    <mergeCell ref="CD111:CL111"/>
    <mergeCell ref="A111:I111"/>
    <mergeCell ref="J111:R111"/>
    <mergeCell ref="S111:AA111"/>
    <mergeCell ref="AB111:AJ111"/>
    <mergeCell ref="AK111:AS111"/>
    <mergeCell ref="VN111:VV111"/>
    <mergeCell ref="VW111:WE111"/>
    <mergeCell ref="WF111:WN111"/>
    <mergeCell ref="WO111:WW111"/>
    <mergeCell ref="WX111:XF111"/>
    <mergeCell ref="TU111:UC111"/>
    <mergeCell ref="UD111:UL111"/>
    <mergeCell ref="UM111:UU111"/>
    <mergeCell ref="UV111:VD111"/>
    <mergeCell ref="VE111:VM111"/>
    <mergeCell ref="SB111:SJ111"/>
    <mergeCell ref="SK111:SS111"/>
    <mergeCell ref="ST111:TB111"/>
    <mergeCell ref="TC111:TK111"/>
    <mergeCell ref="TL111:TT111"/>
    <mergeCell ref="QI111:QQ111"/>
    <mergeCell ref="QR111:QZ111"/>
    <mergeCell ref="RA111:RI111"/>
    <mergeCell ref="RJ111:RR111"/>
    <mergeCell ref="RS111:SA111"/>
    <mergeCell ref="OP111:OX111"/>
    <mergeCell ref="OY111:PG111"/>
    <mergeCell ref="PH111:PP111"/>
    <mergeCell ref="PQ111:PY111"/>
    <mergeCell ref="PZ111:QH111"/>
    <mergeCell ref="MW111:NE111"/>
    <mergeCell ref="NF111:NN111"/>
    <mergeCell ref="NO111:NW111"/>
    <mergeCell ref="NX111:OF111"/>
    <mergeCell ref="OG111:OO111"/>
    <mergeCell ref="LD111:LL111"/>
    <mergeCell ref="LM111:LU111"/>
    <mergeCell ref="LV111:MD111"/>
    <mergeCell ref="ME111:MM111"/>
    <mergeCell ref="MN111:MV111"/>
    <mergeCell ref="AHQ111:AHY111"/>
    <mergeCell ref="AHZ111:AIH111"/>
    <mergeCell ref="AII111:AIQ111"/>
    <mergeCell ref="AIR111:AIZ111"/>
    <mergeCell ref="AJA111:AJI111"/>
    <mergeCell ref="AFX111:AGF111"/>
    <mergeCell ref="AGG111:AGO111"/>
    <mergeCell ref="AGP111:AGX111"/>
    <mergeCell ref="AGY111:AHG111"/>
    <mergeCell ref="AHH111:AHP111"/>
    <mergeCell ref="AEE111:AEM111"/>
    <mergeCell ref="AEN111:AEV111"/>
    <mergeCell ref="AEW111:AFE111"/>
    <mergeCell ref="AFF111:AFN111"/>
    <mergeCell ref="AFO111:AFW111"/>
    <mergeCell ref="ACL111:ACT111"/>
    <mergeCell ref="ACU111:ADC111"/>
    <mergeCell ref="ADD111:ADL111"/>
    <mergeCell ref="ADM111:ADU111"/>
    <mergeCell ref="ADV111:AED111"/>
    <mergeCell ref="AAS111:ABA111"/>
    <mergeCell ref="ABB111:ABJ111"/>
    <mergeCell ref="ABK111:ABS111"/>
    <mergeCell ref="ABT111:ACB111"/>
    <mergeCell ref="ACC111:ACK111"/>
    <mergeCell ref="YZ111:ZH111"/>
    <mergeCell ref="ZI111:ZQ111"/>
    <mergeCell ref="ZR111:ZZ111"/>
    <mergeCell ref="AAA111:AAI111"/>
    <mergeCell ref="AAJ111:AAR111"/>
    <mergeCell ref="XG111:XO111"/>
    <mergeCell ref="XP111:XX111"/>
    <mergeCell ref="XY111:YG111"/>
    <mergeCell ref="YH111:YP111"/>
    <mergeCell ref="YQ111:YY111"/>
    <mergeCell ref="ATT111:AUB111"/>
    <mergeCell ref="AUC111:AUK111"/>
    <mergeCell ref="AUL111:AUT111"/>
    <mergeCell ref="AUU111:AVC111"/>
    <mergeCell ref="AVD111:AVL111"/>
    <mergeCell ref="ASA111:ASI111"/>
    <mergeCell ref="ASJ111:ASR111"/>
    <mergeCell ref="ASS111:ATA111"/>
    <mergeCell ref="ATB111:ATJ111"/>
    <mergeCell ref="ATK111:ATS111"/>
    <mergeCell ref="AQH111:AQP111"/>
    <mergeCell ref="AQQ111:AQY111"/>
    <mergeCell ref="AQZ111:ARH111"/>
    <mergeCell ref="ARI111:ARQ111"/>
    <mergeCell ref="ARR111:ARZ111"/>
    <mergeCell ref="AOO111:AOW111"/>
    <mergeCell ref="AOX111:APF111"/>
    <mergeCell ref="APG111:APO111"/>
    <mergeCell ref="APP111:APX111"/>
    <mergeCell ref="APY111:AQG111"/>
    <mergeCell ref="AMV111:AND111"/>
    <mergeCell ref="ANE111:ANM111"/>
    <mergeCell ref="ANN111:ANV111"/>
    <mergeCell ref="ANW111:AOE111"/>
    <mergeCell ref="AOF111:AON111"/>
    <mergeCell ref="ALC111:ALK111"/>
    <mergeCell ref="ALL111:ALT111"/>
    <mergeCell ref="ALU111:AMC111"/>
    <mergeCell ref="AMD111:AML111"/>
    <mergeCell ref="AMM111:AMU111"/>
    <mergeCell ref="AJJ111:AJR111"/>
    <mergeCell ref="AJS111:AKA111"/>
    <mergeCell ref="AKB111:AKJ111"/>
    <mergeCell ref="AKK111:AKS111"/>
    <mergeCell ref="AKT111:ALB111"/>
    <mergeCell ref="BFW111:BGE111"/>
    <mergeCell ref="BGF111:BGN111"/>
    <mergeCell ref="BGO111:BGW111"/>
    <mergeCell ref="BGX111:BHF111"/>
    <mergeCell ref="BHG111:BHO111"/>
    <mergeCell ref="BED111:BEL111"/>
    <mergeCell ref="BEM111:BEU111"/>
    <mergeCell ref="BEV111:BFD111"/>
    <mergeCell ref="BFE111:BFM111"/>
    <mergeCell ref="BFN111:BFV111"/>
    <mergeCell ref="BCK111:BCS111"/>
    <mergeCell ref="BCT111:BDB111"/>
    <mergeCell ref="BDC111:BDK111"/>
    <mergeCell ref="BDL111:BDT111"/>
    <mergeCell ref="BDU111:BEC111"/>
    <mergeCell ref="BAR111:BAZ111"/>
    <mergeCell ref="BBA111:BBI111"/>
    <mergeCell ref="BBJ111:BBR111"/>
    <mergeCell ref="BBS111:BCA111"/>
    <mergeCell ref="BCB111:BCJ111"/>
    <mergeCell ref="AYY111:AZG111"/>
    <mergeCell ref="AZH111:AZP111"/>
    <mergeCell ref="AZQ111:AZY111"/>
    <mergeCell ref="AZZ111:BAH111"/>
    <mergeCell ref="BAI111:BAQ111"/>
    <mergeCell ref="AXF111:AXN111"/>
    <mergeCell ref="AXO111:AXW111"/>
    <mergeCell ref="AXX111:AYF111"/>
    <mergeCell ref="AYG111:AYO111"/>
    <mergeCell ref="AYP111:AYX111"/>
    <mergeCell ref="AVM111:AVU111"/>
    <mergeCell ref="AVV111:AWD111"/>
    <mergeCell ref="AWE111:AWM111"/>
    <mergeCell ref="AWN111:AWV111"/>
    <mergeCell ref="AWW111:AXE111"/>
    <mergeCell ref="BRZ111:BSH111"/>
    <mergeCell ref="BSI111:BSQ111"/>
    <mergeCell ref="BSR111:BSZ111"/>
    <mergeCell ref="BTA111:BTI111"/>
    <mergeCell ref="BTJ111:BTR111"/>
    <mergeCell ref="BQG111:BQO111"/>
    <mergeCell ref="BQP111:BQX111"/>
    <mergeCell ref="BQY111:BRG111"/>
    <mergeCell ref="BRH111:BRP111"/>
    <mergeCell ref="BRQ111:BRY111"/>
    <mergeCell ref="BON111:BOV111"/>
    <mergeCell ref="BOW111:BPE111"/>
    <mergeCell ref="BPF111:BPN111"/>
    <mergeCell ref="BPO111:BPW111"/>
    <mergeCell ref="BPX111:BQF111"/>
    <mergeCell ref="BMU111:BNC111"/>
    <mergeCell ref="BND111:BNL111"/>
    <mergeCell ref="BNM111:BNU111"/>
    <mergeCell ref="BNV111:BOD111"/>
    <mergeCell ref="BOE111:BOM111"/>
    <mergeCell ref="BLB111:BLJ111"/>
    <mergeCell ref="BLK111:BLS111"/>
    <mergeCell ref="BLT111:BMB111"/>
    <mergeCell ref="BMC111:BMK111"/>
    <mergeCell ref="BML111:BMT111"/>
    <mergeCell ref="BJI111:BJQ111"/>
    <mergeCell ref="BJR111:BJZ111"/>
    <mergeCell ref="BKA111:BKI111"/>
    <mergeCell ref="BKJ111:BKR111"/>
    <mergeCell ref="BKS111:BLA111"/>
    <mergeCell ref="BHP111:BHX111"/>
    <mergeCell ref="BHY111:BIG111"/>
    <mergeCell ref="BIH111:BIP111"/>
    <mergeCell ref="BIQ111:BIY111"/>
    <mergeCell ref="BIZ111:BJH111"/>
    <mergeCell ref="CEC111:CEK111"/>
    <mergeCell ref="CEL111:CET111"/>
    <mergeCell ref="CEU111:CFC111"/>
    <mergeCell ref="CFD111:CFL111"/>
    <mergeCell ref="CFM111:CFU111"/>
    <mergeCell ref="CCJ111:CCR111"/>
    <mergeCell ref="CCS111:CDA111"/>
    <mergeCell ref="CDB111:CDJ111"/>
    <mergeCell ref="CDK111:CDS111"/>
    <mergeCell ref="CDT111:CEB111"/>
    <mergeCell ref="CAQ111:CAY111"/>
    <mergeCell ref="CAZ111:CBH111"/>
    <mergeCell ref="CBI111:CBQ111"/>
    <mergeCell ref="CBR111:CBZ111"/>
    <mergeCell ref="CCA111:CCI111"/>
    <mergeCell ref="BYX111:BZF111"/>
    <mergeCell ref="BZG111:BZO111"/>
    <mergeCell ref="BZP111:BZX111"/>
    <mergeCell ref="BZY111:CAG111"/>
    <mergeCell ref="CAH111:CAP111"/>
    <mergeCell ref="BXE111:BXM111"/>
    <mergeCell ref="BXN111:BXV111"/>
    <mergeCell ref="BXW111:BYE111"/>
    <mergeCell ref="BYF111:BYN111"/>
    <mergeCell ref="BYO111:BYW111"/>
    <mergeCell ref="BVL111:BVT111"/>
    <mergeCell ref="BVU111:BWC111"/>
    <mergeCell ref="BWD111:BWL111"/>
    <mergeCell ref="BWM111:BWU111"/>
    <mergeCell ref="BWV111:BXD111"/>
    <mergeCell ref="BTS111:BUA111"/>
    <mergeCell ref="BUB111:BUJ111"/>
    <mergeCell ref="BUK111:BUS111"/>
    <mergeCell ref="BUT111:BVB111"/>
    <mergeCell ref="BVC111:BVK111"/>
    <mergeCell ref="CQF111:CQN111"/>
    <mergeCell ref="CQO111:CQW111"/>
    <mergeCell ref="CQX111:CRF111"/>
    <mergeCell ref="CRG111:CRO111"/>
    <mergeCell ref="CRP111:CRX111"/>
    <mergeCell ref="COM111:COU111"/>
    <mergeCell ref="COV111:CPD111"/>
    <mergeCell ref="CPE111:CPM111"/>
    <mergeCell ref="CPN111:CPV111"/>
    <mergeCell ref="CPW111:CQE111"/>
    <mergeCell ref="CMT111:CNB111"/>
    <mergeCell ref="CNC111:CNK111"/>
    <mergeCell ref="CNL111:CNT111"/>
    <mergeCell ref="CNU111:COC111"/>
    <mergeCell ref="COD111:COL111"/>
    <mergeCell ref="CLA111:CLI111"/>
    <mergeCell ref="CLJ111:CLR111"/>
    <mergeCell ref="CLS111:CMA111"/>
    <mergeCell ref="CMB111:CMJ111"/>
    <mergeCell ref="CMK111:CMS111"/>
    <mergeCell ref="CJH111:CJP111"/>
    <mergeCell ref="CJQ111:CJY111"/>
    <mergeCell ref="CJZ111:CKH111"/>
    <mergeCell ref="CKI111:CKQ111"/>
    <mergeCell ref="CKR111:CKZ111"/>
    <mergeCell ref="CHO111:CHW111"/>
    <mergeCell ref="CHX111:CIF111"/>
    <mergeCell ref="CIG111:CIO111"/>
    <mergeCell ref="CIP111:CIX111"/>
    <mergeCell ref="CIY111:CJG111"/>
    <mergeCell ref="CFV111:CGD111"/>
    <mergeCell ref="CGE111:CGM111"/>
    <mergeCell ref="CGN111:CGV111"/>
    <mergeCell ref="CGW111:CHE111"/>
    <mergeCell ref="CHF111:CHN111"/>
    <mergeCell ref="DCI111:DCQ111"/>
    <mergeCell ref="DCR111:DCZ111"/>
    <mergeCell ref="DDA111:DDI111"/>
    <mergeCell ref="DDJ111:DDR111"/>
    <mergeCell ref="DDS111:DEA111"/>
    <mergeCell ref="DAP111:DAX111"/>
    <mergeCell ref="DAY111:DBG111"/>
    <mergeCell ref="DBH111:DBP111"/>
    <mergeCell ref="DBQ111:DBY111"/>
    <mergeCell ref="DBZ111:DCH111"/>
    <mergeCell ref="CYW111:CZE111"/>
    <mergeCell ref="CZF111:CZN111"/>
    <mergeCell ref="CZO111:CZW111"/>
    <mergeCell ref="CZX111:DAF111"/>
    <mergeCell ref="DAG111:DAO111"/>
    <mergeCell ref="CXD111:CXL111"/>
    <mergeCell ref="CXM111:CXU111"/>
    <mergeCell ref="CXV111:CYD111"/>
    <mergeCell ref="CYE111:CYM111"/>
    <mergeCell ref="CYN111:CYV111"/>
    <mergeCell ref="CVK111:CVS111"/>
    <mergeCell ref="CVT111:CWB111"/>
    <mergeCell ref="CWC111:CWK111"/>
    <mergeCell ref="CWL111:CWT111"/>
    <mergeCell ref="CWU111:CXC111"/>
    <mergeCell ref="CTR111:CTZ111"/>
    <mergeCell ref="CUA111:CUI111"/>
    <mergeCell ref="CUJ111:CUR111"/>
    <mergeCell ref="CUS111:CVA111"/>
    <mergeCell ref="CVB111:CVJ111"/>
    <mergeCell ref="CRY111:CSG111"/>
    <mergeCell ref="CSH111:CSP111"/>
    <mergeCell ref="CSQ111:CSY111"/>
    <mergeCell ref="CSZ111:CTH111"/>
    <mergeCell ref="CTI111:CTQ111"/>
    <mergeCell ref="DOL111:DOT111"/>
    <mergeCell ref="DOU111:DPC111"/>
    <mergeCell ref="DPD111:DPL111"/>
    <mergeCell ref="DPM111:DPU111"/>
    <mergeCell ref="DPV111:DQD111"/>
    <mergeCell ref="DMS111:DNA111"/>
    <mergeCell ref="DNB111:DNJ111"/>
    <mergeCell ref="DNK111:DNS111"/>
    <mergeCell ref="DNT111:DOB111"/>
    <mergeCell ref="DOC111:DOK111"/>
    <mergeCell ref="DKZ111:DLH111"/>
    <mergeCell ref="DLI111:DLQ111"/>
    <mergeCell ref="DLR111:DLZ111"/>
    <mergeCell ref="DMA111:DMI111"/>
    <mergeCell ref="DMJ111:DMR111"/>
    <mergeCell ref="DJG111:DJO111"/>
    <mergeCell ref="DJP111:DJX111"/>
    <mergeCell ref="DJY111:DKG111"/>
    <mergeCell ref="DKH111:DKP111"/>
    <mergeCell ref="DKQ111:DKY111"/>
    <mergeCell ref="DHN111:DHV111"/>
    <mergeCell ref="DHW111:DIE111"/>
    <mergeCell ref="DIF111:DIN111"/>
    <mergeCell ref="DIO111:DIW111"/>
    <mergeCell ref="DIX111:DJF111"/>
    <mergeCell ref="DFU111:DGC111"/>
    <mergeCell ref="DGD111:DGL111"/>
    <mergeCell ref="DGM111:DGU111"/>
    <mergeCell ref="DGV111:DHD111"/>
    <mergeCell ref="DHE111:DHM111"/>
    <mergeCell ref="DEB111:DEJ111"/>
    <mergeCell ref="DEK111:DES111"/>
    <mergeCell ref="DET111:DFB111"/>
    <mergeCell ref="DFC111:DFK111"/>
    <mergeCell ref="DFL111:DFT111"/>
    <mergeCell ref="EAO111:EAW111"/>
    <mergeCell ref="EAX111:EBF111"/>
    <mergeCell ref="EBG111:EBO111"/>
    <mergeCell ref="EBP111:EBX111"/>
    <mergeCell ref="EBY111:ECG111"/>
    <mergeCell ref="DYV111:DZD111"/>
    <mergeCell ref="DZE111:DZM111"/>
    <mergeCell ref="DZN111:DZV111"/>
    <mergeCell ref="DZW111:EAE111"/>
    <mergeCell ref="EAF111:EAN111"/>
    <mergeCell ref="DXC111:DXK111"/>
    <mergeCell ref="DXL111:DXT111"/>
    <mergeCell ref="DXU111:DYC111"/>
    <mergeCell ref="DYD111:DYL111"/>
    <mergeCell ref="DYM111:DYU111"/>
    <mergeCell ref="DVJ111:DVR111"/>
    <mergeCell ref="DVS111:DWA111"/>
    <mergeCell ref="DWB111:DWJ111"/>
    <mergeCell ref="DWK111:DWS111"/>
    <mergeCell ref="DWT111:DXB111"/>
    <mergeCell ref="DTQ111:DTY111"/>
    <mergeCell ref="DTZ111:DUH111"/>
    <mergeCell ref="DUI111:DUQ111"/>
    <mergeCell ref="DUR111:DUZ111"/>
    <mergeCell ref="DVA111:DVI111"/>
    <mergeCell ref="DRX111:DSF111"/>
    <mergeCell ref="DSG111:DSO111"/>
    <mergeCell ref="DSP111:DSX111"/>
    <mergeCell ref="DSY111:DTG111"/>
    <mergeCell ref="DTH111:DTP111"/>
    <mergeCell ref="DQE111:DQM111"/>
    <mergeCell ref="DQN111:DQV111"/>
    <mergeCell ref="DQW111:DRE111"/>
    <mergeCell ref="DRF111:DRN111"/>
    <mergeCell ref="DRO111:DRW111"/>
    <mergeCell ref="EMR111:EMZ111"/>
    <mergeCell ref="ENA111:ENI111"/>
    <mergeCell ref="ENJ111:ENR111"/>
    <mergeCell ref="ENS111:EOA111"/>
    <mergeCell ref="EOB111:EOJ111"/>
    <mergeCell ref="EKY111:ELG111"/>
    <mergeCell ref="ELH111:ELP111"/>
    <mergeCell ref="ELQ111:ELY111"/>
    <mergeCell ref="ELZ111:EMH111"/>
    <mergeCell ref="EMI111:EMQ111"/>
    <mergeCell ref="EJF111:EJN111"/>
    <mergeCell ref="EJO111:EJW111"/>
    <mergeCell ref="EJX111:EKF111"/>
    <mergeCell ref="EKG111:EKO111"/>
    <mergeCell ref="EKP111:EKX111"/>
    <mergeCell ref="EHM111:EHU111"/>
    <mergeCell ref="EHV111:EID111"/>
    <mergeCell ref="EIE111:EIM111"/>
    <mergeCell ref="EIN111:EIV111"/>
    <mergeCell ref="EIW111:EJE111"/>
    <mergeCell ref="EFT111:EGB111"/>
    <mergeCell ref="EGC111:EGK111"/>
    <mergeCell ref="EGL111:EGT111"/>
    <mergeCell ref="EGU111:EHC111"/>
    <mergeCell ref="EHD111:EHL111"/>
    <mergeCell ref="EEA111:EEI111"/>
    <mergeCell ref="EEJ111:EER111"/>
    <mergeCell ref="EES111:EFA111"/>
    <mergeCell ref="EFB111:EFJ111"/>
    <mergeCell ref="EFK111:EFS111"/>
    <mergeCell ref="ECH111:ECP111"/>
    <mergeCell ref="ECQ111:ECY111"/>
    <mergeCell ref="ECZ111:EDH111"/>
    <mergeCell ref="EDI111:EDQ111"/>
    <mergeCell ref="EDR111:EDZ111"/>
    <mergeCell ref="EYU111:EZC111"/>
    <mergeCell ref="EZD111:EZL111"/>
    <mergeCell ref="EZM111:EZU111"/>
    <mergeCell ref="EZV111:FAD111"/>
    <mergeCell ref="FAE111:FAM111"/>
    <mergeCell ref="EXB111:EXJ111"/>
    <mergeCell ref="EXK111:EXS111"/>
    <mergeCell ref="EXT111:EYB111"/>
    <mergeCell ref="EYC111:EYK111"/>
    <mergeCell ref="EYL111:EYT111"/>
    <mergeCell ref="EVI111:EVQ111"/>
    <mergeCell ref="EVR111:EVZ111"/>
    <mergeCell ref="EWA111:EWI111"/>
    <mergeCell ref="EWJ111:EWR111"/>
    <mergeCell ref="EWS111:EXA111"/>
    <mergeCell ref="ETP111:ETX111"/>
    <mergeCell ref="ETY111:EUG111"/>
    <mergeCell ref="EUH111:EUP111"/>
    <mergeCell ref="EUQ111:EUY111"/>
    <mergeCell ref="EUZ111:EVH111"/>
    <mergeCell ref="ERW111:ESE111"/>
    <mergeCell ref="ESF111:ESN111"/>
    <mergeCell ref="ESO111:ESW111"/>
    <mergeCell ref="ESX111:ETF111"/>
    <mergeCell ref="ETG111:ETO111"/>
    <mergeCell ref="EQD111:EQL111"/>
    <mergeCell ref="EQM111:EQU111"/>
    <mergeCell ref="EQV111:ERD111"/>
    <mergeCell ref="ERE111:ERM111"/>
    <mergeCell ref="ERN111:ERV111"/>
    <mergeCell ref="EOK111:EOS111"/>
    <mergeCell ref="EOT111:EPB111"/>
    <mergeCell ref="EPC111:EPK111"/>
    <mergeCell ref="EPL111:EPT111"/>
    <mergeCell ref="EPU111:EQC111"/>
    <mergeCell ref="FKX111:FLF111"/>
    <mergeCell ref="FLG111:FLO111"/>
    <mergeCell ref="FLP111:FLX111"/>
    <mergeCell ref="FLY111:FMG111"/>
    <mergeCell ref="FMH111:FMP111"/>
    <mergeCell ref="FJE111:FJM111"/>
    <mergeCell ref="FJN111:FJV111"/>
    <mergeCell ref="FJW111:FKE111"/>
    <mergeCell ref="FKF111:FKN111"/>
    <mergeCell ref="FKO111:FKW111"/>
    <mergeCell ref="FHL111:FHT111"/>
    <mergeCell ref="FHU111:FIC111"/>
    <mergeCell ref="FID111:FIL111"/>
    <mergeCell ref="FIM111:FIU111"/>
    <mergeCell ref="FIV111:FJD111"/>
    <mergeCell ref="FFS111:FGA111"/>
    <mergeCell ref="FGB111:FGJ111"/>
    <mergeCell ref="FGK111:FGS111"/>
    <mergeCell ref="FGT111:FHB111"/>
    <mergeCell ref="FHC111:FHK111"/>
    <mergeCell ref="FDZ111:FEH111"/>
    <mergeCell ref="FEI111:FEQ111"/>
    <mergeCell ref="FER111:FEZ111"/>
    <mergeCell ref="FFA111:FFI111"/>
    <mergeCell ref="FFJ111:FFR111"/>
    <mergeCell ref="FCG111:FCO111"/>
    <mergeCell ref="FCP111:FCX111"/>
    <mergeCell ref="FCY111:FDG111"/>
    <mergeCell ref="FDH111:FDP111"/>
    <mergeCell ref="FDQ111:FDY111"/>
    <mergeCell ref="FAN111:FAV111"/>
    <mergeCell ref="FAW111:FBE111"/>
    <mergeCell ref="FBF111:FBN111"/>
    <mergeCell ref="FBO111:FBW111"/>
    <mergeCell ref="FBX111:FCF111"/>
    <mergeCell ref="FXA111:FXI111"/>
    <mergeCell ref="FXJ111:FXR111"/>
    <mergeCell ref="FXS111:FYA111"/>
    <mergeCell ref="FYB111:FYJ111"/>
    <mergeCell ref="FYK111:FYS111"/>
    <mergeCell ref="FVH111:FVP111"/>
    <mergeCell ref="FVQ111:FVY111"/>
    <mergeCell ref="FVZ111:FWH111"/>
    <mergeCell ref="FWI111:FWQ111"/>
    <mergeCell ref="FWR111:FWZ111"/>
    <mergeCell ref="FTO111:FTW111"/>
    <mergeCell ref="FTX111:FUF111"/>
    <mergeCell ref="FUG111:FUO111"/>
    <mergeCell ref="FUP111:FUX111"/>
    <mergeCell ref="FUY111:FVG111"/>
    <mergeCell ref="FRV111:FSD111"/>
    <mergeCell ref="FSE111:FSM111"/>
    <mergeCell ref="FSN111:FSV111"/>
    <mergeCell ref="FSW111:FTE111"/>
    <mergeCell ref="FTF111:FTN111"/>
    <mergeCell ref="FQC111:FQK111"/>
    <mergeCell ref="FQL111:FQT111"/>
    <mergeCell ref="FQU111:FRC111"/>
    <mergeCell ref="FRD111:FRL111"/>
    <mergeCell ref="FRM111:FRU111"/>
    <mergeCell ref="FOJ111:FOR111"/>
    <mergeCell ref="FOS111:FPA111"/>
    <mergeCell ref="FPB111:FPJ111"/>
    <mergeCell ref="FPK111:FPS111"/>
    <mergeCell ref="FPT111:FQB111"/>
    <mergeCell ref="FMQ111:FMY111"/>
    <mergeCell ref="FMZ111:FNH111"/>
    <mergeCell ref="FNI111:FNQ111"/>
    <mergeCell ref="FNR111:FNZ111"/>
    <mergeCell ref="FOA111:FOI111"/>
    <mergeCell ref="GJD111:GJL111"/>
    <mergeCell ref="GJM111:GJU111"/>
    <mergeCell ref="GJV111:GKD111"/>
    <mergeCell ref="GKE111:GKM111"/>
    <mergeCell ref="GKN111:GKV111"/>
    <mergeCell ref="GHK111:GHS111"/>
    <mergeCell ref="GHT111:GIB111"/>
    <mergeCell ref="GIC111:GIK111"/>
    <mergeCell ref="GIL111:GIT111"/>
    <mergeCell ref="GIU111:GJC111"/>
    <mergeCell ref="GFR111:GFZ111"/>
    <mergeCell ref="GGA111:GGI111"/>
    <mergeCell ref="GGJ111:GGR111"/>
    <mergeCell ref="GGS111:GHA111"/>
    <mergeCell ref="GHB111:GHJ111"/>
    <mergeCell ref="GDY111:GEG111"/>
    <mergeCell ref="GEH111:GEP111"/>
    <mergeCell ref="GEQ111:GEY111"/>
    <mergeCell ref="GEZ111:GFH111"/>
    <mergeCell ref="GFI111:GFQ111"/>
    <mergeCell ref="GCF111:GCN111"/>
    <mergeCell ref="GCO111:GCW111"/>
    <mergeCell ref="GCX111:GDF111"/>
    <mergeCell ref="GDG111:GDO111"/>
    <mergeCell ref="GDP111:GDX111"/>
    <mergeCell ref="GAM111:GAU111"/>
    <mergeCell ref="GAV111:GBD111"/>
    <mergeCell ref="GBE111:GBM111"/>
    <mergeCell ref="GBN111:GBV111"/>
    <mergeCell ref="GBW111:GCE111"/>
    <mergeCell ref="FYT111:FZB111"/>
    <mergeCell ref="FZC111:FZK111"/>
    <mergeCell ref="FZL111:FZT111"/>
    <mergeCell ref="FZU111:GAC111"/>
    <mergeCell ref="GAD111:GAL111"/>
    <mergeCell ref="GVG111:GVO111"/>
    <mergeCell ref="GVP111:GVX111"/>
    <mergeCell ref="GVY111:GWG111"/>
    <mergeCell ref="GWH111:GWP111"/>
    <mergeCell ref="GWQ111:GWY111"/>
    <mergeCell ref="GTN111:GTV111"/>
    <mergeCell ref="GTW111:GUE111"/>
    <mergeCell ref="GUF111:GUN111"/>
    <mergeCell ref="GUO111:GUW111"/>
    <mergeCell ref="GUX111:GVF111"/>
    <mergeCell ref="GRU111:GSC111"/>
    <mergeCell ref="GSD111:GSL111"/>
    <mergeCell ref="GSM111:GSU111"/>
    <mergeCell ref="GSV111:GTD111"/>
    <mergeCell ref="GTE111:GTM111"/>
    <mergeCell ref="GQB111:GQJ111"/>
    <mergeCell ref="GQK111:GQS111"/>
    <mergeCell ref="GQT111:GRB111"/>
    <mergeCell ref="GRC111:GRK111"/>
    <mergeCell ref="GRL111:GRT111"/>
    <mergeCell ref="GOI111:GOQ111"/>
    <mergeCell ref="GOR111:GOZ111"/>
    <mergeCell ref="GPA111:GPI111"/>
    <mergeCell ref="GPJ111:GPR111"/>
    <mergeCell ref="GPS111:GQA111"/>
    <mergeCell ref="GMP111:GMX111"/>
    <mergeCell ref="GMY111:GNG111"/>
    <mergeCell ref="GNH111:GNP111"/>
    <mergeCell ref="GNQ111:GNY111"/>
    <mergeCell ref="GNZ111:GOH111"/>
    <mergeCell ref="GKW111:GLE111"/>
    <mergeCell ref="GLF111:GLN111"/>
    <mergeCell ref="GLO111:GLW111"/>
    <mergeCell ref="GLX111:GMF111"/>
    <mergeCell ref="GMG111:GMO111"/>
    <mergeCell ref="HHJ111:HHR111"/>
    <mergeCell ref="HHS111:HIA111"/>
    <mergeCell ref="HIB111:HIJ111"/>
    <mergeCell ref="HIK111:HIS111"/>
    <mergeCell ref="HIT111:HJB111"/>
    <mergeCell ref="HFQ111:HFY111"/>
    <mergeCell ref="HFZ111:HGH111"/>
    <mergeCell ref="HGI111:HGQ111"/>
    <mergeCell ref="HGR111:HGZ111"/>
    <mergeCell ref="HHA111:HHI111"/>
    <mergeCell ref="HDX111:HEF111"/>
    <mergeCell ref="HEG111:HEO111"/>
    <mergeCell ref="HEP111:HEX111"/>
    <mergeCell ref="HEY111:HFG111"/>
    <mergeCell ref="HFH111:HFP111"/>
    <mergeCell ref="HCE111:HCM111"/>
    <mergeCell ref="HCN111:HCV111"/>
    <mergeCell ref="HCW111:HDE111"/>
    <mergeCell ref="HDF111:HDN111"/>
    <mergeCell ref="HDO111:HDW111"/>
    <mergeCell ref="HAL111:HAT111"/>
    <mergeCell ref="HAU111:HBC111"/>
    <mergeCell ref="HBD111:HBL111"/>
    <mergeCell ref="HBM111:HBU111"/>
    <mergeCell ref="HBV111:HCD111"/>
    <mergeCell ref="GYS111:GZA111"/>
    <mergeCell ref="GZB111:GZJ111"/>
    <mergeCell ref="GZK111:GZS111"/>
    <mergeCell ref="GZT111:HAB111"/>
    <mergeCell ref="HAC111:HAK111"/>
    <mergeCell ref="GWZ111:GXH111"/>
    <mergeCell ref="GXI111:GXQ111"/>
    <mergeCell ref="GXR111:GXZ111"/>
    <mergeCell ref="GYA111:GYI111"/>
    <mergeCell ref="GYJ111:GYR111"/>
    <mergeCell ref="HTM111:HTU111"/>
    <mergeCell ref="HTV111:HUD111"/>
    <mergeCell ref="HUE111:HUM111"/>
    <mergeCell ref="HUN111:HUV111"/>
    <mergeCell ref="HUW111:HVE111"/>
    <mergeCell ref="HRT111:HSB111"/>
    <mergeCell ref="HSC111:HSK111"/>
    <mergeCell ref="HSL111:HST111"/>
    <mergeCell ref="HSU111:HTC111"/>
    <mergeCell ref="HTD111:HTL111"/>
    <mergeCell ref="HQA111:HQI111"/>
    <mergeCell ref="HQJ111:HQR111"/>
    <mergeCell ref="HQS111:HRA111"/>
    <mergeCell ref="HRB111:HRJ111"/>
    <mergeCell ref="HRK111:HRS111"/>
    <mergeCell ref="HOH111:HOP111"/>
    <mergeCell ref="HOQ111:HOY111"/>
    <mergeCell ref="HOZ111:HPH111"/>
    <mergeCell ref="HPI111:HPQ111"/>
    <mergeCell ref="HPR111:HPZ111"/>
    <mergeCell ref="HMO111:HMW111"/>
    <mergeCell ref="HMX111:HNF111"/>
    <mergeCell ref="HNG111:HNO111"/>
    <mergeCell ref="HNP111:HNX111"/>
    <mergeCell ref="HNY111:HOG111"/>
    <mergeCell ref="HKV111:HLD111"/>
    <mergeCell ref="HLE111:HLM111"/>
    <mergeCell ref="HLN111:HLV111"/>
    <mergeCell ref="HLW111:HME111"/>
    <mergeCell ref="HMF111:HMN111"/>
    <mergeCell ref="HJC111:HJK111"/>
    <mergeCell ref="HJL111:HJT111"/>
    <mergeCell ref="HJU111:HKC111"/>
    <mergeCell ref="HKD111:HKL111"/>
    <mergeCell ref="HKM111:HKU111"/>
    <mergeCell ref="IFP111:IFX111"/>
    <mergeCell ref="IFY111:IGG111"/>
    <mergeCell ref="IGH111:IGP111"/>
    <mergeCell ref="IGQ111:IGY111"/>
    <mergeCell ref="IGZ111:IHH111"/>
    <mergeCell ref="IDW111:IEE111"/>
    <mergeCell ref="IEF111:IEN111"/>
    <mergeCell ref="IEO111:IEW111"/>
    <mergeCell ref="IEX111:IFF111"/>
    <mergeCell ref="IFG111:IFO111"/>
    <mergeCell ref="ICD111:ICL111"/>
    <mergeCell ref="ICM111:ICU111"/>
    <mergeCell ref="ICV111:IDD111"/>
    <mergeCell ref="IDE111:IDM111"/>
    <mergeCell ref="IDN111:IDV111"/>
    <mergeCell ref="IAK111:IAS111"/>
    <mergeCell ref="IAT111:IBB111"/>
    <mergeCell ref="IBC111:IBK111"/>
    <mergeCell ref="IBL111:IBT111"/>
    <mergeCell ref="IBU111:ICC111"/>
    <mergeCell ref="HYR111:HYZ111"/>
    <mergeCell ref="HZA111:HZI111"/>
    <mergeCell ref="HZJ111:HZR111"/>
    <mergeCell ref="HZS111:IAA111"/>
    <mergeCell ref="IAB111:IAJ111"/>
    <mergeCell ref="HWY111:HXG111"/>
    <mergeCell ref="HXH111:HXP111"/>
    <mergeCell ref="HXQ111:HXY111"/>
    <mergeCell ref="HXZ111:HYH111"/>
    <mergeCell ref="HYI111:HYQ111"/>
    <mergeCell ref="HVF111:HVN111"/>
    <mergeCell ref="HVO111:HVW111"/>
    <mergeCell ref="HVX111:HWF111"/>
    <mergeCell ref="HWG111:HWO111"/>
    <mergeCell ref="HWP111:HWX111"/>
    <mergeCell ref="IRS111:ISA111"/>
    <mergeCell ref="ISB111:ISJ111"/>
    <mergeCell ref="ISK111:ISS111"/>
    <mergeCell ref="IST111:ITB111"/>
    <mergeCell ref="ITC111:ITK111"/>
    <mergeCell ref="IPZ111:IQH111"/>
    <mergeCell ref="IQI111:IQQ111"/>
    <mergeCell ref="IQR111:IQZ111"/>
    <mergeCell ref="IRA111:IRI111"/>
    <mergeCell ref="IRJ111:IRR111"/>
    <mergeCell ref="IOG111:IOO111"/>
    <mergeCell ref="IOP111:IOX111"/>
    <mergeCell ref="IOY111:IPG111"/>
    <mergeCell ref="IPH111:IPP111"/>
    <mergeCell ref="IPQ111:IPY111"/>
    <mergeCell ref="IMN111:IMV111"/>
    <mergeCell ref="IMW111:INE111"/>
    <mergeCell ref="INF111:INN111"/>
    <mergeCell ref="INO111:INW111"/>
    <mergeCell ref="INX111:IOF111"/>
    <mergeCell ref="IKU111:ILC111"/>
    <mergeCell ref="ILD111:ILL111"/>
    <mergeCell ref="ILM111:ILU111"/>
    <mergeCell ref="ILV111:IMD111"/>
    <mergeCell ref="IME111:IMM111"/>
    <mergeCell ref="IJB111:IJJ111"/>
    <mergeCell ref="IJK111:IJS111"/>
    <mergeCell ref="IJT111:IKB111"/>
    <mergeCell ref="IKC111:IKK111"/>
    <mergeCell ref="IKL111:IKT111"/>
    <mergeCell ref="IHI111:IHQ111"/>
    <mergeCell ref="IHR111:IHZ111"/>
    <mergeCell ref="IIA111:III111"/>
    <mergeCell ref="IIJ111:IIR111"/>
    <mergeCell ref="IIS111:IJA111"/>
    <mergeCell ref="JDV111:JED111"/>
    <mergeCell ref="JEE111:JEM111"/>
    <mergeCell ref="JEN111:JEV111"/>
    <mergeCell ref="JEW111:JFE111"/>
    <mergeCell ref="JFF111:JFN111"/>
    <mergeCell ref="JCC111:JCK111"/>
    <mergeCell ref="JCL111:JCT111"/>
    <mergeCell ref="JCU111:JDC111"/>
    <mergeCell ref="JDD111:JDL111"/>
    <mergeCell ref="JDM111:JDU111"/>
    <mergeCell ref="JAJ111:JAR111"/>
    <mergeCell ref="JAS111:JBA111"/>
    <mergeCell ref="JBB111:JBJ111"/>
    <mergeCell ref="JBK111:JBS111"/>
    <mergeCell ref="JBT111:JCB111"/>
    <mergeCell ref="IYQ111:IYY111"/>
    <mergeCell ref="IYZ111:IZH111"/>
    <mergeCell ref="IZI111:IZQ111"/>
    <mergeCell ref="IZR111:IZZ111"/>
    <mergeCell ref="JAA111:JAI111"/>
    <mergeCell ref="IWX111:IXF111"/>
    <mergeCell ref="IXG111:IXO111"/>
    <mergeCell ref="IXP111:IXX111"/>
    <mergeCell ref="IXY111:IYG111"/>
    <mergeCell ref="IYH111:IYP111"/>
    <mergeCell ref="IVE111:IVM111"/>
    <mergeCell ref="IVN111:IVV111"/>
    <mergeCell ref="IVW111:IWE111"/>
    <mergeCell ref="IWF111:IWN111"/>
    <mergeCell ref="IWO111:IWW111"/>
    <mergeCell ref="ITL111:ITT111"/>
    <mergeCell ref="ITU111:IUC111"/>
    <mergeCell ref="IUD111:IUL111"/>
    <mergeCell ref="IUM111:IUU111"/>
    <mergeCell ref="IUV111:IVD111"/>
    <mergeCell ref="JPY111:JQG111"/>
    <mergeCell ref="JQH111:JQP111"/>
    <mergeCell ref="JQQ111:JQY111"/>
    <mergeCell ref="JQZ111:JRH111"/>
    <mergeCell ref="JRI111:JRQ111"/>
    <mergeCell ref="JOF111:JON111"/>
    <mergeCell ref="JOO111:JOW111"/>
    <mergeCell ref="JOX111:JPF111"/>
    <mergeCell ref="JPG111:JPO111"/>
    <mergeCell ref="JPP111:JPX111"/>
    <mergeCell ref="JMM111:JMU111"/>
    <mergeCell ref="JMV111:JND111"/>
    <mergeCell ref="JNE111:JNM111"/>
    <mergeCell ref="JNN111:JNV111"/>
    <mergeCell ref="JNW111:JOE111"/>
    <mergeCell ref="JKT111:JLB111"/>
    <mergeCell ref="JLC111:JLK111"/>
    <mergeCell ref="JLL111:JLT111"/>
    <mergeCell ref="JLU111:JMC111"/>
    <mergeCell ref="JMD111:JML111"/>
    <mergeCell ref="JJA111:JJI111"/>
    <mergeCell ref="JJJ111:JJR111"/>
    <mergeCell ref="JJS111:JKA111"/>
    <mergeCell ref="JKB111:JKJ111"/>
    <mergeCell ref="JKK111:JKS111"/>
    <mergeCell ref="JHH111:JHP111"/>
    <mergeCell ref="JHQ111:JHY111"/>
    <mergeCell ref="JHZ111:JIH111"/>
    <mergeCell ref="JII111:JIQ111"/>
    <mergeCell ref="JIR111:JIZ111"/>
    <mergeCell ref="JFO111:JFW111"/>
    <mergeCell ref="JFX111:JGF111"/>
    <mergeCell ref="JGG111:JGO111"/>
    <mergeCell ref="JGP111:JGX111"/>
    <mergeCell ref="JGY111:JHG111"/>
    <mergeCell ref="KCB111:KCJ111"/>
    <mergeCell ref="KCK111:KCS111"/>
    <mergeCell ref="KCT111:KDB111"/>
    <mergeCell ref="KDC111:KDK111"/>
    <mergeCell ref="KDL111:KDT111"/>
    <mergeCell ref="KAI111:KAQ111"/>
    <mergeCell ref="KAR111:KAZ111"/>
    <mergeCell ref="KBA111:KBI111"/>
    <mergeCell ref="KBJ111:KBR111"/>
    <mergeCell ref="KBS111:KCA111"/>
    <mergeCell ref="JYP111:JYX111"/>
    <mergeCell ref="JYY111:JZG111"/>
    <mergeCell ref="JZH111:JZP111"/>
    <mergeCell ref="JZQ111:JZY111"/>
    <mergeCell ref="JZZ111:KAH111"/>
    <mergeCell ref="JWW111:JXE111"/>
    <mergeCell ref="JXF111:JXN111"/>
    <mergeCell ref="JXO111:JXW111"/>
    <mergeCell ref="JXX111:JYF111"/>
    <mergeCell ref="JYG111:JYO111"/>
    <mergeCell ref="JVD111:JVL111"/>
    <mergeCell ref="JVM111:JVU111"/>
    <mergeCell ref="JVV111:JWD111"/>
    <mergeCell ref="JWE111:JWM111"/>
    <mergeCell ref="JWN111:JWV111"/>
    <mergeCell ref="JTK111:JTS111"/>
    <mergeCell ref="JTT111:JUB111"/>
    <mergeCell ref="JUC111:JUK111"/>
    <mergeCell ref="JUL111:JUT111"/>
    <mergeCell ref="JUU111:JVC111"/>
    <mergeCell ref="JRR111:JRZ111"/>
    <mergeCell ref="JSA111:JSI111"/>
    <mergeCell ref="JSJ111:JSR111"/>
    <mergeCell ref="JSS111:JTA111"/>
    <mergeCell ref="JTB111:JTJ111"/>
    <mergeCell ref="KOE111:KOM111"/>
    <mergeCell ref="KON111:KOV111"/>
    <mergeCell ref="KOW111:KPE111"/>
    <mergeCell ref="KPF111:KPN111"/>
    <mergeCell ref="KPO111:KPW111"/>
    <mergeCell ref="KML111:KMT111"/>
    <mergeCell ref="KMU111:KNC111"/>
    <mergeCell ref="KND111:KNL111"/>
    <mergeCell ref="KNM111:KNU111"/>
    <mergeCell ref="KNV111:KOD111"/>
    <mergeCell ref="KKS111:KLA111"/>
    <mergeCell ref="KLB111:KLJ111"/>
    <mergeCell ref="KLK111:KLS111"/>
    <mergeCell ref="KLT111:KMB111"/>
    <mergeCell ref="KMC111:KMK111"/>
    <mergeCell ref="KIZ111:KJH111"/>
    <mergeCell ref="KJI111:KJQ111"/>
    <mergeCell ref="KJR111:KJZ111"/>
    <mergeCell ref="KKA111:KKI111"/>
    <mergeCell ref="KKJ111:KKR111"/>
    <mergeCell ref="KHG111:KHO111"/>
    <mergeCell ref="KHP111:KHX111"/>
    <mergeCell ref="KHY111:KIG111"/>
    <mergeCell ref="KIH111:KIP111"/>
    <mergeCell ref="KIQ111:KIY111"/>
    <mergeCell ref="KFN111:KFV111"/>
    <mergeCell ref="KFW111:KGE111"/>
    <mergeCell ref="KGF111:KGN111"/>
    <mergeCell ref="KGO111:KGW111"/>
    <mergeCell ref="KGX111:KHF111"/>
    <mergeCell ref="KDU111:KEC111"/>
    <mergeCell ref="KED111:KEL111"/>
    <mergeCell ref="KEM111:KEU111"/>
    <mergeCell ref="KEV111:KFD111"/>
    <mergeCell ref="KFE111:KFM111"/>
    <mergeCell ref="LAH111:LAP111"/>
    <mergeCell ref="LAQ111:LAY111"/>
    <mergeCell ref="LAZ111:LBH111"/>
    <mergeCell ref="LBI111:LBQ111"/>
    <mergeCell ref="LBR111:LBZ111"/>
    <mergeCell ref="KYO111:KYW111"/>
    <mergeCell ref="KYX111:KZF111"/>
    <mergeCell ref="KZG111:KZO111"/>
    <mergeCell ref="KZP111:KZX111"/>
    <mergeCell ref="KZY111:LAG111"/>
    <mergeCell ref="KWV111:KXD111"/>
    <mergeCell ref="KXE111:KXM111"/>
    <mergeCell ref="KXN111:KXV111"/>
    <mergeCell ref="KXW111:KYE111"/>
    <mergeCell ref="KYF111:KYN111"/>
    <mergeCell ref="KVC111:KVK111"/>
    <mergeCell ref="KVL111:KVT111"/>
    <mergeCell ref="KVU111:KWC111"/>
    <mergeCell ref="KWD111:KWL111"/>
    <mergeCell ref="KWM111:KWU111"/>
    <mergeCell ref="KTJ111:KTR111"/>
    <mergeCell ref="KTS111:KUA111"/>
    <mergeCell ref="KUB111:KUJ111"/>
    <mergeCell ref="KUK111:KUS111"/>
    <mergeCell ref="KUT111:KVB111"/>
    <mergeCell ref="KRQ111:KRY111"/>
    <mergeCell ref="KRZ111:KSH111"/>
    <mergeCell ref="KSI111:KSQ111"/>
    <mergeCell ref="KSR111:KSZ111"/>
    <mergeCell ref="KTA111:KTI111"/>
    <mergeCell ref="KPX111:KQF111"/>
    <mergeCell ref="KQG111:KQO111"/>
    <mergeCell ref="KQP111:KQX111"/>
    <mergeCell ref="KQY111:KRG111"/>
    <mergeCell ref="KRH111:KRP111"/>
    <mergeCell ref="LMK111:LMS111"/>
    <mergeCell ref="LMT111:LNB111"/>
    <mergeCell ref="LNC111:LNK111"/>
    <mergeCell ref="LNL111:LNT111"/>
    <mergeCell ref="LNU111:LOC111"/>
    <mergeCell ref="LKR111:LKZ111"/>
    <mergeCell ref="LLA111:LLI111"/>
    <mergeCell ref="LLJ111:LLR111"/>
    <mergeCell ref="LLS111:LMA111"/>
    <mergeCell ref="LMB111:LMJ111"/>
    <mergeCell ref="LIY111:LJG111"/>
    <mergeCell ref="LJH111:LJP111"/>
    <mergeCell ref="LJQ111:LJY111"/>
    <mergeCell ref="LJZ111:LKH111"/>
    <mergeCell ref="LKI111:LKQ111"/>
    <mergeCell ref="LHF111:LHN111"/>
    <mergeCell ref="LHO111:LHW111"/>
    <mergeCell ref="LHX111:LIF111"/>
    <mergeCell ref="LIG111:LIO111"/>
    <mergeCell ref="LIP111:LIX111"/>
    <mergeCell ref="LFM111:LFU111"/>
    <mergeCell ref="LFV111:LGD111"/>
    <mergeCell ref="LGE111:LGM111"/>
    <mergeCell ref="LGN111:LGV111"/>
    <mergeCell ref="LGW111:LHE111"/>
    <mergeCell ref="LDT111:LEB111"/>
    <mergeCell ref="LEC111:LEK111"/>
    <mergeCell ref="LEL111:LET111"/>
    <mergeCell ref="LEU111:LFC111"/>
    <mergeCell ref="LFD111:LFL111"/>
    <mergeCell ref="LCA111:LCI111"/>
    <mergeCell ref="LCJ111:LCR111"/>
    <mergeCell ref="LCS111:LDA111"/>
    <mergeCell ref="LDB111:LDJ111"/>
    <mergeCell ref="LDK111:LDS111"/>
    <mergeCell ref="LYN111:LYV111"/>
    <mergeCell ref="LYW111:LZE111"/>
    <mergeCell ref="LZF111:LZN111"/>
    <mergeCell ref="LZO111:LZW111"/>
    <mergeCell ref="LZX111:MAF111"/>
    <mergeCell ref="LWU111:LXC111"/>
    <mergeCell ref="LXD111:LXL111"/>
    <mergeCell ref="LXM111:LXU111"/>
    <mergeCell ref="LXV111:LYD111"/>
    <mergeCell ref="LYE111:LYM111"/>
    <mergeCell ref="LVB111:LVJ111"/>
    <mergeCell ref="LVK111:LVS111"/>
    <mergeCell ref="LVT111:LWB111"/>
    <mergeCell ref="LWC111:LWK111"/>
    <mergeCell ref="LWL111:LWT111"/>
    <mergeCell ref="LTI111:LTQ111"/>
    <mergeCell ref="LTR111:LTZ111"/>
    <mergeCell ref="LUA111:LUI111"/>
    <mergeCell ref="LUJ111:LUR111"/>
    <mergeCell ref="LUS111:LVA111"/>
    <mergeCell ref="LRP111:LRX111"/>
    <mergeCell ref="LRY111:LSG111"/>
    <mergeCell ref="LSH111:LSP111"/>
    <mergeCell ref="LSQ111:LSY111"/>
    <mergeCell ref="LSZ111:LTH111"/>
    <mergeCell ref="LPW111:LQE111"/>
    <mergeCell ref="LQF111:LQN111"/>
    <mergeCell ref="LQO111:LQW111"/>
    <mergeCell ref="LQX111:LRF111"/>
    <mergeCell ref="LRG111:LRO111"/>
    <mergeCell ref="LOD111:LOL111"/>
    <mergeCell ref="LOM111:LOU111"/>
    <mergeCell ref="LOV111:LPD111"/>
    <mergeCell ref="LPE111:LPM111"/>
    <mergeCell ref="LPN111:LPV111"/>
    <mergeCell ref="MKQ111:MKY111"/>
    <mergeCell ref="MKZ111:MLH111"/>
    <mergeCell ref="MLI111:MLQ111"/>
    <mergeCell ref="MLR111:MLZ111"/>
    <mergeCell ref="MMA111:MMI111"/>
    <mergeCell ref="MIX111:MJF111"/>
    <mergeCell ref="MJG111:MJO111"/>
    <mergeCell ref="MJP111:MJX111"/>
    <mergeCell ref="MJY111:MKG111"/>
    <mergeCell ref="MKH111:MKP111"/>
    <mergeCell ref="MHE111:MHM111"/>
    <mergeCell ref="MHN111:MHV111"/>
    <mergeCell ref="MHW111:MIE111"/>
    <mergeCell ref="MIF111:MIN111"/>
    <mergeCell ref="MIO111:MIW111"/>
    <mergeCell ref="MFL111:MFT111"/>
    <mergeCell ref="MFU111:MGC111"/>
    <mergeCell ref="MGD111:MGL111"/>
    <mergeCell ref="MGM111:MGU111"/>
    <mergeCell ref="MGV111:MHD111"/>
    <mergeCell ref="MDS111:MEA111"/>
    <mergeCell ref="MEB111:MEJ111"/>
    <mergeCell ref="MEK111:MES111"/>
    <mergeCell ref="MET111:MFB111"/>
    <mergeCell ref="MFC111:MFK111"/>
    <mergeCell ref="MBZ111:MCH111"/>
    <mergeCell ref="MCI111:MCQ111"/>
    <mergeCell ref="MCR111:MCZ111"/>
    <mergeCell ref="MDA111:MDI111"/>
    <mergeCell ref="MDJ111:MDR111"/>
    <mergeCell ref="MAG111:MAO111"/>
    <mergeCell ref="MAP111:MAX111"/>
    <mergeCell ref="MAY111:MBG111"/>
    <mergeCell ref="MBH111:MBP111"/>
    <mergeCell ref="MBQ111:MBY111"/>
    <mergeCell ref="MWT111:MXB111"/>
    <mergeCell ref="MXC111:MXK111"/>
    <mergeCell ref="MXL111:MXT111"/>
    <mergeCell ref="MXU111:MYC111"/>
    <mergeCell ref="MYD111:MYL111"/>
    <mergeCell ref="MVA111:MVI111"/>
    <mergeCell ref="MVJ111:MVR111"/>
    <mergeCell ref="MVS111:MWA111"/>
    <mergeCell ref="MWB111:MWJ111"/>
    <mergeCell ref="MWK111:MWS111"/>
    <mergeCell ref="MTH111:MTP111"/>
    <mergeCell ref="MTQ111:MTY111"/>
    <mergeCell ref="MTZ111:MUH111"/>
    <mergeCell ref="MUI111:MUQ111"/>
    <mergeCell ref="MUR111:MUZ111"/>
    <mergeCell ref="MRO111:MRW111"/>
    <mergeCell ref="MRX111:MSF111"/>
    <mergeCell ref="MSG111:MSO111"/>
    <mergeCell ref="MSP111:MSX111"/>
    <mergeCell ref="MSY111:MTG111"/>
    <mergeCell ref="MPV111:MQD111"/>
    <mergeCell ref="MQE111:MQM111"/>
    <mergeCell ref="MQN111:MQV111"/>
    <mergeCell ref="MQW111:MRE111"/>
    <mergeCell ref="MRF111:MRN111"/>
    <mergeCell ref="MOC111:MOK111"/>
    <mergeCell ref="MOL111:MOT111"/>
    <mergeCell ref="MOU111:MPC111"/>
    <mergeCell ref="MPD111:MPL111"/>
    <mergeCell ref="MPM111:MPU111"/>
    <mergeCell ref="MMJ111:MMR111"/>
    <mergeCell ref="MMS111:MNA111"/>
    <mergeCell ref="MNB111:MNJ111"/>
    <mergeCell ref="MNK111:MNS111"/>
    <mergeCell ref="MNT111:MOB111"/>
    <mergeCell ref="NIW111:NJE111"/>
    <mergeCell ref="NJF111:NJN111"/>
    <mergeCell ref="NJO111:NJW111"/>
    <mergeCell ref="NJX111:NKF111"/>
    <mergeCell ref="NKG111:NKO111"/>
    <mergeCell ref="NHD111:NHL111"/>
    <mergeCell ref="NHM111:NHU111"/>
    <mergeCell ref="NHV111:NID111"/>
    <mergeCell ref="NIE111:NIM111"/>
    <mergeCell ref="NIN111:NIV111"/>
    <mergeCell ref="NFK111:NFS111"/>
    <mergeCell ref="NFT111:NGB111"/>
    <mergeCell ref="NGC111:NGK111"/>
    <mergeCell ref="NGL111:NGT111"/>
    <mergeCell ref="NGU111:NHC111"/>
    <mergeCell ref="NDR111:NDZ111"/>
    <mergeCell ref="NEA111:NEI111"/>
    <mergeCell ref="NEJ111:NER111"/>
    <mergeCell ref="NES111:NFA111"/>
    <mergeCell ref="NFB111:NFJ111"/>
    <mergeCell ref="NBY111:NCG111"/>
    <mergeCell ref="NCH111:NCP111"/>
    <mergeCell ref="NCQ111:NCY111"/>
    <mergeCell ref="NCZ111:NDH111"/>
    <mergeCell ref="NDI111:NDQ111"/>
    <mergeCell ref="NAF111:NAN111"/>
    <mergeCell ref="NAO111:NAW111"/>
    <mergeCell ref="NAX111:NBF111"/>
    <mergeCell ref="NBG111:NBO111"/>
    <mergeCell ref="NBP111:NBX111"/>
    <mergeCell ref="MYM111:MYU111"/>
    <mergeCell ref="MYV111:MZD111"/>
    <mergeCell ref="MZE111:MZM111"/>
    <mergeCell ref="MZN111:MZV111"/>
    <mergeCell ref="MZW111:NAE111"/>
    <mergeCell ref="NUZ111:NVH111"/>
    <mergeCell ref="NVI111:NVQ111"/>
    <mergeCell ref="NVR111:NVZ111"/>
    <mergeCell ref="NWA111:NWI111"/>
    <mergeCell ref="NWJ111:NWR111"/>
    <mergeCell ref="NTG111:NTO111"/>
    <mergeCell ref="NTP111:NTX111"/>
    <mergeCell ref="NTY111:NUG111"/>
    <mergeCell ref="NUH111:NUP111"/>
    <mergeCell ref="NUQ111:NUY111"/>
    <mergeCell ref="NRN111:NRV111"/>
    <mergeCell ref="NRW111:NSE111"/>
    <mergeCell ref="NSF111:NSN111"/>
    <mergeCell ref="NSO111:NSW111"/>
    <mergeCell ref="NSX111:NTF111"/>
    <mergeCell ref="NPU111:NQC111"/>
    <mergeCell ref="NQD111:NQL111"/>
    <mergeCell ref="NQM111:NQU111"/>
    <mergeCell ref="NQV111:NRD111"/>
    <mergeCell ref="NRE111:NRM111"/>
    <mergeCell ref="NOB111:NOJ111"/>
    <mergeCell ref="NOK111:NOS111"/>
    <mergeCell ref="NOT111:NPB111"/>
    <mergeCell ref="NPC111:NPK111"/>
    <mergeCell ref="NPL111:NPT111"/>
    <mergeCell ref="NMI111:NMQ111"/>
    <mergeCell ref="NMR111:NMZ111"/>
    <mergeCell ref="NNA111:NNI111"/>
    <mergeCell ref="NNJ111:NNR111"/>
    <mergeCell ref="NNS111:NOA111"/>
    <mergeCell ref="NKP111:NKX111"/>
    <mergeCell ref="NKY111:NLG111"/>
    <mergeCell ref="NLH111:NLP111"/>
    <mergeCell ref="NLQ111:NLY111"/>
    <mergeCell ref="NLZ111:NMH111"/>
    <mergeCell ref="OHC111:OHK111"/>
    <mergeCell ref="OHL111:OHT111"/>
    <mergeCell ref="OHU111:OIC111"/>
    <mergeCell ref="OID111:OIL111"/>
    <mergeCell ref="OIM111:OIU111"/>
    <mergeCell ref="OFJ111:OFR111"/>
    <mergeCell ref="OFS111:OGA111"/>
    <mergeCell ref="OGB111:OGJ111"/>
    <mergeCell ref="OGK111:OGS111"/>
    <mergeCell ref="OGT111:OHB111"/>
    <mergeCell ref="ODQ111:ODY111"/>
    <mergeCell ref="ODZ111:OEH111"/>
    <mergeCell ref="OEI111:OEQ111"/>
    <mergeCell ref="OER111:OEZ111"/>
    <mergeCell ref="OFA111:OFI111"/>
    <mergeCell ref="OBX111:OCF111"/>
    <mergeCell ref="OCG111:OCO111"/>
    <mergeCell ref="OCP111:OCX111"/>
    <mergeCell ref="OCY111:ODG111"/>
    <mergeCell ref="ODH111:ODP111"/>
    <mergeCell ref="OAE111:OAM111"/>
    <mergeCell ref="OAN111:OAV111"/>
    <mergeCell ref="OAW111:OBE111"/>
    <mergeCell ref="OBF111:OBN111"/>
    <mergeCell ref="OBO111:OBW111"/>
    <mergeCell ref="NYL111:NYT111"/>
    <mergeCell ref="NYU111:NZC111"/>
    <mergeCell ref="NZD111:NZL111"/>
    <mergeCell ref="NZM111:NZU111"/>
    <mergeCell ref="NZV111:OAD111"/>
    <mergeCell ref="NWS111:NXA111"/>
    <mergeCell ref="NXB111:NXJ111"/>
    <mergeCell ref="NXK111:NXS111"/>
    <mergeCell ref="NXT111:NYB111"/>
    <mergeCell ref="NYC111:NYK111"/>
    <mergeCell ref="OTF111:OTN111"/>
    <mergeCell ref="OTO111:OTW111"/>
    <mergeCell ref="OTX111:OUF111"/>
    <mergeCell ref="OUG111:OUO111"/>
    <mergeCell ref="OUP111:OUX111"/>
    <mergeCell ref="ORM111:ORU111"/>
    <mergeCell ref="ORV111:OSD111"/>
    <mergeCell ref="OSE111:OSM111"/>
    <mergeCell ref="OSN111:OSV111"/>
    <mergeCell ref="OSW111:OTE111"/>
    <mergeCell ref="OPT111:OQB111"/>
    <mergeCell ref="OQC111:OQK111"/>
    <mergeCell ref="OQL111:OQT111"/>
    <mergeCell ref="OQU111:ORC111"/>
    <mergeCell ref="ORD111:ORL111"/>
    <mergeCell ref="OOA111:OOI111"/>
    <mergeCell ref="OOJ111:OOR111"/>
    <mergeCell ref="OOS111:OPA111"/>
    <mergeCell ref="OPB111:OPJ111"/>
    <mergeCell ref="OPK111:OPS111"/>
    <mergeCell ref="OMH111:OMP111"/>
    <mergeCell ref="OMQ111:OMY111"/>
    <mergeCell ref="OMZ111:ONH111"/>
    <mergeCell ref="ONI111:ONQ111"/>
    <mergeCell ref="ONR111:ONZ111"/>
    <mergeCell ref="OKO111:OKW111"/>
    <mergeCell ref="OKX111:OLF111"/>
    <mergeCell ref="OLG111:OLO111"/>
    <mergeCell ref="OLP111:OLX111"/>
    <mergeCell ref="OLY111:OMG111"/>
    <mergeCell ref="OIV111:OJD111"/>
    <mergeCell ref="OJE111:OJM111"/>
    <mergeCell ref="OJN111:OJV111"/>
    <mergeCell ref="OJW111:OKE111"/>
    <mergeCell ref="OKF111:OKN111"/>
    <mergeCell ref="PFI111:PFQ111"/>
    <mergeCell ref="PFR111:PFZ111"/>
    <mergeCell ref="PGA111:PGI111"/>
    <mergeCell ref="PGJ111:PGR111"/>
    <mergeCell ref="PGS111:PHA111"/>
    <mergeCell ref="PDP111:PDX111"/>
    <mergeCell ref="PDY111:PEG111"/>
    <mergeCell ref="PEH111:PEP111"/>
    <mergeCell ref="PEQ111:PEY111"/>
    <mergeCell ref="PEZ111:PFH111"/>
    <mergeCell ref="PBW111:PCE111"/>
    <mergeCell ref="PCF111:PCN111"/>
    <mergeCell ref="PCO111:PCW111"/>
    <mergeCell ref="PCX111:PDF111"/>
    <mergeCell ref="PDG111:PDO111"/>
    <mergeCell ref="PAD111:PAL111"/>
    <mergeCell ref="PAM111:PAU111"/>
    <mergeCell ref="PAV111:PBD111"/>
    <mergeCell ref="PBE111:PBM111"/>
    <mergeCell ref="PBN111:PBV111"/>
    <mergeCell ref="OYK111:OYS111"/>
    <mergeCell ref="OYT111:OZB111"/>
    <mergeCell ref="OZC111:OZK111"/>
    <mergeCell ref="OZL111:OZT111"/>
    <mergeCell ref="OZU111:PAC111"/>
    <mergeCell ref="OWR111:OWZ111"/>
    <mergeCell ref="OXA111:OXI111"/>
    <mergeCell ref="OXJ111:OXR111"/>
    <mergeCell ref="OXS111:OYA111"/>
    <mergeCell ref="OYB111:OYJ111"/>
    <mergeCell ref="OUY111:OVG111"/>
    <mergeCell ref="OVH111:OVP111"/>
    <mergeCell ref="OVQ111:OVY111"/>
    <mergeCell ref="OVZ111:OWH111"/>
    <mergeCell ref="OWI111:OWQ111"/>
    <mergeCell ref="PRL111:PRT111"/>
    <mergeCell ref="PRU111:PSC111"/>
    <mergeCell ref="PSD111:PSL111"/>
    <mergeCell ref="PSM111:PSU111"/>
    <mergeCell ref="PSV111:PTD111"/>
    <mergeCell ref="PPS111:PQA111"/>
    <mergeCell ref="PQB111:PQJ111"/>
    <mergeCell ref="PQK111:PQS111"/>
    <mergeCell ref="PQT111:PRB111"/>
    <mergeCell ref="PRC111:PRK111"/>
    <mergeCell ref="PNZ111:POH111"/>
    <mergeCell ref="POI111:POQ111"/>
    <mergeCell ref="POR111:POZ111"/>
    <mergeCell ref="PPA111:PPI111"/>
    <mergeCell ref="PPJ111:PPR111"/>
    <mergeCell ref="PMG111:PMO111"/>
    <mergeCell ref="PMP111:PMX111"/>
    <mergeCell ref="PMY111:PNG111"/>
    <mergeCell ref="PNH111:PNP111"/>
    <mergeCell ref="PNQ111:PNY111"/>
    <mergeCell ref="PKN111:PKV111"/>
    <mergeCell ref="PKW111:PLE111"/>
    <mergeCell ref="PLF111:PLN111"/>
    <mergeCell ref="PLO111:PLW111"/>
    <mergeCell ref="PLX111:PMF111"/>
    <mergeCell ref="PIU111:PJC111"/>
    <mergeCell ref="PJD111:PJL111"/>
    <mergeCell ref="PJM111:PJU111"/>
    <mergeCell ref="PJV111:PKD111"/>
    <mergeCell ref="PKE111:PKM111"/>
    <mergeCell ref="PHB111:PHJ111"/>
    <mergeCell ref="PHK111:PHS111"/>
    <mergeCell ref="PHT111:PIB111"/>
    <mergeCell ref="PIC111:PIK111"/>
    <mergeCell ref="PIL111:PIT111"/>
    <mergeCell ref="QDO111:QDW111"/>
    <mergeCell ref="QDX111:QEF111"/>
    <mergeCell ref="QEG111:QEO111"/>
    <mergeCell ref="QEP111:QEX111"/>
    <mergeCell ref="QEY111:QFG111"/>
    <mergeCell ref="QBV111:QCD111"/>
    <mergeCell ref="QCE111:QCM111"/>
    <mergeCell ref="QCN111:QCV111"/>
    <mergeCell ref="QCW111:QDE111"/>
    <mergeCell ref="QDF111:QDN111"/>
    <mergeCell ref="QAC111:QAK111"/>
    <mergeCell ref="QAL111:QAT111"/>
    <mergeCell ref="QAU111:QBC111"/>
    <mergeCell ref="QBD111:QBL111"/>
    <mergeCell ref="QBM111:QBU111"/>
    <mergeCell ref="PYJ111:PYR111"/>
    <mergeCell ref="PYS111:PZA111"/>
    <mergeCell ref="PZB111:PZJ111"/>
    <mergeCell ref="PZK111:PZS111"/>
    <mergeCell ref="PZT111:QAB111"/>
    <mergeCell ref="PWQ111:PWY111"/>
    <mergeCell ref="PWZ111:PXH111"/>
    <mergeCell ref="PXI111:PXQ111"/>
    <mergeCell ref="PXR111:PXZ111"/>
    <mergeCell ref="PYA111:PYI111"/>
    <mergeCell ref="PUX111:PVF111"/>
    <mergeCell ref="PVG111:PVO111"/>
    <mergeCell ref="PVP111:PVX111"/>
    <mergeCell ref="PVY111:PWG111"/>
    <mergeCell ref="PWH111:PWP111"/>
    <mergeCell ref="PTE111:PTM111"/>
    <mergeCell ref="PTN111:PTV111"/>
    <mergeCell ref="PTW111:PUE111"/>
    <mergeCell ref="PUF111:PUN111"/>
    <mergeCell ref="PUO111:PUW111"/>
    <mergeCell ref="QPR111:QPZ111"/>
    <mergeCell ref="QQA111:QQI111"/>
    <mergeCell ref="QQJ111:QQR111"/>
    <mergeCell ref="QQS111:QRA111"/>
    <mergeCell ref="QRB111:QRJ111"/>
    <mergeCell ref="QNY111:QOG111"/>
    <mergeCell ref="QOH111:QOP111"/>
    <mergeCell ref="QOQ111:QOY111"/>
    <mergeCell ref="QOZ111:QPH111"/>
    <mergeCell ref="QPI111:QPQ111"/>
    <mergeCell ref="QMF111:QMN111"/>
    <mergeCell ref="QMO111:QMW111"/>
    <mergeCell ref="QMX111:QNF111"/>
    <mergeCell ref="QNG111:QNO111"/>
    <mergeCell ref="QNP111:QNX111"/>
    <mergeCell ref="QKM111:QKU111"/>
    <mergeCell ref="QKV111:QLD111"/>
    <mergeCell ref="QLE111:QLM111"/>
    <mergeCell ref="QLN111:QLV111"/>
    <mergeCell ref="QLW111:QME111"/>
    <mergeCell ref="QIT111:QJB111"/>
    <mergeCell ref="QJC111:QJK111"/>
    <mergeCell ref="QJL111:QJT111"/>
    <mergeCell ref="QJU111:QKC111"/>
    <mergeCell ref="QKD111:QKL111"/>
    <mergeCell ref="QHA111:QHI111"/>
    <mergeCell ref="QHJ111:QHR111"/>
    <mergeCell ref="QHS111:QIA111"/>
    <mergeCell ref="QIB111:QIJ111"/>
    <mergeCell ref="QIK111:QIS111"/>
    <mergeCell ref="QFH111:QFP111"/>
    <mergeCell ref="QFQ111:QFY111"/>
    <mergeCell ref="QFZ111:QGH111"/>
    <mergeCell ref="QGI111:QGQ111"/>
    <mergeCell ref="QGR111:QGZ111"/>
    <mergeCell ref="RBU111:RCC111"/>
    <mergeCell ref="RCD111:RCL111"/>
    <mergeCell ref="RCM111:RCU111"/>
    <mergeCell ref="RCV111:RDD111"/>
    <mergeCell ref="RDE111:RDM111"/>
    <mergeCell ref="RAB111:RAJ111"/>
    <mergeCell ref="RAK111:RAS111"/>
    <mergeCell ref="RAT111:RBB111"/>
    <mergeCell ref="RBC111:RBK111"/>
    <mergeCell ref="RBL111:RBT111"/>
    <mergeCell ref="QYI111:QYQ111"/>
    <mergeCell ref="QYR111:QYZ111"/>
    <mergeCell ref="QZA111:QZI111"/>
    <mergeCell ref="QZJ111:QZR111"/>
    <mergeCell ref="QZS111:RAA111"/>
    <mergeCell ref="QWP111:QWX111"/>
    <mergeCell ref="QWY111:QXG111"/>
    <mergeCell ref="QXH111:QXP111"/>
    <mergeCell ref="QXQ111:QXY111"/>
    <mergeCell ref="QXZ111:QYH111"/>
    <mergeCell ref="QUW111:QVE111"/>
    <mergeCell ref="QVF111:QVN111"/>
    <mergeCell ref="QVO111:QVW111"/>
    <mergeCell ref="QVX111:QWF111"/>
    <mergeCell ref="QWG111:QWO111"/>
    <mergeCell ref="QTD111:QTL111"/>
    <mergeCell ref="QTM111:QTU111"/>
    <mergeCell ref="QTV111:QUD111"/>
    <mergeCell ref="QUE111:QUM111"/>
    <mergeCell ref="QUN111:QUV111"/>
    <mergeCell ref="QRK111:QRS111"/>
    <mergeCell ref="QRT111:QSB111"/>
    <mergeCell ref="QSC111:QSK111"/>
    <mergeCell ref="QSL111:QST111"/>
    <mergeCell ref="QSU111:QTC111"/>
    <mergeCell ref="RNX111:ROF111"/>
    <mergeCell ref="ROG111:ROO111"/>
    <mergeCell ref="ROP111:ROX111"/>
    <mergeCell ref="ROY111:RPG111"/>
    <mergeCell ref="RPH111:RPP111"/>
    <mergeCell ref="RME111:RMM111"/>
    <mergeCell ref="RMN111:RMV111"/>
    <mergeCell ref="RMW111:RNE111"/>
    <mergeCell ref="RNF111:RNN111"/>
    <mergeCell ref="RNO111:RNW111"/>
    <mergeCell ref="RKL111:RKT111"/>
    <mergeCell ref="RKU111:RLC111"/>
    <mergeCell ref="RLD111:RLL111"/>
    <mergeCell ref="RLM111:RLU111"/>
    <mergeCell ref="RLV111:RMD111"/>
    <mergeCell ref="RIS111:RJA111"/>
    <mergeCell ref="RJB111:RJJ111"/>
    <mergeCell ref="RJK111:RJS111"/>
    <mergeCell ref="RJT111:RKB111"/>
    <mergeCell ref="RKC111:RKK111"/>
    <mergeCell ref="RGZ111:RHH111"/>
    <mergeCell ref="RHI111:RHQ111"/>
    <mergeCell ref="RHR111:RHZ111"/>
    <mergeCell ref="RIA111:RII111"/>
    <mergeCell ref="RIJ111:RIR111"/>
    <mergeCell ref="RFG111:RFO111"/>
    <mergeCell ref="RFP111:RFX111"/>
    <mergeCell ref="RFY111:RGG111"/>
    <mergeCell ref="RGH111:RGP111"/>
    <mergeCell ref="RGQ111:RGY111"/>
    <mergeCell ref="RDN111:RDV111"/>
    <mergeCell ref="RDW111:REE111"/>
    <mergeCell ref="REF111:REN111"/>
    <mergeCell ref="REO111:REW111"/>
    <mergeCell ref="REX111:RFF111"/>
    <mergeCell ref="SAA111:SAI111"/>
    <mergeCell ref="SAJ111:SAR111"/>
    <mergeCell ref="SAS111:SBA111"/>
    <mergeCell ref="SBB111:SBJ111"/>
    <mergeCell ref="SBK111:SBS111"/>
    <mergeCell ref="RYH111:RYP111"/>
    <mergeCell ref="RYQ111:RYY111"/>
    <mergeCell ref="RYZ111:RZH111"/>
    <mergeCell ref="RZI111:RZQ111"/>
    <mergeCell ref="RZR111:RZZ111"/>
    <mergeCell ref="RWO111:RWW111"/>
    <mergeCell ref="RWX111:RXF111"/>
    <mergeCell ref="RXG111:RXO111"/>
    <mergeCell ref="RXP111:RXX111"/>
    <mergeCell ref="RXY111:RYG111"/>
    <mergeCell ref="RUV111:RVD111"/>
    <mergeCell ref="RVE111:RVM111"/>
    <mergeCell ref="RVN111:RVV111"/>
    <mergeCell ref="RVW111:RWE111"/>
    <mergeCell ref="RWF111:RWN111"/>
    <mergeCell ref="RTC111:RTK111"/>
    <mergeCell ref="RTL111:RTT111"/>
    <mergeCell ref="RTU111:RUC111"/>
    <mergeCell ref="RUD111:RUL111"/>
    <mergeCell ref="RUM111:RUU111"/>
    <mergeCell ref="RRJ111:RRR111"/>
    <mergeCell ref="RRS111:RSA111"/>
    <mergeCell ref="RSB111:RSJ111"/>
    <mergeCell ref="RSK111:RSS111"/>
    <mergeCell ref="RST111:RTB111"/>
    <mergeCell ref="RPQ111:RPY111"/>
    <mergeCell ref="RPZ111:RQH111"/>
    <mergeCell ref="RQI111:RQQ111"/>
    <mergeCell ref="RQR111:RQZ111"/>
    <mergeCell ref="RRA111:RRI111"/>
    <mergeCell ref="SMD111:SML111"/>
    <mergeCell ref="SMM111:SMU111"/>
    <mergeCell ref="SMV111:SND111"/>
    <mergeCell ref="SNE111:SNM111"/>
    <mergeCell ref="SNN111:SNV111"/>
    <mergeCell ref="SKK111:SKS111"/>
    <mergeCell ref="SKT111:SLB111"/>
    <mergeCell ref="SLC111:SLK111"/>
    <mergeCell ref="SLL111:SLT111"/>
    <mergeCell ref="SLU111:SMC111"/>
    <mergeCell ref="SIR111:SIZ111"/>
    <mergeCell ref="SJA111:SJI111"/>
    <mergeCell ref="SJJ111:SJR111"/>
    <mergeCell ref="SJS111:SKA111"/>
    <mergeCell ref="SKB111:SKJ111"/>
    <mergeCell ref="SGY111:SHG111"/>
    <mergeCell ref="SHH111:SHP111"/>
    <mergeCell ref="SHQ111:SHY111"/>
    <mergeCell ref="SHZ111:SIH111"/>
    <mergeCell ref="SII111:SIQ111"/>
    <mergeCell ref="SFF111:SFN111"/>
    <mergeCell ref="SFO111:SFW111"/>
    <mergeCell ref="SFX111:SGF111"/>
    <mergeCell ref="SGG111:SGO111"/>
    <mergeCell ref="SGP111:SGX111"/>
    <mergeCell ref="SDM111:SDU111"/>
    <mergeCell ref="SDV111:SED111"/>
    <mergeCell ref="SEE111:SEM111"/>
    <mergeCell ref="SEN111:SEV111"/>
    <mergeCell ref="SEW111:SFE111"/>
    <mergeCell ref="SBT111:SCB111"/>
    <mergeCell ref="SCC111:SCK111"/>
    <mergeCell ref="SCL111:SCT111"/>
    <mergeCell ref="SCU111:SDC111"/>
    <mergeCell ref="SDD111:SDL111"/>
    <mergeCell ref="SYG111:SYO111"/>
    <mergeCell ref="SYP111:SYX111"/>
    <mergeCell ref="SYY111:SZG111"/>
    <mergeCell ref="SZH111:SZP111"/>
    <mergeCell ref="SZQ111:SZY111"/>
    <mergeCell ref="SWN111:SWV111"/>
    <mergeCell ref="SWW111:SXE111"/>
    <mergeCell ref="SXF111:SXN111"/>
    <mergeCell ref="SXO111:SXW111"/>
    <mergeCell ref="SXX111:SYF111"/>
    <mergeCell ref="SUU111:SVC111"/>
    <mergeCell ref="SVD111:SVL111"/>
    <mergeCell ref="SVM111:SVU111"/>
    <mergeCell ref="SVV111:SWD111"/>
    <mergeCell ref="SWE111:SWM111"/>
    <mergeCell ref="STB111:STJ111"/>
    <mergeCell ref="STK111:STS111"/>
    <mergeCell ref="STT111:SUB111"/>
    <mergeCell ref="SUC111:SUK111"/>
    <mergeCell ref="SUL111:SUT111"/>
    <mergeCell ref="SRI111:SRQ111"/>
    <mergeCell ref="SRR111:SRZ111"/>
    <mergeCell ref="SSA111:SSI111"/>
    <mergeCell ref="SSJ111:SSR111"/>
    <mergeCell ref="SSS111:STA111"/>
    <mergeCell ref="SPP111:SPX111"/>
    <mergeCell ref="SPY111:SQG111"/>
    <mergeCell ref="SQH111:SQP111"/>
    <mergeCell ref="SQQ111:SQY111"/>
    <mergeCell ref="SQZ111:SRH111"/>
    <mergeCell ref="SNW111:SOE111"/>
    <mergeCell ref="SOF111:SON111"/>
    <mergeCell ref="SOO111:SOW111"/>
    <mergeCell ref="SOX111:SPF111"/>
    <mergeCell ref="SPG111:SPO111"/>
    <mergeCell ref="TKJ111:TKR111"/>
    <mergeCell ref="TKS111:TLA111"/>
    <mergeCell ref="TLB111:TLJ111"/>
    <mergeCell ref="TLK111:TLS111"/>
    <mergeCell ref="TLT111:TMB111"/>
    <mergeCell ref="TIQ111:TIY111"/>
    <mergeCell ref="TIZ111:TJH111"/>
    <mergeCell ref="TJI111:TJQ111"/>
    <mergeCell ref="TJR111:TJZ111"/>
    <mergeCell ref="TKA111:TKI111"/>
    <mergeCell ref="TGX111:THF111"/>
    <mergeCell ref="THG111:THO111"/>
    <mergeCell ref="THP111:THX111"/>
    <mergeCell ref="THY111:TIG111"/>
    <mergeCell ref="TIH111:TIP111"/>
    <mergeCell ref="TFE111:TFM111"/>
    <mergeCell ref="TFN111:TFV111"/>
    <mergeCell ref="TFW111:TGE111"/>
    <mergeCell ref="TGF111:TGN111"/>
    <mergeCell ref="TGO111:TGW111"/>
    <mergeCell ref="TDL111:TDT111"/>
    <mergeCell ref="TDU111:TEC111"/>
    <mergeCell ref="TED111:TEL111"/>
    <mergeCell ref="TEM111:TEU111"/>
    <mergeCell ref="TEV111:TFD111"/>
    <mergeCell ref="TBS111:TCA111"/>
    <mergeCell ref="TCB111:TCJ111"/>
    <mergeCell ref="TCK111:TCS111"/>
    <mergeCell ref="TCT111:TDB111"/>
    <mergeCell ref="TDC111:TDK111"/>
    <mergeCell ref="SZZ111:TAH111"/>
    <mergeCell ref="TAI111:TAQ111"/>
    <mergeCell ref="TAR111:TAZ111"/>
    <mergeCell ref="TBA111:TBI111"/>
    <mergeCell ref="TBJ111:TBR111"/>
    <mergeCell ref="TWM111:TWU111"/>
    <mergeCell ref="TWV111:TXD111"/>
    <mergeCell ref="TXE111:TXM111"/>
    <mergeCell ref="TXN111:TXV111"/>
    <mergeCell ref="TXW111:TYE111"/>
    <mergeCell ref="TUT111:TVB111"/>
    <mergeCell ref="TVC111:TVK111"/>
    <mergeCell ref="TVL111:TVT111"/>
    <mergeCell ref="TVU111:TWC111"/>
    <mergeCell ref="TWD111:TWL111"/>
    <mergeCell ref="TTA111:TTI111"/>
    <mergeCell ref="TTJ111:TTR111"/>
    <mergeCell ref="TTS111:TUA111"/>
    <mergeCell ref="TUB111:TUJ111"/>
    <mergeCell ref="TUK111:TUS111"/>
    <mergeCell ref="TRH111:TRP111"/>
    <mergeCell ref="TRQ111:TRY111"/>
    <mergeCell ref="TRZ111:TSH111"/>
    <mergeCell ref="TSI111:TSQ111"/>
    <mergeCell ref="TSR111:TSZ111"/>
    <mergeCell ref="TPO111:TPW111"/>
    <mergeCell ref="TPX111:TQF111"/>
    <mergeCell ref="TQG111:TQO111"/>
    <mergeCell ref="TQP111:TQX111"/>
    <mergeCell ref="TQY111:TRG111"/>
    <mergeCell ref="TNV111:TOD111"/>
    <mergeCell ref="TOE111:TOM111"/>
    <mergeCell ref="TON111:TOV111"/>
    <mergeCell ref="TOW111:TPE111"/>
    <mergeCell ref="TPF111:TPN111"/>
    <mergeCell ref="TMC111:TMK111"/>
    <mergeCell ref="TML111:TMT111"/>
    <mergeCell ref="TMU111:TNC111"/>
    <mergeCell ref="TND111:TNL111"/>
    <mergeCell ref="TNM111:TNU111"/>
    <mergeCell ref="UIP111:UIX111"/>
    <mergeCell ref="UIY111:UJG111"/>
    <mergeCell ref="UJH111:UJP111"/>
    <mergeCell ref="UJQ111:UJY111"/>
    <mergeCell ref="UJZ111:UKH111"/>
    <mergeCell ref="UGW111:UHE111"/>
    <mergeCell ref="UHF111:UHN111"/>
    <mergeCell ref="UHO111:UHW111"/>
    <mergeCell ref="UHX111:UIF111"/>
    <mergeCell ref="UIG111:UIO111"/>
    <mergeCell ref="UFD111:UFL111"/>
    <mergeCell ref="UFM111:UFU111"/>
    <mergeCell ref="UFV111:UGD111"/>
    <mergeCell ref="UGE111:UGM111"/>
    <mergeCell ref="UGN111:UGV111"/>
    <mergeCell ref="UDK111:UDS111"/>
    <mergeCell ref="UDT111:UEB111"/>
    <mergeCell ref="UEC111:UEK111"/>
    <mergeCell ref="UEL111:UET111"/>
    <mergeCell ref="UEU111:UFC111"/>
    <mergeCell ref="UBR111:UBZ111"/>
    <mergeCell ref="UCA111:UCI111"/>
    <mergeCell ref="UCJ111:UCR111"/>
    <mergeCell ref="UCS111:UDA111"/>
    <mergeCell ref="UDB111:UDJ111"/>
    <mergeCell ref="TZY111:UAG111"/>
    <mergeCell ref="UAH111:UAP111"/>
    <mergeCell ref="UAQ111:UAY111"/>
    <mergeCell ref="UAZ111:UBH111"/>
    <mergeCell ref="UBI111:UBQ111"/>
    <mergeCell ref="TYF111:TYN111"/>
    <mergeCell ref="TYO111:TYW111"/>
    <mergeCell ref="TYX111:TZF111"/>
    <mergeCell ref="TZG111:TZO111"/>
    <mergeCell ref="TZP111:TZX111"/>
    <mergeCell ref="UUS111:UVA111"/>
    <mergeCell ref="UVB111:UVJ111"/>
    <mergeCell ref="UVK111:UVS111"/>
    <mergeCell ref="UVT111:UWB111"/>
    <mergeCell ref="UWC111:UWK111"/>
    <mergeCell ref="USZ111:UTH111"/>
    <mergeCell ref="UTI111:UTQ111"/>
    <mergeCell ref="UTR111:UTZ111"/>
    <mergeCell ref="UUA111:UUI111"/>
    <mergeCell ref="UUJ111:UUR111"/>
    <mergeCell ref="URG111:URO111"/>
    <mergeCell ref="URP111:URX111"/>
    <mergeCell ref="URY111:USG111"/>
    <mergeCell ref="USH111:USP111"/>
    <mergeCell ref="USQ111:USY111"/>
    <mergeCell ref="UPN111:UPV111"/>
    <mergeCell ref="UPW111:UQE111"/>
    <mergeCell ref="UQF111:UQN111"/>
    <mergeCell ref="UQO111:UQW111"/>
    <mergeCell ref="UQX111:URF111"/>
    <mergeCell ref="UNU111:UOC111"/>
    <mergeCell ref="UOD111:UOL111"/>
    <mergeCell ref="UOM111:UOU111"/>
    <mergeCell ref="UOV111:UPD111"/>
    <mergeCell ref="UPE111:UPM111"/>
    <mergeCell ref="UMB111:UMJ111"/>
    <mergeCell ref="UMK111:UMS111"/>
    <mergeCell ref="UMT111:UNB111"/>
    <mergeCell ref="UNC111:UNK111"/>
    <mergeCell ref="UNL111:UNT111"/>
    <mergeCell ref="UKI111:UKQ111"/>
    <mergeCell ref="UKR111:UKZ111"/>
    <mergeCell ref="ULA111:ULI111"/>
    <mergeCell ref="ULJ111:ULR111"/>
    <mergeCell ref="ULS111:UMA111"/>
    <mergeCell ref="VGV111:VHD111"/>
    <mergeCell ref="VHE111:VHM111"/>
    <mergeCell ref="VHN111:VHV111"/>
    <mergeCell ref="VHW111:VIE111"/>
    <mergeCell ref="VIF111:VIN111"/>
    <mergeCell ref="VFC111:VFK111"/>
    <mergeCell ref="VFL111:VFT111"/>
    <mergeCell ref="VFU111:VGC111"/>
    <mergeCell ref="VGD111:VGL111"/>
    <mergeCell ref="VGM111:VGU111"/>
    <mergeCell ref="VDJ111:VDR111"/>
    <mergeCell ref="VDS111:VEA111"/>
    <mergeCell ref="VEB111:VEJ111"/>
    <mergeCell ref="VEK111:VES111"/>
    <mergeCell ref="VET111:VFB111"/>
    <mergeCell ref="VBQ111:VBY111"/>
    <mergeCell ref="VBZ111:VCH111"/>
    <mergeCell ref="VCI111:VCQ111"/>
    <mergeCell ref="VCR111:VCZ111"/>
    <mergeCell ref="VDA111:VDI111"/>
    <mergeCell ref="UZX111:VAF111"/>
    <mergeCell ref="VAG111:VAO111"/>
    <mergeCell ref="VAP111:VAX111"/>
    <mergeCell ref="VAY111:VBG111"/>
    <mergeCell ref="VBH111:VBP111"/>
    <mergeCell ref="UYE111:UYM111"/>
    <mergeCell ref="UYN111:UYV111"/>
    <mergeCell ref="UYW111:UZE111"/>
    <mergeCell ref="UZF111:UZN111"/>
    <mergeCell ref="UZO111:UZW111"/>
    <mergeCell ref="UWL111:UWT111"/>
    <mergeCell ref="UWU111:UXC111"/>
    <mergeCell ref="UXD111:UXL111"/>
    <mergeCell ref="UXM111:UXU111"/>
    <mergeCell ref="UXV111:UYD111"/>
    <mergeCell ref="VSY111:VTG111"/>
    <mergeCell ref="VTH111:VTP111"/>
    <mergeCell ref="VTQ111:VTY111"/>
    <mergeCell ref="VTZ111:VUH111"/>
    <mergeCell ref="VUI111:VUQ111"/>
    <mergeCell ref="VRF111:VRN111"/>
    <mergeCell ref="VRO111:VRW111"/>
    <mergeCell ref="VRX111:VSF111"/>
    <mergeCell ref="VSG111:VSO111"/>
    <mergeCell ref="VSP111:VSX111"/>
    <mergeCell ref="VPM111:VPU111"/>
    <mergeCell ref="VPV111:VQD111"/>
    <mergeCell ref="VQE111:VQM111"/>
    <mergeCell ref="VQN111:VQV111"/>
    <mergeCell ref="VQW111:VRE111"/>
    <mergeCell ref="VNT111:VOB111"/>
    <mergeCell ref="VOC111:VOK111"/>
    <mergeCell ref="VOL111:VOT111"/>
    <mergeCell ref="VOU111:VPC111"/>
    <mergeCell ref="VPD111:VPL111"/>
    <mergeCell ref="VMA111:VMI111"/>
    <mergeCell ref="VMJ111:VMR111"/>
    <mergeCell ref="VMS111:VNA111"/>
    <mergeCell ref="VNB111:VNJ111"/>
    <mergeCell ref="VNK111:VNS111"/>
    <mergeCell ref="VKH111:VKP111"/>
    <mergeCell ref="VKQ111:VKY111"/>
    <mergeCell ref="VKZ111:VLH111"/>
    <mergeCell ref="VLI111:VLQ111"/>
    <mergeCell ref="VLR111:VLZ111"/>
    <mergeCell ref="VIO111:VIW111"/>
    <mergeCell ref="VIX111:VJF111"/>
    <mergeCell ref="VJG111:VJO111"/>
    <mergeCell ref="VJP111:VJX111"/>
    <mergeCell ref="VJY111:VKG111"/>
    <mergeCell ref="WFB111:WFJ111"/>
    <mergeCell ref="WFK111:WFS111"/>
    <mergeCell ref="WFT111:WGB111"/>
    <mergeCell ref="WGC111:WGK111"/>
    <mergeCell ref="WGL111:WGT111"/>
    <mergeCell ref="WDI111:WDQ111"/>
    <mergeCell ref="WDR111:WDZ111"/>
    <mergeCell ref="WEA111:WEI111"/>
    <mergeCell ref="WEJ111:WER111"/>
    <mergeCell ref="WES111:WFA111"/>
    <mergeCell ref="WBP111:WBX111"/>
    <mergeCell ref="WBY111:WCG111"/>
    <mergeCell ref="WCH111:WCP111"/>
    <mergeCell ref="WCQ111:WCY111"/>
    <mergeCell ref="WCZ111:WDH111"/>
    <mergeCell ref="VZW111:WAE111"/>
    <mergeCell ref="WAF111:WAN111"/>
    <mergeCell ref="WAO111:WAW111"/>
    <mergeCell ref="WAX111:WBF111"/>
    <mergeCell ref="WBG111:WBO111"/>
    <mergeCell ref="VYD111:VYL111"/>
    <mergeCell ref="VYM111:VYU111"/>
    <mergeCell ref="VYV111:VZD111"/>
    <mergeCell ref="VZE111:VZM111"/>
    <mergeCell ref="VZN111:VZV111"/>
    <mergeCell ref="VWK111:VWS111"/>
    <mergeCell ref="VWT111:VXB111"/>
    <mergeCell ref="VXC111:VXK111"/>
    <mergeCell ref="VXL111:VXT111"/>
    <mergeCell ref="VXU111:VYC111"/>
    <mergeCell ref="VUR111:VUZ111"/>
    <mergeCell ref="VVA111:VVI111"/>
    <mergeCell ref="VVJ111:VVR111"/>
    <mergeCell ref="VVS111:VWA111"/>
    <mergeCell ref="VWB111:VWJ111"/>
    <mergeCell ref="WRE111:WRM111"/>
    <mergeCell ref="WRN111:WRV111"/>
    <mergeCell ref="WRW111:WSE111"/>
    <mergeCell ref="WSF111:WSN111"/>
    <mergeCell ref="WSO111:WSW111"/>
    <mergeCell ref="WPL111:WPT111"/>
    <mergeCell ref="WPU111:WQC111"/>
    <mergeCell ref="WQD111:WQL111"/>
    <mergeCell ref="WQM111:WQU111"/>
    <mergeCell ref="WQV111:WRD111"/>
    <mergeCell ref="WNS111:WOA111"/>
    <mergeCell ref="WOB111:WOJ111"/>
    <mergeCell ref="WOK111:WOS111"/>
    <mergeCell ref="WOT111:WPB111"/>
    <mergeCell ref="WPC111:WPK111"/>
    <mergeCell ref="WLZ111:WMH111"/>
    <mergeCell ref="WMI111:WMQ111"/>
    <mergeCell ref="WMR111:WMZ111"/>
    <mergeCell ref="WNA111:WNI111"/>
    <mergeCell ref="WNJ111:WNR111"/>
    <mergeCell ref="WKG111:WKO111"/>
    <mergeCell ref="WKP111:WKX111"/>
    <mergeCell ref="WKY111:WLG111"/>
    <mergeCell ref="WLH111:WLP111"/>
    <mergeCell ref="WLQ111:WLY111"/>
    <mergeCell ref="WIN111:WIV111"/>
    <mergeCell ref="WIW111:WJE111"/>
    <mergeCell ref="WJF111:WJN111"/>
    <mergeCell ref="WJO111:WJW111"/>
    <mergeCell ref="WJX111:WKF111"/>
    <mergeCell ref="WGU111:WHC111"/>
    <mergeCell ref="WHD111:WHL111"/>
    <mergeCell ref="WHM111:WHU111"/>
    <mergeCell ref="WHV111:WID111"/>
    <mergeCell ref="WIE111:WIM111"/>
    <mergeCell ref="XFA111:XFD111"/>
    <mergeCell ref="XDH111:XDP111"/>
    <mergeCell ref="XDQ111:XDY111"/>
    <mergeCell ref="XDZ111:XEH111"/>
    <mergeCell ref="XEI111:XEQ111"/>
    <mergeCell ref="XER111:XEZ111"/>
    <mergeCell ref="XBO111:XBW111"/>
    <mergeCell ref="XBX111:XCF111"/>
    <mergeCell ref="XCG111:XCO111"/>
    <mergeCell ref="XCP111:XCX111"/>
    <mergeCell ref="XCY111:XDG111"/>
    <mergeCell ref="WZV111:XAD111"/>
    <mergeCell ref="XAE111:XAM111"/>
    <mergeCell ref="XAN111:XAV111"/>
    <mergeCell ref="XAW111:XBE111"/>
    <mergeCell ref="XBF111:XBN111"/>
    <mergeCell ref="WYC111:WYK111"/>
    <mergeCell ref="WYL111:WYT111"/>
    <mergeCell ref="WYU111:WZC111"/>
    <mergeCell ref="WZD111:WZL111"/>
    <mergeCell ref="WZM111:WZU111"/>
    <mergeCell ref="WWJ111:WWR111"/>
    <mergeCell ref="WWS111:WXA111"/>
    <mergeCell ref="WXB111:WXJ111"/>
    <mergeCell ref="WXK111:WXS111"/>
    <mergeCell ref="WXT111:WYB111"/>
    <mergeCell ref="WUQ111:WUY111"/>
    <mergeCell ref="WUZ111:WVH111"/>
    <mergeCell ref="WVI111:WVQ111"/>
    <mergeCell ref="WVR111:WVZ111"/>
    <mergeCell ref="WWA111:WWI111"/>
    <mergeCell ref="WSX111:WTF111"/>
    <mergeCell ref="WTG111:WTO111"/>
    <mergeCell ref="WTP111:WTX111"/>
    <mergeCell ref="WTY111:WUG111"/>
    <mergeCell ref="WUH111:WUP111"/>
    <mergeCell ref="A43:I43"/>
    <mergeCell ref="J43:R43"/>
    <mergeCell ref="S43:AA43"/>
    <mergeCell ref="AB43:AJ43"/>
    <mergeCell ref="AK43:AS43"/>
    <mergeCell ref="AT43:BB43"/>
    <mergeCell ref="BC43:BK43"/>
    <mergeCell ref="BL43:BT43"/>
    <mergeCell ref="BU43:CC43"/>
    <mergeCell ref="CD43:CL43"/>
    <mergeCell ref="CM43:CU43"/>
    <mergeCell ref="CV43:DD43"/>
    <mergeCell ref="DE43:DM43"/>
    <mergeCell ref="DN43:DV43"/>
    <mergeCell ref="DW43:EE43"/>
    <mergeCell ref="EF43:EN43"/>
    <mergeCell ref="EO43:EW43"/>
    <mergeCell ref="EX43:FF43"/>
    <mergeCell ref="FG43:FO43"/>
    <mergeCell ref="FP43:FX43"/>
    <mergeCell ref="FY43:GG43"/>
    <mergeCell ref="GH43:GP43"/>
    <mergeCell ref="GQ43:GY43"/>
    <mergeCell ref="GZ43:HH43"/>
    <mergeCell ref="HI43:HQ43"/>
    <mergeCell ref="HR43:HZ43"/>
    <mergeCell ref="IA43:II43"/>
    <mergeCell ref="IJ43:IR43"/>
    <mergeCell ref="IS43:JA43"/>
    <mergeCell ref="JB43:JJ43"/>
    <mergeCell ref="JK43:JS43"/>
    <mergeCell ref="JT43:KB43"/>
    <mergeCell ref="KC43:KK43"/>
    <mergeCell ref="KL43:KT43"/>
    <mergeCell ref="KU43:LC43"/>
    <mergeCell ref="LD43:LL43"/>
    <mergeCell ref="LM43:LU43"/>
    <mergeCell ref="LV43:MD43"/>
    <mergeCell ref="ME43:MM43"/>
    <mergeCell ref="MN43:MV43"/>
    <mergeCell ref="MW43:NE43"/>
    <mergeCell ref="NF43:NN43"/>
    <mergeCell ref="NO43:NW43"/>
    <mergeCell ref="NX43:OF43"/>
    <mergeCell ref="OG43:OO43"/>
    <mergeCell ref="OP43:OX43"/>
    <mergeCell ref="OY43:PG43"/>
    <mergeCell ref="PH43:PP43"/>
    <mergeCell ref="PQ43:PY43"/>
    <mergeCell ref="PZ43:QH43"/>
    <mergeCell ref="QI43:QQ43"/>
    <mergeCell ref="QR43:QZ43"/>
    <mergeCell ref="RA43:RI43"/>
    <mergeCell ref="RJ43:RR43"/>
    <mergeCell ref="RS43:SA43"/>
    <mergeCell ref="SB43:SJ43"/>
    <mergeCell ref="SK43:SS43"/>
    <mergeCell ref="ST43:TB43"/>
    <mergeCell ref="TC43:TK43"/>
    <mergeCell ref="TL43:TT43"/>
    <mergeCell ref="TU43:UC43"/>
    <mergeCell ref="UD43:UL43"/>
    <mergeCell ref="UM43:UU43"/>
    <mergeCell ref="UV43:VD43"/>
    <mergeCell ref="VE43:VM43"/>
    <mergeCell ref="VN43:VV43"/>
    <mergeCell ref="VW43:WE43"/>
    <mergeCell ref="WF43:WN43"/>
    <mergeCell ref="WO43:WW43"/>
    <mergeCell ref="WX43:XF43"/>
    <mergeCell ref="XG43:XO43"/>
    <mergeCell ref="XP43:XX43"/>
    <mergeCell ref="XY43:YG43"/>
    <mergeCell ref="YH43:YP43"/>
    <mergeCell ref="YQ43:YY43"/>
    <mergeCell ref="YZ43:ZH43"/>
    <mergeCell ref="ZI43:ZQ43"/>
    <mergeCell ref="ZR43:ZZ43"/>
    <mergeCell ref="AAA43:AAI43"/>
    <mergeCell ref="AAJ43:AAR43"/>
    <mergeCell ref="AAS43:ABA43"/>
    <mergeCell ref="ABB43:ABJ43"/>
    <mergeCell ref="ABK43:ABS43"/>
    <mergeCell ref="ABT43:ACB43"/>
    <mergeCell ref="ACC43:ACK43"/>
    <mergeCell ref="ACL43:ACT43"/>
    <mergeCell ref="ACU43:ADC43"/>
    <mergeCell ref="ADD43:ADL43"/>
    <mergeCell ref="ADM43:ADU43"/>
    <mergeCell ref="ADV43:AED43"/>
    <mergeCell ref="AEE43:AEM43"/>
    <mergeCell ref="AEN43:AEV43"/>
    <mergeCell ref="AEW43:AFE43"/>
    <mergeCell ref="AFF43:AFN43"/>
    <mergeCell ref="AFO43:AFW43"/>
    <mergeCell ref="AFX43:AGF43"/>
    <mergeCell ref="AGG43:AGO43"/>
    <mergeCell ref="AGP43:AGX43"/>
    <mergeCell ref="AGY43:AHG43"/>
    <mergeCell ref="AHH43:AHP43"/>
    <mergeCell ref="AHQ43:AHY43"/>
    <mergeCell ref="AHZ43:AIH43"/>
    <mergeCell ref="AII43:AIQ43"/>
    <mergeCell ref="AIR43:AIZ43"/>
    <mergeCell ref="AJA43:AJI43"/>
    <mergeCell ref="AJJ43:AJR43"/>
    <mergeCell ref="AJS43:AKA43"/>
    <mergeCell ref="AKB43:AKJ43"/>
    <mergeCell ref="AKK43:AKS43"/>
    <mergeCell ref="AKT43:ALB43"/>
    <mergeCell ref="ALC43:ALK43"/>
    <mergeCell ref="ALL43:ALT43"/>
    <mergeCell ref="ALU43:AMC43"/>
    <mergeCell ref="AMD43:AML43"/>
    <mergeCell ref="AMM43:AMU43"/>
    <mergeCell ref="AMV43:AND43"/>
    <mergeCell ref="ANE43:ANM43"/>
    <mergeCell ref="ANN43:ANV43"/>
    <mergeCell ref="ANW43:AOE43"/>
    <mergeCell ref="AOF43:AON43"/>
    <mergeCell ref="AOO43:AOW43"/>
    <mergeCell ref="AOX43:APF43"/>
    <mergeCell ref="APG43:APO43"/>
    <mergeCell ref="APP43:APX43"/>
    <mergeCell ref="APY43:AQG43"/>
    <mergeCell ref="AQH43:AQP43"/>
    <mergeCell ref="AQQ43:AQY43"/>
    <mergeCell ref="AQZ43:ARH43"/>
    <mergeCell ref="ARI43:ARQ43"/>
    <mergeCell ref="ARR43:ARZ43"/>
    <mergeCell ref="ASA43:ASI43"/>
    <mergeCell ref="ASJ43:ASR43"/>
    <mergeCell ref="ASS43:ATA43"/>
    <mergeCell ref="ATB43:ATJ43"/>
    <mergeCell ref="ATK43:ATS43"/>
    <mergeCell ref="ATT43:AUB43"/>
    <mergeCell ref="AUC43:AUK43"/>
    <mergeCell ref="AUL43:AUT43"/>
    <mergeCell ref="AUU43:AVC43"/>
    <mergeCell ref="AVD43:AVL43"/>
    <mergeCell ref="AVM43:AVU43"/>
    <mergeCell ref="AVV43:AWD43"/>
    <mergeCell ref="AWE43:AWM43"/>
    <mergeCell ref="AWN43:AWV43"/>
    <mergeCell ref="AWW43:AXE43"/>
    <mergeCell ref="AXF43:AXN43"/>
    <mergeCell ref="AXO43:AXW43"/>
    <mergeCell ref="AXX43:AYF43"/>
    <mergeCell ref="AYG43:AYO43"/>
    <mergeCell ref="AYP43:AYX43"/>
    <mergeCell ref="AYY43:AZG43"/>
    <mergeCell ref="AZH43:AZP43"/>
    <mergeCell ref="AZQ43:AZY43"/>
    <mergeCell ref="AZZ43:BAH43"/>
    <mergeCell ref="BAI43:BAQ43"/>
    <mergeCell ref="BAR43:BAZ43"/>
    <mergeCell ref="BBA43:BBI43"/>
    <mergeCell ref="BBJ43:BBR43"/>
    <mergeCell ref="BBS43:BCA43"/>
    <mergeCell ref="BCB43:BCJ43"/>
    <mergeCell ref="BCK43:BCS43"/>
    <mergeCell ref="BCT43:BDB43"/>
    <mergeCell ref="BDC43:BDK43"/>
    <mergeCell ref="BDL43:BDT43"/>
    <mergeCell ref="BDU43:BEC43"/>
    <mergeCell ref="BED43:BEL43"/>
    <mergeCell ref="BEM43:BEU43"/>
    <mergeCell ref="BEV43:BFD43"/>
    <mergeCell ref="BFE43:BFM43"/>
    <mergeCell ref="BFN43:BFV43"/>
    <mergeCell ref="BFW43:BGE43"/>
    <mergeCell ref="BGF43:BGN43"/>
    <mergeCell ref="BGO43:BGW43"/>
    <mergeCell ref="BGX43:BHF43"/>
    <mergeCell ref="BHG43:BHO43"/>
    <mergeCell ref="BHP43:BHX43"/>
    <mergeCell ref="BHY43:BIG43"/>
    <mergeCell ref="BIH43:BIP43"/>
    <mergeCell ref="BIQ43:BIY43"/>
    <mergeCell ref="BIZ43:BJH43"/>
    <mergeCell ref="BJI43:BJQ43"/>
    <mergeCell ref="BJR43:BJZ43"/>
    <mergeCell ref="BKA43:BKI43"/>
    <mergeCell ref="BKJ43:BKR43"/>
    <mergeCell ref="BKS43:BLA43"/>
    <mergeCell ref="BLB43:BLJ43"/>
    <mergeCell ref="BLK43:BLS43"/>
    <mergeCell ref="BLT43:BMB43"/>
    <mergeCell ref="BMC43:BMK43"/>
    <mergeCell ref="BML43:BMT43"/>
    <mergeCell ref="BMU43:BNC43"/>
    <mergeCell ref="BND43:BNL43"/>
    <mergeCell ref="BNM43:BNU43"/>
    <mergeCell ref="BNV43:BOD43"/>
    <mergeCell ref="BOE43:BOM43"/>
    <mergeCell ref="BON43:BOV43"/>
    <mergeCell ref="BOW43:BPE43"/>
    <mergeCell ref="BPF43:BPN43"/>
    <mergeCell ref="BPO43:BPW43"/>
    <mergeCell ref="BPX43:BQF43"/>
    <mergeCell ref="BQG43:BQO43"/>
    <mergeCell ref="BQP43:BQX43"/>
    <mergeCell ref="BQY43:BRG43"/>
    <mergeCell ref="BRH43:BRP43"/>
    <mergeCell ref="BRQ43:BRY43"/>
    <mergeCell ref="BRZ43:BSH43"/>
    <mergeCell ref="BSI43:BSQ43"/>
    <mergeCell ref="BSR43:BSZ43"/>
    <mergeCell ref="BTA43:BTI43"/>
    <mergeCell ref="BTJ43:BTR43"/>
    <mergeCell ref="BTS43:BUA43"/>
    <mergeCell ref="BUB43:BUJ43"/>
    <mergeCell ref="BUK43:BUS43"/>
    <mergeCell ref="BUT43:BVB43"/>
    <mergeCell ref="BVC43:BVK43"/>
    <mergeCell ref="BVL43:BVT43"/>
    <mergeCell ref="BVU43:BWC43"/>
    <mergeCell ref="BWD43:BWL43"/>
    <mergeCell ref="BWM43:BWU43"/>
    <mergeCell ref="BWV43:BXD43"/>
    <mergeCell ref="BXE43:BXM43"/>
    <mergeCell ref="BXN43:BXV43"/>
    <mergeCell ref="BXW43:BYE43"/>
    <mergeCell ref="BYF43:BYN43"/>
    <mergeCell ref="BYO43:BYW43"/>
    <mergeCell ref="BYX43:BZF43"/>
    <mergeCell ref="BZG43:BZO43"/>
    <mergeCell ref="BZP43:BZX43"/>
    <mergeCell ref="BZY43:CAG43"/>
    <mergeCell ref="CAH43:CAP43"/>
    <mergeCell ref="CAQ43:CAY43"/>
    <mergeCell ref="CAZ43:CBH43"/>
    <mergeCell ref="CBI43:CBQ43"/>
    <mergeCell ref="CBR43:CBZ43"/>
    <mergeCell ref="CCA43:CCI43"/>
    <mergeCell ref="CCJ43:CCR43"/>
    <mergeCell ref="CCS43:CDA43"/>
    <mergeCell ref="CDB43:CDJ43"/>
    <mergeCell ref="CDK43:CDS43"/>
    <mergeCell ref="CDT43:CEB43"/>
    <mergeCell ref="CEC43:CEK43"/>
    <mergeCell ref="CEL43:CET43"/>
    <mergeCell ref="CEU43:CFC43"/>
    <mergeCell ref="CFD43:CFL43"/>
    <mergeCell ref="CFM43:CFU43"/>
    <mergeCell ref="CFV43:CGD43"/>
    <mergeCell ref="CGE43:CGM43"/>
    <mergeCell ref="CGN43:CGV43"/>
    <mergeCell ref="CGW43:CHE43"/>
    <mergeCell ref="CHF43:CHN43"/>
    <mergeCell ref="CHO43:CHW43"/>
    <mergeCell ref="CHX43:CIF43"/>
    <mergeCell ref="CIG43:CIO43"/>
    <mergeCell ref="CIP43:CIX43"/>
    <mergeCell ref="CIY43:CJG43"/>
    <mergeCell ref="CJH43:CJP43"/>
    <mergeCell ref="CJQ43:CJY43"/>
    <mergeCell ref="CJZ43:CKH43"/>
    <mergeCell ref="CKI43:CKQ43"/>
    <mergeCell ref="CKR43:CKZ43"/>
    <mergeCell ref="CLA43:CLI43"/>
    <mergeCell ref="CLJ43:CLR43"/>
    <mergeCell ref="CLS43:CMA43"/>
    <mergeCell ref="CMB43:CMJ43"/>
    <mergeCell ref="CMK43:CMS43"/>
    <mergeCell ref="CMT43:CNB43"/>
    <mergeCell ref="CNC43:CNK43"/>
    <mergeCell ref="CNL43:CNT43"/>
    <mergeCell ref="CNU43:COC43"/>
    <mergeCell ref="COD43:COL43"/>
    <mergeCell ref="COM43:COU43"/>
    <mergeCell ref="COV43:CPD43"/>
    <mergeCell ref="CPE43:CPM43"/>
    <mergeCell ref="CPN43:CPV43"/>
    <mergeCell ref="CPW43:CQE43"/>
    <mergeCell ref="CQF43:CQN43"/>
    <mergeCell ref="CQO43:CQW43"/>
    <mergeCell ref="CQX43:CRF43"/>
    <mergeCell ref="CRG43:CRO43"/>
    <mergeCell ref="CRP43:CRX43"/>
    <mergeCell ref="CRY43:CSG43"/>
    <mergeCell ref="CSH43:CSP43"/>
    <mergeCell ref="CSQ43:CSY43"/>
    <mergeCell ref="CSZ43:CTH43"/>
    <mergeCell ref="CTI43:CTQ43"/>
    <mergeCell ref="CTR43:CTZ43"/>
    <mergeCell ref="CUA43:CUI43"/>
    <mergeCell ref="CUJ43:CUR43"/>
    <mergeCell ref="CUS43:CVA43"/>
    <mergeCell ref="CVB43:CVJ43"/>
    <mergeCell ref="CVK43:CVS43"/>
    <mergeCell ref="CVT43:CWB43"/>
    <mergeCell ref="CWC43:CWK43"/>
    <mergeCell ref="CWL43:CWT43"/>
    <mergeCell ref="CWU43:CXC43"/>
    <mergeCell ref="CXD43:CXL43"/>
    <mergeCell ref="CXM43:CXU43"/>
    <mergeCell ref="CXV43:CYD43"/>
    <mergeCell ref="CYE43:CYM43"/>
    <mergeCell ref="CYN43:CYV43"/>
    <mergeCell ref="CYW43:CZE43"/>
    <mergeCell ref="CZF43:CZN43"/>
    <mergeCell ref="CZO43:CZW43"/>
    <mergeCell ref="CZX43:DAF43"/>
    <mergeCell ref="DAG43:DAO43"/>
    <mergeCell ref="DAP43:DAX43"/>
    <mergeCell ref="DAY43:DBG43"/>
    <mergeCell ref="DBH43:DBP43"/>
    <mergeCell ref="DBQ43:DBY43"/>
    <mergeCell ref="DBZ43:DCH43"/>
    <mergeCell ref="DCI43:DCQ43"/>
    <mergeCell ref="DCR43:DCZ43"/>
    <mergeCell ref="DDA43:DDI43"/>
    <mergeCell ref="DDJ43:DDR43"/>
    <mergeCell ref="DDS43:DEA43"/>
    <mergeCell ref="DEB43:DEJ43"/>
    <mergeCell ref="DEK43:DES43"/>
    <mergeCell ref="DET43:DFB43"/>
    <mergeCell ref="DFC43:DFK43"/>
    <mergeCell ref="DFL43:DFT43"/>
    <mergeCell ref="DFU43:DGC43"/>
    <mergeCell ref="DGD43:DGL43"/>
    <mergeCell ref="DGM43:DGU43"/>
    <mergeCell ref="DGV43:DHD43"/>
    <mergeCell ref="DHE43:DHM43"/>
    <mergeCell ref="DHN43:DHV43"/>
    <mergeCell ref="DHW43:DIE43"/>
    <mergeCell ref="DIF43:DIN43"/>
    <mergeCell ref="DIO43:DIW43"/>
    <mergeCell ref="DIX43:DJF43"/>
    <mergeCell ref="DJG43:DJO43"/>
    <mergeCell ref="DJP43:DJX43"/>
    <mergeCell ref="DJY43:DKG43"/>
    <mergeCell ref="DKH43:DKP43"/>
    <mergeCell ref="DKQ43:DKY43"/>
    <mergeCell ref="DKZ43:DLH43"/>
    <mergeCell ref="DLI43:DLQ43"/>
    <mergeCell ref="DLR43:DLZ43"/>
    <mergeCell ref="DMA43:DMI43"/>
    <mergeCell ref="DMJ43:DMR43"/>
    <mergeCell ref="DMS43:DNA43"/>
    <mergeCell ref="DNB43:DNJ43"/>
    <mergeCell ref="DNK43:DNS43"/>
    <mergeCell ref="DNT43:DOB43"/>
    <mergeCell ref="DOC43:DOK43"/>
    <mergeCell ref="DOL43:DOT43"/>
    <mergeCell ref="DOU43:DPC43"/>
    <mergeCell ref="DPD43:DPL43"/>
    <mergeCell ref="DPM43:DPU43"/>
    <mergeCell ref="DPV43:DQD43"/>
    <mergeCell ref="DQE43:DQM43"/>
    <mergeCell ref="DQN43:DQV43"/>
    <mergeCell ref="DQW43:DRE43"/>
    <mergeCell ref="DRF43:DRN43"/>
    <mergeCell ref="DRO43:DRW43"/>
    <mergeCell ref="DRX43:DSF43"/>
    <mergeCell ref="DSG43:DSO43"/>
    <mergeCell ref="DSP43:DSX43"/>
    <mergeCell ref="DSY43:DTG43"/>
    <mergeCell ref="DTH43:DTP43"/>
    <mergeCell ref="DTQ43:DTY43"/>
    <mergeCell ref="DTZ43:DUH43"/>
    <mergeCell ref="DUI43:DUQ43"/>
    <mergeCell ref="DUR43:DUZ43"/>
    <mergeCell ref="DVA43:DVI43"/>
    <mergeCell ref="DVJ43:DVR43"/>
    <mergeCell ref="DVS43:DWA43"/>
    <mergeCell ref="DWB43:DWJ43"/>
    <mergeCell ref="DWK43:DWS43"/>
    <mergeCell ref="DWT43:DXB43"/>
    <mergeCell ref="DXC43:DXK43"/>
    <mergeCell ref="DXL43:DXT43"/>
    <mergeCell ref="DXU43:DYC43"/>
    <mergeCell ref="DYD43:DYL43"/>
    <mergeCell ref="DYM43:DYU43"/>
    <mergeCell ref="DYV43:DZD43"/>
    <mergeCell ref="DZE43:DZM43"/>
    <mergeCell ref="DZN43:DZV43"/>
    <mergeCell ref="DZW43:EAE43"/>
    <mergeCell ref="EAF43:EAN43"/>
    <mergeCell ref="EAO43:EAW43"/>
    <mergeCell ref="EAX43:EBF43"/>
    <mergeCell ref="EBG43:EBO43"/>
    <mergeCell ref="EBP43:EBX43"/>
    <mergeCell ref="EBY43:ECG43"/>
    <mergeCell ref="ECH43:ECP43"/>
    <mergeCell ref="ECQ43:ECY43"/>
    <mergeCell ref="ECZ43:EDH43"/>
    <mergeCell ref="EDI43:EDQ43"/>
    <mergeCell ref="EDR43:EDZ43"/>
    <mergeCell ref="EEA43:EEI43"/>
    <mergeCell ref="EEJ43:EER43"/>
    <mergeCell ref="EES43:EFA43"/>
    <mergeCell ref="EFB43:EFJ43"/>
    <mergeCell ref="EFK43:EFS43"/>
    <mergeCell ref="EFT43:EGB43"/>
    <mergeCell ref="EGC43:EGK43"/>
    <mergeCell ref="EGL43:EGT43"/>
    <mergeCell ref="EGU43:EHC43"/>
    <mergeCell ref="EHD43:EHL43"/>
    <mergeCell ref="EHM43:EHU43"/>
    <mergeCell ref="EHV43:EID43"/>
    <mergeCell ref="EIE43:EIM43"/>
    <mergeCell ref="EIN43:EIV43"/>
    <mergeCell ref="EIW43:EJE43"/>
    <mergeCell ref="EJF43:EJN43"/>
    <mergeCell ref="EJO43:EJW43"/>
    <mergeCell ref="EJX43:EKF43"/>
    <mergeCell ref="EKG43:EKO43"/>
    <mergeCell ref="EKP43:EKX43"/>
    <mergeCell ref="EKY43:ELG43"/>
    <mergeCell ref="ELH43:ELP43"/>
    <mergeCell ref="ELQ43:ELY43"/>
    <mergeCell ref="ELZ43:EMH43"/>
    <mergeCell ref="EMI43:EMQ43"/>
    <mergeCell ref="EMR43:EMZ43"/>
    <mergeCell ref="ENA43:ENI43"/>
    <mergeCell ref="ENJ43:ENR43"/>
    <mergeCell ref="ENS43:EOA43"/>
    <mergeCell ref="EOB43:EOJ43"/>
    <mergeCell ref="EOK43:EOS43"/>
    <mergeCell ref="EOT43:EPB43"/>
    <mergeCell ref="EPC43:EPK43"/>
    <mergeCell ref="EPL43:EPT43"/>
    <mergeCell ref="EPU43:EQC43"/>
    <mergeCell ref="EQD43:EQL43"/>
    <mergeCell ref="EQM43:EQU43"/>
    <mergeCell ref="EQV43:ERD43"/>
    <mergeCell ref="ERE43:ERM43"/>
    <mergeCell ref="ERN43:ERV43"/>
    <mergeCell ref="ERW43:ESE43"/>
    <mergeCell ref="ESF43:ESN43"/>
    <mergeCell ref="ESO43:ESW43"/>
    <mergeCell ref="ESX43:ETF43"/>
    <mergeCell ref="ETG43:ETO43"/>
    <mergeCell ref="ETP43:ETX43"/>
    <mergeCell ref="ETY43:EUG43"/>
    <mergeCell ref="EUH43:EUP43"/>
    <mergeCell ref="EUQ43:EUY43"/>
    <mergeCell ref="EUZ43:EVH43"/>
    <mergeCell ref="EVI43:EVQ43"/>
    <mergeCell ref="EVR43:EVZ43"/>
    <mergeCell ref="EWA43:EWI43"/>
    <mergeCell ref="EWJ43:EWR43"/>
    <mergeCell ref="EWS43:EXA43"/>
    <mergeCell ref="EXB43:EXJ43"/>
    <mergeCell ref="EXK43:EXS43"/>
    <mergeCell ref="EXT43:EYB43"/>
    <mergeCell ref="EYC43:EYK43"/>
    <mergeCell ref="EYL43:EYT43"/>
    <mergeCell ref="EYU43:EZC43"/>
    <mergeCell ref="EZD43:EZL43"/>
    <mergeCell ref="EZM43:EZU43"/>
    <mergeCell ref="EZV43:FAD43"/>
    <mergeCell ref="FAE43:FAM43"/>
    <mergeCell ref="FAN43:FAV43"/>
    <mergeCell ref="FAW43:FBE43"/>
    <mergeCell ref="FBF43:FBN43"/>
    <mergeCell ref="FBO43:FBW43"/>
    <mergeCell ref="FBX43:FCF43"/>
    <mergeCell ref="FCG43:FCO43"/>
    <mergeCell ref="FCP43:FCX43"/>
    <mergeCell ref="FCY43:FDG43"/>
    <mergeCell ref="FDH43:FDP43"/>
    <mergeCell ref="FDQ43:FDY43"/>
    <mergeCell ref="FDZ43:FEH43"/>
    <mergeCell ref="FEI43:FEQ43"/>
    <mergeCell ref="FER43:FEZ43"/>
    <mergeCell ref="FFA43:FFI43"/>
    <mergeCell ref="FFJ43:FFR43"/>
    <mergeCell ref="FFS43:FGA43"/>
    <mergeCell ref="FGB43:FGJ43"/>
    <mergeCell ref="FGK43:FGS43"/>
    <mergeCell ref="FGT43:FHB43"/>
    <mergeCell ref="FHC43:FHK43"/>
    <mergeCell ref="FHL43:FHT43"/>
    <mergeCell ref="FHU43:FIC43"/>
    <mergeCell ref="FID43:FIL43"/>
    <mergeCell ref="FIM43:FIU43"/>
    <mergeCell ref="FIV43:FJD43"/>
    <mergeCell ref="FJE43:FJM43"/>
    <mergeCell ref="FJN43:FJV43"/>
    <mergeCell ref="FJW43:FKE43"/>
    <mergeCell ref="FKF43:FKN43"/>
    <mergeCell ref="FKO43:FKW43"/>
    <mergeCell ref="FKX43:FLF43"/>
    <mergeCell ref="FLG43:FLO43"/>
    <mergeCell ref="FLP43:FLX43"/>
    <mergeCell ref="FLY43:FMG43"/>
    <mergeCell ref="FMH43:FMP43"/>
    <mergeCell ref="FMQ43:FMY43"/>
    <mergeCell ref="FMZ43:FNH43"/>
    <mergeCell ref="FNI43:FNQ43"/>
    <mergeCell ref="FNR43:FNZ43"/>
    <mergeCell ref="FOA43:FOI43"/>
    <mergeCell ref="FOJ43:FOR43"/>
    <mergeCell ref="FOS43:FPA43"/>
    <mergeCell ref="FPB43:FPJ43"/>
    <mergeCell ref="FPK43:FPS43"/>
    <mergeCell ref="FPT43:FQB43"/>
    <mergeCell ref="FQC43:FQK43"/>
    <mergeCell ref="FQL43:FQT43"/>
    <mergeCell ref="FQU43:FRC43"/>
    <mergeCell ref="FRD43:FRL43"/>
    <mergeCell ref="FRM43:FRU43"/>
    <mergeCell ref="FRV43:FSD43"/>
    <mergeCell ref="FSE43:FSM43"/>
    <mergeCell ref="FSN43:FSV43"/>
    <mergeCell ref="FSW43:FTE43"/>
    <mergeCell ref="FTF43:FTN43"/>
    <mergeCell ref="FTO43:FTW43"/>
    <mergeCell ref="FTX43:FUF43"/>
    <mergeCell ref="FUG43:FUO43"/>
    <mergeCell ref="FUP43:FUX43"/>
    <mergeCell ref="FUY43:FVG43"/>
    <mergeCell ref="FVH43:FVP43"/>
    <mergeCell ref="FVQ43:FVY43"/>
    <mergeCell ref="FVZ43:FWH43"/>
    <mergeCell ref="FWI43:FWQ43"/>
    <mergeCell ref="FWR43:FWZ43"/>
    <mergeCell ref="FXA43:FXI43"/>
    <mergeCell ref="FXJ43:FXR43"/>
    <mergeCell ref="FXS43:FYA43"/>
    <mergeCell ref="FYB43:FYJ43"/>
    <mergeCell ref="FYK43:FYS43"/>
    <mergeCell ref="FYT43:FZB43"/>
    <mergeCell ref="FZC43:FZK43"/>
    <mergeCell ref="FZL43:FZT43"/>
    <mergeCell ref="FZU43:GAC43"/>
    <mergeCell ref="GAD43:GAL43"/>
    <mergeCell ref="GAM43:GAU43"/>
    <mergeCell ref="GAV43:GBD43"/>
    <mergeCell ref="GBE43:GBM43"/>
    <mergeCell ref="GBN43:GBV43"/>
    <mergeCell ref="GBW43:GCE43"/>
    <mergeCell ref="GCF43:GCN43"/>
    <mergeCell ref="GCO43:GCW43"/>
    <mergeCell ref="GCX43:GDF43"/>
    <mergeCell ref="GDG43:GDO43"/>
    <mergeCell ref="GDP43:GDX43"/>
    <mergeCell ref="GDY43:GEG43"/>
    <mergeCell ref="GEH43:GEP43"/>
    <mergeCell ref="GEQ43:GEY43"/>
    <mergeCell ref="GEZ43:GFH43"/>
    <mergeCell ref="GFI43:GFQ43"/>
    <mergeCell ref="GFR43:GFZ43"/>
    <mergeCell ref="GGA43:GGI43"/>
    <mergeCell ref="GGJ43:GGR43"/>
    <mergeCell ref="GGS43:GHA43"/>
    <mergeCell ref="GHB43:GHJ43"/>
    <mergeCell ref="GHK43:GHS43"/>
    <mergeCell ref="GHT43:GIB43"/>
    <mergeCell ref="GIC43:GIK43"/>
    <mergeCell ref="GIL43:GIT43"/>
    <mergeCell ref="GIU43:GJC43"/>
    <mergeCell ref="GJD43:GJL43"/>
    <mergeCell ref="GJM43:GJU43"/>
    <mergeCell ref="GJV43:GKD43"/>
    <mergeCell ref="GKE43:GKM43"/>
    <mergeCell ref="GKN43:GKV43"/>
    <mergeCell ref="GKW43:GLE43"/>
    <mergeCell ref="GLF43:GLN43"/>
    <mergeCell ref="GLO43:GLW43"/>
    <mergeCell ref="GLX43:GMF43"/>
    <mergeCell ref="GMG43:GMO43"/>
    <mergeCell ref="GMP43:GMX43"/>
    <mergeCell ref="GMY43:GNG43"/>
    <mergeCell ref="GNH43:GNP43"/>
    <mergeCell ref="GNQ43:GNY43"/>
    <mergeCell ref="GNZ43:GOH43"/>
    <mergeCell ref="GOI43:GOQ43"/>
    <mergeCell ref="GOR43:GOZ43"/>
    <mergeCell ref="GPA43:GPI43"/>
    <mergeCell ref="GPJ43:GPR43"/>
    <mergeCell ref="GPS43:GQA43"/>
    <mergeCell ref="GQB43:GQJ43"/>
    <mergeCell ref="GQK43:GQS43"/>
    <mergeCell ref="GQT43:GRB43"/>
    <mergeCell ref="GRC43:GRK43"/>
    <mergeCell ref="GRL43:GRT43"/>
    <mergeCell ref="GRU43:GSC43"/>
    <mergeCell ref="GSD43:GSL43"/>
    <mergeCell ref="GSM43:GSU43"/>
    <mergeCell ref="GSV43:GTD43"/>
    <mergeCell ref="GTE43:GTM43"/>
    <mergeCell ref="GTN43:GTV43"/>
    <mergeCell ref="GTW43:GUE43"/>
    <mergeCell ref="GUF43:GUN43"/>
    <mergeCell ref="GUO43:GUW43"/>
    <mergeCell ref="GUX43:GVF43"/>
    <mergeCell ref="GVG43:GVO43"/>
    <mergeCell ref="GVP43:GVX43"/>
    <mergeCell ref="GVY43:GWG43"/>
    <mergeCell ref="GWH43:GWP43"/>
    <mergeCell ref="GWQ43:GWY43"/>
    <mergeCell ref="GWZ43:GXH43"/>
    <mergeCell ref="GXI43:GXQ43"/>
    <mergeCell ref="GXR43:GXZ43"/>
    <mergeCell ref="GYA43:GYI43"/>
    <mergeCell ref="GYJ43:GYR43"/>
    <mergeCell ref="GYS43:GZA43"/>
    <mergeCell ref="GZB43:GZJ43"/>
    <mergeCell ref="GZK43:GZS43"/>
    <mergeCell ref="GZT43:HAB43"/>
    <mergeCell ref="HAC43:HAK43"/>
    <mergeCell ref="HAL43:HAT43"/>
    <mergeCell ref="HAU43:HBC43"/>
    <mergeCell ref="HBD43:HBL43"/>
    <mergeCell ref="HBM43:HBU43"/>
    <mergeCell ref="HBV43:HCD43"/>
    <mergeCell ref="HCE43:HCM43"/>
    <mergeCell ref="HCN43:HCV43"/>
    <mergeCell ref="HCW43:HDE43"/>
    <mergeCell ref="HDF43:HDN43"/>
    <mergeCell ref="HDO43:HDW43"/>
    <mergeCell ref="HDX43:HEF43"/>
    <mergeCell ref="HEG43:HEO43"/>
    <mergeCell ref="HEP43:HEX43"/>
    <mergeCell ref="HEY43:HFG43"/>
    <mergeCell ref="HFH43:HFP43"/>
    <mergeCell ref="HFQ43:HFY43"/>
    <mergeCell ref="HFZ43:HGH43"/>
    <mergeCell ref="HGI43:HGQ43"/>
    <mergeCell ref="HGR43:HGZ43"/>
    <mergeCell ref="HHA43:HHI43"/>
    <mergeCell ref="HHJ43:HHR43"/>
    <mergeCell ref="HHS43:HIA43"/>
    <mergeCell ref="HIB43:HIJ43"/>
    <mergeCell ref="HIK43:HIS43"/>
    <mergeCell ref="HIT43:HJB43"/>
    <mergeCell ref="HJC43:HJK43"/>
    <mergeCell ref="HJL43:HJT43"/>
    <mergeCell ref="HJU43:HKC43"/>
    <mergeCell ref="HKD43:HKL43"/>
    <mergeCell ref="HKM43:HKU43"/>
    <mergeCell ref="HKV43:HLD43"/>
    <mergeCell ref="HLE43:HLM43"/>
    <mergeCell ref="HLN43:HLV43"/>
    <mergeCell ref="HLW43:HME43"/>
    <mergeCell ref="HMF43:HMN43"/>
    <mergeCell ref="HMO43:HMW43"/>
    <mergeCell ref="HMX43:HNF43"/>
    <mergeCell ref="HNG43:HNO43"/>
    <mergeCell ref="HNP43:HNX43"/>
    <mergeCell ref="HNY43:HOG43"/>
    <mergeCell ref="HOH43:HOP43"/>
    <mergeCell ref="HOQ43:HOY43"/>
    <mergeCell ref="HOZ43:HPH43"/>
    <mergeCell ref="HPI43:HPQ43"/>
    <mergeCell ref="HPR43:HPZ43"/>
    <mergeCell ref="HQA43:HQI43"/>
    <mergeCell ref="HQJ43:HQR43"/>
    <mergeCell ref="HQS43:HRA43"/>
    <mergeCell ref="HRB43:HRJ43"/>
    <mergeCell ref="HRK43:HRS43"/>
    <mergeCell ref="HRT43:HSB43"/>
    <mergeCell ref="HSC43:HSK43"/>
    <mergeCell ref="HSL43:HST43"/>
    <mergeCell ref="HSU43:HTC43"/>
    <mergeCell ref="HTD43:HTL43"/>
    <mergeCell ref="HTM43:HTU43"/>
    <mergeCell ref="HTV43:HUD43"/>
    <mergeCell ref="HUE43:HUM43"/>
    <mergeCell ref="HUN43:HUV43"/>
    <mergeCell ref="HUW43:HVE43"/>
    <mergeCell ref="HVF43:HVN43"/>
    <mergeCell ref="HVO43:HVW43"/>
    <mergeCell ref="HVX43:HWF43"/>
    <mergeCell ref="HWG43:HWO43"/>
    <mergeCell ref="HWP43:HWX43"/>
    <mergeCell ref="HWY43:HXG43"/>
    <mergeCell ref="HXH43:HXP43"/>
    <mergeCell ref="HXQ43:HXY43"/>
    <mergeCell ref="HXZ43:HYH43"/>
    <mergeCell ref="HYI43:HYQ43"/>
    <mergeCell ref="HYR43:HYZ43"/>
    <mergeCell ref="HZA43:HZI43"/>
    <mergeCell ref="HZJ43:HZR43"/>
    <mergeCell ref="HZS43:IAA43"/>
    <mergeCell ref="IAB43:IAJ43"/>
    <mergeCell ref="IAK43:IAS43"/>
    <mergeCell ref="IAT43:IBB43"/>
    <mergeCell ref="IBC43:IBK43"/>
    <mergeCell ref="IBL43:IBT43"/>
    <mergeCell ref="IBU43:ICC43"/>
    <mergeCell ref="ICD43:ICL43"/>
    <mergeCell ref="ICM43:ICU43"/>
    <mergeCell ref="ICV43:IDD43"/>
    <mergeCell ref="IDE43:IDM43"/>
    <mergeCell ref="IDN43:IDV43"/>
    <mergeCell ref="IDW43:IEE43"/>
    <mergeCell ref="IEF43:IEN43"/>
    <mergeCell ref="IEO43:IEW43"/>
    <mergeCell ref="IEX43:IFF43"/>
    <mergeCell ref="IFG43:IFO43"/>
    <mergeCell ref="IFP43:IFX43"/>
    <mergeCell ref="IFY43:IGG43"/>
    <mergeCell ref="IGH43:IGP43"/>
    <mergeCell ref="IGQ43:IGY43"/>
    <mergeCell ref="IGZ43:IHH43"/>
    <mergeCell ref="IHI43:IHQ43"/>
    <mergeCell ref="IHR43:IHZ43"/>
    <mergeCell ref="IIA43:III43"/>
    <mergeCell ref="IIJ43:IIR43"/>
    <mergeCell ref="IIS43:IJA43"/>
    <mergeCell ref="IJB43:IJJ43"/>
    <mergeCell ref="IJK43:IJS43"/>
    <mergeCell ref="IJT43:IKB43"/>
    <mergeCell ref="IKC43:IKK43"/>
    <mergeCell ref="IKL43:IKT43"/>
    <mergeCell ref="IKU43:ILC43"/>
    <mergeCell ref="ILD43:ILL43"/>
    <mergeCell ref="ILM43:ILU43"/>
    <mergeCell ref="ILV43:IMD43"/>
    <mergeCell ref="IME43:IMM43"/>
    <mergeCell ref="IMN43:IMV43"/>
    <mergeCell ref="IMW43:INE43"/>
    <mergeCell ref="INF43:INN43"/>
    <mergeCell ref="INO43:INW43"/>
    <mergeCell ref="INX43:IOF43"/>
    <mergeCell ref="IOG43:IOO43"/>
    <mergeCell ref="IOP43:IOX43"/>
    <mergeCell ref="IOY43:IPG43"/>
    <mergeCell ref="IPH43:IPP43"/>
    <mergeCell ref="IPQ43:IPY43"/>
    <mergeCell ref="IPZ43:IQH43"/>
    <mergeCell ref="IQI43:IQQ43"/>
    <mergeCell ref="IQR43:IQZ43"/>
    <mergeCell ref="IRA43:IRI43"/>
    <mergeCell ref="IRJ43:IRR43"/>
    <mergeCell ref="IRS43:ISA43"/>
    <mergeCell ref="ISB43:ISJ43"/>
    <mergeCell ref="ISK43:ISS43"/>
    <mergeCell ref="IST43:ITB43"/>
    <mergeCell ref="ITC43:ITK43"/>
    <mergeCell ref="ITL43:ITT43"/>
    <mergeCell ref="ITU43:IUC43"/>
    <mergeCell ref="IUD43:IUL43"/>
    <mergeCell ref="IUM43:IUU43"/>
    <mergeCell ref="IUV43:IVD43"/>
    <mergeCell ref="IVE43:IVM43"/>
    <mergeCell ref="IVN43:IVV43"/>
    <mergeCell ref="IVW43:IWE43"/>
    <mergeCell ref="IWF43:IWN43"/>
    <mergeCell ref="IWO43:IWW43"/>
    <mergeCell ref="IWX43:IXF43"/>
    <mergeCell ref="IXG43:IXO43"/>
    <mergeCell ref="IXP43:IXX43"/>
    <mergeCell ref="IXY43:IYG43"/>
    <mergeCell ref="IYH43:IYP43"/>
    <mergeCell ref="IYQ43:IYY43"/>
    <mergeCell ref="IYZ43:IZH43"/>
    <mergeCell ref="IZI43:IZQ43"/>
    <mergeCell ref="IZR43:IZZ43"/>
    <mergeCell ref="JAA43:JAI43"/>
    <mergeCell ref="JAJ43:JAR43"/>
    <mergeCell ref="JAS43:JBA43"/>
    <mergeCell ref="JBB43:JBJ43"/>
    <mergeCell ref="JBK43:JBS43"/>
    <mergeCell ref="JBT43:JCB43"/>
    <mergeCell ref="JCC43:JCK43"/>
    <mergeCell ref="JCL43:JCT43"/>
    <mergeCell ref="JCU43:JDC43"/>
    <mergeCell ref="JDD43:JDL43"/>
    <mergeCell ref="JDM43:JDU43"/>
    <mergeCell ref="JDV43:JED43"/>
    <mergeCell ref="JEE43:JEM43"/>
    <mergeCell ref="JEN43:JEV43"/>
    <mergeCell ref="JEW43:JFE43"/>
    <mergeCell ref="JFF43:JFN43"/>
    <mergeCell ref="JFO43:JFW43"/>
    <mergeCell ref="JFX43:JGF43"/>
    <mergeCell ref="JGG43:JGO43"/>
    <mergeCell ref="JGP43:JGX43"/>
    <mergeCell ref="JGY43:JHG43"/>
    <mergeCell ref="JHH43:JHP43"/>
    <mergeCell ref="JHQ43:JHY43"/>
    <mergeCell ref="JHZ43:JIH43"/>
    <mergeCell ref="JII43:JIQ43"/>
    <mergeCell ref="JIR43:JIZ43"/>
    <mergeCell ref="JJA43:JJI43"/>
    <mergeCell ref="JJJ43:JJR43"/>
    <mergeCell ref="JJS43:JKA43"/>
    <mergeCell ref="JKB43:JKJ43"/>
    <mergeCell ref="JKK43:JKS43"/>
    <mergeCell ref="JKT43:JLB43"/>
    <mergeCell ref="JLC43:JLK43"/>
    <mergeCell ref="JLL43:JLT43"/>
    <mergeCell ref="JLU43:JMC43"/>
    <mergeCell ref="JMD43:JML43"/>
    <mergeCell ref="JMM43:JMU43"/>
    <mergeCell ref="JMV43:JND43"/>
    <mergeCell ref="JNE43:JNM43"/>
    <mergeCell ref="JNN43:JNV43"/>
    <mergeCell ref="JNW43:JOE43"/>
    <mergeCell ref="JOF43:JON43"/>
    <mergeCell ref="JOO43:JOW43"/>
    <mergeCell ref="JOX43:JPF43"/>
    <mergeCell ref="JPG43:JPO43"/>
    <mergeCell ref="JPP43:JPX43"/>
    <mergeCell ref="JPY43:JQG43"/>
    <mergeCell ref="JQH43:JQP43"/>
    <mergeCell ref="JQQ43:JQY43"/>
    <mergeCell ref="JQZ43:JRH43"/>
    <mergeCell ref="JRI43:JRQ43"/>
    <mergeCell ref="JRR43:JRZ43"/>
    <mergeCell ref="JSA43:JSI43"/>
    <mergeCell ref="JSJ43:JSR43"/>
    <mergeCell ref="JSS43:JTA43"/>
    <mergeCell ref="JTB43:JTJ43"/>
    <mergeCell ref="JTK43:JTS43"/>
    <mergeCell ref="JTT43:JUB43"/>
    <mergeCell ref="JUC43:JUK43"/>
    <mergeCell ref="JUL43:JUT43"/>
    <mergeCell ref="JUU43:JVC43"/>
    <mergeCell ref="JVD43:JVL43"/>
    <mergeCell ref="JVM43:JVU43"/>
    <mergeCell ref="JVV43:JWD43"/>
    <mergeCell ref="JWE43:JWM43"/>
    <mergeCell ref="JWN43:JWV43"/>
    <mergeCell ref="JWW43:JXE43"/>
    <mergeCell ref="JXF43:JXN43"/>
    <mergeCell ref="JXO43:JXW43"/>
    <mergeCell ref="JXX43:JYF43"/>
    <mergeCell ref="JYG43:JYO43"/>
    <mergeCell ref="JYP43:JYX43"/>
    <mergeCell ref="JYY43:JZG43"/>
    <mergeCell ref="JZH43:JZP43"/>
    <mergeCell ref="JZQ43:JZY43"/>
    <mergeCell ref="JZZ43:KAH43"/>
    <mergeCell ref="KAI43:KAQ43"/>
    <mergeCell ref="KAR43:KAZ43"/>
    <mergeCell ref="KBA43:KBI43"/>
    <mergeCell ref="KBJ43:KBR43"/>
    <mergeCell ref="KBS43:KCA43"/>
    <mergeCell ref="KCB43:KCJ43"/>
    <mergeCell ref="KCK43:KCS43"/>
    <mergeCell ref="KCT43:KDB43"/>
    <mergeCell ref="KDC43:KDK43"/>
    <mergeCell ref="KDL43:KDT43"/>
    <mergeCell ref="KDU43:KEC43"/>
    <mergeCell ref="KED43:KEL43"/>
    <mergeCell ref="KEM43:KEU43"/>
    <mergeCell ref="KEV43:KFD43"/>
    <mergeCell ref="KFE43:KFM43"/>
    <mergeCell ref="KFN43:KFV43"/>
    <mergeCell ref="KFW43:KGE43"/>
    <mergeCell ref="KGF43:KGN43"/>
    <mergeCell ref="KGO43:KGW43"/>
    <mergeCell ref="KGX43:KHF43"/>
    <mergeCell ref="KHG43:KHO43"/>
    <mergeCell ref="KHP43:KHX43"/>
    <mergeCell ref="KHY43:KIG43"/>
    <mergeCell ref="KIH43:KIP43"/>
    <mergeCell ref="KIQ43:KIY43"/>
    <mergeCell ref="KIZ43:KJH43"/>
    <mergeCell ref="KJI43:KJQ43"/>
    <mergeCell ref="KJR43:KJZ43"/>
    <mergeCell ref="KKA43:KKI43"/>
    <mergeCell ref="KKJ43:KKR43"/>
    <mergeCell ref="KKS43:KLA43"/>
    <mergeCell ref="KLB43:KLJ43"/>
    <mergeCell ref="KLK43:KLS43"/>
    <mergeCell ref="KLT43:KMB43"/>
    <mergeCell ref="KMC43:KMK43"/>
    <mergeCell ref="KML43:KMT43"/>
    <mergeCell ref="KMU43:KNC43"/>
    <mergeCell ref="KND43:KNL43"/>
    <mergeCell ref="KNM43:KNU43"/>
    <mergeCell ref="KNV43:KOD43"/>
    <mergeCell ref="KOE43:KOM43"/>
    <mergeCell ref="KON43:KOV43"/>
    <mergeCell ref="KOW43:KPE43"/>
    <mergeCell ref="KPF43:KPN43"/>
    <mergeCell ref="KPO43:KPW43"/>
    <mergeCell ref="KPX43:KQF43"/>
    <mergeCell ref="KQG43:KQO43"/>
    <mergeCell ref="KQP43:KQX43"/>
    <mergeCell ref="KQY43:KRG43"/>
    <mergeCell ref="KRH43:KRP43"/>
    <mergeCell ref="KRQ43:KRY43"/>
    <mergeCell ref="KRZ43:KSH43"/>
    <mergeCell ref="KSI43:KSQ43"/>
    <mergeCell ref="KSR43:KSZ43"/>
    <mergeCell ref="KTA43:KTI43"/>
    <mergeCell ref="KTJ43:KTR43"/>
    <mergeCell ref="KTS43:KUA43"/>
    <mergeCell ref="KUB43:KUJ43"/>
    <mergeCell ref="KUK43:KUS43"/>
    <mergeCell ref="KUT43:KVB43"/>
    <mergeCell ref="KVC43:KVK43"/>
    <mergeCell ref="KVL43:KVT43"/>
    <mergeCell ref="KVU43:KWC43"/>
    <mergeCell ref="KWD43:KWL43"/>
    <mergeCell ref="KWM43:KWU43"/>
    <mergeCell ref="KWV43:KXD43"/>
    <mergeCell ref="KXE43:KXM43"/>
    <mergeCell ref="KXN43:KXV43"/>
    <mergeCell ref="KXW43:KYE43"/>
    <mergeCell ref="KYF43:KYN43"/>
    <mergeCell ref="KYO43:KYW43"/>
    <mergeCell ref="KYX43:KZF43"/>
    <mergeCell ref="KZG43:KZO43"/>
    <mergeCell ref="KZP43:KZX43"/>
    <mergeCell ref="KZY43:LAG43"/>
    <mergeCell ref="LAH43:LAP43"/>
    <mergeCell ref="LAQ43:LAY43"/>
    <mergeCell ref="LAZ43:LBH43"/>
    <mergeCell ref="LBI43:LBQ43"/>
    <mergeCell ref="LBR43:LBZ43"/>
    <mergeCell ref="LCA43:LCI43"/>
    <mergeCell ref="LCJ43:LCR43"/>
    <mergeCell ref="LCS43:LDA43"/>
    <mergeCell ref="LDB43:LDJ43"/>
    <mergeCell ref="LDK43:LDS43"/>
    <mergeCell ref="LDT43:LEB43"/>
    <mergeCell ref="LEC43:LEK43"/>
    <mergeCell ref="LEL43:LET43"/>
    <mergeCell ref="LEU43:LFC43"/>
    <mergeCell ref="LFD43:LFL43"/>
    <mergeCell ref="LFM43:LFU43"/>
    <mergeCell ref="LFV43:LGD43"/>
    <mergeCell ref="LGE43:LGM43"/>
    <mergeCell ref="LGN43:LGV43"/>
    <mergeCell ref="LGW43:LHE43"/>
    <mergeCell ref="LHF43:LHN43"/>
    <mergeCell ref="LHO43:LHW43"/>
    <mergeCell ref="LHX43:LIF43"/>
    <mergeCell ref="LIG43:LIO43"/>
    <mergeCell ref="LIP43:LIX43"/>
    <mergeCell ref="LIY43:LJG43"/>
    <mergeCell ref="LJH43:LJP43"/>
    <mergeCell ref="LJQ43:LJY43"/>
    <mergeCell ref="LJZ43:LKH43"/>
    <mergeCell ref="LKI43:LKQ43"/>
    <mergeCell ref="LKR43:LKZ43"/>
    <mergeCell ref="LLA43:LLI43"/>
    <mergeCell ref="LLJ43:LLR43"/>
    <mergeCell ref="LLS43:LMA43"/>
    <mergeCell ref="LMB43:LMJ43"/>
    <mergeCell ref="LMK43:LMS43"/>
    <mergeCell ref="LMT43:LNB43"/>
    <mergeCell ref="LNC43:LNK43"/>
    <mergeCell ref="LNL43:LNT43"/>
    <mergeCell ref="LNU43:LOC43"/>
    <mergeCell ref="LOD43:LOL43"/>
    <mergeCell ref="LOM43:LOU43"/>
    <mergeCell ref="LOV43:LPD43"/>
    <mergeCell ref="LPE43:LPM43"/>
    <mergeCell ref="LPN43:LPV43"/>
    <mergeCell ref="LPW43:LQE43"/>
    <mergeCell ref="LQF43:LQN43"/>
    <mergeCell ref="LQO43:LQW43"/>
    <mergeCell ref="LQX43:LRF43"/>
    <mergeCell ref="LRG43:LRO43"/>
    <mergeCell ref="LRP43:LRX43"/>
    <mergeCell ref="LRY43:LSG43"/>
    <mergeCell ref="LSH43:LSP43"/>
    <mergeCell ref="LSQ43:LSY43"/>
    <mergeCell ref="LSZ43:LTH43"/>
    <mergeCell ref="LTI43:LTQ43"/>
    <mergeCell ref="LTR43:LTZ43"/>
    <mergeCell ref="LUA43:LUI43"/>
    <mergeCell ref="LUJ43:LUR43"/>
    <mergeCell ref="LUS43:LVA43"/>
    <mergeCell ref="LVB43:LVJ43"/>
    <mergeCell ref="LVK43:LVS43"/>
    <mergeCell ref="LVT43:LWB43"/>
    <mergeCell ref="LWC43:LWK43"/>
    <mergeCell ref="LWL43:LWT43"/>
    <mergeCell ref="LWU43:LXC43"/>
    <mergeCell ref="LXD43:LXL43"/>
    <mergeCell ref="LXM43:LXU43"/>
    <mergeCell ref="LXV43:LYD43"/>
    <mergeCell ref="LYE43:LYM43"/>
    <mergeCell ref="LYN43:LYV43"/>
    <mergeCell ref="LYW43:LZE43"/>
    <mergeCell ref="LZF43:LZN43"/>
    <mergeCell ref="LZO43:LZW43"/>
    <mergeCell ref="LZX43:MAF43"/>
    <mergeCell ref="MAG43:MAO43"/>
    <mergeCell ref="MAP43:MAX43"/>
    <mergeCell ref="MAY43:MBG43"/>
    <mergeCell ref="MBH43:MBP43"/>
    <mergeCell ref="MBQ43:MBY43"/>
    <mergeCell ref="MBZ43:MCH43"/>
    <mergeCell ref="MCI43:MCQ43"/>
    <mergeCell ref="MCR43:MCZ43"/>
    <mergeCell ref="MDA43:MDI43"/>
    <mergeCell ref="MDJ43:MDR43"/>
    <mergeCell ref="MDS43:MEA43"/>
    <mergeCell ref="MEB43:MEJ43"/>
    <mergeCell ref="MEK43:MES43"/>
    <mergeCell ref="MET43:MFB43"/>
    <mergeCell ref="MFC43:MFK43"/>
    <mergeCell ref="MFL43:MFT43"/>
    <mergeCell ref="MFU43:MGC43"/>
    <mergeCell ref="MGD43:MGL43"/>
    <mergeCell ref="MGM43:MGU43"/>
    <mergeCell ref="MGV43:MHD43"/>
    <mergeCell ref="MHE43:MHM43"/>
    <mergeCell ref="MHN43:MHV43"/>
    <mergeCell ref="MHW43:MIE43"/>
    <mergeCell ref="MIF43:MIN43"/>
    <mergeCell ref="MIO43:MIW43"/>
    <mergeCell ref="MIX43:MJF43"/>
    <mergeCell ref="MJG43:MJO43"/>
    <mergeCell ref="MJP43:MJX43"/>
    <mergeCell ref="MJY43:MKG43"/>
    <mergeCell ref="MKH43:MKP43"/>
    <mergeCell ref="MKQ43:MKY43"/>
    <mergeCell ref="MKZ43:MLH43"/>
    <mergeCell ref="MLI43:MLQ43"/>
    <mergeCell ref="MLR43:MLZ43"/>
    <mergeCell ref="MMA43:MMI43"/>
    <mergeCell ref="MMJ43:MMR43"/>
    <mergeCell ref="MMS43:MNA43"/>
    <mergeCell ref="MNB43:MNJ43"/>
    <mergeCell ref="MNK43:MNS43"/>
    <mergeCell ref="MNT43:MOB43"/>
    <mergeCell ref="MOC43:MOK43"/>
    <mergeCell ref="MOL43:MOT43"/>
    <mergeCell ref="MOU43:MPC43"/>
    <mergeCell ref="MPD43:MPL43"/>
    <mergeCell ref="MPM43:MPU43"/>
    <mergeCell ref="MPV43:MQD43"/>
    <mergeCell ref="MQE43:MQM43"/>
    <mergeCell ref="MQN43:MQV43"/>
    <mergeCell ref="MQW43:MRE43"/>
    <mergeCell ref="MRF43:MRN43"/>
    <mergeCell ref="MRO43:MRW43"/>
    <mergeCell ref="MRX43:MSF43"/>
    <mergeCell ref="MSG43:MSO43"/>
    <mergeCell ref="MSP43:MSX43"/>
    <mergeCell ref="MSY43:MTG43"/>
    <mergeCell ref="MTH43:MTP43"/>
    <mergeCell ref="MTQ43:MTY43"/>
    <mergeCell ref="MTZ43:MUH43"/>
    <mergeCell ref="MUI43:MUQ43"/>
    <mergeCell ref="MUR43:MUZ43"/>
    <mergeCell ref="MVA43:MVI43"/>
    <mergeCell ref="MVJ43:MVR43"/>
    <mergeCell ref="MVS43:MWA43"/>
    <mergeCell ref="MWB43:MWJ43"/>
    <mergeCell ref="MWK43:MWS43"/>
    <mergeCell ref="MWT43:MXB43"/>
    <mergeCell ref="MXC43:MXK43"/>
    <mergeCell ref="MXL43:MXT43"/>
    <mergeCell ref="MXU43:MYC43"/>
    <mergeCell ref="MYD43:MYL43"/>
    <mergeCell ref="MYM43:MYU43"/>
    <mergeCell ref="MYV43:MZD43"/>
    <mergeCell ref="MZE43:MZM43"/>
    <mergeCell ref="MZN43:MZV43"/>
    <mergeCell ref="MZW43:NAE43"/>
    <mergeCell ref="NAF43:NAN43"/>
    <mergeCell ref="NAO43:NAW43"/>
    <mergeCell ref="NAX43:NBF43"/>
    <mergeCell ref="NBG43:NBO43"/>
    <mergeCell ref="NBP43:NBX43"/>
    <mergeCell ref="NBY43:NCG43"/>
    <mergeCell ref="NCH43:NCP43"/>
    <mergeCell ref="NCQ43:NCY43"/>
    <mergeCell ref="NCZ43:NDH43"/>
    <mergeCell ref="NDI43:NDQ43"/>
    <mergeCell ref="NDR43:NDZ43"/>
    <mergeCell ref="NEA43:NEI43"/>
    <mergeCell ref="NEJ43:NER43"/>
    <mergeCell ref="NES43:NFA43"/>
    <mergeCell ref="NFB43:NFJ43"/>
    <mergeCell ref="NFK43:NFS43"/>
    <mergeCell ref="NFT43:NGB43"/>
    <mergeCell ref="NGC43:NGK43"/>
    <mergeCell ref="NGL43:NGT43"/>
    <mergeCell ref="NGU43:NHC43"/>
    <mergeCell ref="NHD43:NHL43"/>
    <mergeCell ref="NHM43:NHU43"/>
    <mergeCell ref="NHV43:NID43"/>
    <mergeCell ref="NIE43:NIM43"/>
    <mergeCell ref="NIN43:NIV43"/>
    <mergeCell ref="NIW43:NJE43"/>
    <mergeCell ref="NJF43:NJN43"/>
    <mergeCell ref="NJO43:NJW43"/>
    <mergeCell ref="NJX43:NKF43"/>
    <mergeCell ref="NKG43:NKO43"/>
    <mergeCell ref="NKP43:NKX43"/>
    <mergeCell ref="NKY43:NLG43"/>
    <mergeCell ref="NLH43:NLP43"/>
    <mergeCell ref="NLQ43:NLY43"/>
    <mergeCell ref="NLZ43:NMH43"/>
    <mergeCell ref="NMI43:NMQ43"/>
    <mergeCell ref="NMR43:NMZ43"/>
    <mergeCell ref="NNA43:NNI43"/>
    <mergeCell ref="NNJ43:NNR43"/>
    <mergeCell ref="NNS43:NOA43"/>
    <mergeCell ref="NOB43:NOJ43"/>
    <mergeCell ref="NOK43:NOS43"/>
    <mergeCell ref="NOT43:NPB43"/>
    <mergeCell ref="NPC43:NPK43"/>
    <mergeCell ref="NPL43:NPT43"/>
    <mergeCell ref="NPU43:NQC43"/>
    <mergeCell ref="NQD43:NQL43"/>
    <mergeCell ref="NQM43:NQU43"/>
    <mergeCell ref="NQV43:NRD43"/>
    <mergeCell ref="NRE43:NRM43"/>
    <mergeCell ref="NRN43:NRV43"/>
    <mergeCell ref="NRW43:NSE43"/>
    <mergeCell ref="NSF43:NSN43"/>
    <mergeCell ref="NSO43:NSW43"/>
    <mergeCell ref="NSX43:NTF43"/>
    <mergeCell ref="NTG43:NTO43"/>
    <mergeCell ref="NTP43:NTX43"/>
    <mergeCell ref="NTY43:NUG43"/>
    <mergeCell ref="NUH43:NUP43"/>
    <mergeCell ref="NUQ43:NUY43"/>
    <mergeCell ref="NUZ43:NVH43"/>
    <mergeCell ref="NVI43:NVQ43"/>
    <mergeCell ref="NVR43:NVZ43"/>
    <mergeCell ref="NWA43:NWI43"/>
    <mergeCell ref="NWJ43:NWR43"/>
    <mergeCell ref="NWS43:NXA43"/>
    <mergeCell ref="NXB43:NXJ43"/>
    <mergeCell ref="NXK43:NXS43"/>
    <mergeCell ref="NXT43:NYB43"/>
    <mergeCell ref="NYC43:NYK43"/>
    <mergeCell ref="NYL43:NYT43"/>
    <mergeCell ref="NYU43:NZC43"/>
    <mergeCell ref="NZD43:NZL43"/>
    <mergeCell ref="NZM43:NZU43"/>
    <mergeCell ref="NZV43:OAD43"/>
    <mergeCell ref="OAE43:OAM43"/>
    <mergeCell ref="OAN43:OAV43"/>
    <mergeCell ref="OAW43:OBE43"/>
    <mergeCell ref="OBF43:OBN43"/>
    <mergeCell ref="OBO43:OBW43"/>
    <mergeCell ref="OBX43:OCF43"/>
    <mergeCell ref="OCG43:OCO43"/>
    <mergeCell ref="OCP43:OCX43"/>
    <mergeCell ref="OCY43:ODG43"/>
    <mergeCell ref="ODH43:ODP43"/>
    <mergeCell ref="ODQ43:ODY43"/>
    <mergeCell ref="ODZ43:OEH43"/>
    <mergeCell ref="OEI43:OEQ43"/>
    <mergeCell ref="OER43:OEZ43"/>
    <mergeCell ref="OFA43:OFI43"/>
    <mergeCell ref="OFJ43:OFR43"/>
    <mergeCell ref="OFS43:OGA43"/>
    <mergeCell ref="OGB43:OGJ43"/>
    <mergeCell ref="OGK43:OGS43"/>
    <mergeCell ref="OGT43:OHB43"/>
    <mergeCell ref="OHC43:OHK43"/>
    <mergeCell ref="OHL43:OHT43"/>
    <mergeCell ref="OHU43:OIC43"/>
    <mergeCell ref="OID43:OIL43"/>
    <mergeCell ref="OIM43:OIU43"/>
    <mergeCell ref="OIV43:OJD43"/>
    <mergeCell ref="OJE43:OJM43"/>
    <mergeCell ref="OJN43:OJV43"/>
    <mergeCell ref="OJW43:OKE43"/>
    <mergeCell ref="OKF43:OKN43"/>
    <mergeCell ref="OKO43:OKW43"/>
    <mergeCell ref="OKX43:OLF43"/>
    <mergeCell ref="OLG43:OLO43"/>
    <mergeCell ref="OLP43:OLX43"/>
    <mergeCell ref="OLY43:OMG43"/>
    <mergeCell ref="OMH43:OMP43"/>
    <mergeCell ref="OMQ43:OMY43"/>
    <mergeCell ref="OMZ43:ONH43"/>
    <mergeCell ref="ONI43:ONQ43"/>
    <mergeCell ref="ONR43:ONZ43"/>
    <mergeCell ref="OOA43:OOI43"/>
    <mergeCell ref="OOJ43:OOR43"/>
    <mergeCell ref="OOS43:OPA43"/>
    <mergeCell ref="OPB43:OPJ43"/>
    <mergeCell ref="OPK43:OPS43"/>
    <mergeCell ref="OPT43:OQB43"/>
    <mergeCell ref="OQC43:OQK43"/>
    <mergeCell ref="OQL43:OQT43"/>
    <mergeCell ref="OQU43:ORC43"/>
    <mergeCell ref="ORD43:ORL43"/>
    <mergeCell ref="ORM43:ORU43"/>
    <mergeCell ref="ORV43:OSD43"/>
    <mergeCell ref="OSE43:OSM43"/>
    <mergeCell ref="OSN43:OSV43"/>
    <mergeCell ref="OSW43:OTE43"/>
    <mergeCell ref="OTF43:OTN43"/>
    <mergeCell ref="OTO43:OTW43"/>
    <mergeCell ref="OTX43:OUF43"/>
    <mergeCell ref="OUG43:OUO43"/>
    <mergeCell ref="OUP43:OUX43"/>
    <mergeCell ref="OUY43:OVG43"/>
    <mergeCell ref="OVH43:OVP43"/>
    <mergeCell ref="OVQ43:OVY43"/>
    <mergeCell ref="OVZ43:OWH43"/>
    <mergeCell ref="OWI43:OWQ43"/>
    <mergeCell ref="OWR43:OWZ43"/>
    <mergeCell ref="OXA43:OXI43"/>
    <mergeCell ref="OXJ43:OXR43"/>
    <mergeCell ref="OXS43:OYA43"/>
    <mergeCell ref="OYB43:OYJ43"/>
    <mergeCell ref="OYK43:OYS43"/>
    <mergeCell ref="OYT43:OZB43"/>
    <mergeCell ref="OZC43:OZK43"/>
    <mergeCell ref="OZL43:OZT43"/>
    <mergeCell ref="OZU43:PAC43"/>
    <mergeCell ref="PAD43:PAL43"/>
    <mergeCell ref="PAM43:PAU43"/>
    <mergeCell ref="PAV43:PBD43"/>
    <mergeCell ref="PBE43:PBM43"/>
    <mergeCell ref="PBN43:PBV43"/>
    <mergeCell ref="PBW43:PCE43"/>
    <mergeCell ref="PCF43:PCN43"/>
    <mergeCell ref="PCO43:PCW43"/>
    <mergeCell ref="PCX43:PDF43"/>
    <mergeCell ref="PDG43:PDO43"/>
    <mergeCell ref="PDP43:PDX43"/>
    <mergeCell ref="PDY43:PEG43"/>
    <mergeCell ref="PEH43:PEP43"/>
    <mergeCell ref="PEQ43:PEY43"/>
    <mergeCell ref="PEZ43:PFH43"/>
    <mergeCell ref="PFI43:PFQ43"/>
    <mergeCell ref="PFR43:PFZ43"/>
    <mergeCell ref="PGA43:PGI43"/>
    <mergeCell ref="PGJ43:PGR43"/>
    <mergeCell ref="PGS43:PHA43"/>
    <mergeCell ref="PHB43:PHJ43"/>
    <mergeCell ref="PHK43:PHS43"/>
    <mergeCell ref="PHT43:PIB43"/>
    <mergeCell ref="PIC43:PIK43"/>
    <mergeCell ref="PIL43:PIT43"/>
    <mergeCell ref="PIU43:PJC43"/>
    <mergeCell ref="PJD43:PJL43"/>
    <mergeCell ref="PJM43:PJU43"/>
    <mergeCell ref="PJV43:PKD43"/>
    <mergeCell ref="PKE43:PKM43"/>
    <mergeCell ref="PKN43:PKV43"/>
    <mergeCell ref="PKW43:PLE43"/>
    <mergeCell ref="PLF43:PLN43"/>
    <mergeCell ref="PLO43:PLW43"/>
    <mergeCell ref="PLX43:PMF43"/>
    <mergeCell ref="PMG43:PMO43"/>
    <mergeCell ref="PMP43:PMX43"/>
    <mergeCell ref="PMY43:PNG43"/>
    <mergeCell ref="PNH43:PNP43"/>
    <mergeCell ref="PNQ43:PNY43"/>
    <mergeCell ref="PNZ43:POH43"/>
    <mergeCell ref="POI43:POQ43"/>
    <mergeCell ref="POR43:POZ43"/>
    <mergeCell ref="PPA43:PPI43"/>
    <mergeCell ref="PPJ43:PPR43"/>
    <mergeCell ref="PPS43:PQA43"/>
    <mergeCell ref="PQB43:PQJ43"/>
    <mergeCell ref="PQK43:PQS43"/>
    <mergeCell ref="PQT43:PRB43"/>
    <mergeCell ref="PRC43:PRK43"/>
    <mergeCell ref="PRL43:PRT43"/>
    <mergeCell ref="PRU43:PSC43"/>
    <mergeCell ref="PSD43:PSL43"/>
    <mergeCell ref="PSM43:PSU43"/>
    <mergeCell ref="PSV43:PTD43"/>
    <mergeCell ref="PTE43:PTM43"/>
    <mergeCell ref="PTN43:PTV43"/>
    <mergeCell ref="PTW43:PUE43"/>
    <mergeCell ref="PUF43:PUN43"/>
    <mergeCell ref="PUO43:PUW43"/>
    <mergeCell ref="PUX43:PVF43"/>
    <mergeCell ref="PVG43:PVO43"/>
    <mergeCell ref="PVP43:PVX43"/>
    <mergeCell ref="PVY43:PWG43"/>
    <mergeCell ref="PWH43:PWP43"/>
    <mergeCell ref="PWQ43:PWY43"/>
    <mergeCell ref="PWZ43:PXH43"/>
    <mergeCell ref="PXI43:PXQ43"/>
    <mergeCell ref="PXR43:PXZ43"/>
    <mergeCell ref="PYA43:PYI43"/>
    <mergeCell ref="PYJ43:PYR43"/>
    <mergeCell ref="PYS43:PZA43"/>
    <mergeCell ref="PZB43:PZJ43"/>
    <mergeCell ref="PZK43:PZS43"/>
    <mergeCell ref="PZT43:QAB43"/>
    <mergeCell ref="QAC43:QAK43"/>
    <mergeCell ref="QAL43:QAT43"/>
    <mergeCell ref="QAU43:QBC43"/>
    <mergeCell ref="QBD43:QBL43"/>
    <mergeCell ref="QBM43:QBU43"/>
    <mergeCell ref="QBV43:QCD43"/>
    <mergeCell ref="QCE43:QCM43"/>
    <mergeCell ref="QCN43:QCV43"/>
    <mergeCell ref="QCW43:QDE43"/>
    <mergeCell ref="QDF43:QDN43"/>
    <mergeCell ref="QDO43:QDW43"/>
    <mergeCell ref="QDX43:QEF43"/>
    <mergeCell ref="QEG43:QEO43"/>
    <mergeCell ref="QEP43:QEX43"/>
    <mergeCell ref="QEY43:QFG43"/>
    <mergeCell ref="QFH43:QFP43"/>
    <mergeCell ref="QFQ43:QFY43"/>
    <mergeCell ref="QFZ43:QGH43"/>
    <mergeCell ref="QGI43:QGQ43"/>
    <mergeCell ref="QGR43:QGZ43"/>
    <mergeCell ref="QHA43:QHI43"/>
    <mergeCell ref="QHJ43:QHR43"/>
    <mergeCell ref="QHS43:QIA43"/>
    <mergeCell ref="QIB43:QIJ43"/>
    <mergeCell ref="QIK43:QIS43"/>
    <mergeCell ref="QIT43:QJB43"/>
    <mergeCell ref="QJC43:QJK43"/>
    <mergeCell ref="QJL43:QJT43"/>
    <mergeCell ref="QJU43:QKC43"/>
    <mergeCell ref="QKD43:QKL43"/>
    <mergeCell ref="QKM43:QKU43"/>
    <mergeCell ref="QKV43:QLD43"/>
    <mergeCell ref="QLE43:QLM43"/>
    <mergeCell ref="QLN43:QLV43"/>
    <mergeCell ref="QLW43:QME43"/>
    <mergeCell ref="QMF43:QMN43"/>
    <mergeCell ref="QMO43:QMW43"/>
    <mergeCell ref="QMX43:QNF43"/>
    <mergeCell ref="QNG43:QNO43"/>
    <mergeCell ref="QNP43:QNX43"/>
    <mergeCell ref="QNY43:QOG43"/>
    <mergeCell ref="QOH43:QOP43"/>
    <mergeCell ref="QOQ43:QOY43"/>
    <mergeCell ref="QOZ43:QPH43"/>
    <mergeCell ref="QPI43:QPQ43"/>
    <mergeCell ref="QPR43:QPZ43"/>
    <mergeCell ref="QQA43:QQI43"/>
    <mergeCell ref="QQJ43:QQR43"/>
    <mergeCell ref="QQS43:QRA43"/>
    <mergeCell ref="QRB43:QRJ43"/>
    <mergeCell ref="QRK43:QRS43"/>
    <mergeCell ref="QRT43:QSB43"/>
    <mergeCell ref="QSC43:QSK43"/>
    <mergeCell ref="QSL43:QST43"/>
    <mergeCell ref="QSU43:QTC43"/>
    <mergeCell ref="QTD43:QTL43"/>
    <mergeCell ref="QTM43:QTU43"/>
    <mergeCell ref="QTV43:QUD43"/>
    <mergeCell ref="QUE43:QUM43"/>
    <mergeCell ref="QUN43:QUV43"/>
    <mergeCell ref="QUW43:QVE43"/>
    <mergeCell ref="QVF43:QVN43"/>
    <mergeCell ref="QVO43:QVW43"/>
    <mergeCell ref="QVX43:QWF43"/>
    <mergeCell ref="QWG43:QWO43"/>
    <mergeCell ref="QWP43:QWX43"/>
    <mergeCell ref="QWY43:QXG43"/>
    <mergeCell ref="QXH43:QXP43"/>
    <mergeCell ref="QXQ43:QXY43"/>
    <mergeCell ref="QXZ43:QYH43"/>
    <mergeCell ref="QYI43:QYQ43"/>
    <mergeCell ref="QYR43:QYZ43"/>
    <mergeCell ref="QZA43:QZI43"/>
    <mergeCell ref="QZJ43:QZR43"/>
    <mergeCell ref="QZS43:RAA43"/>
    <mergeCell ref="RAB43:RAJ43"/>
    <mergeCell ref="RAK43:RAS43"/>
    <mergeCell ref="RAT43:RBB43"/>
    <mergeCell ref="RBC43:RBK43"/>
    <mergeCell ref="RBL43:RBT43"/>
    <mergeCell ref="RBU43:RCC43"/>
    <mergeCell ref="RCD43:RCL43"/>
    <mergeCell ref="RCM43:RCU43"/>
    <mergeCell ref="RCV43:RDD43"/>
    <mergeCell ref="RDE43:RDM43"/>
    <mergeCell ref="RDN43:RDV43"/>
    <mergeCell ref="RDW43:REE43"/>
    <mergeCell ref="REF43:REN43"/>
    <mergeCell ref="REO43:REW43"/>
    <mergeCell ref="REX43:RFF43"/>
    <mergeCell ref="RFG43:RFO43"/>
    <mergeCell ref="RFP43:RFX43"/>
    <mergeCell ref="RFY43:RGG43"/>
    <mergeCell ref="RGH43:RGP43"/>
    <mergeCell ref="RGQ43:RGY43"/>
    <mergeCell ref="RGZ43:RHH43"/>
    <mergeCell ref="RHI43:RHQ43"/>
    <mergeCell ref="RHR43:RHZ43"/>
    <mergeCell ref="RIA43:RII43"/>
    <mergeCell ref="RIJ43:RIR43"/>
    <mergeCell ref="RIS43:RJA43"/>
    <mergeCell ref="RJB43:RJJ43"/>
    <mergeCell ref="RJK43:RJS43"/>
    <mergeCell ref="RJT43:RKB43"/>
    <mergeCell ref="RKC43:RKK43"/>
    <mergeCell ref="RKL43:RKT43"/>
    <mergeCell ref="RKU43:RLC43"/>
    <mergeCell ref="RLD43:RLL43"/>
    <mergeCell ref="RLM43:RLU43"/>
    <mergeCell ref="RLV43:RMD43"/>
    <mergeCell ref="RME43:RMM43"/>
    <mergeCell ref="RMN43:RMV43"/>
    <mergeCell ref="RMW43:RNE43"/>
    <mergeCell ref="RNF43:RNN43"/>
    <mergeCell ref="RNO43:RNW43"/>
    <mergeCell ref="RNX43:ROF43"/>
    <mergeCell ref="ROG43:ROO43"/>
    <mergeCell ref="ROP43:ROX43"/>
    <mergeCell ref="ROY43:RPG43"/>
    <mergeCell ref="RPH43:RPP43"/>
    <mergeCell ref="RPQ43:RPY43"/>
    <mergeCell ref="RPZ43:RQH43"/>
    <mergeCell ref="RQI43:RQQ43"/>
    <mergeCell ref="RQR43:RQZ43"/>
    <mergeCell ref="RRA43:RRI43"/>
    <mergeCell ref="RRJ43:RRR43"/>
    <mergeCell ref="RRS43:RSA43"/>
    <mergeCell ref="RSB43:RSJ43"/>
    <mergeCell ref="RSK43:RSS43"/>
    <mergeCell ref="RST43:RTB43"/>
    <mergeCell ref="RTC43:RTK43"/>
    <mergeCell ref="RTL43:RTT43"/>
    <mergeCell ref="RTU43:RUC43"/>
    <mergeCell ref="RUD43:RUL43"/>
    <mergeCell ref="RUM43:RUU43"/>
    <mergeCell ref="RUV43:RVD43"/>
    <mergeCell ref="RVE43:RVM43"/>
    <mergeCell ref="RVN43:RVV43"/>
    <mergeCell ref="RVW43:RWE43"/>
    <mergeCell ref="RWF43:RWN43"/>
    <mergeCell ref="RWO43:RWW43"/>
    <mergeCell ref="RWX43:RXF43"/>
    <mergeCell ref="RXG43:RXO43"/>
    <mergeCell ref="RXP43:RXX43"/>
    <mergeCell ref="RXY43:RYG43"/>
    <mergeCell ref="RYH43:RYP43"/>
    <mergeCell ref="RYQ43:RYY43"/>
    <mergeCell ref="RYZ43:RZH43"/>
    <mergeCell ref="RZI43:RZQ43"/>
    <mergeCell ref="RZR43:RZZ43"/>
    <mergeCell ref="SAA43:SAI43"/>
    <mergeCell ref="SAJ43:SAR43"/>
    <mergeCell ref="SAS43:SBA43"/>
    <mergeCell ref="SBB43:SBJ43"/>
    <mergeCell ref="SBK43:SBS43"/>
    <mergeCell ref="SBT43:SCB43"/>
    <mergeCell ref="SCC43:SCK43"/>
    <mergeCell ref="SCL43:SCT43"/>
    <mergeCell ref="SCU43:SDC43"/>
    <mergeCell ref="SDD43:SDL43"/>
    <mergeCell ref="SDM43:SDU43"/>
    <mergeCell ref="SDV43:SED43"/>
    <mergeCell ref="SEE43:SEM43"/>
    <mergeCell ref="SEN43:SEV43"/>
    <mergeCell ref="SEW43:SFE43"/>
    <mergeCell ref="SFF43:SFN43"/>
    <mergeCell ref="SFO43:SFW43"/>
    <mergeCell ref="SFX43:SGF43"/>
    <mergeCell ref="SGG43:SGO43"/>
    <mergeCell ref="SGP43:SGX43"/>
    <mergeCell ref="SGY43:SHG43"/>
    <mergeCell ref="SHH43:SHP43"/>
    <mergeCell ref="SHQ43:SHY43"/>
    <mergeCell ref="SHZ43:SIH43"/>
    <mergeCell ref="SII43:SIQ43"/>
    <mergeCell ref="SIR43:SIZ43"/>
    <mergeCell ref="SJA43:SJI43"/>
    <mergeCell ref="SJJ43:SJR43"/>
    <mergeCell ref="SJS43:SKA43"/>
    <mergeCell ref="SKB43:SKJ43"/>
    <mergeCell ref="SKK43:SKS43"/>
    <mergeCell ref="SKT43:SLB43"/>
    <mergeCell ref="SLC43:SLK43"/>
    <mergeCell ref="SLL43:SLT43"/>
    <mergeCell ref="SLU43:SMC43"/>
    <mergeCell ref="SMD43:SML43"/>
    <mergeCell ref="SMM43:SMU43"/>
    <mergeCell ref="SMV43:SND43"/>
    <mergeCell ref="SNE43:SNM43"/>
    <mergeCell ref="SNN43:SNV43"/>
    <mergeCell ref="SNW43:SOE43"/>
    <mergeCell ref="SOF43:SON43"/>
    <mergeCell ref="SOO43:SOW43"/>
    <mergeCell ref="SOX43:SPF43"/>
    <mergeCell ref="SPG43:SPO43"/>
    <mergeCell ref="SPP43:SPX43"/>
    <mergeCell ref="SPY43:SQG43"/>
    <mergeCell ref="SQH43:SQP43"/>
    <mergeCell ref="SQQ43:SQY43"/>
    <mergeCell ref="SQZ43:SRH43"/>
    <mergeCell ref="SRI43:SRQ43"/>
    <mergeCell ref="SRR43:SRZ43"/>
    <mergeCell ref="SSA43:SSI43"/>
    <mergeCell ref="SSJ43:SSR43"/>
    <mergeCell ref="SSS43:STA43"/>
    <mergeCell ref="STB43:STJ43"/>
    <mergeCell ref="STK43:STS43"/>
    <mergeCell ref="STT43:SUB43"/>
    <mergeCell ref="SUC43:SUK43"/>
    <mergeCell ref="SUL43:SUT43"/>
    <mergeCell ref="SUU43:SVC43"/>
    <mergeCell ref="SVD43:SVL43"/>
    <mergeCell ref="SVM43:SVU43"/>
    <mergeCell ref="SVV43:SWD43"/>
    <mergeCell ref="SWE43:SWM43"/>
    <mergeCell ref="SWN43:SWV43"/>
    <mergeCell ref="SWW43:SXE43"/>
    <mergeCell ref="SXF43:SXN43"/>
    <mergeCell ref="SXO43:SXW43"/>
    <mergeCell ref="SXX43:SYF43"/>
    <mergeCell ref="SYG43:SYO43"/>
    <mergeCell ref="SYP43:SYX43"/>
    <mergeCell ref="SYY43:SZG43"/>
    <mergeCell ref="SZH43:SZP43"/>
    <mergeCell ref="SZQ43:SZY43"/>
    <mergeCell ref="SZZ43:TAH43"/>
    <mergeCell ref="TAI43:TAQ43"/>
    <mergeCell ref="TAR43:TAZ43"/>
    <mergeCell ref="TBA43:TBI43"/>
    <mergeCell ref="TBJ43:TBR43"/>
    <mergeCell ref="TBS43:TCA43"/>
    <mergeCell ref="TCB43:TCJ43"/>
    <mergeCell ref="TCK43:TCS43"/>
    <mergeCell ref="TCT43:TDB43"/>
    <mergeCell ref="TDC43:TDK43"/>
    <mergeCell ref="TDL43:TDT43"/>
    <mergeCell ref="TDU43:TEC43"/>
    <mergeCell ref="TED43:TEL43"/>
    <mergeCell ref="TEM43:TEU43"/>
    <mergeCell ref="TEV43:TFD43"/>
    <mergeCell ref="TFE43:TFM43"/>
    <mergeCell ref="TFN43:TFV43"/>
    <mergeCell ref="TFW43:TGE43"/>
    <mergeCell ref="TGF43:TGN43"/>
    <mergeCell ref="TGO43:TGW43"/>
    <mergeCell ref="TGX43:THF43"/>
    <mergeCell ref="THG43:THO43"/>
    <mergeCell ref="THP43:THX43"/>
    <mergeCell ref="THY43:TIG43"/>
    <mergeCell ref="TIH43:TIP43"/>
    <mergeCell ref="TIQ43:TIY43"/>
    <mergeCell ref="TIZ43:TJH43"/>
    <mergeCell ref="TJI43:TJQ43"/>
    <mergeCell ref="TJR43:TJZ43"/>
    <mergeCell ref="TKA43:TKI43"/>
    <mergeCell ref="TKJ43:TKR43"/>
    <mergeCell ref="TKS43:TLA43"/>
    <mergeCell ref="TLB43:TLJ43"/>
    <mergeCell ref="TLK43:TLS43"/>
    <mergeCell ref="TLT43:TMB43"/>
    <mergeCell ref="TMC43:TMK43"/>
    <mergeCell ref="TML43:TMT43"/>
    <mergeCell ref="TMU43:TNC43"/>
    <mergeCell ref="TND43:TNL43"/>
    <mergeCell ref="TNM43:TNU43"/>
    <mergeCell ref="TNV43:TOD43"/>
    <mergeCell ref="TOE43:TOM43"/>
    <mergeCell ref="TON43:TOV43"/>
    <mergeCell ref="TOW43:TPE43"/>
    <mergeCell ref="TPF43:TPN43"/>
    <mergeCell ref="TPO43:TPW43"/>
    <mergeCell ref="TPX43:TQF43"/>
    <mergeCell ref="TQG43:TQO43"/>
    <mergeCell ref="TQP43:TQX43"/>
    <mergeCell ref="TQY43:TRG43"/>
    <mergeCell ref="TRH43:TRP43"/>
    <mergeCell ref="TRQ43:TRY43"/>
    <mergeCell ref="TRZ43:TSH43"/>
    <mergeCell ref="TSI43:TSQ43"/>
    <mergeCell ref="TSR43:TSZ43"/>
    <mergeCell ref="TTA43:TTI43"/>
    <mergeCell ref="TTJ43:TTR43"/>
    <mergeCell ref="TTS43:TUA43"/>
    <mergeCell ref="TUB43:TUJ43"/>
    <mergeCell ref="TUK43:TUS43"/>
    <mergeCell ref="TUT43:TVB43"/>
    <mergeCell ref="TVC43:TVK43"/>
    <mergeCell ref="TVL43:TVT43"/>
    <mergeCell ref="TVU43:TWC43"/>
    <mergeCell ref="TWD43:TWL43"/>
    <mergeCell ref="TWM43:TWU43"/>
    <mergeCell ref="TWV43:TXD43"/>
    <mergeCell ref="TXE43:TXM43"/>
    <mergeCell ref="TXN43:TXV43"/>
    <mergeCell ref="TXW43:TYE43"/>
    <mergeCell ref="TYF43:TYN43"/>
    <mergeCell ref="TYO43:TYW43"/>
    <mergeCell ref="TYX43:TZF43"/>
    <mergeCell ref="TZG43:TZO43"/>
    <mergeCell ref="TZP43:TZX43"/>
    <mergeCell ref="TZY43:UAG43"/>
    <mergeCell ref="UAH43:UAP43"/>
    <mergeCell ref="UAQ43:UAY43"/>
    <mergeCell ref="UAZ43:UBH43"/>
    <mergeCell ref="UBI43:UBQ43"/>
    <mergeCell ref="UBR43:UBZ43"/>
    <mergeCell ref="UCA43:UCI43"/>
    <mergeCell ref="UCJ43:UCR43"/>
    <mergeCell ref="UCS43:UDA43"/>
    <mergeCell ref="UDB43:UDJ43"/>
    <mergeCell ref="UDK43:UDS43"/>
    <mergeCell ref="UDT43:UEB43"/>
    <mergeCell ref="UEC43:UEK43"/>
    <mergeCell ref="UEL43:UET43"/>
    <mergeCell ref="UEU43:UFC43"/>
    <mergeCell ref="UFD43:UFL43"/>
    <mergeCell ref="UFM43:UFU43"/>
    <mergeCell ref="UFV43:UGD43"/>
    <mergeCell ref="UGE43:UGM43"/>
    <mergeCell ref="UGN43:UGV43"/>
    <mergeCell ref="UGW43:UHE43"/>
    <mergeCell ref="UHF43:UHN43"/>
    <mergeCell ref="UHO43:UHW43"/>
    <mergeCell ref="UHX43:UIF43"/>
    <mergeCell ref="UIG43:UIO43"/>
    <mergeCell ref="UIP43:UIX43"/>
    <mergeCell ref="UIY43:UJG43"/>
    <mergeCell ref="UJH43:UJP43"/>
    <mergeCell ref="UJQ43:UJY43"/>
    <mergeCell ref="UJZ43:UKH43"/>
    <mergeCell ref="UKI43:UKQ43"/>
    <mergeCell ref="UKR43:UKZ43"/>
    <mergeCell ref="ULA43:ULI43"/>
    <mergeCell ref="ULJ43:ULR43"/>
    <mergeCell ref="ULS43:UMA43"/>
    <mergeCell ref="UMB43:UMJ43"/>
    <mergeCell ref="UMK43:UMS43"/>
    <mergeCell ref="UMT43:UNB43"/>
    <mergeCell ref="UNC43:UNK43"/>
    <mergeCell ref="UNL43:UNT43"/>
    <mergeCell ref="UNU43:UOC43"/>
    <mergeCell ref="UOD43:UOL43"/>
    <mergeCell ref="UOM43:UOU43"/>
    <mergeCell ref="UOV43:UPD43"/>
    <mergeCell ref="UPE43:UPM43"/>
    <mergeCell ref="UPN43:UPV43"/>
    <mergeCell ref="UPW43:UQE43"/>
    <mergeCell ref="UQF43:UQN43"/>
    <mergeCell ref="UQO43:UQW43"/>
    <mergeCell ref="UQX43:URF43"/>
    <mergeCell ref="URG43:URO43"/>
    <mergeCell ref="URP43:URX43"/>
    <mergeCell ref="URY43:USG43"/>
    <mergeCell ref="USH43:USP43"/>
    <mergeCell ref="USQ43:USY43"/>
    <mergeCell ref="USZ43:UTH43"/>
    <mergeCell ref="UTI43:UTQ43"/>
    <mergeCell ref="UTR43:UTZ43"/>
    <mergeCell ref="UUA43:UUI43"/>
    <mergeCell ref="UUJ43:UUR43"/>
    <mergeCell ref="UUS43:UVA43"/>
    <mergeCell ref="UVB43:UVJ43"/>
    <mergeCell ref="UVK43:UVS43"/>
    <mergeCell ref="UVT43:UWB43"/>
    <mergeCell ref="UWC43:UWK43"/>
    <mergeCell ref="UWL43:UWT43"/>
    <mergeCell ref="UWU43:UXC43"/>
    <mergeCell ref="UXD43:UXL43"/>
    <mergeCell ref="UXM43:UXU43"/>
    <mergeCell ref="UXV43:UYD43"/>
    <mergeCell ref="UYE43:UYM43"/>
    <mergeCell ref="UYN43:UYV43"/>
    <mergeCell ref="UYW43:UZE43"/>
    <mergeCell ref="UZF43:UZN43"/>
    <mergeCell ref="UZO43:UZW43"/>
    <mergeCell ref="UZX43:VAF43"/>
    <mergeCell ref="VAG43:VAO43"/>
    <mergeCell ref="VAP43:VAX43"/>
    <mergeCell ref="VAY43:VBG43"/>
    <mergeCell ref="VBH43:VBP43"/>
    <mergeCell ref="VBQ43:VBY43"/>
    <mergeCell ref="VBZ43:VCH43"/>
    <mergeCell ref="VCI43:VCQ43"/>
    <mergeCell ref="VCR43:VCZ43"/>
    <mergeCell ref="VDA43:VDI43"/>
    <mergeCell ref="VDJ43:VDR43"/>
    <mergeCell ref="VDS43:VEA43"/>
    <mergeCell ref="VEB43:VEJ43"/>
    <mergeCell ref="VEK43:VES43"/>
    <mergeCell ref="VET43:VFB43"/>
    <mergeCell ref="VFC43:VFK43"/>
    <mergeCell ref="VFL43:VFT43"/>
    <mergeCell ref="VFU43:VGC43"/>
    <mergeCell ref="VGD43:VGL43"/>
    <mergeCell ref="VGM43:VGU43"/>
    <mergeCell ref="VGV43:VHD43"/>
    <mergeCell ref="VHE43:VHM43"/>
    <mergeCell ref="VHN43:VHV43"/>
    <mergeCell ref="VHW43:VIE43"/>
    <mergeCell ref="VIF43:VIN43"/>
    <mergeCell ref="VIO43:VIW43"/>
    <mergeCell ref="VIX43:VJF43"/>
    <mergeCell ref="VJG43:VJO43"/>
    <mergeCell ref="VJP43:VJX43"/>
    <mergeCell ref="VJY43:VKG43"/>
    <mergeCell ref="VKH43:VKP43"/>
    <mergeCell ref="VKQ43:VKY43"/>
    <mergeCell ref="VKZ43:VLH43"/>
    <mergeCell ref="VLI43:VLQ43"/>
    <mergeCell ref="VLR43:VLZ43"/>
    <mergeCell ref="VMA43:VMI43"/>
    <mergeCell ref="VMJ43:VMR43"/>
    <mergeCell ref="VMS43:VNA43"/>
    <mergeCell ref="VNB43:VNJ43"/>
    <mergeCell ref="VNK43:VNS43"/>
    <mergeCell ref="VNT43:VOB43"/>
    <mergeCell ref="VOC43:VOK43"/>
    <mergeCell ref="VOL43:VOT43"/>
    <mergeCell ref="VOU43:VPC43"/>
    <mergeCell ref="VPD43:VPL43"/>
    <mergeCell ref="VPM43:VPU43"/>
    <mergeCell ref="VPV43:VQD43"/>
    <mergeCell ref="VQE43:VQM43"/>
    <mergeCell ref="VQN43:VQV43"/>
    <mergeCell ref="VQW43:VRE43"/>
    <mergeCell ref="VRF43:VRN43"/>
    <mergeCell ref="VRO43:VRW43"/>
    <mergeCell ref="VRX43:VSF43"/>
    <mergeCell ref="VSG43:VSO43"/>
    <mergeCell ref="VSP43:VSX43"/>
    <mergeCell ref="VSY43:VTG43"/>
    <mergeCell ref="VTH43:VTP43"/>
    <mergeCell ref="VTQ43:VTY43"/>
    <mergeCell ref="VTZ43:VUH43"/>
    <mergeCell ref="VUI43:VUQ43"/>
    <mergeCell ref="VUR43:VUZ43"/>
    <mergeCell ref="VVA43:VVI43"/>
    <mergeCell ref="VVJ43:VVR43"/>
    <mergeCell ref="VVS43:VWA43"/>
    <mergeCell ref="VWB43:VWJ43"/>
    <mergeCell ref="VWK43:VWS43"/>
    <mergeCell ref="VWT43:VXB43"/>
    <mergeCell ref="VXC43:VXK43"/>
    <mergeCell ref="VXL43:VXT43"/>
    <mergeCell ref="VXU43:VYC43"/>
    <mergeCell ref="VYD43:VYL43"/>
    <mergeCell ref="VYM43:VYU43"/>
    <mergeCell ref="VYV43:VZD43"/>
    <mergeCell ref="VZE43:VZM43"/>
    <mergeCell ref="VZN43:VZV43"/>
    <mergeCell ref="VZW43:WAE43"/>
    <mergeCell ref="WAF43:WAN43"/>
    <mergeCell ref="WAO43:WAW43"/>
    <mergeCell ref="WAX43:WBF43"/>
    <mergeCell ref="WBG43:WBO43"/>
    <mergeCell ref="WBP43:WBX43"/>
    <mergeCell ref="WBY43:WCG43"/>
    <mergeCell ref="WCH43:WCP43"/>
    <mergeCell ref="WCQ43:WCY43"/>
    <mergeCell ref="WCZ43:WDH43"/>
    <mergeCell ref="WDI43:WDQ43"/>
    <mergeCell ref="WDR43:WDZ43"/>
    <mergeCell ref="WEA43:WEI43"/>
    <mergeCell ref="WEJ43:WER43"/>
    <mergeCell ref="WES43:WFA43"/>
    <mergeCell ref="WFB43:WFJ43"/>
    <mergeCell ref="WFK43:WFS43"/>
    <mergeCell ref="WFT43:WGB43"/>
    <mergeCell ref="WGC43:WGK43"/>
    <mergeCell ref="WGL43:WGT43"/>
    <mergeCell ref="WGU43:WHC43"/>
    <mergeCell ref="WHD43:WHL43"/>
    <mergeCell ref="WHM43:WHU43"/>
    <mergeCell ref="WHV43:WID43"/>
    <mergeCell ref="WIE43:WIM43"/>
    <mergeCell ref="WIN43:WIV43"/>
    <mergeCell ref="WIW43:WJE43"/>
    <mergeCell ref="WJF43:WJN43"/>
    <mergeCell ref="WJO43:WJW43"/>
    <mergeCell ref="WJX43:WKF43"/>
    <mergeCell ref="WKG43:WKO43"/>
    <mergeCell ref="WKP43:WKX43"/>
    <mergeCell ref="WKY43:WLG43"/>
    <mergeCell ref="WLH43:WLP43"/>
    <mergeCell ref="WLQ43:WLY43"/>
    <mergeCell ref="WLZ43:WMH43"/>
    <mergeCell ref="WMI43:WMQ43"/>
    <mergeCell ref="WMR43:WMZ43"/>
    <mergeCell ref="WNA43:WNI43"/>
    <mergeCell ref="WNJ43:WNR43"/>
    <mergeCell ref="WNS43:WOA43"/>
    <mergeCell ref="WOB43:WOJ43"/>
    <mergeCell ref="WOK43:WOS43"/>
    <mergeCell ref="WOT43:WPB43"/>
    <mergeCell ref="WPC43:WPK43"/>
    <mergeCell ref="WPL43:WPT43"/>
    <mergeCell ref="WPU43:WQC43"/>
    <mergeCell ref="WQD43:WQL43"/>
    <mergeCell ref="WQM43:WQU43"/>
    <mergeCell ref="WQV43:WRD43"/>
    <mergeCell ref="WRE43:WRM43"/>
    <mergeCell ref="WRN43:WRV43"/>
    <mergeCell ref="XDH43:XDP43"/>
    <mergeCell ref="XDQ43:XDY43"/>
    <mergeCell ref="XDZ43:XEH43"/>
    <mergeCell ref="XEI43:XEQ43"/>
    <mergeCell ref="XER43:XEZ43"/>
    <mergeCell ref="XFA43:XFD43"/>
    <mergeCell ref="WRW43:WSE43"/>
    <mergeCell ref="WSF43:WSN43"/>
    <mergeCell ref="WSO43:WSW43"/>
    <mergeCell ref="WSX43:WTF43"/>
    <mergeCell ref="WTG43:WTO43"/>
    <mergeCell ref="WTP43:WTX43"/>
    <mergeCell ref="WTY43:WUG43"/>
    <mergeCell ref="WUH43:WUP43"/>
    <mergeCell ref="WUQ43:WUY43"/>
    <mergeCell ref="WUZ43:WVH43"/>
    <mergeCell ref="WVI43:WVQ43"/>
    <mergeCell ref="WVR43:WVZ43"/>
    <mergeCell ref="WWA43:WWI43"/>
    <mergeCell ref="WWJ43:WWR43"/>
    <mergeCell ref="WWS43:WXA43"/>
    <mergeCell ref="WXB43:WXJ43"/>
    <mergeCell ref="WXK43:WXS43"/>
    <mergeCell ref="WXT43:WYB43"/>
    <mergeCell ref="WYC43:WYK43"/>
    <mergeCell ref="WYL43:WYT43"/>
    <mergeCell ref="WYU43:WZC43"/>
    <mergeCell ref="WZD43:WZL43"/>
    <mergeCell ref="WZM43:WZU43"/>
    <mergeCell ref="WZV43:XAD43"/>
    <mergeCell ref="XAE43:XAM43"/>
    <mergeCell ref="XAN43:XAV43"/>
    <mergeCell ref="XAW43:XBE43"/>
    <mergeCell ref="XBF43:XBN43"/>
    <mergeCell ref="XBO43:XBW43"/>
    <mergeCell ref="XBX43:XCF43"/>
    <mergeCell ref="XCG43:XCO43"/>
    <mergeCell ref="XCP43:XCX43"/>
    <mergeCell ref="XCY43:XDG43"/>
  </mergeCells>
  <pageMargins left="0.7" right="0.7" top="0.75" bottom="0.75" header="0.3" footer="0.3"/>
  <pageSetup paperSize="9" scale="7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FCA013944B7EE40A95B1C8C541A93BE" ma:contentTypeVersion="12" ma:contentTypeDescription="Stvaranje novog dokumenta." ma:contentTypeScope="" ma:versionID="3296d34c980696c4aa1bb09929784d0d">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87fd874a73181dc845ccfad3e6aa5f1c"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373EF7-157A-40F5-A674-0F4F0DEF82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Ruža Podborkić</cp:lastModifiedBy>
  <cp:lastPrinted>2021-04-29T11:52:52Z</cp:lastPrinted>
  <dcterms:created xsi:type="dcterms:W3CDTF">2008-10-17T11:51:54Z</dcterms:created>
  <dcterms:modified xsi:type="dcterms:W3CDTF">2021-10-25T14:18:34Z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ies>
</file>