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https://kddx.sharepoint.com/sites/Sektorfinancija/Shared Documents/Financije i računovodstvo/Javne objave/2021. godina/I.kvartal/"/>
    </mc:Choice>
  </mc:AlternateContent>
  <xr:revisionPtr revIDLastSave="0" documentId="8_{42134E85-EA57-4829-9469-50DBBA8C2100}" xr6:coauthVersionLast="46" xr6:coauthVersionMax="46" xr10:uidLastSave="{00000000-0000-0000-0000-000000000000}"/>
  <bookViews>
    <workbookView xWindow="-120" yWindow="-120" windowWidth="29040" windowHeight="1584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 sheetId="26"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21" l="1"/>
  <c r="H20" i="21"/>
  <c r="I20" i="21"/>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9" i="22"/>
  <c r="W38" i="22"/>
  <c r="Y38" i="22" s="1"/>
  <c r="W37" i="22"/>
  <c r="Y37" i="22" s="1"/>
  <c r="W36" i="22"/>
  <c r="Y36" i="22" s="1"/>
  <c r="Y25" i="22"/>
  <c r="W29" i="22"/>
  <c r="Y29" i="22" s="1"/>
  <c r="W28" i="22"/>
  <c r="Y28" i="22" s="1"/>
  <c r="W27" i="22"/>
  <c r="Y27" i="22" s="1"/>
  <c r="W26" i="22"/>
  <c r="Y26" i="22" s="1"/>
  <c r="W25" i="22"/>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13" i="21"/>
  <c r="I21" i="21" s="1"/>
  <c r="H13" i="21"/>
  <c r="H21" i="21" s="1"/>
  <c r="J98" i="19"/>
  <c r="K98" i="19"/>
  <c r="I98" i="19"/>
  <c r="H98" i="19"/>
  <c r="J91" i="19"/>
  <c r="K91" i="19"/>
  <c r="I91" i="19"/>
  <c r="H91" i="19"/>
  <c r="I85" i="18"/>
  <c r="H85" i="18"/>
  <c r="H91" i="18"/>
  <c r="I91" i="18"/>
  <c r="Y10" i="22" l="1"/>
  <c r="W10" i="22"/>
  <c r="H90" i="19"/>
  <c r="I90" i="19"/>
  <c r="K90" i="19"/>
  <c r="J90" i="19"/>
  <c r="Y39" i="22"/>
  <c r="I108" i="19"/>
  <c r="I109" i="19" s="1"/>
  <c r="K108" i="19"/>
  <c r="K109" i="19" s="1"/>
  <c r="J108" i="19"/>
  <c r="J109" i="19" s="1"/>
  <c r="W34" i="22"/>
  <c r="W63" i="22"/>
  <c r="H108" i="19"/>
  <c r="H109" i="19" s="1"/>
  <c r="Y22" i="22"/>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I24" i="20"/>
  <c r="I27" i="20" s="1"/>
  <c r="H51" i="21"/>
  <c r="H53" i="21" s="1"/>
  <c r="K60" i="19"/>
  <c r="I55" i="20"/>
  <c r="I57" i="20" s="1"/>
  <c r="I59" i="20" s="1"/>
  <c r="Y63" i="22"/>
  <c r="Y32" i="22"/>
  <c r="Y33" i="22" s="1"/>
  <c r="I36" i="21"/>
  <c r="K14" i="19"/>
  <c r="K61" i="19" s="1"/>
  <c r="J60" i="19"/>
  <c r="I133" i="18"/>
  <c r="I49" i="21"/>
  <c r="I44" i="18"/>
  <c r="H61" i="19"/>
  <c r="I14" i="19"/>
  <c r="I61" i="19" s="1"/>
  <c r="H72" i="18"/>
  <c r="H60" i="19"/>
  <c r="J14" i="19"/>
  <c r="J61" i="19" s="1"/>
  <c r="J63" i="19" s="1"/>
  <c r="I9" i="18"/>
  <c r="I42" i="20"/>
  <c r="I51" i="21" l="1"/>
  <c r="K64" i="19"/>
  <c r="K62" i="19"/>
  <c r="I53" i="21"/>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<sst xmlns="http://schemas.openxmlformats.org/spreadsheetml/2006/main" count="639" uniqueCount="600">
  <si>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</si>
  <si>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</si>
  <si>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</si>
  <si>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</si>
  <si>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</si>
  <si>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</si>
  <si>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</si>
  <si>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</si>
  <si>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</si>
  <si>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</si>
  <si>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</si>
  <si>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</si>
  <si>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</si>
  <si>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</si>
  <si>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</si>
  <si>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</si>
  <si>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</si>
  <si>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</si>
  <si>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</si>
  <si>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</si>
  <si>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</si>
  <si>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</si>
  <si>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</si>
  <si>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</si>
  <si>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</si>
  <si>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</si>
  <si>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</si>
  <si>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</si>
  <si>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</si>
  <si>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</si>
  <si>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</si>
  <si>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</si>
  <si>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</si>
  <si>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</si>
  <si>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</si>
  <si>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</si>
  <si>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</si>
  <si>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</si>
  <si>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</si>
  <si>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</si>
  <si>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</si>
  <si>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</si>
  <si>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</si>
  <si>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</si>
  <si>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</si>
  <si>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</si>
  <si>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</si>
  <si>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</si>
  <si>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</si>
  <si>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</si>
  <si>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</si>
  <si>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</si>
  <si>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</si>
  <si>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</si>
  <si>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</si>
  <si>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</si>
  <si>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</si>
  <si>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</si>
  <si>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</si>
  <si>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</si>
  <si>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</si>
  <si>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</si>
  <si>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</si>
  <si>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</si>
  <si>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</si>
  <si>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</si>
  <si>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</si>
  <si>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</si>
  <si>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</si>
  <si>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</si>
  <si>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</si>
  <si>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</si>
  <si>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</si>
  <si>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</si>
  <si>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</si>
  <si>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</si>
  <si>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</si>
  <si>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</si>
  <si>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</si>
  <si>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</si>
  <si>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</si>
  <si>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</si>
  <si>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</si>
  <si>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</si>
  <si>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</si>
  <si>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</si>
  <si>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</si>
  <si>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</si>
  <si>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</si>
  <si>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</si>
  <si>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</si>
  <si>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</si>
  <si>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</si>
  <si>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</si>
  <si>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</si>
  <si>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</si>
  <si>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</si>
  <si>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</si>
  <si>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</si>
  <si>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</si>
  <si>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</si>
  <si>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</si>
  <si>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</si>
  <si>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</si>
  <si>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</si>
  <si>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</si>
  <si>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</si>
  <si>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</si>
  <si>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</si>
  <si>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</si>
  <si>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</si>
  <si>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</si>
  <si>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</si>
  <si>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</si>
  <si>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</si>
  <si>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</si>
  <si>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</si>
  <si>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</si>
  <si>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</si>
  <si>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</si>
  <si>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</si>
  <si>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</si>
  <si>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</si>
  <si>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</si>
  <si>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</si>
  <si>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</si>
  <si>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</si>
  <si>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</si>
  <si>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</si>
  <si>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</si>
  <si>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</si>
  <si>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</si>
  <si>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</si>
  <si>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</si>
  <si>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</si>
  <si>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</si>
  <si>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</si>
  <si>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</si>
  <si>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</si>
  <si>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</si>
  <si>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</si>
  <si>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</si>
  <si>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</si>
  <si>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</si>
  <si>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</si>
  <si>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</si>
  <si>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</si>
  <si>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</si>
  <si>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</si>
  <si>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</si>
  <si>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</si>
  <si>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</si>
  <si>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</si>
  <si>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</si>
  <si>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</si>
  <si>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</si>
  <si>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</si>
  <si>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</si>
  <si>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</si>
  <si>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</si>
  <si>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</si>
  <si>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</si>
  <si>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</si>
  <si>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</si>
  <si>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</si>
  <si>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</si>
  <si>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</si>
  <si>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</si>
  <si>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</si>
  <si>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</si>
  <si>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</si>
  <si>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</si>
  <si>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</si>
  <si>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</si>
  <si>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</si>
  <si>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</si>
  <si>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</si>
  <si>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</si>
  <si>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</si>
  <si>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</si>
  <si>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</si>
  <si>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</si>
  <si>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</si>
  <si>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</si>
  <si>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</si>
  <si>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</si>
  <si>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</si>
  <si>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</si>
  <si>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</si>
  <si>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</si>
  <si>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</si>
  <si>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</si>
  <si>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</si>
  <si>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</si>
  <si>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</si>
  <si>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</si>
  <si>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</si>
  <si>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</si>
  <si>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</si>
  <si>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</si>
  <si>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</si>
  <si>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</si>
  <si>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</si>
  <si>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</si>
  <si>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</si>
  <si>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</si>
  <si>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</si>
  <si>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</si>
  <si>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</si>
  <si>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</si>
  <si>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</si>
  <si>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</si>
  <si>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</si>
  <si>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</si>
  <si>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</si>
  <si>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</si>
  <si>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</si>
  <si>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</si>
  <si>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</si>
  <si>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</si>
  <si>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</si>
  <si>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</si>
  <si>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</si>
  <si>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</si>
  <si>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</si>
  <si>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</si>
  <si>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</si>
  <si>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</si>
  <si>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</si>
  <si>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</si>
  <si>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</si>
  <si>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</si>
  <si>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</si>
  <si>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</si>
  <si>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</si>
  <si>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</si>
  <si>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</si>
  <si>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</si>
  <si>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</si>
  <si>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</si>
  <si>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</si>
  <si>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</si>
  <si>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</si>
  <si>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</si>
  <si>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</si>
  <si>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</si>
  <si>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</si>
  <si>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</si>
  <si>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</si>
  <si>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</si>
  <si>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</si>
  <si>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</si>
  <si>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</si>
  <si>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</si>
  <si>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</si>
  <si>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</si>
  <si>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</si>
  <si>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</si>
  <si>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</si>
  <si>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</si>
  <si>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</si>
  <si>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</si>
  <si>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</si>
  <si>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</si>
  <si>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</si>
  <si>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</si>
  <si>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</si>
  <si>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</si>
  <si>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</si>
  <si>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</si>
  <si>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</si>
  <si>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</si>
  <si>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</si>
  <si>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</si>
  <si>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</si>
  <si>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</si>
  <si>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</si>
  <si>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</si>
  <si>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</si>
  <si>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</si>
  <si>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</si>
  <si>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</si>
  <si>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</si>
  <si>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</si>
  <si>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</si>
  <si>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</si>
  <si>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</si>
  <si>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</si>
  <si>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</si>
  <si>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</si>
  <si>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</si>
  <si>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</si>
  <si>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</si>
  <si>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</si>
  <si>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</si>
  <si>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</si>
  <si>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</si>
  <si>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</si>
  <si>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</si>
  <si>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</si>
  <si>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</si>
  <si>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</si>
  <si>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</si>
  <si>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</si>
  <si>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</si>
  <si>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</si>
  <si>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</si>
  <si>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</si>
  <si>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</si>
  <si>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</si>
  <si>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</si>
  <si>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</si>
  <si>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</si>
  <si>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</si>
  <si>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</si>
  <si>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</si>
  <si>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</si>
  <si>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</si>
  <si>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</si>
  <si>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</si>
  <si>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</si>
  <si>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</si>
  <si>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</si>
  <si>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</si>
  <si>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</si>
  <si>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</si>
  <si>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</si>
  <si>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</si>
  <si>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</si>
  <si>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</si>
  <si>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</si>
  <si>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</si>
  <si>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</si>
  <si>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</si>
  <si>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</si>
  <si>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</si>
  <si>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</si>
  <si>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</si>
  <si>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</si>
  <si>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</si>
  <si>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</si>
  <si>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</si>
  <si>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</si>
  <si>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</si>
  <si>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</si>
  <si>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</si>
  <si>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</si>
  <si>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</si>
  <si>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</si>
  <si>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</si>
  <si>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</si>
  <si>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</si>
  <si>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</si>
  <si>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</si>
  <si>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</si>
  <si>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</si>
  <si>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</si>
  <si>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</si>
  <si>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</si>
  <si>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</si>
  <si>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</si>
  <si>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</si>
  <si>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</si>
  <si>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</si>
  <si>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</si>
  <si>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</si>
  <si>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</si>
  <si>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</si>
  <si>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</si>
  <si>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</si>
  <si>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</si>
  <si>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</si>
  <si>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</si>
  <si>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</si>
  <si>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</si>
  <si>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</si>
  <si>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</si>
  <si>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</si>
  <si>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</si>
  <si>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</si>
  <si>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</si>
  <si>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</si>
  <si>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</si>
  <si>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</si>
  <si>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</si>
  <si>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</si>
  <si>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</si>
  <si>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</si>
  <si>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</si>
  <si>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</si>
  <si>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</si>
  <si>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</si>
  <si>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</si>
  <si>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</si>
  <si>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</si>
  <si>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</si>
  <si>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</si>
  <si>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</si>
  <si>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</si>
  <si>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</si>
  <si>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</si>
  <si>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</si>
  <si>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</si>
  <si>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</si>
  <si>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</si>
  <si>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</si>
  <si>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</si>
  <si>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</si>
  <si>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</si>
  <si>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</si>
  <si>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</si>
  <si>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</si>
  <si>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</si>
  <si>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</si>
  <si>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</si>
  <si>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</si>
  <si>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</si>
  <si>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</si>
  <si>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</si>
  <si>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</si>
  <si>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</si>
  <si>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</si>
  <si>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</si>
  <si>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</si>
  <si>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</si>
  <si>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</si>
  <si>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</si>
  <si>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</si>
  <si>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</si>
  <si>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</si>
  <si>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</si>
  <si>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</si>
  <si>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</si>
  <si>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</si>
  <si>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</si>
  <si>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</si>
  <si>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</si>
  <si>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</si>
  <si>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</si>
  <si>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</si>
  <si>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</si>
  <si>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</si>
  <si>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</si>
  <si>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</si>
  <si>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</si>
  <si>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</si>
  <si>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</si>
  <si>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</si>
  <si>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</si>
  <si>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</si>
  <si>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</si>
  <si>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</si>
  <si>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</si>
  <si>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</si>
  <si>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</si>
  <si>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</si>
  <si>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</si>
  <si>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</si>
  <si>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</si>
  <si>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</si>
  <si>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</si>
  <si>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</si>
  <si>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</si>
  <si>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</si>
  <si>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</si>
  <si>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</si>
  <si>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</si>
  <si>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</si>
  <si>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</si>
  <si>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</si>
  <si>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</si>
  <si>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</si>
  <si>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</si>
  <si>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</si>
  <si>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</si>
  <si>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</si>
  <si>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</si>
  <si>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</si>
  <si>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</si>
  <si>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</si>
  <si>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</si>
  <si>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</si>
  <si>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</si>
  <si>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</si>
  <si>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</si>
  <si>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</si>
  <si>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</si>
  <si>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</si>
  <si>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</si>
  <si>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</si>
  <si>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</si>
  <si>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</si>
  <si>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</si>
  <si>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</si>
  <si>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</si>
  <si>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</si>
  <si>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</si>
  <si>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</si>
  <si>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</si>
  <si>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</si>
  <si>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</si>
  <si>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</si>
  <si>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</si>
  <si>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</si>
  <si>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03282635</t>
  </si>
  <si>
    <t>HR</t>
  </si>
  <si>
    <t>080040936</t>
  </si>
  <si>
    <t>45050126417</t>
  </si>
  <si>
    <t>501</t>
  </si>
  <si>
    <t>74780000H0SHMRAW0I15</t>
  </si>
  <si>
    <t>KONČAR-ELEKTROINDUSTRIJA d.d.</t>
  </si>
  <si>
    <t>KONČAR-ELEKTROINDUSTRIJA,d.d.</t>
  </si>
  <si>
    <t>ZAGREB</t>
  </si>
  <si>
    <t>Fallerovo šetalište 22</t>
  </si>
  <si>
    <t>koncar.finance@koncar.hr</t>
  </si>
  <si>
    <t>www.koncar.hr</t>
  </si>
  <si>
    <t>KN</t>
  </si>
  <si>
    <t>RN</t>
  </si>
  <si>
    <t>Ruža Podborkić</t>
  </si>
  <si>
    <t>01 3655 160</t>
  </si>
  <si>
    <t>ruza.podborkic@koncar.hr</t>
  </si>
  <si>
    <t>KPMG d.o.o.</t>
  </si>
  <si>
    <t>Igor Gošek</t>
  </si>
  <si>
    <t>Submitter:_KONČAR - ELEKTROINDUSTRIJA DD</t>
  </si>
  <si>
    <t>balance as at 31.3.2021</t>
  </si>
  <si>
    <t>Submitter: KONČAR ELEKTROINDUSTRIJA D.D.</t>
  </si>
  <si>
    <t>Submitter: KONČAR - ELEKTROINDUSTRIJA DD</t>
  </si>
  <si>
    <t>for the period 1.1.2021 to 31.3.2021</t>
  </si>
  <si>
    <t>for the period 1.1.2021 to 31.12.2021</t>
  </si>
  <si>
    <t>NOTES TO THE FINANCIAL STATEMENTS - TFI</t>
  </si>
  <si>
    <t>Name of issuer: Končar – Electrical Industry Inc.</t>
  </si>
  <si>
    <t>PIN: 45050126417</t>
  </si>
  <si>
    <t>Reporting period: 1 January 2021 to 31 March 2021</t>
  </si>
  <si>
    <r>
      <rPr>
        <b/>
        <sz val="9.5"/>
        <rFont val="Arial"/>
        <family val="2"/>
        <charset val="238"/>
      </rPr>
      <t>1 General information about the company</t>
    </r>
    <r>
      <rPr>
        <sz val="9.5"/>
        <rFont val="Arial"/>
        <family val="2"/>
        <charset val="238"/>
      </rPr>
      <t xml:space="preserve">
Končar – Electrical Industry Inc. (PIN: 45050126417) Zagreb, Fallerovo šetalište 22 (“the Company) is the Parent Company of the Končar – Electrical Industry Group. As the parent company, the Company also prepares consolidated reports, which are presented separately. These unconsolidated financial statements of the Company are financial statements of the company as a separate entity. The Company manages its wholly-owned dependent and affiliated companies.</t>
    </r>
  </si>
  <si>
    <t>The average number of employees in Q1 2021 was 53 (Q1 2020: 53 employees).</t>
  </si>
  <si>
    <t>2 Significant accounting policies</t>
  </si>
  <si>
    <t>These quarterly statements for the period ended 31 March 2021 are to be read together with the most recent annual financial statement of the Company as of and for the year ended 31 December 2020 (“the most recent annual financial statements”) considering the fact that they do not include all the necessary information for the entire set of financial statements drawn up in accordance with the International Financial Reporting Standards. However, the explanations selected include explanations of the events and transactions significant for understanding changes in the financial position and performance of the Company since the most recent annual financial statement. Annual individual and consolidated financial statements have been published on the Company’s website at https://www.koncar.hr/investitori/tromjesecna-financijska-izvjesca/.</t>
  </si>
  <si>
    <t>While drawing up quarterly financial statements, the Management Board used the judgments and estimates affecting the application of accounting policies and the recorded amounts of assets and liabilities, revenue and expenses. The resulting accounting estimates will, by definition, seldom equal the related actual results. Key accounting estimates are equal to those described in the most recent annual financial statement. The accounting policies applied in these quarterly financial statements are equal to those applied in the financial statements of the Company as of and for the year ended 31 December 2020.</t>
  </si>
  <si>
    <t>Seasonal effects</t>
  </si>
  <si>
    <t>The Company is not exposed to significant seasonal or cyclical changes in its business operations.</t>
  </si>
  <si>
    <t>3 Sales revenue</t>
  </si>
  <si>
    <t>January-March 2021</t>
  </si>
  <si>
    <t>January-March 2020</t>
  </si>
  <si>
    <t>HRK</t>
  </si>
  <si>
    <t>Income from dividends /i/</t>
  </si>
  <si>
    <t>Income from contracts with customers /ii/</t>
  </si>
  <si>
    <t>/i/ Income from dividends</t>
  </si>
  <si>
    <t>Income from dividends – dependent companies</t>
  </si>
  <si>
    <t>Income from dividends – affiliated companies</t>
  </si>
  <si>
    <t>-</t>
  </si>
  <si>
    <t>/ii/ Income from contracts with customers</t>
  </si>
  <si>
    <t>Type of service</t>
  </si>
  <si>
    <t>Income from brand fees (fees for using the company name, trademark and service mark)</t>
  </si>
  <si>
    <t xml:space="preserve">Income from real estate management </t>
  </si>
  <si>
    <t xml:space="preserve">Income from other fees </t>
  </si>
  <si>
    <t>Total income from contracts with customers</t>
  </si>
  <si>
    <r>
      <t xml:space="preserve">4 </t>
    </r>
    <r>
      <rPr>
        <b/>
        <sz val="9.5"/>
        <color rgb="FF000000"/>
        <rFont val="Arial"/>
        <family val="2"/>
        <charset val="238"/>
      </rPr>
      <t>Other income and operating expenses</t>
    </r>
  </si>
  <si>
    <t>During Q1 2021, there were no items of income or operating expenses of exceptional size or incidence that would consequently require additional disclosure.</t>
  </si>
  <si>
    <t>5 Income tax</t>
  </si>
  <si>
    <t>Income tax expense is recognised at an amount determined by multiplying the profit before tax for the reporting period by the management's best estimate of the average annual income tax rate expected for the full financial year. Income tax expense is adjusted for the tax effect of certain items recognised in full in the reporting period. Considering the tax loss carryforwards, the Company does not recognise income tax expense.</t>
  </si>
  <si>
    <t>6 Earnings per share</t>
  </si>
  <si>
    <t>Profit for the year</t>
  </si>
  <si>
    <t xml:space="preserve">Weighted average number of shares </t>
  </si>
  <si>
    <t>Earnings per share in HRK</t>
  </si>
  <si>
    <t>7 Property, plant and equipment</t>
  </si>
  <si>
    <t>During Q1 2021, the Company procured assets in the amount of HRK 688 thousand (Q1 2020: HRK 1,690 thousand), while depreciation costs amounted to HRK 2,121 thousand (Q1 2020: HRK 2,476 thousand).</t>
  </si>
  <si>
    <t>HRK 000</t>
  </si>
  <si>
    <t>Share in %</t>
  </si>
  <si>
    <t>Končar – Switchgear</t>
  </si>
  <si>
    <t>Končar – Steel Structures, Zagreb</t>
  </si>
  <si>
    <t>Končar – Generators and Motors, Zagreb</t>
  </si>
  <si>
    <t>Končar – Distribution and Special Transformers, Zagreb</t>
  </si>
  <si>
    <t>Končar – Electrical Engineering Institute, Zagreb</t>
  </si>
  <si>
    <t>Končar – Infrastructure and Services, Zagreb</t>
  </si>
  <si>
    <t>Končar – Electronics and Informatics, Zagreb</t>
  </si>
  <si>
    <t>Končar – Renewable Energy Sources, Zagreb</t>
  </si>
  <si>
    <t>Končar – Power Plant and Electric Traction Engineering, Zagreb</t>
  </si>
  <si>
    <t>Končar – Small Electrical Machines, Zagreb</t>
  </si>
  <si>
    <t>Končar – Electric Vehicles, Zagreb</t>
  </si>
  <si>
    <t>Končar – Instrument Transformers, Zagreb</t>
  </si>
  <si>
    <t>Končar – Engineering for Plant Installation &amp; Commissioning, Zagreb</t>
  </si>
  <si>
    <t>9 Capital and reserves</t>
  </si>
  <si>
    <t>Share (subscribed) capital has a nominal value of HRK 1,208,895,930 (31 December 2020: HRK 1,208,895,930) and consists of 2,572,119 shares with a nominal value of HRK 470.00. The Company’s ordinary shares are listed on the Official Market of Zagreb Stock Exchange, identified by the symbol KOEI-R-A. As at 31 March 2021, the Company owned 26,670 treasury shares (31 December 2020: 26,670 shares).</t>
  </si>
  <si>
    <t>10 Contingent liabilities and off-balance sheet items</t>
  </si>
  <si>
    <t>11 Transactions with affiliated companies</t>
  </si>
  <si>
    <t>Transactions for the quarter ended</t>
  </si>
  <si>
    <t>Balance sheet</t>
  </si>
  <si>
    <t>in HRK thousand</t>
  </si>
  <si>
    <t>Income from services</t>
  </si>
  <si>
    <t>Cost of services</t>
  </si>
  <si>
    <t>Income from dividends</t>
  </si>
  <si>
    <t>Finance income</t>
  </si>
  <si>
    <t>12 Events after the balance sheet date</t>
  </si>
  <si>
    <t>There have been no events occurring between the reporting date and the date of approval of the financial statements that could have a significant impact on the quarterly financial statements of the Company and as a result, those financial statements are appropriate for publication.</t>
  </si>
  <si>
    <t>8 Investments in subsidiaries</t>
  </si>
  <si>
    <t>Compared to 31 December 2020, 554 shares of the company Končar – Engineering for Plant Installation &amp; Commissioning were bought back. During Q1 2021, there were no changes regarding other investments in subsidiaries and associates compared to 31 December 2020.</t>
  </si>
  <si>
    <t>Stakes (shares) in subsidiaries in Croatia</t>
  </si>
  <si>
    <t>As at 31 March 2020, off-balance sheet items included mostly collaterals (also including corporate guarantees to third parties) issued at the request of Group's subsidiaries for the requirements of financial institutions and suppliers in the amount of HRK 736,408 thousand (31 December 2020: HRK 738,830 thousand); at the same time, the subsidiaries issued security instruments to the Company with regard to the aforementioned transactions in the amount of HRK 686,970 thousand (31 December 2020: HRK 691,794 thousand).</t>
  </si>
  <si>
    <t xml:space="preserve">Subsidiaries </t>
  </si>
  <si>
    <t>Associates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</si>
</sst>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b/>
      <sz val="9.5"/>
      <name val="Arial"/>
      <family val="2"/>
      <charset val="238"/>
    </font>
    <font>
      <sz val="9.5"/>
      <name val="Arial"/>
      <family val="2"/>
      <charset val="238"/>
    </font>
    <font>
      <sz val="9.5"/>
      <color rgb="FF000000"/>
      <name val="Arial"/>
      <family val="2"/>
      <charset val="238"/>
    </font>
    <font>
      <b/>
      <sz val="9.5"/>
      <color rgb="FF000000"/>
      <name val="Arial"/>
      <family val="2"/>
      <charset val="238"/>
    </font>
    <font>
      <i/>
      <sz val="9.5"/>
      <name val="Arial"/>
      <family val="2"/>
      <charset val="238"/>
    </font>
    <font>
      <b/>
      <u/>
      <sz val="9.5"/>
      <color rgb="FF000000"/>
      <name val="Arial"/>
      <family val="2"/>
      <charset val="238"/>
    </font>
    <font>
      <b/>
      <i/>
      <sz val="9.5"/>
      <color rgb="FF00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22"/>
      </bottom>
      <diagonal/>
    </border>
    <border>
      <left/>
      <right/>
      <top/>
      <bottom style="medium">
        <color indexed="64"/>
      </bottom>
      <diagonal/>
    </border>
    <border>
      <left/>
      <right/>
      <top style="medium">
        <color indexed="64"/>
      </top>
      <bottom style="double">
        <color indexed="64"/>
      </bottom>
      <diagonal/>
    </border>
    <border>
      <left/>
      <right/>
      <top style="medium">
        <color indexed="64"/>
      </top>
      <bottom style="medium">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2" fillId="0" borderId="0"/>
  </cellStyleXfs>
  <cellXfs count="38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3" fontId="5" fillId="0" borderId="41" xfId="0" applyNumberFormat="1" applyFont="1" applyBorder="1" applyAlignment="1" applyProtection="1">
      <alignment horizontal="right" vertical="center" shrinkToFit="1"/>
      <protection locked="0"/>
    </xf>
    <xf numFmtId="3" fontId="5" fillId="0" borderId="41" xfId="6" applyNumberFormat="1" applyFont="1" applyBorder="1" applyAlignment="1" applyProtection="1">
      <alignment horizontal="right" vertical="center" shrinkToFit="1"/>
      <protection locked="0"/>
    </xf>
    <xf numFmtId="3" fontId="15" fillId="10" borderId="41" xfId="6" applyNumberFormat="1" applyFont="1" applyFill="1" applyBorder="1" applyAlignment="1" applyProtection="1">
      <alignment horizontal="right" vertical="center" shrinkToFit="1"/>
      <protection locked="0"/>
    </xf>
    <xf numFmtId="3" fontId="5" fillId="0" borderId="41"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vertical="center" wrapText="1"/>
      <protection locked="0"/>
    </xf>
    <xf numFmtId="3" fontId="5" fillId="0" borderId="52"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3" fillId="0" borderId="38" xfId="0" applyNumberFormat="1" applyFont="1" applyBorder="1" applyAlignment="1" applyProtection="1">
      <alignment vertical="center" shrinkToFit="1"/>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5" fillId="12" borderId="49" xfId="0" applyFont="1" applyFill="1" applyBorder="1" applyAlignment="1" applyProtection="1">
      <alignment vertical="center"/>
      <protection locked="0"/>
    </xf>
    <xf numFmtId="0" fontId="5" fillId="12" borderId="51" xfId="0" applyFont="1" applyFill="1" applyBorder="1" applyAlignment="1" applyProtection="1">
      <alignment vertical="center"/>
      <protection locked="0"/>
    </xf>
    <xf numFmtId="0" fontId="5" fillId="12" borderId="50"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0" fillId="12" borderId="49" xfId="5" applyFill="1" applyBorder="1" applyAlignment="1" applyProtection="1">
      <alignment vertical="center"/>
      <protection locked="0"/>
    </xf>
    <xf numFmtId="0" fontId="2" fillId="12" borderId="51" xfId="0" applyFont="1" applyFill="1" applyBorder="1" applyAlignment="1" applyProtection="1">
      <alignment vertical="center"/>
      <protection locked="0"/>
    </xf>
    <xf numFmtId="0" fontId="2" fillId="12" borderId="50" xfId="0" applyFont="1" applyFill="1" applyBorder="1" applyAlignment="1" applyProtection="1">
      <alignment vertical="center"/>
      <protection locked="0"/>
    </xf>
    <xf numFmtId="0" fontId="4" fillId="12" borderId="49" xfId="0" applyFont="1" applyFill="1" applyBorder="1" applyAlignment="1" applyProtection="1">
      <alignment vertical="center"/>
      <protection locked="0"/>
    </xf>
    <xf numFmtId="0" fontId="4" fillId="12" borderId="51" xfId="0" applyFont="1" applyFill="1" applyBorder="1" applyAlignment="1" applyProtection="1">
      <alignment vertical="center"/>
      <protection locked="0"/>
    </xf>
    <xf numFmtId="0" fontId="4" fillId="12" borderId="50" xfId="0"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0" applyNumberFormat="1" applyFont="1" applyFill="1" applyBorder="1" applyAlignment="1" applyProtection="1">
      <alignment vertical="center"/>
      <protection locked="0"/>
    </xf>
    <xf numFmtId="49" fontId="4" fillId="12" borderId="51" xfId="0" applyNumberFormat="1" applyFont="1" applyFill="1" applyBorder="1" applyAlignment="1" applyProtection="1">
      <alignment vertical="center"/>
      <protection locked="0"/>
    </xf>
    <xf numFmtId="49" fontId="4" fillId="12" borderId="50"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40" fillId="12" borderId="49" xfId="5" applyFill="1" applyBorder="1" applyProtection="1">
      <protection locked="0"/>
    </xf>
    <xf numFmtId="0" fontId="5" fillId="12" borderId="51" xfId="0" applyFont="1" applyFill="1" applyBorder="1" applyProtection="1">
      <protection locked="0"/>
    </xf>
    <xf numFmtId="0" fontId="5" fillId="12" borderId="50" xfId="0" applyFont="1" applyFill="1" applyBorder="1" applyProtection="1">
      <protection locked="0"/>
    </xf>
    <xf numFmtId="0" fontId="40" fillId="12" borderId="51" xfId="5" applyFill="1" applyBorder="1" applyProtection="1">
      <protection locked="0"/>
    </xf>
    <xf numFmtId="0" fontId="40" fillId="12" borderId="50" xfId="5"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49" fontId="4" fillId="12" borderId="49" xfId="0" applyNumberFormat="1" applyFont="1" applyFill="1" applyBorder="1" applyAlignment="1" applyProtection="1">
      <alignment horizontal="center" vertical="center"/>
      <protection locked="0"/>
    </xf>
    <xf numFmtId="49" fontId="4" fillId="12" borderId="50" xfId="0" applyNumberFormat="1" applyFont="1" applyFill="1" applyBorder="1" applyAlignment="1" applyProtection="1">
      <alignment horizontal="center" vertical="center"/>
      <protection locked="0"/>
    </xf>
    <xf numFmtId="0" fontId="27" fillId="11" borderId="42" xfId="4" applyFont="1" applyFill="1" applyBorder="1" applyAlignment="1">
      <alignment vertical="center"/>
    </xf>
    <xf numFmtId="0" fontId="4" fillId="12" borderId="49" xfId="0" applyFont="1" applyFill="1" applyBorder="1" applyAlignment="1" applyProtection="1">
      <alignment horizontal="center" vertical="center"/>
      <protection locked="0"/>
    </xf>
    <xf numFmtId="0" fontId="4" fillId="12" borderId="50" xfId="0" applyFont="1" applyFill="1" applyBorder="1" applyAlignment="1" applyProtection="1">
      <alignment horizontal="center" vertical="center"/>
      <protection locked="0"/>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41" fillId="11" borderId="0" xfId="0" applyFont="1" applyFill="1"/>
    <xf numFmtId="0" fontId="42" fillId="11" borderId="0" xfId="0" applyFont="1" applyFill="1" applyAlignment="1">
      <alignment vertical="top"/>
    </xf>
    <xf numFmtId="0" fontId="42" fillId="11" borderId="0" xfId="0" applyFont="1" applyFill="1"/>
    <xf numFmtId="0" fontId="42" fillId="11" borderId="0" xfId="0" applyFont="1" applyFill="1" applyAlignment="1">
      <alignment horizontal="left" vertical="top" wrapText="1"/>
    </xf>
    <xf numFmtId="0" fontId="41" fillId="11" borderId="0" xfId="0" applyFont="1" applyFill="1" applyAlignment="1">
      <alignment vertical="top"/>
    </xf>
    <xf numFmtId="0" fontId="42" fillId="11" borderId="0" xfId="0" applyFont="1" applyFill="1" applyAlignment="1">
      <alignment wrapText="1"/>
    </xf>
    <xf numFmtId="0" fontId="41" fillId="11" borderId="0" xfId="0" applyFont="1" applyFill="1" applyAlignment="1">
      <alignment vertical="center"/>
    </xf>
    <xf numFmtId="0" fontId="41" fillId="11" borderId="0" xfId="0" applyFont="1" applyFill="1" applyAlignment="1">
      <alignment horizontal="justify" vertical="center"/>
    </xf>
    <xf numFmtId="0" fontId="41" fillId="11" borderId="0" xfId="0" applyFont="1" applyFill="1" applyAlignment="1">
      <alignment horizontal="justify" vertical="center" wrapText="1"/>
    </xf>
    <xf numFmtId="0" fontId="43" fillId="11" borderId="0" xfId="0" applyFont="1" applyFill="1" applyAlignment="1">
      <alignment horizontal="right" vertical="center" wrapText="1"/>
    </xf>
    <xf numFmtId="0" fontId="42" fillId="11" borderId="0" xfId="0" applyFont="1" applyFill="1" applyAlignment="1">
      <alignment horizontal="right" vertical="center" wrapText="1"/>
    </xf>
    <xf numFmtId="0" fontId="42" fillId="11" borderId="0" xfId="0" applyFont="1" applyFill="1" applyAlignment="1">
      <alignment horizontal="justify" vertical="center" wrapText="1"/>
    </xf>
    <xf numFmtId="0" fontId="43" fillId="11" borderId="53" xfId="0" applyFont="1" applyFill="1" applyBorder="1" applyAlignment="1">
      <alignment horizontal="right" vertical="center" wrapText="1"/>
    </xf>
    <xf numFmtId="3" fontId="43" fillId="11" borderId="0" xfId="0" applyNumberFormat="1" applyFont="1" applyFill="1" applyAlignment="1">
      <alignment horizontal="right" vertical="center" wrapText="1"/>
    </xf>
    <xf numFmtId="3" fontId="44" fillId="11" borderId="54" xfId="0" applyNumberFormat="1" applyFont="1" applyFill="1" applyBorder="1" applyAlignment="1">
      <alignment horizontal="right" vertical="center" wrapText="1"/>
    </xf>
    <xf numFmtId="0" fontId="41" fillId="11" borderId="0" xfId="0" applyFont="1" applyFill="1" applyAlignment="1">
      <alignment horizontal="right" vertical="center" wrapText="1"/>
    </xf>
    <xf numFmtId="0" fontId="43" fillId="11" borderId="0" xfId="0" applyFont="1" applyFill="1" applyAlignment="1">
      <alignment horizontal="justify" vertical="center"/>
    </xf>
    <xf numFmtId="0" fontId="45" fillId="11" borderId="0" xfId="0" applyFont="1" applyFill="1" applyAlignment="1">
      <alignment horizontal="justify" vertical="center" wrapText="1"/>
    </xf>
    <xf numFmtId="3" fontId="43" fillId="11" borderId="53" xfId="0" applyNumberFormat="1" applyFont="1" applyFill="1" applyBorder="1" applyAlignment="1">
      <alignment horizontal="right" vertical="center" wrapText="1"/>
    </xf>
    <xf numFmtId="3" fontId="44" fillId="11" borderId="0" xfId="0" applyNumberFormat="1" applyFont="1" applyFill="1" applyAlignment="1">
      <alignment horizontal="right" vertical="center" wrapText="1"/>
    </xf>
    <xf numFmtId="0" fontId="42" fillId="11" borderId="0" xfId="0" applyFont="1" applyFill="1" applyAlignment="1">
      <alignment horizontal="left" vertical="top" wrapText="1"/>
    </xf>
    <xf numFmtId="0" fontId="42" fillId="11" borderId="0" xfId="0" applyFont="1" applyFill="1" applyAlignment="1">
      <alignment vertical="center" wrapText="1"/>
    </xf>
    <xf numFmtId="0" fontId="43" fillId="11" borderId="0" xfId="0" applyFont="1" applyFill="1" applyAlignment="1">
      <alignment horizontal="justify" vertical="center" wrapText="1"/>
    </xf>
    <xf numFmtId="0" fontId="43" fillId="11" borderId="0" xfId="0" applyFont="1" applyFill="1" applyAlignment="1">
      <alignment vertical="center" wrapText="1"/>
    </xf>
    <xf numFmtId="0" fontId="44" fillId="11" borderId="0" xfId="0" applyFont="1" applyFill="1" applyAlignment="1">
      <alignment horizontal="justify" vertical="center" wrapText="1"/>
    </xf>
    <xf numFmtId="0" fontId="44" fillId="11" borderId="54" xfId="0" applyFont="1" applyFill="1" applyBorder="1" applyAlignment="1">
      <alignment horizontal="right" vertical="center" wrapText="1"/>
    </xf>
    <xf numFmtId="0" fontId="42" fillId="11" borderId="0" xfId="0" applyFont="1" applyFill="1" applyAlignment="1">
      <alignment vertical="center"/>
    </xf>
    <xf numFmtId="0" fontId="43" fillId="11" borderId="0" xfId="0" applyFont="1" applyFill="1" applyAlignment="1">
      <alignment vertical="center"/>
    </xf>
    <xf numFmtId="15" fontId="44" fillId="11" borderId="0" xfId="0" applyNumberFormat="1" applyFont="1" applyFill="1" applyAlignment="1">
      <alignment horizontal="right" vertical="center"/>
    </xf>
    <xf numFmtId="0" fontId="43" fillId="11" borderId="0" xfId="0" applyFont="1" applyFill="1" applyAlignment="1">
      <alignment vertical="center"/>
    </xf>
    <xf numFmtId="0" fontId="44" fillId="11" borderId="53" xfId="0" applyFont="1" applyFill="1" applyBorder="1" applyAlignment="1">
      <alignment horizontal="right" vertical="center"/>
    </xf>
    <xf numFmtId="0" fontId="44" fillId="11" borderId="53" xfId="0" applyFont="1" applyFill="1" applyBorder="1" applyAlignment="1">
      <alignment horizontal="center" vertical="center"/>
    </xf>
    <xf numFmtId="0" fontId="46" fillId="11" borderId="0" xfId="0" applyFont="1" applyFill="1" applyAlignment="1">
      <alignment vertical="center"/>
    </xf>
    <xf numFmtId="3" fontId="43" fillId="11" borderId="0" xfId="0" applyNumberFormat="1" applyFont="1" applyFill="1" applyAlignment="1">
      <alignment horizontal="right" vertical="center"/>
    </xf>
    <xf numFmtId="0" fontId="43" fillId="11" borderId="0" xfId="0" applyFont="1" applyFill="1" applyAlignment="1">
      <alignment horizontal="right" vertical="center"/>
    </xf>
    <xf numFmtId="3" fontId="44" fillId="11" borderId="55" xfId="0" applyNumberFormat="1" applyFont="1" applyFill="1" applyBorder="1" applyAlignment="1">
      <alignment horizontal="right" vertical="center"/>
    </xf>
    <xf numFmtId="0" fontId="44" fillId="11" borderId="0" xfId="0" applyFont="1" applyFill="1" applyAlignment="1">
      <alignment horizontal="center" vertical="center" wrapText="1"/>
    </xf>
    <xf numFmtId="0" fontId="44" fillId="11" borderId="0" xfId="0" applyFont="1" applyFill="1" applyAlignment="1">
      <alignment horizontal="center" vertical="center"/>
    </xf>
    <xf numFmtId="0" fontId="47" fillId="11" borderId="53" xfId="0" applyFont="1" applyFill="1" applyBorder="1" applyAlignment="1">
      <alignment vertical="center"/>
    </xf>
    <xf numFmtId="15" fontId="44" fillId="11" borderId="53" xfId="0" applyNumberFormat="1" applyFont="1" applyFill="1" applyBorder="1" applyAlignment="1">
      <alignment horizontal="right" vertical="center"/>
    </xf>
    <xf numFmtId="0" fontId="44" fillId="11" borderId="0" xfId="0" applyFont="1" applyFill="1" applyAlignment="1">
      <alignment vertical="center"/>
    </xf>
    <xf numFmtId="0" fontId="42" fillId="11" borderId="0" xfId="0" applyFont="1" applyFill="1" applyAlignment="1">
      <alignment vertical="center" wrapText="1"/>
    </xf>
  </cellXfs>
  <cellStyles count="7">
    <cellStyle name="Hyperlink" xfId="5" builtinId="8"/>
    <cellStyle name="Hyperlink 2" xfId="2" xr:uid="{00000000-0005-0000-0000-000000000000}"/>
    <cellStyle name="Normal" xfId="0" builtinId="0"/>
    <cellStyle name="Normal 2" xfId="3" xr:uid="{00000000-0005-0000-0000-000002000000}"/>
    <cellStyle name="Normal 2 2" xfId="6" xr:uid="{7853F39D-AB6B-4D1D-96CC-B237C8A3AE7A}"/>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37" workbookViewId="0">
      <selection activeCell="B64" sqref="B64:J64"/>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93" t="s">
        <v>0</v>
      </c>
      <c r="B1" s="194"/>
      <c r="C1" s="194"/>
      <c r="D1" s="60"/>
      <c r="E1" s="60"/>
      <c r="F1" s="60"/>
      <c r="G1" s="60"/>
      <c r="H1" s="60"/>
      <c r="I1" s="60"/>
      <c r="J1" s="61"/>
    </row>
    <row r="2" spans="1:14" ht="14.45" customHeight="1" x14ac:dyDescent="0.25">
      <c r="A2" s="195" t="s">
        <v>1</v>
      </c>
      <c r="B2" s="196"/>
      <c r="C2" s="196"/>
      <c r="D2" s="196"/>
      <c r="E2" s="196"/>
      <c r="F2" s="196"/>
      <c r="G2" s="196"/>
      <c r="H2" s="196"/>
      <c r="I2" s="196"/>
      <c r="J2" s="197"/>
      <c r="N2" s="110" t="s">
        <v>393</v>
      </c>
    </row>
    <row r="3" spans="1:14" x14ac:dyDescent="0.25">
      <c r="A3" s="63"/>
      <c r="B3" s="64"/>
      <c r="C3" s="64"/>
      <c r="D3" s="64"/>
      <c r="E3" s="64"/>
      <c r="F3" s="64"/>
      <c r="G3" s="64"/>
      <c r="H3" s="64"/>
      <c r="I3" s="64"/>
      <c r="J3" s="65"/>
      <c r="N3" s="110" t="s">
        <v>394</v>
      </c>
    </row>
    <row r="4" spans="1:14" ht="33.6" customHeight="1" x14ac:dyDescent="0.25">
      <c r="A4" s="198" t="s">
        <v>2</v>
      </c>
      <c r="B4" s="199"/>
      <c r="C4" s="199"/>
      <c r="D4" s="199"/>
      <c r="E4" s="200">
        <v>44197</v>
      </c>
      <c r="F4" s="201"/>
      <c r="G4" s="66" t="s">
        <v>3</v>
      </c>
      <c r="H4" s="200">
        <v>44286</v>
      </c>
      <c r="I4" s="201"/>
      <c r="J4" s="67"/>
      <c r="N4" s="110" t="s">
        <v>395</v>
      </c>
    </row>
    <row r="5" spans="1:14" s="68" customFormat="1" ht="10.15" customHeight="1" x14ac:dyDescent="0.25">
      <c r="A5" s="202"/>
      <c r="B5" s="203"/>
      <c r="C5" s="203"/>
      <c r="D5" s="203"/>
      <c r="E5" s="203"/>
      <c r="F5" s="203"/>
      <c r="G5" s="203"/>
      <c r="H5" s="203"/>
      <c r="I5" s="203"/>
      <c r="J5" s="204"/>
      <c r="N5" s="111" t="s">
        <v>396</v>
      </c>
    </row>
    <row r="6" spans="1:14" ht="20.45" customHeight="1" x14ac:dyDescent="0.25">
      <c r="A6" s="69"/>
      <c r="B6" s="70" t="s">
        <v>4</v>
      </c>
      <c r="C6" s="71"/>
      <c r="D6" s="71"/>
      <c r="E6" s="77">
        <v>2021</v>
      </c>
      <c r="F6" s="72"/>
      <c r="G6" s="66"/>
      <c r="H6" s="72"/>
      <c r="I6" s="73"/>
      <c r="J6" s="74"/>
      <c r="N6" s="110"/>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393</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89" t="s">
        <v>6</v>
      </c>
      <c r="B10" s="190"/>
      <c r="C10" s="190"/>
      <c r="D10" s="190"/>
      <c r="E10" s="190"/>
      <c r="F10" s="190"/>
      <c r="G10" s="190"/>
      <c r="H10" s="190"/>
      <c r="I10" s="190"/>
      <c r="J10" s="79"/>
    </row>
    <row r="11" spans="1:14" ht="24.6" customHeight="1" x14ac:dyDescent="0.25">
      <c r="A11" s="166" t="s">
        <v>7</v>
      </c>
      <c r="B11" s="191"/>
      <c r="C11" s="184" t="s">
        <v>504</v>
      </c>
      <c r="D11" s="185" t="s">
        <v>504</v>
      </c>
      <c r="E11" s="80"/>
      <c r="F11" s="132" t="s">
        <v>8</v>
      </c>
      <c r="G11" s="183"/>
      <c r="H11" s="187" t="s">
        <v>505</v>
      </c>
      <c r="I11" s="188"/>
      <c r="J11" s="81"/>
    </row>
    <row r="12" spans="1:14" ht="14.45" customHeight="1" x14ac:dyDescent="0.25">
      <c r="A12" s="82"/>
      <c r="B12" s="83"/>
      <c r="C12" s="83"/>
      <c r="D12" s="83"/>
      <c r="E12" s="192"/>
      <c r="F12" s="192"/>
      <c r="G12" s="192"/>
      <c r="H12" s="192"/>
      <c r="I12" s="84"/>
      <c r="J12" s="81"/>
    </row>
    <row r="13" spans="1:14" ht="21" customHeight="1" x14ac:dyDescent="0.25">
      <c r="A13" s="131" t="s">
        <v>9</v>
      </c>
      <c r="B13" s="183"/>
      <c r="C13" s="184" t="s">
        <v>506</v>
      </c>
      <c r="D13" s="185" t="s">
        <v>506</v>
      </c>
      <c r="E13" s="205"/>
      <c r="F13" s="192"/>
      <c r="G13" s="192"/>
      <c r="H13" s="192"/>
      <c r="I13" s="84"/>
      <c r="J13" s="81"/>
    </row>
    <row r="14" spans="1:14" ht="10.9" customHeight="1" x14ac:dyDescent="0.25">
      <c r="A14" s="80"/>
      <c r="B14" s="84"/>
      <c r="C14" s="83"/>
      <c r="D14" s="83"/>
      <c r="E14" s="138"/>
      <c r="F14" s="138"/>
      <c r="G14" s="138"/>
      <c r="H14" s="138"/>
      <c r="I14" s="83"/>
      <c r="J14" s="85"/>
    </row>
    <row r="15" spans="1:14" ht="22.9" customHeight="1" x14ac:dyDescent="0.25">
      <c r="A15" s="131" t="s">
        <v>10</v>
      </c>
      <c r="B15" s="183"/>
      <c r="C15" s="184" t="s">
        <v>507</v>
      </c>
      <c r="D15" s="185" t="s">
        <v>507</v>
      </c>
      <c r="E15" s="186"/>
      <c r="F15" s="168"/>
      <c r="G15" s="86" t="s">
        <v>11</v>
      </c>
      <c r="H15" s="187" t="s">
        <v>509</v>
      </c>
      <c r="I15" s="188"/>
      <c r="J15" s="87"/>
    </row>
    <row r="16" spans="1:14" ht="10.9" customHeight="1" x14ac:dyDescent="0.25">
      <c r="A16" s="80"/>
      <c r="B16" s="84"/>
      <c r="C16" s="83"/>
      <c r="D16" s="83"/>
      <c r="E16" s="138"/>
      <c r="F16" s="138"/>
      <c r="G16" s="138"/>
      <c r="H16" s="138"/>
      <c r="I16" s="83"/>
      <c r="J16" s="85"/>
    </row>
    <row r="17" spans="1:10" ht="22.9" customHeight="1" x14ac:dyDescent="0.25">
      <c r="A17" s="88"/>
      <c r="B17" s="86" t="s">
        <v>12</v>
      </c>
      <c r="C17" s="179" t="s">
        <v>508</v>
      </c>
      <c r="D17" s="180"/>
      <c r="E17" s="89"/>
      <c r="F17" s="89"/>
      <c r="G17" s="89"/>
      <c r="H17" s="89"/>
      <c r="I17" s="89"/>
      <c r="J17" s="87"/>
    </row>
    <row r="18" spans="1:10" x14ac:dyDescent="0.25">
      <c r="A18" s="181"/>
      <c r="B18" s="182"/>
      <c r="C18" s="138"/>
      <c r="D18" s="138"/>
      <c r="E18" s="138"/>
      <c r="F18" s="138"/>
      <c r="G18" s="138"/>
      <c r="H18" s="138"/>
      <c r="I18" s="83"/>
      <c r="J18" s="85"/>
    </row>
    <row r="19" spans="1:10" x14ac:dyDescent="0.25">
      <c r="A19" s="166" t="s">
        <v>13</v>
      </c>
      <c r="B19" s="167"/>
      <c r="C19" s="142" t="s">
        <v>510</v>
      </c>
      <c r="D19" s="143"/>
      <c r="E19" s="143"/>
      <c r="F19" s="143"/>
      <c r="G19" s="143" t="s">
        <v>511</v>
      </c>
      <c r="H19" s="143"/>
      <c r="I19" s="143"/>
      <c r="J19" s="144"/>
    </row>
    <row r="20" spans="1:10" x14ac:dyDescent="0.25">
      <c r="A20" s="82"/>
      <c r="B20" s="83"/>
      <c r="C20" s="90"/>
      <c r="D20" s="83"/>
      <c r="E20" s="138"/>
      <c r="F20" s="138"/>
      <c r="G20" s="138"/>
      <c r="H20" s="138"/>
      <c r="I20" s="83"/>
      <c r="J20" s="85"/>
    </row>
    <row r="21" spans="1:10" x14ac:dyDescent="0.25">
      <c r="A21" s="166" t="s">
        <v>14</v>
      </c>
      <c r="B21" s="167"/>
      <c r="C21" s="174">
        <v>10000</v>
      </c>
      <c r="D21" s="175"/>
      <c r="E21" s="138"/>
      <c r="F21" s="138"/>
      <c r="G21" s="176" t="s">
        <v>512</v>
      </c>
      <c r="H21" s="177"/>
      <c r="I21" s="177"/>
      <c r="J21" s="178"/>
    </row>
    <row r="22" spans="1:10" x14ac:dyDescent="0.25">
      <c r="A22" s="82"/>
      <c r="B22" s="83"/>
      <c r="C22" s="83"/>
      <c r="D22" s="83"/>
      <c r="E22" s="138"/>
      <c r="F22" s="138"/>
      <c r="G22" s="138"/>
      <c r="H22" s="138"/>
      <c r="I22" s="83"/>
      <c r="J22" s="85"/>
    </row>
    <row r="23" spans="1:10" x14ac:dyDescent="0.25">
      <c r="A23" s="166" t="s">
        <v>15</v>
      </c>
      <c r="B23" s="167"/>
      <c r="C23" s="142" t="s">
        <v>513</v>
      </c>
      <c r="D23" s="143"/>
      <c r="E23" s="143"/>
      <c r="F23" s="143"/>
      <c r="G23" s="143"/>
      <c r="H23" s="143"/>
      <c r="I23" s="143"/>
      <c r="J23" s="144"/>
    </row>
    <row r="24" spans="1:10" x14ac:dyDescent="0.25">
      <c r="A24" s="82"/>
      <c r="B24" s="83"/>
      <c r="C24" s="83"/>
      <c r="D24" s="83"/>
      <c r="E24" s="138"/>
      <c r="F24" s="138"/>
      <c r="G24" s="138"/>
      <c r="H24" s="138"/>
      <c r="I24" s="83"/>
      <c r="J24" s="85"/>
    </row>
    <row r="25" spans="1:10" x14ac:dyDescent="0.25">
      <c r="A25" s="166" t="s">
        <v>16</v>
      </c>
      <c r="B25" s="167"/>
      <c r="C25" s="169" t="s">
        <v>514</v>
      </c>
      <c r="D25" s="170"/>
      <c r="E25" s="170"/>
      <c r="F25" s="170"/>
      <c r="G25" s="170"/>
      <c r="H25" s="170"/>
      <c r="I25" s="170"/>
      <c r="J25" s="171"/>
    </row>
    <row r="26" spans="1:10" x14ac:dyDescent="0.25">
      <c r="A26" s="82"/>
      <c r="B26" s="83"/>
      <c r="C26" s="90"/>
      <c r="D26" s="83"/>
      <c r="E26" s="138"/>
      <c r="F26" s="138"/>
      <c r="G26" s="138"/>
      <c r="H26" s="138"/>
      <c r="I26" s="83"/>
      <c r="J26" s="85"/>
    </row>
    <row r="27" spans="1:10" x14ac:dyDescent="0.25">
      <c r="A27" s="166" t="s">
        <v>17</v>
      </c>
      <c r="B27" s="167"/>
      <c r="C27" s="169" t="s">
        <v>515</v>
      </c>
      <c r="D27" s="172"/>
      <c r="E27" s="172"/>
      <c r="F27" s="172"/>
      <c r="G27" s="172"/>
      <c r="H27" s="172"/>
      <c r="I27" s="172"/>
      <c r="J27" s="173"/>
    </row>
    <row r="28" spans="1:10" ht="13.9" customHeight="1" x14ac:dyDescent="0.25">
      <c r="A28" s="82"/>
      <c r="B28" s="83"/>
      <c r="C28" s="90"/>
      <c r="D28" s="83"/>
      <c r="E28" s="138"/>
      <c r="F28" s="138"/>
      <c r="G28" s="138"/>
      <c r="H28" s="138"/>
      <c r="I28" s="83"/>
      <c r="J28" s="85"/>
    </row>
    <row r="29" spans="1:10" ht="22.9" customHeight="1" x14ac:dyDescent="0.25">
      <c r="A29" s="131" t="s">
        <v>18</v>
      </c>
      <c r="B29" s="167"/>
      <c r="C29" s="91">
        <v>53</v>
      </c>
      <c r="D29" s="92"/>
      <c r="E29" s="145"/>
      <c r="F29" s="145"/>
      <c r="G29" s="145"/>
      <c r="H29" s="145"/>
      <c r="I29" s="93"/>
      <c r="J29" s="94"/>
    </row>
    <row r="30" spans="1:10" x14ac:dyDescent="0.25">
      <c r="A30" s="82"/>
      <c r="B30" s="83"/>
      <c r="C30" s="83"/>
      <c r="D30" s="83"/>
      <c r="E30" s="138"/>
      <c r="F30" s="138"/>
      <c r="G30" s="138"/>
      <c r="H30" s="138"/>
      <c r="I30" s="93"/>
      <c r="J30" s="94"/>
    </row>
    <row r="31" spans="1:10" x14ac:dyDescent="0.25">
      <c r="A31" s="166" t="s">
        <v>19</v>
      </c>
      <c r="B31" s="167"/>
      <c r="C31" s="107" t="s">
        <v>516</v>
      </c>
      <c r="D31" s="165" t="s">
        <v>20</v>
      </c>
      <c r="E31" s="149"/>
      <c r="F31" s="149"/>
      <c r="G31" s="149"/>
      <c r="H31" s="95"/>
      <c r="I31" s="96" t="s">
        <v>21</v>
      </c>
      <c r="J31" s="97" t="s">
        <v>22</v>
      </c>
    </row>
    <row r="32" spans="1:10" x14ac:dyDescent="0.25">
      <c r="A32" s="166"/>
      <c r="B32" s="167"/>
      <c r="C32" s="98"/>
      <c r="D32" s="66"/>
      <c r="E32" s="168"/>
      <c r="F32" s="168"/>
      <c r="G32" s="168"/>
      <c r="H32" s="168"/>
      <c r="I32" s="93"/>
      <c r="J32" s="94"/>
    </row>
    <row r="33" spans="1:10" x14ac:dyDescent="0.25">
      <c r="A33" s="166" t="s">
        <v>23</v>
      </c>
      <c r="B33" s="167"/>
      <c r="C33" s="91" t="s">
        <v>517</v>
      </c>
      <c r="D33" s="165" t="s">
        <v>24</v>
      </c>
      <c r="E33" s="149"/>
      <c r="F33" s="149"/>
      <c r="G33" s="149"/>
      <c r="H33" s="89"/>
      <c r="I33" s="96" t="s">
        <v>25</v>
      </c>
      <c r="J33" s="97" t="s">
        <v>26</v>
      </c>
    </row>
    <row r="34" spans="1:10" x14ac:dyDescent="0.25">
      <c r="A34" s="82"/>
      <c r="B34" s="83"/>
      <c r="C34" s="83"/>
      <c r="D34" s="83"/>
      <c r="E34" s="138"/>
      <c r="F34" s="138"/>
      <c r="G34" s="138"/>
      <c r="H34" s="138"/>
      <c r="I34" s="83"/>
      <c r="J34" s="85"/>
    </row>
    <row r="35" spans="1:10" x14ac:dyDescent="0.25">
      <c r="A35" s="165" t="s">
        <v>27</v>
      </c>
      <c r="B35" s="149"/>
      <c r="C35" s="149"/>
      <c r="D35" s="149"/>
      <c r="E35" s="149" t="s">
        <v>28</v>
      </c>
      <c r="F35" s="149"/>
      <c r="G35" s="149"/>
      <c r="H35" s="149"/>
      <c r="I35" s="149"/>
      <c r="J35" s="99" t="s">
        <v>29</v>
      </c>
    </row>
    <row r="36" spans="1:10" x14ac:dyDescent="0.25">
      <c r="A36" s="82"/>
      <c r="B36" s="83"/>
      <c r="C36" s="83"/>
      <c r="D36" s="83"/>
      <c r="E36" s="138"/>
      <c r="F36" s="138"/>
      <c r="G36" s="138"/>
      <c r="H36" s="138"/>
      <c r="I36" s="83"/>
      <c r="J36" s="94"/>
    </row>
    <row r="37" spans="1:10" x14ac:dyDescent="0.25">
      <c r="A37" s="160"/>
      <c r="B37" s="161"/>
      <c r="C37" s="161"/>
      <c r="D37" s="161"/>
      <c r="E37" s="160"/>
      <c r="F37" s="161"/>
      <c r="G37" s="161"/>
      <c r="H37" s="161"/>
      <c r="I37" s="162"/>
      <c r="J37" s="100"/>
    </row>
    <row r="38" spans="1:10" x14ac:dyDescent="0.25">
      <c r="A38" s="82"/>
      <c r="B38" s="83"/>
      <c r="C38" s="90"/>
      <c r="D38" s="164"/>
      <c r="E38" s="164"/>
      <c r="F38" s="164"/>
      <c r="G38" s="164"/>
      <c r="H38" s="164"/>
      <c r="I38" s="164"/>
      <c r="J38" s="85"/>
    </row>
    <row r="39" spans="1:10" x14ac:dyDescent="0.25">
      <c r="A39" s="160"/>
      <c r="B39" s="161"/>
      <c r="C39" s="161"/>
      <c r="D39" s="162"/>
      <c r="E39" s="160"/>
      <c r="F39" s="161"/>
      <c r="G39" s="161"/>
      <c r="H39" s="161"/>
      <c r="I39" s="162"/>
      <c r="J39" s="91"/>
    </row>
    <row r="40" spans="1:10" x14ac:dyDescent="0.25">
      <c r="A40" s="82"/>
      <c r="B40" s="83"/>
      <c r="C40" s="90"/>
      <c r="D40" s="101"/>
      <c r="E40" s="164"/>
      <c r="F40" s="164"/>
      <c r="G40" s="164"/>
      <c r="H40" s="164"/>
      <c r="I40" s="84"/>
      <c r="J40" s="85"/>
    </row>
    <row r="41" spans="1:10" x14ac:dyDescent="0.25">
      <c r="A41" s="160"/>
      <c r="B41" s="161"/>
      <c r="C41" s="161"/>
      <c r="D41" s="162"/>
      <c r="E41" s="160"/>
      <c r="F41" s="161"/>
      <c r="G41" s="161"/>
      <c r="H41" s="161"/>
      <c r="I41" s="162"/>
      <c r="J41" s="91"/>
    </row>
    <row r="42" spans="1:10" x14ac:dyDescent="0.25">
      <c r="A42" s="82"/>
      <c r="B42" s="83"/>
      <c r="C42" s="90"/>
      <c r="D42" s="101"/>
      <c r="E42" s="164"/>
      <c r="F42" s="164"/>
      <c r="G42" s="164"/>
      <c r="H42" s="164"/>
      <c r="I42" s="84"/>
      <c r="J42" s="85"/>
    </row>
    <row r="43" spans="1:10" x14ac:dyDescent="0.25">
      <c r="A43" s="160"/>
      <c r="B43" s="161"/>
      <c r="C43" s="161"/>
      <c r="D43" s="162"/>
      <c r="E43" s="160"/>
      <c r="F43" s="161"/>
      <c r="G43" s="161"/>
      <c r="H43" s="161"/>
      <c r="I43" s="162"/>
      <c r="J43" s="91"/>
    </row>
    <row r="44" spans="1:10" x14ac:dyDescent="0.25">
      <c r="A44" s="102"/>
      <c r="B44" s="90"/>
      <c r="C44" s="158"/>
      <c r="D44" s="158"/>
      <c r="E44" s="138"/>
      <c r="F44" s="138"/>
      <c r="G44" s="158"/>
      <c r="H44" s="158"/>
      <c r="I44" s="158"/>
      <c r="J44" s="85"/>
    </row>
    <row r="45" spans="1:10" x14ac:dyDescent="0.25">
      <c r="A45" s="160"/>
      <c r="B45" s="161"/>
      <c r="C45" s="161"/>
      <c r="D45" s="162"/>
      <c r="E45" s="160"/>
      <c r="F45" s="161"/>
      <c r="G45" s="161"/>
      <c r="H45" s="161"/>
      <c r="I45" s="162"/>
      <c r="J45" s="91"/>
    </row>
    <row r="46" spans="1:10" x14ac:dyDescent="0.25">
      <c r="A46" s="102"/>
      <c r="B46" s="90"/>
      <c r="C46" s="90"/>
      <c r="D46" s="83"/>
      <c r="E46" s="163"/>
      <c r="F46" s="163"/>
      <c r="G46" s="158"/>
      <c r="H46" s="158"/>
      <c r="I46" s="83"/>
      <c r="J46" s="85"/>
    </row>
    <row r="47" spans="1:10" x14ac:dyDescent="0.25">
      <c r="A47" s="160"/>
      <c r="B47" s="161"/>
      <c r="C47" s="161"/>
      <c r="D47" s="162"/>
      <c r="E47" s="160"/>
      <c r="F47" s="161"/>
      <c r="G47" s="161"/>
      <c r="H47" s="161"/>
      <c r="I47" s="162"/>
      <c r="J47" s="91"/>
    </row>
    <row r="48" spans="1:10" x14ac:dyDescent="0.25">
      <c r="A48" s="102"/>
      <c r="B48" s="90"/>
      <c r="C48" s="90"/>
      <c r="D48" s="83"/>
      <c r="E48" s="138"/>
      <c r="F48" s="138"/>
      <c r="G48" s="158"/>
      <c r="H48" s="158"/>
      <c r="I48" s="83"/>
      <c r="J48" s="103" t="s">
        <v>30</v>
      </c>
    </row>
    <row r="49" spans="1:10" x14ac:dyDescent="0.25">
      <c r="A49" s="102"/>
      <c r="B49" s="90"/>
      <c r="C49" s="90"/>
      <c r="D49" s="83"/>
      <c r="E49" s="138"/>
      <c r="F49" s="138"/>
      <c r="G49" s="158"/>
      <c r="H49" s="158"/>
      <c r="I49" s="83"/>
      <c r="J49" s="103" t="s">
        <v>31</v>
      </c>
    </row>
    <row r="50" spans="1:10" ht="14.45" customHeight="1" x14ac:dyDescent="0.25">
      <c r="A50" s="131" t="s">
        <v>32</v>
      </c>
      <c r="B50" s="132"/>
      <c r="C50" s="151"/>
      <c r="D50" s="152"/>
      <c r="E50" s="153" t="s">
        <v>33</v>
      </c>
      <c r="F50" s="154"/>
      <c r="G50" s="155"/>
      <c r="H50" s="156"/>
      <c r="I50" s="156"/>
      <c r="J50" s="157"/>
    </row>
    <row r="51" spans="1:10" x14ac:dyDescent="0.25">
      <c r="A51" s="102"/>
      <c r="B51" s="90"/>
      <c r="C51" s="158"/>
      <c r="D51" s="158"/>
      <c r="E51" s="138"/>
      <c r="F51" s="138"/>
      <c r="G51" s="159" t="s">
        <v>34</v>
      </c>
      <c r="H51" s="159"/>
      <c r="I51" s="159"/>
      <c r="J51" s="74"/>
    </row>
    <row r="52" spans="1:10" ht="13.9" customHeight="1" x14ac:dyDescent="0.25">
      <c r="A52" s="131" t="s">
        <v>35</v>
      </c>
      <c r="B52" s="132"/>
      <c r="C52" s="142" t="s">
        <v>518</v>
      </c>
      <c r="D52" s="143"/>
      <c r="E52" s="143"/>
      <c r="F52" s="143"/>
      <c r="G52" s="143"/>
      <c r="H52" s="143"/>
      <c r="I52" s="143"/>
      <c r="J52" s="144"/>
    </row>
    <row r="53" spans="1:10" x14ac:dyDescent="0.25">
      <c r="A53" s="82"/>
      <c r="B53" s="83"/>
      <c r="C53" s="145" t="s">
        <v>36</v>
      </c>
      <c r="D53" s="145"/>
      <c r="E53" s="145"/>
      <c r="F53" s="145"/>
      <c r="G53" s="145"/>
      <c r="H53" s="145"/>
      <c r="I53" s="145"/>
      <c r="J53" s="85"/>
    </row>
    <row r="54" spans="1:10" x14ac:dyDescent="0.25">
      <c r="A54" s="131" t="s">
        <v>37</v>
      </c>
      <c r="B54" s="132"/>
      <c r="C54" s="146" t="s">
        <v>519</v>
      </c>
      <c r="D54" s="147"/>
      <c r="E54" s="148"/>
      <c r="F54" s="138"/>
      <c r="G54" s="138"/>
      <c r="H54" s="149"/>
      <c r="I54" s="149"/>
      <c r="J54" s="150"/>
    </row>
    <row r="55" spans="1:10" x14ac:dyDescent="0.25">
      <c r="A55" s="82"/>
      <c r="B55" s="83"/>
      <c r="C55" s="90"/>
      <c r="D55" s="83"/>
      <c r="E55" s="138"/>
      <c r="F55" s="138"/>
      <c r="G55" s="138"/>
      <c r="H55" s="138"/>
      <c r="I55" s="83"/>
      <c r="J55" s="85"/>
    </row>
    <row r="56" spans="1:10" ht="14.45" customHeight="1" x14ac:dyDescent="0.25">
      <c r="A56" s="131" t="s">
        <v>38</v>
      </c>
      <c r="B56" s="132"/>
      <c r="C56" s="139" t="s">
        <v>520</v>
      </c>
      <c r="D56" s="140"/>
      <c r="E56" s="140"/>
      <c r="F56" s="140"/>
      <c r="G56" s="140"/>
      <c r="H56" s="140"/>
      <c r="I56" s="140"/>
      <c r="J56" s="141"/>
    </row>
    <row r="57" spans="1:10" x14ac:dyDescent="0.25">
      <c r="A57" s="82"/>
      <c r="B57" s="83"/>
      <c r="C57" s="83"/>
      <c r="D57" s="83"/>
      <c r="E57" s="138"/>
      <c r="F57" s="138"/>
      <c r="G57" s="138"/>
      <c r="H57" s="138"/>
      <c r="I57" s="83"/>
      <c r="J57" s="85"/>
    </row>
    <row r="58" spans="1:10" x14ac:dyDescent="0.25">
      <c r="A58" s="131" t="s">
        <v>39</v>
      </c>
      <c r="B58" s="132"/>
      <c r="C58" s="133" t="s">
        <v>521</v>
      </c>
      <c r="D58" s="134"/>
      <c r="E58" s="134"/>
      <c r="F58" s="134"/>
      <c r="G58" s="134"/>
      <c r="H58" s="134"/>
      <c r="I58" s="134"/>
      <c r="J58" s="135"/>
    </row>
    <row r="59" spans="1:10" ht="14.45" customHeight="1" x14ac:dyDescent="0.25">
      <c r="A59" s="82"/>
      <c r="B59" s="83"/>
      <c r="C59" s="136" t="s">
        <v>40</v>
      </c>
      <c r="D59" s="136"/>
      <c r="E59" s="136"/>
      <c r="F59" s="136"/>
      <c r="G59" s="83"/>
      <c r="H59" s="83"/>
      <c r="I59" s="83"/>
      <c r="J59" s="85"/>
    </row>
    <row r="60" spans="1:10" x14ac:dyDescent="0.25">
      <c r="A60" s="131" t="s">
        <v>41</v>
      </c>
      <c r="B60" s="132"/>
      <c r="C60" s="133" t="s">
        <v>522</v>
      </c>
      <c r="D60" s="134"/>
      <c r="E60" s="134"/>
      <c r="F60" s="134"/>
      <c r="G60" s="134"/>
      <c r="H60" s="134"/>
      <c r="I60" s="134"/>
      <c r="J60" s="135"/>
    </row>
    <row r="61" spans="1:10" ht="14.45" customHeight="1" x14ac:dyDescent="0.25">
      <c r="A61" s="104"/>
      <c r="B61" s="105"/>
      <c r="C61" s="137" t="s">
        <v>42</v>
      </c>
      <c r="D61" s="137"/>
      <c r="E61" s="137"/>
      <c r="F61" s="137"/>
      <c r="G61" s="137"/>
      <c r="H61" s="105"/>
      <c r="I61" s="105"/>
      <c r="J61" s="106"/>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L131" sqref="L131"/>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13" t="s">
        <v>43</v>
      </c>
      <c r="B1" s="214"/>
      <c r="C1" s="214"/>
      <c r="D1" s="214"/>
      <c r="E1" s="214"/>
      <c r="F1" s="214"/>
      <c r="G1" s="214"/>
      <c r="H1" s="214"/>
      <c r="I1" s="214"/>
    </row>
    <row r="2" spans="1:9" x14ac:dyDescent="0.2">
      <c r="A2" s="215" t="s">
        <v>524</v>
      </c>
      <c r="B2" s="216"/>
      <c r="C2" s="216"/>
      <c r="D2" s="216"/>
      <c r="E2" s="216"/>
      <c r="F2" s="216"/>
      <c r="G2" s="216"/>
      <c r="H2" s="216"/>
      <c r="I2" s="216"/>
    </row>
    <row r="3" spans="1:9" x14ac:dyDescent="0.2">
      <c r="A3" s="217" t="s">
        <v>44</v>
      </c>
      <c r="B3" s="218"/>
      <c r="C3" s="218"/>
      <c r="D3" s="218"/>
      <c r="E3" s="218"/>
      <c r="F3" s="218"/>
      <c r="G3" s="218"/>
      <c r="H3" s="218"/>
      <c r="I3" s="218"/>
    </row>
    <row r="4" spans="1:9" x14ac:dyDescent="0.2">
      <c r="A4" s="219" t="s">
        <v>523</v>
      </c>
      <c r="B4" s="220"/>
      <c r="C4" s="220"/>
      <c r="D4" s="220"/>
      <c r="E4" s="220"/>
      <c r="F4" s="220"/>
      <c r="G4" s="220"/>
      <c r="H4" s="220"/>
      <c r="I4" s="221"/>
    </row>
    <row r="5" spans="1:9" ht="45" x14ac:dyDescent="0.2">
      <c r="A5" s="224" t="s">
        <v>45</v>
      </c>
      <c r="B5" s="225"/>
      <c r="C5" s="225"/>
      <c r="D5" s="225"/>
      <c r="E5" s="225"/>
      <c r="F5" s="225"/>
      <c r="G5" s="11" t="s">
        <v>46</v>
      </c>
      <c r="H5" s="13" t="s">
        <v>47</v>
      </c>
      <c r="I5" s="13" t="s">
        <v>48</v>
      </c>
    </row>
    <row r="6" spans="1:9" x14ac:dyDescent="0.2">
      <c r="A6" s="222">
        <v>1</v>
      </c>
      <c r="B6" s="223"/>
      <c r="C6" s="223"/>
      <c r="D6" s="223"/>
      <c r="E6" s="223"/>
      <c r="F6" s="223"/>
      <c r="G6" s="12">
        <v>2</v>
      </c>
      <c r="H6" s="13">
        <v>3</v>
      </c>
      <c r="I6" s="13">
        <v>4</v>
      </c>
    </row>
    <row r="7" spans="1:9" x14ac:dyDescent="0.2">
      <c r="A7" s="226"/>
      <c r="B7" s="226"/>
      <c r="C7" s="226"/>
      <c r="D7" s="226"/>
      <c r="E7" s="226"/>
      <c r="F7" s="226"/>
      <c r="G7" s="226"/>
      <c r="H7" s="226"/>
      <c r="I7" s="226"/>
    </row>
    <row r="8" spans="1:9" ht="12.75" customHeight="1" x14ac:dyDescent="0.2">
      <c r="A8" s="207" t="s">
        <v>49</v>
      </c>
      <c r="B8" s="207"/>
      <c r="C8" s="207"/>
      <c r="D8" s="207"/>
      <c r="E8" s="207"/>
      <c r="F8" s="207"/>
      <c r="G8" s="14">
        <v>1</v>
      </c>
      <c r="H8" s="123">
        <v>0</v>
      </c>
      <c r="I8" s="123">
        <v>0</v>
      </c>
    </row>
    <row r="9" spans="1:9" ht="12.75" customHeight="1" x14ac:dyDescent="0.2">
      <c r="A9" s="208" t="s">
        <v>50</v>
      </c>
      <c r="B9" s="208"/>
      <c r="C9" s="208"/>
      <c r="D9" s="208"/>
      <c r="E9" s="208"/>
      <c r="F9" s="208"/>
      <c r="G9" s="15">
        <v>2</v>
      </c>
      <c r="H9" s="32">
        <f>H10+H17+H27+H38+H43</f>
        <v>1374357323</v>
      </c>
      <c r="I9" s="32">
        <f>I10+I17+I27+I38+I43</f>
        <v>1373229264</v>
      </c>
    </row>
    <row r="10" spans="1:9" ht="12.75" customHeight="1" x14ac:dyDescent="0.2">
      <c r="A10" s="210" t="s">
        <v>51</v>
      </c>
      <c r="B10" s="210"/>
      <c r="C10" s="210"/>
      <c r="D10" s="210"/>
      <c r="E10" s="210"/>
      <c r="F10" s="210"/>
      <c r="G10" s="15">
        <v>3</v>
      </c>
      <c r="H10" s="32">
        <f>H11+H12+H13+H14+H15+H16</f>
        <v>1787121</v>
      </c>
      <c r="I10" s="32">
        <f>I11+I12+I13+I14+I15+I16</f>
        <v>1691296</v>
      </c>
    </row>
    <row r="11" spans="1:9" ht="12.75" customHeight="1" x14ac:dyDescent="0.2">
      <c r="A11" s="206" t="s">
        <v>503</v>
      </c>
      <c r="B11" s="206"/>
      <c r="C11" s="206"/>
      <c r="D11" s="206"/>
      <c r="E11" s="206"/>
      <c r="F11" s="206"/>
      <c r="G11" s="14">
        <v>4</v>
      </c>
      <c r="H11" s="123">
        <v>0</v>
      </c>
      <c r="I11" s="123">
        <v>0</v>
      </c>
    </row>
    <row r="12" spans="1:9" ht="22.9" customHeight="1" x14ac:dyDescent="0.2">
      <c r="A12" s="206" t="s">
        <v>502</v>
      </c>
      <c r="B12" s="206"/>
      <c r="C12" s="206"/>
      <c r="D12" s="206"/>
      <c r="E12" s="206"/>
      <c r="F12" s="206"/>
      <c r="G12" s="14">
        <v>5</v>
      </c>
      <c r="H12" s="123">
        <v>0</v>
      </c>
      <c r="I12" s="123">
        <v>0</v>
      </c>
    </row>
    <row r="13" spans="1:9" ht="12.75" customHeight="1" x14ac:dyDescent="0.2">
      <c r="A13" s="206" t="s">
        <v>52</v>
      </c>
      <c r="B13" s="206"/>
      <c r="C13" s="206"/>
      <c r="D13" s="206"/>
      <c r="E13" s="206"/>
      <c r="F13" s="206"/>
      <c r="G13" s="14">
        <v>6</v>
      </c>
      <c r="H13" s="123">
        <v>0</v>
      </c>
      <c r="I13" s="123">
        <v>0</v>
      </c>
    </row>
    <row r="14" spans="1:9" ht="12.75" customHeight="1" x14ac:dyDescent="0.2">
      <c r="A14" s="206" t="s">
        <v>53</v>
      </c>
      <c r="B14" s="206"/>
      <c r="C14" s="206"/>
      <c r="D14" s="206"/>
      <c r="E14" s="206"/>
      <c r="F14" s="206"/>
      <c r="G14" s="14">
        <v>7</v>
      </c>
      <c r="H14" s="123">
        <v>0</v>
      </c>
      <c r="I14" s="123">
        <v>0</v>
      </c>
    </row>
    <row r="15" spans="1:9" ht="12.75" customHeight="1" x14ac:dyDescent="0.2">
      <c r="A15" s="206" t="s">
        <v>54</v>
      </c>
      <c r="B15" s="206"/>
      <c r="C15" s="206"/>
      <c r="D15" s="206"/>
      <c r="E15" s="206"/>
      <c r="F15" s="206"/>
      <c r="G15" s="14">
        <v>8</v>
      </c>
      <c r="H15" s="123">
        <v>1787121</v>
      </c>
      <c r="I15" s="123">
        <v>1691296</v>
      </c>
    </row>
    <row r="16" spans="1:9" ht="12.75" customHeight="1" x14ac:dyDescent="0.2">
      <c r="A16" s="206" t="s">
        <v>55</v>
      </c>
      <c r="B16" s="206"/>
      <c r="C16" s="206"/>
      <c r="D16" s="206"/>
      <c r="E16" s="206"/>
      <c r="F16" s="206"/>
      <c r="G16" s="14">
        <v>9</v>
      </c>
      <c r="H16" s="123">
        <v>0</v>
      </c>
      <c r="I16" s="123">
        <v>0</v>
      </c>
    </row>
    <row r="17" spans="1:9" ht="12.75" customHeight="1" x14ac:dyDescent="0.2">
      <c r="A17" s="210" t="s">
        <v>56</v>
      </c>
      <c r="B17" s="210"/>
      <c r="C17" s="210"/>
      <c r="D17" s="210"/>
      <c r="E17" s="210"/>
      <c r="F17" s="210"/>
      <c r="G17" s="15">
        <v>10</v>
      </c>
      <c r="H17" s="32">
        <f>H18+H19+H20+H21+H22+H23+H24+H25+H26</f>
        <v>399483617</v>
      </c>
      <c r="I17" s="32">
        <f>I18+I19+I20+I21+I22+I23+I24+I25+I26</f>
        <v>398050715</v>
      </c>
    </row>
    <row r="18" spans="1:9" ht="12.75" customHeight="1" x14ac:dyDescent="0.2">
      <c r="A18" s="206" t="s">
        <v>57</v>
      </c>
      <c r="B18" s="206"/>
      <c r="C18" s="206"/>
      <c r="D18" s="206"/>
      <c r="E18" s="206"/>
      <c r="F18" s="206"/>
      <c r="G18" s="14">
        <v>11</v>
      </c>
      <c r="H18" s="123">
        <v>95924738</v>
      </c>
      <c r="I18" s="123">
        <v>95924738</v>
      </c>
    </row>
    <row r="19" spans="1:9" ht="12.75" customHeight="1" x14ac:dyDescent="0.2">
      <c r="A19" s="206" t="s">
        <v>58</v>
      </c>
      <c r="B19" s="206"/>
      <c r="C19" s="206"/>
      <c r="D19" s="206"/>
      <c r="E19" s="206"/>
      <c r="F19" s="206"/>
      <c r="G19" s="14">
        <v>12</v>
      </c>
      <c r="H19" s="123">
        <v>123576316</v>
      </c>
      <c r="I19" s="123">
        <v>123510859</v>
      </c>
    </row>
    <row r="20" spans="1:9" ht="12.75" customHeight="1" x14ac:dyDescent="0.2">
      <c r="A20" s="206" t="s">
        <v>59</v>
      </c>
      <c r="B20" s="206"/>
      <c r="C20" s="206"/>
      <c r="D20" s="206"/>
      <c r="E20" s="206"/>
      <c r="F20" s="206"/>
      <c r="G20" s="14">
        <v>13</v>
      </c>
      <c r="H20" s="123">
        <v>10414660</v>
      </c>
      <c r="I20" s="123">
        <v>10006783</v>
      </c>
    </row>
    <row r="21" spans="1:9" ht="12.75" customHeight="1" x14ac:dyDescent="0.2">
      <c r="A21" s="206" t="s">
        <v>60</v>
      </c>
      <c r="B21" s="206"/>
      <c r="C21" s="206"/>
      <c r="D21" s="206"/>
      <c r="E21" s="206"/>
      <c r="F21" s="206"/>
      <c r="G21" s="14">
        <v>14</v>
      </c>
      <c r="H21" s="123">
        <v>1117298</v>
      </c>
      <c r="I21" s="123">
        <v>873662</v>
      </c>
    </row>
    <row r="22" spans="1:9" ht="12.75" customHeight="1" x14ac:dyDescent="0.2">
      <c r="A22" s="206" t="s">
        <v>61</v>
      </c>
      <c r="B22" s="206"/>
      <c r="C22" s="206"/>
      <c r="D22" s="206"/>
      <c r="E22" s="206"/>
      <c r="F22" s="206"/>
      <c r="G22" s="14">
        <v>15</v>
      </c>
      <c r="H22" s="123">
        <v>0</v>
      </c>
      <c r="I22" s="123">
        <v>0</v>
      </c>
    </row>
    <row r="23" spans="1:9" ht="12.75" customHeight="1" x14ac:dyDescent="0.2">
      <c r="A23" s="206" t="s">
        <v>62</v>
      </c>
      <c r="B23" s="206"/>
      <c r="C23" s="206"/>
      <c r="D23" s="206"/>
      <c r="E23" s="206"/>
      <c r="F23" s="206"/>
      <c r="G23" s="14">
        <v>16</v>
      </c>
      <c r="H23" s="123">
        <v>0</v>
      </c>
      <c r="I23" s="123">
        <v>0</v>
      </c>
    </row>
    <row r="24" spans="1:9" ht="12.75" customHeight="1" x14ac:dyDescent="0.2">
      <c r="A24" s="206" t="s">
        <v>63</v>
      </c>
      <c r="B24" s="206"/>
      <c r="C24" s="206"/>
      <c r="D24" s="206"/>
      <c r="E24" s="206"/>
      <c r="F24" s="206"/>
      <c r="G24" s="14">
        <v>17</v>
      </c>
      <c r="H24" s="123">
        <v>5221465</v>
      </c>
      <c r="I24" s="123">
        <v>4113226</v>
      </c>
    </row>
    <row r="25" spans="1:9" ht="12.75" customHeight="1" x14ac:dyDescent="0.2">
      <c r="A25" s="206" t="s">
        <v>64</v>
      </c>
      <c r="B25" s="206"/>
      <c r="C25" s="206"/>
      <c r="D25" s="206"/>
      <c r="E25" s="206"/>
      <c r="F25" s="206"/>
      <c r="G25" s="14">
        <v>18</v>
      </c>
      <c r="H25" s="123">
        <v>69446</v>
      </c>
      <c r="I25" s="123">
        <v>69446</v>
      </c>
    </row>
    <row r="26" spans="1:9" ht="12.75" customHeight="1" x14ac:dyDescent="0.2">
      <c r="A26" s="206" t="s">
        <v>65</v>
      </c>
      <c r="B26" s="206"/>
      <c r="C26" s="206"/>
      <c r="D26" s="206"/>
      <c r="E26" s="206"/>
      <c r="F26" s="206"/>
      <c r="G26" s="14">
        <v>19</v>
      </c>
      <c r="H26" s="123">
        <v>163159694</v>
      </c>
      <c r="I26" s="123">
        <v>163552001</v>
      </c>
    </row>
    <row r="27" spans="1:9" ht="12.75" customHeight="1" x14ac:dyDescent="0.2">
      <c r="A27" s="210" t="s">
        <v>66</v>
      </c>
      <c r="B27" s="210"/>
      <c r="C27" s="210"/>
      <c r="D27" s="210"/>
      <c r="E27" s="210"/>
      <c r="F27" s="210"/>
      <c r="G27" s="15">
        <v>20</v>
      </c>
      <c r="H27" s="32">
        <f>SUM(H28:H37)</f>
        <v>948476293</v>
      </c>
      <c r="I27" s="32">
        <f>SUM(I28:I37)</f>
        <v>948876961</v>
      </c>
    </row>
    <row r="28" spans="1:9" ht="12.75" customHeight="1" x14ac:dyDescent="0.2">
      <c r="A28" s="206" t="s">
        <v>67</v>
      </c>
      <c r="B28" s="206"/>
      <c r="C28" s="206"/>
      <c r="D28" s="206"/>
      <c r="E28" s="206"/>
      <c r="F28" s="206"/>
      <c r="G28" s="14">
        <v>21</v>
      </c>
      <c r="H28" s="123">
        <v>845127059</v>
      </c>
      <c r="I28" s="123">
        <v>845527727</v>
      </c>
    </row>
    <row r="29" spans="1:9" ht="12.75" customHeight="1" x14ac:dyDescent="0.2">
      <c r="A29" s="206" t="s">
        <v>68</v>
      </c>
      <c r="B29" s="206"/>
      <c r="C29" s="206"/>
      <c r="D29" s="206"/>
      <c r="E29" s="206"/>
      <c r="F29" s="206"/>
      <c r="G29" s="14">
        <v>22</v>
      </c>
      <c r="H29" s="123">
        <v>0</v>
      </c>
      <c r="I29" s="123">
        <v>0</v>
      </c>
    </row>
    <row r="30" spans="1:9" ht="12.75" customHeight="1" x14ac:dyDescent="0.2">
      <c r="A30" s="206" t="s">
        <v>69</v>
      </c>
      <c r="B30" s="206"/>
      <c r="C30" s="206"/>
      <c r="D30" s="206"/>
      <c r="E30" s="206"/>
      <c r="F30" s="206"/>
      <c r="G30" s="14">
        <v>23</v>
      </c>
      <c r="H30" s="123">
        <v>0</v>
      </c>
      <c r="I30" s="123">
        <v>0</v>
      </c>
    </row>
    <row r="31" spans="1:9" ht="24" customHeight="1" x14ac:dyDescent="0.2">
      <c r="A31" s="206" t="s">
        <v>70</v>
      </c>
      <c r="B31" s="206"/>
      <c r="C31" s="206"/>
      <c r="D31" s="206"/>
      <c r="E31" s="206"/>
      <c r="F31" s="206"/>
      <c r="G31" s="14">
        <v>24</v>
      </c>
      <c r="H31" s="123">
        <v>101672262</v>
      </c>
      <c r="I31" s="123">
        <v>101672262</v>
      </c>
    </row>
    <row r="32" spans="1:9" ht="23.45" customHeight="1" x14ac:dyDescent="0.2">
      <c r="A32" s="206" t="s">
        <v>71</v>
      </c>
      <c r="B32" s="206"/>
      <c r="C32" s="206"/>
      <c r="D32" s="206"/>
      <c r="E32" s="206"/>
      <c r="F32" s="206"/>
      <c r="G32" s="14">
        <v>25</v>
      </c>
      <c r="H32" s="123">
        <v>0</v>
      </c>
      <c r="I32" s="123">
        <v>0</v>
      </c>
    </row>
    <row r="33" spans="1:9" ht="21.6" customHeight="1" x14ac:dyDescent="0.2">
      <c r="A33" s="206" t="s">
        <v>72</v>
      </c>
      <c r="B33" s="206"/>
      <c r="C33" s="206"/>
      <c r="D33" s="206"/>
      <c r="E33" s="206"/>
      <c r="F33" s="206"/>
      <c r="G33" s="14">
        <v>26</v>
      </c>
      <c r="H33" s="123">
        <v>0</v>
      </c>
      <c r="I33" s="123">
        <v>0</v>
      </c>
    </row>
    <row r="34" spans="1:9" ht="12.75" customHeight="1" x14ac:dyDescent="0.2">
      <c r="A34" s="206" t="s">
        <v>73</v>
      </c>
      <c r="B34" s="206"/>
      <c r="C34" s="206"/>
      <c r="D34" s="206"/>
      <c r="E34" s="206"/>
      <c r="F34" s="206"/>
      <c r="G34" s="14">
        <v>27</v>
      </c>
      <c r="H34" s="123">
        <v>1676972</v>
      </c>
      <c r="I34" s="123">
        <v>1676972</v>
      </c>
    </row>
    <row r="35" spans="1:9" ht="12.75" customHeight="1" x14ac:dyDescent="0.2">
      <c r="A35" s="206" t="s">
        <v>74</v>
      </c>
      <c r="B35" s="206"/>
      <c r="C35" s="206"/>
      <c r="D35" s="206"/>
      <c r="E35" s="206"/>
      <c r="F35" s="206"/>
      <c r="G35" s="14">
        <v>28</v>
      </c>
      <c r="H35" s="123">
        <v>0</v>
      </c>
      <c r="I35" s="123">
        <v>0</v>
      </c>
    </row>
    <row r="36" spans="1:9" ht="12.75" customHeight="1" x14ac:dyDescent="0.2">
      <c r="A36" s="206" t="s">
        <v>75</v>
      </c>
      <c r="B36" s="206"/>
      <c r="C36" s="206"/>
      <c r="D36" s="206"/>
      <c r="E36" s="206"/>
      <c r="F36" s="206"/>
      <c r="G36" s="14">
        <v>29</v>
      </c>
      <c r="H36" s="123">
        <v>0</v>
      </c>
      <c r="I36" s="123">
        <v>0</v>
      </c>
    </row>
    <row r="37" spans="1:9" ht="12.75" customHeight="1" x14ac:dyDescent="0.2">
      <c r="A37" s="206" t="s">
        <v>76</v>
      </c>
      <c r="B37" s="206"/>
      <c r="C37" s="206"/>
      <c r="D37" s="206"/>
      <c r="E37" s="206"/>
      <c r="F37" s="206"/>
      <c r="G37" s="14">
        <v>30</v>
      </c>
      <c r="H37" s="123">
        <v>0</v>
      </c>
      <c r="I37" s="123">
        <v>0</v>
      </c>
    </row>
    <row r="38" spans="1:9" ht="12.75" customHeight="1" x14ac:dyDescent="0.2">
      <c r="A38" s="210" t="s">
        <v>77</v>
      </c>
      <c r="B38" s="210"/>
      <c r="C38" s="210"/>
      <c r="D38" s="210"/>
      <c r="E38" s="210"/>
      <c r="F38" s="210"/>
      <c r="G38" s="15">
        <v>31</v>
      </c>
      <c r="H38" s="32">
        <f>H39+H40+H41+H42</f>
        <v>24610292</v>
      </c>
      <c r="I38" s="32">
        <f>I39+I40+I41+I42</f>
        <v>24610292</v>
      </c>
    </row>
    <row r="39" spans="1:9" ht="12.75" customHeight="1" x14ac:dyDescent="0.2">
      <c r="A39" s="206" t="s">
        <v>78</v>
      </c>
      <c r="B39" s="206"/>
      <c r="C39" s="206"/>
      <c r="D39" s="206"/>
      <c r="E39" s="206"/>
      <c r="F39" s="206"/>
      <c r="G39" s="14">
        <v>32</v>
      </c>
      <c r="H39" s="123">
        <v>0</v>
      </c>
      <c r="I39" s="123">
        <v>0</v>
      </c>
    </row>
    <row r="40" spans="1:9" ht="27" customHeight="1" x14ac:dyDescent="0.2">
      <c r="A40" s="206" t="s">
        <v>79</v>
      </c>
      <c r="B40" s="206"/>
      <c r="C40" s="206"/>
      <c r="D40" s="206"/>
      <c r="E40" s="206"/>
      <c r="F40" s="206"/>
      <c r="G40" s="14">
        <v>33</v>
      </c>
      <c r="H40" s="123">
        <v>0</v>
      </c>
      <c r="I40" s="123">
        <v>0</v>
      </c>
    </row>
    <row r="41" spans="1:9" ht="12.75" customHeight="1" x14ac:dyDescent="0.2">
      <c r="A41" s="206" t="s">
        <v>80</v>
      </c>
      <c r="B41" s="206"/>
      <c r="C41" s="206"/>
      <c r="D41" s="206"/>
      <c r="E41" s="206"/>
      <c r="F41" s="206"/>
      <c r="G41" s="14">
        <v>34</v>
      </c>
      <c r="H41" s="123">
        <v>17976133</v>
      </c>
      <c r="I41" s="123">
        <v>17976133</v>
      </c>
    </row>
    <row r="42" spans="1:9" ht="12.75" customHeight="1" x14ac:dyDescent="0.2">
      <c r="A42" s="206" t="s">
        <v>81</v>
      </c>
      <c r="B42" s="206"/>
      <c r="C42" s="206"/>
      <c r="D42" s="206"/>
      <c r="E42" s="206"/>
      <c r="F42" s="206"/>
      <c r="G42" s="14">
        <v>35</v>
      </c>
      <c r="H42" s="123">
        <v>6634159</v>
      </c>
      <c r="I42" s="123">
        <v>6634159</v>
      </c>
    </row>
    <row r="43" spans="1:9" ht="12.75" customHeight="1" x14ac:dyDescent="0.2">
      <c r="A43" s="206" t="s">
        <v>82</v>
      </c>
      <c r="B43" s="206"/>
      <c r="C43" s="206"/>
      <c r="D43" s="206"/>
      <c r="E43" s="206"/>
      <c r="F43" s="206"/>
      <c r="G43" s="14">
        <v>36</v>
      </c>
      <c r="H43" s="123">
        <v>0</v>
      </c>
      <c r="I43" s="123">
        <v>0</v>
      </c>
    </row>
    <row r="44" spans="1:9" ht="12.75" customHeight="1" x14ac:dyDescent="0.2">
      <c r="A44" s="208" t="s">
        <v>83</v>
      </c>
      <c r="B44" s="208"/>
      <c r="C44" s="208"/>
      <c r="D44" s="208"/>
      <c r="E44" s="208"/>
      <c r="F44" s="208"/>
      <c r="G44" s="15">
        <v>37</v>
      </c>
      <c r="H44" s="32">
        <f>H45+H53+H60+H70</f>
        <v>314591161</v>
      </c>
      <c r="I44" s="32">
        <f>I45+I53+I60+I70</f>
        <v>357182294</v>
      </c>
    </row>
    <row r="45" spans="1:9" ht="12.75" customHeight="1" x14ac:dyDescent="0.2">
      <c r="A45" s="210" t="s">
        <v>84</v>
      </c>
      <c r="B45" s="210"/>
      <c r="C45" s="210"/>
      <c r="D45" s="210"/>
      <c r="E45" s="210"/>
      <c r="F45" s="210"/>
      <c r="G45" s="15">
        <v>38</v>
      </c>
      <c r="H45" s="32">
        <f>SUM(H46:H52)</f>
        <v>8984975</v>
      </c>
      <c r="I45" s="32">
        <f>SUM(I46:I52)</f>
        <v>8984975</v>
      </c>
    </row>
    <row r="46" spans="1:9" ht="12.75" customHeight="1" x14ac:dyDescent="0.2">
      <c r="A46" s="206" t="s">
        <v>85</v>
      </c>
      <c r="B46" s="206"/>
      <c r="C46" s="206"/>
      <c r="D46" s="206"/>
      <c r="E46" s="206"/>
      <c r="F46" s="206"/>
      <c r="G46" s="14">
        <v>39</v>
      </c>
      <c r="H46" s="123">
        <v>0</v>
      </c>
      <c r="I46" s="123">
        <v>0</v>
      </c>
    </row>
    <row r="47" spans="1:9" ht="12.75" customHeight="1" x14ac:dyDescent="0.2">
      <c r="A47" s="206" t="s">
        <v>86</v>
      </c>
      <c r="B47" s="206"/>
      <c r="C47" s="206"/>
      <c r="D47" s="206"/>
      <c r="E47" s="206"/>
      <c r="F47" s="206"/>
      <c r="G47" s="14">
        <v>40</v>
      </c>
      <c r="H47" s="123">
        <v>0</v>
      </c>
      <c r="I47" s="123">
        <v>0</v>
      </c>
    </row>
    <row r="48" spans="1:9" ht="12.75" customHeight="1" x14ac:dyDescent="0.2">
      <c r="A48" s="206" t="s">
        <v>87</v>
      </c>
      <c r="B48" s="206"/>
      <c r="C48" s="206"/>
      <c r="D48" s="206"/>
      <c r="E48" s="206"/>
      <c r="F48" s="206"/>
      <c r="G48" s="14">
        <v>41</v>
      </c>
      <c r="H48" s="123">
        <v>0</v>
      </c>
      <c r="I48" s="123">
        <v>0</v>
      </c>
    </row>
    <row r="49" spans="1:9" ht="12.75" customHeight="1" x14ac:dyDescent="0.2">
      <c r="A49" s="206" t="s">
        <v>88</v>
      </c>
      <c r="B49" s="206"/>
      <c r="C49" s="206"/>
      <c r="D49" s="206"/>
      <c r="E49" s="206"/>
      <c r="F49" s="206"/>
      <c r="G49" s="14">
        <v>42</v>
      </c>
      <c r="H49" s="123">
        <v>0</v>
      </c>
      <c r="I49" s="123">
        <v>0</v>
      </c>
    </row>
    <row r="50" spans="1:9" ht="12.75" customHeight="1" x14ac:dyDescent="0.2">
      <c r="A50" s="206" t="s">
        <v>89</v>
      </c>
      <c r="B50" s="206"/>
      <c r="C50" s="206"/>
      <c r="D50" s="206"/>
      <c r="E50" s="206"/>
      <c r="F50" s="206"/>
      <c r="G50" s="14">
        <v>43</v>
      </c>
      <c r="H50" s="123">
        <v>0</v>
      </c>
      <c r="I50" s="123">
        <v>0</v>
      </c>
    </row>
    <row r="51" spans="1:9" ht="12.75" customHeight="1" x14ac:dyDescent="0.2">
      <c r="A51" s="206" t="s">
        <v>90</v>
      </c>
      <c r="B51" s="206"/>
      <c r="C51" s="206"/>
      <c r="D51" s="206"/>
      <c r="E51" s="206"/>
      <c r="F51" s="206"/>
      <c r="G51" s="14">
        <v>44</v>
      </c>
      <c r="H51" s="123">
        <v>8984975</v>
      </c>
      <c r="I51" s="123">
        <v>8984975</v>
      </c>
    </row>
    <row r="52" spans="1:9" ht="12.75" customHeight="1" x14ac:dyDescent="0.2">
      <c r="A52" s="206" t="s">
        <v>91</v>
      </c>
      <c r="B52" s="206"/>
      <c r="C52" s="206"/>
      <c r="D52" s="206"/>
      <c r="E52" s="206"/>
      <c r="F52" s="206"/>
      <c r="G52" s="14">
        <v>45</v>
      </c>
      <c r="H52" s="123">
        <v>0</v>
      </c>
      <c r="I52" s="123">
        <v>0</v>
      </c>
    </row>
    <row r="53" spans="1:9" ht="12.75" customHeight="1" x14ac:dyDescent="0.2">
      <c r="A53" s="210" t="s">
        <v>92</v>
      </c>
      <c r="B53" s="210"/>
      <c r="C53" s="210"/>
      <c r="D53" s="210"/>
      <c r="E53" s="210"/>
      <c r="F53" s="210"/>
      <c r="G53" s="15">
        <v>46</v>
      </c>
      <c r="H53" s="32">
        <f>SUM(H54:H59)</f>
        <v>41252017</v>
      </c>
      <c r="I53" s="32">
        <f>SUM(I54:I59)</f>
        <v>61628333</v>
      </c>
    </row>
    <row r="54" spans="1:9" ht="12.75" customHeight="1" x14ac:dyDescent="0.2">
      <c r="A54" s="206" t="s">
        <v>93</v>
      </c>
      <c r="B54" s="206"/>
      <c r="C54" s="206"/>
      <c r="D54" s="206"/>
      <c r="E54" s="206"/>
      <c r="F54" s="206"/>
      <c r="G54" s="14">
        <v>47</v>
      </c>
      <c r="H54" s="123">
        <v>10301956</v>
      </c>
      <c r="I54" s="123">
        <v>56488231</v>
      </c>
    </row>
    <row r="55" spans="1:9" ht="23.45" customHeight="1" x14ac:dyDescent="0.2">
      <c r="A55" s="206" t="s">
        <v>94</v>
      </c>
      <c r="B55" s="206"/>
      <c r="C55" s="206"/>
      <c r="D55" s="206"/>
      <c r="E55" s="206"/>
      <c r="F55" s="206"/>
      <c r="G55" s="14">
        <v>48</v>
      </c>
      <c r="H55" s="123">
        <v>25954728</v>
      </c>
      <c r="I55" s="123">
        <v>283491</v>
      </c>
    </row>
    <row r="56" spans="1:9" ht="12.75" customHeight="1" x14ac:dyDescent="0.2">
      <c r="A56" s="206" t="s">
        <v>95</v>
      </c>
      <c r="B56" s="206"/>
      <c r="C56" s="206"/>
      <c r="D56" s="206"/>
      <c r="E56" s="206"/>
      <c r="F56" s="206"/>
      <c r="G56" s="14">
        <v>49</v>
      </c>
      <c r="H56" s="123">
        <v>1296199</v>
      </c>
      <c r="I56" s="123">
        <v>1421943</v>
      </c>
    </row>
    <row r="57" spans="1:9" ht="12.75" customHeight="1" x14ac:dyDescent="0.2">
      <c r="A57" s="206" t="s">
        <v>96</v>
      </c>
      <c r="B57" s="206"/>
      <c r="C57" s="206"/>
      <c r="D57" s="206"/>
      <c r="E57" s="206"/>
      <c r="F57" s="206"/>
      <c r="G57" s="14">
        <v>50</v>
      </c>
      <c r="H57" s="123">
        <v>44092</v>
      </c>
      <c r="I57" s="123">
        <v>43722</v>
      </c>
    </row>
    <row r="58" spans="1:9" ht="12.75" customHeight="1" x14ac:dyDescent="0.2">
      <c r="A58" s="206" t="s">
        <v>97</v>
      </c>
      <c r="B58" s="206"/>
      <c r="C58" s="206"/>
      <c r="D58" s="206"/>
      <c r="E58" s="206"/>
      <c r="F58" s="206"/>
      <c r="G58" s="14">
        <v>51</v>
      </c>
      <c r="H58" s="123">
        <v>0</v>
      </c>
      <c r="I58" s="123">
        <v>599</v>
      </c>
    </row>
    <row r="59" spans="1:9" ht="12.75" customHeight="1" x14ac:dyDescent="0.2">
      <c r="A59" s="206" t="s">
        <v>98</v>
      </c>
      <c r="B59" s="206"/>
      <c r="C59" s="206"/>
      <c r="D59" s="206"/>
      <c r="E59" s="206"/>
      <c r="F59" s="206"/>
      <c r="G59" s="14">
        <v>52</v>
      </c>
      <c r="H59" s="123">
        <v>3655042</v>
      </c>
      <c r="I59" s="123">
        <v>3390347</v>
      </c>
    </row>
    <row r="60" spans="1:9" ht="12.75" customHeight="1" x14ac:dyDescent="0.2">
      <c r="A60" s="210" t="s">
        <v>99</v>
      </c>
      <c r="B60" s="210"/>
      <c r="C60" s="210"/>
      <c r="D60" s="210"/>
      <c r="E60" s="210"/>
      <c r="F60" s="210"/>
      <c r="G60" s="15">
        <v>53</v>
      </c>
      <c r="H60" s="32">
        <f>SUM(H61:H69)</f>
        <v>0</v>
      </c>
      <c r="I60" s="32">
        <f>SUM(I61:I69)</f>
        <v>0</v>
      </c>
    </row>
    <row r="61" spans="1:9" ht="12.75" customHeight="1" x14ac:dyDescent="0.2">
      <c r="A61" s="206" t="s">
        <v>100</v>
      </c>
      <c r="B61" s="206"/>
      <c r="C61" s="206"/>
      <c r="D61" s="206"/>
      <c r="E61" s="206"/>
      <c r="F61" s="206"/>
      <c r="G61" s="14">
        <v>54</v>
      </c>
      <c r="H61" s="123">
        <v>0</v>
      </c>
      <c r="I61" s="123">
        <v>0</v>
      </c>
    </row>
    <row r="62" spans="1:9" ht="27.6" customHeight="1" x14ac:dyDescent="0.2">
      <c r="A62" s="206" t="s">
        <v>101</v>
      </c>
      <c r="B62" s="206"/>
      <c r="C62" s="206"/>
      <c r="D62" s="206"/>
      <c r="E62" s="206"/>
      <c r="F62" s="206"/>
      <c r="G62" s="14">
        <v>55</v>
      </c>
      <c r="H62" s="123">
        <v>0</v>
      </c>
      <c r="I62" s="123">
        <v>0</v>
      </c>
    </row>
    <row r="63" spans="1:9" ht="12.75" customHeight="1" x14ac:dyDescent="0.2">
      <c r="A63" s="206" t="s">
        <v>102</v>
      </c>
      <c r="B63" s="206"/>
      <c r="C63" s="206"/>
      <c r="D63" s="206"/>
      <c r="E63" s="206"/>
      <c r="F63" s="206"/>
      <c r="G63" s="14">
        <v>56</v>
      </c>
      <c r="H63" s="123">
        <v>0</v>
      </c>
      <c r="I63" s="123">
        <v>0</v>
      </c>
    </row>
    <row r="64" spans="1:9" ht="25.9" customHeight="1" x14ac:dyDescent="0.2">
      <c r="A64" s="206" t="s">
        <v>103</v>
      </c>
      <c r="B64" s="206"/>
      <c r="C64" s="206"/>
      <c r="D64" s="206"/>
      <c r="E64" s="206"/>
      <c r="F64" s="206"/>
      <c r="G64" s="14">
        <v>57</v>
      </c>
      <c r="H64" s="123">
        <v>0</v>
      </c>
      <c r="I64" s="123">
        <v>0</v>
      </c>
    </row>
    <row r="65" spans="1:9" ht="21.6" customHeight="1" x14ac:dyDescent="0.2">
      <c r="A65" s="206" t="s">
        <v>104</v>
      </c>
      <c r="B65" s="206"/>
      <c r="C65" s="206"/>
      <c r="D65" s="206"/>
      <c r="E65" s="206"/>
      <c r="F65" s="206"/>
      <c r="G65" s="14">
        <v>58</v>
      </c>
      <c r="H65" s="123">
        <v>0</v>
      </c>
      <c r="I65" s="123">
        <v>0</v>
      </c>
    </row>
    <row r="66" spans="1:9" ht="21.6" customHeight="1" x14ac:dyDescent="0.2">
      <c r="A66" s="206" t="s">
        <v>105</v>
      </c>
      <c r="B66" s="206"/>
      <c r="C66" s="206"/>
      <c r="D66" s="206"/>
      <c r="E66" s="206"/>
      <c r="F66" s="206"/>
      <c r="G66" s="14">
        <v>59</v>
      </c>
      <c r="H66" s="123">
        <v>0</v>
      </c>
      <c r="I66" s="123">
        <v>0</v>
      </c>
    </row>
    <row r="67" spans="1:9" ht="12.75" customHeight="1" x14ac:dyDescent="0.2">
      <c r="A67" s="206" t="s">
        <v>106</v>
      </c>
      <c r="B67" s="206"/>
      <c r="C67" s="206"/>
      <c r="D67" s="206"/>
      <c r="E67" s="206"/>
      <c r="F67" s="206"/>
      <c r="G67" s="14">
        <v>60</v>
      </c>
      <c r="H67" s="123">
        <v>0</v>
      </c>
      <c r="I67" s="123">
        <v>0</v>
      </c>
    </row>
    <row r="68" spans="1:9" ht="12.75" customHeight="1" x14ac:dyDescent="0.2">
      <c r="A68" s="206" t="s">
        <v>107</v>
      </c>
      <c r="B68" s="206"/>
      <c r="C68" s="206"/>
      <c r="D68" s="206"/>
      <c r="E68" s="206"/>
      <c r="F68" s="206"/>
      <c r="G68" s="14">
        <v>61</v>
      </c>
      <c r="H68" s="123">
        <v>0</v>
      </c>
      <c r="I68" s="123">
        <v>0</v>
      </c>
    </row>
    <row r="69" spans="1:9" ht="12.75" customHeight="1" x14ac:dyDescent="0.2">
      <c r="A69" s="206" t="s">
        <v>108</v>
      </c>
      <c r="B69" s="206"/>
      <c r="C69" s="206"/>
      <c r="D69" s="206"/>
      <c r="E69" s="206"/>
      <c r="F69" s="206"/>
      <c r="G69" s="14">
        <v>62</v>
      </c>
      <c r="H69" s="123">
        <v>0</v>
      </c>
      <c r="I69" s="123">
        <v>0</v>
      </c>
    </row>
    <row r="70" spans="1:9" ht="12.75" customHeight="1" x14ac:dyDescent="0.2">
      <c r="A70" s="206" t="s">
        <v>109</v>
      </c>
      <c r="B70" s="206"/>
      <c r="C70" s="206"/>
      <c r="D70" s="206"/>
      <c r="E70" s="206"/>
      <c r="F70" s="206"/>
      <c r="G70" s="14">
        <v>63</v>
      </c>
      <c r="H70" s="123">
        <v>264354169</v>
      </c>
      <c r="I70" s="123">
        <v>286568986</v>
      </c>
    </row>
    <row r="71" spans="1:9" ht="12.75" customHeight="1" x14ac:dyDescent="0.2">
      <c r="A71" s="207" t="s">
        <v>110</v>
      </c>
      <c r="B71" s="207"/>
      <c r="C71" s="207"/>
      <c r="D71" s="207"/>
      <c r="E71" s="207"/>
      <c r="F71" s="207"/>
      <c r="G71" s="14">
        <v>64</v>
      </c>
      <c r="H71" s="123">
        <v>700135</v>
      </c>
      <c r="I71" s="123">
        <v>1698019</v>
      </c>
    </row>
    <row r="72" spans="1:9" ht="12.75" customHeight="1" x14ac:dyDescent="0.2">
      <c r="A72" s="208" t="s">
        <v>111</v>
      </c>
      <c r="B72" s="208"/>
      <c r="C72" s="208"/>
      <c r="D72" s="208"/>
      <c r="E72" s="208"/>
      <c r="F72" s="208"/>
      <c r="G72" s="15">
        <v>65</v>
      </c>
      <c r="H72" s="32">
        <f>H8+H9+H44+H71</f>
        <v>1689648619</v>
      </c>
      <c r="I72" s="32">
        <f>I8+I9+I44+I71</f>
        <v>1732109577</v>
      </c>
    </row>
    <row r="73" spans="1:9" ht="12.75" customHeight="1" x14ac:dyDescent="0.2">
      <c r="A73" s="207" t="s">
        <v>112</v>
      </c>
      <c r="B73" s="207"/>
      <c r="C73" s="207"/>
      <c r="D73" s="207"/>
      <c r="E73" s="207"/>
      <c r="F73" s="207"/>
      <c r="G73" s="14">
        <v>66</v>
      </c>
      <c r="H73" s="123">
        <v>1437223225</v>
      </c>
      <c r="I73" s="123">
        <v>1432277979</v>
      </c>
    </row>
    <row r="74" spans="1:9" x14ac:dyDescent="0.2">
      <c r="A74" s="211" t="s">
        <v>113</v>
      </c>
      <c r="B74" s="212"/>
      <c r="C74" s="212"/>
      <c r="D74" s="212"/>
      <c r="E74" s="212"/>
      <c r="F74" s="212"/>
      <c r="G74" s="212"/>
      <c r="H74" s="212"/>
      <c r="I74" s="212"/>
    </row>
    <row r="75" spans="1:9" ht="12.75" customHeight="1" x14ac:dyDescent="0.2">
      <c r="A75" s="208" t="s">
        <v>114</v>
      </c>
      <c r="B75" s="208"/>
      <c r="C75" s="208"/>
      <c r="D75" s="208"/>
      <c r="E75" s="208"/>
      <c r="F75" s="208"/>
      <c r="G75" s="15">
        <v>67</v>
      </c>
      <c r="H75" s="32">
        <f>H76+H77+H78+H84+H85+H91+H94+H97</f>
        <v>1646861039</v>
      </c>
      <c r="I75" s="32">
        <f>I76+I77+I78+I84+I85+I91+I94+I97</f>
        <v>1686109613</v>
      </c>
    </row>
    <row r="76" spans="1:9" ht="12.75" customHeight="1" x14ac:dyDescent="0.2">
      <c r="A76" s="206" t="s">
        <v>115</v>
      </c>
      <c r="B76" s="206"/>
      <c r="C76" s="206"/>
      <c r="D76" s="206"/>
      <c r="E76" s="206"/>
      <c r="F76" s="206"/>
      <c r="G76" s="14">
        <v>68</v>
      </c>
      <c r="H76" s="123">
        <v>1208895930</v>
      </c>
      <c r="I76" s="123">
        <v>1208895930</v>
      </c>
    </row>
    <row r="77" spans="1:9" ht="12.75" customHeight="1" x14ac:dyDescent="0.2">
      <c r="A77" s="206" t="s">
        <v>116</v>
      </c>
      <c r="B77" s="206"/>
      <c r="C77" s="206"/>
      <c r="D77" s="206"/>
      <c r="E77" s="206"/>
      <c r="F77" s="206"/>
      <c r="G77" s="14">
        <v>69</v>
      </c>
      <c r="H77" s="123">
        <v>719579</v>
      </c>
      <c r="I77" s="123">
        <v>719579</v>
      </c>
    </row>
    <row r="78" spans="1:9" ht="12.75" customHeight="1" x14ac:dyDescent="0.2">
      <c r="A78" s="210" t="s">
        <v>117</v>
      </c>
      <c r="B78" s="210"/>
      <c r="C78" s="210"/>
      <c r="D78" s="210"/>
      <c r="E78" s="210"/>
      <c r="F78" s="210"/>
      <c r="G78" s="15">
        <v>70</v>
      </c>
      <c r="H78" s="32">
        <f>SUM(H79:H83)</f>
        <v>421603127</v>
      </c>
      <c r="I78" s="32">
        <f>SUM(I79:I83)</f>
        <v>421603127</v>
      </c>
    </row>
    <row r="79" spans="1:9" ht="12.75" customHeight="1" x14ac:dyDescent="0.2">
      <c r="A79" s="206" t="s">
        <v>118</v>
      </c>
      <c r="B79" s="206"/>
      <c r="C79" s="206"/>
      <c r="D79" s="206"/>
      <c r="E79" s="206"/>
      <c r="F79" s="206"/>
      <c r="G79" s="14">
        <v>71</v>
      </c>
      <c r="H79" s="123">
        <v>48982462</v>
      </c>
      <c r="I79" s="123">
        <v>48982462</v>
      </c>
    </row>
    <row r="80" spans="1:9" ht="12.75" customHeight="1" x14ac:dyDescent="0.2">
      <c r="A80" s="206" t="s">
        <v>119</v>
      </c>
      <c r="B80" s="206"/>
      <c r="C80" s="206"/>
      <c r="D80" s="206"/>
      <c r="E80" s="206"/>
      <c r="F80" s="206"/>
      <c r="G80" s="14">
        <v>72</v>
      </c>
      <c r="H80" s="123">
        <v>34518334</v>
      </c>
      <c r="I80" s="123">
        <v>34518334</v>
      </c>
    </row>
    <row r="81" spans="1:9" ht="12.75" customHeight="1" x14ac:dyDescent="0.2">
      <c r="A81" s="206" t="s">
        <v>120</v>
      </c>
      <c r="B81" s="206"/>
      <c r="C81" s="206"/>
      <c r="D81" s="206"/>
      <c r="E81" s="206"/>
      <c r="F81" s="206"/>
      <c r="G81" s="14">
        <v>73</v>
      </c>
      <c r="H81" s="123">
        <v>-15869707</v>
      </c>
      <c r="I81" s="123">
        <v>-15869707</v>
      </c>
    </row>
    <row r="82" spans="1:9" ht="12.75" customHeight="1" x14ac:dyDescent="0.2">
      <c r="A82" s="206" t="s">
        <v>121</v>
      </c>
      <c r="B82" s="206"/>
      <c r="C82" s="206"/>
      <c r="D82" s="206"/>
      <c r="E82" s="206"/>
      <c r="F82" s="206"/>
      <c r="G82" s="14">
        <v>74</v>
      </c>
      <c r="H82" s="123">
        <v>217684029</v>
      </c>
      <c r="I82" s="123">
        <v>217684029</v>
      </c>
    </row>
    <row r="83" spans="1:9" ht="12.75" customHeight="1" x14ac:dyDescent="0.2">
      <c r="A83" s="206" t="s">
        <v>122</v>
      </c>
      <c r="B83" s="206"/>
      <c r="C83" s="206"/>
      <c r="D83" s="206"/>
      <c r="E83" s="206"/>
      <c r="F83" s="206"/>
      <c r="G83" s="14">
        <v>75</v>
      </c>
      <c r="H83" s="123">
        <v>136288009</v>
      </c>
      <c r="I83" s="123">
        <v>136288009</v>
      </c>
    </row>
    <row r="84" spans="1:9" ht="12.75" customHeight="1" x14ac:dyDescent="0.2">
      <c r="A84" s="209" t="s">
        <v>123</v>
      </c>
      <c r="B84" s="209"/>
      <c r="C84" s="209"/>
      <c r="D84" s="209"/>
      <c r="E84" s="209"/>
      <c r="F84" s="209"/>
      <c r="G84" s="108">
        <v>76</v>
      </c>
      <c r="H84" s="109">
        <v>0</v>
      </c>
      <c r="I84" s="109">
        <v>0</v>
      </c>
    </row>
    <row r="85" spans="1:9" ht="12.75" customHeight="1" x14ac:dyDescent="0.2">
      <c r="A85" s="210" t="s">
        <v>397</v>
      </c>
      <c r="B85" s="210"/>
      <c r="C85" s="210"/>
      <c r="D85" s="210"/>
      <c r="E85" s="210"/>
      <c r="F85" s="210"/>
      <c r="G85" s="15">
        <v>77</v>
      </c>
      <c r="H85" s="32">
        <f>H86+H87+H88+H89+H90</f>
        <v>0</v>
      </c>
      <c r="I85" s="32">
        <f>I86+I87+I88+I89+I90</f>
        <v>0</v>
      </c>
    </row>
    <row r="86" spans="1:9" ht="25.5" customHeight="1" x14ac:dyDescent="0.2">
      <c r="A86" s="206" t="s">
        <v>398</v>
      </c>
      <c r="B86" s="206"/>
      <c r="C86" s="206"/>
      <c r="D86" s="206"/>
      <c r="E86" s="206"/>
      <c r="F86" s="206"/>
      <c r="G86" s="14">
        <v>78</v>
      </c>
      <c r="H86" s="123">
        <v>0</v>
      </c>
      <c r="I86" s="123">
        <v>0</v>
      </c>
    </row>
    <row r="87" spans="1:9" ht="12.75" customHeight="1" x14ac:dyDescent="0.2">
      <c r="A87" s="206" t="s">
        <v>124</v>
      </c>
      <c r="B87" s="206"/>
      <c r="C87" s="206"/>
      <c r="D87" s="206"/>
      <c r="E87" s="206"/>
      <c r="F87" s="206"/>
      <c r="G87" s="14">
        <v>79</v>
      </c>
      <c r="H87" s="123">
        <v>0</v>
      </c>
      <c r="I87" s="123">
        <v>0</v>
      </c>
    </row>
    <row r="88" spans="1:9" ht="12.75" customHeight="1" x14ac:dyDescent="0.2">
      <c r="A88" s="206" t="s">
        <v>125</v>
      </c>
      <c r="B88" s="206"/>
      <c r="C88" s="206"/>
      <c r="D88" s="206"/>
      <c r="E88" s="206"/>
      <c r="F88" s="206"/>
      <c r="G88" s="14">
        <v>80</v>
      </c>
      <c r="H88" s="123">
        <v>0</v>
      </c>
      <c r="I88" s="123">
        <v>0</v>
      </c>
    </row>
    <row r="89" spans="1:9" ht="12.75" customHeight="1" x14ac:dyDescent="0.2">
      <c r="A89" s="206" t="s">
        <v>399</v>
      </c>
      <c r="B89" s="206"/>
      <c r="C89" s="206"/>
      <c r="D89" s="206"/>
      <c r="E89" s="206"/>
      <c r="F89" s="206"/>
      <c r="G89" s="14">
        <v>81</v>
      </c>
      <c r="H89" s="123">
        <v>0</v>
      </c>
      <c r="I89" s="123">
        <v>0</v>
      </c>
    </row>
    <row r="90" spans="1:9" ht="25.5" customHeight="1" x14ac:dyDescent="0.2">
      <c r="A90" s="206" t="s">
        <v>400</v>
      </c>
      <c r="B90" s="206"/>
      <c r="C90" s="206"/>
      <c r="D90" s="206"/>
      <c r="E90" s="206"/>
      <c r="F90" s="206"/>
      <c r="G90" s="14">
        <v>82</v>
      </c>
      <c r="H90" s="123">
        <v>0</v>
      </c>
      <c r="I90" s="123">
        <v>0</v>
      </c>
    </row>
    <row r="91" spans="1:9" ht="24" customHeight="1" x14ac:dyDescent="0.2">
      <c r="A91" s="210" t="s">
        <v>401</v>
      </c>
      <c r="B91" s="210"/>
      <c r="C91" s="210"/>
      <c r="D91" s="210"/>
      <c r="E91" s="210"/>
      <c r="F91" s="210"/>
      <c r="G91" s="15">
        <v>83</v>
      </c>
      <c r="H91" s="32">
        <f>H92-H93</f>
        <v>8830096</v>
      </c>
      <c r="I91" s="32">
        <f>I92-I93</f>
        <v>15642403</v>
      </c>
    </row>
    <row r="92" spans="1:9" ht="12.75" customHeight="1" x14ac:dyDescent="0.2">
      <c r="A92" s="206" t="s">
        <v>126</v>
      </c>
      <c r="B92" s="206"/>
      <c r="C92" s="206"/>
      <c r="D92" s="206"/>
      <c r="E92" s="206"/>
      <c r="F92" s="206"/>
      <c r="G92" s="14">
        <v>84</v>
      </c>
      <c r="H92" s="123">
        <v>8830096</v>
      </c>
      <c r="I92" s="123">
        <v>15642403</v>
      </c>
    </row>
    <row r="93" spans="1:9" ht="12.75" customHeight="1" x14ac:dyDescent="0.2">
      <c r="A93" s="206" t="s">
        <v>127</v>
      </c>
      <c r="B93" s="206"/>
      <c r="C93" s="206"/>
      <c r="D93" s="206"/>
      <c r="E93" s="206"/>
      <c r="F93" s="206"/>
      <c r="G93" s="14">
        <v>85</v>
      </c>
      <c r="H93" s="123">
        <v>0</v>
      </c>
      <c r="I93" s="123">
        <v>0</v>
      </c>
    </row>
    <row r="94" spans="1:9" ht="12.75" customHeight="1" x14ac:dyDescent="0.2">
      <c r="A94" s="210" t="s">
        <v>402</v>
      </c>
      <c r="B94" s="210"/>
      <c r="C94" s="210"/>
      <c r="D94" s="210"/>
      <c r="E94" s="210"/>
      <c r="F94" s="210"/>
      <c r="G94" s="15">
        <v>86</v>
      </c>
      <c r="H94" s="32">
        <f>H95-H96</f>
        <v>6812307</v>
      </c>
      <c r="I94" s="32">
        <f>I95-I96</f>
        <v>39248574</v>
      </c>
    </row>
    <row r="95" spans="1:9" ht="12.75" customHeight="1" x14ac:dyDescent="0.2">
      <c r="A95" s="206" t="s">
        <v>128</v>
      </c>
      <c r="B95" s="206"/>
      <c r="C95" s="206"/>
      <c r="D95" s="206"/>
      <c r="E95" s="206"/>
      <c r="F95" s="206"/>
      <c r="G95" s="14">
        <v>87</v>
      </c>
      <c r="H95" s="123">
        <v>6812307</v>
      </c>
      <c r="I95" s="123">
        <v>39248574</v>
      </c>
    </row>
    <row r="96" spans="1:9" ht="12.75" customHeight="1" x14ac:dyDescent="0.2">
      <c r="A96" s="206" t="s">
        <v>129</v>
      </c>
      <c r="B96" s="206"/>
      <c r="C96" s="206"/>
      <c r="D96" s="206"/>
      <c r="E96" s="206"/>
      <c r="F96" s="206"/>
      <c r="G96" s="14">
        <v>88</v>
      </c>
      <c r="H96" s="123">
        <v>0</v>
      </c>
      <c r="I96" s="123">
        <v>0</v>
      </c>
    </row>
    <row r="97" spans="1:9" ht="12.75" customHeight="1" x14ac:dyDescent="0.2">
      <c r="A97" s="206" t="s">
        <v>130</v>
      </c>
      <c r="B97" s="206"/>
      <c r="C97" s="206"/>
      <c r="D97" s="206"/>
      <c r="E97" s="206"/>
      <c r="F97" s="206"/>
      <c r="G97" s="14">
        <v>89</v>
      </c>
      <c r="H97" s="123">
        <v>0</v>
      </c>
      <c r="I97" s="123">
        <v>0</v>
      </c>
    </row>
    <row r="98" spans="1:9" ht="12.75" customHeight="1" x14ac:dyDescent="0.2">
      <c r="A98" s="208" t="s">
        <v>403</v>
      </c>
      <c r="B98" s="208"/>
      <c r="C98" s="208"/>
      <c r="D98" s="208"/>
      <c r="E98" s="208"/>
      <c r="F98" s="208"/>
      <c r="G98" s="15">
        <v>90</v>
      </c>
      <c r="H98" s="32">
        <f>SUM(H99:H104)</f>
        <v>9304479</v>
      </c>
      <c r="I98" s="32">
        <f>SUM(I99:I104)</f>
        <v>9304479</v>
      </c>
    </row>
    <row r="99" spans="1:9" ht="31.9" customHeight="1" x14ac:dyDescent="0.2">
      <c r="A99" s="206" t="s">
        <v>131</v>
      </c>
      <c r="B99" s="206"/>
      <c r="C99" s="206"/>
      <c r="D99" s="206"/>
      <c r="E99" s="206"/>
      <c r="F99" s="206"/>
      <c r="G99" s="14">
        <v>91</v>
      </c>
      <c r="H99" s="31">
        <v>9304479</v>
      </c>
      <c r="I99" s="31">
        <v>9304479</v>
      </c>
    </row>
    <row r="100" spans="1:9" ht="12.75" customHeight="1" x14ac:dyDescent="0.2">
      <c r="A100" s="206" t="s">
        <v>132</v>
      </c>
      <c r="B100" s="206"/>
      <c r="C100" s="206"/>
      <c r="D100" s="206"/>
      <c r="E100" s="206"/>
      <c r="F100" s="206"/>
      <c r="G100" s="14">
        <v>92</v>
      </c>
      <c r="H100" s="31">
        <v>0</v>
      </c>
      <c r="I100" s="31">
        <v>0</v>
      </c>
    </row>
    <row r="101" spans="1:9" ht="12.75" customHeight="1" x14ac:dyDescent="0.2">
      <c r="A101" s="206" t="s">
        <v>133</v>
      </c>
      <c r="B101" s="206"/>
      <c r="C101" s="206"/>
      <c r="D101" s="206"/>
      <c r="E101" s="206"/>
      <c r="F101" s="206"/>
      <c r="G101" s="14">
        <v>93</v>
      </c>
      <c r="H101" s="31">
        <v>0</v>
      </c>
      <c r="I101" s="31">
        <v>0</v>
      </c>
    </row>
    <row r="102" spans="1:9" ht="12.75" customHeight="1" x14ac:dyDescent="0.2">
      <c r="A102" s="206" t="s">
        <v>134</v>
      </c>
      <c r="B102" s="206"/>
      <c r="C102" s="206"/>
      <c r="D102" s="206"/>
      <c r="E102" s="206"/>
      <c r="F102" s="206"/>
      <c r="G102" s="14">
        <v>94</v>
      </c>
      <c r="H102" s="31">
        <v>0</v>
      </c>
      <c r="I102" s="31">
        <v>0</v>
      </c>
    </row>
    <row r="103" spans="1:9" ht="12.75" customHeight="1" x14ac:dyDescent="0.2">
      <c r="A103" s="206" t="s">
        <v>135</v>
      </c>
      <c r="B103" s="206"/>
      <c r="C103" s="206"/>
      <c r="D103" s="206"/>
      <c r="E103" s="206"/>
      <c r="F103" s="206"/>
      <c r="G103" s="14">
        <v>95</v>
      </c>
      <c r="H103" s="31">
        <v>0</v>
      </c>
      <c r="I103" s="31">
        <v>0</v>
      </c>
    </row>
    <row r="104" spans="1:9" ht="12.75" customHeight="1" x14ac:dyDescent="0.2">
      <c r="A104" s="206" t="s">
        <v>136</v>
      </c>
      <c r="B104" s="206"/>
      <c r="C104" s="206"/>
      <c r="D104" s="206"/>
      <c r="E104" s="206"/>
      <c r="F104" s="206"/>
      <c r="G104" s="14">
        <v>96</v>
      </c>
      <c r="H104" s="31">
        <v>0</v>
      </c>
      <c r="I104" s="31">
        <v>0</v>
      </c>
    </row>
    <row r="105" spans="1:9" ht="12.75" customHeight="1" x14ac:dyDescent="0.2">
      <c r="A105" s="208" t="s">
        <v>404</v>
      </c>
      <c r="B105" s="208"/>
      <c r="C105" s="208"/>
      <c r="D105" s="208"/>
      <c r="E105" s="208"/>
      <c r="F105" s="208"/>
      <c r="G105" s="15">
        <v>97</v>
      </c>
      <c r="H105" s="32">
        <f>SUM(H106:H116)</f>
        <v>0</v>
      </c>
      <c r="I105" s="32">
        <f>SUM(I106:I116)</f>
        <v>0</v>
      </c>
    </row>
    <row r="106" spans="1:9" ht="12.75" customHeight="1" x14ac:dyDescent="0.2">
      <c r="A106" s="206" t="s">
        <v>137</v>
      </c>
      <c r="B106" s="206"/>
      <c r="C106" s="206"/>
      <c r="D106" s="206"/>
      <c r="E106" s="206"/>
      <c r="F106" s="206"/>
      <c r="G106" s="14">
        <v>98</v>
      </c>
      <c r="H106" s="123">
        <v>0</v>
      </c>
      <c r="I106" s="123">
        <v>0</v>
      </c>
    </row>
    <row r="107" spans="1:9" ht="24.6" customHeight="1" x14ac:dyDescent="0.2">
      <c r="A107" s="206" t="s">
        <v>138</v>
      </c>
      <c r="B107" s="206"/>
      <c r="C107" s="206"/>
      <c r="D107" s="206"/>
      <c r="E107" s="206"/>
      <c r="F107" s="206"/>
      <c r="G107" s="14">
        <v>99</v>
      </c>
      <c r="H107" s="123">
        <v>0</v>
      </c>
      <c r="I107" s="123">
        <v>0</v>
      </c>
    </row>
    <row r="108" spans="1:9" ht="12.75" customHeight="1" x14ac:dyDescent="0.2">
      <c r="A108" s="206" t="s">
        <v>139</v>
      </c>
      <c r="B108" s="206"/>
      <c r="C108" s="206"/>
      <c r="D108" s="206"/>
      <c r="E108" s="206"/>
      <c r="F108" s="206"/>
      <c r="G108" s="14">
        <v>100</v>
      </c>
      <c r="H108" s="123">
        <v>0</v>
      </c>
      <c r="I108" s="123">
        <v>0</v>
      </c>
    </row>
    <row r="109" spans="1:9" ht="21.6" customHeight="1" x14ac:dyDescent="0.2">
      <c r="A109" s="206" t="s">
        <v>140</v>
      </c>
      <c r="B109" s="206"/>
      <c r="C109" s="206"/>
      <c r="D109" s="206"/>
      <c r="E109" s="206"/>
      <c r="F109" s="206"/>
      <c r="G109" s="14">
        <v>101</v>
      </c>
      <c r="H109" s="123">
        <v>0</v>
      </c>
      <c r="I109" s="123">
        <v>0</v>
      </c>
    </row>
    <row r="110" spans="1:9" ht="12.75" customHeight="1" x14ac:dyDescent="0.2">
      <c r="A110" s="206" t="s">
        <v>141</v>
      </c>
      <c r="B110" s="206"/>
      <c r="C110" s="206"/>
      <c r="D110" s="206"/>
      <c r="E110" s="206"/>
      <c r="F110" s="206"/>
      <c r="G110" s="14">
        <v>102</v>
      </c>
      <c r="H110" s="123">
        <v>0</v>
      </c>
      <c r="I110" s="123">
        <v>0</v>
      </c>
    </row>
    <row r="111" spans="1:9" ht="12.75" customHeight="1" x14ac:dyDescent="0.2">
      <c r="A111" s="206" t="s">
        <v>142</v>
      </c>
      <c r="B111" s="206"/>
      <c r="C111" s="206"/>
      <c r="D111" s="206"/>
      <c r="E111" s="206"/>
      <c r="F111" s="206"/>
      <c r="G111" s="14">
        <v>103</v>
      </c>
      <c r="H111" s="123">
        <v>0</v>
      </c>
      <c r="I111" s="123">
        <v>0</v>
      </c>
    </row>
    <row r="112" spans="1:9" ht="12.75" customHeight="1" x14ac:dyDescent="0.2">
      <c r="A112" s="206" t="s">
        <v>143</v>
      </c>
      <c r="B112" s="206"/>
      <c r="C112" s="206"/>
      <c r="D112" s="206"/>
      <c r="E112" s="206"/>
      <c r="F112" s="206"/>
      <c r="G112" s="14">
        <v>104</v>
      </c>
      <c r="H112" s="123">
        <v>0</v>
      </c>
      <c r="I112" s="123">
        <v>0</v>
      </c>
    </row>
    <row r="113" spans="1:9" ht="12.75" customHeight="1" x14ac:dyDescent="0.2">
      <c r="A113" s="206" t="s">
        <v>144</v>
      </c>
      <c r="B113" s="206"/>
      <c r="C113" s="206"/>
      <c r="D113" s="206"/>
      <c r="E113" s="206"/>
      <c r="F113" s="206"/>
      <c r="G113" s="14">
        <v>105</v>
      </c>
      <c r="H113" s="123">
        <v>0</v>
      </c>
      <c r="I113" s="123">
        <v>0</v>
      </c>
    </row>
    <row r="114" spans="1:9" ht="12.75" customHeight="1" x14ac:dyDescent="0.2">
      <c r="A114" s="206" t="s">
        <v>145</v>
      </c>
      <c r="B114" s="206"/>
      <c r="C114" s="206"/>
      <c r="D114" s="206"/>
      <c r="E114" s="206"/>
      <c r="F114" s="206"/>
      <c r="G114" s="14">
        <v>106</v>
      </c>
      <c r="H114" s="123">
        <v>0</v>
      </c>
      <c r="I114" s="123">
        <v>0</v>
      </c>
    </row>
    <row r="115" spans="1:9" ht="12.75" customHeight="1" x14ac:dyDescent="0.2">
      <c r="A115" s="206" t="s">
        <v>146</v>
      </c>
      <c r="B115" s="206"/>
      <c r="C115" s="206"/>
      <c r="D115" s="206"/>
      <c r="E115" s="206"/>
      <c r="F115" s="206"/>
      <c r="G115" s="14">
        <v>107</v>
      </c>
      <c r="H115" s="123">
        <v>0</v>
      </c>
      <c r="I115" s="123">
        <v>0</v>
      </c>
    </row>
    <row r="116" spans="1:9" ht="12.75" customHeight="1" x14ac:dyDescent="0.2">
      <c r="A116" s="206" t="s">
        <v>147</v>
      </c>
      <c r="B116" s="206"/>
      <c r="C116" s="206"/>
      <c r="D116" s="206"/>
      <c r="E116" s="206"/>
      <c r="F116" s="206"/>
      <c r="G116" s="14">
        <v>108</v>
      </c>
      <c r="H116" s="123">
        <v>0</v>
      </c>
      <c r="I116" s="123">
        <v>0</v>
      </c>
    </row>
    <row r="117" spans="1:9" ht="12.75" customHeight="1" x14ac:dyDescent="0.2">
      <c r="A117" s="208" t="s">
        <v>405</v>
      </c>
      <c r="B117" s="208"/>
      <c r="C117" s="208"/>
      <c r="D117" s="208"/>
      <c r="E117" s="208"/>
      <c r="F117" s="208"/>
      <c r="G117" s="15">
        <v>109</v>
      </c>
      <c r="H117" s="32">
        <f>SUM(H118:H131)</f>
        <v>32762425</v>
      </c>
      <c r="I117" s="32">
        <f>SUM(I118:I131)</f>
        <v>35966616</v>
      </c>
    </row>
    <row r="118" spans="1:9" ht="12.75" customHeight="1" x14ac:dyDescent="0.2">
      <c r="A118" s="206" t="s">
        <v>148</v>
      </c>
      <c r="B118" s="206"/>
      <c r="C118" s="206"/>
      <c r="D118" s="206"/>
      <c r="E118" s="206"/>
      <c r="F118" s="206"/>
      <c r="G118" s="14">
        <v>110</v>
      </c>
      <c r="H118" s="123">
        <v>23413757</v>
      </c>
      <c r="I118" s="123">
        <v>25496298</v>
      </c>
    </row>
    <row r="119" spans="1:9" ht="22.15" customHeight="1" x14ac:dyDescent="0.2">
      <c r="A119" s="206" t="s">
        <v>149</v>
      </c>
      <c r="B119" s="206"/>
      <c r="C119" s="206"/>
      <c r="D119" s="206"/>
      <c r="E119" s="206"/>
      <c r="F119" s="206"/>
      <c r="G119" s="14">
        <v>111</v>
      </c>
      <c r="H119" s="123">
        <v>0</v>
      </c>
      <c r="I119" s="123">
        <v>0</v>
      </c>
    </row>
    <row r="120" spans="1:9" ht="12.75" customHeight="1" x14ac:dyDescent="0.2">
      <c r="A120" s="206" t="s">
        <v>150</v>
      </c>
      <c r="B120" s="206"/>
      <c r="C120" s="206"/>
      <c r="D120" s="206"/>
      <c r="E120" s="206"/>
      <c r="F120" s="206"/>
      <c r="G120" s="14">
        <v>112</v>
      </c>
      <c r="H120" s="123">
        <v>0</v>
      </c>
      <c r="I120" s="123">
        <v>0</v>
      </c>
    </row>
    <row r="121" spans="1:9" ht="23.45" customHeight="1" x14ac:dyDescent="0.2">
      <c r="A121" s="206" t="s">
        <v>151</v>
      </c>
      <c r="B121" s="206"/>
      <c r="C121" s="206"/>
      <c r="D121" s="206"/>
      <c r="E121" s="206"/>
      <c r="F121" s="206"/>
      <c r="G121" s="14">
        <v>113</v>
      </c>
      <c r="H121" s="123">
        <v>0</v>
      </c>
      <c r="I121" s="123">
        <v>0</v>
      </c>
    </row>
    <row r="122" spans="1:9" ht="12.75" customHeight="1" x14ac:dyDescent="0.2">
      <c r="A122" s="206" t="s">
        <v>152</v>
      </c>
      <c r="B122" s="206"/>
      <c r="C122" s="206"/>
      <c r="D122" s="206"/>
      <c r="E122" s="206"/>
      <c r="F122" s="206"/>
      <c r="G122" s="14">
        <v>114</v>
      </c>
      <c r="H122" s="123">
        <v>0</v>
      </c>
      <c r="I122" s="123">
        <v>0</v>
      </c>
    </row>
    <row r="123" spans="1:9" ht="12.75" customHeight="1" x14ac:dyDescent="0.2">
      <c r="A123" s="206" t="s">
        <v>153</v>
      </c>
      <c r="B123" s="206"/>
      <c r="C123" s="206"/>
      <c r="D123" s="206"/>
      <c r="E123" s="206"/>
      <c r="F123" s="206"/>
      <c r="G123" s="14">
        <v>115</v>
      </c>
      <c r="H123" s="123">
        <v>0</v>
      </c>
      <c r="I123" s="123">
        <v>0</v>
      </c>
    </row>
    <row r="124" spans="1:9" ht="12.75" customHeight="1" x14ac:dyDescent="0.2">
      <c r="A124" s="206" t="s">
        <v>154</v>
      </c>
      <c r="B124" s="206"/>
      <c r="C124" s="206"/>
      <c r="D124" s="206"/>
      <c r="E124" s="206"/>
      <c r="F124" s="206"/>
      <c r="G124" s="14">
        <v>116</v>
      </c>
      <c r="H124" s="123">
        <v>0</v>
      </c>
      <c r="I124" s="123">
        <v>0</v>
      </c>
    </row>
    <row r="125" spans="1:9" ht="12.75" customHeight="1" x14ac:dyDescent="0.2">
      <c r="A125" s="206" t="s">
        <v>155</v>
      </c>
      <c r="B125" s="206"/>
      <c r="C125" s="206"/>
      <c r="D125" s="206"/>
      <c r="E125" s="206"/>
      <c r="F125" s="206"/>
      <c r="G125" s="14">
        <v>117</v>
      </c>
      <c r="H125" s="123">
        <v>2376923</v>
      </c>
      <c r="I125" s="123">
        <v>1867395</v>
      </c>
    </row>
    <row r="126" spans="1:9" x14ac:dyDescent="0.2">
      <c r="A126" s="206" t="s">
        <v>156</v>
      </c>
      <c r="B126" s="206"/>
      <c r="C126" s="206"/>
      <c r="D126" s="206"/>
      <c r="E126" s="206"/>
      <c r="F126" s="206"/>
      <c r="G126" s="14">
        <v>118</v>
      </c>
      <c r="H126" s="123">
        <v>0</v>
      </c>
      <c r="I126" s="123">
        <v>0</v>
      </c>
    </row>
    <row r="127" spans="1:9" x14ac:dyDescent="0.2">
      <c r="A127" s="206" t="s">
        <v>157</v>
      </c>
      <c r="B127" s="206"/>
      <c r="C127" s="206"/>
      <c r="D127" s="206"/>
      <c r="E127" s="206"/>
      <c r="F127" s="206"/>
      <c r="G127" s="14">
        <v>119</v>
      </c>
      <c r="H127" s="123">
        <v>3031673</v>
      </c>
      <c r="I127" s="123">
        <v>3114430</v>
      </c>
    </row>
    <row r="128" spans="1:9" x14ac:dyDescent="0.2">
      <c r="A128" s="206" t="s">
        <v>158</v>
      </c>
      <c r="B128" s="206"/>
      <c r="C128" s="206"/>
      <c r="D128" s="206"/>
      <c r="E128" s="206"/>
      <c r="F128" s="206"/>
      <c r="G128" s="14">
        <v>120</v>
      </c>
      <c r="H128" s="123">
        <v>3428737</v>
      </c>
      <c r="I128" s="123">
        <v>4931421</v>
      </c>
    </row>
    <row r="129" spans="1:9" x14ac:dyDescent="0.2">
      <c r="A129" s="206" t="s">
        <v>159</v>
      </c>
      <c r="B129" s="206"/>
      <c r="C129" s="206"/>
      <c r="D129" s="206"/>
      <c r="E129" s="206"/>
      <c r="F129" s="206"/>
      <c r="G129" s="14">
        <v>121</v>
      </c>
      <c r="H129" s="123">
        <v>336560</v>
      </c>
      <c r="I129" s="123">
        <v>336560</v>
      </c>
    </row>
    <row r="130" spans="1:9" x14ac:dyDescent="0.2">
      <c r="A130" s="206" t="s">
        <v>160</v>
      </c>
      <c r="B130" s="206"/>
      <c r="C130" s="206"/>
      <c r="D130" s="206"/>
      <c r="E130" s="206"/>
      <c r="F130" s="206"/>
      <c r="G130" s="14">
        <v>122</v>
      </c>
      <c r="H130" s="123">
        <v>0</v>
      </c>
      <c r="I130" s="123">
        <v>0</v>
      </c>
    </row>
    <row r="131" spans="1:9" x14ac:dyDescent="0.2">
      <c r="A131" s="206" t="s">
        <v>161</v>
      </c>
      <c r="B131" s="206"/>
      <c r="C131" s="206"/>
      <c r="D131" s="206"/>
      <c r="E131" s="206"/>
      <c r="F131" s="206"/>
      <c r="G131" s="14">
        <v>123</v>
      </c>
      <c r="H131" s="123">
        <v>174775</v>
      </c>
      <c r="I131" s="123">
        <v>220512</v>
      </c>
    </row>
    <row r="132" spans="1:9" ht="22.15" customHeight="1" x14ac:dyDescent="0.2">
      <c r="A132" s="207" t="s">
        <v>162</v>
      </c>
      <c r="B132" s="207"/>
      <c r="C132" s="207"/>
      <c r="D132" s="207"/>
      <c r="E132" s="207"/>
      <c r="F132" s="207"/>
      <c r="G132" s="14">
        <v>124</v>
      </c>
      <c r="H132" s="123">
        <v>720676</v>
      </c>
      <c r="I132" s="123">
        <v>728869</v>
      </c>
    </row>
    <row r="133" spans="1:9" x14ac:dyDescent="0.2">
      <c r="A133" s="208" t="s">
        <v>406</v>
      </c>
      <c r="B133" s="208"/>
      <c r="C133" s="208"/>
      <c r="D133" s="208"/>
      <c r="E133" s="208"/>
      <c r="F133" s="208"/>
      <c r="G133" s="15">
        <v>125</v>
      </c>
      <c r="H133" s="32">
        <f>H75+H98+H105+H117+H132</f>
        <v>1689648619</v>
      </c>
      <c r="I133" s="32">
        <f>I75+I98+I105+I117+I132</f>
        <v>1732109577</v>
      </c>
    </row>
    <row r="134" spans="1:9" x14ac:dyDescent="0.2">
      <c r="A134" s="207" t="s">
        <v>163</v>
      </c>
      <c r="B134" s="207"/>
      <c r="C134" s="207"/>
      <c r="D134" s="207"/>
      <c r="E134" s="207"/>
      <c r="F134" s="207"/>
      <c r="G134" s="14">
        <v>126</v>
      </c>
      <c r="H134" s="31">
        <v>1437223225</v>
      </c>
      <c r="I134" s="31">
        <v>1432277979</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28" zoomScaleNormal="100" zoomScaleSheetLayoutView="110" workbookViewId="0">
      <selection activeCell="P26" sqref="P26"/>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44" t="s">
        <v>164</v>
      </c>
      <c r="B1" s="214"/>
      <c r="C1" s="214"/>
      <c r="D1" s="214"/>
      <c r="E1" s="214"/>
      <c r="F1" s="214"/>
      <c r="G1" s="214"/>
      <c r="H1" s="214"/>
      <c r="I1" s="214"/>
    </row>
    <row r="2" spans="1:11" x14ac:dyDescent="0.2">
      <c r="A2" s="243" t="s">
        <v>528</v>
      </c>
      <c r="B2" s="216"/>
      <c r="C2" s="216"/>
      <c r="D2" s="216"/>
      <c r="E2" s="216"/>
      <c r="F2" s="216"/>
      <c r="G2" s="216"/>
      <c r="H2" s="216"/>
      <c r="I2" s="216"/>
      <c r="J2" s="112"/>
      <c r="K2" s="112"/>
    </row>
    <row r="3" spans="1:11" x14ac:dyDescent="0.2">
      <c r="A3" s="248" t="s">
        <v>165</v>
      </c>
      <c r="B3" s="249"/>
      <c r="C3" s="249"/>
      <c r="D3" s="249"/>
      <c r="E3" s="249"/>
      <c r="F3" s="249"/>
      <c r="G3" s="249"/>
      <c r="H3" s="249"/>
      <c r="I3" s="249"/>
      <c r="J3" s="250"/>
      <c r="K3" s="250"/>
    </row>
    <row r="4" spans="1:11" x14ac:dyDescent="0.2">
      <c r="A4" s="251" t="s">
        <v>525</v>
      </c>
      <c r="B4" s="252"/>
      <c r="C4" s="252"/>
      <c r="D4" s="252"/>
      <c r="E4" s="252"/>
      <c r="F4" s="252"/>
      <c r="G4" s="252"/>
      <c r="H4" s="252"/>
      <c r="I4" s="252"/>
      <c r="J4" s="253"/>
      <c r="K4" s="253"/>
    </row>
    <row r="5" spans="1:11" ht="22.15" customHeight="1" x14ac:dyDescent="0.2">
      <c r="A5" s="245" t="s">
        <v>166</v>
      </c>
      <c r="B5" s="225"/>
      <c r="C5" s="225"/>
      <c r="D5" s="225"/>
      <c r="E5" s="225"/>
      <c r="F5" s="225"/>
      <c r="G5" s="245" t="s">
        <v>167</v>
      </c>
      <c r="H5" s="246" t="s">
        <v>168</v>
      </c>
      <c r="I5" s="247"/>
      <c r="J5" s="246" t="s">
        <v>169</v>
      </c>
      <c r="K5" s="247"/>
    </row>
    <row r="6" spans="1:11" x14ac:dyDescent="0.2">
      <c r="A6" s="225"/>
      <c r="B6" s="225"/>
      <c r="C6" s="225"/>
      <c r="D6" s="225"/>
      <c r="E6" s="225"/>
      <c r="F6" s="225"/>
      <c r="G6" s="225"/>
      <c r="H6" s="18" t="s">
        <v>170</v>
      </c>
      <c r="I6" s="18" t="s">
        <v>171</v>
      </c>
      <c r="J6" s="18" t="s">
        <v>172</v>
      </c>
      <c r="K6" s="18" t="s">
        <v>173</v>
      </c>
    </row>
    <row r="7" spans="1:11" x14ac:dyDescent="0.2">
      <c r="A7" s="254">
        <v>1</v>
      </c>
      <c r="B7" s="223"/>
      <c r="C7" s="223"/>
      <c r="D7" s="223"/>
      <c r="E7" s="223"/>
      <c r="F7" s="223"/>
      <c r="G7" s="17">
        <v>2</v>
      </c>
      <c r="H7" s="18">
        <v>3</v>
      </c>
      <c r="I7" s="18">
        <v>4</v>
      </c>
      <c r="J7" s="18">
        <v>5</v>
      </c>
      <c r="K7" s="18">
        <v>6</v>
      </c>
    </row>
    <row r="8" spans="1:11" x14ac:dyDescent="0.2">
      <c r="A8" s="237" t="s">
        <v>407</v>
      </c>
      <c r="B8" s="238"/>
      <c r="C8" s="238"/>
      <c r="D8" s="238"/>
      <c r="E8" s="238"/>
      <c r="F8" s="238"/>
      <c r="G8" s="15">
        <v>1</v>
      </c>
      <c r="H8" s="113">
        <f>SUM(H9:H13)</f>
        <v>50398709</v>
      </c>
      <c r="I8" s="113">
        <f>SUM(I9:I13)</f>
        <v>50398709</v>
      </c>
      <c r="J8" s="113">
        <f>SUM(J9:J13)</f>
        <v>54367764</v>
      </c>
      <c r="K8" s="113">
        <f>SUM(K9:K13)</f>
        <v>54367764</v>
      </c>
    </row>
    <row r="9" spans="1:11" x14ac:dyDescent="0.2">
      <c r="A9" s="206" t="s">
        <v>174</v>
      </c>
      <c r="B9" s="206"/>
      <c r="C9" s="206"/>
      <c r="D9" s="206"/>
      <c r="E9" s="206"/>
      <c r="F9" s="206"/>
      <c r="G9" s="14">
        <v>2</v>
      </c>
      <c r="H9" s="124">
        <v>48532572</v>
      </c>
      <c r="I9" s="124">
        <v>48532572</v>
      </c>
      <c r="J9" s="124">
        <v>54134203</v>
      </c>
      <c r="K9" s="124">
        <v>54134203</v>
      </c>
    </row>
    <row r="10" spans="1:11" x14ac:dyDescent="0.2">
      <c r="A10" s="206" t="s">
        <v>175</v>
      </c>
      <c r="B10" s="206"/>
      <c r="C10" s="206"/>
      <c r="D10" s="206"/>
      <c r="E10" s="206"/>
      <c r="F10" s="206"/>
      <c r="G10" s="14">
        <v>3</v>
      </c>
      <c r="H10" s="124">
        <v>131802</v>
      </c>
      <c r="I10" s="124">
        <v>131802</v>
      </c>
      <c r="J10" s="124">
        <v>174479</v>
      </c>
      <c r="K10" s="124">
        <v>174479</v>
      </c>
    </row>
    <row r="11" spans="1:11" x14ac:dyDescent="0.2">
      <c r="A11" s="206" t="s">
        <v>176</v>
      </c>
      <c r="B11" s="206"/>
      <c r="C11" s="206"/>
      <c r="D11" s="206"/>
      <c r="E11" s="206"/>
      <c r="F11" s="206"/>
      <c r="G11" s="14">
        <v>4</v>
      </c>
      <c r="H11" s="124">
        <v>0</v>
      </c>
      <c r="I11" s="124">
        <v>0</v>
      </c>
      <c r="J11" s="124">
        <v>0</v>
      </c>
      <c r="K11" s="124">
        <v>0</v>
      </c>
    </row>
    <row r="12" spans="1:11" x14ac:dyDescent="0.2">
      <c r="A12" s="206" t="s">
        <v>177</v>
      </c>
      <c r="B12" s="206"/>
      <c r="C12" s="206"/>
      <c r="D12" s="206"/>
      <c r="E12" s="206"/>
      <c r="F12" s="206"/>
      <c r="G12" s="14">
        <v>5</v>
      </c>
      <c r="H12" s="124">
        <v>0</v>
      </c>
      <c r="I12" s="124">
        <v>0</v>
      </c>
      <c r="J12" s="124">
        <v>51547</v>
      </c>
      <c r="K12" s="124">
        <v>51547</v>
      </c>
    </row>
    <row r="13" spans="1:11" x14ac:dyDescent="0.2">
      <c r="A13" s="206" t="s">
        <v>178</v>
      </c>
      <c r="B13" s="206"/>
      <c r="C13" s="206"/>
      <c r="D13" s="206"/>
      <c r="E13" s="206"/>
      <c r="F13" s="206"/>
      <c r="G13" s="14">
        <v>6</v>
      </c>
      <c r="H13" s="124">
        <v>1734335</v>
      </c>
      <c r="I13" s="124">
        <v>1734335</v>
      </c>
      <c r="J13" s="124">
        <v>7535</v>
      </c>
      <c r="K13" s="124">
        <v>7535</v>
      </c>
    </row>
    <row r="14" spans="1:11" ht="22.15" customHeight="1" x14ac:dyDescent="0.2">
      <c r="A14" s="237" t="s">
        <v>408</v>
      </c>
      <c r="B14" s="238"/>
      <c r="C14" s="238"/>
      <c r="D14" s="238"/>
      <c r="E14" s="238"/>
      <c r="F14" s="238"/>
      <c r="G14" s="15">
        <v>7</v>
      </c>
      <c r="H14" s="113">
        <f>H15+H16+H20+H24+H25+H26+H29+H36</f>
        <v>20496740</v>
      </c>
      <c r="I14" s="113">
        <f>I15+I16+I20+I24+I25+I26+I29+I36</f>
        <v>20496740</v>
      </c>
      <c r="J14" s="113">
        <f>J15+J16+J20+J24+J25+J26+J29+J36</f>
        <v>16217684</v>
      </c>
      <c r="K14" s="113">
        <f>K15+K16+K20+K24+K25+K26+K29+K36</f>
        <v>16217684</v>
      </c>
    </row>
    <row r="15" spans="1:11" x14ac:dyDescent="0.2">
      <c r="A15" s="206" t="s">
        <v>179</v>
      </c>
      <c r="B15" s="206"/>
      <c r="C15" s="206"/>
      <c r="D15" s="206"/>
      <c r="E15" s="206"/>
      <c r="F15" s="206"/>
      <c r="G15" s="14">
        <v>8</v>
      </c>
      <c r="H15" s="124">
        <v>0</v>
      </c>
      <c r="I15" s="124">
        <v>0</v>
      </c>
      <c r="J15" s="124">
        <v>0</v>
      </c>
      <c r="K15" s="124">
        <v>0</v>
      </c>
    </row>
    <row r="16" spans="1:11" x14ac:dyDescent="0.2">
      <c r="A16" s="210" t="s">
        <v>409</v>
      </c>
      <c r="B16" s="210"/>
      <c r="C16" s="210"/>
      <c r="D16" s="210"/>
      <c r="E16" s="210"/>
      <c r="F16" s="210"/>
      <c r="G16" s="15">
        <v>9</v>
      </c>
      <c r="H16" s="113">
        <f>SUM(H17:H19)</f>
        <v>7089876</v>
      </c>
      <c r="I16" s="113">
        <f>SUM(I17:I19)</f>
        <v>7089876</v>
      </c>
      <c r="J16" s="113">
        <f>SUM(J17:J19)</f>
        <v>5410465</v>
      </c>
      <c r="K16" s="113">
        <f>SUM(K17:K19)</f>
        <v>5410465</v>
      </c>
    </row>
    <row r="17" spans="1:11" x14ac:dyDescent="0.2">
      <c r="A17" s="239" t="s">
        <v>180</v>
      </c>
      <c r="B17" s="239"/>
      <c r="C17" s="239"/>
      <c r="D17" s="239"/>
      <c r="E17" s="239"/>
      <c r="F17" s="239"/>
      <c r="G17" s="14">
        <v>10</v>
      </c>
      <c r="H17" s="124">
        <v>1524881</v>
      </c>
      <c r="I17" s="124">
        <v>1524881</v>
      </c>
      <c r="J17" s="124">
        <v>493258</v>
      </c>
      <c r="K17" s="124">
        <v>493258</v>
      </c>
    </row>
    <row r="18" spans="1:11" x14ac:dyDescent="0.2">
      <c r="A18" s="239" t="s">
        <v>181</v>
      </c>
      <c r="B18" s="239"/>
      <c r="C18" s="239"/>
      <c r="D18" s="239"/>
      <c r="E18" s="239"/>
      <c r="F18" s="239"/>
      <c r="G18" s="14">
        <v>11</v>
      </c>
      <c r="H18" s="124">
        <v>0</v>
      </c>
      <c r="I18" s="124">
        <v>0</v>
      </c>
      <c r="J18" s="124">
        <v>0</v>
      </c>
      <c r="K18" s="124">
        <v>0</v>
      </c>
    </row>
    <row r="19" spans="1:11" x14ac:dyDescent="0.2">
      <c r="A19" s="239" t="s">
        <v>182</v>
      </c>
      <c r="B19" s="239"/>
      <c r="C19" s="239"/>
      <c r="D19" s="239"/>
      <c r="E19" s="239"/>
      <c r="F19" s="239"/>
      <c r="G19" s="14">
        <v>12</v>
      </c>
      <c r="H19" s="124">
        <v>5564995</v>
      </c>
      <c r="I19" s="124">
        <v>5564995</v>
      </c>
      <c r="J19" s="124">
        <v>4917207</v>
      </c>
      <c r="K19" s="124">
        <v>4917207</v>
      </c>
    </row>
    <row r="20" spans="1:11" x14ac:dyDescent="0.2">
      <c r="A20" s="210" t="s">
        <v>410</v>
      </c>
      <c r="B20" s="210"/>
      <c r="C20" s="210"/>
      <c r="D20" s="210"/>
      <c r="E20" s="210"/>
      <c r="F20" s="210"/>
      <c r="G20" s="15">
        <v>13</v>
      </c>
      <c r="H20" s="113">
        <f>SUM(H21:H23)</f>
        <v>7261692</v>
      </c>
      <c r="I20" s="113">
        <f>SUM(I21:I23)</f>
        <v>7261692</v>
      </c>
      <c r="J20" s="113">
        <f>SUM(J21:J23)</f>
        <v>5238906</v>
      </c>
      <c r="K20" s="113">
        <f>SUM(K21:K23)</f>
        <v>5238906</v>
      </c>
    </row>
    <row r="21" spans="1:11" x14ac:dyDescent="0.2">
      <c r="A21" s="239" t="s">
        <v>183</v>
      </c>
      <c r="B21" s="239"/>
      <c r="C21" s="239"/>
      <c r="D21" s="239"/>
      <c r="E21" s="239"/>
      <c r="F21" s="239"/>
      <c r="G21" s="14">
        <v>14</v>
      </c>
      <c r="H21" s="124">
        <v>3656779</v>
      </c>
      <c r="I21" s="124">
        <v>3656779</v>
      </c>
      <c r="J21" s="124">
        <v>2870961</v>
      </c>
      <c r="K21" s="124">
        <v>2870961</v>
      </c>
    </row>
    <row r="22" spans="1:11" x14ac:dyDescent="0.2">
      <c r="A22" s="239" t="s">
        <v>184</v>
      </c>
      <c r="B22" s="239"/>
      <c r="C22" s="239"/>
      <c r="D22" s="239"/>
      <c r="E22" s="239"/>
      <c r="F22" s="239"/>
      <c r="G22" s="14">
        <v>15</v>
      </c>
      <c r="H22" s="124">
        <v>2576899</v>
      </c>
      <c r="I22" s="124">
        <v>2576899</v>
      </c>
      <c r="J22" s="124">
        <v>1619080</v>
      </c>
      <c r="K22" s="124">
        <v>1619080</v>
      </c>
    </row>
    <row r="23" spans="1:11" x14ac:dyDescent="0.2">
      <c r="A23" s="239" t="s">
        <v>185</v>
      </c>
      <c r="B23" s="239"/>
      <c r="C23" s="239"/>
      <c r="D23" s="239"/>
      <c r="E23" s="239"/>
      <c r="F23" s="239"/>
      <c r="G23" s="14">
        <v>16</v>
      </c>
      <c r="H23" s="124">
        <v>1028014</v>
      </c>
      <c r="I23" s="124">
        <v>1028014</v>
      </c>
      <c r="J23" s="124">
        <v>748865</v>
      </c>
      <c r="K23" s="124">
        <v>748865</v>
      </c>
    </row>
    <row r="24" spans="1:11" x14ac:dyDescent="0.2">
      <c r="A24" s="206" t="s">
        <v>186</v>
      </c>
      <c r="B24" s="206"/>
      <c r="C24" s="206"/>
      <c r="D24" s="206"/>
      <c r="E24" s="206"/>
      <c r="F24" s="206"/>
      <c r="G24" s="14">
        <v>17</v>
      </c>
      <c r="H24" s="124">
        <v>2475762</v>
      </c>
      <c r="I24" s="124">
        <v>2475762</v>
      </c>
      <c r="J24" s="124">
        <v>2216530</v>
      </c>
      <c r="K24" s="124">
        <v>2216530</v>
      </c>
    </row>
    <row r="25" spans="1:11" x14ac:dyDescent="0.2">
      <c r="A25" s="206" t="s">
        <v>187</v>
      </c>
      <c r="B25" s="206"/>
      <c r="C25" s="206"/>
      <c r="D25" s="206"/>
      <c r="E25" s="206"/>
      <c r="F25" s="206"/>
      <c r="G25" s="14">
        <v>18</v>
      </c>
      <c r="H25" s="124">
        <v>3656770</v>
      </c>
      <c r="I25" s="124">
        <v>3656770</v>
      </c>
      <c r="J25" s="124">
        <v>3348629</v>
      </c>
      <c r="K25" s="124">
        <v>3348629</v>
      </c>
    </row>
    <row r="26" spans="1:11" x14ac:dyDescent="0.2">
      <c r="A26" s="210" t="s">
        <v>411</v>
      </c>
      <c r="B26" s="210"/>
      <c r="C26" s="210"/>
      <c r="D26" s="210"/>
      <c r="E26" s="210"/>
      <c r="F26" s="210"/>
      <c r="G26" s="15">
        <v>19</v>
      </c>
      <c r="H26" s="113">
        <f>H27+H28</f>
        <v>0</v>
      </c>
      <c r="I26" s="113">
        <f>I27+I28</f>
        <v>0</v>
      </c>
      <c r="J26" s="113">
        <f>J27+J28</f>
        <v>0</v>
      </c>
      <c r="K26" s="113">
        <f>K27+K28</f>
        <v>0</v>
      </c>
    </row>
    <row r="27" spans="1:11" x14ac:dyDescent="0.2">
      <c r="A27" s="239" t="s">
        <v>188</v>
      </c>
      <c r="B27" s="239"/>
      <c r="C27" s="239"/>
      <c r="D27" s="239"/>
      <c r="E27" s="239"/>
      <c r="F27" s="239"/>
      <c r="G27" s="14">
        <v>20</v>
      </c>
      <c r="H27" s="124">
        <v>0</v>
      </c>
      <c r="I27" s="124">
        <v>0</v>
      </c>
      <c r="J27" s="124">
        <v>0</v>
      </c>
      <c r="K27" s="124">
        <v>0</v>
      </c>
    </row>
    <row r="28" spans="1:11" x14ac:dyDescent="0.2">
      <c r="A28" s="239" t="s">
        <v>189</v>
      </c>
      <c r="B28" s="239"/>
      <c r="C28" s="239"/>
      <c r="D28" s="239"/>
      <c r="E28" s="239"/>
      <c r="F28" s="239"/>
      <c r="G28" s="14">
        <v>21</v>
      </c>
      <c r="H28" s="124">
        <v>0</v>
      </c>
      <c r="I28" s="124">
        <v>0</v>
      </c>
      <c r="J28" s="124">
        <v>0</v>
      </c>
      <c r="K28" s="124">
        <v>0</v>
      </c>
    </row>
    <row r="29" spans="1:11" x14ac:dyDescent="0.2">
      <c r="A29" s="210" t="s">
        <v>412</v>
      </c>
      <c r="B29" s="210"/>
      <c r="C29" s="210"/>
      <c r="D29" s="210"/>
      <c r="E29" s="210"/>
      <c r="F29" s="210"/>
      <c r="G29" s="15">
        <v>22</v>
      </c>
      <c r="H29" s="113">
        <f>SUM(H30:H35)</f>
        <v>0</v>
      </c>
      <c r="I29" s="113">
        <f>SUM(I30:I35)</f>
        <v>0</v>
      </c>
      <c r="J29" s="113">
        <f>SUM(J30:J35)</f>
        <v>0</v>
      </c>
      <c r="K29" s="113">
        <f>SUM(K30:K35)</f>
        <v>0</v>
      </c>
    </row>
    <row r="30" spans="1:11" x14ac:dyDescent="0.2">
      <c r="A30" s="239" t="s">
        <v>190</v>
      </c>
      <c r="B30" s="239"/>
      <c r="C30" s="239"/>
      <c r="D30" s="239"/>
      <c r="E30" s="239"/>
      <c r="F30" s="239"/>
      <c r="G30" s="14">
        <v>23</v>
      </c>
      <c r="H30" s="124">
        <v>0</v>
      </c>
      <c r="I30" s="124">
        <v>0</v>
      </c>
      <c r="J30" s="124">
        <v>0</v>
      </c>
      <c r="K30" s="124">
        <v>0</v>
      </c>
    </row>
    <row r="31" spans="1:11" x14ac:dyDescent="0.2">
      <c r="A31" s="239" t="s">
        <v>191</v>
      </c>
      <c r="B31" s="239"/>
      <c r="C31" s="239"/>
      <c r="D31" s="239"/>
      <c r="E31" s="239"/>
      <c r="F31" s="239"/>
      <c r="G31" s="14">
        <v>24</v>
      </c>
      <c r="H31" s="124">
        <v>0</v>
      </c>
      <c r="I31" s="124">
        <v>0</v>
      </c>
      <c r="J31" s="124">
        <v>0</v>
      </c>
      <c r="K31" s="124">
        <v>0</v>
      </c>
    </row>
    <row r="32" spans="1:11" x14ac:dyDescent="0.2">
      <c r="A32" s="239" t="s">
        <v>192</v>
      </c>
      <c r="B32" s="239"/>
      <c r="C32" s="239"/>
      <c r="D32" s="239"/>
      <c r="E32" s="239"/>
      <c r="F32" s="239"/>
      <c r="G32" s="14">
        <v>25</v>
      </c>
      <c r="H32" s="124">
        <v>0</v>
      </c>
      <c r="I32" s="124">
        <v>0</v>
      </c>
      <c r="J32" s="124">
        <v>0</v>
      </c>
      <c r="K32" s="124">
        <v>0</v>
      </c>
    </row>
    <row r="33" spans="1:11" x14ac:dyDescent="0.2">
      <c r="A33" s="239" t="s">
        <v>193</v>
      </c>
      <c r="B33" s="239"/>
      <c r="C33" s="239"/>
      <c r="D33" s="239"/>
      <c r="E33" s="239"/>
      <c r="F33" s="239"/>
      <c r="G33" s="14">
        <v>26</v>
      </c>
      <c r="H33" s="124">
        <v>0</v>
      </c>
      <c r="I33" s="124">
        <v>0</v>
      </c>
      <c r="J33" s="124">
        <v>0</v>
      </c>
      <c r="K33" s="124">
        <v>0</v>
      </c>
    </row>
    <row r="34" spans="1:11" x14ac:dyDescent="0.2">
      <c r="A34" s="239" t="s">
        <v>194</v>
      </c>
      <c r="B34" s="239"/>
      <c r="C34" s="239"/>
      <c r="D34" s="239"/>
      <c r="E34" s="239"/>
      <c r="F34" s="239"/>
      <c r="G34" s="14">
        <v>27</v>
      </c>
      <c r="H34" s="124">
        <v>0</v>
      </c>
      <c r="I34" s="124">
        <v>0</v>
      </c>
      <c r="J34" s="124">
        <v>0</v>
      </c>
      <c r="K34" s="124">
        <v>0</v>
      </c>
    </row>
    <row r="35" spans="1:11" x14ac:dyDescent="0.2">
      <c r="A35" s="239" t="s">
        <v>195</v>
      </c>
      <c r="B35" s="239"/>
      <c r="C35" s="239"/>
      <c r="D35" s="239"/>
      <c r="E35" s="239"/>
      <c r="F35" s="239"/>
      <c r="G35" s="14">
        <v>28</v>
      </c>
      <c r="H35" s="124">
        <v>0</v>
      </c>
      <c r="I35" s="124">
        <v>0</v>
      </c>
      <c r="J35" s="124">
        <v>0</v>
      </c>
      <c r="K35" s="124">
        <v>0</v>
      </c>
    </row>
    <row r="36" spans="1:11" x14ac:dyDescent="0.2">
      <c r="A36" s="206" t="s">
        <v>196</v>
      </c>
      <c r="B36" s="206"/>
      <c r="C36" s="206"/>
      <c r="D36" s="206"/>
      <c r="E36" s="206"/>
      <c r="F36" s="206"/>
      <c r="G36" s="14">
        <v>29</v>
      </c>
      <c r="H36" s="124">
        <v>12640</v>
      </c>
      <c r="I36" s="124">
        <v>12640</v>
      </c>
      <c r="J36" s="124">
        <v>3154</v>
      </c>
      <c r="K36" s="124">
        <v>3154</v>
      </c>
    </row>
    <row r="37" spans="1:11" x14ac:dyDescent="0.2">
      <c r="A37" s="237" t="s">
        <v>413</v>
      </c>
      <c r="B37" s="238"/>
      <c r="C37" s="238"/>
      <c r="D37" s="238"/>
      <c r="E37" s="238"/>
      <c r="F37" s="238"/>
      <c r="G37" s="15">
        <v>30</v>
      </c>
      <c r="H37" s="113">
        <f>SUM(H38:H47)</f>
        <v>5552250</v>
      </c>
      <c r="I37" s="113">
        <f>SUM(I38:I47)</f>
        <v>5552250</v>
      </c>
      <c r="J37" s="113">
        <f>SUM(J38:J47)</f>
        <v>1099386</v>
      </c>
      <c r="K37" s="113">
        <f>SUM(K38:K47)</f>
        <v>1099386</v>
      </c>
    </row>
    <row r="38" spans="1:11" ht="23.45" customHeight="1" x14ac:dyDescent="0.2">
      <c r="A38" s="206" t="s">
        <v>197</v>
      </c>
      <c r="B38" s="206"/>
      <c r="C38" s="206"/>
      <c r="D38" s="206"/>
      <c r="E38" s="206"/>
      <c r="F38" s="206"/>
      <c r="G38" s="14">
        <v>31</v>
      </c>
      <c r="H38" s="31">
        <v>0</v>
      </c>
      <c r="I38" s="31">
        <v>0</v>
      </c>
      <c r="J38" s="31">
        <v>0</v>
      </c>
      <c r="K38" s="31">
        <v>0</v>
      </c>
    </row>
    <row r="39" spans="1:11" ht="25.15" customHeight="1" x14ac:dyDescent="0.2">
      <c r="A39" s="206" t="s">
        <v>198</v>
      </c>
      <c r="B39" s="206"/>
      <c r="C39" s="206"/>
      <c r="D39" s="206"/>
      <c r="E39" s="206"/>
      <c r="F39" s="206"/>
      <c r="G39" s="14">
        <v>32</v>
      </c>
      <c r="H39" s="31">
        <v>0</v>
      </c>
      <c r="I39" s="31">
        <v>0</v>
      </c>
      <c r="J39" s="31">
        <v>0</v>
      </c>
      <c r="K39" s="31">
        <v>0</v>
      </c>
    </row>
    <row r="40" spans="1:11" ht="25.15" customHeight="1" x14ac:dyDescent="0.2">
      <c r="A40" s="206" t="s">
        <v>199</v>
      </c>
      <c r="B40" s="206"/>
      <c r="C40" s="206"/>
      <c r="D40" s="206"/>
      <c r="E40" s="206"/>
      <c r="F40" s="206"/>
      <c r="G40" s="14">
        <v>33</v>
      </c>
      <c r="H40" s="31">
        <v>0</v>
      </c>
      <c r="I40" s="31">
        <v>0</v>
      </c>
      <c r="J40" s="31">
        <v>0</v>
      </c>
      <c r="K40" s="31">
        <v>0</v>
      </c>
    </row>
    <row r="41" spans="1:11" ht="25.15" customHeight="1" x14ac:dyDescent="0.2">
      <c r="A41" s="206" t="s">
        <v>200</v>
      </c>
      <c r="B41" s="206"/>
      <c r="C41" s="206"/>
      <c r="D41" s="206"/>
      <c r="E41" s="206"/>
      <c r="F41" s="206"/>
      <c r="G41" s="14">
        <v>34</v>
      </c>
      <c r="H41" s="31">
        <v>17768</v>
      </c>
      <c r="I41" s="31">
        <v>17768</v>
      </c>
      <c r="J41" s="31">
        <v>0</v>
      </c>
      <c r="K41" s="31">
        <v>0</v>
      </c>
    </row>
    <row r="42" spans="1:11" ht="25.15" customHeight="1" x14ac:dyDescent="0.2">
      <c r="A42" s="206" t="s">
        <v>201</v>
      </c>
      <c r="B42" s="206"/>
      <c r="C42" s="206"/>
      <c r="D42" s="206"/>
      <c r="E42" s="206"/>
      <c r="F42" s="206"/>
      <c r="G42" s="14">
        <v>35</v>
      </c>
      <c r="H42" s="31">
        <v>0</v>
      </c>
      <c r="I42" s="31">
        <v>0</v>
      </c>
      <c r="J42" s="31">
        <v>0</v>
      </c>
      <c r="K42" s="31">
        <v>0</v>
      </c>
    </row>
    <row r="43" spans="1:11" x14ac:dyDescent="0.2">
      <c r="A43" s="206" t="s">
        <v>202</v>
      </c>
      <c r="B43" s="206"/>
      <c r="C43" s="206"/>
      <c r="D43" s="206"/>
      <c r="E43" s="206"/>
      <c r="F43" s="206"/>
      <c r="G43" s="14">
        <v>36</v>
      </c>
      <c r="H43" s="31">
        <v>0</v>
      </c>
      <c r="I43" s="31">
        <v>0</v>
      </c>
      <c r="J43" s="31">
        <v>0</v>
      </c>
      <c r="K43" s="31">
        <v>0</v>
      </c>
    </row>
    <row r="44" spans="1:11" x14ac:dyDescent="0.2">
      <c r="A44" s="206" t="s">
        <v>203</v>
      </c>
      <c r="B44" s="206"/>
      <c r="C44" s="206"/>
      <c r="D44" s="206"/>
      <c r="E44" s="206"/>
      <c r="F44" s="206"/>
      <c r="G44" s="14">
        <v>37</v>
      </c>
      <c r="H44" s="31">
        <v>253836</v>
      </c>
      <c r="I44" s="31">
        <v>253836</v>
      </c>
      <c r="J44" s="31">
        <v>17352</v>
      </c>
      <c r="K44" s="31">
        <v>17352</v>
      </c>
    </row>
    <row r="45" spans="1:11" x14ac:dyDescent="0.2">
      <c r="A45" s="206" t="s">
        <v>204</v>
      </c>
      <c r="B45" s="206"/>
      <c r="C45" s="206"/>
      <c r="D45" s="206"/>
      <c r="E45" s="206"/>
      <c r="F45" s="206"/>
      <c r="G45" s="14">
        <v>38</v>
      </c>
      <c r="H45" s="31">
        <v>5280646</v>
      </c>
      <c r="I45" s="31">
        <v>5280646</v>
      </c>
      <c r="J45" s="31">
        <v>1082034</v>
      </c>
      <c r="K45" s="31">
        <v>1082034</v>
      </c>
    </row>
    <row r="46" spans="1:11" x14ac:dyDescent="0.2">
      <c r="A46" s="206" t="s">
        <v>205</v>
      </c>
      <c r="B46" s="206"/>
      <c r="C46" s="206"/>
      <c r="D46" s="206"/>
      <c r="E46" s="206"/>
      <c r="F46" s="206"/>
      <c r="G46" s="14">
        <v>39</v>
      </c>
      <c r="H46" s="31">
        <v>0</v>
      </c>
      <c r="I46" s="31">
        <v>0</v>
      </c>
      <c r="J46" s="31">
        <v>0</v>
      </c>
      <c r="K46" s="31">
        <v>0</v>
      </c>
    </row>
    <row r="47" spans="1:11" x14ac:dyDescent="0.2">
      <c r="A47" s="206" t="s">
        <v>206</v>
      </c>
      <c r="B47" s="206"/>
      <c r="C47" s="206"/>
      <c r="D47" s="206"/>
      <c r="E47" s="206"/>
      <c r="F47" s="206"/>
      <c r="G47" s="14">
        <v>40</v>
      </c>
      <c r="H47" s="31">
        <v>0</v>
      </c>
      <c r="I47" s="31">
        <v>0</v>
      </c>
      <c r="J47" s="31">
        <v>0</v>
      </c>
      <c r="K47" s="31">
        <v>0</v>
      </c>
    </row>
    <row r="48" spans="1:11" x14ac:dyDescent="0.2">
      <c r="A48" s="237" t="s">
        <v>414</v>
      </c>
      <c r="B48" s="238"/>
      <c r="C48" s="238"/>
      <c r="D48" s="238"/>
      <c r="E48" s="238"/>
      <c r="F48" s="238"/>
      <c r="G48" s="15">
        <v>41</v>
      </c>
      <c r="H48" s="113">
        <f>SUM(H49:H55)</f>
        <v>64924</v>
      </c>
      <c r="I48" s="113">
        <f>SUM(I49:I55)</f>
        <v>64924</v>
      </c>
      <c r="J48" s="113">
        <f>SUM(J49:J55)</f>
        <v>892</v>
      </c>
      <c r="K48" s="113">
        <f>SUM(K49:K55)</f>
        <v>892</v>
      </c>
    </row>
    <row r="49" spans="1:11" ht="25.15" customHeight="1" x14ac:dyDescent="0.2">
      <c r="A49" s="206" t="s">
        <v>207</v>
      </c>
      <c r="B49" s="206"/>
      <c r="C49" s="206"/>
      <c r="D49" s="206"/>
      <c r="E49" s="206"/>
      <c r="F49" s="206"/>
      <c r="G49" s="14">
        <v>42</v>
      </c>
      <c r="H49" s="124">
        <v>5328</v>
      </c>
      <c r="I49" s="124">
        <v>5328</v>
      </c>
      <c r="J49" s="124">
        <v>0</v>
      </c>
      <c r="K49" s="124">
        <v>0</v>
      </c>
    </row>
    <row r="50" spans="1:11" ht="24" customHeight="1" x14ac:dyDescent="0.2">
      <c r="A50" s="233" t="s">
        <v>208</v>
      </c>
      <c r="B50" s="233"/>
      <c r="C50" s="233"/>
      <c r="D50" s="233"/>
      <c r="E50" s="233"/>
      <c r="F50" s="233"/>
      <c r="G50" s="14">
        <v>43</v>
      </c>
      <c r="H50" s="124">
        <v>0</v>
      </c>
      <c r="I50" s="124">
        <v>0</v>
      </c>
      <c r="J50" s="124">
        <v>0</v>
      </c>
      <c r="K50" s="124">
        <v>0</v>
      </c>
    </row>
    <row r="51" spans="1:11" x14ac:dyDescent="0.2">
      <c r="A51" s="233" t="s">
        <v>209</v>
      </c>
      <c r="B51" s="233"/>
      <c r="C51" s="233"/>
      <c r="D51" s="233"/>
      <c r="E51" s="233"/>
      <c r="F51" s="233"/>
      <c r="G51" s="14">
        <v>44</v>
      </c>
      <c r="H51" s="124">
        <v>0</v>
      </c>
      <c r="I51" s="124">
        <v>0</v>
      </c>
      <c r="J51" s="124">
        <v>892</v>
      </c>
      <c r="K51" s="124">
        <v>892</v>
      </c>
    </row>
    <row r="52" spans="1:11" x14ac:dyDescent="0.2">
      <c r="A52" s="233" t="s">
        <v>210</v>
      </c>
      <c r="B52" s="233"/>
      <c r="C52" s="233"/>
      <c r="D52" s="233"/>
      <c r="E52" s="233"/>
      <c r="F52" s="233"/>
      <c r="G52" s="14">
        <v>45</v>
      </c>
      <c r="H52" s="124">
        <v>59596</v>
      </c>
      <c r="I52" s="124">
        <v>59596</v>
      </c>
      <c r="J52" s="124">
        <v>0</v>
      </c>
      <c r="K52" s="124">
        <v>0</v>
      </c>
    </row>
    <row r="53" spans="1:11" x14ac:dyDescent="0.2">
      <c r="A53" s="233" t="s">
        <v>211</v>
      </c>
      <c r="B53" s="233"/>
      <c r="C53" s="233"/>
      <c r="D53" s="233"/>
      <c r="E53" s="233"/>
      <c r="F53" s="233"/>
      <c r="G53" s="14">
        <v>46</v>
      </c>
      <c r="H53" s="124">
        <v>0</v>
      </c>
      <c r="I53" s="124">
        <v>0</v>
      </c>
      <c r="J53" s="124">
        <v>0</v>
      </c>
      <c r="K53" s="124">
        <v>0</v>
      </c>
    </row>
    <row r="54" spans="1:11" x14ac:dyDescent="0.2">
      <c r="A54" s="233" t="s">
        <v>212</v>
      </c>
      <c r="B54" s="233"/>
      <c r="C54" s="233"/>
      <c r="D54" s="233"/>
      <c r="E54" s="233"/>
      <c r="F54" s="233"/>
      <c r="G54" s="14">
        <v>47</v>
      </c>
      <c r="H54" s="124">
        <v>0</v>
      </c>
      <c r="I54" s="124">
        <v>0</v>
      </c>
      <c r="J54" s="124">
        <v>0</v>
      </c>
      <c r="K54" s="124">
        <v>0</v>
      </c>
    </row>
    <row r="55" spans="1:11" x14ac:dyDescent="0.2">
      <c r="A55" s="233" t="s">
        <v>213</v>
      </c>
      <c r="B55" s="233"/>
      <c r="C55" s="233"/>
      <c r="D55" s="233"/>
      <c r="E55" s="233"/>
      <c r="F55" s="233"/>
      <c r="G55" s="14">
        <v>48</v>
      </c>
      <c r="H55" s="124">
        <v>0</v>
      </c>
      <c r="I55" s="124">
        <v>0</v>
      </c>
      <c r="J55" s="124">
        <v>0</v>
      </c>
      <c r="K55" s="124">
        <v>0</v>
      </c>
    </row>
    <row r="56" spans="1:11" ht="22.15" customHeight="1" x14ac:dyDescent="0.2">
      <c r="A56" s="242" t="s">
        <v>214</v>
      </c>
      <c r="B56" s="242"/>
      <c r="C56" s="242"/>
      <c r="D56" s="242"/>
      <c r="E56" s="242"/>
      <c r="F56" s="242"/>
      <c r="G56" s="14">
        <v>49</v>
      </c>
      <c r="H56" s="124">
        <v>0</v>
      </c>
      <c r="I56" s="124">
        <v>0</v>
      </c>
      <c r="J56" s="124">
        <v>0</v>
      </c>
      <c r="K56" s="124">
        <v>0</v>
      </c>
    </row>
    <row r="57" spans="1:11" x14ac:dyDescent="0.2">
      <c r="A57" s="242" t="s">
        <v>215</v>
      </c>
      <c r="B57" s="242"/>
      <c r="C57" s="242"/>
      <c r="D57" s="242"/>
      <c r="E57" s="242"/>
      <c r="F57" s="242"/>
      <c r="G57" s="14">
        <v>50</v>
      </c>
      <c r="H57" s="124">
        <v>0</v>
      </c>
      <c r="I57" s="124">
        <v>0</v>
      </c>
      <c r="J57" s="124">
        <v>0</v>
      </c>
      <c r="K57" s="124">
        <v>0</v>
      </c>
    </row>
    <row r="58" spans="1:11" ht="24.6" customHeight="1" x14ac:dyDescent="0.2">
      <c r="A58" s="242" t="s">
        <v>216</v>
      </c>
      <c r="B58" s="242"/>
      <c r="C58" s="242"/>
      <c r="D58" s="242"/>
      <c r="E58" s="242"/>
      <c r="F58" s="242"/>
      <c r="G58" s="14">
        <v>51</v>
      </c>
      <c r="H58" s="124">
        <v>0</v>
      </c>
      <c r="I58" s="124">
        <v>0</v>
      </c>
      <c r="J58" s="124">
        <v>0</v>
      </c>
      <c r="K58" s="124">
        <v>0</v>
      </c>
    </row>
    <row r="59" spans="1:11" x14ac:dyDescent="0.2">
      <c r="A59" s="242" t="s">
        <v>217</v>
      </c>
      <c r="B59" s="242"/>
      <c r="C59" s="242"/>
      <c r="D59" s="242"/>
      <c r="E59" s="242"/>
      <c r="F59" s="242"/>
      <c r="G59" s="14">
        <v>52</v>
      </c>
      <c r="H59" s="124">
        <v>0</v>
      </c>
      <c r="I59" s="124">
        <v>0</v>
      </c>
      <c r="J59" s="124">
        <v>0</v>
      </c>
      <c r="K59" s="124">
        <v>0</v>
      </c>
    </row>
    <row r="60" spans="1:11" x14ac:dyDescent="0.2">
      <c r="A60" s="237" t="s">
        <v>415</v>
      </c>
      <c r="B60" s="238"/>
      <c r="C60" s="238"/>
      <c r="D60" s="238"/>
      <c r="E60" s="238"/>
      <c r="F60" s="238"/>
      <c r="G60" s="15">
        <v>53</v>
      </c>
      <c r="H60" s="113">
        <f>H8+H37+H56+H57</f>
        <v>55950959</v>
      </c>
      <c r="I60" s="113">
        <f t="shared" ref="I60:K60" si="0">I8+I37+I56+I57</f>
        <v>55950959</v>
      </c>
      <c r="J60" s="113">
        <f t="shared" si="0"/>
        <v>55467150</v>
      </c>
      <c r="K60" s="113">
        <f t="shared" si="0"/>
        <v>55467150</v>
      </c>
    </row>
    <row r="61" spans="1:11" x14ac:dyDescent="0.2">
      <c r="A61" s="237" t="s">
        <v>416</v>
      </c>
      <c r="B61" s="238"/>
      <c r="C61" s="238"/>
      <c r="D61" s="238"/>
      <c r="E61" s="238"/>
      <c r="F61" s="238"/>
      <c r="G61" s="15">
        <v>54</v>
      </c>
      <c r="H61" s="113">
        <f>H14+H48+H58+H59</f>
        <v>20561664</v>
      </c>
      <c r="I61" s="113">
        <f t="shared" ref="I61:K61" si="1">I14+I48+I58+I59</f>
        <v>20561664</v>
      </c>
      <c r="J61" s="113">
        <f t="shared" si="1"/>
        <v>16218576</v>
      </c>
      <c r="K61" s="113">
        <f t="shared" si="1"/>
        <v>16218576</v>
      </c>
    </row>
    <row r="62" spans="1:11" x14ac:dyDescent="0.2">
      <c r="A62" s="237" t="s">
        <v>417</v>
      </c>
      <c r="B62" s="238"/>
      <c r="C62" s="238"/>
      <c r="D62" s="238"/>
      <c r="E62" s="238"/>
      <c r="F62" s="238"/>
      <c r="G62" s="15">
        <v>55</v>
      </c>
      <c r="H62" s="113">
        <f>H60-H61</f>
        <v>35389295</v>
      </c>
      <c r="I62" s="113">
        <f t="shared" ref="I62:K62" si="2">I60-I61</f>
        <v>35389295</v>
      </c>
      <c r="J62" s="113">
        <f t="shared" si="2"/>
        <v>39248574</v>
      </c>
      <c r="K62" s="113">
        <f t="shared" si="2"/>
        <v>39248574</v>
      </c>
    </row>
    <row r="63" spans="1:11" x14ac:dyDescent="0.2">
      <c r="A63" s="236" t="s">
        <v>419</v>
      </c>
      <c r="B63" s="236"/>
      <c r="C63" s="236"/>
      <c r="D63" s="236"/>
      <c r="E63" s="236"/>
      <c r="F63" s="236"/>
      <c r="G63" s="15">
        <v>56</v>
      </c>
      <c r="H63" s="113">
        <f>+IF((H60-H61)&gt;0,(H60-H61),0)</f>
        <v>35389295</v>
      </c>
      <c r="I63" s="113">
        <f t="shared" ref="I63:K63" si="3">+IF((I60-I61)&gt;0,(I60-I61),0)</f>
        <v>35389295</v>
      </c>
      <c r="J63" s="113">
        <f t="shared" si="3"/>
        <v>39248574</v>
      </c>
      <c r="K63" s="113">
        <f t="shared" si="3"/>
        <v>39248574</v>
      </c>
    </row>
    <row r="64" spans="1:11" x14ac:dyDescent="0.2">
      <c r="A64" s="236" t="s">
        <v>418</v>
      </c>
      <c r="B64" s="236"/>
      <c r="C64" s="236"/>
      <c r="D64" s="236"/>
      <c r="E64" s="236"/>
      <c r="F64" s="236"/>
      <c r="G64" s="15">
        <v>57</v>
      </c>
      <c r="H64" s="113">
        <f>+IF((H60-H61)&lt;0,(H60-H61),0)</f>
        <v>0</v>
      </c>
      <c r="I64" s="113">
        <f t="shared" ref="I64:K64" si="4">+IF((I60-I61)&lt;0,(I60-I61),0)</f>
        <v>0</v>
      </c>
      <c r="J64" s="113">
        <f t="shared" si="4"/>
        <v>0</v>
      </c>
      <c r="K64" s="113">
        <f t="shared" si="4"/>
        <v>0</v>
      </c>
    </row>
    <row r="65" spans="1:11" x14ac:dyDescent="0.2">
      <c r="A65" s="242" t="s">
        <v>218</v>
      </c>
      <c r="B65" s="242"/>
      <c r="C65" s="242"/>
      <c r="D65" s="242"/>
      <c r="E65" s="242"/>
      <c r="F65" s="242"/>
      <c r="G65" s="14">
        <v>58</v>
      </c>
      <c r="H65" s="31">
        <v>0</v>
      </c>
      <c r="I65" s="31">
        <v>0</v>
      </c>
      <c r="J65" s="31">
        <v>0</v>
      </c>
      <c r="K65" s="31">
        <v>0</v>
      </c>
    </row>
    <row r="66" spans="1:11" x14ac:dyDescent="0.2">
      <c r="A66" s="237" t="s">
        <v>420</v>
      </c>
      <c r="B66" s="238"/>
      <c r="C66" s="238"/>
      <c r="D66" s="238"/>
      <c r="E66" s="238"/>
      <c r="F66" s="238"/>
      <c r="G66" s="15">
        <v>59</v>
      </c>
      <c r="H66" s="113">
        <f>H62-H65</f>
        <v>35389295</v>
      </c>
      <c r="I66" s="113">
        <f t="shared" ref="I66:K66" si="5">I62-I65</f>
        <v>35389295</v>
      </c>
      <c r="J66" s="113">
        <f t="shared" si="5"/>
        <v>39248574</v>
      </c>
      <c r="K66" s="113">
        <f t="shared" si="5"/>
        <v>39248574</v>
      </c>
    </row>
    <row r="67" spans="1:11" x14ac:dyDescent="0.2">
      <c r="A67" s="236" t="s">
        <v>421</v>
      </c>
      <c r="B67" s="236"/>
      <c r="C67" s="236"/>
      <c r="D67" s="236"/>
      <c r="E67" s="236"/>
      <c r="F67" s="236"/>
      <c r="G67" s="15">
        <v>60</v>
      </c>
      <c r="H67" s="113">
        <f>+IF((H62-H65)&gt;0,(H62-H65),0)</f>
        <v>35389295</v>
      </c>
      <c r="I67" s="113">
        <f t="shared" ref="I67:K67" si="6">+IF((I62-I65)&gt;0,(I62-I65),0)</f>
        <v>35389295</v>
      </c>
      <c r="J67" s="113">
        <f t="shared" si="6"/>
        <v>39248574</v>
      </c>
      <c r="K67" s="113">
        <f t="shared" si="6"/>
        <v>39248574</v>
      </c>
    </row>
    <row r="68" spans="1:11" x14ac:dyDescent="0.2">
      <c r="A68" s="236" t="s">
        <v>422</v>
      </c>
      <c r="B68" s="236"/>
      <c r="C68" s="236"/>
      <c r="D68" s="236"/>
      <c r="E68" s="236"/>
      <c r="F68" s="236"/>
      <c r="G68" s="15">
        <v>61</v>
      </c>
      <c r="H68" s="113">
        <f>+IF((H62-H65)&lt;0,(H62-H65),0)</f>
        <v>0</v>
      </c>
      <c r="I68" s="113">
        <f t="shared" ref="I68:K68" si="7">+IF((I62-I65)&lt;0,(I62-I65),0)</f>
        <v>0</v>
      </c>
      <c r="J68" s="113">
        <f t="shared" si="7"/>
        <v>0</v>
      </c>
      <c r="K68" s="113">
        <f t="shared" si="7"/>
        <v>0</v>
      </c>
    </row>
    <row r="69" spans="1:11" x14ac:dyDescent="0.2">
      <c r="A69" s="211" t="s">
        <v>219</v>
      </c>
      <c r="B69" s="211"/>
      <c r="C69" s="211"/>
      <c r="D69" s="211"/>
      <c r="E69" s="211"/>
      <c r="F69" s="211"/>
      <c r="G69" s="234"/>
      <c r="H69" s="234"/>
      <c r="I69" s="234"/>
      <c r="J69" s="235"/>
      <c r="K69" s="235"/>
    </row>
    <row r="70" spans="1:11" ht="22.15" customHeight="1" x14ac:dyDescent="0.2">
      <c r="A70" s="237" t="s">
        <v>423</v>
      </c>
      <c r="B70" s="238"/>
      <c r="C70" s="238"/>
      <c r="D70" s="238"/>
      <c r="E70" s="238"/>
      <c r="F70" s="238"/>
      <c r="G70" s="15">
        <v>62</v>
      </c>
      <c r="H70" s="113">
        <f>H71-H72</f>
        <v>0</v>
      </c>
      <c r="I70" s="113">
        <f>I71-I72</f>
        <v>0</v>
      </c>
      <c r="J70" s="113">
        <f>J71-J72</f>
        <v>0</v>
      </c>
      <c r="K70" s="113">
        <f>K71-K72</f>
        <v>0</v>
      </c>
    </row>
    <row r="71" spans="1:11" x14ac:dyDescent="0.2">
      <c r="A71" s="233" t="s">
        <v>220</v>
      </c>
      <c r="B71" s="233"/>
      <c r="C71" s="233"/>
      <c r="D71" s="233"/>
      <c r="E71" s="233"/>
      <c r="F71" s="233"/>
      <c r="G71" s="14">
        <v>63</v>
      </c>
      <c r="H71" s="124">
        <v>0</v>
      </c>
      <c r="I71" s="124">
        <v>0</v>
      </c>
      <c r="J71" s="124">
        <v>0</v>
      </c>
      <c r="K71" s="124">
        <v>0</v>
      </c>
    </row>
    <row r="72" spans="1:11" x14ac:dyDescent="0.2">
      <c r="A72" s="233" t="s">
        <v>221</v>
      </c>
      <c r="B72" s="233"/>
      <c r="C72" s="233"/>
      <c r="D72" s="233"/>
      <c r="E72" s="233"/>
      <c r="F72" s="233"/>
      <c r="G72" s="14">
        <v>64</v>
      </c>
      <c r="H72" s="124">
        <v>0</v>
      </c>
      <c r="I72" s="124">
        <v>0</v>
      </c>
      <c r="J72" s="124">
        <v>0</v>
      </c>
      <c r="K72" s="124">
        <v>0</v>
      </c>
    </row>
    <row r="73" spans="1:11" x14ac:dyDescent="0.2">
      <c r="A73" s="242" t="s">
        <v>222</v>
      </c>
      <c r="B73" s="242"/>
      <c r="C73" s="242"/>
      <c r="D73" s="242"/>
      <c r="E73" s="242"/>
      <c r="F73" s="242"/>
      <c r="G73" s="14">
        <v>65</v>
      </c>
      <c r="H73" s="124">
        <v>0</v>
      </c>
      <c r="I73" s="124">
        <v>0</v>
      </c>
      <c r="J73" s="124">
        <v>0</v>
      </c>
      <c r="K73" s="124">
        <v>0</v>
      </c>
    </row>
    <row r="74" spans="1:11" x14ac:dyDescent="0.2">
      <c r="A74" s="236" t="s">
        <v>424</v>
      </c>
      <c r="B74" s="236"/>
      <c r="C74" s="236"/>
      <c r="D74" s="236"/>
      <c r="E74" s="236"/>
      <c r="F74" s="236"/>
      <c r="G74" s="15">
        <v>66</v>
      </c>
      <c r="H74" s="125">
        <v>0</v>
      </c>
      <c r="I74" s="125">
        <v>0</v>
      </c>
      <c r="J74" s="125">
        <v>0</v>
      </c>
      <c r="K74" s="125">
        <v>0</v>
      </c>
    </row>
    <row r="75" spans="1:11" x14ac:dyDescent="0.2">
      <c r="A75" s="236" t="s">
        <v>425</v>
      </c>
      <c r="B75" s="236"/>
      <c r="C75" s="236"/>
      <c r="D75" s="236"/>
      <c r="E75" s="236"/>
      <c r="F75" s="236"/>
      <c r="G75" s="15">
        <v>67</v>
      </c>
      <c r="H75" s="125">
        <v>0</v>
      </c>
      <c r="I75" s="125">
        <v>0</v>
      </c>
      <c r="J75" s="125">
        <v>0</v>
      </c>
      <c r="K75" s="125">
        <v>0</v>
      </c>
    </row>
    <row r="76" spans="1:11" x14ac:dyDescent="0.2">
      <c r="A76" s="211" t="s">
        <v>223</v>
      </c>
      <c r="B76" s="211"/>
      <c r="C76" s="211"/>
      <c r="D76" s="211"/>
      <c r="E76" s="211"/>
      <c r="F76" s="211"/>
      <c r="G76" s="234"/>
      <c r="H76" s="234"/>
      <c r="I76" s="234"/>
      <c r="J76" s="235"/>
      <c r="K76" s="235"/>
    </row>
    <row r="77" spans="1:11" x14ac:dyDescent="0.2">
      <c r="A77" s="237" t="s">
        <v>426</v>
      </c>
      <c r="B77" s="238"/>
      <c r="C77" s="238"/>
      <c r="D77" s="238"/>
      <c r="E77" s="238"/>
      <c r="F77" s="238"/>
      <c r="G77" s="15">
        <v>68</v>
      </c>
      <c r="H77" s="114">
        <v>0</v>
      </c>
      <c r="I77" s="114">
        <v>0</v>
      </c>
      <c r="J77" s="114">
        <v>0</v>
      </c>
      <c r="K77" s="114">
        <v>0</v>
      </c>
    </row>
    <row r="78" spans="1:11" x14ac:dyDescent="0.2">
      <c r="A78" s="233" t="s">
        <v>427</v>
      </c>
      <c r="B78" s="233"/>
      <c r="C78" s="233"/>
      <c r="D78" s="233"/>
      <c r="E78" s="233"/>
      <c r="F78" s="233"/>
      <c r="G78" s="108">
        <v>69</v>
      </c>
      <c r="H78" s="35">
        <v>0</v>
      </c>
      <c r="I78" s="35">
        <v>0</v>
      </c>
      <c r="J78" s="35">
        <v>0</v>
      </c>
      <c r="K78" s="35">
        <v>0</v>
      </c>
    </row>
    <row r="79" spans="1:11" x14ac:dyDescent="0.2">
      <c r="A79" s="233" t="s">
        <v>428</v>
      </c>
      <c r="B79" s="233"/>
      <c r="C79" s="233"/>
      <c r="D79" s="233"/>
      <c r="E79" s="233"/>
      <c r="F79" s="233"/>
      <c r="G79" s="108">
        <v>70</v>
      </c>
      <c r="H79" s="35">
        <v>0</v>
      </c>
      <c r="I79" s="35">
        <v>0</v>
      </c>
      <c r="J79" s="35">
        <v>0</v>
      </c>
      <c r="K79" s="35">
        <v>0</v>
      </c>
    </row>
    <row r="80" spans="1:11" x14ac:dyDescent="0.2">
      <c r="A80" s="237" t="s">
        <v>429</v>
      </c>
      <c r="B80" s="238"/>
      <c r="C80" s="238"/>
      <c r="D80" s="238"/>
      <c r="E80" s="238"/>
      <c r="F80" s="238"/>
      <c r="G80" s="15">
        <v>71</v>
      </c>
      <c r="H80" s="114">
        <v>0</v>
      </c>
      <c r="I80" s="114">
        <v>0</v>
      </c>
      <c r="J80" s="114">
        <v>0</v>
      </c>
      <c r="K80" s="114">
        <v>0</v>
      </c>
    </row>
    <row r="81" spans="1:11" x14ac:dyDescent="0.2">
      <c r="A81" s="237" t="s">
        <v>430</v>
      </c>
      <c r="B81" s="238"/>
      <c r="C81" s="238"/>
      <c r="D81" s="238"/>
      <c r="E81" s="238"/>
      <c r="F81" s="238"/>
      <c r="G81" s="15">
        <v>72</v>
      </c>
      <c r="H81" s="114">
        <v>0</v>
      </c>
      <c r="I81" s="114">
        <v>0</v>
      </c>
      <c r="J81" s="114">
        <v>0</v>
      </c>
      <c r="K81" s="114">
        <v>0</v>
      </c>
    </row>
    <row r="82" spans="1:11" x14ac:dyDescent="0.2">
      <c r="A82" s="236" t="s">
        <v>431</v>
      </c>
      <c r="B82" s="236"/>
      <c r="C82" s="236"/>
      <c r="D82" s="236"/>
      <c r="E82" s="236"/>
      <c r="F82" s="236"/>
      <c r="G82" s="15">
        <v>73</v>
      </c>
      <c r="H82" s="114">
        <v>0</v>
      </c>
      <c r="I82" s="114">
        <v>0</v>
      </c>
      <c r="J82" s="114">
        <v>0</v>
      </c>
      <c r="K82" s="114">
        <v>0</v>
      </c>
    </row>
    <row r="83" spans="1:11" x14ac:dyDescent="0.2">
      <c r="A83" s="236" t="s">
        <v>432</v>
      </c>
      <c r="B83" s="236"/>
      <c r="C83" s="236"/>
      <c r="D83" s="236"/>
      <c r="E83" s="236"/>
      <c r="F83" s="236"/>
      <c r="G83" s="15">
        <v>74</v>
      </c>
      <c r="H83" s="114">
        <v>0</v>
      </c>
      <c r="I83" s="114">
        <v>0</v>
      </c>
      <c r="J83" s="114">
        <v>0</v>
      </c>
      <c r="K83" s="114">
        <v>0</v>
      </c>
    </row>
    <row r="84" spans="1:11" x14ac:dyDescent="0.2">
      <c r="A84" s="211" t="s">
        <v>224</v>
      </c>
      <c r="B84" s="211"/>
      <c r="C84" s="211"/>
      <c r="D84" s="211"/>
      <c r="E84" s="211"/>
      <c r="F84" s="211"/>
      <c r="G84" s="234"/>
      <c r="H84" s="234"/>
      <c r="I84" s="234"/>
      <c r="J84" s="235"/>
      <c r="K84" s="235"/>
    </row>
    <row r="85" spans="1:11" x14ac:dyDescent="0.2">
      <c r="A85" s="227" t="s">
        <v>433</v>
      </c>
      <c r="B85" s="228"/>
      <c r="C85" s="228"/>
      <c r="D85" s="228"/>
      <c r="E85" s="228"/>
      <c r="F85" s="228"/>
      <c r="G85" s="15">
        <v>75</v>
      </c>
      <c r="H85" s="115">
        <f>H86+H87</f>
        <v>0</v>
      </c>
      <c r="I85" s="115">
        <f>I86+I87</f>
        <v>0</v>
      </c>
      <c r="J85" s="115">
        <f>J86+J87</f>
        <v>0</v>
      </c>
      <c r="K85" s="115">
        <f>K86+K87</f>
        <v>0</v>
      </c>
    </row>
    <row r="86" spans="1:11" x14ac:dyDescent="0.2">
      <c r="A86" s="229" t="s">
        <v>225</v>
      </c>
      <c r="B86" s="229"/>
      <c r="C86" s="229"/>
      <c r="D86" s="229"/>
      <c r="E86" s="229"/>
      <c r="F86" s="229"/>
      <c r="G86" s="14">
        <v>76</v>
      </c>
      <c r="H86" s="36">
        <v>0</v>
      </c>
      <c r="I86" s="36">
        <v>0</v>
      </c>
      <c r="J86" s="36">
        <v>0</v>
      </c>
      <c r="K86" s="36">
        <v>0</v>
      </c>
    </row>
    <row r="87" spans="1:11" x14ac:dyDescent="0.2">
      <c r="A87" s="229" t="s">
        <v>226</v>
      </c>
      <c r="B87" s="229"/>
      <c r="C87" s="229"/>
      <c r="D87" s="229"/>
      <c r="E87" s="229"/>
      <c r="F87" s="229"/>
      <c r="G87" s="14">
        <v>77</v>
      </c>
      <c r="H87" s="36">
        <v>0</v>
      </c>
      <c r="I87" s="36">
        <v>0</v>
      </c>
      <c r="J87" s="36">
        <v>0</v>
      </c>
      <c r="K87" s="36">
        <v>0</v>
      </c>
    </row>
    <row r="88" spans="1:11" x14ac:dyDescent="0.2">
      <c r="A88" s="240" t="s">
        <v>227</v>
      </c>
      <c r="B88" s="240"/>
      <c r="C88" s="240"/>
      <c r="D88" s="240"/>
      <c r="E88" s="240"/>
      <c r="F88" s="240"/>
      <c r="G88" s="241"/>
      <c r="H88" s="241"/>
      <c r="I88" s="241"/>
      <c r="J88" s="235"/>
      <c r="K88" s="235"/>
    </row>
    <row r="89" spans="1:11" x14ac:dyDescent="0.2">
      <c r="A89" s="207" t="s">
        <v>228</v>
      </c>
      <c r="B89" s="207"/>
      <c r="C89" s="207"/>
      <c r="D89" s="207"/>
      <c r="E89" s="207"/>
      <c r="F89" s="207"/>
      <c r="G89" s="14">
        <v>78</v>
      </c>
      <c r="H89" s="36">
        <v>35389295</v>
      </c>
      <c r="I89" s="36">
        <v>35389295</v>
      </c>
      <c r="J89" s="36">
        <v>39248574</v>
      </c>
      <c r="K89" s="36">
        <v>39248574</v>
      </c>
    </row>
    <row r="90" spans="1:11" ht="24" customHeight="1" x14ac:dyDescent="0.2">
      <c r="A90" s="208" t="s">
        <v>434</v>
      </c>
      <c r="B90" s="208"/>
      <c r="C90" s="208"/>
      <c r="D90" s="208"/>
      <c r="E90" s="208"/>
      <c r="F90" s="208"/>
      <c r="G90" s="15">
        <v>79</v>
      </c>
      <c r="H90" s="115">
        <f>H91+H98</f>
        <v>0</v>
      </c>
      <c r="I90" s="115">
        <f t="shared" ref="I90:K90" si="8">I91+I98</f>
        <v>0</v>
      </c>
      <c r="J90" s="115">
        <f t="shared" si="8"/>
        <v>0</v>
      </c>
      <c r="K90" s="115">
        <f t="shared" si="8"/>
        <v>0</v>
      </c>
    </row>
    <row r="91" spans="1:11" ht="24" customHeight="1" x14ac:dyDescent="0.2">
      <c r="A91" s="208" t="s">
        <v>435</v>
      </c>
      <c r="B91" s="208"/>
      <c r="C91" s="208"/>
      <c r="D91" s="208"/>
      <c r="E91" s="208"/>
      <c r="F91" s="208"/>
      <c r="G91" s="15">
        <v>80</v>
      </c>
      <c r="H91" s="115">
        <f>SUM(H92:H96)</f>
        <v>0</v>
      </c>
      <c r="I91" s="115">
        <f>SUM(I92:I96)</f>
        <v>0</v>
      </c>
      <c r="J91" s="115">
        <f>SUM(J92:J96)</f>
        <v>0</v>
      </c>
      <c r="K91" s="115">
        <f>SUM(K92:K96)</f>
        <v>0</v>
      </c>
    </row>
    <row r="92" spans="1:11" ht="24.75" customHeight="1" x14ac:dyDescent="0.2">
      <c r="A92" s="230" t="s">
        <v>436</v>
      </c>
      <c r="B92" s="231"/>
      <c r="C92" s="231"/>
      <c r="D92" s="231"/>
      <c r="E92" s="231"/>
      <c r="F92" s="232"/>
      <c r="G92" s="14">
        <v>81</v>
      </c>
      <c r="H92" s="36">
        <v>0</v>
      </c>
      <c r="I92" s="36">
        <v>0</v>
      </c>
      <c r="J92" s="36">
        <v>0</v>
      </c>
      <c r="K92" s="36">
        <v>0</v>
      </c>
    </row>
    <row r="93" spans="1:11" ht="22.15" customHeight="1" x14ac:dyDescent="0.2">
      <c r="A93" s="233" t="s">
        <v>437</v>
      </c>
      <c r="B93" s="233"/>
      <c r="C93" s="233"/>
      <c r="D93" s="233"/>
      <c r="E93" s="233"/>
      <c r="F93" s="233"/>
      <c r="G93" s="14">
        <v>82</v>
      </c>
      <c r="H93" s="36">
        <v>0</v>
      </c>
      <c r="I93" s="36">
        <v>0</v>
      </c>
      <c r="J93" s="36">
        <v>0</v>
      </c>
      <c r="K93" s="36">
        <v>0</v>
      </c>
    </row>
    <row r="94" spans="1:11" ht="22.15" customHeight="1" x14ac:dyDescent="0.2">
      <c r="A94" s="233" t="s">
        <v>438</v>
      </c>
      <c r="B94" s="233"/>
      <c r="C94" s="233"/>
      <c r="D94" s="233"/>
      <c r="E94" s="233"/>
      <c r="F94" s="233"/>
      <c r="G94" s="14">
        <v>83</v>
      </c>
      <c r="H94" s="36">
        <v>0</v>
      </c>
      <c r="I94" s="36">
        <v>0</v>
      </c>
      <c r="J94" s="36">
        <v>0</v>
      </c>
      <c r="K94" s="36">
        <v>0</v>
      </c>
    </row>
    <row r="95" spans="1:11" ht="22.15" customHeight="1" x14ac:dyDescent="0.2">
      <c r="A95" s="233" t="s">
        <v>439</v>
      </c>
      <c r="B95" s="233"/>
      <c r="C95" s="233"/>
      <c r="D95" s="233"/>
      <c r="E95" s="233"/>
      <c r="F95" s="233"/>
      <c r="G95" s="14">
        <v>84</v>
      </c>
      <c r="H95" s="36">
        <v>0</v>
      </c>
      <c r="I95" s="36">
        <v>0</v>
      </c>
      <c r="J95" s="36">
        <v>0</v>
      </c>
      <c r="K95" s="36">
        <v>0</v>
      </c>
    </row>
    <row r="96" spans="1:11" ht="22.15" customHeight="1" x14ac:dyDescent="0.2">
      <c r="A96" s="233" t="s">
        <v>440</v>
      </c>
      <c r="B96" s="233"/>
      <c r="C96" s="233"/>
      <c r="D96" s="233"/>
      <c r="E96" s="233"/>
      <c r="F96" s="233"/>
      <c r="G96" s="14">
        <v>85</v>
      </c>
      <c r="H96" s="36">
        <v>0</v>
      </c>
      <c r="I96" s="36">
        <v>0</v>
      </c>
      <c r="J96" s="36">
        <v>0</v>
      </c>
      <c r="K96" s="36">
        <v>0</v>
      </c>
    </row>
    <row r="97" spans="1:11" ht="22.15" customHeight="1" x14ac:dyDescent="0.2">
      <c r="A97" s="233" t="s">
        <v>441</v>
      </c>
      <c r="B97" s="233"/>
      <c r="C97" s="233"/>
      <c r="D97" s="233"/>
      <c r="E97" s="233"/>
      <c r="F97" s="233"/>
      <c r="G97" s="14">
        <v>86</v>
      </c>
      <c r="H97" s="36">
        <v>0</v>
      </c>
      <c r="I97" s="36">
        <v>0</v>
      </c>
      <c r="J97" s="36">
        <v>0</v>
      </c>
      <c r="K97" s="36">
        <v>0</v>
      </c>
    </row>
    <row r="98" spans="1:11" ht="22.15" customHeight="1" x14ac:dyDescent="0.2">
      <c r="A98" s="236" t="s">
        <v>442</v>
      </c>
      <c r="B98" s="236"/>
      <c r="C98" s="236"/>
      <c r="D98" s="236"/>
      <c r="E98" s="236"/>
      <c r="F98" s="236"/>
      <c r="G98" s="15">
        <v>87</v>
      </c>
      <c r="H98" s="116">
        <f>SUM(H99:H106)</f>
        <v>0</v>
      </c>
      <c r="I98" s="116">
        <f>SUM(I99:I106)</f>
        <v>0</v>
      </c>
      <c r="J98" s="116">
        <f t="shared" ref="J98:K98" si="9">SUM(J99:J106)</f>
        <v>0</v>
      </c>
      <c r="K98" s="116">
        <f t="shared" si="9"/>
        <v>0</v>
      </c>
    </row>
    <row r="99" spans="1:11" ht="14.25" customHeight="1" x14ac:dyDescent="0.2">
      <c r="A99" s="233" t="s">
        <v>443</v>
      </c>
      <c r="B99" s="233"/>
      <c r="C99" s="233"/>
      <c r="D99" s="233"/>
      <c r="E99" s="233"/>
      <c r="F99" s="233"/>
      <c r="G99" s="14">
        <v>88</v>
      </c>
      <c r="H99" s="36">
        <v>0</v>
      </c>
      <c r="I99" s="36">
        <v>0</v>
      </c>
      <c r="J99" s="36">
        <v>0</v>
      </c>
      <c r="K99" s="36">
        <v>0</v>
      </c>
    </row>
    <row r="100" spans="1:11" ht="24" customHeight="1" x14ac:dyDescent="0.2">
      <c r="A100" s="233" t="s">
        <v>444</v>
      </c>
      <c r="B100" s="233"/>
      <c r="C100" s="233"/>
      <c r="D100" s="233"/>
      <c r="E100" s="233"/>
      <c r="F100" s="233"/>
      <c r="G100" s="14">
        <v>89</v>
      </c>
      <c r="H100" s="36">
        <v>0</v>
      </c>
      <c r="I100" s="36">
        <v>0</v>
      </c>
      <c r="J100" s="36">
        <v>0</v>
      </c>
      <c r="K100" s="36">
        <v>0</v>
      </c>
    </row>
    <row r="101" spans="1:11" x14ac:dyDescent="0.2">
      <c r="A101" s="233" t="s">
        <v>445</v>
      </c>
      <c r="B101" s="233"/>
      <c r="C101" s="233"/>
      <c r="D101" s="233"/>
      <c r="E101" s="233"/>
      <c r="F101" s="233"/>
      <c r="G101" s="14">
        <v>90</v>
      </c>
      <c r="H101" s="36">
        <v>0</v>
      </c>
      <c r="I101" s="36">
        <v>0</v>
      </c>
      <c r="J101" s="36">
        <v>0</v>
      </c>
      <c r="K101" s="36">
        <v>0</v>
      </c>
    </row>
    <row r="102" spans="1:11" ht="27.75" customHeight="1" x14ac:dyDescent="0.2">
      <c r="A102" s="206" t="s">
        <v>446</v>
      </c>
      <c r="B102" s="206"/>
      <c r="C102" s="206"/>
      <c r="D102" s="206"/>
      <c r="E102" s="206"/>
      <c r="F102" s="206"/>
      <c r="G102" s="14">
        <v>91</v>
      </c>
      <c r="H102" s="36">
        <v>0</v>
      </c>
      <c r="I102" s="36">
        <v>0</v>
      </c>
      <c r="J102" s="36">
        <v>0</v>
      </c>
      <c r="K102" s="36">
        <v>0</v>
      </c>
    </row>
    <row r="103" spans="1:11" ht="27.75" customHeight="1" x14ac:dyDescent="0.2">
      <c r="A103" s="206" t="s">
        <v>447</v>
      </c>
      <c r="B103" s="206"/>
      <c r="C103" s="206"/>
      <c r="D103" s="206"/>
      <c r="E103" s="206"/>
      <c r="F103" s="206"/>
      <c r="G103" s="14">
        <v>92</v>
      </c>
      <c r="H103" s="36">
        <v>0</v>
      </c>
      <c r="I103" s="36">
        <v>0</v>
      </c>
      <c r="J103" s="36">
        <v>0</v>
      </c>
      <c r="K103" s="36">
        <v>0</v>
      </c>
    </row>
    <row r="104" spans="1:11" ht="14.25" customHeight="1" x14ac:dyDescent="0.2">
      <c r="A104" s="206" t="s">
        <v>448</v>
      </c>
      <c r="B104" s="206"/>
      <c r="C104" s="206"/>
      <c r="D104" s="206"/>
      <c r="E104" s="206"/>
      <c r="F104" s="206"/>
      <c r="G104" s="14">
        <v>93</v>
      </c>
      <c r="H104" s="36">
        <v>0</v>
      </c>
      <c r="I104" s="36">
        <v>0</v>
      </c>
      <c r="J104" s="36">
        <v>0</v>
      </c>
      <c r="K104" s="36">
        <v>0</v>
      </c>
    </row>
    <row r="105" spans="1:11" ht="15.75" customHeight="1" x14ac:dyDescent="0.2">
      <c r="A105" s="206" t="s">
        <v>449</v>
      </c>
      <c r="B105" s="206"/>
      <c r="C105" s="206"/>
      <c r="D105" s="206"/>
      <c r="E105" s="206"/>
      <c r="F105" s="206"/>
      <c r="G105" s="14">
        <v>94</v>
      </c>
      <c r="H105" s="36">
        <v>0</v>
      </c>
      <c r="I105" s="36">
        <v>0</v>
      </c>
      <c r="J105" s="36">
        <v>0</v>
      </c>
      <c r="K105" s="36">
        <v>0</v>
      </c>
    </row>
    <row r="106" spans="1:11" ht="17.25" customHeight="1" x14ac:dyDescent="0.2">
      <c r="A106" s="206" t="s">
        <v>450</v>
      </c>
      <c r="B106" s="206"/>
      <c r="C106" s="206"/>
      <c r="D106" s="206"/>
      <c r="E106" s="206"/>
      <c r="F106" s="206"/>
      <c r="G106" s="14">
        <v>95</v>
      </c>
      <c r="H106" s="36">
        <v>0</v>
      </c>
      <c r="I106" s="36">
        <v>0</v>
      </c>
      <c r="J106" s="36">
        <v>0</v>
      </c>
      <c r="K106" s="36">
        <v>0</v>
      </c>
    </row>
    <row r="107" spans="1:11" ht="27.75" customHeight="1" x14ac:dyDescent="0.2">
      <c r="A107" s="206" t="s">
        <v>451</v>
      </c>
      <c r="B107" s="206"/>
      <c r="C107" s="206"/>
      <c r="D107" s="206"/>
      <c r="E107" s="206"/>
      <c r="F107" s="206"/>
      <c r="G107" s="14">
        <v>96</v>
      </c>
      <c r="H107" s="36">
        <v>0</v>
      </c>
      <c r="I107" s="36">
        <v>0</v>
      </c>
      <c r="J107" s="36">
        <v>0</v>
      </c>
      <c r="K107" s="36">
        <v>0</v>
      </c>
    </row>
    <row r="108" spans="1:11" ht="22.9" customHeight="1" x14ac:dyDescent="0.2">
      <c r="A108" s="208" t="s">
        <v>452</v>
      </c>
      <c r="B108" s="208"/>
      <c r="C108" s="208"/>
      <c r="D108" s="208"/>
      <c r="E108" s="208"/>
      <c r="F108" s="208"/>
      <c r="G108" s="15">
        <v>97</v>
      </c>
      <c r="H108" s="115">
        <f>H91+H98-H107-H97</f>
        <v>0</v>
      </c>
      <c r="I108" s="115">
        <f>I91+I98-I107-I97</f>
        <v>0</v>
      </c>
      <c r="J108" s="115">
        <f t="shared" ref="J108:K108" si="10">J91+J98-J107-J97</f>
        <v>0</v>
      </c>
      <c r="K108" s="115">
        <f t="shared" si="10"/>
        <v>0</v>
      </c>
    </row>
    <row r="109" spans="1:11" ht="22.9" customHeight="1" x14ac:dyDescent="0.2">
      <c r="A109" s="208" t="s">
        <v>453</v>
      </c>
      <c r="B109" s="208"/>
      <c r="C109" s="208"/>
      <c r="D109" s="208"/>
      <c r="E109" s="208"/>
      <c r="F109" s="208"/>
      <c r="G109" s="15">
        <v>98</v>
      </c>
      <c r="H109" s="115">
        <f>H89+H108</f>
        <v>35389295</v>
      </c>
      <c r="I109" s="115">
        <f>I89+I108</f>
        <v>35389295</v>
      </c>
      <c r="J109" s="115">
        <f t="shared" ref="J109:K109" si="11">J89+J108</f>
        <v>39248574</v>
      </c>
      <c r="K109" s="115">
        <f t="shared" si="11"/>
        <v>39248574</v>
      </c>
    </row>
    <row r="110" spans="1:11" x14ac:dyDescent="0.2">
      <c r="A110" s="211" t="s">
        <v>229</v>
      </c>
      <c r="B110" s="211"/>
      <c r="C110" s="211"/>
      <c r="D110" s="211"/>
      <c r="E110" s="211"/>
      <c r="F110" s="211"/>
      <c r="G110" s="234"/>
      <c r="H110" s="234"/>
      <c r="I110" s="234"/>
      <c r="J110" s="235"/>
      <c r="K110" s="235"/>
    </row>
    <row r="111" spans="1:11" ht="27" customHeight="1" x14ac:dyDescent="0.2">
      <c r="A111" s="227" t="s">
        <v>454</v>
      </c>
      <c r="B111" s="228"/>
      <c r="C111" s="228"/>
      <c r="D111" s="228"/>
      <c r="E111" s="228"/>
      <c r="F111" s="228"/>
      <c r="G111" s="15">
        <v>99</v>
      </c>
      <c r="H111" s="115">
        <f>H112+H113</f>
        <v>0</v>
      </c>
      <c r="I111" s="115">
        <f>I112+I113</f>
        <v>0</v>
      </c>
      <c r="J111" s="115">
        <f>J112+J113</f>
        <v>0</v>
      </c>
      <c r="K111" s="115">
        <f>K112+K113</f>
        <v>0</v>
      </c>
    </row>
    <row r="112" spans="1:11" x14ac:dyDescent="0.2">
      <c r="A112" s="229" t="s">
        <v>230</v>
      </c>
      <c r="B112" s="229"/>
      <c r="C112" s="229"/>
      <c r="D112" s="229"/>
      <c r="E112" s="229"/>
      <c r="F112" s="229"/>
      <c r="G112" s="14">
        <v>100</v>
      </c>
      <c r="H112" s="36">
        <v>0</v>
      </c>
      <c r="I112" s="36">
        <v>0</v>
      </c>
      <c r="J112" s="36">
        <v>0</v>
      </c>
      <c r="K112" s="36">
        <v>0</v>
      </c>
    </row>
    <row r="113" spans="1:11" x14ac:dyDescent="0.2">
      <c r="A113" s="229" t="s">
        <v>231</v>
      </c>
      <c r="B113" s="229"/>
      <c r="C113" s="229"/>
      <c r="D113" s="229"/>
      <c r="E113" s="229"/>
      <c r="F113" s="229"/>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zoomScaleNormal="100" workbookViewId="0">
      <selection activeCell="A4" sqref="A4:I4"/>
    </sheetView>
  </sheetViews>
  <sheetFormatPr defaultColWidth="9.140625" defaultRowHeight="12.75" x14ac:dyDescent="0.2"/>
  <cols>
    <col min="1" max="7" width="9.140625" style="19"/>
    <col min="8" max="9" width="15.140625" style="44" customWidth="1"/>
    <col min="10" max="16384" width="9.140625" style="19"/>
  </cols>
  <sheetData>
    <row r="1" spans="1:9" x14ac:dyDescent="0.2">
      <c r="A1" s="244" t="s">
        <v>232</v>
      </c>
      <c r="B1" s="282"/>
      <c r="C1" s="282"/>
      <c r="D1" s="282"/>
      <c r="E1" s="282"/>
      <c r="F1" s="282"/>
      <c r="G1" s="282"/>
      <c r="H1" s="282"/>
      <c r="I1" s="282"/>
    </row>
    <row r="2" spans="1:9" x14ac:dyDescent="0.2">
      <c r="A2" s="243" t="s">
        <v>528</v>
      </c>
      <c r="B2" s="216"/>
      <c r="C2" s="216"/>
      <c r="D2" s="216"/>
      <c r="E2" s="216"/>
      <c r="F2" s="216"/>
      <c r="G2" s="216"/>
      <c r="H2" s="216"/>
      <c r="I2" s="216"/>
    </row>
    <row r="3" spans="1:9" x14ac:dyDescent="0.2">
      <c r="A3" s="284" t="s">
        <v>233</v>
      </c>
      <c r="B3" s="285"/>
      <c r="C3" s="285"/>
      <c r="D3" s="285"/>
      <c r="E3" s="285"/>
      <c r="F3" s="285"/>
      <c r="G3" s="285"/>
      <c r="H3" s="285"/>
      <c r="I3" s="285"/>
    </row>
    <row r="4" spans="1:9" ht="12.75" customHeight="1" x14ac:dyDescent="0.2">
      <c r="A4" s="283" t="s">
        <v>526</v>
      </c>
      <c r="B4" s="220"/>
      <c r="C4" s="220"/>
      <c r="D4" s="220"/>
      <c r="E4" s="220"/>
      <c r="F4" s="220"/>
      <c r="G4" s="220"/>
      <c r="H4" s="220"/>
      <c r="I4" s="221"/>
    </row>
    <row r="5" spans="1:9" ht="24" thickBot="1" x14ac:dyDescent="0.25">
      <c r="A5" s="286" t="s">
        <v>234</v>
      </c>
      <c r="B5" s="287"/>
      <c r="C5" s="287"/>
      <c r="D5" s="287"/>
      <c r="E5" s="287"/>
      <c r="F5" s="288"/>
      <c r="G5" s="20" t="s">
        <v>235</v>
      </c>
      <c r="H5" s="37" t="s">
        <v>236</v>
      </c>
      <c r="I5" s="37" t="s">
        <v>237</v>
      </c>
    </row>
    <row r="6" spans="1:9" x14ac:dyDescent="0.2">
      <c r="A6" s="289">
        <v>1</v>
      </c>
      <c r="B6" s="290"/>
      <c r="C6" s="290"/>
      <c r="D6" s="290"/>
      <c r="E6" s="290"/>
      <c r="F6" s="291"/>
      <c r="G6" s="21">
        <v>2</v>
      </c>
      <c r="H6" s="38" t="s">
        <v>238</v>
      </c>
      <c r="I6" s="38" t="s">
        <v>239</v>
      </c>
    </row>
    <row r="7" spans="1:9" x14ac:dyDescent="0.2">
      <c r="A7" s="261" t="s">
        <v>240</v>
      </c>
      <c r="B7" s="262"/>
      <c r="C7" s="262"/>
      <c r="D7" s="262"/>
      <c r="E7" s="262"/>
      <c r="F7" s="262"/>
      <c r="G7" s="262"/>
      <c r="H7" s="262"/>
      <c r="I7" s="263"/>
    </row>
    <row r="8" spans="1:9" ht="12.75" customHeight="1" x14ac:dyDescent="0.2">
      <c r="A8" s="264" t="s">
        <v>241</v>
      </c>
      <c r="B8" s="265"/>
      <c r="C8" s="265"/>
      <c r="D8" s="265"/>
      <c r="E8" s="265"/>
      <c r="F8" s="266"/>
      <c r="G8" s="22">
        <v>1</v>
      </c>
      <c r="H8" s="126">
        <v>0</v>
      </c>
      <c r="I8" s="126">
        <v>0</v>
      </c>
    </row>
    <row r="9" spans="1:9" ht="12.75" customHeight="1" x14ac:dyDescent="0.2">
      <c r="A9" s="279" t="s">
        <v>242</v>
      </c>
      <c r="B9" s="280"/>
      <c r="C9" s="280"/>
      <c r="D9" s="280"/>
      <c r="E9" s="280"/>
      <c r="F9" s="281"/>
      <c r="G9" s="23">
        <v>2</v>
      </c>
      <c r="H9" s="39">
        <f>H10+H11+H12+H13+H14+H15+H16+H17</f>
        <v>0</v>
      </c>
      <c r="I9" s="39">
        <f>I10+I11+I12+I13+I14+I15+I16+I17</f>
        <v>0</v>
      </c>
    </row>
    <row r="10" spans="1:9" ht="12.75" customHeight="1" x14ac:dyDescent="0.2">
      <c r="A10" s="276" t="s">
        <v>243</v>
      </c>
      <c r="B10" s="277"/>
      <c r="C10" s="277"/>
      <c r="D10" s="277"/>
      <c r="E10" s="277"/>
      <c r="F10" s="278"/>
      <c r="G10" s="24">
        <v>3</v>
      </c>
      <c r="H10" s="40">
        <v>0</v>
      </c>
      <c r="I10" s="40">
        <v>0</v>
      </c>
    </row>
    <row r="11" spans="1:9" ht="22.15" customHeight="1" x14ac:dyDescent="0.2">
      <c r="A11" s="276" t="s">
        <v>244</v>
      </c>
      <c r="B11" s="277"/>
      <c r="C11" s="277"/>
      <c r="D11" s="277"/>
      <c r="E11" s="277"/>
      <c r="F11" s="278"/>
      <c r="G11" s="24">
        <v>4</v>
      </c>
      <c r="H11" s="40">
        <v>0</v>
      </c>
      <c r="I11" s="40">
        <v>0</v>
      </c>
    </row>
    <row r="12" spans="1:9" ht="23.45" customHeight="1" x14ac:dyDescent="0.2">
      <c r="A12" s="276" t="s">
        <v>245</v>
      </c>
      <c r="B12" s="277"/>
      <c r="C12" s="277"/>
      <c r="D12" s="277"/>
      <c r="E12" s="277"/>
      <c r="F12" s="278"/>
      <c r="G12" s="24">
        <v>5</v>
      </c>
      <c r="H12" s="40">
        <v>0</v>
      </c>
      <c r="I12" s="40">
        <v>0</v>
      </c>
    </row>
    <row r="13" spans="1:9" ht="12.75" customHeight="1" x14ac:dyDescent="0.2">
      <c r="A13" s="276" t="s">
        <v>246</v>
      </c>
      <c r="B13" s="277"/>
      <c r="C13" s="277"/>
      <c r="D13" s="277"/>
      <c r="E13" s="277"/>
      <c r="F13" s="278"/>
      <c r="G13" s="24">
        <v>6</v>
      </c>
      <c r="H13" s="40">
        <v>0</v>
      </c>
      <c r="I13" s="40">
        <v>0</v>
      </c>
    </row>
    <row r="14" spans="1:9" ht="12.75" customHeight="1" x14ac:dyDescent="0.2">
      <c r="A14" s="276" t="s">
        <v>247</v>
      </c>
      <c r="B14" s="277"/>
      <c r="C14" s="277"/>
      <c r="D14" s="277"/>
      <c r="E14" s="277"/>
      <c r="F14" s="278"/>
      <c r="G14" s="24">
        <v>7</v>
      </c>
      <c r="H14" s="40">
        <v>0</v>
      </c>
      <c r="I14" s="40">
        <v>0</v>
      </c>
    </row>
    <row r="15" spans="1:9" ht="12.75" customHeight="1" x14ac:dyDescent="0.2">
      <c r="A15" s="276" t="s">
        <v>248</v>
      </c>
      <c r="B15" s="277"/>
      <c r="C15" s="277"/>
      <c r="D15" s="277"/>
      <c r="E15" s="277"/>
      <c r="F15" s="278"/>
      <c r="G15" s="24">
        <v>8</v>
      </c>
      <c r="H15" s="40">
        <v>0</v>
      </c>
      <c r="I15" s="40">
        <v>0</v>
      </c>
    </row>
    <row r="16" spans="1:9" ht="12.75" customHeight="1" x14ac:dyDescent="0.2">
      <c r="A16" s="276" t="s">
        <v>249</v>
      </c>
      <c r="B16" s="277"/>
      <c r="C16" s="277"/>
      <c r="D16" s="277"/>
      <c r="E16" s="277"/>
      <c r="F16" s="278"/>
      <c r="G16" s="24">
        <v>9</v>
      </c>
      <c r="H16" s="40">
        <v>0</v>
      </c>
      <c r="I16" s="40">
        <v>0</v>
      </c>
    </row>
    <row r="17" spans="1:9" ht="25.15" customHeight="1" x14ac:dyDescent="0.2">
      <c r="A17" s="276" t="s">
        <v>250</v>
      </c>
      <c r="B17" s="277"/>
      <c r="C17" s="277"/>
      <c r="D17" s="277"/>
      <c r="E17" s="277"/>
      <c r="F17" s="278"/>
      <c r="G17" s="24">
        <v>10</v>
      </c>
      <c r="H17" s="40">
        <v>0</v>
      </c>
      <c r="I17" s="40">
        <v>0</v>
      </c>
    </row>
    <row r="18" spans="1:9" ht="28.15" customHeight="1" x14ac:dyDescent="0.2">
      <c r="A18" s="255" t="s">
        <v>251</v>
      </c>
      <c r="B18" s="256"/>
      <c r="C18" s="256"/>
      <c r="D18" s="256"/>
      <c r="E18" s="256"/>
      <c r="F18" s="257"/>
      <c r="G18" s="23">
        <v>11</v>
      </c>
      <c r="H18" s="39">
        <f>H8+H9</f>
        <v>0</v>
      </c>
      <c r="I18" s="39">
        <f>I8+I9</f>
        <v>0</v>
      </c>
    </row>
    <row r="19" spans="1:9" ht="12.75" customHeight="1" x14ac:dyDescent="0.2">
      <c r="A19" s="279" t="s">
        <v>252</v>
      </c>
      <c r="B19" s="280"/>
      <c r="C19" s="280"/>
      <c r="D19" s="280"/>
      <c r="E19" s="280"/>
      <c r="F19" s="281"/>
      <c r="G19" s="23">
        <v>12</v>
      </c>
      <c r="H19" s="39">
        <f>H20+H21+H22+H23</f>
        <v>0</v>
      </c>
      <c r="I19" s="39">
        <f>I20+I21+I22+I23</f>
        <v>0</v>
      </c>
    </row>
    <row r="20" spans="1:9" ht="12.75" customHeight="1" x14ac:dyDescent="0.2">
      <c r="A20" s="276" t="s">
        <v>253</v>
      </c>
      <c r="B20" s="277"/>
      <c r="C20" s="277"/>
      <c r="D20" s="277"/>
      <c r="E20" s="277"/>
      <c r="F20" s="278"/>
      <c r="G20" s="24">
        <v>13</v>
      </c>
      <c r="H20" s="126">
        <v>0</v>
      </c>
      <c r="I20" s="126">
        <v>0</v>
      </c>
    </row>
    <row r="21" spans="1:9" ht="12.75" customHeight="1" x14ac:dyDescent="0.2">
      <c r="A21" s="276" t="s">
        <v>254</v>
      </c>
      <c r="B21" s="277"/>
      <c r="C21" s="277"/>
      <c r="D21" s="277"/>
      <c r="E21" s="277"/>
      <c r="F21" s="278"/>
      <c r="G21" s="24">
        <v>14</v>
      </c>
      <c r="H21" s="126">
        <v>0</v>
      </c>
      <c r="I21" s="126">
        <v>0</v>
      </c>
    </row>
    <row r="22" spans="1:9" ht="12.75" customHeight="1" x14ac:dyDescent="0.2">
      <c r="A22" s="276" t="s">
        <v>255</v>
      </c>
      <c r="B22" s="277"/>
      <c r="C22" s="277"/>
      <c r="D22" s="277"/>
      <c r="E22" s="277"/>
      <c r="F22" s="278"/>
      <c r="G22" s="24">
        <v>15</v>
      </c>
      <c r="H22" s="126">
        <v>0</v>
      </c>
      <c r="I22" s="126">
        <v>0</v>
      </c>
    </row>
    <row r="23" spans="1:9" ht="12.75" customHeight="1" x14ac:dyDescent="0.2">
      <c r="A23" s="276" t="s">
        <v>256</v>
      </c>
      <c r="B23" s="277"/>
      <c r="C23" s="277"/>
      <c r="D23" s="277"/>
      <c r="E23" s="277"/>
      <c r="F23" s="278"/>
      <c r="G23" s="24">
        <v>16</v>
      </c>
      <c r="H23" s="126">
        <v>0</v>
      </c>
      <c r="I23" s="126">
        <v>0</v>
      </c>
    </row>
    <row r="24" spans="1:9" ht="12.75" customHeight="1" x14ac:dyDescent="0.2">
      <c r="A24" s="255" t="s">
        <v>257</v>
      </c>
      <c r="B24" s="256"/>
      <c r="C24" s="256"/>
      <c r="D24" s="256"/>
      <c r="E24" s="256"/>
      <c r="F24" s="257"/>
      <c r="G24" s="23">
        <v>17</v>
      </c>
      <c r="H24" s="39">
        <f>H18+H19</f>
        <v>0</v>
      </c>
      <c r="I24" s="39">
        <f>I18+I19</f>
        <v>0</v>
      </c>
    </row>
    <row r="25" spans="1:9" ht="12.75" customHeight="1" x14ac:dyDescent="0.2">
      <c r="A25" s="267" t="s">
        <v>258</v>
      </c>
      <c r="B25" s="268"/>
      <c r="C25" s="268"/>
      <c r="D25" s="268"/>
      <c r="E25" s="268"/>
      <c r="F25" s="269"/>
      <c r="G25" s="24">
        <v>18</v>
      </c>
      <c r="H25" s="126">
        <v>0</v>
      </c>
      <c r="I25" s="126">
        <v>0</v>
      </c>
    </row>
    <row r="26" spans="1:9" ht="12.75" customHeight="1" x14ac:dyDescent="0.2">
      <c r="A26" s="267" t="s">
        <v>259</v>
      </c>
      <c r="B26" s="268"/>
      <c r="C26" s="268"/>
      <c r="D26" s="268"/>
      <c r="E26" s="268"/>
      <c r="F26" s="269"/>
      <c r="G26" s="24">
        <v>19</v>
      </c>
      <c r="H26" s="126">
        <v>0</v>
      </c>
      <c r="I26" s="126">
        <v>0</v>
      </c>
    </row>
    <row r="27" spans="1:9" ht="25.9" customHeight="1" x14ac:dyDescent="0.2">
      <c r="A27" s="258" t="s">
        <v>260</v>
      </c>
      <c r="B27" s="259"/>
      <c r="C27" s="259"/>
      <c r="D27" s="259"/>
      <c r="E27" s="259"/>
      <c r="F27" s="260"/>
      <c r="G27" s="25">
        <v>20</v>
      </c>
      <c r="H27" s="41">
        <f>H24+H25+H26</f>
        <v>0</v>
      </c>
      <c r="I27" s="41">
        <f>I24+I25+I26</f>
        <v>0</v>
      </c>
    </row>
    <row r="28" spans="1:9" x14ac:dyDescent="0.2">
      <c r="A28" s="261" t="s">
        <v>261</v>
      </c>
      <c r="B28" s="262"/>
      <c r="C28" s="262"/>
      <c r="D28" s="262"/>
      <c r="E28" s="262"/>
      <c r="F28" s="262"/>
      <c r="G28" s="262"/>
      <c r="H28" s="262"/>
      <c r="I28" s="263"/>
    </row>
    <row r="29" spans="1:9" ht="30.6" customHeight="1" x14ac:dyDescent="0.2">
      <c r="A29" s="264" t="s">
        <v>262</v>
      </c>
      <c r="B29" s="265"/>
      <c r="C29" s="265"/>
      <c r="D29" s="265"/>
      <c r="E29" s="265"/>
      <c r="F29" s="266"/>
      <c r="G29" s="22">
        <v>21</v>
      </c>
      <c r="H29" s="127">
        <v>0</v>
      </c>
      <c r="I29" s="127">
        <v>0</v>
      </c>
    </row>
    <row r="30" spans="1:9" ht="12.75" customHeight="1" x14ac:dyDescent="0.2">
      <c r="A30" s="267" t="s">
        <v>263</v>
      </c>
      <c r="B30" s="268"/>
      <c r="C30" s="268"/>
      <c r="D30" s="268"/>
      <c r="E30" s="268"/>
      <c r="F30" s="269"/>
      <c r="G30" s="24">
        <v>22</v>
      </c>
      <c r="H30" s="127">
        <v>0</v>
      </c>
      <c r="I30" s="127">
        <v>0</v>
      </c>
    </row>
    <row r="31" spans="1:9" ht="12.75" customHeight="1" x14ac:dyDescent="0.2">
      <c r="A31" s="267" t="s">
        <v>264</v>
      </c>
      <c r="B31" s="268"/>
      <c r="C31" s="268"/>
      <c r="D31" s="268"/>
      <c r="E31" s="268"/>
      <c r="F31" s="269"/>
      <c r="G31" s="24">
        <v>23</v>
      </c>
      <c r="H31" s="127">
        <v>0</v>
      </c>
      <c r="I31" s="127">
        <v>0</v>
      </c>
    </row>
    <row r="32" spans="1:9" ht="12.75" customHeight="1" x14ac:dyDescent="0.2">
      <c r="A32" s="267" t="s">
        <v>265</v>
      </c>
      <c r="B32" s="268"/>
      <c r="C32" s="268"/>
      <c r="D32" s="268"/>
      <c r="E32" s="268"/>
      <c r="F32" s="269"/>
      <c r="G32" s="24">
        <v>24</v>
      </c>
      <c r="H32" s="127">
        <v>0</v>
      </c>
      <c r="I32" s="127">
        <v>0</v>
      </c>
    </row>
    <row r="33" spans="1:9" ht="12.75" customHeight="1" x14ac:dyDescent="0.2">
      <c r="A33" s="267" t="s">
        <v>266</v>
      </c>
      <c r="B33" s="268"/>
      <c r="C33" s="268"/>
      <c r="D33" s="268"/>
      <c r="E33" s="268"/>
      <c r="F33" s="269"/>
      <c r="G33" s="24">
        <v>25</v>
      </c>
      <c r="H33" s="127">
        <v>0</v>
      </c>
      <c r="I33" s="127">
        <v>0</v>
      </c>
    </row>
    <row r="34" spans="1:9" ht="12.75" customHeight="1" x14ac:dyDescent="0.2">
      <c r="A34" s="267" t="s">
        <v>267</v>
      </c>
      <c r="B34" s="268"/>
      <c r="C34" s="268"/>
      <c r="D34" s="268"/>
      <c r="E34" s="268"/>
      <c r="F34" s="269"/>
      <c r="G34" s="24">
        <v>26</v>
      </c>
      <c r="H34" s="127">
        <v>0</v>
      </c>
      <c r="I34" s="127">
        <v>0</v>
      </c>
    </row>
    <row r="35" spans="1:9" ht="26.45" customHeight="1" x14ac:dyDescent="0.2">
      <c r="A35" s="255" t="s">
        <v>268</v>
      </c>
      <c r="B35" s="256"/>
      <c r="C35" s="256"/>
      <c r="D35" s="256"/>
      <c r="E35" s="256"/>
      <c r="F35" s="257"/>
      <c r="G35" s="23">
        <v>27</v>
      </c>
      <c r="H35" s="42">
        <f>H29+H30+H31+H32+H33+H34</f>
        <v>0</v>
      </c>
      <c r="I35" s="42">
        <f>I29+I30+I31+I32+I33+I34</f>
        <v>0</v>
      </c>
    </row>
    <row r="36" spans="1:9" ht="22.9" customHeight="1" x14ac:dyDescent="0.2">
      <c r="A36" s="267" t="s">
        <v>269</v>
      </c>
      <c r="B36" s="268"/>
      <c r="C36" s="268"/>
      <c r="D36" s="268"/>
      <c r="E36" s="268"/>
      <c r="F36" s="269"/>
      <c r="G36" s="24">
        <v>28</v>
      </c>
      <c r="H36" s="127">
        <v>0</v>
      </c>
      <c r="I36" s="127">
        <v>0</v>
      </c>
    </row>
    <row r="37" spans="1:9" ht="12.75" customHeight="1" x14ac:dyDescent="0.2">
      <c r="A37" s="267" t="s">
        <v>270</v>
      </c>
      <c r="B37" s="268"/>
      <c r="C37" s="268"/>
      <c r="D37" s="268"/>
      <c r="E37" s="268"/>
      <c r="F37" s="269"/>
      <c r="G37" s="24">
        <v>29</v>
      </c>
      <c r="H37" s="127">
        <v>0</v>
      </c>
      <c r="I37" s="127">
        <v>0</v>
      </c>
    </row>
    <row r="38" spans="1:9" ht="12.75" customHeight="1" x14ac:dyDescent="0.2">
      <c r="A38" s="267" t="s">
        <v>271</v>
      </c>
      <c r="B38" s="268"/>
      <c r="C38" s="268"/>
      <c r="D38" s="268"/>
      <c r="E38" s="268"/>
      <c r="F38" s="269"/>
      <c r="G38" s="24">
        <v>30</v>
      </c>
      <c r="H38" s="127">
        <v>0</v>
      </c>
      <c r="I38" s="127">
        <v>0</v>
      </c>
    </row>
    <row r="39" spans="1:9" ht="12.75" customHeight="1" x14ac:dyDescent="0.2">
      <c r="A39" s="267" t="s">
        <v>272</v>
      </c>
      <c r="B39" s="268"/>
      <c r="C39" s="268"/>
      <c r="D39" s="268"/>
      <c r="E39" s="268"/>
      <c r="F39" s="269"/>
      <c r="G39" s="24">
        <v>31</v>
      </c>
      <c r="H39" s="127">
        <v>0</v>
      </c>
      <c r="I39" s="127">
        <v>0</v>
      </c>
    </row>
    <row r="40" spans="1:9" ht="12.75" customHeight="1" x14ac:dyDescent="0.2">
      <c r="A40" s="267" t="s">
        <v>273</v>
      </c>
      <c r="B40" s="268"/>
      <c r="C40" s="268"/>
      <c r="D40" s="268"/>
      <c r="E40" s="268"/>
      <c r="F40" s="269"/>
      <c r="G40" s="24">
        <v>32</v>
      </c>
      <c r="H40" s="127">
        <v>0</v>
      </c>
      <c r="I40" s="127">
        <v>0</v>
      </c>
    </row>
    <row r="41" spans="1:9" ht="24" customHeight="1" x14ac:dyDescent="0.2">
      <c r="A41" s="255" t="s">
        <v>274</v>
      </c>
      <c r="B41" s="256"/>
      <c r="C41" s="256"/>
      <c r="D41" s="256"/>
      <c r="E41" s="256"/>
      <c r="F41" s="257"/>
      <c r="G41" s="23">
        <v>33</v>
      </c>
      <c r="H41" s="42">
        <f>H36+H37+H38+H39+H40</f>
        <v>0</v>
      </c>
      <c r="I41" s="42">
        <f>I36+I37+I38+I39+I40</f>
        <v>0</v>
      </c>
    </row>
    <row r="42" spans="1:9" ht="29.45" customHeight="1" x14ac:dyDescent="0.2">
      <c r="A42" s="258" t="s">
        <v>275</v>
      </c>
      <c r="B42" s="259"/>
      <c r="C42" s="259"/>
      <c r="D42" s="259"/>
      <c r="E42" s="259"/>
      <c r="F42" s="260"/>
      <c r="G42" s="25">
        <v>34</v>
      </c>
      <c r="H42" s="43">
        <f>H35+H41</f>
        <v>0</v>
      </c>
      <c r="I42" s="43">
        <f>I35+I41</f>
        <v>0</v>
      </c>
    </row>
    <row r="43" spans="1:9" x14ac:dyDescent="0.2">
      <c r="A43" s="261" t="s">
        <v>276</v>
      </c>
      <c r="B43" s="262"/>
      <c r="C43" s="262"/>
      <c r="D43" s="262"/>
      <c r="E43" s="262"/>
      <c r="F43" s="262"/>
      <c r="G43" s="262"/>
      <c r="H43" s="262"/>
      <c r="I43" s="263"/>
    </row>
    <row r="44" spans="1:9" ht="12.75" customHeight="1" x14ac:dyDescent="0.2">
      <c r="A44" s="264" t="s">
        <v>277</v>
      </c>
      <c r="B44" s="265"/>
      <c r="C44" s="265"/>
      <c r="D44" s="265"/>
      <c r="E44" s="265"/>
      <c r="F44" s="266"/>
      <c r="G44" s="22">
        <v>35</v>
      </c>
      <c r="H44" s="127">
        <v>0</v>
      </c>
      <c r="I44" s="127">
        <v>0</v>
      </c>
    </row>
    <row r="45" spans="1:9" ht="25.15" customHeight="1" x14ac:dyDescent="0.2">
      <c r="A45" s="267" t="s">
        <v>278</v>
      </c>
      <c r="B45" s="268"/>
      <c r="C45" s="268"/>
      <c r="D45" s="268"/>
      <c r="E45" s="268"/>
      <c r="F45" s="269"/>
      <c r="G45" s="24">
        <v>36</v>
      </c>
      <c r="H45" s="127">
        <v>0</v>
      </c>
      <c r="I45" s="127">
        <v>0</v>
      </c>
    </row>
    <row r="46" spans="1:9" ht="12.75" customHeight="1" x14ac:dyDescent="0.2">
      <c r="A46" s="267" t="s">
        <v>279</v>
      </c>
      <c r="B46" s="268"/>
      <c r="C46" s="268"/>
      <c r="D46" s="268"/>
      <c r="E46" s="268"/>
      <c r="F46" s="269"/>
      <c r="G46" s="24">
        <v>37</v>
      </c>
      <c r="H46" s="127">
        <v>0</v>
      </c>
      <c r="I46" s="127">
        <v>0</v>
      </c>
    </row>
    <row r="47" spans="1:9" ht="12.75" customHeight="1" x14ac:dyDescent="0.2">
      <c r="A47" s="267" t="s">
        <v>280</v>
      </c>
      <c r="B47" s="268"/>
      <c r="C47" s="268"/>
      <c r="D47" s="268"/>
      <c r="E47" s="268"/>
      <c r="F47" s="269"/>
      <c r="G47" s="24">
        <v>38</v>
      </c>
      <c r="H47" s="127">
        <v>0</v>
      </c>
      <c r="I47" s="127">
        <v>0</v>
      </c>
    </row>
    <row r="48" spans="1:9" ht="22.15" customHeight="1" x14ac:dyDescent="0.2">
      <c r="A48" s="255" t="s">
        <v>281</v>
      </c>
      <c r="B48" s="256"/>
      <c r="C48" s="256"/>
      <c r="D48" s="256"/>
      <c r="E48" s="256"/>
      <c r="F48" s="257"/>
      <c r="G48" s="23">
        <v>39</v>
      </c>
      <c r="H48" s="42">
        <f>H44+H45+H46+H47</f>
        <v>0</v>
      </c>
      <c r="I48" s="42">
        <f>I44+I45+I46+I47</f>
        <v>0</v>
      </c>
    </row>
    <row r="49" spans="1:9" ht="24.6" customHeight="1" x14ac:dyDescent="0.2">
      <c r="A49" s="267" t="s">
        <v>282</v>
      </c>
      <c r="B49" s="268"/>
      <c r="C49" s="268"/>
      <c r="D49" s="268"/>
      <c r="E49" s="268"/>
      <c r="F49" s="269"/>
      <c r="G49" s="24">
        <v>40</v>
      </c>
      <c r="H49" s="127">
        <v>0</v>
      </c>
      <c r="I49" s="127">
        <v>0</v>
      </c>
    </row>
    <row r="50" spans="1:9" ht="12.75" customHeight="1" x14ac:dyDescent="0.2">
      <c r="A50" s="267" t="s">
        <v>283</v>
      </c>
      <c r="B50" s="268"/>
      <c r="C50" s="268"/>
      <c r="D50" s="268"/>
      <c r="E50" s="268"/>
      <c r="F50" s="269"/>
      <c r="G50" s="24">
        <v>41</v>
      </c>
      <c r="H50" s="127">
        <v>0</v>
      </c>
      <c r="I50" s="127">
        <v>0</v>
      </c>
    </row>
    <row r="51" spans="1:9" ht="12.75" customHeight="1" x14ac:dyDescent="0.2">
      <c r="A51" s="267" t="s">
        <v>284</v>
      </c>
      <c r="B51" s="268"/>
      <c r="C51" s="268"/>
      <c r="D51" s="268"/>
      <c r="E51" s="268"/>
      <c r="F51" s="269"/>
      <c r="G51" s="24">
        <v>42</v>
      </c>
      <c r="H51" s="127">
        <v>0</v>
      </c>
      <c r="I51" s="127">
        <v>0</v>
      </c>
    </row>
    <row r="52" spans="1:9" ht="22.9" customHeight="1" x14ac:dyDescent="0.2">
      <c r="A52" s="267" t="s">
        <v>285</v>
      </c>
      <c r="B52" s="268"/>
      <c r="C52" s="268"/>
      <c r="D52" s="268"/>
      <c r="E52" s="268"/>
      <c r="F52" s="269"/>
      <c r="G52" s="24">
        <v>43</v>
      </c>
      <c r="H52" s="127">
        <v>0</v>
      </c>
      <c r="I52" s="127">
        <v>0</v>
      </c>
    </row>
    <row r="53" spans="1:9" ht="12.75" customHeight="1" x14ac:dyDescent="0.2">
      <c r="A53" s="267" t="s">
        <v>286</v>
      </c>
      <c r="B53" s="268"/>
      <c r="C53" s="268"/>
      <c r="D53" s="268"/>
      <c r="E53" s="268"/>
      <c r="F53" s="269"/>
      <c r="G53" s="24">
        <v>44</v>
      </c>
      <c r="H53" s="127">
        <v>0</v>
      </c>
      <c r="I53" s="127">
        <v>0</v>
      </c>
    </row>
    <row r="54" spans="1:9" ht="30.6" customHeight="1" x14ac:dyDescent="0.2">
      <c r="A54" s="255" t="s">
        <v>287</v>
      </c>
      <c r="B54" s="256"/>
      <c r="C54" s="256"/>
      <c r="D54" s="256"/>
      <c r="E54" s="256"/>
      <c r="F54" s="257"/>
      <c r="G54" s="23">
        <v>45</v>
      </c>
      <c r="H54" s="42">
        <f>H49+H50+H51+H52+H53</f>
        <v>0</v>
      </c>
      <c r="I54" s="42">
        <f>I49+I50+I51+I52+I53</f>
        <v>0</v>
      </c>
    </row>
    <row r="55" spans="1:9" ht="29.45" customHeight="1" x14ac:dyDescent="0.2">
      <c r="A55" s="270" t="s">
        <v>288</v>
      </c>
      <c r="B55" s="271"/>
      <c r="C55" s="271"/>
      <c r="D55" s="271"/>
      <c r="E55" s="271"/>
      <c r="F55" s="272"/>
      <c r="G55" s="23">
        <v>46</v>
      </c>
      <c r="H55" s="42">
        <f>H48+H54</f>
        <v>0</v>
      </c>
      <c r="I55" s="42">
        <f>I48+I54</f>
        <v>0</v>
      </c>
    </row>
    <row r="56" spans="1:9" ht="32.450000000000003" customHeight="1" x14ac:dyDescent="0.2">
      <c r="A56" s="267" t="s">
        <v>289</v>
      </c>
      <c r="B56" s="268"/>
      <c r="C56" s="268"/>
      <c r="D56" s="268"/>
      <c r="E56" s="268"/>
      <c r="F56" s="269"/>
      <c r="G56" s="24">
        <v>47</v>
      </c>
      <c r="H56" s="127">
        <v>0</v>
      </c>
      <c r="I56" s="127">
        <v>0</v>
      </c>
    </row>
    <row r="57" spans="1:9" ht="26.45" customHeight="1" x14ac:dyDescent="0.2">
      <c r="A57" s="270" t="s">
        <v>290</v>
      </c>
      <c r="B57" s="271"/>
      <c r="C57" s="271"/>
      <c r="D57" s="271"/>
      <c r="E57" s="271"/>
      <c r="F57" s="272"/>
      <c r="G57" s="23">
        <v>48</v>
      </c>
      <c r="H57" s="42">
        <f>H27+H42+H55+H56</f>
        <v>0</v>
      </c>
      <c r="I57" s="42">
        <f>I27+I42+I55+I56</f>
        <v>0</v>
      </c>
    </row>
    <row r="58" spans="1:9" ht="24" customHeight="1" x14ac:dyDescent="0.2">
      <c r="A58" s="273" t="s">
        <v>291</v>
      </c>
      <c r="B58" s="274"/>
      <c r="C58" s="274"/>
      <c r="D58" s="274"/>
      <c r="E58" s="274"/>
      <c r="F58" s="275"/>
      <c r="G58" s="24">
        <v>49</v>
      </c>
      <c r="H58" s="127">
        <v>0</v>
      </c>
      <c r="I58" s="127">
        <v>0</v>
      </c>
    </row>
    <row r="59" spans="1:9" ht="31.15" customHeight="1" x14ac:dyDescent="0.2">
      <c r="A59" s="258" t="s">
        <v>292</v>
      </c>
      <c r="B59" s="259"/>
      <c r="C59" s="259"/>
      <c r="D59" s="259"/>
      <c r="E59" s="259"/>
      <c r="F59" s="260"/>
      <c r="G59" s="25">
        <v>50</v>
      </c>
      <c r="H59" s="43">
        <f>H57+H58</f>
        <v>0</v>
      </c>
      <c r="I59" s="43">
        <f>I57+I58</f>
        <v>0</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4" zoomScale="110" zoomScaleNormal="100" workbookViewId="0">
      <selection activeCell="A4" sqref="A4:I4"/>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4" t="s">
        <v>293</v>
      </c>
      <c r="B1" s="282"/>
      <c r="C1" s="282"/>
      <c r="D1" s="282"/>
      <c r="E1" s="282"/>
      <c r="F1" s="282"/>
      <c r="G1" s="282"/>
      <c r="H1" s="282"/>
      <c r="I1" s="282"/>
    </row>
    <row r="2" spans="1:9" ht="12.75" customHeight="1" x14ac:dyDescent="0.2">
      <c r="A2" s="243" t="s">
        <v>527</v>
      </c>
      <c r="B2" s="216"/>
      <c r="C2" s="216"/>
      <c r="D2" s="216"/>
      <c r="E2" s="216"/>
      <c r="F2" s="216"/>
      <c r="G2" s="216"/>
      <c r="H2" s="216"/>
      <c r="I2" s="216"/>
    </row>
    <row r="3" spans="1:9" x14ac:dyDescent="0.2">
      <c r="A3" s="294" t="s">
        <v>294</v>
      </c>
      <c r="B3" s="295"/>
      <c r="C3" s="295"/>
      <c r="D3" s="295"/>
      <c r="E3" s="295"/>
      <c r="F3" s="295"/>
      <c r="G3" s="295"/>
      <c r="H3" s="295"/>
      <c r="I3" s="295"/>
    </row>
    <row r="4" spans="1:9" x14ac:dyDescent="0.2">
      <c r="A4" s="283" t="s">
        <v>526</v>
      </c>
      <c r="B4" s="220"/>
      <c r="C4" s="220"/>
      <c r="D4" s="220"/>
      <c r="E4" s="220"/>
      <c r="F4" s="220"/>
      <c r="G4" s="220"/>
      <c r="H4" s="220"/>
      <c r="I4" s="221"/>
    </row>
    <row r="5" spans="1:9" ht="24" thickBot="1" x14ac:dyDescent="0.25">
      <c r="A5" s="286" t="s">
        <v>295</v>
      </c>
      <c r="B5" s="287"/>
      <c r="C5" s="287"/>
      <c r="D5" s="287"/>
      <c r="E5" s="287"/>
      <c r="F5" s="288"/>
      <c r="G5" s="20" t="s">
        <v>296</v>
      </c>
      <c r="H5" s="37" t="s">
        <v>297</v>
      </c>
      <c r="I5" s="37" t="s">
        <v>298</v>
      </c>
    </row>
    <row r="6" spans="1:9" x14ac:dyDescent="0.2">
      <c r="A6" s="289">
        <v>1</v>
      </c>
      <c r="B6" s="290"/>
      <c r="C6" s="290"/>
      <c r="D6" s="290"/>
      <c r="E6" s="290"/>
      <c r="F6" s="291"/>
      <c r="G6" s="26">
        <v>2</v>
      </c>
      <c r="H6" s="38" t="s">
        <v>299</v>
      </c>
      <c r="I6" s="38" t="s">
        <v>300</v>
      </c>
    </row>
    <row r="7" spans="1:9" x14ac:dyDescent="0.2">
      <c r="A7" s="306" t="s">
        <v>301</v>
      </c>
      <c r="B7" s="307"/>
      <c r="C7" s="307"/>
      <c r="D7" s="307"/>
      <c r="E7" s="307"/>
      <c r="F7" s="307"/>
      <c r="G7" s="307"/>
      <c r="H7" s="307"/>
      <c r="I7" s="308"/>
    </row>
    <row r="8" spans="1:9" x14ac:dyDescent="0.2">
      <c r="A8" s="309" t="s">
        <v>302</v>
      </c>
      <c r="B8" s="309"/>
      <c r="C8" s="309"/>
      <c r="D8" s="309"/>
      <c r="E8" s="309"/>
      <c r="F8" s="309"/>
      <c r="G8" s="27">
        <v>1</v>
      </c>
      <c r="H8" s="128">
        <v>5825156</v>
      </c>
      <c r="I8" s="128">
        <v>7348716</v>
      </c>
    </row>
    <row r="9" spans="1:9" x14ac:dyDescent="0.2">
      <c r="A9" s="292" t="s">
        <v>303</v>
      </c>
      <c r="B9" s="292"/>
      <c r="C9" s="292"/>
      <c r="D9" s="292"/>
      <c r="E9" s="292"/>
      <c r="F9" s="292"/>
      <c r="G9" s="28">
        <v>2</v>
      </c>
      <c r="H9" s="129">
        <v>0</v>
      </c>
      <c r="I9" s="129">
        <v>0</v>
      </c>
    </row>
    <row r="10" spans="1:9" x14ac:dyDescent="0.2">
      <c r="A10" s="292" t="s">
        <v>304</v>
      </c>
      <c r="B10" s="292"/>
      <c r="C10" s="292"/>
      <c r="D10" s="292"/>
      <c r="E10" s="292"/>
      <c r="F10" s="292"/>
      <c r="G10" s="28">
        <v>3</v>
      </c>
      <c r="H10" s="129">
        <v>0</v>
      </c>
      <c r="I10" s="129">
        <v>0</v>
      </c>
    </row>
    <row r="11" spans="1:9" x14ac:dyDescent="0.2">
      <c r="A11" s="292" t="s">
        <v>305</v>
      </c>
      <c r="B11" s="292"/>
      <c r="C11" s="292"/>
      <c r="D11" s="292"/>
      <c r="E11" s="292"/>
      <c r="F11" s="292"/>
      <c r="G11" s="28">
        <v>4</v>
      </c>
      <c r="H11" s="129">
        <v>0</v>
      </c>
      <c r="I11" s="129">
        <v>0</v>
      </c>
    </row>
    <row r="12" spans="1:9" x14ac:dyDescent="0.2">
      <c r="A12" s="292" t="s">
        <v>455</v>
      </c>
      <c r="B12" s="292"/>
      <c r="C12" s="292"/>
      <c r="D12" s="292"/>
      <c r="E12" s="292"/>
      <c r="F12" s="292"/>
      <c r="G12" s="28">
        <v>5</v>
      </c>
      <c r="H12" s="129">
        <v>1514408</v>
      </c>
      <c r="I12" s="129">
        <v>821559</v>
      </c>
    </row>
    <row r="13" spans="1:9" x14ac:dyDescent="0.2">
      <c r="A13" s="293" t="s">
        <v>456</v>
      </c>
      <c r="B13" s="293"/>
      <c r="C13" s="293"/>
      <c r="D13" s="293"/>
      <c r="E13" s="293"/>
      <c r="F13" s="293"/>
      <c r="G13" s="117">
        <v>6</v>
      </c>
      <c r="H13" s="118">
        <f>SUM(H8:H12)</f>
        <v>7339564</v>
      </c>
      <c r="I13" s="118">
        <f>SUM(I8:I12)</f>
        <v>8170275</v>
      </c>
    </row>
    <row r="14" spans="1:9" x14ac:dyDescent="0.2">
      <c r="A14" s="292" t="s">
        <v>457</v>
      </c>
      <c r="B14" s="292"/>
      <c r="C14" s="292"/>
      <c r="D14" s="292"/>
      <c r="E14" s="292"/>
      <c r="F14" s="292"/>
      <c r="G14" s="28">
        <v>7</v>
      </c>
      <c r="H14" s="129">
        <v>-4597980</v>
      </c>
      <c r="I14" s="129">
        <v>-5932286</v>
      </c>
    </row>
    <row r="15" spans="1:9" x14ac:dyDescent="0.2">
      <c r="A15" s="292" t="s">
        <v>458</v>
      </c>
      <c r="B15" s="292"/>
      <c r="C15" s="292"/>
      <c r="D15" s="292"/>
      <c r="E15" s="292"/>
      <c r="F15" s="292"/>
      <c r="G15" s="28">
        <v>8</v>
      </c>
      <c r="H15" s="129">
        <v>-6432480</v>
      </c>
      <c r="I15" s="129">
        <v>-5315766</v>
      </c>
    </row>
    <row r="16" spans="1:9" x14ac:dyDescent="0.2">
      <c r="A16" s="292" t="s">
        <v>459</v>
      </c>
      <c r="B16" s="292"/>
      <c r="C16" s="292"/>
      <c r="D16" s="292"/>
      <c r="E16" s="292"/>
      <c r="F16" s="292"/>
      <c r="G16" s="28">
        <v>9</v>
      </c>
      <c r="H16" s="129">
        <v>0</v>
      </c>
      <c r="I16" s="129">
        <v>0</v>
      </c>
    </row>
    <row r="17" spans="1:9" x14ac:dyDescent="0.2">
      <c r="A17" s="292" t="s">
        <v>460</v>
      </c>
      <c r="B17" s="292"/>
      <c r="C17" s="292"/>
      <c r="D17" s="292"/>
      <c r="E17" s="292"/>
      <c r="F17" s="292"/>
      <c r="G17" s="28">
        <v>10</v>
      </c>
      <c r="H17" s="129">
        <v>0</v>
      </c>
      <c r="I17" s="129">
        <v>0</v>
      </c>
    </row>
    <row r="18" spans="1:9" ht="12.75" customHeight="1" x14ac:dyDescent="0.2">
      <c r="A18" s="292" t="s">
        <v>461</v>
      </c>
      <c r="B18" s="292"/>
      <c r="C18" s="292"/>
      <c r="D18" s="292"/>
      <c r="E18" s="292"/>
      <c r="F18" s="292"/>
      <c r="G18" s="28">
        <v>11</v>
      </c>
      <c r="H18" s="129">
        <v>0</v>
      </c>
      <c r="I18" s="129">
        <v>0</v>
      </c>
    </row>
    <row r="19" spans="1:9" x14ac:dyDescent="0.2">
      <c r="A19" s="292" t="s">
        <v>462</v>
      </c>
      <c r="B19" s="292"/>
      <c r="C19" s="292"/>
      <c r="D19" s="292"/>
      <c r="E19" s="292"/>
      <c r="F19" s="292"/>
      <c r="G19" s="28">
        <v>12</v>
      </c>
      <c r="H19" s="129">
        <v>-1439860</v>
      </c>
      <c r="I19" s="129">
        <f>-1204609-65015</f>
        <v>-1269624</v>
      </c>
    </row>
    <row r="20" spans="1:9" ht="12.75" customHeight="1" x14ac:dyDescent="0.2">
      <c r="A20" s="303" t="s">
        <v>463</v>
      </c>
      <c r="B20" s="304"/>
      <c r="C20" s="304"/>
      <c r="D20" s="304"/>
      <c r="E20" s="304"/>
      <c r="F20" s="305"/>
      <c r="G20" s="117">
        <v>13</v>
      </c>
      <c r="H20" s="118">
        <f>SUM(H14:H19)</f>
        <v>-12470320</v>
      </c>
      <c r="I20" s="118">
        <f>SUM(I14:I19)</f>
        <v>-12517676</v>
      </c>
    </row>
    <row r="21" spans="1:9" ht="27.6" customHeight="1" x14ac:dyDescent="0.2">
      <c r="A21" s="296" t="s">
        <v>464</v>
      </c>
      <c r="B21" s="297"/>
      <c r="C21" s="297"/>
      <c r="D21" s="297"/>
      <c r="E21" s="297"/>
      <c r="F21" s="297"/>
      <c r="G21" s="30">
        <v>14</v>
      </c>
      <c r="H21" s="47">
        <f>H13+H20</f>
        <v>-5130756</v>
      </c>
      <c r="I21" s="47">
        <f>I13+I20</f>
        <v>-4347401</v>
      </c>
    </row>
    <row r="22" spans="1:9" x14ac:dyDescent="0.2">
      <c r="A22" s="306" t="s">
        <v>306</v>
      </c>
      <c r="B22" s="307"/>
      <c r="C22" s="307"/>
      <c r="D22" s="307"/>
      <c r="E22" s="307"/>
      <c r="F22" s="307"/>
      <c r="G22" s="307"/>
      <c r="H22" s="307"/>
      <c r="I22" s="308"/>
    </row>
    <row r="23" spans="1:9" ht="26.45" customHeight="1" x14ac:dyDescent="0.2">
      <c r="A23" s="309" t="s">
        <v>307</v>
      </c>
      <c r="B23" s="309"/>
      <c r="C23" s="309"/>
      <c r="D23" s="309"/>
      <c r="E23" s="309"/>
      <c r="F23" s="309"/>
      <c r="G23" s="27">
        <v>15</v>
      </c>
      <c r="H23" s="128">
        <v>303904</v>
      </c>
      <c r="I23" s="128">
        <v>259705</v>
      </c>
    </row>
    <row r="24" spans="1:9" x14ac:dyDescent="0.2">
      <c r="A24" s="292" t="s">
        <v>308</v>
      </c>
      <c r="B24" s="292"/>
      <c r="C24" s="292"/>
      <c r="D24" s="292"/>
      <c r="E24" s="292"/>
      <c r="F24" s="292"/>
      <c r="G24" s="27">
        <v>16</v>
      </c>
      <c r="H24" s="129">
        <v>0</v>
      </c>
      <c r="I24" s="129">
        <v>0</v>
      </c>
    </row>
    <row r="25" spans="1:9" x14ac:dyDescent="0.2">
      <c r="A25" s="292" t="s">
        <v>309</v>
      </c>
      <c r="B25" s="292"/>
      <c r="C25" s="292"/>
      <c r="D25" s="292"/>
      <c r="E25" s="292"/>
      <c r="F25" s="292"/>
      <c r="G25" s="27">
        <v>17</v>
      </c>
      <c r="H25" s="129">
        <v>1149541</v>
      </c>
      <c r="I25" s="129">
        <v>30259</v>
      </c>
    </row>
    <row r="26" spans="1:9" x14ac:dyDescent="0.2">
      <c r="A26" s="292" t="s">
        <v>310</v>
      </c>
      <c r="B26" s="292"/>
      <c r="C26" s="292"/>
      <c r="D26" s="292"/>
      <c r="E26" s="292"/>
      <c r="F26" s="292"/>
      <c r="G26" s="27">
        <v>18</v>
      </c>
      <c r="H26" s="129">
        <v>16043418</v>
      </c>
      <c r="I26" s="129">
        <v>25614349</v>
      </c>
    </row>
    <row r="27" spans="1:9" x14ac:dyDescent="0.2">
      <c r="A27" s="292" t="s">
        <v>311</v>
      </c>
      <c r="B27" s="292"/>
      <c r="C27" s="292"/>
      <c r="D27" s="292"/>
      <c r="E27" s="292"/>
      <c r="F27" s="292"/>
      <c r="G27" s="27">
        <v>19</v>
      </c>
      <c r="H27" s="129">
        <v>208124630</v>
      </c>
      <c r="I27" s="129">
        <v>0</v>
      </c>
    </row>
    <row r="28" spans="1:9" x14ac:dyDescent="0.2">
      <c r="A28" s="292" t="s">
        <v>312</v>
      </c>
      <c r="B28" s="292"/>
      <c r="C28" s="292"/>
      <c r="D28" s="292"/>
      <c r="E28" s="292"/>
      <c r="F28" s="292"/>
      <c r="G28" s="27">
        <v>20</v>
      </c>
      <c r="H28" s="129">
        <v>0</v>
      </c>
      <c r="I28" s="129">
        <v>0</v>
      </c>
    </row>
    <row r="29" spans="1:9" ht="24" customHeight="1" x14ac:dyDescent="0.2">
      <c r="A29" s="299" t="s">
        <v>466</v>
      </c>
      <c r="B29" s="299"/>
      <c r="C29" s="299"/>
      <c r="D29" s="299"/>
      <c r="E29" s="299"/>
      <c r="F29" s="299"/>
      <c r="G29" s="29">
        <v>21</v>
      </c>
      <c r="H29" s="46">
        <f>SUM(H23:H28)</f>
        <v>225621493</v>
      </c>
      <c r="I29" s="46">
        <f>SUM(I23:I28)</f>
        <v>25904313</v>
      </c>
    </row>
    <row r="30" spans="1:9" ht="27" customHeight="1" x14ac:dyDescent="0.2">
      <c r="A30" s="292" t="s">
        <v>313</v>
      </c>
      <c r="B30" s="292"/>
      <c r="C30" s="292"/>
      <c r="D30" s="292"/>
      <c r="E30" s="292"/>
      <c r="F30" s="292"/>
      <c r="G30" s="28">
        <v>22</v>
      </c>
      <c r="H30" s="129">
        <v>-516633</v>
      </c>
      <c r="I30" s="129">
        <v>-19300</v>
      </c>
    </row>
    <row r="31" spans="1:9" x14ac:dyDescent="0.2">
      <c r="A31" s="292" t="s">
        <v>314</v>
      </c>
      <c r="B31" s="292"/>
      <c r="C31" s="292"/>
      <c r="D31" s="292"/>
      <c r="E31" s="292"/>
      <c r="F31" s="292"/>
      <c r="G31" s="28">
        <v>23</v>
      </c>
      <c r="H31" s="129">
        <v>0</v>
      </c>
      <c r="I31" s="129">
        <v>-400668</v>
      </c>
    </row>
    <row r="32" spans="1:9" x14ac:dyDescent="0.2">
      <c r="A32" s="292" t="s">
        <v>315</v>
      </c>
      <c r="B32" s="292"/>
      <c r="C32" s="292"/>
      <c r="D32" s="292"/>
      <c r="E32" s="292"/>
      <c r="F32" s="292"/>
      <c r="G32" s="28">
        <v>24</v>
      </c>
      <c r="H32" s="129">
        <v>-4400000</v>
      </c>
      <c r="I32" s="129">
        <v>0</v>
      </c>
    </row>
    <row r="33" spans="1:9" x14ac:dyDescent="0.2">
      <c r="A33" s="292" t="s">
        <v>316</v>
      </c>
      <c r="B33" s="292"/>
      <c r="C33" s="292"/>
      <c r="D33" s="292"/>
      <c r="E33" s="292"/>
      <c r="F33" s="292"/>
      <c r="G33" s="28">
        <v>25</v>
      </c>
      <c r="H33" s="129">
        <v>0</v>
      </c>
      <c r="I33" s="129">
        <v>0</v>
      </c>
    </row>
    <row r="34" spans="1:9" x14ac:dyDescent="0.2">
      <c r="A34" s="292" t="s">
        <v>317</v>
      </c>
      <c r="B34" s="292"/>
      <c r="C34" s="292"/>
      <c r="D34" s="292"/>
      <c r="E34" s="292"/>
      <c r="F34" s="292"/>
      <c r="G34" s="28">
        <v>26</v>
      </c>
      <c r="H34" s="129">
        <v>0</v>
      </c>
      <c r="I34" s="129">
        <v>0</v>
      </c>
    </row>
    <row r="35" spans="1:9" ht="25.9" customHeight="1" x14ac:dyDescent="0.2">
      <c r="A35" s="299" t="s">
        <v>467</v>
      </c>
      <c r="B35" s="299"/>
      <c r="C35" s="299"/>
      <c r="D35" s="299"/>
      <c r="E35" s="299"/>
      <c r="F35" s="299"/>
      <c r="G35" s="29">
        <v>27</v>
      </c>
      <c r="H35" s="46">
        <f>SUM(H30:H34)</f>
        <v>-4916633</v>
      </c>
      <c r="I35" s="46">
        <f>SUM(I30:I34)</f>
        <v>-419968</v>
      </c>
    </row>
    <row r="36" spans="1:9" ht="28.15" customHeight="1" x14ac:dyDescent="0.2">
      <c r="A36" s="296" t="s">
        <v>465</v>
      </c>
      <c r="B36" s="297"/>
      <c r="C36" s="297"/>
      <c r="D36" s="297"/>
      <c r="E36" s="297"/>
      <c r="F36" s="297"/>
      <c r="G36" s="30">
        <v>28</v>
      </c>
      <c r="H36" s="47">
        <f>H29+H35</f>
        <v>220704860</v>
      </c>
      <c r="I36" s="47">
        <f>I29+I35</f>
        <v>25484345</v>
      </c>
    </row>
    <row r="37" spans="1:9" x14ac:dyDescent="0.2">
      <c r="A37" s="306" t="s">
        <v>318</v>
      </c>
      <c r="B37" s="307"/>
      <c r="C37" s="307"/>
      <c r="D37" s="307"/>
      <c r="E37" s="307"/>
      <c r="F37" s="307"/>
      <c r="G37" s="307">
        <v>0</v>
      </c>
      <c r="H37" s="307"/>
      <c r="I37" s="308"/>
    </row>
    <row r="38" spans="1:9" x14ac:dyDescent="0.2">
      <c r="A38" s="310" t="s">
        <v>319</v>
      </c>
      <c r="B38" s="310"/>
      <c r="C38" s="310"/>
      <c r="D38" s="310"/>
      <c r="E38" s="310"/>
      <c r="F38" s="310"/>
      <c r="G38" s="27">
        <v>29</v>
      </c>
      <c r="H38" s="128">
        <v>0</v>
      </c>
      <c r="I38" s="128">
        <v>0</v>
      </c>
    </row>
    <row r="39" spans="1:9" ht="25.15" customHeight="1" x14ac:dyDescent="0.2">
      <c r="A39" s="298" t="s">
        <v>320</v>
      </c>
      <c r="B39" s="298"/>
      <c r="C39" s="298"/>
      <c r="D39" s="298"/>
      <c r="E39" s="298"/>
      <c r="F39" s="298"/>
      <c r="G39" s="27">
        <v>30</v>
      </c>
      <c r="H39" s="129">
        <v>0</v>
      </c>
      <c r="I39" s="129">
        <v>0</v>
      </c>
    </row>
    <row r="40" spans="1:9" x14ac:dyDescent="0.2">
      <c r="A40" s="298" t="s">
        <v>321</v>
      </c>
      <c r="B40" s="298"/>
      <c r="C40" s="298"/>
      <c r="D40" s="298"/>
      <c r="E40" s="298"/>
      <c r="F40" s="298"/>
      <c r="G40" s="27">
        <v>31</v>
      </c>
      <c r="H40" s="129">
        <v>0</v>
      </c>
      <c r="I40" s="129">
        <v>0</v>
      </c>
    </row>
    <row r="41" spans="1:9" x14ac:dyDescent="0.2">
      <c r="A41" s="298" t="s">
        <v>322</v>
      </c>
      <c r="B41" s="298"/>
      <c r="C41" s="298"/>
      <c r="D41" s="298"/>
      <c r="E41" s="298"/>
      <c r="F41" s="298"/>
      <c r="G41" s="27">
        <v>32</v>
      </c>
      <c r="H41" s="129">
        <v>0</v>
      </c>
      <c r="I41" s="129">
        <v>0</v>
      </c>
    </row>
    <row r="42" spans="1:9" ht="25.9" customHeight="1" x14ac:dyDescent="0.2">
      <c r="A42" s="299" t="s">
        <v>468</v>
      </c>
      <c r="B42" s="299"/>
      <c r="C42" s="299"/>
      <c r="D42" s="299"/>
      <c r="E42" s="299"/>
      <c r="F42" s="299"/>
      <c r="G42" s="29">
        <v>33</v>
      </c>
      <c r="H42" s="46">
        <f>H41+H40+H39+H38</f>
        <v>0</v>
      </c>
      <c r="I42" s="46">
        <f>I41+I40+I39+I38</f>
        <v>0</v>
      </c>
    </row>
    <row r="43" spans="1:9" ht="24.6" customHeight="1" x14ac:dyDescent="0.2">
      <c r="A43" s="298" t="s">
        <v>323</v>
      </c>
      <c r="B43" s="298"/>
      <c r="C43" s="298"/>
      <c r="D43" s="298"/>
      <c r="E43" s="298"/>
      <c r="F43" s="298"/>
      <c r="G43" s="28">
        <v>34</v>
      </c>
      <c r="H43" s="129">
        <v>0</v>
      </c>
      <c r="I43" s="129">
        <v>0</v>
      </c>
    </row>
    <row r="44" spans="1:9" x14ac:dyDescent="0.2">
      <c r="A44" s="298" t="s">
        <v>324</v>
      </c>
      <c r="B44" s="298"/>
      <c r="C44" s="298"/>
      <c r="D44" s="298"/>
      <c r="E44" s="298"/>
      <c r="F44" s="298"/>
      <c r="G44" s="28">
        <v>35</v>
      </c>
      <c r="H44" s="129">
        <v>-6520</v>
      </c>
      <c r="I44" s="129">
        <v>0</v>
      </c>
    </row>
    <row r="45" spans="1:9" x14ac:dyDescent="0.2">
      <c r="A45" s="298" t="s">
        <v>325</v>
      </c>
      <c r="B45" s="298"/>
      <c r="C45" s="298"/>
      <c r="D45" s="298"/>
      <c r="E45" s="298"/>
      <c r="F45" s="298"/>
      <c r="G45" s="28">
        <v>36</v>
      </c>
      <c r="H45" s="129">
        <v>0</v>
      </c>
      <c r="I45" s="129">
        <v>0</v>
      </c>
    </row>
    <row r="46" spans="1:9" ht="21" customHeight="1" x14ac:dyDescent="0.2">
      <c r="A46" s="298" t="s">
        <v>326</v>
      </c>
      <c r="B46" s="298"/>
      <c r="C46" s="298"/>
      <c r="D46" s="298"/>
      <c r="E46" s="298"/>
      <c r="F46" s="298"/>
      <c r="G46" s="28">
        <v>37</v>
      </c>
      <c r="H46" s="129">
        <v>-5151979</v>
      </c>
      <c r="I46" s="129">
        <v>0</v>
      </c>
    </row>
    <row r="47" spans="1:9" x14ac:dyDescent="0.2">
      <c r="A47" s="298" t="s">
        <v>327</v>
      </c>
      <c r="B47" s="298"/>
      <c r="C47" s="298"/>
      <c r="D47" s="298"/>
      <c r="E47" s="298"/>
      <c r="F47" s="298"/>
      <c r="G47" s="28">
        <v>38</v>
      </c>
      <c r="H47" s="129">
        <v>0</v>
      </c>
      <c r="I47" s="129">
        <v>0</v>
      </c>
    </row>
    <row r="48" spans="1:9" ht="22.9" customHeight="1" x14ac:dyDescent="0.2">
      <c r="A48" s="299" t="s">
        <v>469</v>
      </c>
      <c r="B48" s="299"/>
      <c r="C48" s="299"/>
      <c r="D48" s="299"/>
      <c r="E48" s="299"/>
      <c r="F48" s="299"/>
      <c r="G48" s="29">
        <v>39</v>
      </c>
      <c r="H48" s="46">
        <f>H47+H46+H45+H44+H43</f>
        <v>-5158499</v>
      </c>
      <c r="I48" s="46">
        <f>I47+I46+I45+I44+I43</f>
        <v>0</v>
      </c>
    </row>
    <row r="49" spans="1:9" ht="25.9" customHeight="1" x14ac:dyDescent="0.2">
      <c r="A49" s="300" t="s">
        <v>470</v>
      </c>
      <c r="B49" s="301"/>
      <c r="C49" s="301"/>
      <c r="D49" s="301"/>
      <c r="E49" s="301"/>
      <c r="F49" s="301"/>
      <c r="G49" s="29">
        <v>40</v>
      </c>
      <c r="H49" s="46">
        <f>H48+H42</f>
        <v>-5158499</v>
      </c>
      <c r="I49" s="46">
        <f>I48+I42</f>
        <v>0</v>
      </c>
    </row>
    <row r="50" spans="1:9" ht="22.15" customHeight="1" x14ac:dyDescent="0.2">
      <c r="A50" s="292" t="s">
        <v>328</v>
      </c>
      <c r="B50" s="292"/>
      <c r="C50" s="292"/>
      <c r="D50" s="292"/>
      <c r="E50" s="292"/>
      <c r="F50" s="292"/>
      <c r="G50" s="28">
        <v>41</v>
      </c>
      <c r="H50" s="45">
        <v>1478953</v>
      </c>
      <c r="I50" s="45">
        <v>1077875</v>
      </c>
    </row>
    <row r="51" spans="1:9" ht="25.9" customHeight="1" x14ac:dyDescent="0.2">
      <c r="A51" s="300" t="s">
        <v>471</v>
      </c>
      <c r="B51" s="301"/>
      <c r="C51" s="301"/>
      <c r="D51" s="301"/>
      <c r="E51" s="301"/>
      <c r="F51" s="301"/>
      <c r="G51" s="29">
        <v>42</v>
      </c>
      <c r="H51" s="46">
        <f>H21+H36+H49+H50</f>
        <v>211894558</v>
      </c>
      <c r="I51" s="46">
        <f>I21+I36+I49+I50</f>
        <v>22214819</v>
      </c>
    </row>
    <row r="52" spans="1:9" ht="25.15" customHeight="1" x14ac:dyDescent="0.2">
      <c r="A52" s="302" t="s">
        <v>329</v>
      </c>
      <c r="B52" s="302"/>
      <c r="C52" s="302"/>
      <c r="D52" s="302"/>
      <c r="E52" s="302"/>
      <c r="F52" s="302"/>
      <c r="G52" s="28">
        <v>43</v>
      </c>
      <c r="H52" s="45">
        <v>43379091</v>
      </c>
      <c r="I52" s="45">
        <v>264354168</v>
      </c>
    </row>
    <row r="53" spans="1:9" ht="31.9" customHeight="1" x14ac:dyDescent="0.2">
      <c r="A53" s="296" t="s">
        <v>472</v>
      </c>
      <c r="B53" s="297"/>
      <c r="C53" s="297"/>
      <c r="D53" s="297"/>
      <c r="E53" s="297"/>
      <c r="F53" s="297"/>
      <c r="G53" s="30">
        <v>44</v>
      </c>
      <c r="H53" s="47">
        <f>H52+H51</f>
        <v>255273649</v>
      </c>
      <c r="I53" s="47">
        <f>I52+I51</f>
        <v>286568987</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I38" zoomScaleNormal="100" zoomScaleSheetLayoutView="100" workbookViewId="0">
      <selection activeCell="V39" sqref="V39"/>
    </sheetView>
  </sheetViews>
  <sheetFormatPr defaultRowHeight="12.75" x14ac:dyDescent="0.2"/>
  <cols>
    <col min="1" max="4" width="9.140625" style="1"/>
    <col min="5" max="5" width="10.140625" style="1" bestFit="1" customWidth="1"/>
    <col min="6" max="7" width="9.140625" style="1"/>
    <col min="8" max="25" width="15" style="49"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32" t="s">
        <v>330</v>
      </c>
      <c r="B1" s="333"/>
      <c r="C1" s="333"/>
      <c r="D1" s="333"/>
      <c r="E1" s="333"/>
      <c r="F1" s="333"/>
      <c r="G1" s="333"/>
      <c r="H1" s="333"/>
      <c r="I1" s="333"/>
      <c r="J1" s="333"/>
      <c r="K1" s="48"/>
    </row>
    <row r="2" spans="1:25" ht="15.75" x14ac:dyDescent="0.2">
      <c r="A2" s="2"/>
      <c r="B2" s="3"/>
      <c r="C2" s="334" t="s">
        <v>331</v>
      </c>
      <c r="D2" s="334"/>
      <c r="E2" s="9">
        <v>44197</v>
      </c>
      <c r="F2" s="4" t="s">
        <v>332</v>
      </c>
      <c r="G2" s="9">
        <v>44286</v>
      </c>
      <c r="H2" s="50"/>
      <c r="I2" s="50"/>
      <c r="J2" s="50"/>
      <c r="K2" s="51"/>
      <c r="X2" s="52" t="s">
        <v>333</v>
      </c>
    </row>
    <row r="3" spans="1:25" ht="13.5" customHeight="1" thickBot="1" x14ac:dyDescent="0.25">
      <c r="A3" s="335" t="s">
        <v>334</v>
      </c>
      <c r="B3" s="336"/>
      <c r="C3" s="336"/>
      <c r="D3" s="336"/>
      <c r="E3" s="336"/>
      <c r="F3" s="336"/>
      <c r="G3" s="339" t="s">
        <v>335</v>
      </c>
      <c r="H3" s="322" t="s">
        <v>336</v>
      </c>
      <c r="I3" s="322"/>
      <c r="J3" s="322"/>
      <c r="K3" s="322"/>
      <c r="L3" s="322"/>
      <c r="M3" s="322"/>
      <c r="N3" s="322"/>
      <c r="O3" s="322"/>
      <c r="P3" s="322"/>
      <c r="Q3" s="322"/>
      <c r="R3" s="322"/>
      <c r="S3" s="322"/>
      <c r="T3" s="322"/>
      <c r="U3" s="322"/>
      <c r="V3" s="322"/>
      <c r="W3" s="322"/>
      <c r="X3" s="322" t="s">
        <v>337</v>
      </c>
      <c r="Y3" s="324" t="s">
        <v>338</v>
      </c>
    </row>
    <row r="4" spans="1:25" ht="68.25" thickBot="1" x14ac:dyDescent="0.25">
      <c r="A4" s="337"/>
      <c r="B4" s="338"/>
      <c r="C4" s="338"/>
      <c r="D4" s="338"/>
      <c r="E4" s="338"/>
      <c r="F4" s="338"/>
      <c r="G4" s="340"/>
      <c r="H4" s="53" t="s">
        <v>339</v>
      </c>
      <c r="I4" s="53" t="s">
        <v>340</v>
      </c>
      <c r="J4" s="53" t="s">
        <v>341</v>
      </c>
      <c r="K4" s="53" t="s">
        <v>342</v>
      </c>
      <c r="L4" s="53" t="s">
        <v>343</v>
      </c>
      <c r="M4" s="53" t="s">
        <v>344</v>
      </c>
      <c r="N4" s="53" t="s">
        <v>345</v>
      </c>
      <c r="O4" s="53" t="s">
        <v>346</v>
      </c>
      <c r="P4" s="119" t="s">
        <v>473</v>
      </c>
      <c r="Q4" s="53" t="s">
        <v>347</v>
      </c>
      <c r="R4" s="53" t="s">
        <v>348</v>
      </c>
      <c r="S4" s="53" t="s">
        <v>474</v>
      </c>
      <c r="T4" s="53" t="s">
        <v>475</v>
      </c>
      <c r="U4" s="53" t="s">
        <v>349</v>
      </c>
      <c r="V4" s="53" t="s">
        <v>350</v>
      </c>
      <c r="W4" s="53" t="s">
        <v>351</v>
      </c>
      <c r="X4" s="323"/>
      <c r="Y4" s="325"/>
    </row>
    <row r="5" spans="1:25" ht="22.5" x14ac:dyDescent="0.2">
      <c r="A5" s="326">
        <v>1</v>
      </c>
      <c r="B5" s="327"/>
      <c r="C5" s="327"/>
      <c r="D5" s="327"/>
      <c r="E5" s="327"/>
      <c r="F5" s="327"/>
      <c r="G5" s="5">
        <v>2</v>
      </c>
      <c r="H5" s="54" t="s">
        <v>352</v>
      </c>
      <c r="I5" s="55" t="s">
        <v>353</v>
      </c>
      <c r="J5" s="54" t="s">
        <v>354</v>
      </c>
      <c r="K5" s="55" t="s">
        <v>355</v>
      </c>
      <c r="L5" s="54" t="s">
        <v>356</v>
      </c>
      <c r="M5" s="55" t="s">
        <v>357</v>
      </c>
      <c r="N5" s="54" t="s">
        <v>358</v>
      </c>
      <c r="O5" s="55" t="s">
        <v>359</v>
      </c>
      <c r="P5" s="54" t="s">
        <v>360</v>
      </c>
      <c r="Q5" s="55" t="s">
        <v>361</v>
      </c>
      <c r="R5" s="54" t="s">
        <v>362</v>
      </c>
      <c r="S5" s="120" t="s">
        <v>476</v>
      </c>
      <c r="T5" s="120" t="s">
        <v>477</v>
      </c>
      <c r="U5" s="120" t="s">
        <v>478</v>
      </c>
      <c r="V5" s="120" t="s">
        <v>479</v>
      </c>
      <c r="W5" s="120" t="s">
        <v>480</v>
      </c>
      <c r="X5" s="120">
        <v>19</v>
      </c>
      <c r="Y5" s="121" t="s">
        <v>481</v>
      </c>
    </row>
    <row r="6" spans="1:25" x14ac:dyDescent="0.2">
      <c r="A6" s="328" t="s">
        <v>363</v>
      </c>
      <c r="B6" s="328"/>
      <c r="C6" s="328"/>
      <c r="D6" s="328"/>
      <c r="E6" s="328"/>
      <c r="F6" s="328"/>
      <c r="G6" s="328"/>
      <c r="H6" s="328"/>
      <c r="I6" s="328"/>
      <c r="J6" s="328"/>
      <c r="K6" s="328"/>
      <c r="L6" s="328"/>
      <c r="M6" s="328"/>
      <c r="N6" s="329"/>
      <c r="O6" s="329"/>
      <c r="P6" s="329"/>
      <c r="Q6" s="329"/>
      <c r="R6" s="329"/>
      <c r="S6" s="330"/>
      <c r="T6" s="330"/>
      <c r="U6" s="329"/>
      <c r="V6" s="329"/>
      <c r="W6" s="329"/>
      <c r="X6" s="329"/>
      <c r="Y6" s="331"/>
    </row>
    <row r="7" spans="1:25" x14ac:dyDescent="0.2">
      <c r="A7" s="320" t="s">
        <v>364</v>
      </c>
      <c r="B7" s="320"/>
      <c r="C7" s="320"/>
      <c r="D7" s="320"/>
      <c r="E7" s="320"/>
      <c r="F7" s="320"/>
      <c r="G7" s="6">
        <v>1</v>
      </c>
      <c r="H7" s="56">
        <v>1208895930</v>
      </c>
      <c r="I7" s="56">
        <v>719579</v>
      </c>
      <c r="J7" s="56">
        <v>48614954</v>
      </c>
      <c r="K7" s="56">
        <v>35092358</v>
      </c>
      <c r="L7" s="56">
        <v>10919914</v>
      </c>
      <c r="M7" s="56">
        <v>217684029</v>
      </c>
      <c r="N7" s="56">
        <v>132796686</v>
      </c>
      <c r="O7" s="56">
        <v>0</v>
      </c>
      <c r="P7" s="56">
        <v>0</v>
      </c>
      <c r="Q7" s="56">
        <v>0</v>
      </c>
      <c r="R7" s="56">
        <v>0</v>
      </c>
      <c r="S7" s="56">
        <v>0</v>
      </c>
      <c r="T7" s="56">
        <v>0</v>
      </c>
      <c r="U7" s="56">
        <v>4764752</v>
      </c>
      <c r="V7" s="56">
        <v>7350152</v>
      </c>
      <c r="W7" s="57">
        <f>H7+I7+J7+K7-L7+M7+N7+O7+P7+Q7+R7+U7+V7+S7+T7</f>
        <v>1644998526</v>
      </c>
      <c r="X7" s="56">
        <v>0</v>
      </c>
      <c r="Y7" s="57">
        <f>W7+X7</f>
        <v>1644998526</v>
      </c>
    </row>
    <row r="8" spans="1:25" x14ac:dyDescent="0.2">
      <c r="A8" s="315" t="s">
        <v>365</v>
      </c>
      <c r="B8" s="315"/>
      <c r="C8" s="315"/>
      <c r="D8" s="315"/>
      <c r="E8" s="315"/>
      <c r="F8" s="315"/>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315" t="s">
        <v>366</v>
      </c>
      <c r="B9" s="315"/>
      <c r="C9" s="315"/>
      <c r="D9" s="315"/>
      <c r="E9" s="315"/>
      <c r="F9" s="315"/>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21" t="s">
        <v>367</v>
      </c>
      <c r="B10" s="321"/>
      <c r="C10" s="321"/>
      <c r="D10" s="321"/>
      <c r="E10" s="321"/>
      <c r="F10" s="321"/>
      <c r="G10" s="7">
        <v>4</v>
      </c>
      <c r="H10" s="57">
        <f>H7+H8+H9</f>
        <v>1208895930</v>
      </c>
      <c r="I10" s="57">
        <f t="shared" ref="I10:Y10" si="2">I7+I8+I9</f>
        <v>719579</v>
      </c>
      <c r="J10" s="57">
        <f t="shared" si="2"/>
        <v>48614954</v>
      </c>
      <c r="K10" s="57">
        <f t="shared" si="2"/>
        <v>35092358</v>
      </c>
      <c r="L10" s="57">
        <f t="shared" si="2"/>
        <v>10919914</v>
      </c>
      <c r="M10" s="57">
        <f t="shared" si="2"/>
        <v>217684029</v>
      </c>
      <c r="N10" s="57">
        <f t="shared" si="2"/>
        <v>132796686</v>
      </c>
      <c r="O10" s="57">
        <f t="shared" si="2"/>
        <v>0</v>
      </c>
      <c r="P10" s="57">
        <f t="shared" si="2"/>
        <v>0</v>
      </c>
      <c r="Q10" s="57">
        <f t="shared" si="2"/>
        <v>0</v>
      </c>
      <c r="R10" s="57">
        <f t="shared" si="2"/>
        <v>0</v>
      </c>
      <c r="S10" s="57">
        <f t="shared" si="2"/>
        <v>0</v>
      </c>
      <c r="T10" s="57">
        <f t="shared" si="2"/>
        <v>0</v>
      </c>
      <c r="U10" s="57">
        <f t="shared" si="2"/>
        <v>4764752</v>
      </c>
      <c r="V10" s="57">
        <f t="shared" si="2"/>
        <v>7350152</v>
      </c>
      <c r="W10" s="57">
        <f t="shared" si="2"/>
        <v>1644998526</v>
      </c>
      <c r="X10" s="57">
        <f t="shared" si="2"/>
        <v>0</v>
      </c>
      <c r="Y10" s="57">
        <f t="shared" si="2"/>
        <v>1644998526</v>
      </c>
    </row>
    <row r="11" spans="1:25" x14ac:dyDescent="0.2">
      <c r="A11" s="315" t="s">
        <v>368</v>
      </c>
      <c r="B11" s="315"/>
      <c r="C11" s="315"/>
      <c r="D11" s="315"/>
      <c r="E11" s="315"/>
      <c r="F11" s="315"/>
      <c r="G11" s="6">
        <v>5</v>
      </c>
      <c r="H11" s="58">
        <v>0</v>
      </c>
      <c r="I11" s="58">
        <v>0</v>
      </c>
      <c r="J11" s="58">
        <v>0</v>
      </c>
      <c r="K11" s="58">
        <v>0</v>
      </c>
      <c r="L11" s="58">
        <v>0</v>
      </c>
      <c r="M11" s="58">
        <v>0</v>
      </c>
      <c r="N11" s="58">
        <v>0</v>
      </c>
      <c r="O11" s="58">
        <v>0</v>
      </c>
      <c r="P11" s="58">
        <v>0</v>
      </c>
      <c r="Q11" s="58">
        <v>0</v>
      </c>
      <c r="R11" s="58">
        <v>0</v>
      </c>
      <c r="S11" s="130">
        <v>0</v>
      </c>
      <c r="T11" s="130">
        <v>0</v>
      </c>
      <c r="U11" s="58">
        <v>0</v>
      </c>
      <c r="V11" s="56">
        <v>6812307</v>
      </c>
      <c r="W11" s="57">
        <f t="shared" ref="W11:W29" si="3">H11+I11+J11+K11-L11+M11+N11+O11+P11+Q11+R11+U11+V11+S11+T11</f>
        <v>6812307</v>
      </c>
      <c r="X11" s="56">
        <v>0</v>
      </c>
      <c r="Y11" s="57">
        <f t="shared" ref="Y11:Y29" si="4">W11+X11</f>
        <v>6812307</v>
      </c>
    </row>
    <row r="12" spans="1:25" x14ac:dyDescent="0.2">
      <c r="A12" s="315" t="s">
        <v>369</v>
      </c>
      <c r="B12" s="315"/>
      <c r="C12" s="315"/>
      <c r="D12" s="315"/>
      <c r="E12" s="315"/>
      <c r="F12" s="315"/>
      <c r="G12" s="6">
        <v>6</v>
      </c>
      <c r="H12" s="58">
        <v>0</v>
      </c>
      <c r="I12" s="58">
        <v>0</v>
      </c>
      <c r="J12" s="58">
        <v>0</v>
      </c>
      <c r="K12" s="58">
        <v>0</v>
      </c>
      <c r="L12" s="58">
        <v>0</v>
      </c>
      <c r="M12" s="58">
        <v>0</v>
      </c>
      <c r="N12" s="56">
        <v>0</v>
      </c>
      <c r="O12" s="58">
        <v>0</v>
      </c>
      <c r="P12" s="58">
        <v>0</v>
      </c>
      <c r="Q12" s="58">
        <v>0</v>
      </c>
      <c r="R12" s="58">
        <v>0</v>
      </c>
      <c r="S12" s="130">
        <v>0</v>
      </c>
      <c r="T12" s="130">
        <v>0</v>
      </c>
      <c r="U12" s="58">
        <v>0</v>
      </c>
      <c r="V12" s="58">
        <v>0</v>
      </c>
      <c r="W12" s="57">
        <f t="shared" si="3"/>
        <v>0</v>
      </c>
      <c r="X12" s="56">
        <v>0</v>
      </c>
      <c r="Y12" s="57">
        <f t="shared" si="4"/>
        <v>0</v>
      </c>
    </row>
    <row r="13" spans="1:25" ht="26.25" customHeight="1" x14ac:dyDescent="0.2">
      <c r="A13" s="315" t="s">
        <v>370</v>
      </c>
      <c r="B13" s="315"/>
      <c r="C13" s="315"/>
      <c r="D13" s="315"/>
      <c r="E13" s="315"/>
      <c r="F13" s="315"/>
      <c r="G13" s="6">
        <v>7</v>
      </c>
      <c r="H13" s="58">
        <v>0</v>
      </c>
      <c r="I13" s="58">
        <v>0</v>
      </c>
      <c r="J13" s="58">
        <v>0</v>
      </c>
      <c r="K13" s="58">
        <v>0</v>
      </c>
      <c r="L13" s="58">
        <v>0</v>
      </c>
      <c r="M13" s="58">
        <v>0</v>
      </c>
      <c r="N13" s="58">
        <v>0</v>
      </c>
      <c r="O13" s="56">
        <v>0</v>
      </c>
      <c r="P13" s="58">
        <v>0</v>
      </c>
      <c r="Q13" s="58">
        <v>0</v>
      </c>
      <c r="R13" s="58">
        <v>0</v>
      </c>
      <c r="S13" s="130">
        <v>0</v>
      </c>
      <c r="T13" s="130">
        <v>0</v>
      </c>
      <c r="U13" s="130">
        <v>0</v>
      </c>
      <c r="V13" s="130">
        <v>0</v>
      </c>
      <c r="W13" s="57">
        <f t="shared" si="3"/>
        <v>0</v>
      </c>
      <c r="X13" s="56">
        <v>0</v>
      </c>
      <c r="Y13" s="57">
        <f t="shared" si="4"/>
        <v>0</v>
      </c>
    </row>
    <row r="14" spans="1:25" ht="29.25" customHeight="1" x14ac:dyDescent="0.2">
      <c r="A14" s="315" t="s">
        <v>482</v>
      </c>
      <c r="B14" s="315"/>
      <c r="C14" s="315"/>
      <c r="D14" s="315"/>
      <c r="E14" s="315"/>
      <c r="F14" s="315"/>
      <c r="G14" s="6">
        <v>8</v>
      </c>
      <c r="H14" s="58">
        <v>0</v>
      </c>
      <c r="I14" s="58">
        <v>0</v>
      </c>
      <c r="J14" s="58">
        <v>0</v>
      </c>
      <c r="K14" s="58">
        <v>0</v>
      </c>
      <c r="L14" s="58">
        <v>0</v>
      </c>
      <c r="M14" s="58">
        <v>0</v>
      </c>
      <c r="N14" s="58">
        <v>0</v>
      </c>
      <c r="O14" s="58">
        <v>0</v>
      </c>
      <c r="P14" s="56">
        <v>0</v>
      </c>
      <c r="Q14" s="58">
        <v>0</v>
      </c>
      <c r="R14" s="58">
        <v>0</v>
      </c>
      <c r="S14" s="130">
        <v>0</v>
      </c>
      <c r="T14" s="130">
        <v>0</v>
      </c>
      <c r="U14" s="130">
        <v>0</v>
      </c>
      <c r="V14" s="130">
        <v>0</v>
      </c>
      <c r="W14" s="57">
        <f t="shared" si="3"/>
        <v>0</v>
      </c>
      <c r="X14" s="56">
        <v>0</v>
      </c>
      <c r="Y14" s="57">
        <f t="shared" si="4"/>
        <v>0</v>
      </c>
    </row>
    <row r="15" spans="1:25" x14ac:dyDescent="0.2">
      <c r="A15" s="315" t="s">
        <v>371</v>
      </c>
      <c r="B15" s="315"/>
      <c r="C15" s="315"/>
      <c r="D15" s="315"/>
      <c r="E15" s="315"/>
      <c r="F15" s="315"/>
      <c r="G15" s="6">
        <v>9</v>
      </c>
      <c r="H15" s="58">
        <v>0</v>
      </c>
      <c r="I15" s="58">
        <v>0</v>
      </c>
      <c r="J15" s="58">
        <v>0</v>
      </c>
      <c r="K15" s="58">
        <v>0</v>
      </c>
      <c r="L15" s="58">
        <v>0</v>
      </c>
      <c r="M15" s="58">
        <v>0</v>
      </c>
      <c r="N15" s="58">
        <v>0</v>
      </c>
      <c r="O15" s="58">
        <v>0</v>
      </c>
      <c r="P15" s="58">
        <v>0</v>
      </c>
      <c r="Q15" s="56">
        <v>0</v>
      </c>
      <c r="R15" s="58">
        <v>0</v>
      </c>
      <c r="S15" s="130">
        <v>0</v>
      </c>
      <c r="T15" s="130">
        <v>0</v>
      </c>
      <c r="U15" s="130">
        <v>0</v>
      </c>
      <c r="V15" s="130">
        <v>0</v>
      </c>
      <c r="W15" s="57">
        <f t="shared" si="3"/>
        <v>0</v>
      </c>
      <c r="X15" s="56">
        <v>0</v>
      </c>
      <c r="Y15" s="57">
        <f t="shared" si="4"/>
        <v>0</v>
      </c>
    </row>
    <row r="16" spans="1:25" ht="28.5" customHeight="1" x14ac:dyDescent="0.2">
      <c r="A16" s="315" t="s">
        <v>372</v>
      </c>
      <c r="B16" s="315"/>
      <c r="C16" s="315"/>
      <c r="D16" s="315"/>
      <c r="E16" s="315"/>
      <c r="F16" s="315"/>
      <c r="G16" s="6">
        <v>10</v>
      </c>
      <c r="H16" s="58">
        <v>0</v>
      </c>
      <c r="I16" s="58">
        <v>0</v>
      </c>
      <c r="J16" s="58">
        <v>0</v>
      </c>
      <c r="K16" s="58">
        <v>0</v>
      </c>
      <c r="L16" s="58">
        <v>0</v>
      </c>
      <c r="M16" s="58">
        <v>0</v>
      </c>
      <c r="N16" s="58">
        <v>0</v>
      </c>
      <c r="O16" s="58">
        <v>0</v>
      </c>
      <c r="P16" s="58">
        <v>0</v>
      </c>
      <c r="Q16" s="58">
        <v>0</v>
      </c>
      <c r="R16" s="56">
        <v>0</v>
      </c>
      <c r="S16" s="130">
        <v>0</v>
      </c>
      <c r="T16" s="130">
        <v>0</v>
      </c>
      <c r="U16" s="130">
        <v>0</v>
      </c>
      <c r="V16" s="130">
        <v>0</v>
      </c>
      <c r="W16" s="57">
        <f t="shared" si="3"/>
        <v>0</v>
      </c>
      <c r="X16" s="56">
        <v>0</v>
      </c>
      <c r="Y16" s="57">
        <f t="shared" si="4"/>
        <v>0</v>
      </c>
    </row>
    <row r="17" spans="1:25" ht="23.25" customHeight="1" x14ac:dyDescent="0.2">
      <c r="A17" s="315" t="s">
        <v>373</v>
      </c>
      <c r="B17" s="315"/>
      <c r="C17" s="315"/>
      <c r="D17" s="315"/>
      <c r="E17" s="315"/>
      <c r="F17" s="315"/>
      <c r="G17" s="6">
        <v>11</v>
      </c>
      <c r="H17" s="58">
        <v>0</v>
      </c>
      <c r="I17" s="58">
        <v>0</v>
      </c>
      <c r="J17" s="58">
        <v>0</v>
      </c>
      <c r="K17" s="58">
        <v>0</v>
      </c>
      <c r="L17" s="58">
        <v>0</v>
      </c>
      <c r="M17" s="58">
        <v>0</v>
      </c>
      <c r="N17" s="130">
        <v>0</v>
      </c>
      <c r="O17" s="130">
        <v>0</v>
      </c>
      <c r="P17" s="130">
        <v>0</v>
      </c>
      <c r="Q17" s="130">
        <v>0</v>
      </c>
      <c r="R17" s="130">
        <v>0</v>
      </c>
      <c r="S17" s="130">
        <v>0</v>
      </c>
      <c r="T17" s="130">
        <v>0</v>
      </c>
      <c r="U17" s="130">
        <v>0</v>
      </c>
      <c r="V17" s="130">
        <v>0</v>
      </c>
      <c r="W17" s="57">
        <f t="shared" si="3"/>
        <v>0</v>
      </c>
      <c r="X17" s="56">
        <v>0</v>
      </c>
      <c r="Y17" s="57">
        <f t="shared" si="4"/>
        <v>0</v>
      </c>
    </row>
    <row r="18" spans="1:25" x14ac:dyDescent="0.2">
      <c r="A18" s="315" t="s">
        <v>374</v>
      </c>
      <c r="B18" s="315"/>
      <c r="C18" s="315"/>
      <c r="D18" s="315"/>
      <c r="E18" s="315"/>
      <c r="F18" s="315"/>
      <c r="G18" s="6">
        <v>12</v>
      </c>
      <c r="H18" s="58">
        <v>0</v>
      </c>
      <c r="I18" s="58">
        <v>0</v>
      </c>
      <c r="J18" s="58">
        <v>0</v>
      </c>
      <c r="K18" s="58">
        <v>0</v>
      </c>
      <c r="L18" s="58">
        <v>0</v>
      </c>
      <c r="M18" s="58">
        <v>0</v>
      </c>
      <c r="N18" s="130">
        <v>0</v>
      </c>
      <c r="O18" s="130">
        <v>0</v>
      </c>
      <c r="P18" s="130">
        <v>0</v>
      </c>
      <c r="Q18" s="130">
        <v>0</v>
      </c>
      <c r="R18" s="130">
        <v>0</v>
      </c>
      <c r="S18" s="130">
        <v>0</v>
      </c>
      <c r="T18" s="130">
        <v>0</v>
      </c>
      <c r="U18" s="130">
        <v>0</v>
      </c>
      <c r="V18" s="130">
        <v>0</v>
      </c>
      <c r="W18" s="57">
        <f t="shared" si="3"/>
        <v>0</v>
      </c>
      <c r="X18" s="56">
        <v>0</v>
      </c>
      <c r="Y18" s="57">
        <f t="shared" si="4"/>
        <v>0</v>
      </c>
    </row>
    <row r="19" spans="1:25" x14ac:dyDescent="0.2">
      <c r="A19" s="315" t="s">
        <v>375</v>
      </c>
      <c r="B19" s="315"/>
      <c r="C19" s="315"/>
      <c r="D19" s="315"/>
      <c r="E19" s="315"/>
      <c r="F19" s="315"/>
      <c r="G19" s="6">
        <v>13</v>
      </c>
      <c r="H19" s="130">
        <v>0</v>
      </c>
      <c r="I19" s="130">
        <v>0</v>
      </c>
      <c r="J19" s="130">
        <v>0</v>
      </c>
      <c r="K19" s="130">
        <v>0</v>
      </c>
      <c r="L19" s="130">
        <v>0</v>
      </c>
      <c r="M19" s="130">
        <v>0</v>
      </c>
      <c r="N19" s="130">
        <v>0</v>
      </c>
      <c r="O19" s="130">
        <v>0</v>
      </c>
      <c r="P19" s="130">
        <v>0</v>
      </c>
      <c r="Q19" s="130">
        <v>0</v>
      </c>
      <c r="R19" s="130">
        <v>0</v>
      </c>
      <c r="S19" s="130">
        <v>0</v>
      </c>
      <c r="T19" s="130">
        <v>0</v>
      </c>
      <c r="U19" s="130">
        <v>0</v>
      </c>
      <c r="V19" s="130">
        <v>0</v>
      </c>
      <c r="W19" s="57">
        <f t="shared" si="3"/>
        <v>0</v>
      </c>
      <c r="X19" s="56">
        <v>0</v>
      </c>
      <c r="Y19" s="57">
        <f t="shared" si="4"/>
        <v>0</v>
      </c>
    </row>
    <row r="20" spans="1:25" x14ac:dyDescent="0.2">
      <c r="A20" s="315" t="s">
        <v>376</v>
      </c>
      <c r="B20" s="315"/>
      <c r="C20" s="315"/>
      <c r="D20" s="315"/>
      <c r="E20" s="315"/>
      <c r="F20" s="315"/>
      <c r="G20" s="6">
        <v>14</v>
      </c>
      <c r="H20" s="58">
        <v>0</v>
      </c>
      <c r="I20" s="58">
        <v>0</v>
      </c>
      <c r="J20" s="58">
        <v>0</v>
      </c>
      <c r="K20" s="58">
        <v>0</v>
      </c>
      <c r="L20" s="58">
        <v>0</v>
      </c>
      <c r="M20" s="58">
        <v>0</v>
      </c>
      <c r="N20" s="130">
        <v>0</v>
      </c>
      <c r="O20" s="130">
        <v>0</v>
      </c>
      <c r="P20" s="130">
        <v>0</v>
      </c>
      <c r="Q20" s="130">
        <v>0</v>
      </c>
      <c r="R20" s="130">
        <v>0</v>
      </c>
      <c r="S20" s="130">
        <v>0</v>
      </c>
      <c r="T20" s="130">
        <v>0</v>
      </c>
      <c r="U20" s="130">
        <v>0</v>
      </c>
      <c r="V20" s="130">
        <v>0</v>
      </c>
      <c r="W20" s="57">
        <f t="shared" si="3"/>
        <v>0</v>
      </c>
      <c r="X20" s="56">
        <v>0</v>
      </c>
      <c r="Y20" s="57">
        <f t="shared" si="4"/>
        <v>0</v>
      </c>
    </row>
    <row r="21" spans="1:25" ht="30.75" customHeight="1" x14ac:dyDescent="0.2">
      <c r="A21" s="315" t="s">
        <v>483</v>
      </c>
      <c r="B21" s="315"/>
      <c r="C21" s="315"/>
      <c r="D21" s="315"/>
      <c r="E21" s="315"/>
      <c r="F21" s="315"/>
      <c r="G21" s="6">
        <v>15</v>
      </c>
      <c r="H21" s="130">
        <v>0</v>
      </c>
      <c r="I21" s="130">
        <v>0</v>
      </c>
      <c r="J21" s="130">
        <v>0</v>
      </c>
      <c r="K21" s="130">
        <v>0</v>
      </c>
      <c r="L21" s="130">
        <v>0</v>
      </c>
      <c r="M21" s="130">
        <v>0</v>
      </c>
      <c r="N21" s="130">
        <v>0</v>
      </c>
      <c r="O21" s="130">
        <v>0</v>
      </c>
      <c r="P21" s="130">
        <v>0</v>
      </c>
      <c r="Q21" s="130">
        <v>0</v>
      </c>
      <c r="R21" s="130">
        <v>0</v>
      </c>
      <c r="S21" s="130">
        <v>0</v>
      </c>
      <c r="T21" s="130">
        <v>0</v>
      </c>
      <c r="U21" s="130">
        <v>0</v>
      </c>
      <c r="V21" s="130">
        <v>0</v>
      </c>
      <c r="W21" s="57">
        <f t="shared" si="3"/>
        <v>0</v>
      </c>
      <c r="X21" s="56">
        <v>0</v>
      </c>
      <c r="Y21" s="57">
        <f t="shared" si="4"/>
        <v>0</v>
      </c>
    </row>
    <row r="22" spans="1:25" ht="28.5" customHeight="1" x14ac:dyDescent="0.2">
      <c r="A22" s="315" t="s">
        <v>484</v>
      </c>
      <c r="B22" s="315"/>
      <c r="C22" s="315"/>
      <c r="D22" s="315"/>
      <c r="E22" s="315"/>
      <c r="F22" s="315"/>
      <c r="G22" s="6">
        <v>16</v>
      </c>
      <c r="H22" s="130">
        <v>0</v>
      </c>
      <c r="I22" s="130">
        <v>0</v>
      </c>
      <c r="J22" s="130">
        <v>0</v>
      </c>
      <c r="K22" s="130">
        <v>0</v>
      </c>
      <c r="L22" s="130">
        <v>0</v>
      </c>
      <c r="M22" s="130">
        <v>0</v>
      </c>
      <c r="N22" s="130">
        <v>0</v>
      </c>
      <c r="O22" s="130">
        <v>0</v>
      </c>
      <c r="P22" s="130">
        <v>0</v>
      </c>
      <c r="Q22" s="130">
        <v>0</v>
      </c>
      <c r="R22" s="130">
        <v>0</v>
      </c>
      <c r="S22" s="130">
        <v>0</v>
      </c>
      <c r="T22" s="130">
        <v>0</v>
      </c>
      <c r="U22" s="130">
        <v>0</v>
      </c>
      <c r="V22" s="130">
        <v>0</v>
      </c>
      <c r="W22" s="57">
        <f t="shared" si="3"/>
        <v>0</v>
      </c>
      <c r="X22" s="56">
        <v>0</v>
      </c>
      <c r="Y22" s="57">
        <f t="shared" si="4"/>
        <v>0</v>
      </c>
    </row>
    <row r="23" spans="1:25" ht="26.25" customHeight="1" x14ac:dyDescent="0.2">
      <c r="A23" s="315" t="s">
        <v>485</v>
      </c>
      <c r="B23" s="315"/>
      <c r="C23" s="315"/>
      <c r="D23" s="315"/>
      <c r="E23" s="315"/>
      <c r="F23" s="315"/>
      <c r="G23" s="6">
        <v>17</v>
      </c>
      <c r="H23" s="130">
        <v>0</v>
      </c>
      <c r="I23" s="130">
        <v>0</v>
      </c>
      <c r="J23" s="130">
        <v>0</v>
      </c>
      <c r="K23" s="130">
        <v>0</v>
      </c>
      <c r="L23" s="130">
        <v>0</v>
      </c>
      <c r="M23" s="130">
        <v>0</v>
      </c>
      <c r="N23" s="130">
        <v>0</v>
      </c>
      <c r="O23" s="130">
        <v>0</v>
      </c>
      <c r="P23" s="130">
        <v>0</v>
      </c>
      <c r="Q23" s="130">
        <v>0</v>
      </c>
      <c r="R23" s="130">
        <v>0</v>
      </c>
      <c r="S23" s="130">
        <v>0</v>
      </c>
      <c r="T23" s="130">
        <v>0</v>
      </c>
      <c r="U23" s="130">
        <v>0</v>
      </c>
      <c r="V23" s="130">
        <v>0</v>
      </c>
      <c r="W23" s="57">
        <f t="shared" si="3"/>
        <v>0</v>
      </c>
      <c r="X23" s="56">
        <v>0</v>
      </c>
      <c r="Y23" s="57">
        <f t="shared" si="4"/>
        <v>0</v>
      </c>
    </row>
    <row r="24" spans="1:25" x14ac:dyDescent="0.2">
      <c r="A24" s="315" t="s">
        <v>377</v>
      </c>
      <c r="B24" s="315"/>
      <c r="C24" s="315"/>
      <c r="D24" s="315"/>
      <c r="E24" s="315"/>
      <c r="F24" s="315"/>
      <c r="G24" s="6">
        <v>18</v>
      </c>
      <c r="H24" s="130">
        <v>0</v>
      </c>
      <c r="I24" s="130">
        <v>0</v>
      </c>
      <c r="J24" s="130">
        <v>0</v>
      </c>
      <c r="K24" s="130">
        <v>-574023</v>
      </c>
      <c r="L24" s="130">
        <v>4949794</v>
      </c>
      <c r="M24" s="130">
        <v>0</v>
      </c>
      <c r="N24" s="130">
        <v>0</v>
      </c>
      <c r="O24" s="130">
        <v>0</v>
      </c>
      <c r="P24" s="130">
        <v>0</v>
      </c>
      <c r="Q24" s="130">
        <v>0</v>
      </c>
      <c r="R24" s="130">
        <v>0</v>
      </c>
      <c r="S24" s="130">
        <v>0</v>
      </c>
      <c r="T24" s="130">
        <v>0</v>
      </c>
      <c r="U24" s="130">
        <v>574023</v>
      </c>
      <c r="V24" s="130">
        <v>0</v>
      </c>
      <c r="W24" s="57">
        <f t="shared" si="3"/>
        <v>-4949794</v>
      </c>
      <c r="X24" s="56">
        <v>0</v>
      </c>
      <c r="Y24" s="57">
        <f t="shared" si="4"/>
        <v>-4949794</v>
      </c>
    </row>
    <row r="25" spans="1:25" x14ac:dyDescent="0.2">
      <c r="A25" s="315" t="s">
        <v>486</v>
      </c>
      <c r="B25" s="315"/>
      <c r="C25" s="315"/>
      <c r="D25" s="315"/>
      <c r="E25" s="315"/>
      <c r="F25" s="315"/>
      <c r="G25" s="6">
        <v>19</v>
      </c>
      <c r="H25" s="130">
        <v>0</v>
      </c>
      <c r="I25" s="130">
        <v>0</v>
      </c>
      <c r="J25" s="130">
        <v>0</v>
      </c>
      <c r="K25" s="130">
        <v>0</v>
      </c>
      <c r="L25" s="130">
        <v>0</v>
      </c>
      <c r="M25" s="130">
        <v>0</v>
      </c>
      <c r="N25" s="130">
        <v>0</v>
      </c>
      <c r="O25" s="130">
        <v>0</v>
      </c>
      <c r="P25" s="130">
        <v>0</v>
      </c>
      <c r="Q25" s="130">
        <v>0</v>
      </c>
      <c r="R25" s="130">
        <v>0</v>
      </c>
      <c r="S25" s="130">
        <v>0</v>
      </c>
      <c r="T25" s="130">
        <v>0</v>
      </c>
      <c r="U25" s="130">
        <v>0</v>
      </c>
      <c r="V25" s="130">
        <v>0</v>
      </c>
      <c r="W25" s="57">
        <f t="shared" si="3"/>
        <v>0</v>
      </c>
      <c r="X25" s="56">
        <v>0</v>
      </c>
      <c r="Y25" s="57">
        <f t="shared" si="4"/>
        <v>0</v>
      </c>
    </row>
    <row r="26" spans="1:25" x14ac:dyDescent="0.2">
      <c r="A26" s="315" t="s">
        <v>487</v>
      </c>
      <c r="B26" s="315"/>
      <c r="C26" s="315"/>
      <c r="D26" s="315"/>
      <c r="E26" s="315"/>
      <c r="F26" s="315"/>
      <c r="G26" s="6">
        <v>20</v>
      </c>
      <c r="H26" s="130">
        <v>0</v>
      </c>
      <c r="I26" s="130">
        <v>0</v>
      </c>
      <c r="J26" s="130">
        <v>0</v>
      </c>
      <c r="K26" s="130">
        <v>0</v>
      </c>
      <c r="L26" s="130">
        <v>0</v>
      </c>
      <c r="M26" s="130">
        <v>0</v>
      </c>
      <c r="N26" s="130">
        <v>0</v>
      </c>
      <c r="O26" s="130">
        <v>0</v>
      </c>
      <c r="P26" s="130">
        <v>0</v>
      </c>
      <c r="Q26" s="130">
        <v>0</v>
      </c>
      <c r="R26" s="130">
        <v>0</v>
      </c>
      <c r="S26" s="130">
        <v>0</v>
      </c>
      <c r="T26" s="130">
        <v>0</v>
      </c>
      <c r="U26" s="130">
        <v>0</v>
      </c>
      <c r="V26" s="130">
        <v>0</v>
      </c>
      <c r="W26" s="57">
        <f t="shared" si="3"/>
        <v>0</v>
      </c>
      <c r="X26" s="56">
        <v>0</v>
      </c>
      <c r="Y26" s="57">
        <f t="shared" si="4"/>
        <v>0</v>
      </c>
    </row>
    <row r="27" spans="1:25" x14ac:dyDescent="0.2">
      <c r="A27" s="315" t="s">
        <v>488</v>
      </c>
      <c r="B27" s="315"/>
      <c r="C27" s="315"/>
      <c r="D27" s="315"/>
      <c r="E27" s="315"/>
      <c r="F27" s="315"/>
      <c r="G27" s="6">
        <v>21</v>
      </c>
      <c r="H27" s="130">
        <v>0</v>
      </c>
      <c r="I27" s="130">
        <v>0</v>
      </c>
      <c r="J27" s="130">
        <v>0</v>
      </c>
      <c r="K27" s="130">
        <v>0</v>
      </c>
      <c r="L27" s="130">
        <v>0</v>
      </c>
      <c r="M27" s="130">
        <v>0</v>
      </c>
      <c r="N27" s="130">
        <v>0</v>
      </c>
      <c r="O27" s="130">
        <v>0</v>
      </c>
      <c r="P27" s="130">
        <v>0</v>
      </c>
      <c r="Q27" s="130">
        <v>0</v>
      </c>
      <c r="R27" s="130">
        <v>0</v>
      </c>
      <c r="S27" s="130">
        <v>0</v>
      </c>
      <c r="T27" s="130">
        <v>0</v>
      </c>
      <c r="U27" s="130">
        <v>0</v>
      </c>
      <c r="V27" s="130">
        <v>0</v>
      </c>
      <c r="W27" s="57">
        <f t="shared" si="3"/>
        <v>0</v>
      </c>
      <c r="X27" s="56">
        <v>0</v>
      </c>
      <c r="Y27" s="57">
        <f t="shared" si="4"/>
        <v>0</v>
      </c>
    </row>
    <row r="28" spans="1:25" x14ac:dyDescent="0.2">
      <c r="A28" s="315" t="s">
        <v>489</v>
      </c>
      <c r="B28" s="315"/>
      <c r="C28" s="315"/>
      <c r="D28" s="315"/>
      <c r="E28" s="315"/>
      <c r="F28" s="315"/>
      <c r="G28" s="6">
        <v>22</v>
      </c>
      <c r="H28" s="130">
        <v>0</v>
      </c>
      <c r="I28" s="130">
        <v>0</v>
      </c>
      <c r="J28" s="130">
        <v>367508</v>
      </c>
      <c r="K28" s="130">
        <v>0</v>
      </c>
      <c r="L28" s="130">
        <v>0</v>
      </c>
      <c r="M28" s="130">
        <v>0</v>
      </c>
      <c r="N28" s="130">
        <v>3491322</v>
      </c>
      <c r="O28" s="130">
        <v>0</v>
      </c>
      <c r="P28" s="130">
        <v>0</v>
      </c>
      <c r="Q28" s="130">
        <v>0</v>
      </c>
      <c r="R28" s="130">
        <v>0</v>
      </c>
      <c r="S28" s="130">
        <v>0</v>
      </c>
      <c r="T28" s="130">
        <v>0</v>
      </c>
      <c r="U28" s="130">
        <v>3491322</v>
      </c>
      <c r="V28" s="130">
        <v>-7350152</v>
      </c>
      <c r="W28" s="57">
        <f t="shared" si="3"/>
        <v>0</v>
      </c>
      <c r="X28" s="56">
        <v>0</v>
      </c>
      <c r="Y28" s="57">
        <f t="shared" si="4"/>
        <v>0</v>
      </c>
    </row>
    <row r="29" spans="1:25" x14ac:dyDescent="0.2">
      <c r="A29" s="315" t="s">
        <v>490</v>
      </c>
      <c r="B29" s="315"/>
      <c r="C29" s="315"/>
      <c r="D29" s="315"/>
      <c r="E29" s="315"/>
      <c r="F29" s="315"/>
      <c r="G29" s="6">
        <v>23</v>
      </c>
      <c r="H29" s="130">
        <v>0</v>
      </c>
      <c r="I29" s="130">
        <v>0</v>
      </c>
      <c r="J29" s="130">
        <v>0</v>
      </c>
      <c r="K29" s="130">
        <v>0</v>
      </c>
      <c r="L29" s="130">
        <v>0</v>
      </c>
      <c r="M29" s="130">
        <v>0</v>
      </c>
      <c r="N29" s="130">
        <v>0</v>
      </c>
      <c r="O29" s="130">
        <v>0</v>
      </c>
      <c r="P29" s="130">
        <v>0</v>
      </c>
      <c r="Q29" s="130">
        <v>0</v>
      </c>
      <c r="R29" s="130">
        <v>0</v>
      </c>
      <c r="S29" s="130">
        <v>0</v>
      </c>
      <c r="T29" s="130">
        <v>0</v>
      </c>
      <c r="U29" s="130">
        <v>0</v>
      </c>
      <c r="V29" s="130">
        <v>0</v>
      </c>
      <c r="W29" s="57">
        <f t="shared" si="3"/>
        <v>0</v>
      </c>
      <c r="X29" s="56">
        <v>0</v>
      </c>
      <c r="Y29" s="57">
        <f t="shared" si="4"/>
        <v>0</v>
      </c>
    </row>
    <row r="30" spans="1:25" ht="21.75" customHeight="1" x14ac:dyDescent="0.2">
      <c r="A30" s="316" t="s">
        <v>491</v>
      </c>
      <c r="B30" s="316"/>
      <c r="C30" s="316"/>
      <c r="D30" s="316"/>
      <c r="E30" s="316"/>
      <c r="F30" s="316"/>
      <c r="G30" s="8">
        <v>24</v>
      </c>
      <c r="H30" s="59">
        <f>SUM(H10:H29)</f>
        <v>1208895930</v>
      </c>
      <c r="I30" s="59">
        <f t="shared" ref="I30:Y30" si="5">SUM(I10:I29)</f>
        <v>719579</v>
      </c>
      <c r="J30" s="59">
        <f t="shared" si="5"/>
        <v>48982462</v>
      </c>
      <c r="K30" s="59">
        <f t="shared" si="5"/>
        <v>34518335</v>
      </c>
      <c r="L30" s="59">
        <f t="shared" si="5"/>
        <v>15869708</v>
      </c>
      <c r="M30" s="59">
        <f t="shared" si="5"/>
        <v>217684029</v>
      </c>
      <c r="N30" s="59">
        <f t="shared" si="5"/>
        <v>136288008</v>
      </c>
      <c r="O30" s="59">
        <f t="shared" si="5"/>
        <v>0</v>
      </c>
      <c r="P30" s="59">
        <f t="shared" si="5"/>
        <v>0</v>
      </c>
      <c r="Q30" s="59">
        <f t="shared" si="5"/>
        <v>0</v>
      </c>
      <c r="R30" s="59">
        <f t="shared" si="5"/>
        <v>0</v>
      </c>
      <c r="S30" s="59">
        <f t="shared" si="5"/>
        <v>0</v>
      </c>
      <c r="T30" s="59">
        <f t="shared" si="5"/>
        <v>0</v>
      </c>
      <c r="U30" s="59">
        <f t="shared" si="5"/>
        <v>8830097</v>
      </c>
      <c r="V30" s="59">
        <f t="shared" si="5"/>
        <v>6812307</v>
      </c>
      <c r="W30" s="59">
        <f t="shared" si="5"/>
        <v>1646861039</v>
      </c>
      <c r="X30" s="59">
        <f t="shared" si="5"/>
        <v>0</v>
      </c>
      <c r="Y30" s="59">
        <f t="shared" si="5"/>
        <v>1646861039</v>
      </c>
    </row>
    <row r="31" spans="1:25" x14ac:dyDescent="0.2">
      <c r="A31" s="317" t="s">
        <v>378</v>
      </c>
      <c r="B31" s="318"/>
      <c r="C31" s="318"/>
      <c r="D31" s="318"/>
      <c r="E31" s="318"/>
      <c r="F31" s="318"/>
      <c r="G31" s="318"/>
      <c r="H31" s="318"/>
      <c r="I31" s="318"/>
      <c r="J31" s="318"/>
      <c r="K31" s="318"/>
      <c r="L31" s="318"/>
      <c r="M31" s="318"/>
      <c r="N31" s="318"/>
      <c r="O31" s="318"/>
      <c r="P31" s="318"/>
      <c r="Q31" s="318"/>
      <c r="R31" s="318"/>
      <c r="S31" s="318"/>
      <c r="T31" s="318"/>
      <c r="U31" s="318"/>
      <c r="V31" s="318"/>
      <c r="W31" s="318"/>
      <c r="X31" s="318"/>
      <c r="Y31" s="318"/>
    </row>
    <row r="32" spans="1:25" ht="36.75" customHeight="1" x14ac:dyDescent="0.2">
      <c r="A32" s="311" t="s">
        <v>379</v>
      </c>
      <c r="B32" s="312"/>
      <c r="C32" s="312"/>
      <c r="D32" s="312"/>
      <c r="E32" s="312"/>
      <c r="F32" s="312"/>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311" t="s">
        <v>492</v>
      </c>
      <c r="B33" s="312"/>
      <c r="C33" s="312"/>
      <c r="D33" s="312"/>
      <c r="E33" s="312"/>
      <c r="F33" s="312"/>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6812307</v>
      </c>
      <c r="W33" s="57">
        <f t="shared" si="7"/>
        <v>6812307</v>
      </c>
      <c r="X33" s="57">
        <f t="shared" si="7"/>
        <v>0</v>
      </c>
      <c r="Y33" s="57">
        <f t="shared" si="7"/>
        <v>6812307</v>
      </c>
    </row>
    <row r="34" spans="1:25" ht="30.75" customHeight="1" x14ac:dyDescent="0.2">
      <c r="A34" s="313" t="s">
        <v>493</v>
      </c>
      <c r="B34" s="314"/>
      <c r="C34" s="314"/>
      <c r="D34" s="314"/>
      <c r="E34" s="314"/>
      <c r="F34" s="314"/>
      <c r="G34" s="8">
        <v>27</v>
      </c>
      <c r="H34" s="59">
        <f>SUM(H21:H29)</f>
        <v>0</v>
      </c>
      <c r="I34" s="59">
        <f t="shared" ref="I34:Y34" si="8">SUM(I21:I29)</f>
        <v>0</v>
      </c>
      <c r="J34" s="59">
        <f t="shared" si="8"/>
        <v>367508</v>
      </c>
      <c r="K34" s="59">
        <f t="shared" si="8"/>
        <v>-574023</v>
      </c>
      <c r="L34" s="59">
        <f t="shared" si="8"/>
        <v>4949794</v>
      </c>
      <c r="M34" s="59">
        <f t="shared" si="8"/>
        <v>0</v>
      </c>
      <c r="N34" s="59">
        <f t="shared" si="8"/>
        <v>3491322</v>
      </c>
      <c r="O34" s="59">
        <f t="shared" si="8"/>
        <v>0</v>
      </c>
      <c r="P34" s="59">
        <f t="shared" si="8"/>
        <v>0</v>
      </c>
      <c r="Q34" s="59">
        <f t="shared" si="8"/>
        <v>0</v>
      </c>
      <c r="R34" s="59">
        <f t="shared" si="8"/>
        <v>0</v>
      </c>
      <c r="S34" s="59">
        <f t="shared" si="8"/>
        <v>0</v>
      </c>
      <c r="T34" s="59">
        <f t="shared" si="8"/>
        <v>0</v>
      </c>
      <c r="U34" s="59">
        <f t="shared" si="8"/>
        <v>4065345</v>
      </c>
      <c r="V34" s="59">
        <f t="shared" si="8"/>
        <v>-7350152</v>
      </c>
      <c r="W34" s="59">
        <f t="shared" si="8"/>
        <v>-4949794</v>
      </c>
      <c r="X34" s="59">
        <f t="shared" si="8"/>
        <v>0</v>
      </c>
      <c r="Y34" s="59">
        <f t="shared" si="8"/>
        <v>-4949794</v>
      </c>
    </row>
    <row r="35" spans="1:25" x14ac:dyDescent="0.2">
      <c r="A35" s="317" t="s">
        <v>380</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row>
    <row r="36" spans="1:25" x14ac:dyDescent="0.2">
      <c r="A36" s="320" t="s">
        <v>381</v>
      </c>
      <c r="B36" s="320"/>
      <c r="C36" s="320"/>
      <c r="D36" s="320"/>
      <c r="E36" s="320"/>
      <c r="F36" s="320"/>
      <c r="G36" s="6">
        <v>28</v>
      </c>
      <c r="H36" s="130">
        <v>1208895930</v>
      </c>
      <c r="I36" s="130">
        <v>719579</v>
      </c>
      <c r="J36" s="130">
        <v>48982462</v>
      </c>
      <c r="K36" s="130">
        <v>34518335</v>
      </c>
      <c r="L36" s="130">
        <v>15869708</v>
      </c>
      <c r="M36" s="130">
        <v>217684029</v>
      </c>
      <c r="N36" s="130">
        <v>136288008</v>
      </c>
      <c r="O36" s="130">
        <v>0</v>
      </c>
      <c r="P36" s="130">
        <v>0</v>
      </c>
      <c r="Q36" s="130">
        <v>0</v>
      </c>
      <c r="R36" s="130">
        <v>0</v>
      </c>
      <c r="S36" s="130">
        <v>0</v>
      </c>
      <c r="T36" s="130">
        <v>0</v>
      </c>
      <c r="U36" s="130">
        <v>8830097</v>
      </c>
      <c r="V36" s="130">
        <v>6812307</v>
      </c>
      <c r="W36" s="57">
        <f>H36+I36+J36+K36-L36+M36+N36+O36+P36+Q36+R36+U36+V36+S36+T36</f>
        <v>1646861039</v>
      </c>
      <c r="X36" s="56">
        <v>0</v>
      </c>
      <c r="Y36" s="57">
        <f t="shared" ref="Y36:Y38" si="9">W36+X36</f>
        <v>1646861039</v>
      </c>
    </row>
    <row r="37" spans="1:25" x14ac:dyDescent="0.2">
      <c r="A37" s="315" t="s">
        <v>382</v>
      </c>
      <c r="B37" s="315"/>
      <c r="C37" s="315"/>
      <c r="D37" s="315"/>
      <c r="E37" s="315"/>
      <c r="F37" s="315"/>
      <c r="G37" s="6">
        <v>29</v>
      </c>
      <c r="H37" s="130">
        <v>0</v>
      </c>
      <c r="I37" s="130">
        <v>0</v>
      </c>
      <c r="J37" s="130">
        <v>0</v>
      </c>
      <c r="K37" s="130">
        <v>0</v>
      </c>
      <c r="L37" s="130">
        <v>0</v>
      </c>
      <c r="M37" s="130">
        <v>0</v>
      </c>
      <c r="N37" s="130">
        <v>0</v>
      </c>
      <c r="O37" s="130">
        <v>0</v>
      </c>
      <c r="P37" s="130">
        <v>0</v>
      </c>
      <c r="Q37" s="130">
        <v>0</v>
      </c>
      <c r="R37" s="130">
        <v>0</v>
      </c>
      <c r="S37" s="130">
        <v>0</v>
      </c>
      <c r="T37" s="130">
        <v>0</v>
      </c>
      <c r="U37" s="130">
        <v>0</v>
      </c>
      <c r="V37" s="130">
        <v>0</v>
      </c>
      <c r="W37" s="57">
        <f>H37+I37+J37+K37-L37+M37+N37+O37+P37+Q37+R37+U37+V37</f>
        <v>0</v>
      </c>
      <c r="X37" s="56">
        <v>0</v>
      </c>
      <c r="Y37" s="57">
        <f t="shared" si="9"/>
        <v>0</v>
      </c>
    </row>
    <row r="38" spans="1:25" x14ac:dyDescent="0.2">
      <c r="A38" s="315" t="s">
        <v>383</v>
      </c>
      <c r="B38" s="315"/>
      <c r="C38" s="315"/>
      <c r="D38" s="315"/>
      <c r="E38" s="315"/>
      <c r="F38" s="315"/>
      <c r="G38" s="6">
        <v>30</v>
      </c>
      <c r="H38" s="130">
        <v>0</v>
      </c>
      <c r="I38" s="130">
        <v>0</v>
      </c>
      <c r="J38" s="130">
        <v>0</v>
      </c>
      <c r="K38" s="130">
        <v>0</v>
      </c>
      <c r="L38" s="130">
        <v>0</v>
      </c>
      <c r="M38" s="130">
        <v>0</v>
      </c>
      <c r="N38" s="130">
        <v>0</v>
      </c>
      <c r="O38" s="130">
        <v>0</v>
      </c>
      <c r="P38" s="130">
        <v>0</v>
      </c>
      <c r="Q38" s="130">
        <v>0</v>
      </c>
      <c r="R38" s="130">
        <v>0</v>
      </c>
      <c r="S38" s="130">
        <v>0</v>
      </c>
      <c r="T38" s="130">
        <v>0</v>
      </c>
      <c r="U38" s="130">
        <v>0</v>
      </c>
      <c r="V38" s="130">
        <v>0</v>
      </c>
      <c r="W38" s="57">
        <f>H38+I38+J38+K38-L38+M38+N38+O38+P38+Q38+R38+U38+V38</f>
        <v>0</v>
      </c>
      <c r="X38" s="56">
        <v>0</v>
      </c>
      <c r="Y38" s="57">
        <f t="shared" si="9"/>
        <v>0</v>
      </c>
    </row>
    <row r="39" spans="1:25" ht="25.5" customHeight="1" x14ac:dyDescent="0.2">
      <c r="A39" s="321" t="s">
        <v>494</v>
      </c>
      <c r="B39" s="321"/>
      <c r="C39" s="321"/>
      <c r="D39" s="321"/>
      <c r="E39" s="321"/>
      <c r="F39" s="321"/>
      <c r="G39" s="7">
        <v>31</v>
      </c>
      <c r="H39" s="57">
        <f>H36+H37+H38</f>
        <v>1208895930</v>
      </c>
      <c r="I39" s="57">
        <f t="shared" ref="I39:Y39" si="10">I36+I37+I38</f>
        <v>719579</v>
      </c>
      <c r="J39" s="57">
        <f t="shared" si="10"/>
        <v>48982462</v>
      </c>
      <c r="K39" s="57">
        <f t="shared" si="10"/>
        <v>34518335</v>
      </c>
      <c r="L39" s="57">
        <f t="shared" si="10"/>
        <v>15869708</v>
      </c>
      <c r="M39" s="57">
        <f t="shared" si="10"/>
        <v>217684029</v>
      </c>
      <c r="N39" s="57">
        <f t="shared" si="10"/>
        <v>136288008</v>
      </c>
      <c r="O39" s="57">
        <f t="shared" si="10"/>
        <v>0</v>
      </c>
      <c r="P39" s="57">
        <f t="shared" si="10"/>
        <v>0</v>
      </c>
      <c r="Q39" s="57">
        <f t="shared" si="10"/>
        <v>0</v>
      </c>
      <c r="R39" s="57">
        <f t="shared" si="10"/>
        <v>0</v>
      </c>
      <c r="S39" s="57">
        <f t="shared" si="10"/>
        <v>0</v>
      </c>
      <c r="T39" s="57">
        <f t="shared" si="10"/>
        <v>0</v>
      </c>
      <c r="U39" s="57">
        <f t="shared" si="10"/>
        <v>8830097</v>
      </c>
      <c r="V39" s="57">
        <f t="shared" si="10"/>
        <v>6812307</v>
      </c>
      <c r="W39" s="57">
        <f t="shared" si="10"/>
        <v>1646861039</v>
      </c>
      <c r="X39" s="57">
        <f t="shared" si="10"/>
        <v>0</v>
      </c>
      <c r="Y39" s="57">
        <f t="shared" si="10"/>
        <v>1646861039</v>
      </c>
    </row>
    <row r="40" spans="1:25" x14ac:dyDescent="0.2">
      <c r="A40" s="315" t="s">
        <v>384</v>
      </c>
      <c r="B40" s="315"/>
      <c r="C40" s="315"/>
      <c r="D40" s="315"/>
      <c r="E40" s="315"/>
      <c r="F40" s="315"/>
      <c r="G40" s="6">
        <v>32</v>
      </c>
      <c r="H40" s="58">
        <v>0</v>
      </c>
      <c r="I40" s="58">
        <v>0</v>
      </c>
      <c r="J40" s="58">
        <v>0</v>
      </c>
      <c r="K40" s="58">
        <v>0</v>
      </c>
      <c r="L40" s="58">
        <v>0</v>
      </c>
      <c r="M40" s="58">
        <v>0</v>
      </c>
      <c r="N40" s="58">
        <v>0</v>
      </c>
      <c r="O40" s="58">
        <v>0</v>
      </c>
      <c r="P40" s="58">
        <v>0</v>
      </c>
      <c r="Q40" s="58">
        <v>0</v>
      </c>
      <c r="R40" s="58">
        <v>0</v>
      </c>
      <c r="S40" s="130">
        <v>0</v>
      </c>
      <c r="T40" s="130">
        <v>0</v>
      </c>
      <c r="U40" s="58">
        <v>0</v>
      </c>
      <c r="V40" s="56">
        <v>39248574</v>
      </c>
      <c r="W40" s="57">
        <f t="shared" ref="W40:W58" si="11">H40+I40+J40+K40-L40+M40+N40+O40+P40+Q40+R40+U40+V40+S40+T40</f>
        <v>39248574</v>
      </c>
      <c r="X40" s="56">
        <v>0</v>
      </c>
      <c r="Y40" s="57">
        <f t="shared" ref="Y40:Y58" si="12">W40+X40</f>
        <v>39248574</v>
      </c>
    </row>
    <row r="41" spans="1:25" x14ac:dyDescent="0.2">
      <c r="A41" s="315" t="s">
        <v>385</v>
      </c>
      <c r="B41" s="315"/>
      <c r="C41" s="315"/>
      <c r="D41" s="315"/>
      <c r="E41" s="315"/>
      <c r="F41" s="315"/>
      <c r="G41" s="6">
        <v>33</v>
      </c>
      <c r="H41" s="58">
        <v>0</v>
      </c>
      <c r="I41" s="58">
        <v>0</v>
      </c>
      <c r="J41" s="58">
        <v>0</v>
      </c>
      <c r="K41" s="58">
        <v>0</v>
      </c>
      <c r="L41" s="58">
        <v>0</v>
      </c>
      <c r="M41" s="58">
        <v>0</v>
      </c>
      <c r="N41" s="56">
        <v>0</v>
      </c>
      <c r="O41" s="58">
        <v>0</v>
      </c>
      <c r="P41" s="58">
        <v>0</v>
      </c>
      <c r="Q41" s="58">
        <v>0</v>
      </c>
      <c r="R41" s="58">
        <v>0</v>
      </c>
      <c r="S41" s="130">
        <v>0</v>
      </c>
      <c r="T41" s="130">
        <v>0</v>
      </c>
      <c r="U41" s="58">
        <v>0</v>
      </c>
      <c r="V41" s="58">
        <v>0</v>
      </c>
      <c r="W41" s="57">
        <f t="shared" si="11"/>
        <v>0</v>
      </c>
      <c r="X41" s="56">
        <v>0</v>
      </c>
      <c r="Y41" s="57">
        <f t="shared" si="12"/>
        <v>0</v>
      </c>
    </row>
    <row r="42" spans="1:25" ht="27" customHeight="1" x14ac:dyDescent="0.2">
      <c r="A42" s="315" t="s">
        <v>386</v>
      </c>
      <c r="B42" s="315"/>
      <c r="C42" s="315"/>
      <c r="D42" s="315"/>
      <c r="E42" s="315"/>
      <c r="F42" s="315"/>
      <c r="G42" s="6">
        <v>34</v>
      </c>
      <c r="H42" s="58">
        <v>0</v>
      </c>
      <c r="I42" s="58">
        <v>0</v>
      </c>
      <c r="J42" s="58">
        <v>0</v>
      </c>
      <c r="K42" s="58">
        <v>0</v>
      </c>
      <c r="L42" s="58">
        <v>0</v>
      </c>
      <c r="M42" s="58">
        <v>0</v>
      </c>
      <c r="N42" s="58">
        <v>0</v>
      </c>
      <c r="O42" s="56">
        <v>0</v>
      </c>
      <c r="P42" s="58">
        <v>0</v>
      </c>
      <c r="Q42" s="58">
        <v>0</v>
      </c>
      <c r="R42" s="58">
        <v>0</v>
      </c>
      <c r="S42" s="130">
        <v>0</v>
      </c>
      <c r="T42" s="130">
        <v>0</v>
      </c>
      <c r="U42" s="130">
        <v>0</v>
      </c>
      <c r="V42" s="130">
        <v>0</v>
      </c>
      <c r="W42" s="57">
        <f t="shared" si="11"/>
        <v>0</v>
      </c>
      <c r="X42" s="56">
        <v>0</v>
      </c>
      <c r="Y42" s="57">
        <f t="shared" si="12"/>
        <v>0</v>
      </c>
    </row>
    <row r="43" spans="1:25" ht="20.25" customHeight="1" x14ac:dyDescent="0.2">
      <c r="A43" s="315" t="s">
        <v>482</v>
      </c>
      <c r="B43" s="315"/>
      <c r="C43" s="315"/>
      <c r="D43" s="315"/>
      <c r="E43" s="315"/>
      <c r="F43" s="315"/>
      <c r="G43" s="6">
        <v>35</v>
      </c>
      <c r="H43" s="58">
        <v>0</v>
      </c>
      <c r="I43" s="58">
        <v>0</v>
      </c>
      <c r="J43" s="58">
        <v>0</v>
      </c>
      <c r="K43" s="58">
        <v>0</v>
      </c>
      <c r="L43" s="58">
        <v>0</v>
      </c>
      <c r="M43" s="58">
        <v>0</v>
      </c>
      <c r="N43" s="58">
        <v>0</v>
      </c>
      <c r="O43" s="58">
        <v>0</v>
      </c>
      <c r="P43" s="56">
        <v>0</v>
      </c>
      <c r="Q43" s="58">
        <v>0</v>
      </c>
      <c r="R43" s="58">
        <v>0</v>
      </c>
      <c r="S43" s="130">
        <v>0</v>
      </c>
      <c r="T43" s="130">
        <v>0</v>
      </c>
      <c r="U43" s="130">
        <v>0</v>
      </c>
      <c r="V43" s="130">
        <v>0</v>
      </c>
      <c r="W43" s="57">
        <f t="shared" si="11"/>
        <v>0</v>
      </c>
      <c r="X43" s="56">
        <v>0</v>
      </c>
      <c r="Y43" s="57">
        <f t="shared" si="12"/>
        <v>0</v>
      </c>
    </row>
    <row r="44" spans="1:25" ht="21" customHeight="1" x14ac:dyDescent="0.2">
      <c r="A44" s="315" t="s">
        <v>495</v>
      </c>
      <c r="B44" s="315"/>
      <c r="C44" s="315"/>
      <c r="D44" s="315"/>
      <c r="E44" s="315"/>
      <c r="F44" s="315"/>
      <c r="G44" s="6">
        <v>36</v>
      </c>
      <c r="H44" s="58">
        <v>0</v>
      </c>
      <c r="I44" s="58">
        <v>0</v>
      </c>
      <c r="J44" s="58">
        <v>0</v>
      </c>
      <c r="K44" s="58">
        <v>0</v>
      </c>
      <c r="L44" s="58">
        <v>0</v>
      </c>
      <c r="M44" s="58">
        <v>0</v>
      </c>
      <c r="N44" s="58">
        <v>0</v>
      </c>
      <c r="O44" s="58">
        <v>0</v>
      </c>
      <c r="P44" s="58">
        <v>0</v>
      </c>
      <c r="Q44" s="56">
        <v>0</v>
      </c>
      <c r="R44" s="58">
        <v>0</v>
      </c>
      <c r="S44" s="130">
        <v>0</v>
      </c>
      <c r="T44" s="130">
        <v>0</v>
      </c>
      <c r="U44" s="130">
        <v>0</v>
      </c>
      <c r="V44" s="130">
        <v>0</v>
      </c>
      <c r="W44" s="57">
        <f t="shared" si="11"/>
        <v>0</v>
      </c>
      <c r="X44" s="56">
        <v>0</v>
      </c>
      <c r="Y44" s="57">
        <f t="shared" si="12"/>
        <v>0</v>
      </c>
    </row>
    <row r="45" spans="1:25" ht="29.25" customHeight="1" x14ac:dyDescent="0.2">
      <c r="A45" s="315" t="s">
        <v>387</v>
      </c>
      <c r="B45" s="315"/>
      <c r="C45" s="315"/>
      <c r="D45" s="315"/>
      <c r="E45" s="315"/>
      <c r="F45" s="315"/>
      <c r="G45" s="6">
        <v>37</v>
      </c>
      <c r="H45" s="58">
        <v>0</v>
      </c>
      <c r="I45" s="58">
        <v>0</v>
      </c>
      <c r="J45" s="58">
        <v>0</v>
      </c>
      <c r="K45" s="58">
        <v>0</v>
      </c>
      <c r="L45" s="58">
        <v>0</v>
      </c>
      <c r="M45" s="58">
        <v>0</v>
      </c>
      <c r="N45" s="58">
        <v>0</v>
      </c>
      <c r="O45" s="58">
        <v>0</v>
      </c>
      <c r="P45" s="58">
        <v>0</v>
      </c>
      <c r="Q45" s="58">
        <v>0</v>
      </c>
      <c r="R45" s="56">
        <v>0</v>
      </c>
      <c r="S45" s="130">
        <v>0</v>
      </c>
      <c r="T45" s="130">
        <v>0</v>
      </c>
      <c r="U45" s="130">
        <v>0</v>
      </c>
      <c r="V45" s="130">
        <v>0</v>
      </c>
      <c r="W45" s="57">
        <f t="shared" si="11"/>
        <v>0</v>
      </c>
      <c r="X45" s="56">
        <v>0</v>
      </c>
      <c r="Y45" s="57">
        <f t="shared" si="12"/>
        <v>0</v>
      </c>
    </row>
    <row r="46" spans="1:25" ht="21" customHeight="1" x14ac:dyDescent="0.2">
      <c r="A46" s="315" t="s">
        <v>388</v>
      </c>
      <c r="B46" s="315"/>
      <c r="C46" s="315"/>
      <c r="D46" s="315"/>
      <c r="E46" s="315"/>
      <c r="F46" s="315"/>
      <c r="G46" s="6">
        <v>38</v>
      </c>
      <c r="H46" s="58">
        <v>0</v>
      </c>
      <c r="I46" s="58">
        <v>0</v>
      </c>
      <c r="J46" s="58">
        <v>0</v>
      </c>
      <c r="K46" s="58">
        <v>0</v>
      </c>
      <c r="L46" s="58">
        <v>0</v>
      </c>
      <c r="M46" s="58">
        <v>0</v>
      </c>
      <c r="N46" s="130">
        <v>0</v>
      </c>
      <c r="O46" s="130">
        <v>0</v>
      </c>
      <c r="P46" s="130">
        <v>0</v>
      </c>
      <c r="Q46" s="130">
        <v>0</v>
      </c>
      <c r="R46" s="130">
        <v>0</v>
      </c>
      <c r="S46" s="130">
        <v>0</v>
      </c>
      <c r="T46" s="130">
        <v>0</v>
      </c>
      <c r="U46" s="130">
        <v>0</v>
      </c>
      <c r="V46" s="130">
        <v>0</v>
      </c>
      <c r="W46" s="57">
        <f t="shared" si="11"/>
        <v>0</v>
      </c>
      <c r="X46" s="56">
        <v>0</v>
      </c>
      <c r="Y46" s="57">
        <f t="shared" si="12"/>
        <v>0</v>
      </c>
    </row>
    <row r="47" spans="1:25" x14ac:dyDescent="0.2">
      <c r="A47" s="315" t="s">
        <v>389</v>
      </c>
      <c r="B47" s="315"/>
      <c r="C47" s="315"/>
      <c r="D47" s="315"/>
      <c r="E47" s="315"/>
      <c r="F47" s="315"/>
      <c r="G47" s="6">
        <v>39</v>
      </c>
      <c r="H47" s="58">
        <v>0</v>
      </c>
      <c r="I47" s="58">
        <v>0</v>
      </c>
      <c r="J47" s="58">
        <v>0</v>
      </c>
      <c r="K47" s="58">
        <v>0</v>
      </c>
      <c r="L47" s="58">
        <v>0</v>
      </c>
      <c r="M47" s="58">
        <v>0</v>
      </c>
      <c r="N47" s="130">
        <v>0</v>
      </c>
      <c r="O47" s="130">
        <v>0</v>
      </c>
      <c r="P47" s="130">
        <v>0</v>
      </c>
      <c r="Q47" s="130">
        <v>0</v>
      </c>
      <c r="R47" s="130">
        <v>0</v>
      </c>
      <c r="S47" s="130">
        <v>0</v>
      </c>
      <c r="T47" s="130">
        <v>0</v>
      </c>
      <c r="U47" s="130">
        <v>0</v>
      </c>
      <c r="V47" s="130">
        <v>0</v>
      </c>
      <c r="W47" s="57">
        <f t="shared" si="11"/>
        <v>0</v>
      </c>
      <c r="X47" s="56">
        <v>0</v>
      </c>
      <c r="Y47" s="57">
        <f t="shared" si="12"/>
        <v>0</v>
      </c>
    </row>
    <row r="48" spans="1:25" x14ac:dyDescent="0.2">
      <c r="A48" s="315" t="s">
        <v>390</v>
      </c>
      <c r="B48" s="315"/>
      <c r="C48" s="315"/>
      <c r="D48" s="315"/>
      <c r="E48" s="315"/>
      <c r="F48" s="315"/>
      <c r="G48" s="6">
        <v>40</v>
      </c>
      <c r="H48" s="56">
        <v>0</v>
      </c>
      <c r="I48" s="56">
        <v>0</v>
      </c>
      <c r="J48" s="56">
        <v>0</v>
      </c>
      <c r="K48" s="56">
        <v>0</v>
      </c>
      <c r="L48" s="56">
        <v>0</v>
      </c>
      <c r="M48" s="56">
        <v>0</v>
      </c>
      <c r="N48" s="130">
        <v>0</v>
      </c>
      <c r="O48" s="130">
        <v>0</v>
      </c>
      <c r="P48" s="130">
        <v>0</v>
      </c>
      <c r="Q48" s="130">
        <v>0</v>
      </c>
      <c r="R48" s="130">
        <v>0</v>
      </c>
      <c r="S48" s="130">
        <v>0</v>
      </c>
      <c r="T48" s="130">
        <v>0</v>
      </c>
      <c r="U48" s="130">
        <v>0</v>
      </c>
      <c r="V48" s="130">
        <v>0</v>
      </c>
      <c r="W48" s="57">
        <f t="shared" si="11"/>
        <v>0</v>
      </c>
      <c r="X48" s="56">
        <v>0</v>
      </c>
      <c r="Y48" s="57">
        <f t="shared" si="12"/>
        <v>0</v>
      </c>
    </row>
    <row r="49" spans="1:25" x14ac:dyDescent="0.2">
      <c r="A49" s="315" t="s">
        <v>391</v>
      </c>
      <c r="B49" s="315"/>
      <c r="C49" s="315"/>
      <c r="D49" s="315"/>
      <c r="E49" s="315"/>
      <c r="F49" s="315"/>
      <c r="G49" s="6">
        <v>41</v>
      </c>
      <c r="H49" s="58">
        <v>0</v>
      </c>
      <c r="I49" s="58">
        <v>0</v>
      </c>
      <c r="J49" s="58">
        <v>0</v>
      </c>
      <c r="K49" s="58">
        <v>0</v>
      </c>
      <c r="L49" s="58">
        <v>0</v>
      </c>
      <c r="M49" s="58">
        <v>0</v>
      </c>
      <c r="N49" s="130">
        <v>0</v>
      </c>
      <c r="O49" s="130">
        <v>0</v>
      </c>
      <c r="P49" s="130">
        <v>0</v>
      </c>
      <c r="Q49" s="130">
        <v>0</v>
      </c>
      <c r="R49" s="130">
        <v>0</v>
      </c>
      <c r="S49" s="130">
        <v>0</v>
      </c>
      <c r="T49" s="130">
        <v>0</v>
      </c>
      <c r="U49" s="130">
        <v>0</v>
      </c>
      <c r="V49" s="130">
        <v>0</v>
      </c>
      <c r="W49" s="57">
        <f t="shared" si="11"/>
        <v>0</v>
      </c>
      <c r="X49" s="56">
        <v>0</v>
      </c>
      <c r="Y49" s="57">
        <f t="shared" si="12"/>
        <v>0</v>
      </c>
    </row>
    <row r="50" spans="1:25" ht="24" customHeight="1" x14ac:dyDescent="0.2">
      <c r="A50" s="315" t="s">
        <v>483</v>
      </c>
      <c r="B50" s="315"/>
      <c r="C50" s="315"/>
      <c r="D50" s="315"/>
      <c r="E50" s="315"/>
      <c r="F50" s="315"/>
      <c r="G50" s="6">
        <v>42</v>
      </c>
      <c r="H50" s="130">
        <v>0</v>
      </c>
      <c r="I50" s="130">
        <v>0</v>
      </c>
      <c r="J50" s="130">
        <v>0</v>
      </c>
      <c r="K50" s="130">
        <v>0</v>
      </c>
      <c r="L50" s="130">
        <v>0</v>
      </c>
      <c r="M50" s="130">
        <v>0</v>
      </c>
      <c r="N50" s="130">
        <v>0</v>
      </c>
      <c r="O50" s="130">
        <v>0</v>
      </c>
      <c r="P50" s="130">
        <v>0</v>
      </c>
      <c r="Q50" s="130">
        <v>0</v>
      </c>
      <c r="R50" s="130">
        <v>0</v>
      </c>
      <c r="S50" s="130">
        <v>0</v>
      </c>
      <c r="T50" s="130">
        <v>0</v>
      </c>
      <c r="U50" s="130">
        <v>0</v>
      </c>
      <c r="V50" s="130">
        <v>0</v>
      </c>
      <c r="W50" s="57">
        <f t="shared" si="11"/>
        <v>0</v>
      </c>
      <c r="X50" s="56">
        <v>0</v>
      </c>
      <c r="Y50" s="57">
        <f t="shared" si="12"/>
        <v>0</v>
      </c>
    </row>
    <row r="51" spans="1:25" ht="26.25" customHeight="1" x14ac:dyDescent="0.2">
      <c r="A51" s="315" t="s">
        <v>484</v>
      </c>
      <c r="B51" s="315"/>
      <c r="C51" s="315"/>
      <c r="D51" s="315"/>
      <c r="E51" s="315"/>
      <c r="F51" s="315"/>
      <c r="G51" s="6">
        <v>43</v>
      </c>
      <c r="H51" s="130">
        <v>0</v>
      </c>
      <c r="I51" s="130">
        <v>0</v>
      </c>
      <c r="J51" s="130">
        <v>0</v>
      </c>
      <c r="K51" s="130">
        <v>0</v>
      </c>
      <c r="L51" s="130">
        <v>0</v>
      </c>
      <c r="M51" s="130">
        <v>0</v>
      </c>
      <c r="N51" s="130">
        <v>0</v>
      </c>
      <c r="O51" s="130">
        <v>0</v>
      </c>
      <c r="P51" s="130">
        <v>0</v>
      </c>
      <c r="Q51" s="130">
        <v>0</v>
      </c>
      <c r="R51" s="130">
        <v>0</v>
      </c>
      <c r="S51" s="130">
        <v>0</v>
      </c>
      <c r="T51" s="130">
        <v>0</v>
      </c>
      <c r="U51" s="130">
        <v>0</v>
      </c>
      <c r="V51" s="130">
        <v>0</v>
      </c>
      <c r="W51" s="57">
        <f t="shared" si="11"/>
        <v>0</v>
      </c>
      <c r="X51" s="56">
        <v>0</v>
      </c>
      <c r="Y51" s="57">
        <f t="shared" si="12"/>
        <v>0</v>
      </c>
    </row>
    <row r="52" spans="1:25" ht="22.5" customHeight="1" x14ac:dyDescent="0.2">
      <c r="A52" s="315" t="s">
        <v>485</v>
      </c>
      <c r="B52" s="315"/>
      <c r="C52" s="315"/>
      <c r="D52" s="315"/>
      <c r="E52" s="315"/>
      <c r="F52" s="315"/>
      <c r="G52" s="6">
        <v>44</v>
      </c>
      <c r="H52" s="130">
        <v>0</v>
      </c>
      <c r="I52" s="130">
        <v>0</v>
      </c>
      <c r="J52" s="130">
        <v>0</v>
      </c>
      <c r="K52" s="130">
        <v>0</v>
      </c>
      <c r="L52" s="130">
        <v>0</v>
      </c>
      <c r="M52" s="130">
        <v>0</v>
      </c>
      <c r="N52" s="130">
        <v>0</v>
      </c>
      <c r="O52" s="130">
        <v>0</v>
      </c>
      <c r="P52" s="130">
        <v>0</v>
      </c>
      <c r="Q52" s="130">
        <v>0</v>
      </c>
      <c r="R52" s="130">
        <v>0</v>
      </c>
      <c r="S52" s="130">
        <v>0</v>
      </c>
      <c r="T52" s="130">
        <v>0</v>
      </c>
      <c r="U52" s="130">
        <v>0</v>
      </c>
      <c r="V52" s="130">
        <v>0</v>
      </c>
      <c r="W52" s="57">
        <f t="shared" si="11"/>
        <v>0</v>
      </c>
      <c r="X52" s="56">
        <v>0</v>
      </c>
      <c r="Y52" s="57">
        <f t="shared" si="12"/>
        <v>0</v>
      </c>
    </row>
    <row r="53" spans="1:25" x14ac:dyDescent="0.2">
      <c r="A53" s="315" t="s">
        <v>496</v>
      </c>
      <c r="B53" s="315"/>
      <c r="C53" s="315"/>
      <c r="D53" s="315"/>
      <c r="E53" s="315"/>
      <c r="F53" s="315"/>
      <c r="G53" s="6">
        <v>45</v>
      </c>
      <c r="H53" s="130">
        <v>0</v>
      </c>
      <c r="I53" s="130">
        <v>0</v>
      </c>
      <c r="J53" s="130">
        <v>0</v>
      </c>
      <c r="K53" s="130">
        <v>0</v>
      </c>
      <c r="L53" s="130">
        <v>0</v>
      </c>
      <c r="M53" s="130">
        <v>0</v>
      </c>
      <c r="N53" s="130">
        <v>0</v>
      </c>
      <c r="O53" s="130">
        <v>0</v>
      </c>
      <c r="P53" s="130">
        <v>0</v>
      </c>
      <c r="Q53" s="130">
        <v>0</v>
      </c>
      <c r="R53" s="130">
        <v>0</v>
      </c>
      <c r="S53" s="130">
        <v>0</v>
      </c>
      <c r="T53" s="130">
        <v>0</v>
      </c>
      <c r="U53" s="130">
        <v>0</v>
      </c>
      <c r="V53" s="130">
        <v>0</v>
      </c>
      <c r="W53" s="57">
        <f t="shared" si="11"/>
        <v>0</v>
      </c>
      <c r="X53" s="56">
        <v>0</v>
      </c>
      <c r="Y53" s="57">
        <f t="shared" si="12"/>
        <v>0</v>
      </c>
    </row>
    <row r="54" spans="1:25" x14ac:dyDescent="0.2">
      <c r="A54" s="315" t="s">
        <v>486</v>
      </c>
      <c r="B54" s="315"/>
      <c r="C54" s="315"/>
      <c r="D54" s="315"/>
      <c r="E54" s="315"/>
      <c r="F54" s="315"/>
      <c r="G54" s="6">
        <v>46</v>
      </c>
      <c r="H54" s="130">
        <v>0</v>
      </c>
      <c r="I54" s="130">
        <v>0</v>
      </c>
      <c r="J54" s="130">
        <v>0</v>
      </c>
      <c r="K54" s="130">
        <v>0</v>
      </c>
      <c r="L54" s="130">
        <v>0</v>
      </c>
      <c r="M54" s="130">
        <v>0</v>
      </c>
      <c r="N54" s="130">
        <v>0</v>
      </c>
      <c r="O54" s="130">
        <v>0</v>
      </c>
      <c r="P54" s="130">
        <v>0</v>
      </c>
      <c r="Q54" s="130">
        <v>0</v>
      </c>
      <c r="R54" s="130">
        <v>0</v>
      </c>
      <c r="S54" s="130">
        <v>0</v>
      </c>
      <c r="T54" s="130">
        <v>0</v>
      </c>
      <c r="U54" s="130">
        <v>0</v>
      </c>
      <c r="V54" s="130">
        <v>0</v>
      </c>
      <c r="W54" s="57">
        <f t="shared" si="11"/>
        <v>0</v>
      </c>
      <c r="X54" s="56">
        <v>0</v>
      </c>
      <c r="Y54" s="57">
        <f t="shared" si="12"/>
        <v>0</v>
      </c>
    </row>
    <row r="55" spans="1:25" x14ac:dyDescent="0.2">
      <c r="A55" s="315" t="s">
        <v>487</v>
      </c>
      <c r="B55" s="315"/>
      <c r="C55" s="315"/>
      <c r="D55" s="315"/>
      <c r="E55" s="315"/>
      <c r="F55" s="315"/>
      <c r="G55" s="6">
        <v>47</v>
      </c>
      <c r="H55" s="130">
        <v>0</v>
      </c>
      <c r="I55" s="130">
        <v>0</v>
      </c>
      <c r="J55" s="130">
        <v>0</v>
      </c>
      <c r="K55" s="130">
        <v>0</v>
      </c>
      <c r="L55" s="130">
        <v>0</v>
      </c>
      <c r="M55" s="130">
        <v>0</v>
      </c>
      <c r="N55" s="130">
        <v>0</v>
      </c>
      <c r="O55" s="130">
        <v>0</v>
      </c>
      <c r="P55" s="130">
        <v>0</v>
      </c>
      <c r="Q55" s="130">
        <v>0</v>
      </c>
      <c r="R55" s="130">
        <v>0</v>
      </c>
      <c r="S55" s="130">
        <v>0</v>
      </c>
      <c r="T55" s="130">
        <v>0</v>
      </c>
      <c r="U55" s="130">
        <v>0</v>
      </c>
      <c r="V55" s="130">
        <v>0</v>
      </c>
      <c r="W55" s="57">
        <f t="shared" si="11"/>
        <v>0</v>
      </c>
      <c r="X55" s="56">
        <v>0</v>
      </c>
      <c r="Y55" s="57">
        <f t="shared" si="12"/>
        <v>0</v>
      </c>
    </row>
    <row r="56" spans="1:25" x14ac:dyDescent="0.2">
      <c r="A56" s="315" t="s">
        <v>488</v>
      </c>
      <c r="B56" s="315"/>
      <c r="C56" s="315"/>
      <c r="D56" s="315"/>
      <c r="E56" s="315"/>
      <c r="F56" s="315"/>
      <c r="G56" s="6">
        <v>48</v>
      </c>
      <c r="H56" s="130">
        <v>0</v>
      </c>
      <c r="I56" s="130">
        <v>0</v>
      </c>
      <c r="J56" s="130">
        <v>0</v>
      </c>
      <c r="K56" s="130">
        <v>0</v>
      </c>
      <c r="L56" s="130">
        <v>0</v>
      </c>
      <c r="M56" s="130">
        <v>0</v>
      </c>
      <c r="N56" s="130">
        <v>0</v>
      </c>
      <c r="O56" s="130">
        <v>0</v>
      </c>
      <c r="P56" s="130">
        <v>0</v>
      </c>
      <c r="Q56" s="130">
        <v>0</v>
      </c>
      <c r="R56" s="130">
        <v>0</v>
      </c>
      <c r="S56" s="130">
        <v>0</v>
      </c>
      <c r="T56" s="130">
        <v>0</v>
      </c>
      <c r="U56" s="130">
        <v>0</v>
      </c>
      <c r="V56" s="130">
        <v>0</v>
      </c>
      <c r="W56" s="57">
        <f t="shared" si="11"/>
        <v>0</v>
      </c>
      <c r="X56" s="56">
        <v>0</v>
      </c>
      <c r="Y56" s="57">
        <f t="shared" si="12"/>
        <v>0</v>
      </c>
    </row>
    <row r="57" spans="1:25" x14ac:dyDescent="0.2">
      <c r="A57" s="315" t="s">
        <v>497</v>
      </c>
      <c r="B57" s="315"/>
      <c r="C57" s="315"/>
      <c r="D57" s="315"/>
      <c r="E57" s="315"/>
      <c r="F57" s="315"/>
      <c r="G57" s="6">
        <v>49</v>
      </c>
      <c r="H57" s="130">
        <v>0</v>
      </c>
      <c r="I57" s="130">
        <v>0</v>
      </c>
      <c r="J57" s="130">
        <v>0</v>
      </c>
      <c r="K57" s="130">
        <v>0</v>
      </c>
      <c r="L57" s="130">
        <v>0</v>
      </c>
      <c r="M57" s="130">
        <v>0</v>
      </c>
      <c r="N57" s="130">
        <v>0</v>
      </c>
      <c r="O57" s="130">
        <v>0</v>
      </c>
      <c r="P57" s="130">
        <v>0</v>
      </c>
      <c r="Q57" s="130">
        <v>0</v>
      </c>
      <c r="R57" s="130">
        <v>0</v>
      </c>
      <c r="S57" s="130">
        <v>0</v>
      </c>
      <c r="T57" s="130">
        <v>0</v>
      </c>
      <c r="U57" s="130">
        <v>6812307</v>
      </c>
      <c r="V57" s="130">
        <v>-6812307</v>
      </c>
      <c r="W57" s="57">
        <f t="shared" si="11"/>
        <v>0</v>
      </c>
      <c r="X57" s="56">
        <v>0</v>
      </c>
      <c r="Y57" s="57">
        <f t="shared" si="12"/>
        <v>0</v>
      </c>
    </row>
    <row r="58" spans="1:25" x14ac:dyDescent="0.2">
      <c r="A58" s="315" t="s">
        <v>490</v>
      </c>
      <c r="B58" s="315"/>
      <c r="C58" s="315"/>
      <c r="D58" s="315"/>
      <c r="E58" s="315"/>
      <c r="F58" s="315"/>
      <c r="G58" s="6">
        <v>50</v>
      </c>
      <c r="H58" s="130">
        <v>0</v>
      </c>
      <c r="I58" s="130">
        <v>0</v>
      </c>
      <c r="J58" s="130">
        <v>0</v>
      </c>
      <c r="K58" s="130">
        <v>0</v>
      </c>
      <c r="L58" s="130">
        <v>0</v>
      </c>
      <c r="M58" s="130">
        <v>0</v>
      </c>
      <c r="N58" s="130">
        <v>0</v>
      </c>
      <c r="O58" s="130">
        <v>0</v>
      </c>
      <c r="P58" s="130">
        <v>0</v>
      </c>
      <c r="Q58" s="130">
        <v>0</v>
      </c>
      <c r="R58" s="130">
        <v>0</v>
      </c>
      <c r="S58" s="130">
        <v>0</v>
      </c>
      <c r="T58" s="130">
        <v>0</v>
      </c>
      <c r="U58" s="130">
        <v>0</v>
      </c>
      <c r="V58" s="130">
        <v>0</v>
      </c>
      <c r="W58" s="122">
        <f t="shared" si="11"/>
        <v>0</v>
      </c>
      <c r="X58" s="56">
        <v>0</v>
      </c>
      <c r="Y58" s="122">
        <f t="shared" si="12"/>
        <v>0</v>
      </c>
    </row>
    <row r="59" spans="1:25" ht="25.5" customHeight="1" x14ac:dyDescent="0.2">
      <c r="A59" s="316" t="s">
        <v>498</v>
      </c>
      <c r="B59" s="316"/>
      <c r="C59" s="316"/>
      <c r="D59" s="316"/>
      <c r="E59" s="316"/>
      <c r="F59" s="316"/>
      <c r="G59" s="8">
        <v>51</v>
      </c>
      <c r="H59" s="59">
        <f t="shared" ref="H59:T59" si="13">SUM(H39:H58)</f>
        <v>1208895930</v>
      </c>
      <c r="I59" s="59">
        <f t="shared" si="13"/>
        <v>719579</v>
      </c>
      <c r="J59" s="59">
        <f t="shared" si="13"/>
        <v>48982462</v>
      </c>
      <c r="K59" s="59">
        <f t="shared" si="13"/>
        <v>34518335</v>
      </c>
      <c r="L59" s="59">
        <f t="shared" si="13"/>
        <v>15869708</v>
      </c>
      <c r="M59" s="59">
        <f t="shared" si="13"/>
        <v>217684029</v>
      </c>
      <c r="N59" s="59">
        <f t="shared" si="13"/>
        <v>136288008</v>
      </c>
      <c r="O59" s="59">
        <f t="shared" si="13"/>
        <v>0</v>
      </c>
      <c r="P59" s="59">
        <f t="shared" si="13"/>
        <v>0</v>
      </c>
      <c r="Q59" s="59">
        <f t="shared" si="13"/>
        <v>0</v>
      </c>
      <c r="R59" s="59">
        <f t="shared" si="13"/>
        <v>0</v>
      </c>
      <c r="S59" s="59">
        <f t="shared" si="13"/>
        <v>0</v>
      </c>
      <c r="T59" s="59">
        <f t="shared" si="13"/>
        <v>0</v>
      </c>
      <c r="U59" s="59">
        <f>SUM(U39:U58)</f>
        <v>15642404</v>
      </c>
      <c r="V59" s="59">
        <f>SUM(V39:V58)</f>
        <v>39248574</v>
      </c>
      <c r="W59" s="59">
        <f>SUM(W39:W58)</f>
        <v>1686109613</v>
      </c>
      <c r="X59" s="59">
        <f>SUM(X39:X58)</f>
        <v>0</v>
      </c>
      <c r="Y59" s="59">
        <f>SUM(Y39:Y58)</f>
        <v>1686109613</v>
      </c>
    </row>
    <row r="60" spans="1:25" x14ac:dyDescent="0.2">
      <c r="A60" s="317" t="s">
        <v>392</v>
      </c>
      <c r="B60" s="318"/>
      <c r="C60" s="318"/>
      <c r="D60" s="318"/>
      <c r="E60" s="318"/>
      <c r="F60" s="318"/>
      <c r="G60" s="318"/>
      <c r="H60" s="318"/>
      <c r="I60" s="318"/>
      <c r="J60" s="318"/>
      <c r="K60" s="318"/>
      <c r="L60" s="318"/>
      <c r="M60" s="318"/>
      <c r="N60" s="318"/>
      <c r="O60" s="318"/>
      <c r="P60" s="318"/>
      <c r="Q60" s="318"/>
      <c r="R60" s="318"/>
      <c r="S60" s="318"/>
      <c r="T60" s="318"/>
      <c r="U60" s="318"/>
      <c r="V60" s="318"/>
      <c r="W60" s="318"/>
      <c r="X60" s="318"/>
      <c r="Y60" s="318"/>
    </row>
    <row r="61" spans="1:25" ht="31.5" customHeight="1" x14ac:dyDescent="0.2">
      <c r="A61" s="311" t="s">
        <v>500</v>
      </c>
      <c r="B61" s="312"/>
      <c r="C61" s="312"/>
      <c r="D61" s="312"/>
      <c r="E61" s="312"/>
      <c r="F61" s="312"/>
      <c r="G61" s="7">
        <v>52</v>
      </c>
      <c r="H61" s="57">
        <f t="shared" ref="H61:T61" si="14">SUM(H41:H49)</f>
        <v>0</v>
      </c>
      <c r="I61" s="57">
        <f t="shared" si="14"/>
        <v>0</v>
      </c>
      <c r="J61" s="57">
        <f t="shared" si="14"/>
        <v>0</v>
      </c>
      <c r="K61" s="57">
        <f t="shared" si="14"/>
        <v>0</v>
      </c>
      <c r="L61" s="57">
        <f t="shared" si="14"/>
        <v>0</v>
      </c>
      <c r="M61" s="57">
        <f t="shared" si="14"/>
        <v>0</v>
      </c>
      <c r="N61" s="57">
        <f t="shared" si="14"/>
        <v>0</v>
      </c>
      <c r="O61" s="57">
        <f t="shared" si="14"/>
        <v>0</v>
      </c>
      <c r="P61" s="57">
        <f t="shared" si="14"/>
        <v>0</v>
      </c>
      <c r="Q61" s="57">
        <f t="shared" si="14"/>
        <v>0</v>
      </c>
      <c r="R61" s="57">
        <f t="shared" si="14"/>
        <v>0</v>
      </c>
      <c r="S61" s="57">
        <f t="shared" si="14"/>
        <v>0</v>
      </c>
      <c r="T61" s="57">
        <f t="shared" si="14"/>
        <v>0</v>
      </c>
      <c r="U61" s="57">
        <f>SUM(U41:U49)</f>
        <v>0</v>
      </c>
      <c r="V61" s="57">
        <f>SUM(V41:V49)</f>
        <v>0</v>
      </c>
      <c r="W61" s="57">
        <f>SUM(W41:W49)</f>
        <v>0</v>
      </c>
      <c r="X61" s="57">
        <f>SUM(X41:X49)</f>
        <v>0</v>
      </c>
      <c r="Y61" s="57">
        <f>SUM(Y41:Y49)</f>
        <v>0</v>
      </c>
    </row>
    <row r="62" spans="1:25" ht="27.75" customHeight="1" x14ac:dyDescent="0.2">
      <c r="A62" s="311" t="s">
        <v>501</v>
      </c>
      <c r="B62" s="312"/>
      <c r="C62" s="312"/>
      <c r="D62" s="312"/>
      <c r="E62" s="312"/>
      <c r="F62" s="312"/>
      <c r="G62" s="7">
        <v>53</v>
      </c>
      <c r="H62" s="57">
        <f t="shared" ref="H62:T62" si="15">H40+H61</f>
        <v>0</v>
      </c>
      <c r="I62" s="57">
        <f t="shared" si="15"/>
        <v>0</v>
      </c>
      <c r="J62" s="57">
        <f t="shared" si="15"/>
        <v>0</v>
      </c>
      <c r="K62" s="57">
        <f t="shared" si="15"/>
        <v>0</v>
      </c>
      <c r="L62" s="57">
        <f t="shared" si="15"/>
        <v>0</v>
      </c>
      <c r="M62" s="57">
        <f t="shared" si="15"/>
        <v>0</v>
      </c>
      <c r="N62" s="57">
        <f t="shared" si="15"/>
        <v>0</v>
      </c>
      <c r="O62" s="57">
        <f t="shared" si="15"/>
        <v>0</v>
      </c>
      <c r="P62" s="57">
        <f t="shared" si="15"/>
        <v>0</v>
      </c>
      <c r="Q62" s="57">
        <f t="shared" si="15"/>
        <v>0</v>
      </c>
      <c r="R62" s="57">
        <f t="shared" si="15"/>
        <v>0</v>
      </c>
      <c r="S62" s="57">
        <f t="shared" si="15"/>
        <v>0</v>
      </c>
      <c r="T62" s="57">
        <f t="shared" si="15"/>
        <v>0</v>
      </c>
      <c r="U62" s="57">
        <f>U40+U61</f>
        <v>0</v>
      </c>
      <c r="V62" s="57">
        <f>V40+V61</f>
        <v>39248574</v>
      </c>
      <c r="W62" s="57">
        <f>W40+W61</f>
        <v>39248574</v>
      </c>
      <c r="X62" s="57">
        <f>X40+X61</f>
        <v>0</v>
      </c>
      <c r="Y62" s="57">
        <f>Y40+Y61</f>
        <v>39248574</v>
      </c>
    </row>
    <row r="63" spans="1:25" ht="29.25" customHeight="1" x14ac:dyDescent="0.2">
      <c r="A63" s="313" t="s">
        <v>499</v>
      </c>
      <c r="B63" s="314"/>
      <c r="C63" s="314"/>
      <c r="D63" s="314"/>
      <c r="E63" s="314"/>
      <c r="F63" s="314"/>
      <c r="G63" s="8">
        <v>54</v>
      </c>
      <c r="H63" s="59">
        <f t="shared" ref="H63:T63" si="16">SUM(H50:H58)</f>
        <v>0</v>
      </c>
      <c r="I63" s="59">
        <f t="shared" si="16"/>
        <v>0</v>
      </c>
      <c r="J63" s="59">
        <f t="shared" si="16"/>
        <v>0</v>
      </c>
      <c r="K63" s="59">
        <f t="shared" si="16"/>
        <v>0</v>
      </c>
      <c r="L63" s="59">
        <f t="shared" si="16"/>
        <v>0</v>
      </c>
      <c r="M63" s="59">
        <f t="shared" si="16"/>
        <v>0</v>
      </c>
      <c r="N63" s="59">
        <f t="shared" si="16"/>
        <v>0</v>
      </c>
      <c r="O63" s="59">
        <f t="shared" si="16"/>
        <v>0</v>
      </c>
      <c r="P63" s="59">
        <f t="shared" si="16"/>
        <v>0</v>
      </c>
      <c r="Q63" s="59">
        <f t="shared" si="16"/>
        <v>0</v>
      </c>
      <c r="R63" s="59">
        <f t="shared" si="16"/>
        <v>0</v>
      </c>
      <c r="S63" s="59">
        <f t="shared" si="16"/>
        <v>0</v>
      </c>
      <c r="T63" s="59">
        <f t="shared" si="16"/>
        <v>0</v>
      </c>
      <c r="U63" s="59">
        <f>SUM(U50:U58)</f>
        <v>6812307</v>
      </c>
      <c r="V63" s="59">
        <f>SUM(V50:V58)</f>
        <v>-6812307</v>
      </c>
      <c r="W63" s="59">
        <f>SUM(W50:W58)</f>
        <v>0</v>
      </c>
      <c r="X63" s="59">
        <f>SUM(X50:X58)</f>
        <v>0</v>
      </c>
      <c r="Y63" s="59">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E7213-4D27-4D5D-88AA-A1FBC2653435}">
  <dimension ref="A1:XFD107"/>
  <sheetViews>
    <sheetView tabSelected="1" topLeftCell="A87" zoomScaleNormal="100" workbookViewId="0">
      <selection activeCell="A107" sqref="A107:I107"/>
    </sheetView>
  </sheetViews>
  <sheetFormatPr defaultRowHeight="12.75" x14ac:dyDescent="0.2"/>
  <cols>
    <col min="1" max="1" width="55.85546875" style="343" customWidth="1"/>
    <col min="2" max="2" width="13.85546875" style="343" customWidth="1"/>
    <col min="3" max="3" width="2.42578125" style="343" customWidth="1"/>
    <col min="4" max="4" width="14.28515625" style="343" customWidth="1"/>
    <col min="5" max="5" width="2.42578125" style="343" customWidth="1"/>
    <col min="6" max="6" width="14.140625" style="343" bestFit="1" customWidth="1"/>
    <col min="7" max="7" width="2.7109375" style="343" customWidth="1"/>
    <col min="8" max="8" width="16" style="343" bestFit="1" customWidth="1"/>
    <col min="9" max="9" width="38.85546875" style="343" customWidth="1"/>
    <col min="10" max="16384" width="9.140625" style="343"/>
  </cols>
  <sheetData>
    <row r="1" spans="1:16384" x14ac:dyDescent="0.2">
      <c r="A1" s="341" t="s">
        <v>529</v>
      </c>
      <c r="B1" s="342"/>
      <c r="C1" s="342"/>
      <c r="D1" s="342"/>
      <c r="E1" s="342"/>
      <c r="F1" s="342"/>
      <c r="G1" s="342"/>
      <c r="H1" s="342"/>
      <c r="I1" s="342"/>
    </row>
    <row r="2" spans="1:16384" x14ac:dyDescent="0.2">
      <c r="B2" s="342"/>
      <c r="C2" s="342"/>
      <c r="D2" s="342"/>
      <c r="E2" s="342"/>
      <c r="F2" s="342"/>
      <c r="G2" s="342"/>
      <c r="H2" s="342"/>
      <c r="I2" s="342"/>
    </row>
    <row r="3" spans="1:16384" x14ac:dyDescent="0.2">
      <c r="A3" s="341" t="s">
        <v>530</v>
      </c>
      <c r="B3" s="342"/>
      <c r="C3" s="342"/>
      <c r="D3" s="342"/>
      <c r="E3" s="342"/>
      <c r="F3" s="342"/>
      <c r="G3" s="342"/>
      <c r="H3" s="342"/>
      <c r="I3" s="342"/>
    </row>
    <row r="4" spans="1:16384" x14ac:dyDescent="0.2">
      <c r="A4" s="343" t="s">
        <v>531</v>
      </c>
      <c r="B4" s="342"/>
      <c r="C4" s="342"/>
      <c r="D4" s="342"/>
      <c r="E4" s="342"/>
      <c r="F4" s="342"/>
      <c r="G4" s="342"/>
      <c r="H4" s="342"/>
      <c r="I4" s="342"/>
    </row>
    <row r="5" spans="1:16384" x14ac:dyDescent="0.2">
      <c r="B5" s="342"/>
      <c r="C5" s="342"/>
      <c r="D5" s="342"/>
      <c r="E5" s="342"/>
      <c r="F5" s="342"/>
      <c r="G5" s="342"/>
      <c r="H5" s="342"/>
      <c r="I5" s="342"/>
    </row>
    <row r="6" spans="1:16384" x14ac:dyDescent="0.2">
      <c r="A6" s="341" t="s">
        <v>532</v>
      </c>
      <c r="B6" s="342"/>
      <c r="C6" s="342"/>
      <c r="D6" s="342"/>
      <c r="E6" s="342"/>
      <c r="F6" s="342"/>
      <c r="G6" s="342"/>
      <c r="H6" s="342"/>
      <c r="I6" s="342"/>
    </row>
    <row r="7" spans="1:16384" x14ac:dyDescent="0.2">
      <c r="A7" s="342"/>
      <c r="B7" s="342"/>
      <c r="C7" s="342"/>
      <c r="D7" s="342"/>
      <c r="E7" s="342"/>
      <c r="F7" s="342"/>
      <c r="G7" s="342"/>
      <c r="H7" s="342"/>
      <c r="I7" s="342"/>
    </row>
    <row r="8" spans="1:16384" x14ac:dyDescent="0.2">
      <c r="A8" s="342"/>
      <c r="B8" s="342"/>
      <c r="C8" s="342"/>
      <c r="D8" s="342"/>
      <c r="E8" s="342"/>
      <c r="F8" s="342"/>
      <c r="G8" s="342"/>
      <c r="H8" s="342"/>
      <c r="I8" s="342"/>
    </row>
    <row r="9" spans="1:16384" ht="60" customHeight="1" x14ac:dyDescent="0.2">
      <c r="A9" s="344" t="s">
        <v>533</v>
      </c>
      <c r="B9" s="344"/>
      <c r="C9" s="344"/>
      <c r="D9" s="344"/>
      <c r="E9" s="344"/>
      <c r="F9" s="344"/>
      <c r="G9" s="344"/>
      <c r="H9" s="344"/>
      <c r="I9" s="344"/>
    </row>
    <row r="10" spans="1:16384" x14ac:dyDescent="0.2">
      <c r="A10" s="342" t="s">
        <v>534</v>
      </c>
      <c r="B10" s="342"/>
      <c r="C10" s="342"/>
      <c r="D10" s="342"/>
      <c r="E10" s="342"/>
      <c r="F10" s="342"/>
      <c r="G10" s="342"/>
      <c r="H10" s="342"/>
      <c r="I10" s="342"/>
    </row>
    <row r="11" spans="1:16384" x14ac:dyDescent="0.2">
      <c r="A11" s="342"/>
      <c r="B11" s="342"/>
      <c r="C11" s="342"/>
      <c r="D11" s="342"/>
      <c r="E11" s="342"/>
      <c r="F11" s="342"/>
      <c r="G11" s="342"/>
      <c r="H11" s="342"/>
      <c r="I11" s="342"/>
    </row>
    <row r="12" spans="1:16384" x14ac:dyDescent="0.2">
      <c r="A12" s="342"/>
      <c r="B12" s="342"/>
      <c r="C12" s="342"/>
      <c r="D12" s="342"/>
      <c r="E12" s="342"/>
      <c r="F12" s="342"/>
      <c r="G12" s="342"/>
      <c r="H12" s="342"/>
      <c r="I12" s="342"/>
    </row>
    <row r="13" spans="1:16384" x14ac:dyDescent="0.2">
      <c r="A13" s="345" t="s">
        <v>535</v>
      </c>
      <c r="B13" s="342"/>
      <c r="C13" s="342"/>
      <c r="D13" s="342"/>
      <c r="E13" s="342"/>
      <c r="F13" s="342"/>
      <c r="G13" s="342"/>
      <c r="H13" s="342"/>
      <c r="I13" s="342"/>
    </row>
    <row r="14" spans="1:16384" x14ac:dyDescent="0.2">
      <c r="A14" s="342"/>
      <c r="B14" s="342"/>
      <c r="C14" s="342"/>
      <c r="D14" s="342"/>
      <c r="E14" s="342"/>
      <c r="F14" s="342"/>
      <c r="G14" s="342"/>
      <c r="H14" s="342"/>
      <c r="I14" s="342"/>
    </row>
    <row r="15" spans="1:16384" ht="68.25" customHeight="1" x14ac:dyDescent="0.2">
      <c r="A15" s="344" t="s">
        <v>536</v>
      </c>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4"/>
      <c r="AN15" s="344"/>
      <c r="AO15" s="344"/>
      <c r="AP15" s="344"/>
      <c r="AQ15" s="344"/>
      <c r="AR15" s="344"/>
      <c r="AS15" s="344"/>
      <c r="AT15" s="344"/>
      <c r="AU15" s="344"/>
      <c r="AV15" s="344"/>
      <c r="AW15" s="344"/>
      <c r="AX15" s="344"/>
      <c r="AY15" s="344"/>
      <c r="AZ15" s="344"/>
      <c r="BA15" s="344"/>
      <c r="BB15" s="344"/>
      <c r="BC15" s="344"/>
      <c r="BD15" s="344"/>
      <c r="BE15" s="344"/>
      <c r="BF15" s="344"/>
      <c r="BG15" s="344"/>
      <c r="BH15" s="344"/>
      <c r="BI15" s="344"/>
      <c r="BJ15" s="344"/>
      <c r="BK15" s="344"/>
      <c r="BL15" s="344"/>
      <c r="BM15" s="344"/>
      <c r="BN15" s="344"/>
      <c r="BO15" s="344"/>
      <c r="BP15" s="344"/>
      <c r="BQ15" s="344"/>
      <c r="BR15" s="344"/>
      <c r="BS15" s="344"/>
      <c r="BT15" s="344"/>
      <c r="BU15" s="344"/>
      <c r="BV15" s="344"/>
      <c r="BW15" s="344"/>
      <c r="BX15" s="344"/>
      <c r="BY15" s="344"/>
      <c r="BZ15" s="344"/>
      <c r="CA15" s="344"/>
      <c r="CB15" s="344"/>
      <c r="CC15" s="344"/>
      <c r="CD15" s="344"/>
      <c r="CE15" s="344"/>
      <c r="CF15" s="344"/>
      <c r="CG15" s="344"/>
      <c r="CH15" s="344"/>
      <c r="CI15" s="344"/>
      <c r="CJ15" s="344"/>
      <c r="CK15" s="344"/>
      <c r="CL15" s="344"/>
      <c r="CM15" s="344"/>
      <c r="CN15" s="344"/>
      <c r="CO15" s="344"/>
      <c r="CP15" s="344"/>
      <c r="CQ15" s="344"/>
      <c r="CR15" s="344"/>
      <c r="CS15" s="344"/>
      <c r="CT15" s="344"/>
      <c r="CU15" s="344"/>
      <c r="CV15" s="344"/>
      <c r="CW15" s="344"/>
      <c r="CX15" s="344"/>
      <c r="CY15" s="344"/>
      <c r="CZ15" s="344"/>
      <c r="DA15" s="344"/>
      <c r="DB15" s="344"/>
      <c r="DC15" s="344"/>
      <c r="DD15" s="344"/>
      <c r="DE15" s="344"/>
      <c r="DF15" s="344"/>
      <c r="DG15" s="344"/>
      <c r="DH15" s="344"/>
      <c r="DI15" s="344"/>
      <c r="DJ15" s="344"/>
      <c r="DK15" s="344"/>
      <c r="DL15" s="344"/>
      <c r="DM15" s="344"/>
      <c r="DN15" s="344"/>
      <c r="DO15" s="344"/>
      <c r="DP15" s="344"/>
      <c r="DQ15" s="344"/>
      <c r="DR15" s="344"/>
      <c r="DS15" s="344"/>
      <c r="DT15" s="344"/>
      <c r="DU15" s="344"/>
      <c r="DV15" s="344"/>
      <c r="DW15" s="344"/>
      <c r="DX15" s="344"/>
      <c r="DY15" s="344"/>
      <c r="DZ15" s="344"/>
      <c r="EA15" s="344"/>
      <c r="EB15" s="344"/>
      <c r="EC15" s="344"/>
      <c r="ED15" s="344"/>
      <c r="EE15" s="344"/>
      <c r="EF15" s="344"/>
      <c r="EG15" s="344"/>
      <c r="EH15" s="344"/>
      <c r="EI15" s="344"/>
      <c r="EJ15" s="344"/>
      <c r="EK15" s="344"/>
      <c r="EL15" s="344"/>
      <c r="EM15" s="344"/>
      <c r="EN15" s="344"/>
      <c r="EO15" s="344"/>
      <c r="EP15" s="344"/>
      <c r="EQ15" s="344"/>
      <c r="ER15" s="344"/>
      <c r="ES15" s="344"/>
      <c r="ET15" s="344"/>
      <c r="EU15" s="344"/>
      <c r="EV15" s="344"/>
      <c r="EW15" s="344"/>
      <c r="EX15" s="344"/>
      <c r="EY15" s="344"/>
      <c r="EZ15" s="344"/>
      <c r="FA15" s="344"/>
      <c r="FB15" s="344"/>
      <c r="FC15" s="344"/>
      <c r="FD15" s="344"/>
      <c r="FE15" s="344"/>
      <c r="FF15" s="344"/>
      <c r="FG15" s="344"/>
      <c r="FH15" s="344"/>
      <c r="FI15" s="344"/>
      <c r="FJ15" s="344"/>
      <c r="FK15" s="344"/>
      <c r="FL15" s="344"/>
      <c r="FM15" s="344"/>
      <c r="FN15" s="344"/>
      <c r="FO15" s="344"/>
      <c r="FP15" s="344"/>
      <c r="FQ15" s="344"/>
      <c r="FR15" s="344"/>
      <c r="FS15" s="344"/>
      <c r="FT15" s="344"/>
      <c r="FU15" s="344"/>
      <c r="FV15" s="344"/>
      <c r="FW15" s="344"/>
      <c r="FX15" s="344"/>
      <c r="FY15" s="344"/>
      <c r="FZ15" s="344"/>
      <c r="GA15" s="344"/>
      <c r="GB15" s="344"/>
      <c r="GC15" s="344"/>
      <c r="GD15" s="344"/>
      <c r="GE15" s="344"/>
      <c r="GF15" s="344"/>
      <c r="GG15" s="344"/>
      <c r="GH15" s="344"/>
      <c r="GI15" s="344"/>
      <c r="GJ15" s="344"/>
      <c r="GK15" s="344"/>
      <c r="GL15" s="344"/>
      <c r="GM15" s="344"/>
      <c r="GN15" s="344"/>
      <c r="GO15" s="344"/>
      <c r="GP15" s="344"/>
      <c r="GQ15" s="344"/>
      <c r="GR15" s="344"/>
      <c r="GS15" s="344"/>
      <c r="GT15" s="344"/>
      <c r="GU15" s="344"/>
      <c r="GV15" s="344"/>
      <c r="GW15" s="344"/>
      <c r="GX15" s="344"/>
      <c r="GY15" s="344"/>
      <c r="GZ15" s="344"/>
      <c r="HA15" s="344"/>
      <c r="HB15" s="344"/>
      <c r="HC15" s="344"/>
      <c r="HD15" s="344"/>
      <c r="HE15" s="344"/>
      <c r="HF15" s="344"/>
      <c r="HG15" s="344"/>
      <c r="HH15" s="344"/>
      <c r="HI15" s="344"/>
      <c r="HJ15" s="344"/>
      <c r="HK15" s="344"/>
      <c r="HL15" s="344"/>
      <c r="HM15" s="344"/>
      <c r="HN15" s="344"/>
      <c r="HO15" s="344"/>
      <c r="HP15" s="344"/>
      <c r="HQ15" s="344"/>
      <c r="HR15" s="344"/>
      <c r="HS15" s="344"/>
      <c r="HT15" s="344"/>
      <c r="HU15" s="344"/>
      <c r="HV15" s="344"/>
      <c r="HW15" s="344"/>
      <c r="HX15" s="344"/>
      <c r="HY15" s="344"/>
      <c r="HZ15" s="344"/>
      <c r="IA15" s="344"/>
      <c r="IB15" s="344"/>
      <c r="IC15" s="344"/>
      <c r="ID15" s="344"/>
      <c r="IE15" s="344"/>
      <c r="IF15" s="344"/>
      <c r="IG15" s="344"/>
      <c r="IH15" s="344"/>
      <c r="II15" s="344"/>
      <c r="IJ15" s="344"/>
      <c r="IK15" s="344"/>
      <c r="IL15" s="344"/>
      <c r="IM15" s="344"/>
      <c r="IN15" s="344"/>
      <c r="IO15" s="344"/>
      <c r="IP15" s="344"/>
      <c r="IQ15" s="344"/>
      <c r="IR15" s="344"/>
      <c r="IS15" s="344"/>
      <c r="IT15" s="344"/>
      <c r="IU15" s="344"/>
      <c r="IV15" s="344"/>
      <c r="IW15" s="344"/>
      <c r="IX15" s="344"/>
      <c r="IY15" s="344"/>
      <c r="IZ15" s="344"/>
      <c r="JA15" s="344"/>
      <c r="JB15" s="344"/>
      <c r="JC15" s="344"/>
      <c r="JD15" s="344"/>
      <c r="JE15" s="344"/>
      <c r="JF15" s="344"/>
      <c r="JG15" s="344"/>
      <c r="JH15" s="344"/>
      <c r="JI15" s="344"/>
      <c r="JJ15" s="344"/>
      <c r="JK15" s="344"/>
      <c r="JL15" s="344"/>
      <c r="JM15" s="344"/>
      <c r="JN15" s="344"/>
      <c r="JO15" s="344"/>
      <c r="JP15" s="344"/>
      <c r="JQ15" s="344"/>
      <c r="JR15" s="344"/>
      <c r="JS15" s="344"/>
      <c r="JT15" s="344"/>
      <c r="JU15" s="344"/>
      <c r="JV15" s="344"/>
      <c r="JW15" s="344"/>
      <c r="JX15" s="344"/>
      <c r="JY15" s="344"/>
      <c r="JZ15" s="344"/>
      <c r="KA15" s="344"/>
      <c r="KB15" s="344"/>
      <c r="KC15" s="344"/>
      <c r="KD15" s="344"/>
      <c r="KE15" s="344"/>
      <c r="KF15" s="344"/>
      <c r="KG15" s="344"/>
      <c r="KH15" s="344"/>
      <c r="KI15" s="344"/>
      <c r="KJ15" s="344"/>
      <c r="KK15" s="344"/>
      <c r="KL15" s="344"/>
      <c r="KM15" s="344"/>
      <c r="KN15" s="344"/>
      <c r="KO15" s="344"/>
      <c r="KP15" s="344"/>
      <c r="KQ15" s="344"/>
      <c r="KR15" s="344"/>
      <c r="KS15" s="344"/>
      <c r="KT15" s="344"/>
      <c r="KU15" s="344"/>
      <c r="KV15" s="344"/>
      <c r="KW15" s="344"/>
      <c r="KX15" s="344"/>
      <c r="KY15" s="344"/>
      <c r="KZ15" s="344"/>
      <c r="LA15" s="344"/>
      <c r="LB15" s="344"/>
      <c r="LC15" s="344"/>
      <c r="LD15" s="344"/>
      <c r="LE15" s="344"/>
      <c r="LF15" s="344"/>
      <c r="LG15" s="344"/>
      <c r="LH15" s="344"/>
      <c r="LI15" s="344"/>
      <c r="LJ15" s="344"/>
      <c r="LK15" s="344"/>
      <c r="LL15" s="344"/>
      <c r="LM15" s="344"/>
      <c r="LN15" s="344"/>
      <c r="LO15" s="344"/>
      <c r="LP15" s="344"/>
      <c r="LQ15" s="344"/>
      <c r="LR15" s="344"/>
      <c r="LS15" s="344"/>
      <c r="LT15" s="344"/>
      <c r="LU15" s="344"/>
      <c r="LV15" s="344"/>
      <c r="LW15" s="344"/>
      <c r="LX15" s="344"/>
      <c r="LY15" s="344"/>
      <c r="LZ15" s="344"/>
      <c r="MA15" s="344"/>
      <c r="MB15" s="344"/>
      <c r="MC15" s="344"/>
      <c r="MD15" s="344"/>
      <c r="ME15" s="344"/>
      <c r="MF15" s="344"/>
      <c r="MG15" s="344"/>
      <c r="MH15" s="344"/>
      <c r="MI15" s="344"/>
      <c r="MJ15" s="344"/>
      <c r="MK15" s="344"/>
      <c r="ML15" s="344"/>
      <c r="MM15" s="344"/>
      <c r="MN15" s="344"/>
      <c r="MO15" s="344"/>
      <c r="MP15" s="344"/>
      <c r="MQ15" s="344"/>
      <c r="MR15" s="344"/>
      <c r="MS15" s="344"/>
      <c r="MT15" s="344"/>
      <c r="MU15" s="344"/>
      <c r="MV15" s="344"/>
      <c r="MW15" s="344"/>
      <c r="MX15" s="344"/>
      <c r="MY15" s="344"/>
      <c r="MZ15" s="344"/>
      <c r="NA15" s="344"/>
      <c r="NB15" s="344"/>
      <c r="NC15" s="344"/>
      <c r="ND15" s="344"/>
      <c r="NE15" s="344"/>
      <c r="NF15" s="344"/>
      <c r="NG15" s="344"/>
      <c r="NH15" s="344"/>
      <c r="NI15" s="344"/>
      <c r="NJ15" s="344"/>
      <c r="NK15" s="344"/>
      <c r="NL15" s="344"/>
      <c r="NM15" s="344"/>
      <c r="NN15" s="344"/>
      <c r="NO15" s="344"/>
      <c r="NP15" s="344"/>
      <c r="NQ15" s="344"/>
      <c r="NR15" s="344"/>
      <c r="NS15" s="344"/>
      <c r="NT15" s="344"/>
      <c r="NU15" s="344"/>
      <c r="NV15" s="344"/>
      <c r="NW15" s="344"/>
      <c r="NX15" s="344"/>
      <c r="NY15" s="344"/>
      <c r="NZ15" s="344"/>
      <c r="OA15" s="344"/>
      <c r="OB15" s="344"/>
      <c r="OC15" s="344"/>
      <c r="OD15" s="344"/>
      <c r="OE15" s="344"/>
      <c r="OF15" s="344"/>
      <c r="OG15" s="344"/>
      <c r="OH15" s="344"/>
      <c r="OI15" s="344"/>
      <c r="OJ15" s="344"/>
      <c r="OK15" s="344"/>
      <c r="OL15" s="344"/>
      <c r="OM15" s="344"/>
      <c r="ON15" s="344"/>
      <c r="OO15" s="344"/>
      <c r="OP15" s="344"/>
      <c r="OQ15" s="344"/>
      <c r="OR15" s="344"/>
      <c r="OS15" s="344"/>
      <c r="OT15" s="344"/>
      <c r="OU15" s="344"/>
      <c r="OV15" s="344"/>
      <c r="OW15" s="344"/>
      <c r="OX15" s="344"/>
      <c r="OY15" s="344"/>
      <c r="OZ15" s="344"/>
      <c r="PA15" s="344"/>
      <c r="PB15" s="344"/>
      <c r="PC15" s="344"/>
      <c r="PD15" s="344"/>
      <c r="PE15" s="344"/>
      <c r="PF15" s="344"/>
      <c r="PG15" s="344"/>
      <c r="PH15" s="344"/>
      <c r="PI15" s="344"/>
      <c r="PJ15" s="344"/>
      <c r="PK15" s="344"/>
      <c r="PL15" s="344"/>
      <c r="PM15" s="344"/>
      <c r="PN15" s="344"/>
      <c r="PO15" s="344"/>
      <c r="PP15" s="344"/>
      <c r="PQ15" s="344"/>
      <c r="PR15" s="344"/>
      <c r="PS15" s="344"/>
      <c r="PT15" s="344"/>
      <c r="PU15" s="344"/>
      <c r="PV15" s="344"/>
      <c r="PW15" s="344"/>
      <c r="PX15" s="344"/>
      <c r="PY15" s="344"/>
      <c r="PZ15" s="344"/>
      <c r="QA15" s="344"/>
      <c r="QB15" s="344"/>
      <c r="QC15" s="344"/>
      <c r="QD15" s="344"/>
      <c r="QE15" s="344"/>
      <c r="QF15" s="344"/>
      <c r="QG15" s="344"/>
      <c r="QH15" s="344"/>
      <c r="QI15" s="344"/>
      <c r="QJ15" s="344"/>
      <c r="QK15" s="344"/>
      <c r="QL15" s="344"/>
      <c r="QM15" s="344"/>
      <c r="QN15" s="344"/>
      <c r="QO15" s="344"/>
      <c r="QP15" s="344"/>
      <c r="QQ15" s="344"/>
      <c r="QR15" s="344"/>
      <c r="QS15" s="344"/>
      <c r="QT15" s="344"/>
      <c r="QU15" s="344"/>
      <c r="QV15" s="344"/>
      <c r="QW15" s="344"/>
      <c r="QX15" s="344"/>
      <c r="QY15" s="344"/>
      <c r="QZ15" s="344"/>
      <c r="RA15" s="344"/>
      <c r="RB15" s="344"/>
      <c r="RC15" s="344"/>
      <c r="RD15" s="344"/>
      <c r="RE15" s="344"/>
      <c r="RF15" s="344"/>
      <c r="RG15" s="344"/>
      <c r="RH15" s="344"/>
      <c r="RI15" s="344"/>
      <c r="RJ15" s="344"/>
      <c r="RK15" s="344"/>
      <c r="RL15" s="344"/>
      <c r="RM15" s="344"/>
      <c r="RN15" s="344"/>
      <c r="RO15" s="344"/>
      <c r="RP15" s="344"/>
      <c r="RQ15" s="344"/>
      <c r="RR15" s="344"/>
      <c r="RS15" s="344"/>
      <c r="RT15" s="344"/>
      <c r="RU15" s="344"/>
      <c r="RV15" s="344"/>
      <c r="RW15" s="344"/>
      <c r="RX15" s="344"/>
      <c r="RY15" s="344"/>
      <c r="RZ15" s="344"/>
      <c r="SA15" s="344"/>
      <c r="SB15" s="344"/>
      <c r="SC15" s="344"/>
      <c r="SD15" s="344"/>
      <c r="SE15" s="344"/>
      <c r="SF15" s="344"/>
      <c r="SG15" s="344"/>
      <c r="SH15" s="344"/>
      <c r="SI15" s="344"/>
      <c r="SJ15" s="344"/>
      <c r="SK15" s="344"/>
      <c r="SL15" s="344"/>
      <c r="SM15" s="344"/>
      <c r="SN15" s="344"/>
      <c r="SO15" s="344"/>
      <c r="SP15" s="344"/>
      <c r="SQ15" s="344"/>
      <c r="SR15" s="344"/>
      <c r="SS15" s="344"/>
      <c r="ST15" s="344"/>
      <c r="SU15" s="344"/>
      <c r="SV15" s="344"/>
      <c r="SW15" s="344"/>
      <c r="SX15" s="344"/>
      <c r="SY15" s="344"/>
      <c r="SZ15" s="344"/>
      <c r="TA15" s="344"/>
      <c r="TB15" s="344"/>
      <c r="TC15" s="344"/>
      <c r="TD15" s="344"/>
      <c r="TE15" s="344"/>
      <c r="TF15" s="344"/>
      <c r="TG15" s="344"/>
      <c r="TH15" s="344"/>
      <c r="TI15" s="344"/>
      <c r="TJ15" s="344"/>
      <c r="TK15" s="344"/>
      <c r="TL15" s="344"/>
      <c r="TM15" s="344"/>
      <c r="TN15" s="344"/>
      <c r="TO15" s="344"/>
      <c r="TP15" s="344"/>
      <c r="TQ15" s="344"/>
      <c r="TR15" s="344"/>
      <c r="TS15" s="344"/>
      <c r="TT15" s="344"/>
      <c r="TU15" s="344"/>
      <c r="TV15" s="344"/>
      <c r="TW15" s="344"/>
      <c r="TX15" s="344"/>
      <c r="TY15" s="344"/>
      <c r="TZ15" s="344"/>
      <c r="UA15" s="344"/>
      <c r="UB15" s="344"/>
      <c r="UC15" s="344"/>
      <c r="UD15" s="344"/>
      <c r="UE15" s="344"/>
      <c r="UF15" s="344"/>
      <c r="UG15" s="344"/>
      <c r="UH15" s="344"/>
      <c r="UI15" s="344"/>
      <c r="UJ15" s="344"/>
      <c r="UK15" s="344"/>
      <c r="UL15" s="344"/>
      <c r="UM15" s="344"/>
      <c r="UN15" s="344"/>
      <c r="UO15" s="344"/>
      <c r="UP15" s="344"/>
      <c r="UQ15" s="344"/>
      <c r="UR15" s="344"/>
      <c r="US15" s="344"/>
      <c r="UT15" s="344"/>
      <c r="UU15" s="344"/>
      <c r="UV15" s="344"/>
      <c r="UW15" s="344"/>
      <c r="UX15" s="344"/>
      <c r="UY15" s="344"/>
      <c r="UZ15" s="344"/>
      <c r="VA15" s="344"/>
      <c r="VB15" s="344"/>
      <c r="VC15" s="344"/>
      <c r="VD15" s="344"/>
      <c r="VE15" s="344"/>
      <c r="VF15" s="344"/>
      <c r="VG15" s="344"/>
      <c r="VH15" s="344"/>
      <c r="VI15" s="344"/>
      <c r="VJ15" s="344"/>
      <c r="VK15" s="344"/>
      <c r="VL15" s="344"/>
      <c r="VM15" s="344"/>
      <c r="VN15" s="344"/>
      <c r="VO15" s="344"/>
      <c r="VP15" s="344"/>
      <c r="VQ15" s="344"/>
      <c r="VR15" s="344"/>
      <c r="VS15" s="344"/>
      <c r="VT15" s="344"/>
      <c r="VU15" s="344"/>
      <c r="VV15" s="344"/>
      <c r="VW15" s="344"/>
      <c r="VX15" s="344"/>
      <c r="VY15" s="344"/>
      <c r="VZ15" s="344"/>
      <c r="WA15" s="344"/>
      <c r="WB15" s="344"/>
      <c r="WC15" s="344"/>
      <c r="WD15" s="344"/>
      <c r="WE15" s="344"/>
      <c r="WF15" s="344"/>
      <c r="WG15" s="344"/>
      <c r="WH15" s="344"/>
      <c r="WI15" s="344"/>
      <c r="WJ15" s="344"/>
      <c r="WK15" s="344"/>
      <c r="WL15" s="344"/>
      <c r="WM15" s="344"/>
      <c r="WN15" s="344"/>
      <c r="WO15" s="344"/>
      <c r="WP15" s="344"/>
      <c r="WQ15" s="344"/>
      <c r="WR15" s="344"/>
      <c r="WS15" s="344"/>
      <c r="WT15" s="344"/>
      <c r="WU15" s="344"/>
      <c r="WV15" s="344"/>
      <c r="WW15" s="344"/>
      <c r="WX15" s="344"/>
      <c r="WY15" s="344"/>
      <c r="WZ15" s="344"/>
      <c r="XA15" s="344"/>
      <c r="XB15" s="344"/>
      <c r="XC15" s="344"/>
      <c r="XD15" s="344"/>
      <c r="XE15" s="344"/>
      <c r="XF15" s="344"/>
      <c r="XG15" s="344"/>
      <c r="XH15" s="344"/>
      <c r="XI15" s="344"/>
      <c r="XJ15" s="344"/>
      <c r="XK15" s="344"/>
      <c r="XL15" s="344"/>
      <c r="XM15" s="344"/>
      <c r="XN15" s="344"/>
      <c r="XO15" s="344"/>
      <c r="XP15" s="344"/>
      <c r="XQ15" s="344"/>
      <c r="XR15" s="344"/>
      <c r="XS15" s="344"/>
      <c r="XT15" s="344"/>
      <c r="XU15" s="344"/>
      <c r="XV15" s="344"/>
      <c r="XW15" s="344"/>
      <c r="XX15" s="344"/>
      <c r="XY15" s="344"/>
      <c r="XZ15" s="344"/>
      <c r="YA15" s="344"/>
      <c r="YB15" s="344"/>
      <c r="YC15" s="344"/>
      <c r="YD15" s="344"/>
      <c r="YE15" s="344"/>
      <c r="YF15" s="344"/>
      <c r="YG15" s="344"/>
      <c r="YH15" s="344"/>
      <c r="YI15" s="344"/>
      <c r="YJ15" s="344"/>
      <c r="YK15" s="344"/>
      <c r="YL15" s="344"/>
      <c r="YM15" s="344"/>
      <c r="YN15" s="344"/>
      <c r="YO15" s="344"/>
      <c r="YP15" s="344"/>
      <c r="YQ15" s="344"/>
      <c r="YR15" s="344"/>
      <c r="YS15" s="344"/>
      <c r="YT15" s="344"/>
      <c r="YU15" s="344"/>
      <c r="YV15" s="344"/>
      <c r="YW15" s="344"/>
      <c r="YX15" s="344"/>
      <c r="YY15" s="344"/>
      <c r="YZ15" s="344"/>
      <c r="ZA15" s="344"/>
      <c r="ZB15" s="344"/>
      <c r="ZC15" s="344"/>
      <c r="ZD15" s="344"/>
      <c r="ZE15" s="344"/>
      <c r="ZF15" s="344"/>
      <c r="ZG15" s="344"/>
      <c r="ZH15" s="344"/>
      <c r="ZI15" s="344"/>
      <c r="ZJ15" s="344"/>
      <c r="ZK15" s="344"/>
      <c r="ZL15" s="344"/>
      <c r="ZM15" s="344"/>
      <c r="ZN15" s="344"/>
      <c r="ZO15" s="344"/>
      <c r="ZP15" s="344"/>
      <c r="ZQ15" s="344"/>
      <c r="ZR15" s="344"/>
      <c r="ZS15" s="344"/>
      <c r="ZT15" s="344"/>
      <c r="ZU15" s="344"/>
      <c r="ZV15" s="344"/>
      <c r="ZW15" s="344"/>
      <c r="ZX15" s="344"/>
      <c r="ZY15" s="344"/>
      <c r="ZZ15" s="344"/>
      <c r="AAA15" s="344"/>
      <c r="AAB15" s="344"/>
      <c r="AAC15" s="344"/>
      <c r="AAD15" s="344"/>
      <c r="AAE15" s="344"/>
      <c r="AAF15" s="344"/>
      <c r="AAG15" s="344"/>
      <c r="AAH15" s="344"/>
      <c r="AAI15" s="344"/>
      <c r="AAJ15" s="344"/>
      <c r="AAK15" s="344"/>
      <c r="AAL15" s="344"/>
      <c r="AAM15" s="344"/>
      <c r="AAN15" s="344"/>
      <c r="AAO15" s="344"/>
      <c r="AAP15" s="344"/>
      <c r="AAQ15" s="344"/>
      <c r="AAR15" s="344"/>
      <c r="AAS15" s="344"/>
      <c r="AAT15" s="344"/>
      <c r="AAU15" s="344"/>
      <c r="AAV15" s="344"/>
      <c r="AAW15" s="344"/>
      <c r="AAX15" s="344"/>
      <c r="AAY15" s="344"/>
      <c r="AAZ15" s="344"/>
      <c r="ABA15" s="344"/>
      <c r="ABB15" s="344"/>
      <c r="ABC15" s="344"/>
      <c r="ABD15" s="344"/>
      <c r="ABE15" s="344"/>
      <c r="ABF15" s="344"/>
      <c r="ABG15" s="344"/>
      <c r="ABH15" s="344"/>
      <c r="ABI15" s="344"/>
      <c r="ABJ15" s="344"/>
      <c r="ABK15" s="344"/>
      <c r="ABL15" s="344"/>
      <c r="ABM15" s="344"/>
      <c r="ABN15" s="344"/>
      <c r="ABO15" s="344"/>
      <c r="ABP15" s="344"/>
      <c r="ABQ15" s="344"/>
      <c r="ABR15" s="344"/>
      <c r="ABS15" s="344"/>
      <c r="ABT15" s="344"/>
      <c r="ABU15" s="344"/>
      <c r="ABV15" s="344"/>
      <c r="ABW15" s="344"/>
      <c r="ABX15" s="344"/>
      <c r="ABY15" s="344"/>
      <c r="ABZ15" s="344"/>
      <c r="ACA15" s="344"/>
      <c r="ACB15" s="344"/>
      <c r="ACC15" s="344"/>
      <c r="ACD15" s="344"/>
      <c r="ACE15" s="344"/>
      <c r="ACF15" s="344"/>
      <c r="ACG15" s="344"/>
      <c r="ACH15" s="344"/>
      <c r="ACI15" s="344"/>
      <c r="ACJ15" s="344"/>
      <c r="ACK15" s="344"/>
      <c r="ACL15" s="344"/>
      <c r="ACM15" s="344"/>
      <c r="ACN15" s="344"/>
      <c r="ACO15" s="344"/>
      <c r="ACP15" s="344"/>
      <c r="ACQ15" s="344"/>
      <c r="ACR15" s="344"/>
      <c r="ACS15" s="344"/>
      <c r="ACT15" s="344"/>
      <c r="ACU15" s="344"/>
      <c r="ACV15" s="344"/>
      <c r="ACW15" s="344"/>
      <c r="ACX15" s="344"/>
      <c r="ACY15" s="344"/>
      <c r="ACZ15" s="344"/>
      <c r="ADA15" s="344"/>
      <c r="ADB15" s="344"/>
      <c r="ADC15" s="344"/>
      <c r="ADD15" s="344"/>
      <c r="ADE15" s="344"/>
      <c r="ADF15" s="344"/>
      <c r="ADG15" s="344"/>
      <c r="ADH15" s="344"/>
      <c r="ADI15" s="344"/>
      <c r="ADJ15" s="344"/>
      <c r="ADK15" s="344"/>
      <c r="ADL15" s="344"/>
      <c r="ADM15" s="344"/>
      <c r="ADN15" s="344"/>
      <c r="ADO15" s="344"/>
      <c r="ADP15" s="344"/>
      <c r="ADQ15" s="344"/>
      <c r="ADR15" s="344"/>
      <c r="ADS15" s="344"/>
      <c r="ADT15" s="344"/>
      <c r="ADU15" s="344"/>
      <c r="ADV15" s="344"/>
      <c r="ADW15" s="344"/>
      <c r="ADX15" s="344"/>
      <c r="ADY15" s="344"/>
      <c r="ADZ15" s="344"/>
      <c r="AEA15" s="344"/>
      <c r="AEB15" s="344"/>
      <c r="AEC15" s="344"/>
      <c r="AED15" s="344"/>
      <c r="AEE15" s="344"/>
      <c r="AEF15" s="344"/>
      <c r="AEG15" s="344"/>
      <c r="AEH15" s="344"/>
      <c r="AEI15" s="344"/>
      <c r="AEJ15" s="344"/>
      <c r="AEK15" s="344"/>
      <c r="AEL15" s="344"/>
      <c r="AEM15" s="344"/>
      <c r="AEN15" s="344"/>
      <c r="AEO15" s="344"/>
      <c r="AEP15" s="344"/>
      <c r="AEQ15" s="344"/>
      <c r="AER15" s="344"/>
      <c r="AES15" s="344"/>
      <c r="AET15" s="344"/>
      <c r="AEU15" s="344"/>
      <c r="AEV15" s="344"/>
      <c r="AEW15" s="344"/>
      <c r="AEX15" s="344"/>
      <c r="AEY15" s="344"/>
      <c r="AEZ15" s="344"/>
      <c r="AFA15" s="344"/>
      <c r="AFB15" s="344"/>
      <c r="AFC15" s="344"/>
      <c r="AFD15" s="344"/>
      <c r="AFE15" s="344"/>
      <c r="AFF15" s="344"/>
      <c r="AFG15" s="344"/>
      <c r="AFH15" s="344"/>
      <c r="AFI15" s="344"/>
      <c r="AFJ15" s="344"/>
      <c r="AFK15" s="344"/>
      <c r="AFL15" s="344"/>
      <c r="AFM15" s="344"/>
      <c r="AFN15" s="344"/>
      <c r="AFO15" s="344"/>
      <c r="AFP15" s="344"/>
      <c r="AFQ15" s="344"/>
      <c r="AFR15" s="344"/>
      <c r="AFS15" s="344"/>
      <c r="AFT15" s="344"/>
      <c r="AFU15" s="344"/>
      <c r="AFV15" s="344"/>
      <c r="AFW15" s="344"/>
      <c r="AFX15" s="344"/>
      <c r="AFY15" s="344"/>
      <c r="AFZ15" s="344"/>
      <c r="AGA15" s="344"/>
      <c r="AGB15" s="344"/>
      <c r="AGC15" s="344"/>
      <c r="AGD15" s="344"/>
      <c r="AGE15" s="344"/>
      <c r="AGF15" s="344"/>
      <c r="AGG15" s="344"/>
      <c r="AGH15" s="344"/>
      <c r="AGI15" s="344"/>
      <c r="AGJ15" s="344"/>
      <c r="AGK15" s="344"/>
      <c r="AGL15" s="344"/>
      <c r="AGM15" s="344"/>
      <c r="AGN15" s="344"/>
      <c r="AGO15" s="344"/>
      <c r="AGP15" s="344"/>
      <c r="AGQ15" s="344"/>
      <c r="AGR15" s="344"/>
      <c r="AGS15" s="344"/>
      <c r="AGT15" s="344"/>
      <c r="AGU15" s="344"/>
      <c r="AGV15" s="344"/>
      <c r="AGW15" s="344"/>
      <c r="AGX15" s="344"/>
      <c r="AGY15" s="344"/>
      <c r="AGZ15" s="344"/>
      <c r="AHA15" s="344"/>
      <c r="AHB15" s="344"/>
      <c r="AHC15" s="344"/>
      <c r="AHD15" s="344"/>
      <c r="AHE15" s="344"/>
      <c r="AHF15" s="344"/>
      <c r="AHG15" s="344"/>
      <c r="AHH15" s="344"/>
      <c r="AHI15" s="344"/>
      <c r="AHJ15" s="344"/>
      <c r="AHK15" s="344"/>
      <c r="AHL15" s="344"/>
      <c r="AHM15" s="344"/>
      <c r="AHN15" s="344"/>
      <c r="AHO15" s="344"/>
      <c r="AHP15" s="344"/>
      <c r="AHQ15" s="344"/>
      <c r="AHR15" s="344"/>
      <c r="AHS15" s="344"/>
      <c r="AHT15" s="344"/>
      <c r="AHU15" s="344"/>
      <c r="AHV15" s="344"/>
      <c r="AHW15" s="344"/>
      <c r="AHX15" s="344"/>
      <c r="AHY15" s="344"/>
      <c r="AHZ15" s="344"/>
      <c r="AIA15" s="344"/>
      <c r="AIB15" s="344"/>
      <c r="AIC15" s="344"/>
      <c r="AID15" s="344"/>
      <c r="AIE15" s="344"/>
      <c r="AIF15" s="344"/>
      <c r="AIG15" s="344"/>
      <c r="AIH15" s="344"/>
      <c r="AII15" s="344"/>
      <c r="AIJ15" s="344"/>
      <c r="AIK15" s="344"/>
      <c r="AIL15" s="344"/>
      <c r="AIM15" s="344"/>
      <c r="AIN15" s="344"/>
      <c r="AIO15" s="344"/>
      <c r="AIP15" s="344"/>
      <c r="AIQ15" s="344"/>
      <c r="AIR15" s="344"/>
      <c r="AIS15" s="344"/>
      <c r="AIT15" s="344"/>
      <c r="AIU15" s="344"/>
      <c r="AIV15" s="344"/>
      <c r="AIW15" s="344"/>
      <c r="AIX15" s="344"/>
      <c r="AIY15" s="344"/>
      <c r="AIZ15" s="344"/>
      <c r="AJA15" s="344"/>
      <c r="AJB15" s="344"/>
      <c r="AJC15" s="344"/>
      <c r="AJD15" s="344"/>
      <c r="AJE15" s="344"/>
      <c r="AJF15" s="344"/>
      <c r="AJG15" s="344"/>
      <c r="AJH15" s="344"/>
      <c r="AJI15" s="344"/>
      <c r="AJJ15" s="344"/>
      <c r="AJK15" s="344"/>
      <c r="AJL15" s="344"/>
      <c r="AJM15" s="344"/>
      <c r="AJN15" s="344"/>
      <c r="AJO15" s="344"/>
      <c r="AJP15" s="344"/>
      <c r="AJQ15" s="344"/>
      <c r="AJR15" s="344"/>
      <c r="AJS15" s="344"/>
      <c r="AJT15" s="344"/>
      <c r="AJU15" s="344"/>
      <c r="AJV15" s="344"/>
      <c r="AJW15" s="344"/>
      <c r="AJX15" s="344"/>
      <c r="AJY15" s="344"/>
      <c r="AJZ15" s="344"/>
      <c r="AKA15" s="344"/>
      <c r="AKB15" s="344"/>
      <c r="AKC15" s="344"/>
      <c r="AKD15" s="344"/>
      <c r="AKE15" s="344"/>
      <c r="AKF15" s="344"/>
      <c r="AKG15" s="344"/>
      <c r="AKH15" s="344"/>
      <c r="AKI15" s="344"/>
      <c r="AKJ15" s="344"/>
      <c r="AKK15" s="344"/>
      <c r="AKL15" s="344"/>
      <c r="AKM15" s="344"/>
      <c r="AKN15" s="344"/>
      <c r="AKO15" s="344"/>
      <c r="AKP15" s="344"/>
      <c r="AKQ15" s="344"/>
      <c r="AKR15" s="344"/>
      <c r="AKS15" s="344"/>
      <c r="AKT15" s="344"/>
      <c r="AKU15" s="344"/>
      <c r="AKV15" s="344"/>
      <c r="AKW15" s="344"/>
      <c r="AKX15" s="344"/>
      <c r="AKY15" s="344"/>
      <c r="AKZ15" s="344"/>
      <c r="ALA15" s="344"/>
      <c r="ALB15" s="344"/>
      <c r="ALC15" s="344"/>
      <c r="ALD15" s="344"/>
      <c r="ALE15" s="344"/>
      <c r="ALF15" s="344"/>
      <c r="ALG15" s="344"/>
      <c r="ALH15" s="344"/>
      <c r="ALI15" s="344"/>
      <c r="ALJ15" s="344"/>
      <c r="ALK15" s="344"/>
      <c r="ALL15" s="344"/>
      <c r="ALM15" s="344"/>
      <c r="ALN15" s="344"/>
      <c r="ALO15" s="344"/>
      <c r="ALP15" s="344"/>
      <c r="ALQ15" s="344"/>
      <c r="ALR15" s="344"/>
      <c r="ALS15" s="344"/>
      <c r="ALT15" s="344"/>
      <c r="ALU15" s="344"/>
      <c r="ALV15" s="344"/>
      <c r="ALW15" s="344"/>
      <c r="ALX15" s="344"/>
      <c r="ALY15" s="344"/>
      <c r="ALZ15" s="344"/>
      <c r="AMA15" s="344"/>
      <c r="AMB15" s="344"/>
      <c r="AMC15" s="344"/>
      <c r="AMD15" s="344"/>
      <c r="AME15" s="344"/>
      <c r="AMF15" s="344"/>
      <c r="AMG15" s="344"/>
      <c r="AMH15" s="344"/>
      <c r="AMI15" s="344"/>
      <c r="AMJ15" s="344"/>
      <c r="AMK15" s="344"/>
      <c r="AML15" s="344"/>
      <c r="AMM15" s="344"/>
      <c r="AMN15" s="344"/>
      <c r="AMO15" s="344"/>
      <c r="AMP15" s="344"/>
      <c r="AMQ15" s="344"/>
      <c r="AMR15" s="344"/>
      <c r="AMS15" s="344"/>
      <c r="AMT15" s="344"/>
      <c r="AMU15" s="344"/>
      <c r="AMV15" s="344"/>
      <c r="AMW15" s="344"/>
      <c r="AMX15" s="344"/>
      <c r="AMY15" s="344"/>
      <c r="AMZ15" s="344"/>
      <c r="ANA15" s="344"/>
      <c r="ANB15" s="344"/>
      <c r="ANC15" s="344"/>
      <c r="AND15" s="344"/>
      <c r="ANE15" s="344"/>
      <c r="ANF15" s="344"/>
      <c r="ANG15" s="344"/>
      <c r="ANH15" s="344"/>
      <c r="ANI15" s="344"/>
      <c r="ANJ15" s="344"/>
      <c r="ANK15" s="344"/>
      <c r="ANL15" s="344"/>
      <c r="ANM15" s="344"/>
      <c r="ANN15" s="344"/>
      <c r="ANO15" s="344"/>
      <c r="ANP15" s="344"/>
      <c r="ANQ15" s="344"/>
      <c r="ANR15" s="344"/>
      <c r="ANS15" s="344"/>
      <c r="ANT15" s="344"/>
      <c r="ANU15" s="344"/>
      <c r="ANV15" s="344"/>
      <c r="ANW15" s="344"/>
      <c r="ANX15" s="344"/>
      <c r="ANY15" s="344"/>
      <c r="ANZ15" s="344"/>
      <c r="AOA15" s="344"/>
      <c r="AOB15" s="344"/>
      <c r="AOC15" s="344"/>
      <c r="AOD15" s="344"/>
      <c r="AOE15" s="344"/>
      <c r="AOF15" s="344"/>
      <c r="AOG15" s="344"/>
      <c r="AOH15" s="344"/>
      <c r="AOI15" s="344"/>
      <c r="AOJ15" s="344"/>
      <c r="AOK15" s="344"/>
      <c r="AOL15" s="344"/>
      <c r="AOM15" s="344"/>
      <c r="AON15" s="344"/>
      <c r="AOO15" s="344"/>
      <c r="AOP15" s="344"/>
      <c r="AOQ15" s="344"/>
      <c r="AOR15" s="344"/>
      <c r="AOS15" s="344"/>
      <c r="AOT15" s="344"/>
      <c r="AOU15" s="344"/>
      <c r="AOV15" s="344"/>
      <c r="AOW15" s="344"/>
      <c r="AOX15" s="344"/>
      <c r="AOY15" s="344"/>
      <c r="AOZ15" s="344"/>
      <c r="APA15" s="344"/>
      <c r="APB15" s="344"/>
      <c r="APC15" s="344"/>
      <c r="APD15" s="344"/>
      <c r="APE15" s="344"/>
      <c r="APF15" s="344"/>
      <c r="APG15" s="344"/>
      <c r="APH15" s="344"/>
      <c r="API15" s="344"/>
      <c r="APJ15" s="344"/>
      <c r="APK15" s="344"/>
      <c r="APL15" s="344"/>
      <c r="APM15" s="344"/>
      <c r="APN15" s="344"/>
      <c r="APO15" s="344"/>
      <c r="APP15" s="344"/>
      <c r="APQ15" s="344"/>
      <c r="APR15" s="344"/>
      <c r="APS15" s="344"/>
      <c r="APT15" s="344"/>
      <c r="APU15" s="344"/>
      <c r="APV15" s="344"/>
      <c r="APW15" s="344"/>
      <c r="APX15" s="344"/>
      <c r="APY15" s="344"/>
      <c r="APZ15" s="344"/>
      <c r="AQA15" s="344"/>
      <c r="AQB15" s="344"/>
      <c r="AQC15" s="344"/>
      <c r="AQD15" s="344"/>
      <c r="AQE15" s="344"/>
      <c r="AQF15" s="344"/>
      <c r="AQG15" s="344"/>
      <c r="AQH15" s="344"/>
      <c r="AQI15" s="344"/>
      <c r="AQJ15" s="344"/>
      <c r="AQK15" s="344"/>
      <c r="AQL15" s="344"/>
      <c r="AQM15" s="344"/>
      <c r="AQN15" s="344"/>
      <c r="AQO15" s="344"/>
      <c r="AQP15" s="344"/>
      <c r="AQQ15" s="344"/>
      <c r="AQR15" s="344"/>
      <c r="AQS15" s="344"/>
      <c r="AQT15" s="344"/>
      <c r="AQU15" s="344"/>
      <c r="AQV15" s="344"/>
      <c r="AQW15" s="344"/>
      <c r="AQX15" s="344"/>
      <c r="AQY15" s="344"/>
      <c r="AQZ15" s="344"/>
      <c r="ARA15" s="344"/>
      <c r="ARB15" s="344"/>
      <c r="ARC15" s="344"/>
      <c r="ARD15" s="344"/>
      <c r="ARE15" s="344"/>
      <c r="ARF15" s="344"/>
      <c r="ARG15" s="344"/>
      <c r="ARH15" s="344"/>
      <c r="ARI15" s="344"/>
      <c r="ARJ15" s="344"/>
      <c r="ARK15" s="344"/>
      <c r="ARL15" s="344"/>
      <c r="ARM15" s="344"/>
      <c r="ARN15" s="344"/>
      <c r="ARO15" s="344"/>
      <c r="ARP15" s="344"/>
      <c r="ARQ15" s="344"/>
      <c r="ARR15" s="344"/>
      <c r="ARS15" s="344"/>
      <c r="ART15" s="344"/>
      <c r="ARU15" s="344"/>
      <c r="ARV15" s="344"/>
      <c r="ARW15" s="344"/>
      <c r="ARX15" s="344"/>
      <c r="ARY15" s="344"/>
      <c r="ARZ15" s="344"/>
      <c r="ASA15" s="344"/>
      <c r="ASB15" s="344"/>
      <c r="ASC15" s="344"/>
      <c r="ASD15" s="344"/>
      <c r="ASE15" s="344"/>
      <c r="ASF15" s="344"/>
      <c r="ASG15" s="344"/>
      <c r="ASH15" s="344"/>
      <c r="ASI15" s="344"/>
      <c r="ASJ15" s="344"/>
      <c r="ASK15" s="344"/>
      <c r="ASL15" s="344"/>
      <c r="ASM15" s="344"/>
      <c r="ASN15" s="344"/>
      <c r="ASO15" s="344"/>
      <c r="ASP15" s="344"/>
      <c r="ASQ15" s="344"/>
      <c r="ASR15" s="344"/>
      <c r="ASS15" s="344"/>
      <c r="AST15" s="344"/>
      <c r="ASU15" s="344"/>
      <c r="ASV15" s="344"/>
      <c r="ASW15" s="344"/>
      <c r="ASX15" s="344"/>
      <c r="ASY15" s="344"/>
      <c r="ASZ15" s="344"/>
      <c r="ATA15" s="344"/>
      <c r="ATB15" s="344"/>
      <c r="ATC15" s="344"/>
      <c r="ATD15" s="344"/>
      <c r="ATE15" s="344"/>
      <c r="ATF15" s="344"/>
      <c r="ATG15" s="344"/>
      <c r="ATH15" s="344"/>
      <c r="ATI15" s="344"/>
      <c r="ATJ15" s="344"/>
      <c r="ATK15" s="344"/>
      <c r="ATL15" s="344"/>
      <c r="ATM15" s="344"/>
      <c r="ATN15" s="344"/>
      <c r="ATO15" s="344"/>
      <c r="ATP15" s="344"/>
      <c r="ATQ15" s="344"/>
      <c r="ATR15" s="344"/>
      <c r="ATS15" s="344"/>
      <c r="ATT15" s="344"/>
      <c r="ATU15" s="344"/>
      <c r="ATV15" s="344"/>
      <c r="ATW15" s="344"/>
      <c r="ATX15" s="344"/>
      <c r="ATY15" s="344"/>
      <c r="ATZ15" s="344"/>
      <c r="AUA15" s="344"/>
      <c r="AUB15" s="344"/>
      <c r="AUC15" s="344"/>
      <c r="AUD15" s="344"/>
      <c r="AUE15" s="344"/>
      <c r="AUF15" s="344"/>
      <c r="AUG15" s="344"/>
      <c r="AUH15" s="344"/>
      <c r="AUI15" s="344"/>
      <c r="AUJ15" s="344"/>
      <c r="AUK15" s="344"/>
      <c r="AUL15" s="344"/>
      <c r="AUM15" s="344"/>
      <c r="AUN15" s="344"/>
      <c r="AUO15" s="344"/>
      <c r="AUP15" s="344"/>
      <c r="AUQ15" s="344"/>
      <c r="AUR15" s="344"/>
      <c r="AUS15" s="344"/>
      <c r="AUT15" s="344"/>
      <c r="AUU15" s="344"/>
      <c r="AUV15" s="344"/>
      <c r="AUW15" s="344"/>
      <c r="AUX15" s="344"/>
      <c r="AUY15" s="344"/>
      <c r="AUZ15" s="344"/>
      <c r="AVA15" s="344"/>
      <c r="AVB15" s="344"/>
      <c r="AVC15" s="344"/>
      <c r="AVD15" s="344"/>
      <c r="AVE15" s="344"/>
      <c r="AVF15" s="344"/>
      <c r="AVG15" s="344"/>
      <c r="AVH15" s="344"/>
      <c r="AVI15" s="344"/>
      <c r="AVJ15" s="344"/>
      <c r="AVK15" s="344"/>
      <c r="AVL15" s="344"/>
      <c r="AVM15" s="344"/>
      <c r="AVN15" s="344"/>
      <c r="AVO15" s="344"/>
      <c r="AVP15" s="344"/>
      <c r="AVQ15" s="344"/>
      <c r="AVR15" s="344"/>
      <c r="AVS15" s="344"/>
      <c r="AVT15" s="344"/>
      <c r="AVU15" s="344"/>
      <c r="AVV15" s="344"/>
      <c r="AVW15" s="344"/>
      <c r="AVX15" s="344"/>
      <c r="AVY15" s="344"/>
      <c r="AVZ15" s="344"/>
      <c r="AWA15" s="344"/>
      <c r="AWB15" s="344"/>
      <c r="AWC15" s="344"/>
      <c r="AWD15" s="344"/>
      <c r="AWE15" s="344"/>
      <c r="AWF15" s="344"/>
      <c r="AWG15" s="344"/>
      <c r="AWH15" s="344"/>
      <c r="AWI15" s="344"/>
      <c r="AWJ15" s="344"/>
      <c r="AWK15" s="344"/>
      <c r="AWL15" s="344"/>
      <c r="AWM15" s="344"/>
      <c r="AWN15" s="344"/>
      <c r="AWO15" s="344"/>
      <c r="AWP15" s="344"/>
      <c r="AWQ15" s="344"/>
      <c r="AWR15" s="344"/>
      <c r="AWS15" s="344"/>
      <c r="AWT15" s="344"/>
      <c r="AWU15" s="344"/>
      <c r="AWV15" s="344"/>
      <c r="AWW15" s="344"/>
      <c r="AWX15" s="344"/>
      <c r="AWY15" s="344"/>
      <c r="AWZ15" s="344"/>
      <c r="AXA15" s="344"/>
      <c r="AXB15" s="344"/>
      <c r="AXC15" s="344"/>
      <c r="AXD15" s="344"/>
      <c r="AXE15" s="344"/>
      <c r="AXF15" s="344"/>
      <c r="AXG15" s="344"/>
      <c r="AXH15" s="344"/>
      <c r="AXI15" s="344"/>
      <c r="AXJ15" s="344"/>
      <c r="AXK15" s="344"/>
      <c r="AXL15" s="344"/>
      <c r="AXM15" s="344"/>
      <c r="AXN15" s="344"/>
      <c r="AXO15" s="344"/>
      <c r="AXP15" s="344"/>
      <c r="AXQ15" s="344"/>
      <c r="AXR15" s="344"/>
      <c r="AXS15" s="344"/>
      <c r="AXT15" s="344"/>
      <c r="AXU15" s="344"/>
      <c r="AXV15" s="344"/>
      <c r="AXW15" s="344"/>
      <c r="AXX15" s="344"/>
      <c r="AXY15" s="344"/>
      <c r="AXZ15" s="344"/>
      <c r="AYA15" s="344"/>
      <c r="AYB15" s="344"/>
      <c r="AYC15" s="344"/>
      <c r="AYD15" s="344"/>
      <c r="AYE15" s="344"/>
      <c r="AYF15" s="344"/>
      <c r="AYG15" s="344"/>
      <c r="AYH15" s="344"/>
      <c r="AYI15" s="344"/>
      <c r="AYJ15" s="344"/>
      <c r="AYK15" s="344"/>
      <c r="AYL15" s="344"/>
      <c r="AYM15" s="344"/>
      <c r="AYN15" s="344"/>
      <c r="AYO15" s="344"/>
      <c r="AYP15" s="344"/>
      <c r="AYQ15" s="344"/>
      <c r="AYR15" s="344"/>
      <c r="AYS15" s="344"/>
      <c r="AYT15" s="344"/>
      <c r="AYU15" s="344"/>
      <c r="AYV15" s="344"/>
      <c r="AYW15" s="344"/>
      <c r="AYX15" s="344"/>
      <c r="AYY15" s="344"/>
      <c r="AYZ15" s="344"/>
      <c r="AZA15" s="344"/>
      <c r="AZB15" s="344"/>
      <c r="AZC15" s="344"/>
      <c r="AZD15" s="344"/>
      <c r="AZE15" s="344"/>
      <c r="AZF15" s="344"/>
      <c r="AZG15" s="344"/>
      <c r="AZH15" s="344"/>
      <c r="AZI15" s="344"/>
      <c r="AZJ15" s="344"/>
      <c r="AZK15" s="344"/>
      <c r="AZL15" s="344"/>
      <c r="AZM15" s="344"/>
      <c r="AZN15" s="344"/>
      <c r="AZO15" s="344"/>
      <c r="AZP15" s="344"/>
      <c r="AZQ15" s="344"/>
      <c r="AZR15" s="344"/>
      <c r="AZS15" s="344"/>
      <c r="AZT15" s="344"/>
      <c r="AZU15" s="344"/>
      <c r="AZV15" s="344"/>
      <c r="AZW15" s="344"/>
      <c r="AZX15" s="344"/>
      <c r="AZY15" s="344"/>
      <c r="AZZ15" s="344"/>
      <c r="BAA15" s="344"/>
      <c r="BAB15" s="344"/>
      <c r="BAC15" s="344"/>
      <c r="BAD15" s="344"/>
      <c r="BAE15" s="344"/>
      <c r="BAF15" s="344"/>
      <c r="BAG15" s="344"/>
      <c r="BAH15" s="344"/>
      <c r="BAI15" s="344"/>
      <c r="BAJ15" s="344"/>
      <c r="BAK15" s="344"/>
      <c r="BAL15" s="344"/>
      <c r="BAM15" s="344"/>
      <c r="BAN15" s="344"/>
      <c r="BAO15" s="344"/>
      <c r="BAP15" s="344"/>
      <c r="BAQ15" s="344"/>
      <c r="BAR15" s="344"/>
      <c r="BAS15" s="344"/>
      <c r="BAT15" s="344"/>
      <c r="BAU15" s="344"/>
      <c r="BAV15" s="344"/>
      <c r="BAW15" s="344"/>
      <c r="BAX15" s="344"/>
      <c r="BAY15" s="344"/>
      <c r="BAZ15" s="344"/>
      <c r="BBA15" s="344"/>
      <c r="BBB15" s="344"/>
      <c r="BBC15" s="344"/>
      <c r="BBD15" s="344"/>
      <c r="BBE15" s="344"/>
      <c r="BBF15" s="344"/>
      <c r="BBG15" s="344"/>
      <c r="BBH15" s="344"/>
      <c r="BBI15" s="344"/>
      <c r="BBJ15" s="344"/>
      <c r="BBK15" s="344"/>
      <c r="BBL15" s="344"/>
      <c r="BBM15" s="344"/>
      <c r="BBN15" s="344"/>
      <c r="BBO15" s="344"/>
      <c r="BBP15" s="344"/>
      <c r="BBQ15" s="344"/>
      <c r="BBR15" s="344"/>
      <c r="BBS15" s="344"/>
      <c r="BBT15" s="344"/>
      <c r="BBU15" s="344"/>
      <c r="BBV15" s="344"/>
      <c r="BBW15" s="344"/>
      <c r="BBX15" s="344"/>
      <c r="BBY15" s="344"/>
      <c r="BBZ15" s="344"/>
      <c r="BCA15" s="344"/>
      <c r="BCB15" s="344"/>
      <c r="BCC15" s="344"/>
      <c r="BCD15" s="344"/>
      <c r="BCE15" s="344"/>
      <c r="BCF15" s="344"/>
      <c r="BCG15" s="344"/>
      <c r="BCH15" s="344"/>
      <c r="BCI15" s="344"/>
      <c r="BCJ15" s="344"/>
      <c r="BCK15" s="344"/>
      <c r="BCL15" s="344"/>
      <c r="BCM15" s="344"/>
      <c r="BCN15" s="344"/>
      <c r="BCO15" s="344"/>
      <c r="BCP15" s="344"/>
      <c r="BCQ15" s="344"/>
      <c r="BCR15" s="344"/>
      <c r="BCS15" s="344"/>
      <c r="BCT15" s="344"/>
      <c r="BCU15" s="344"/>
      <c r="BCV15" s="344"/>
      <c r="BCW15" s="344"/>
      <c r="BCX15" s="344"/>
      <c r="BCY15" s="344"/>
      <c r="BCZ15" s="344"/>
      <c r="BDA15" s="344"/>
      <c r="BDB15" s="344"/>
      <c r="BDC15" s="344"/>
      <c r="BDD15" s="344"/>
      <c r="BDE15" s="344"/>
      <c r="BDF15" s="344"/>
      <c r="BDG15" s="344"/>
      <c r="BDH15" s="344"/>
      <c r="BDI15" s="344"/>
      <c r="BDJ15" s="344"/>
      <c r="BDK15" s="344"/>
      <c r="BDL15" s="344"/>
      <c r="BDM15" s="344"/>
      <c r="BDN15" s="344"/>
      <c r="BDO15" s="344"/>
      <c r="BDP15" s="344"/>
      <c r="BDQ15" s="344"/>
      <c r="BDR15" s="344"/>
      <c r="BDS15" s="344"/>
      <c r="BDT15" s="344"/>
      <c r="BDU15" s="344"/>
      <c r="BDV15" s="344"/>
      <c r="BDW15" s="344"/>
      <c r="BDX15" s="344"/>
      <c r="BDY15" s="344"/>
      <c r="BDZ15" s="344"/>
      <c r="BEA15" s="344"/>
      <c r="BEB15" s="344"/>
      <c r="BEC15" s="344"/>
      <c r="BED15" s="344"/>
      <c r="BEE15" s="344"/>
      <c r="BEF15" s="344"/>
      <c r="BEG15" s="344"/>
      <c r="BEH15" s="344"/>
      <c r="BEI15" s="344"/>
      <c r="BEJ15" s="344"/>
      <c r="BEK15" s="344"/>
      <c r="BEL15" s="344"/>
      <c r="BEM15" s="344"/>
      <c r="BEN15" s="344"/>
      <c r="BEO15" s="344"/>
      <c r="BEP15" s="344"/>
      <c r="BEQ15" s="344"/>
      <c r="BER15" s="344"/>
      <c r="BES15" s="344"/>
      <c r="BET15" s="344"/>
      <c r="BEU15" s="344"/>
      <c r="BEV15" s="344"/>
      <c r="BEW15" s="344"/>
      <c r="BEX15" s="344"/>
      <c r="BEY15" s="344"/>
      <c r="BEZ15" s="344"/>
      <c r="BFA15" s="344"/>
      <c r="BFB15" s="344"/>
      <c r="BFC15" s="344"/>
      <c r="BFD15" s="344"/>
      <c r="BFE15" s="344"/>
      <c r="BFF15" s="344"/>
      <c r="BFG15" s="344"/>
      <c r="BFH15" s="344"/>
      <c r="BFI15" s="344"/>
      <c r="BFJ15" s="344"/>
      <c r="BFK15" s="344"/>
      <c r="BFL15" s="344"/>
      <c r="BFM15" s="344"/>
      <c r="BFN15" s="344"/>
      <c r="BFO15" s="344"/>
      <c r="BFP15" s="344"/>
      <c r="BFQ15" s="344"/>
      <c r="BFR15" s="344"/>
      <c r="BFS15" s="344"/>
      <c r="BFT15" s="344"/>
      <c r="BFU15" s="344"/>
      <c r="BFV15" s="344"/>
      <c r="BFW15" s="344"/>
      <c r="BFX15" s="344"/>
      <c r="BFY15" s="344"/>
      <c r="BFZ15" s="344"/>
      <c r="BGA15" s="344"/>
      <c r="BGB15" s="344"/>
      <c r="BGC15" s="344"/>
      <c r="BGD15" s="344"/>
      <c r="BGE15" s="344"/>
      <c r="BGF15" s="344"/>
      <c r="BGG15" s="344"/>
      <c r="BGH15" s="344"/>
      <c r="BGI15" s="344"/>
      <c r="BGJ15" s="344"/>
      <c r="BGK15" s="344"/>
      <c r="BGL15" s="344"/>
      <c r="BGM15" s="344"/>
      <c r="BGN15" s="344"/>
      <c r="BGO15" s="344"/>
      <c r="BGP15" s="344"/>
      <c r="BGQ15" s="344"/>
      <c r="BGR15" s="344"/>
      <c r="BGS15" s="344"/>
      <c r="BGT15" s="344"/>
      <c r="BGU15" s="344"/>
      <c r="BGV15" s="344"/>
      <c r="BGW15" s="344"/>
      <c r="BGX15" s="344"/>
      <c r="BGY15" s="344"/>
      <c r="BGZ15" s="344"/>
      <c r="BHA15" s="344"/>
      <c r="BHB15" s="344"/>
      <c r="BHC15" s="344"/>
      <c r="BHD15" s="344"/>
      <c r="BHE15" s="344"/>
      <c r="BHF15" s="344"/>
      <c r="BHG15" s="344"/>
      <c r="BHH15" s="344"/>
      <c r="BHI15" s="344"/>
      <c r="BHJ15" s="344"/>
      <c r="BHK15" s="344"/>
      <c r="BHL15" s="344"/>
      <c r="BHM15" s="344"/>
      <c r="BHN15" s="344"/>
      <c r="BHO15" s="344"/>
      <c r="BHP15" s="344"/>
      <c r="BHQ15" s="344"/>
      <c r="BHR15" s="344"/>
      <c r="BHS15" s="344"/>
      <c r="BHT15" s="344"/>
      <c r="BHU15" s="344"/>
      <c r="BHV15" s="344"/>
      <c r="BHW15" s="344"/>
      <c r="BHX15" s="344"/>
      <c r="BHY15" s="344"/>
      <c r="BHZ15" s="344"/>
      <c r="BIA15" s="344"/>
      <c r="BIB15" s="344"/>
      <c r="BIC15" s="344"/>
      <c r="BID15" s="344"/>
      <c r="BIE15" s="344"/>
      <c r="BIF15" s="344"/>
      <c r="BIG15" s="344"/>
      <c r="BIH15" s="344"/>
      <c r="BII15" s="344"/>
      <c r="BIJ15" s="344"/>
      <c r="BIK15" s="344"/>
      <c r="BIL15" s="344"/>
      <c r="BIM15" s="344"/>
      <c r="BIN15" s="344"/>
      <c r="BIO15" s="344"/>
      <c r="BIP15" s="344"/>
      <c r="BIQ15" s="344"/>
      <c r="BIR15" s="344"/>
      <c r="BIS15" s="344"/>
      <c r="BIT15" s="344"/>
      <c r="BIU15" s="344"/>
      <c r="BIV15" s="344"/>
      <c r="BIW15" s="344"/>
      <c r="BIX15" s="344"/>
      <c r="BIY15" s="344"/>
      <c r="BIZ15" s="344"/>
      <c r="BJA15" s="344"/>
      <c r="BJB15" s="344"/>
      <c r="BJC15" s="344"/>
      <c r="BJD15" s="344"/>
      <c r="BJE15" s="344"/>
      <c r="BJF15" s="344"/>
      <c r="BJG15" s="344"/>
      <c r="BJH15" s="344"/>
      <c r="BJI15" s="344"/>
      <c r="BJJ15" s="344"/>
      <c r="BJK15" s="344"/>
      <c r="BJL15" s="344"/>
      <c r="BJM15" s="344"/>
      <c r="BJN15" s="344"/>
      <c r="BJO15" s="344"/>
      <c r="BJP15" s="344"/>
      <c r="BJQ15" s="344"/>
      <c r="BJR15" s="344"/>
      <c r="BJS15" s="344"/>
      <c r="BJT15" s="344"/>
      <c r="BJU15" s="344"/>
      <c r="BJV15" s="344"/>
      <c r="BJW15" s="344"/>
      <c r="BJX15" s="344"/>
      <c r="BJY15" s="344"/>
      <c r="BJZ15" s="344"/>
      <c r="BKA15" s="344"/>
      <c r="BKB15" s="344"/>
      <c r="BKC15" s="344"/>
      <c r="BKD15" s="344"/>
      <c r="BKE15" s="344"/>
      <c r="BKF15" s="344"/>
      <c r="BKG15" s="344"/>
      <c r="BKH15" s="344"/>
      <c r="BKI15" s="344"/>
      <c r="BKJ15" s="344"/>
      <c r="BKK15" s="344"/>
      <c r="BKL15" s="344"/>
      <c r="BKM15" s="344"/>
      <c r="BKN15" s="344"/>
      <c r="BKO15" s="344"/>
      <c r="BKP15" s="344"/>
      <c r="BKQ15" s="344"/>
      <c r="BKR15" s="344"/>
      <c r="BKS15" s="344"/>
      <c r="BKT15" s="344"/>
      <c r="BKU15" s="344"/>
      <c r="BKV15" s="344"/>
      <c r="BKW15" s="344"/>
      <c r="BKX15" s="344"/>
      <c r="BKY15" s="344"/>
      <c r="BKZ15" s="344"/>
      <c r="BLA15" s="344"/>
      <c r="BLB15" s="344"/>
      <c r="BLC15" s="344"/>
      <c r="BLD15" s="344"/>
      <c r="BLE15" s="344"/>
      <c r="BLF15" s="344"/>
      <c r="BLG15" s="344"/>
      <c r="BLH15" s="344"/>
      <c r="BLI15" s="344"/>
      <c r="BLJ15" s="344"/>
      <c r="BLK15" s="344"/>
      <c r="BLL15" s="344"/>
      <c r="BLM15" s="344"/>
      <c r="BLN15" s="344"/>
      <c r="BLO15" s="344"/>
      <c r="BLP15" s="344"/>
      <c r="BLQ15" s="344"/>
      <c r="BLR15" s="344"/>
      <c r="BLS15" s="344"/>
      <c r="BLT15" s="344"/>
      <c r="BLU15" s="344"/>
      <c r="BLV15" s="344"/>
      <c r="BLW15" s="344"/>
      <c r="BLX15" s="344"/>
      <c r="BLY15" s="344"/>
      <c r="BLZ15" s="344"/>
      <c r="BMA15" s="344"/>
      <c r="BMB15" s="344"/>
      <c r="BMC15" s="344"/>
      <c r="BMD15" s="344"/>
      <c r="BME15" s="344"/>
      <c r="BMF15" s="344"/>
      <c r="BMG15" s="344"/>
      <c r="BMH15" s="344"/>
      <c r="BMI15" s="344"/>
      <c r="BMJ15" s="344"/>
      <c r="BMK15" s="344"/>
      <c r="BML15" s="344"/>
      <c r="BMM15" s="344"/>
      <c r="BMN15" s="344"/>
      <c r="BMO15" s="344"/>
      <c r="BMP15" s="344"/>
      <c r="BMQ15" s="344"/>
      <c r="BMR15" s="344"/>
      <c r="BMS15" s="344"/>
      <c r="BMT15" s="344"/>
      <c r="BMU15" s="344"/>
      <c r="BMV15" s="344"/>
      <c r="BMW15" s="344"/>
      <c r="BMX15" s="344"/>
      <c r="BMY15" s="344"/>
      <c r="BMZ15" s="344"/>
      <c r="BNA15" s="344"/>
      <c r="BNB15" s="344"/>
      <c r="BNC15" s="344"/>
      <c r="BND15" s="344"/>
      <c r="BNE15" s="344"/>
      <c r="BNF15" s="344"/>
      <c r="BNG15" s="344"/>
      <c r="BNH15" s="344"/>
      <c r="BNI15" s="344"/>
      <c r="BNJ15" s="344"/>
      <c r="BNK15" s="344"/>
      <c r="BNL15" s="344"/>
      <c r="BNM15" s="344"/>
      <c r="BNN15" s="344"/>
      <c r="BNO15" s="344"/>
      <c r="BNP15" s="344"/>
      <c r="BNQ15" s="344"/>
      <c r="BNR15" s="344"/>
      <c r="BNS15" s="344"/>
      <c r="BNT15" s="344"/>
      <c r="BNU15" s="344"/>
      <c r="BNV15" s="344"/>
      <c r="BNW15" s="344"/>
      <c r="BNX15" s="344"/>
      <c r="BNY15" s="344"/>
      <c r="BNZ15" s="344"/>
      <c r="BOA15" s="344"/>
      <c r="BOB15" s="344"/>
      <c r="BOC15" s="344"/>
      <c r="BOD15" s="344"/>
      <c r="BOE15" s="344"/>
      <c r="BOF15" s="344"/>
      <c r="BOG15" s="344"/>
      <c r="BOH15" s="344"/>
      <c r="BOI15" s="344"/>
      <c r="BOJ15" s="344"/>
      <c r="BOK15" s="344"/>
      <c r="BOL15" s="344"/>
      <c r="BOM15" s="344"/>
      <c r="BON15" s="344"/>
      <c r="BOO15" s="344"/>
      <c r="BOP15" s="344"/>
      <c r="BOQ15" s="344"/>
      <c r="BOR15" s="344"/>
      <c r="BOS15" s="344"/>
      <c r="BOT15" s="344"/>
      <c r="BOU15" s="344"/>
      <c r="BOV15" s="344"/>
      <c r="BOW15" s="344"/>
      <c r="BOX15" s="344"/>
      <c r="BOY15" s="344"/>
      <c r="BOZ15" s="344"/>
      <c r="BPA15" s="344"/>
      <c r="BPB15" s="344"/>
      <c r="BPC15" s="344"/>
      <c r="BPD15" s="344"/>
      <c r="BPE15" s="344"/>
      <c r="BPF15" s="344"/>
      <c r="BPG15" s="344"/>
      <c r="BPH15" s="344"/>
      <c r="BPI15" s="344"/>
      <c r="BPJ15" s="344"/>
      <c r="BPK15" s="344"/>
      <c r="BPL15" s="344"/>
      <c r="BPM15" s="344"/>
      <c r="BPN15" s="344"/>
      <c r="BPO15" s="344"/>
      <c r="BPP15" s="344"/>
      <c r="BPQ15" s="344"/>
      <c r="BPR15" s="344"/>
      <c r="BPS15" s="344"/>
      <c r="BPT15" s="344"/>
      <c r="BPU15" s="344"/>
      <c r="BPV15" s="344"/>
      <c r="BPW15" s="344"/>
      <c r="BPX15" s="344"/>
      <c r="BPY15" s="344"/>
      <c r="BPZ15" s="344"/>
      <c r="BQA15" s="344"/>
      <c r="BQB15" s="344"/>
      <c r="BQC15" s="344"/>
      <c r="BQD15" s="344"/>
      <c r="BQE15" s="344"/>
      <c r="BQF15" s="344"/>
      <c r="BQG15" s="344"/>
      <c r="BQH15" s="344"/>
      <c r="BQI15" s="344"/>
      <c r="BQJ15" s="344"/>
      <c r="BQK15" s="344"/>
      <c r="BQL15" s="344"/>
      <c r="BQM15" s="344"/>
      <c r="BQN15" s="344"/>
      <c r="BQO15" s="344"/>
      <c r="BQP15" s="344"/>
      <c r="BQQ15" s="344"/>
      <c r="BQR15" s="344"/>
      <c r="BQS15" s="344"/>
      <c r="BQT15" s="344"/>
      <c r="BQU15" s="344"/>
      <c r="BQV15" s="344"/>
      <c r="BQW15" s="344"/>
      <c r="BQX15" s="344"/>
      <c r="BQY15" s="344"/>
      <c r="BQZ15" s="344"/>
      <c r="BRA15" s="344"/>
      <c r="BRB15" s="344"/>
      <c r="BRC15" s="344"/>
      <c r="BRD15" s="344"/>
      <c r="BRE15" s="344"/>
      <c r="BRF15" s="344"/>
      <c r="BRG15" s="344"/>
      <c r="BRH15" s="344"/>
      <c r="BRI15" s="344"/>
      <c r="BRJ15" s="344"/>
      <c r="BRK15" s="344"/>
      <c r="BRL15" s="344"/>
      <c r="BRM15" s="344"/>
      <c r="BRN15" s="344"/>
      <c r="BRO15" s="344"/>
      <c r="BRP15" s="344"/>
      <c r="BRQ15" s="344"/>
      <c r="BRR15" s="344"/>
      <c r="BRS15" s="344"/>
      <c r="BRT15" s="344"/>
      <c r="BRU15" s="344"/>
      <c r="BRV15" s="344"/>
      <c r="BRW15" s="344"/>
      <c r="BRX15" s="344"/>
      <c r="BRY15" s="344"/>
      <c r="BRZ15" s="344"/>
      <c r="BSA15" s="344"/>
      <c r="BSB15" s="344"/>
      <c r="BSC15" s="344"/>
      <c r="BSD15" s="344"/>
      <c r="BSE15" s="344"/>
      <c r="BSF15" s="344"/>
      <c r="BSG15" s="344"/>
      <c r="BSH15" s="344"/>
      <c r="BSI15" s="344"/>
      <c r="BSJ15" s="344"/>
      <c r="BSK15" s="344"/>
      <c r="BSL15" s="344"/>
      <c r="BSM15" s="344"/>
      <c r="BSN15" s="344"/>
      <c r="BSO15" s="344"/>
      <c r="BSP15" s="344"/>
      <c r="BSQ15" s="344"/>
      <c r="BSR15" s="344"/>
      <c r="BSS15" s="344"/>
      <c r="BST15" s="344"/>
      <c r="BSU15" s="344"/>
      <c r="BSV15" s="344"/>
      <c r="BSW15" s="344"/>
      <c r="BSX15" s="344"/>
      <c r="BSY15" s="344"/>
      <c r="BSZ15" s="344"/>
      <c r="BTA15" s="344"/>
      <c r="BTB15" s="344"/>
      <c r="BTC15" s="344"/>
      <c r="BTD15" s="344"/>
      <c r="BTE15" s="344"/>
      <c r="BTF15" s="344"/>
      <c r="BTG15" s="344"/>
      <c r="BTH15" s="344"/>
      <c r="BTI15" s="344"/>
      <c r="BTJ15" s="344"/>
      <c r="BTK15" s="344"/>
      <c r="BTL15" s="344"/>
      <c r="BTM15" s="344"/>
      <c r="BTN15" s="344"/>
      <c r="BTO15" s="344"/>
      <c r="BTP15" s="344"/>
      <c r="BTQ15" s="344"/>
      <c r="BTR15" s="344"/>
      <c r="BTS15" s="344"/>
      <c r="BTT15" s="344"/>
      <c r="BTU15" s="344"/>
      <c r="BTV15" s="344"/>
      <c r="BTW15" s="344"/>
      <c r="BTX15" s="344"/>
      <c r="BTY15" s="344"/>
      <c r="BTZ15" s="344"/>
      <c r="BUA15" s="344"/>
      <c r="BUB15" s="344"/>
      <c r="BUC15" s="344"/>
      <c r="BUD15" s="344"/>
      <c r="BUE15" s="344"/>
      <c r="BUF15" s="344"/>
      <c r="BUG15" s="344"/>
      <c r="BUH15" s="344"/>
      <c r="BUI15" s="344"/>
      <c r="BUJ15" s="344"/>
      <c r="BUK15" s="344"/>
      <c r="BUL15" s="344"/>
      <c r="BUM15" s="344"/>
      <c r="BUN15" s="344"/>
      <c r="BUO15" s="344"/>
      <c r="BUP15" s="344"/>
      <c r="BUQ15" s="344"/>
      <c r="BUR15" s="344"/>
      <c r="BUS15" s="344"/>
      <c r="BUT15" s="344"/>
      <c r="BUU15" s="344"/>
      <c r="BUV15" s="344"/>
      <c r="BUW15" s="344"/>
      <c r="BUX15" s="344"/>
      <c r="BUY15" s="344"/>
      <c r="BUZ15" s="344"/>
      <c r="BVA15" s="344"/>
      <c r="BVB15" s="344"/>
      <c r="BVC15" s="344"/>
      <c r="BVD15" s="344"/>
      <c r="BVE15" s="344"/>
      <c r="BVF15" s="344"/>
      <c r="BVG15" s="344"/>
      <c r="BVH15" s="344"/>
      <c r="BVI15" s="344"/>
      <c r="BVJ15" s="344"/>
      <c r="BVK15" s="344"/>
      <c r="BVL15" s="344"/>
      <c r="BVM15" s="344"/>
      <c r="BVN15" s="344"/>
      <c r="BVO15" s="344"/>
      <c r="BVP15" s="344"/>
      <c r="BVQ15" s="344"/>
      <c r="BVR15" s="344"/>
      <c r="BVS15" s="344"/>
      <c r="BVT15" s="344"/>
      <c r="BVU15" s="344"/>
      <c r="BVV15" s="344"/>
      <c r="BVW15" s="344"/>
      <c r="BVX15" s="344"/>
      <c r="BVY15" s="344"/>
      <c r="BVZ15" s="344"/>
      <c r="BWA15" s="344"/>
      <c r="BWB15" s="344"/>
      <c r="BWC15" s="344"/>
      <c r="BWD15" s="344"/>
      <c r="BWE15" s="344"/>
      <c r="BWF15" s="344"/>
      <c r="BWG15" s="344"/>
      <c r="BWH15" s="344"/>
      <c r="BWI15" s="344"/>
      <c r="BWJ15" s="344"/>
      <c r="BWK15" s="344"/>
      <c r="BWL15" s="344"/>
      <c r="BWM15" s="344"/>
      <c r="BWN15" s="344"/>
      <c r="BWO15" s="344"/>
      <c r="BWP15" s="344"/>
      <c r="BWQ15" s="344"/>
      <c r="BWR15" s="344"/>
      <c r="BWS15" s="344"/>
      <c r="BWT15" s="344"/>
      <c r="BWU15" s="344"/>
      <c r="BWV15" s="344"/>
      <c r="BWW15" s="344"/>
      <c r="BWX15" s="344"/>
      <c r="BWY15" s="344"/>
      <c r="BWZ15" s="344"/>
      <c r="BXA15" s="344"/>
      <c r="BXB15" s="344"/>
      <c r="BXC15" s="344"/>
      <c r="BXD15" s="344"/>
      <c r="BXE15" s="344"/>
      <c r="BXF15" s="344"/>
      <c r="BXG15" s="344"/>
      <c r="BXH15" s="344"/>
      <c r="BXI15" s="344"/>
      <c r="BXJ15" s="344"/>
      <c r="BXK15" s="344"/>
      <c r="BXL15" s="344"/>
      <c r="BXM15" s="344"/>
      <c r="BXN15" s="344"/>
      <c r="BXO15" s="344"/>
      <c r="BXP15" s="344"/>
      <c r="BXQ15" s="344"/>
      <c r="BXR15" s="344"/>
      <c r="BXS15" s="344"/>
      <c r="BXT15" s="344"/>
      <c r="BXU15" s="344"/>
      <c r="BXV15" s="344"/>
      <c r="BXW15" s="344"/>
      <c r="BXX15" s="344"/>
      <c r="BXY15" s="344"/>
      <c r="BXZ15" s="344"/>
      <c r="BYA15" s="344"/>
      <c r="BYB15" s="344"/>
      <c r="BYC15" s="344"/>
      <c r="BYD15" s="344"/>
      <c r="BYE15" s="344"/>
      <c r="BYF15" s="344"/>
      <c r="BYG15" s="344"/>
      <c r="BYH15" s="344"/>
      <c r="BYI15" s="344"/>
      <c r="BYJ15" s="344"/>
      <c r="BYK15" s="344"/>
      <c r="BYL15" s="344"/>
      <c r="BYM15" s="344"/>
      <c r="BYN15" s="344"/>
      <c r="BYO15" s="344"/>
      <c r="BYP15" s="344"/>
      <c r="BYQ15" s="344"/>
      <c r="BYR15" s="344"/>
      <c r="BYS15" s="344"/>
      <c r="BYT15" s="344"/>
      <c r="BYU15" s="344"/>
      <c r="BYV15" s="344"/>
      <c r="BYW15" s="344"/>
      <c r="BYX15" s="344"/>
      <c r="BYY15" s="344"/>
      <c r="BYZ15" s="344"/>
      <c r="BZA15" s="344"/>
      <c r="BZB15" s="344"/>
      <c r="BZC15" s="344"/>
      <c r="BZD15" s="344"/>
      <c r="BZE15" s="344"/>
      <c r="BZF15" s="344"/>
      <c r="BZG15" s="344"/>
      <c r="BZH15" s="344"/>
      <c r="BZI15" s="344"/>
      <c r="BZJ15" s="344"/>
      <c r="BZK15" s="344"/>
      <c r="BZL15" s="344"/>
      <c r="BZM15" s="344"/>
      <c r="BZN15" s="344"/>
      <c r="BZO15" s="344"/>
      <c r="BZP15" s="344"/>
      <c r="BZQ15" s="344"/>
      <c r="BZR15" s="344"/>
      <c r="BZS15" s="344"/>
      <c r="BZT15" s="344"/>
      <c r="BZU15" s="344"/>
      <c r="BZV15" s="344"/>
      <c r="BZW15" s="344"/>
      <c r="BZX15" s="344"/>
      <c r="BZY15" s="344"/>
      <c r="BZZ15" s="344"/>
      <c r="CAA15" s="344"/>
      <c r="CAB15" s="344"/>
      <c r="CAC15" s="344"/>
      <c r="CAD15" s="344"/>
      <c r="CAE15" s="344"/>
      <c r="CAF15" s="344"/>
      <c r="CAG15" s="344"/>
      <c r="CAH15" s="344"/>
      <c r="CAI15" s="344"/>
      <c r="CAJ15" s="344"/>
      <c r="CAK15" s="344"/>
      <c r="CAL15" s="344"/>
      <c r="CAM15" s="344"/>
      <c r="CAN15" s="344"/>
      <c r="CAO15" s="344"/>
      <c r="CAP15" s="344"/>
      <c r="CAQ15" s="344"/>
      <c r="CAR15" s="344"/>
      <c r="CAS15" s="344"/>
      <c r="CAT15" s="344"/>
      <c r="CAU15" s="344"/>
      <c r="CAV15" s="344"/>
      <c r="CAW15" s="344"/>
      <c r="CAX15" s="344"/>
      <c r="CAY15" s="344"/>
      <c r="CAZ15" s="344"/>
      <c r="CBA15" s="344"/>
      <c r="CBB15" s="344"/>
      <c r="CBC15" s="344"/>
      <c r="CBD15" s="344"/>
      <c r="CBE15" s="344"/>
      <c r="CBF15" s="344"/>
      <c r="CBG15" s="344"/>
      <c r="CBH15" s="344"/>
      <c r="CBI15" s="344"/>
      <c r="CBJ15" s="344"/>
      <c r="CBK15" s="344"/>
      <c r="CBL15" s="344"/>
      <c r="CBM15" s="344"/>
      <c r="CBN15" s="344"/>
      <c r="CBO15" s="344"/>
      <c r="CBP15" s="344"/>
      <c r="CBQ15" s="344"/>
      <c r="CBR15" s="344"/>
      <c r="CBS15" s="344"/>
      <c r="CBT15" s="344"/>
      <c r="CBU15" s="344"/>
      <c r="CBV15" s="344"/>
      <c r="CBW15" s="344"/>
      <c r="CBX15" s="344"/>
      <c r="CBY15" s="344"/>
      <c r="CBZ15" s="344"/>
      <c r="CCA15" s="344"/>
      <c r="CCB15" s="344"/>
      <c r="CCC15" s="344"/>
      <c r="CCD15" s="344"/>
      <c r="CCE15" s="344"/>
      <c r="CCF15" s="344"/>
      <c r="CCG15" s="344"/>
      <c r="CCH15" s="344"/>
      <c r="CCI15" s="344"/>
      <c r="CCJ15" s="344"/>
      <c r="CCK15" s="344"/>
      <c r="CCL15" s="344"/>
      <c r="CCM15" s="344"/>
      <c r="CCN15" s="344"/>
      <c r="CCO15" s="344"/>
      <c r="CCP15" s="344"/>
      <c r="CCQ15" s="344"/>
      <c r="CCR15" s="344"/>
      <c r="CCS15" s="344"/>
      <c r="CCT15" s="344"/>
      <c r="CCU15" s="344"/>
      <c r="CCV15" s="344"/>
      <c r="CCW15" s="344"/>
      <c r="CCX15" s="344"/>
      <c r="CCY15" s="344"/>
      <c r="CCZ15" s="344"/>
      <c r="CDA15" s="344"/>
      <c r="CDB15" s="344"/>
      <c r="CDC15" s="344"/>
      <c r="CDD15" s="344"/>
      <c r="CDE15" s="344"/>
      <c r="CDF15" s="344"/>
      <c r="CDG15" s="344"/>
      <c r="CDH15" s="344"/>
      <c r="CDI15" s="344"/>
      <c r="CDJ15" s="344"/>
      <c r="CDK15" s="344"/>
      <c r="CDL15" s="344"/>
      <c r="CDM15" s="344"/>
      <c r="CDN15" s="344"/>
      <c r="CDO15" s="344"/>
      <c r="CDP15" s="344"/>
      <c r="CDQ15" s="344"/>
      <c r="CDR15" s="344"/>
      <c r="CDS15" s="344"/>
      <c r="CDT15" s="344"/>
      <c r="CDU15" s="344"/>
      <c r="CDV15" s="344"/>
      <c r="CDW15" s="344"/>
      <c r="CDX15" s="344"/>
      <c r="CDY15" s="344"/>
      <c r="CDZ15" s="344"/>
      <c r="CEA15" s="344"/>
      <c r="CEB15" s="344"/>
      <c r="CEC15" s="344"/>
      <c r="CED15" s="344"/>
      <c r="CEE15" s="344"/>
      <c r="CEF15" s="344"/>
      <c r="CEG15" s="344"/>
      <c r="CEH15" s="344"/>
      <c r="CEI15" s="344"/>
      <c r="CEJ15" s="344"/>
      <c r="CEK15" s="344"/>
      <c r="CEL15" s="344"/>
      <c r="CEM15" s="344"/>
      <c r="CEN15" s="344"/>
      <c r="CEO15" s="344"/>
      <c r="CEP15" s="344"/>
      <c r="CEQ15" s="344"/>
      <c r="CER15" s="344"/>
      <c r="CES15" s="344"/>
      <c r="CET15" s="344"/>
      <c r="CEU15" s="344"/>
      <c r="CEV15" s="344"/>
      <c r="CEW15" s="344"/>
      <c r="CEX15" s="344"/>
      <c r="CEY15" s="344"/>
      <c r="CEZ15" s="344"/>
      <c r="CFA15" s="344"/>
      <c r="CFB15" s="344"/>
      <c r="CFC15" s="344"/>
      <c r="CFD15" s="344"/>
      <c r="CFE15" s="344"/>
      <c r="CFF15" s="344"/>
      <c r="CFG15" s="344"/>
      <c r="CFH15" s="344"/>
      <c r="CFI15" s="344"/>
      <c r="CFJ15" s="344"/>
      <c r="CFK15" s="344"/>
      <c r="CFL15" s="344"/>
      <c r="CFM15" s="344"/>
      <c r="CFN15" s="344"/>
      <c r="CFO15" s="344"/>
      <c r="CFP15" s="344"/>
      <c r="CFQ15" s="344"/>
      <c r="CFR15" s="344"/>
      <c r="CFS15" s="344"/>
      <c r="CFT15" s="344"/>
      <c r="CFU15" s="344"/>
      <c r="CFV15" s="344"/>
      <c r="CFW15" s="344"/>
      <c r="CFX15" s="344"/>
      <c r="CFY15" s="344"/>
      <c r="CFZ15" s="344"/>
      <c r="CGA15" s="344"/>
      <c r="CGB15" s="344"/>
      <c r="CGC15" s="344"/>
      <c r="CGD15" s="344"/>
      <c r="CGE15" s="344"/>
      <c r="CGF15" s="344"/>
      <c r="CGG15" s="344"/>
      <c r="CGH15" s="344"/>
      <c r="CGI15" s="344"/>
      <c r="CGJ15" s="344"/>
      <c r="CGK15" s="344"/>
      <c r="CGL15" s="344"/>
      <c r="CGM15" s="344"/>
      <c r="CGN15" s="344"/>
      <c r="CGO15" s="344"/>
      <c r="CGP15" s="344"/>
      <c r="CGQ15" s="344"/>
      <c r="CGR15" s="344"/>
      <c r="CGS15" s="344"/>
      <c r="CGT15" s="344"/>
      <c r="CGU15" s="344"/>
      <c r="CGV15" s="344"/>
      <c r="CGW15" s="344"/>
      <c r="CGX15" s="344"/>
      <c r="CGY15" s="344"/>
      <c r="CGZ15" s="344"/>
      <c r="CHA15" s="344"/>
      <c r="CHB15" s="344"/>
      <c r="CHC15" s="344"/>
      <c r="CHD15" s="344"/>
      <c r="CHE15" s="344"/>
      <c r="CHF15" s="344"/>
      <c r="CHG15" s="344"/>
      <c r="CHH15" s="344"/>
      <c r="CHI15" s="344"/>
      <c r="CHJ15" s="344"/>
      <c r="CHK15" s="344"/>
      <c r="CHL15" s="344"/>
      <c r="CHM15" s="344"/>
      <c r="CHN15" s="344"/>
      <c r="CHO15" s="344"/>
      <c r="CHP15" s="344"/>
      <c r="CHQ15" s="344"/>
      <c r="CHR15" s="344"/>
      <c r="CHS15" s="344"/>
      <c r="CHT15" s="344"/>
      <c r="CHU15" s="344"/>
      <c r="CHV15" s="344"/>
      <c r="CHW15" s="344"/>
      <c r="CHX15" s="344"/>
      <c r="CHY15" s="344"/>
      <c r="CHZ15" s="344"/>
      <c r="CIA15" s="344"/>
      <c r="CIB15" s="344"/>
      <c r="CIC15" s="344"/>
      <c r="CID15" s="344"/>
      <c r="CIE15" s="344"/>
      <c r="CIF15" s="344"/>
      <c r="CIG15" s="344"/>
      <c r="CIH15" s="344"/>
      <c r="CII15" s="344"/>
      <c r="CIJ15" s="344"/>
      <c r="CIK15" s="344"/>
      <c r="CIL15" s="344"/>
      <c r="CIM15" s="344"/>
      <c r="CIN15" s="344"/>
      <c r="CIO15" s="344"/>
      <c r="CIP15" s="344"/>
      <c r="CIQ15" s="344"/>
      <c r="CIR15" s="344"/>
      <c r="CIS15" s="344"/>
      <c r="CIT15" s="344"/>
      <c r="CIU15" s="344"/>
      <c r="CIV15" s="344"/>
      <c r="CIW15" s="344"/>
      <c r="CIX15" s="344"/>
      <c r="CIY15" s="344"/>
      <c r="CIZ15" s="344"/>
      <c r="CJA15" s="344"/>
      <c r="CJB15" s="344"/>
      <c r="CJC15" s="344"/>
      <c r="CJD15" s="344"/>
      <c r="CJE15" s="344"/>
      <c r="CJF15" s="344"/>
      <c r="CJG15" s="344"/>
      <c r="CJH15" s="344"/>
      <c r="CJI15" s="344"/>
      <c r="CJJ15" s="344"/>
      <c r="CJK15" s="344"/>
      <c r="CJL15" s="344"/>
      <c r="CJM15" s="344"/>
      <c r="CJN15" s="344"/>
      <c r="CJO15" s="344"/>
      <c r="CJP15" s="344"/>
      <c r="CJQ15" s="344"/>
      <c r="CJR15" s="344"/>
      <c r="CJS15" s="344"/>
      <c r="CJT15" s="344"/>
      <c r="CJU15" s="344"/>
      <c r="CJV15" s="344"/>
      <c r="CJW15" s="344"/>
      <c r="CJX15" s="344"/>
      <c r="CJY15" s="344"/>
      <c r="CJZ15" s="344"/>
      <c r="CKA15" s="344"/>
      <c r="CKB15" s="344"/>
      <c r="CKC15" s="344"/>
      <c r="CKD15" s="344"/>
      <c r="CKE15" s="344"/>
      <c r="CKF15" s="344"/>
      <c r="CKG15" s="344"/>
      <c r="CKH15" s="344"/>
      <c r="CKI15" s="344"/>
      <c r="CKJ15" s="344"/>
      <c r="CKK15" s="344"/>
      <c r="CKL15" s="344"/>
      <c r="CKM15" s="344"/>
      <c r="CKN15" s="344"/>
      <c r="CKO15" s="344"/>
      <c r="CKP15" s="344"/>
      <c r="CKQ15" s="344"/>
      <c r="CKR15" s="344"/>
      <c r="CKS15" s="344"/>
      <c r="CKT15" s="344"/>
      <c r="CKU15" s="344"/>
      <c r="CKV15" s="344"/>
      <c r="CKW15" s="344"/>
      <c r="CKX15" s="344"/>
      <c r="CKY15" s="344"/>
      <c r="CKZ15" s="344"/>
      <c r="CLA15" s="344"/>
      <c r="CLB15" s="344"/>
      <c r="CLC15" s="344"/>
      <c r="CLD15" s="344"/>
      <c r="CLE15" s="344"/>
      <c r="CLF15" s="344"/>
      <c r="CLG15" s="344"/>
      <c r="CLH15" s="344"/>
      <c r="CLI15" s="344"/>
      <c r="CLJ15" s="344"/>
      <c r="CLK15" s="344"/>
      <c r="CLL15" s="344"/>
      <c r="CLM15" s="344"/>
      <c r="CLN15" s="344"/>
      <c r="CLO15" s="344"/>
      <c r="CLP15" s="344"/>
      <c r="CLQ15" s="344"/>
      <c r="CLR15" s="344"/>
      <c r="CLS15" s="344"/>
      <c r="CLT15" s="344"/>
      <c r="CLU15" s="344"/>
      <c r="CLV15" s="344"/>
      <c r="CLW15" s="344"/>
      <c r="CLX15" s="344"/>
      <c r="CLY15" s="344"/>
      <c r="CLZ15" s="344"/>
      <c r="CMA15" s="344"/>
      <c r="CMB15" s="344"/>
      <c r="CMC15" s="344"/>
      <c r="CMD15" s="344"/>
      <c r="CME15" s="344"/>
      <c r="CMF15" s="344"/>
      <c r="CMG15" s="344"/>
      <c r="CMH15" s="344"/>
      <c r="CMI15" s="344"/>
      <c r="CMJ15" s="344"/>
      <c r="CMK15" s="344"/>
      <c r="CML15" s="344"/>
      <c r="CMM15" s="344"/>
      <c r="CMN15" s="344"/>
      <c r="CMO15" s="344"/>
      <c r="CMP15" s="344"/>
      <c r="CMQ15" s="344"/>
      <c r="CMR15" s="344"/>
      <c r="CMS15" s="344"/>
      <c r="CMT15" s="344"/>
      <c r="CMU15" s="344"/>
      <c r="CMV15" s="344"/>
      <c r="CMW15" s="344"/>
      <c r="CMX15" s="344"/>
      <c r="CMY15" s="344"/>
      <c r="CMZ15" s="344"/>
      <c r="CNA15" s="344"/>
      <c r="CNB15" s="344"/>
      <c r="CNC15" s="344"/>
      <c r="CND15" s="344"/>
      <c r="CNE15" s="344"/>
      <c r="CNF15" s="344"/>
      <c r="CNG15" s="344"/>
      <c r="CNH15" s="344"/>
      <c r="CNI15" s="344"/>
      <c r="CNJ15" s="344"/>
      <c r="CNK15" s="344"/>
      <c r="CNL15" s="344"/>
      <c r="CNM15" s="344"/>
      <c r="CNN15" s="344"/>
      <c r="CNO15" s="344"/>
      <c r="CNP15" s="344"/>
      <c r="CNQ15" s="344"/>
      <c r="CNR15" s="344"/>
      <c r="CNS15" s="344"/>
      <c r="CNT15" s="344"/>
      <c r="CNU15" s="344"/>
      <c r="CNV15" s="344"/>
      <c r="CNW15" s="344"/>
      <c r="CNX15" s="344"/>
      <c r="CNY15" s="344"/>
      <c r="CNZ15" s="344"/>
      <c r="COA15" s="344"/>
      <c r="COB15" s="344"/>
      <c r="COC15" s="344"/>
      <c r="COD15" s="344"/>
      <c r="COE15" s="344"/>
      <c r="COF15" s="344"/>
      <c r="COG15" s="344"/>
      <c r="COH15" s="344"/>
      <c r="COI15" s="344"/>
      <c r="COJ15" s="344"/>
      <c r="COK15" s="344"/>
      <c r="COL15" s="344"/>
      <c r="COM15" s="344"/>
      <c r="CON15" s="344"/>
      <c r="COO15" s="344"/>
      <c r="COP15" s="344"/>
      <c r="COQ15" s="344"/>
      <c r="COR15" s="344"/>
      <c r="COS15" s="344"/>
      <c r="COT15" s="344"/>
      <c r="COU15" s="344"/>
      <c r="COV15" s="344"/>
      <c r="COW15" s="344"/>
      <c r="COX15" s="344"/>
      <c r="COY15" s="344"/>
      <c r="COZ15" s="344"/>
      <c r="CPA15" s="344"/>
      <c r="CPB15" s="344"/>
      <c r="CPC15" s="344"/>
      <c r="CPD15" s="344"/>
      <c r="CPE15" s="344"/>
      <c r="CPF15" s="344"/>
      <c r="CPG15" s="344"/>
      <c r="CPH15" s="344"/>
      <c r="CPI15" s="344"/>
      <c r="CPJ15" s="344"/>
      <c r="CPK15" s="344"/>
      <c r="CPL15" s="344"/>
      <c r="CPM15" s="344"/>
      <c r="CPN15" s="344"/>
      <c r="CPO15" s="344"/>
      <c r="CPP15" s="344"/>
      <c r="CPQ15" s="344"/>
      <c r="CPR15" s="344"/>
      <c r="CPS15" s="344"/>
      <c r="CPT15" s="344"/>
      <c r="CPU15" s="344"/>
      <c r="CPV15" s="344"/>
      <c r="CPW15" s="344"/>
      <c r="CPX15" s="344"/>
      <c r="CPY15" s="344"/>
      <c r="CPZ15" s="344"/>
      <c r="CQA15" s="344"/>
      <c r="CQB15" s="344"/>
      <c r="CQC15" s="344"/>
      <c r="CQD15" s="344"/>
      <c r="CQE15" s="344"/>
      <c r="CQF15" s="344"/>
      <c r="CQG15" s="344"/>
      <c r="CQH15" s="344"/>
      <c r="CQI15" s="344"/>
      <c r="CQJ15" s="344"/>
      <c r="CQK15" s="344"/>
      <c r="CQL15" s="344"/>
      <c r="CQM15" s="344"/>
      <c r="CQN15" s="344"/>
      <c r="CQO15" s="344"/>
      <c r="CQP15" s="344"/>
      <c r="CQQ15" s="344"/>
      <c r="CQR15" s="344"/>
      <c r="CQS15" s="344"/>
      <c r="CQT15" s="344"/>
      <c r="CQU15" s="344"/>
      <c r="CQV15" s="344"/>
      <c r="CQW15" s="344"/>
      <c r="CQX15" s="344"/>
      <c r="CQY15" s="344"/>
      <c r="CQZ15" s="344"/>
      <c r="CRA15" s="344"/>
      <c r="CRB15" s="344"/>
      <c r="CRC15" s="344"/>
      <c r="CRD15" s="344"/>
      <c r="CRE15" s="344"/>
      <c r="CRF15" s="344"/>
      <c r="CRG15" s="344"/>
      <c r="CRH15" s="344"/>
      <c r="CRI15" s="344"/>
      <c r="CRJ15" s="344"/>
      <c r="CRK15" s="344"/>
      <c r="CRL15" s="344"/>
      <c r="CRM15" s="344"/>
      <c r="CRN15" s="344"/>
      <c r="CRO15" s="344"/>
      <c r="CRP15" s="344"/>
      <c r="CRQ15" s="344"/>
      <c r="CRR15" s="344"/>
      <c r="CRS15" s="344"/>
      <c r="CRT15" s="344"/>
      <c r="CRU15" s="344"/>
      <c r="CRV15" s="344"/>
      <c r="CRW15" s="344"/>
      <c r="CRX15" s="344"/>
      <c r="CRY15" s="344"/>
      <c r="CRZ15" s="344"/>
      <c r="CSA15" s="344"/>
      <c r="CSB15" s="344"/>
      <c r="CSC15" s="344"/>
      <c r="CSD15" s="344"/>
      <c r="CSE15" s="344"/>
      <c r="CSF15" s="344"/>
      <c r="CSG15" s="344"/>
      <c r="CSH15" s="344"/>
      <c r="CSI15" s="344"/>
      <c r="CSJ15" s="344"/>
      <c r="CSK15" s="344"/>
      <c r="CSL15" s="344"/>
      <c r="CSM15" s="344"/>
      <c r="CSN15" s="344"/>
      <c r="CSO15" s="344"/>
      <c r="CSP15" s="344"/>
      <c r="CSQ15" s="344"/>
      <c r="CSR15" s="344"/>
      <c r="CSS15" s="344"/>
      <c r="CST15" s="344"/>
      <c r="CSU15" s="344"/>
      <c r="CSV15" s="344"/>
      <c r="CSW15" s="344"/>
      <c r="CSX15" s="344"/>
      <c r="CSY15" s="344"/>
      <c r="CSZ15" s="344"/>
      <c r="CTA15" s="344"/>
      <c r="CTB15" s="344"/>
      <c r="CTC15" s="344"/>
      <c r="CTD15" s="344"/>
      <c r="CTE15" s="344"/>
      <c r="CTF15" s="344"/>
      <c r="CTG15" s="344"/>
      <c r="CTH15" s="344"/>
      <c r="CTI15" s="344"/>
      <c r="CTJ15" s="344"/>
      <c r="CTK15" s="344"/>
      <c r="CTL15" s="344"/>
      <c r="CTM15" s="344"/>
      <c r="CTN15" s="344"/>
      <c r="CTO15" s="344"/>
      <c r="CTP15" s="344"/>
      <c r="CTQ15" s="344"/>
      <c r="CTR15" s="344"/>
      <c r="CTS15" s="344"/>
      <c r="CTT15" s="344"/>
      <c r="CTU15" s="344"/>
      <c r="CTV15" s="344"/>
      <c r="CTW15" s="344"/>
      <c r="CTX15" s="344"/>
      <c r="CTY15" s="344"/>
      <c r="CTZ15" s="344"/>
      <c r="CUA15" s="344"/>
      <c r="CUB15" s="344"/>
      <c r="CUC15" s="344"/>
      <c r="CUD15" s="344"/>
      <c r="CUE15" s="344"/>
      <c r="CUF15" s="344"/>
      <c r="CUG15" s="344"/>
      <c r="CUH15" s="344"/>
      <c r="CUI15" s="344"/>
      <c r="CUJ15" s="344"/>
      <c r="CUK15" s="344"/>
      <c r="CUL15" s="344"/>
      <c r="CUM15" s="344"/>
      <c r="CUN15" s="344"/>
      <c r="CUO15" s="344"/>
      <c r="CUP15" s="344"/>
      <c r="CUQ15" s="344"/>
      <c r="CUR15" s="344"/>
      <c r="CUS15" s="344"/>
      <c r="CUT15" s="344"/>
      <c r="CUU15" s="344"/>
      <c r="CUV15" s="344"/>
      <c r="CUW15" s="344"/>
      <c r="CUX15" s="344"/>
      <c r="CUY15" s="344"/>
      <c r="CUZ15" s="344"/>
      <c r="CVA15" s="344"/>
      <c r="CVB15" s="344"/>
      <c r="CVC15" s="344"/>
      <c r="CVD15" s="344"/>
      <c r="CVE15" s="344"/>
      <c r="CVF15" s="344"/>
      <c r="CVG15" s="344"/>
      <c r="CVH15" s="344"/>
      <c r="CVI15" s="344"/>
      <c r="CVJ15" s="344"/>
      <c r="CVK15" s="344"/>
      <c r="CVL15" s="344"/>
      <c r="CVM15" s="344"/>
      <c r="CVN15" s="344"/>
      <c r="CVO15" s="344"/>
      <c r="CVP15" s="344"/>
      <c r="CVQ15" s="344"/>
      <c r="CVR15" s="344"/>
      <c r="CVS15" s="344"/>
      <c r="CVT15" s="344"/>
      <c r="CVU15" s="344"/>
      <c r="CVV15" s="344"/>
      <c r="CVW15" s="344"/>
      <c r="CVX15" s="344"/>
      <c r="CVY15" s="344"/>
      <c r="CVZ15" s="344"/>
      <c r="CWA15" s="344"/>
      <c r="CWB15" s="344"/>
      <c r="CWC15" s="344"/>
      <c r="CWD15" s="344"/>
      <c r="CWE15" s="344"/>
      <c r="CWF15" s="344"/>
      <c r="CWG15" s="344"/>
      <c r="CWH15" s="344"/>
      <c r="CWI15" s="344"/>
      <c r="CWJ15" s="344"/>
      <c r="CWK15" s="344"/>
      <c r="CWL15" s="344"/>
      <c r="CWM15" s="344"/>
      <c r="CWN15" s="344"/>
      <c r="CWO15" s="344"/>
      <c r="CWP15" s="344"/>
      <c r="CWQ15" s="344"/>
      <c r="CWR15" s="344"/>
      <c r="CWS15" s="344"/>
      <c r="CWT15" s="344"/>
      <c r="CWU15" s="344"/>
      <c r="CWV15" s="344"/>
      <c r="CWW15" s="344"/>
      <c r="CWX15" s="344"/>
      <c r="CWY15" s="344"/>
      <c r="CWZ15" s="344"/>
      <c r="CXA15" s="344"/>
      <c r="CXB15" s="344"/>
      <c r="CXC15" s="344"/>
      <c r="CXD15" s="344"/>
      <c r="CXE15" s="344"/>
      <c r="CXF15" s="344"/>
      <c r="CXG15" s="344"/>
      <c r="CXH15" s="344"/>
      <c r="CXI15" s="344"/>
      <c r="CXJ15" s="344"/>
      <c r="CXK15" s="344"/>
      <c r="CXL15" s="344"/>
      <c r="CXM15" s="344"/>
      <c r="CXN15" s="344"/>
      <c r="CXO15" s="344"/>
      <c r="CXP15" s="344"/>
      <c r="CXQ15" s="344"/>
      <c r="CXR15" s="344"/>
      <c r="CXS15" s="344"/>
      <c r="CXT15" s="344"/>
      <c r="CXU15" s="344"/>
      <c r="CXV15" s="344"/>
      <c r="CXW15" s="344"/>
      <c r="CXX15" s="344"/>
      <c r="CXY15" s="344"/>
      <c r="CXZ15" s="344"/>
      <c r="CYA15" s="344"/>
      <c r="CYB15" s="344"/>
      <c r="CYC15" s="344"/>
      <c r="CYD15" s="344"/>
      <c r="CYE15" s="344"/>
      <c r="CYF15" s="344"/>
      <c r="CYG15" s="344"/>
      <c r="CYH15" s="344"/>
      <c r="CYI15" s="344"/>
      <c r="CYJ15" s="344"/>
      <c r="CYK15" s="344"/>
      <c r="CYL15" s="344"/>
      <c r="CYM15" s="344"/>
      <c r="CYN15" s="344"/>
      <c r="CYO15" s="344"/>
      <c r="CYP15" s="344"/>
      <c r="CYQ15" s="344"/>
      <c r="CYR15" s="344"/>
      <c r="CYS15" s="344"/>
      <c r="CYT15" s="344"/>
      <c r="CYU15" s="344"/>
      <c r="CYV15" s="344"/>
      <c r="CYW15" s="344"/>
      <c r="CYX15" s="344"/>
      <c r="CYY15" s="344"/>
      <c r="CYZ15" s="344"/>
      <c r="CZA15" s="344"/>
      <c r="CZB15" s="344"/>
      <c r="CZC15" s="344"/>
      <c r="CZD15" s="344"/>
      <c r="CZE15" s="344"/>
      <c r="CZF15" s="344"/>
      <c r="CZG15" s="344"/>
      <c r="CZH15" s="344"/>
      <c r="CZI15" s="344"/>
      <c r="CZJ15" s="344"/>
      <c r="CZK15" s="344"/>
      <c r="CZL15" s="344"/>
      <c r="CZM15" s="344"/>
      <c r="CZN15" s="344"/>
      <c r="CZO15" s="344"/>
      <c r="CZP15" s="344"/>
      <c r="CZQ15" s="344"/>
      <c r="CZR15" s="344"/>
      <c r="CZS15" s="344"/>
      <c r="CZT15" s="344"/>
      <c r="CZU15" s="344"/>
      <c r="CZV15" s="344"/>
      <c r="CZW15" s="344"/>
      <c r="CZX15" s="344"/>
      <c r="CZY15" s="344"/>
      <c r="CZZ15" s="344"/>
      <c r="DAA15" s="344"/>
      <c r="DAB15" s="344"/>
      <c r="DAC15" s="344"/>
      <c r="DAD15" s="344"/>
      <c r="DAE15" s="344"/>
      <c r="DAF15" s="344"/>
      <c r="DAG15" s="344"/>
      <c r="DAH15" s="344"/>
      <c r="DAI15" s="344"/>
      <c r="DAJ15" s="344"/>
      <c r="DAK15" s="344"/>
      <c r="DAL15" s="344"/>
      <c r="DAM15" s="344"/>
      <c r="DAN15" s="344"/>
      <c r="DAO15" s="344"/>
      <c r="DAP15" s="344"/>
      <c r="DAQ15" s="344"/>
      <c r="DAR15" s="344"/>
      <c r="DAS15" s="344"/>
      <c r="DAT15" s="344"/>
      <c r="DAU15" s="344"/>
      <c r="DAV15" s="344"/>
      <c r="DAW15" s="344"/>
      <c r="DAX15" s="344"/>
      <c r="DAY15" s="344"/>
      <c r="DAZ15" s="344"/>
      <c r="DBA15" s="344"/>
      <c r="DBB15" s="344"/>
      <c r="DBC15" s="344"/>
      <c r="DBD15" s="344"/>
      <c r="DBE15" s="344"/>
      <c r="DBF15" s="344"/>
      <c r="DBG15" s="344"/>
      <c r="DBH15" s="344"/>
      <c r="DBI15" s="344"/>
      <c r="DBJ15" s="344"/>
      <c r="DBK15" s="344"/>
      <c r="DBL15" s="344"/>
      <c r="DBM15" s="344"/>
      <c r="DBN15" s="344"/>
      <c r="DBO15" s="344"/>
      <c r="DBP15" s="344"/>
      <c r="DBQ15" s="344"/>
      <c r="DBR15" s="344"/>
      <c r="DBS15" s="344"/>
      <c r="DBT15" s="344"/>
      <c r="DBU15" s="344"/>
      <c r="DBV15" s="344"/>
      <c r="DBW15" s="344"/>
      <c r="DBX15" s="344"/>
      <c r="DBY15" s="344"/>
      <c r="DBZ15" s="344"/>
      <c r="DCA15" s="344"/>
      <c r="DCB15" s="344"/>
      <c r="DCC15" s="344"/>
      <c r="DCD15" s="344"/>
      <c r="DCE15" s="344"/>
      <c r="DCF15" s="344"/>
      <c r="DCG15" s="344"/>
      <c r="DCH15" s="344"/>
      <c r="DCI15" s="344"/>
      <c r="DCJ15" s="344"/>
      <c r="DCK15" s="344"/>
      <c r="DCL15" s="344"/>
      <c r="DCM15" s="344"/>
      <c r="DCN15" s="344"/>
      <c r="DCO15" s="344"/>
      <c r="DCP15" s="344"/>
      <c r="DCQ15" s="344"/>
      <c r="DCR15" s="344"/>
      <c r="DCS15" s="344"/>
      <c r="DCT15" s="344"/>
      <c r="DCU15" s="344"/>
      <c r="DCV15" s="344"/>
      <c r="DCW15" s="344"/>
      <c r="DCX15" s="344"/>
      <c r="DCY15" s="344"/>
      <c r="DCZ15" s="344"/>
      <c r="DDA15" s="344"/>
      <c r="DDB15" s="344"/>
      <c r="DDC15" s="344"/>
      <c r="DDD15" s="344"/>
      <c r="DDE15" s="344"/>
      <c r="DDF15" s="344"/>
      <c r="DDG15" s="344"/>
      <c r="DDH15" s="344"/>
      <c r="DDI15" s="344"/>
      <c r="DDJ15" s="344"/>
      <c r="DDK15" s="344"/>
      <c r="DDL15" s="344"/>
      <c r="DDM15" s="344"/>
      <c r="DDN15" s="344"/>
      <c r="DDO15" s="344"/>
      <c r="DDP15" s="344"/>
      <c r="DDQ15" s="344"/>
      <c r="DDR15" s="344"/>
      <c r="DDS15" s="344"/>
      <c r="DDT15" s="344"/>
      <c r="DDU15" s="344"/>
      <c r="DDV15" s="344"/>
      <c r="DDW15" s="344"/>
      <c r="DDX15" s="344"/>
      <c r="DDY15" s="344"/>
      <c r="DDZ15" s="344"/>
      <c r="DEA15" s="344"/>
      <c r="DEB15" s="344"/>
      <c r="DEC15" s="344"/>
      <c r="DED15" s="344"/>
      <c r="DEE15" s="344"/>
      <c r="DEF15" s="344"/>
      <c r="DEG15" s="344"/>
      <c r="DEH15" s="344"/>
      <c r="DEI15" s="344"/>
      <c r="DEJ15" s="344"/>
      <c r="DEK15" s="344"/>
      <c r="DEL15" s="344"/>
      <c r="DEM15" s="344"/>
      <c r="DEN15" s="344"/>
      <c r="DEO15" s="344"/>
      <c r="DEP15" s="344"/>
      <c r="DEQ15" s="344"/>
      <c r="DER15" s="344"/>
      <c r="DES15" s="344"/>
      <c r="DET15" s="344"/>
      <c r="DEU15" s="344"/>
      <c r="DEV15" s="344"/>
      <c r="DEW15" s="344"/>
      <c r="DEX15" s="344"/>
      <c r="DEY15" s="344"/>
      <c r="DEZ15" s="344"/>
      <c r="DFA15" s="344"/>
      <c r="DFB15" s="344"/>
      <c r="DFC15" s="344"/>
      <c r="DFD15" s="344"/>
      <c r="DFE15" s="344"/>
      <c r="DFF15" s="344"/>
      <c r="DFG15" s="344"/>
      <c r="DFH15" s="344"/>
      <c r="DFI15" s="344"/>
      <c r="DFJ15" s="344"/>
      <c r="DFK15" s="344"/>
      <c r="DFL15" s="344"/>
      <c r="DFM15" s="344"/>
      <c r="DFN15" s="344"/>
      <c r="DFO15" s="344"/>
      <c r="DFP15" s="344"/>
      <c r="DFQ15" s="344"/>
      <c r="DFR15" s="344"/>
      <c r="DFS15" s="344"/>
      <c r="DFT15" s="344"/>
      <c r="DFU15" s="344"/>
      <c r="DFV15" s="344"/>
      <c r="DFW15" s="344"/>
      <c r="DFX15" s="344"/>
      <c r="DFY15" s="344"/>
      <c r="DFZ15" s="344"/>
      <c r="DGA15" s="344"/>
      <c r="DGB15" s="344"/>
      <c r="DGC15" s="344"/>
      <c r="DGD15" s="344"/>
      <c r="DGE15" s="344"/>
      <c r="DGF15" s="344"/>
      <c r="DGG15" s="344"/>
      <c r="DGH15" s="344"/>
      <c r="DGI15" s="344"/>
      <c r="DGJ15" s="344"/>
      <c r="DGK15" s="344"/>
      <c r="DGL15" s="344"/>
      <c r="DGM15" s="344"/>
      <c r="DGN15" s="344"/>
      <c r="DGO15" s="344"/>
      <c r="DGP15" s="344"/>
      <c r="DGQ15" s="344"/>
      <c r="DGR15" s="344"/>
      <c r="DGS15" s="344"/>
      <c r="DGT15" s="344"/>
      <c r="DGU15" s="344"/>
      <c r="DGV15" s="344"/>
      <c r="DGW15" s="344"/>
      <c r="DGX15" s="344"/>
      <c r="DGY15" s="344"/>
      <c r="DGZ15" s="344"/>
      <c r="DHA15" s="344"/>
      <c r="DHB15" s="344"/>
      <c r="DHC15" s="344"/>
      <c r="DHD15" s="344"/>
      <c r="DHE15" s="344"/>
      <c r="DHF15" s="344"/>
      <c r="DHG15" s="344"/>
      <c r="DHH15" s="344"/>
      <c r="DHI15" s="344"/>
      <c r="DHJ15" s="344"/>
      <c r="DHK15" s="344"/>
      <c r="DHL15" s="344"/>
      <c r="DHM15" s="344"/>
      <c r="DHN15" s="344"/>
      <c r="DHO15" s="344"/>
      <c r="DHP15" s="344"/>
      <c r="DHQ15" s="344"/>
      <c r="DHR15" s="344"/>
      <c r="DHS15" s="344"/>
      <c r="DHT15" s="344"/>
      <c r="DHU15" s="344"/>
      <c r="DHV15" s="344"/>
      <c r="DHW15" s="344"/>
      <c r="DHX15" s="344"/>
      <c r="DHY15" s="344"/>
      <c r="DHZ15" s="344"/>
      <c r="DIA15" s="344"/>
      <c r="DIB15" s="344"/>
      <c r="DIC15" s="344"/>
      <c r="DID15" s="344"/>
      <c r="DIE15" s="344"/>
      <c r="DIF15" s="344"/>
      <c r="DIG15" s="344"/>
      <c r="DIH15" s="344"/>
      <c r="DII15" s="344"/>
      <c r="DIJ15" s="344"/>
      <c r="DIK15" s="344"/>
      <c r="DIL15" s="344"/>
      <c r="DIM15" s="344"/>
      <c r="DIN15" s="344"/>
      <c r="DIO15" s="344"/>
      <c r="DIP15" s="344"/>
      <c r="DIQ15" s="344"/>
      <c r="DIR15" s="344"/>
      <c r="DIS15" s="344"/>
      <c r="DIT15" s="344"/>
      <c r="DIU15" s="344"/>
      <c r="DIV15" s="344"/>
      <c r="DIW15" s="344"/>
      <c r="DIX15" s="344"/>
      <c r="DIY15" s="344"/>
      <c r="DIZ15" s="344"/>
      <c r="DJA15" s="344"/>
      <c r="DJB15" s="344"/>
      <c r="DJC15" s="344"/>
      <c r="DJD15" s="344"/>
      <c r="DJE15" s="344"/>
      <c r="DJF15" s="344"/>
      <c r="DJG15" s="344"/>
      <c r="DJH15" s="344"/>
      <c r="DJI15" s="344"/>
      <c r="DJJ15" s="344"/>
      <c r="DJK15" s="344"/>
      <c r="DJL15" s="344"/>
      <c r="DJM15" s="344"/>
      <c r="DJN15" s="344"/>
      <c r="DJO15" s="344"/>
      <c r="DJP15" s="344"/>
      <c r="DJQ15" s="344"/>
      <c r="DJR15" s="344"/>
      <c r="DJS15" s="344"/>
      <c r="DJT15" s="344"/>
      <c r="DJU15" s="344"/>
      <c r="DJV15" s="344"/>
      <c r="DJW15" s="344"/>
      <c r="DJX15" s="344"/>
      <c r="DJY15" s="344"/>
      <c r="DJZ15" s="344"/>
      <c r="DKA15" s="344"/>
      <c r="DKB15" s="344"/>
      <c r="DKC15" s="344"/>
      <c r="DKD15" s="344"/>
      <c r="DKE15" s="344"/>
      <c r="DKF15" s="344"/>
      <c r="DKG15" s="344"/>
      <c r="DKH15" s="344"/>
      <c r="DKI15" s="344"/>
      <c r="DKJ15" s="344"/>
      <c r="DKK15" s="344"/>
      <c r="DKL15" s="344"/>
      <c r="DKM15" s="344"/>
      <c r="DKN15" s="344"/>
      <c r="DKO15" s="344"/>
      <c r="DKP15" s="344"/>
      <c r="DKQ15" s="344"/>
      <c r="DKR15" s="344"/>
      <c r="DKS15" s="344"/>
      <c r="DKT15" s="344"/>
      <c r="DKU15" s="344"/>
      <c r="DKV15" s="344"/>
      <c r="DKW15" s="344"/>
      <c r="DKX15" s="344"/>
      <c r="DKY15" s="344"/>
      <c r="DKZ15" s="344"/>
      <c r="DLA15" s="344"/>
      <c r="DLB15" s="344"/>
      <c r="DLC15" s="344"/>
      <c r="DLD15" s="344"/>
      <c r="DLE15" s="344"/>
      <c r="DLF15" s="344"/>
      <c r="DLG15" s="344"/>
      <c r="DLH15" s="344"/>
      <c r="DLI15" s="344"/>
      <c r="DLJ15" s="344"/>
      <c r="DLK15" s="344"/>
      <c r="DLL15" s="344"/>
      <c r="DLM15" s="344"/>
      <c r="DLN15" s="344"/>
      <c r="DLO15" s="344"/>
      <c r="DLP15" s="344"/>
      <c r="DLQ15" s="344"/>
      <c r="DLR15" s="344"/>
      <c r="DLS15" s="344"/>
      <c r="DLT15" s="344"/>
      <c r="DLU15" s="344"/>
      <c r="DLV15" s="344"/>
      <c r="DLW15" s="344"/>
      <c r="DLX15" s="344"/>
      <c r="DLY15" s="344"/>
      <c r="DLZ15" s="344"/>
      <c r="DMA15" s="344"/>
      <c r="DMB15" s="344"/>
      <c r="DMC15" s="344"/>
      <c r="DMD15" s="344"/>
      <c r="DME15" s="344"/>
      <c r="DMF15" s="344"/>
      <c r="DMG15" s="344"/>
      <c r="DMH15" s="344"/>
      <c r="DMI15" s="344"/>
      <c r="DMJ15" s="344"/>
      <c r="DMK15" s="344"/>
      <c r="DML15" s="344"/>
      <c r="DMM15" s="344"/>
      <c r="DMN15" s="344"/>
      <c r="DMO15" s="344"/>
      <c r="DMP15" s="344"/>
      <c r="DMQ15" s="344"/>
      <c r="DMR15" s="344"/>
      <c r="DMS15" s="344"/>
      <c r="DMT15" s="344"/>
      <c r="DMU15" s="344"/>
      <c r="DMV15" s="344"/>
      <c r="DMW15" s="344"/>
      <c r="DMX15" s="344"/>
      <c r="DMY15" s="344"/>
      <c r="DMZ15" s="344"/>
      <c r="DNA15" s="344"/>
      <c r="DNB15" s="344"/>
      <c r="DNC15" s="344"/>
      <c r="DND15" s="344"/>
      <c r="DNE15" s="344"/>
      <c r="DNF15" s="344"/>
      <c r="DNG15" s="344"/>
      <c r="DNH15" s="344"/>
      <c r="DNI15" s="344"/>
      <c r="DNJ15" s="344"/>
      <c r="DNK15" s="344"/>
      <c r="DNL15" s="344"/>
      <c r="DNM15" s="344"/>
      <c r="DNN15" s="344"/>
      <c r="DNO15" s="344"/>
      <c r="DNP15" s="344"/>
      <c r="DNQ15" s="344"/>
      <c r="DNR15" s="344"/>
      <c r="DNS15" s="344"/>
      <c r="DNT15" s="344"/>
      <c r="DNU15" s="344"/>
      <c r="DNV15" s="344"/>
      <c r="DNW15" s="344"/>
      <c r="DNX15" s="344"/>
      <c r="DNY15" s="344"/>
      <c r="DNZ15" s="344"/>
      <c r="DOA15" s="344"/>
      <c r="DOB15" s="344"/>
      <c r="DOC15" s="344"/>
      <c r="DOD15" s="344"/>
      <c r="DOE15" s="344"/>
      <c r="DOF15" s="344"/>
      <c r="DOG15" s="344"/>
      <c r="DOH15" s="344"/>
      <c r="DOI15" s="344"/>
      <c r="DOJ15" s="344"/>
      <c r="DOK15" s="344"/>
      <c r="DOL15" s="344"/>
      <c r="DOM15" s="344"/>
      <c r="DON15" s="344"/>
      <c r="DOO15" s="344"/>
      <c r="DOP15" s="344"/>
      <c r="DOQ15" s="344"/>
      <c r="DOR15" s="344"/>
      <c r="DOS15" s="344"/>
      <c r="DOT15" s="344"/>
      <c r="DOU15" s="344"/>
      <c r="DOV15" s="344"/>
      <c r="DOW15" s="344"/>
      <c r="DOX15" s="344"/>
      <c r="DOY15" s="344"/>
      <c r="DOZ15" s="344"/>
      <c r="DPA15" s="344"/>
      <c r="DPB15" s="344"/>
      <c r="DPC15" s="344"/>
      <c r="DPD15" s="344"/>
      <c r="DPE15" s="344"/>
      <c r="DPF15" s="344"/>
      <c r="DPG15" s="344"/>
      <c r="DPH15" s="344"/>
      <c r="DPI15" s="344"/>
      <c r="DPJ15" s="344"/>
      <c r="DPK15" s="344"/>
      <c r="DPL15" s="344"/>
      <c r="DPM15" s="344"/>
      <c r="DPN15" s="344"/>
      <c r="DPO15" s="344"/>
      <c r="DPP15" s="344"/>
      <c r="DPQ15" s="344"/>
      <c r="DPR15" s="344"/>
      <c r="DPS15" s="344"/>
      <c r="DPT15" s="344"/>
      <c r="DPU15" s="344"/>
      <c r="DPV15" s="344"/>
      <c r="DPW15" s="344"/>
      <c r="DPX15" s="344"/>
      <c r="DPY15" s="344"/>
      <c r="DPZ15" s="344"/>
      <c r="DQA15" s="344"/>
      <c r="DQB15" s="344"/>
      <c r="DQC15" s="344"/>
      <c r="DQD15" s="344"/>
      <c r="DQE15" s="344"/>
      <c r="DQF15" s="344"/>
      <c r="DQG15" s="344"/>
      <c r="DQH15" s="344"/>
      <c r="DQI15" s="344"/>
      <c r="DQJ15" s="344"/>
      <c r="DQK15" s="344"/>
      <c r="DQL15" s="344"/>
      <c r="DQM15" s="344"/>
      <c r="DQN15" s="344"/>
      <c r="DQO15" s="344"/>
      <c r="DQP15" s="344"/>
      <c r="DQQ15" s="344"/>
      <c r="DQR15" s="344"/>
      <c r="DQS15" s="344"/>
      <c r="DQT15" s="344"/>
      <c r="DQU15" s="344"/>
      <c r="DQV15" s="344"/>
      <c r="DQW15" s="344"/>
      <c r="DQX15" s="344"/>
      <c r="DQY15" s="344"/>
      <c r="DQZ15" s="344"/>
      <c r="DRA15" s="344"/>
      <c r="DRB15" s="344"/>
      <c r="DRC15" s="344"/>
      <c r="DRD15" s="344"/>
      <c r="DRE15" s="344"/>
      <c r="DRF15" s="344"/>
      <c r="DRG15" s="344"/>
      <c r="DRH15" s="344"/>
      <c r="DRI15" s="344"/>
      <c r="DRJ15" s="344"/>
      <c r="DRK15" s="344"/>
      <c r="DRL15" s="344"/>
      <c r="DRM15" s="344"/>
      <c r="DRN15" s="344"/>
      <c r="DRO15" s="344"/>
      <c r="DRP15" s="344"/>
      <c r="DRQ15" s="344"/>
      <c r="DRR15" s="344"/>
      <c r="DRS15" s="344"/>
      <c r="DRT15" s="344"/>
      <c r="DRU15" s="344"/>
      <c r="DRV15" s="344"/>
      <c r="DRW15" s="344"/>
      <c r="DRX15" s="344"/>
      <c r="DRY15" s="344"/>
      <c r="DRZ15" s="344"/>
      <c r="DSA15" s="344"/>
      <c r="DSB15" s="344"/>
      <c r="DSC15" s="344"/>
      <c r="DSD15" s="344"/>
      <c r="DSE15" s="344"/>
      <c r="DSF15" s="344"/>
      <c r="DSG15" s="344"/>
      <c r="DSH15" s="344"/>
      <c r="DSI15" s="344"/>
      <c r="DSJ15" s="344"/>
      <c r="DSK15" s="344"/>
      <c r="DSL15" s="344"/>
      <c r="DSM15" s="344"/>
      <c r="DSN15" s="344"/>
      <c r="DSO15" s="344"/>
      <c r="DSP15" s="344"/>
      <c r="DSQ15" s="344"/>
      <c r="DSR15" s="344"/>
      <c r="DSS15" s="344"/>
      <c r="DST15" s="344"/>
      <c r="DSU15" s="344"/>
      <c r="DSV15" s="344"/>
      <c r="DSW15" s="344"/>
      <c r="DSX15" s="344"/>
      <c r="DSY15" s="344"/>
      <c r="DSZ15" s="344"/>
      <c r="DTA15" s="344"/>
      <c r="DTB15" s="344"/>
      <c r="DTC15" s="344"/>
      <c r="DTD15" s="344"/>
      <c r="DTE15" s="344"/>
      <c r="DTF15" s="344"/>
      <c r="DTG15" s="344"/>
      <c r="DTH15" s="344"/>
      <c r="DTI15" s="344"/>
      <c r="DTJ15" s="344"/>
      <c r="DTK15" s="344"/>
      <c r="DTL15" s="344"/>
      <c r="DTM15" s="344"/>
      <c r="DTN15" s="344"/>
      <c r="DTO15" s="344"/>
      <c r="DTP15" s="344"/>
      <c r="DTQ15" s="344"/>
      <c r="DTR15" s="344"/>
      <c r="DTS15" s="344"/>
      <c r="DTT15" s="344"/>
      <c r="DTU15" s="344"/>
      <c r="DTV15" s="344"/>
      <c r="DTW15" s="344"/>
      <c r="DTX15" s="344"/>
      <c r="DTY15" s="344"/>
      <c r="DTZ15" s="344"/>
      <c r="DUA15" s="344"/>
      <c r="DUB15" s="344"/>
      <c r="DUC15" s="344"/>
      <c r="DUD15" s="344"/>
      <c r="DUE15" s="344"/>
      <c r="DUF15" s="344"/>
      <c r="DUG15" s="344"/>
      <c r="DUH15" s="344"/>
      <c r="DUI15" s="344"/>
      <c r="DUJ15" s="344"/>
      <c r="DUK15" s="344"/>
      <c r="DUL15" s="344"/>
      <c r="DUM15" s="344"/>
      <c r="DUN15" s="344"/>
      <c r="DUO15" s="344"/>
      <c r="DUP15" s="344"/>
      <c r="DUQ15" s="344"/>
      <c r="DUR15" s="344"/>
      <c r="DUS15" s="344"/>
      <c r="DUT15" s="344"/>
      <c r="DUU15" s="344"/>
      <c r="DUV15" s="344"/>
      <c r="DUW15" s="344"/>
      <c r="DUX15" s="344"/>
      <c r="DUY15" s="344"/>
      <c r="DUZ15" s="344"/>
      <c r="DVA15" s="344"/>
      <c r="DVB15" s="344"/>
      <c r="DVC15" s="344"/>
      <c r="DVD15" s="344"/>
      <c r="DVE15" s="344"/>
      <c r="DVF15" s="344"/>
      <c r="DVG15" s="344"/>
      <c r="DVH15" s="344"/>
      <c r="DVI15" s="344"/>
      <c r="DVJ15" s="344"/>
      <c r="DVK15" s="344"/>
      <c r="DVL15" s="344"/>
      <c r="DVM15" s="344"/>
      <c r="DVN15" s="344"/>
      <c r="DVO15" s="344"/>
      <c r="DVP15" s="344"/>
      <c r="DVQ15" s="344"/>
      <c r="DVR15" s="344"/>
      <c r="DVS15" s="344"/>
      <c r="DVT15" s="344"/>
      <c r="DVU15" s="344"/>
      <c r="DVV15" s="344"/>
      <c r="DVW15" s="344"/>
      <c r="DVX15" s="344"/>
      <c r="DVY15" s="344"/>
      <c r="DVZ15" s="344"/>
      <c r="DWA15" s="344"/>
      <c r="DWB15" s="344"/>
      <c r="DWC15" s="344"/>
      <c r="DWD15" s="344"/>
      <c r="DWE15" s="344"/>
      <c r="DWF15" s="344"/>
      <c r="DWG15" s="344"/>
      <c r="DWH15" s="344"/>
      <c r="DWI15" s="344"/>
      <c r="DWJ15" s="344"/>
      <c r="DWK15" s="344"/>
      <c r="DWL15" s="344"/>
      <c r="DWM15" s="344"/>
      <c r="DWN15" s="344"/>
      <c r="DWO15" s="344"/>
      <c r="DWP15" s="344"/>
      <c r="DWQ15" s="344"/>
      <c r="DWR15" s="344"/>
      <c r="DWS15" s="344"/>
      <c r="DWT15" s="344"/>
      <c r="DWU15" s="344"/>
      <c r="DWV15" s="344"/>
      <c r="DWW15" s="344"/>
      <c r="DWX15" s="344"/>
      <c r="DWY15" s="344"/>
      <c r="DWZ15" s="344"/>
      <c r="DXA15" s="344"/>
      <c r="DXB15" s="344"/>
      <c r="DXC15" s="344"/>
      <c r="DXD15" s="344"/>
      <c r="DXE15" s="344"/>
      <c r="DXF15" s="344"/>
      <c r="DXG15" s="344"/>
      <c r="DXH15" s="344"/>
      <c r="DXI15" s="344"/>
      <c r="DXJ15" s="344"/>
      <c r="DXK15" s="344"/>
      <c r="DXL15" s="344"/>
      <c r="DXM15" s="344"/>
      <c r="DXN15" s="344"/>
      <c r="DXO15" s="344"/>
      <c r="DXP15" s="344"/>
      <c r="DXQ15" s="344"/>
      <c r="DXR15" s="344"/>
      <c r="DXS15" s="344"/>
      <c r="DXT15" s="344"/>
      <c r="DXU15" s="344"/>
      <c r="DXV15" s="344"/>
      <c r="DXW15" s="344"/>
      <c r="DXX15" s="344"/>
      <c r="DXY15" s="344"/>
      <c r="DXZ15" s="344"/>
      <c r="DYA15" s="344"/>
      <c r="DYB15" s="344"/>
      <c r="DYC15" s="344"/>
      <c r="DYD15" s="344"/>
      <c r="DYE15" s="344"/>
      <c r="DYF15" s="344"/>
      <c r="DYG15" s="344"/>
      <c r="DYH15" s="344"/>
      <c r="DYI15" s="344"/>
      <c r="DYJ15" s="344"/>
      <c r="DYK15" s="344"/>
      <c r="DYL15" s="344"/>
      <c r="DYM15" s="344"/>
      <c r="DYN15" s="344"/>
      <c r="DYO15" s="344"/>
      <c r="DYP15" s="344"/>
      <c r="DYQ15" s="344"/>
      <c r="DYR15" s="344"/>
      <c r="DYS15" s="344"/>
      <c r="DYT15" s="344"/>
      <c r="DYU15" s="344"/>
      <c r="DYV15" s="344"/>
      <c r="DYW15" s="344"/>
      <c r="DYX15" s="344"/>
      <c r="DYY15" s="344"/>
      <c r="DYZ15" s="344"/>
      <c r="DZA15" s="344"/>
      <c r="DZB15" s="344"/>
      <c r="DZC15" s="344"/>
      <c r="DZD15" s="344"/>
      <c r="DZE15" s="344"/>
      <c r="DZF15" s="344"/>
      <c r="DZG15" s="344"/>
      <c r="DZH15" s="344"/>
      <c r="DZI15" s="344"/>
      <c r="DZJ15" s="344"/>
      <c r="DZK15" s="344"/>
      <c r="DZL15" s="344"/>
      <c r="DZM15" s="344"/>
      <c r="DZN15" s="344"/>
      <c r="DZO15" s="344"/>
      <c r="DZP15" s="344"/>
      <c r="DZQ15" s="344"/>
      <c r="DZR15" s="344"/>
      <c r="DZS15" s="344"/>
      <c r="DZT15" s="344"/>
      <c r="DZU15" s="344"/>
      <c r="DZV15" s="344"/>
      <c r="DZW15" s="344"/>
      <c r="DZX15" s="344"/>
      <c r="DZY15" s="344"/>
      <c r="DZZ15" s="344"/>
      <c r="EAA15" s="344"/>
      <c r="EAB15" s="344"/>
      <c r="EAC15" s="344"/>
      <c r="EAD15" s="344"/>
      <c r="EAE15" s="344"/>
      <c r="EAF15" s="344"/>
      <c r="EAG15" s="344"/>
      <c r="EAH15" s="344"/>
      <c r="EAI15" s="344"/>
      <c r="EAJ15" s="344"/>
      <c r="EAK15" s="344"/>
      <c r="EAL15" s="344"/>
      <c r="EAM15" s="344"/>
      <c r="EAN15" s="344"/>
      <c r="EAO15" s="344"/>
      <c r="EAP15" s="344"/>
      <c r="EAQ15" s="344"/>
      <c r="EAR15" s="344"/>
      <c r="EAS15" s="344"/>
      <c r="EAT15" s="344"/>
      <c r="EAU15" s="344"/>
      <c r="EAV15" s="344"/>
      <c r="EAW15" s="344"/>
      <c r="EAX15" s="344"/>
      <c r="EAY15" s="344"/>
      <c r="EAZ15" s="344"/>
      <c r="EBA15" s="344"/>
      <c r="EBB15" s="344"/>
      <c r="EBC15" s="344"/>
      <c r="EBD15" s="344"/>
      <c r="EBE15" s="344"/>
      <c r="EBF15" s="344"/>
      <c r="EBG15" s="344"/>
      <c r="EBH15" s="344"/>
      <c r="EBI15" s="344"/>
      <c r="EBJ15" s="344"/>
      <c r="EBK15" s="344"/>
      <c r="EBL15" s="344"/>
      <c r="EBM15" s="344"/>
      <c r="EBN15" s="344"/>
      <c r="EBO15" s="344"/>
      <c r="EBP15" s="344"/>
      <c r="EBQ15" s="344"/>
      <c r="EBR15" s="344"/>
      <c r="EBS15" s="344"/>
      <c r="EBT15" s="344"/>
      <c r="EBU15" s="344"/>
      <c r="EBV15" s="344"/>
      <c r="EBW15" s="344"/>
      <c r="EBX15" s="344"/>
      <c r="EBY15" s="344"/>
      <c r="EBZ15" s="344"/>
      <c r="ECA15" s="344"/>
      <c r="ECB15" s="344"/>
      <c r="ECC15" s="344"/>
      <c r="ECD15" s="344"/>
      <c r="ECE15" s="344"/>
      <c r="ECF15" s="344"/>
      <c r="ECG15" s="344"/>
      <c r="ECH15" s="344"/>
      <c r="ECI15" s="344"/>
      <c r="ECJ15" s="344"/>
      <c r="ECK15" s="344"/>
      <c r="ECL15" s="344"/>
      <c r="ECM15" s="344"/>
      <c r="ECN15" s="344"/>
      <c r="ECO15" s="344"/>
      <c r="ECP15" s="344"/>
      <c r="ECQ15" s="344"/>
      <c r="ECR15" s="344"/>
      <c r="ECS15" s="344"/>
      <c r="ECT15" s="344"/>
      <c r="ECU15" s="344"/>
      <c r="ECV15" s="344"/>
      <c r="ECW15" s="344"/>
      <c r="ECX15" s="344"/>
      <c r="ECY15" s="344"/>
      <c r="ECZ15" s="344"/>
      <c r="EDA15" s="344"/>
      <c r="EDB15" s="344"/>
      <c r="EDC15" s="344"/>
      <c r="EDD15" s="344"/>
      <c r="EDE15" s="344"/>
      <c r="EDF15" s="344"/>
      <c r="EDG15" s="344"/>
      <c r="EDH15" s="344"/>
      <c r="EDI15" s="344"/>
      <c r="EDJ15" s="344"/>
      <c r="EDK15" s="344"/>
      <c r="EDL15" s="344"/>
      <c r="EDM15" s="344"/>
      <c r="EDN15" s="344"/>
      <c r="EDO15" s="344"/>
      <c r="EDP15" s="344"/>
      <c r="EDQ15" s="344"/>
      <c r="EDR15" s="344"/>
      <c r="EDS15" s="344"/>
      <c r="EDT15" s="344"/>
      <c r="EDU15" s="344"/>
      <c r="EDV15" s="344"/>
      <c r="EDW15" s="344"/>
      <c r="EDX15" s="344"/>
      <c r="EDY15" s="344"/>
      <c r="EDZ15" s="344"/>
      <c r="EEA15" s="344"/>
      <c r="EEB15" s="344"/>
      <c r="EEC15" s="344"/>
      <c r="EED15" s="344"/>
      <c r="EEE15" s="344"/>
      <c r="EEF15" s="344"/>
      <c r="EEG15" s="344"/>
      <c r="EEH15" s="344"/>
      <c r="EEI15" s="344"/>
      <c r="EEJ15" s="344"/>
      <c r="EEK15" s="344"/>
      <c r="EEL15" s="344"/>
      <c r="EEM15" s="344"/>
      <c r="EEN15" s="344"/>
      <c r="EEO15" s="344"/>
      <c r="EEP15" s="344"/>
      <c r="EEQ15" s="344"/>
      <c r="EER15" s="344"/>
      <c r="EES15" s="344"/>
      <c r="EET15" s="344"/>
      <c r="EEU15" s="344"/>
      <c r="EEV15" s="344"/>
      <c r="EEW15" s="344"/>
      <c r="EEX15" s="344"/>
      <c r="EEY15" s="344"/>
      <c r="EEZ15" s="344"/>
      <c r="EFA15" s="344"/>
      <c r="EFB15" s="344"/>
      <c r="EFC15" s="344"/>
      <c r="EFD15" s="344"/>
      <c r="EFE15" s="344"/>
      <c r="EFF15" s="344"/>
      <c r="EFG15" s="344"/>
      <c r="EFH15" s="344"/>
      <c r="EFI15" s="344"/>
      <c r="EFJ15" s="344"/>
      <c r="EFK15" s="344"/>
      <c r="EFL15" s="344"/>
      <c r="EFM15" s="344"/>
      <c r="EFN15" s="344"/>
      <c r="EFO15" s="344"/>
      <c r="EFP15" s="344"/>
      <c r="EFQ15" s="344"/>
      <c r="EFR15" s="344"/>
      <c r="EFS15" s="344"/>
      <c r="EFT15" s="344"/>
      <c r="EFU15" s="344"/>
      <c r="EFV15" s="344"/>
      <c r="EFW15" s="344"/>
      <c r="EFX15" s="344"/>
      <c r="EFY15" s="344"/>
      <c r="EFZ15" s="344"/>
      <c r="EGA15" s="344"/>
      <c r="EGB15" s="344"/>
      <c r="EGC15" s="344"/>
      <c r="EGD15" s="344"/>
      <c r="EGE15" s="344"/>
      <c r="EGF15" s="344"/>
      <c r="EGG15" s="344"/>
      <c r="EGH15" s="344"/>
      <c r="EGI15" s="344"/>
      <c r="EGJ15" s="344"/>
      <c r="EGK15" s="344"/>
      <c r="EGL15" s="344"/>
      <c r="EGM15" s="344"/>
      <c r="EGN15" s="344"/>
      <c r="EGO15" s="344"/>
      <c r="EGP15" s="344"/>
      <c r="EGQ15" s="344"/>
      <c r="EGR15" s="344"/>
      <c r="EGS15" s="344"/>
      <c r="EGT15" s="344"/>
      <c r="EGU15" s="344"/>
      <c r="EGV15" s="344"/>
      <c r="EGW15" s="344"/>
      <c r="EGX15" s="344"/>
      <c r="EGY15" s="344"/>
      <c r="EGZ15" s="344"/>
      <c r="EHA15" s="344"/>
      <c r="EHB15" s="344"/>
      <c r="EHC15" s="344"/>
      <c r="EHD15" s="344"/>
      <c r="EHE15" s="344"/>
      <c r="EHF15" s="344"/>
      <c r="EHG15" s="344"/>
      <c r="EHH15" s="344"/>
      <c r="EHI15" s="344"/>
      <c r="EHJ15" s="344"/>
      <c r="EHK15" s="344"/>
      <c r="EHL15" s="344"/>
      <c r="EHM15" s="344"/>
      <c r="EHN15" s="344"/>
      <c r="EHO15" s="344"/>
      <c r="EHP15" s="344"/>
      <c r="EHQ15" s="344"/>
      <c r="EHR15" s="344"/>
      <c r="EHS15" s="344"/>
      <c r="EHT15" s="344"/>
      <c r="EHU15" s="344"/>
      <c r="EHV15" s="344"/>
      <c r="EHW15" s="344"/>
      <c r="EHX15" s="344"/>
      <c r="EHY15" s="344"/>
      <c r="EHZ15" s="344"/>
      <c r="EIA15" s="344"/>
      <c r="EIB15" s="344"/>
      <c r="EIC15" s="344"/>
      <c r="EID15" s="344"/>
      <c r="EIE15" s="344"/>
      <c r="EIF15" s="344"/>
      <c r="EIG15" s="344"/>
      <c r="EIH15" s="344"/>
      <c r="EII15" s="344"/>
      <c r="EIJ15" s="344"/>
      <c r="EIK15" s="344"/>
      <c r="EIL15" s="344"/>
      <c r="EIM15" s="344"/>
      <c r="EIN15" s="344"/>
      <c r="EIO15" s="344"/>
      <c r="EIP15" s="344"/>
      <c r="EIQ15" s="344"/>
      <c r="EIR15" s="344"/>
      <c r="EIS15" s="344"/>
      <c r="EIT15" s="344"/>
      <c r="EIU15" s="344"/>
      <c r="EIV15" s="344"/>
      <c r="EIW15" s="344"/>
      <c r="EIX15" s="344"/>
      <c r="EIY15" s="344"/>
      <c r="EIZ15" s="344"/>
      <c r="EJA15" s="344"/>
      <c r="EJB15" s="344"/>
      <c r="EJC15" s="344"/>
      <c r="EJD15" s="344"/>
      <c r="EJE15" s="344"/>
      <c r="EJF15" s="344"/>
      <c r="EJG15" s="344"/>
      <c r="EJH15" s="344"/>
      <c r="EJI15" s="344"/>
      <c r="EJJ15" s="344"/>
      <c r="EJK15" s="344"/>
      <c r="EJL15" s="344"/>
      <c r="EJM15" s="344"/>
      <c r="EJN15" s="344"/>
      <c r="EJO15" s="344"/>
      <c r="EJP15" s="344"/>
      <c r="EJQ15" s="344"/>
      <c r="EJR15" s="344"/>
      <c r="EJS15" s="344"/>
      <c r="EJT15" s="344"/>
      <c r="EJU15" s="344"/>
      <c r="EJV15" s="344"/>
      <c r="EJW15" s="344"/>
      <c r="EJX15" s="344"/>
      <c r="EJY15" s="344"/>
      <c r="EJZ15" s="344"/>
      <c r="EKA15" s="344"/>
      <c r="EKB15" s="344"/>
      <c r="EKC15" s="344"/>
      <c r="EKD15" s="344"/>
      <c r="EKE15" s="344"/>
      <c r="EKF15" s="344"/>
      <c r="EKG15" s="344"/>
      <c r="EKH15" s="344"/>
      <c r="EKI15" s="344"/>
      <c r="EKJ15" s="344"/>
      <c r="EKK15" s="344"/>
      <c r="EKL15" s="344"/>
      <c r="EKM15" s="344"/>
      <c r="EKN15" s="344"/>
      <c r="EKO15" s="344"/>
      <c r="EKP15" s="344"/>
      <c r="EKQ15" s="344"/>
      <c r="EKR15" s="344"/>
      <c r="EKS15" s="344"/>
      <c r="EKT15" s="344"/>
      <c r="EKU15" s="344"/>
      <c r="EKV15" s="344"/>
      <c r="EKW15" s="344"/>
      <c r="EKX15" s="344"/>
      <c r="EKY15" s="344"/>
      <c r="EKZ15" s="344"/>
      <c r="ELA15" s="344"/>
      <c r="ELB15" s="344"/>
      <c r="ELC15" s="344"/>
      <c r="ELD15" s="344"/>
      <c r="ELE15" s="344"/>
      <c r="ELF15" s="344"/>
      <c r="ELG15" s="344"/>
      <c r="ELH15" s="344"/>
      <c r="ELI15" s="344"/>
      <c r="ELJ15" s="344"/>
      <c r="ELK15" s="344"/>
      <c r="ELL15" s="344"/>
      <c r="ELM15" s="344"/>
      <c r="ELN15" s="344"/>
      <c r="ELO15" s="344"/>
      <c r="ELP15" s="344"/>
      <c r="ELQ15" s="344"/>
      <c r="ELR15" s="344"/>
      <c r="ELS15" s="344"/>
      <c r="ELT15" s="344"/>
      <c r="ELU15" s="344"/>
      <c r="ELV15" s="344"/>
      <c r="ELW15" s="344"/>
      <c r="ELX15" s="344"/>
      <c r="ELY15" s="344"/>
      <c r="ELZ15" s="344"/>
      <c r="EMA15" s="344"/>
      <c r="EMB15" s="344"/>
      <c r="EMC15" s="344"/>
      <c r="EMD15" s="344"/>
      <c r="EME15" s="344"/>
      <c r="EMF15" s="344"/>
      <c r="EMG15" s="344"/>
      <c r="EMH15" s="344"/>
      <c r="EMI15" s="344"/>
      <c r="EMJ15" s="344"/>
      <c r="EMK15" s="344"/>
      <c r="EML15" s="344"/>
      <c r="EMM15" s="344"/>
      <c r="EMN15" s="344"/>
      <c r="EMO15" s="344"/>
      <c r="EMP15" s="344"/>
      <c r="EMQ15" s="344"/>
      <c r="EMR15" s="344"/>
      <c r="EMS15" s="344"/>
      <c r="EMT15" s="344"/>
      <c r="EMU15" s="344"/>
      <c r="EMV15" s="344"/>
      <c r="EMW15" s="344"/>
      <c r="EMX15" s="344"/>
      <c r="EMY15" s="344"/>
      <c r="EMZ15" s="344"/>
      <c r="ENA15" s="344"/>
      <c r="ENB15" s="344"/>
      <c r="ENC15" s="344"/>
      <c r="END15" s="344"/>
      <c r="ENE15" s="344"/>
      <c r="ENF15" s="344"/>
      <c r="ENG15" s="344"/>
      <c r="ENH15" s="344"/>
      <c r="ENI15" s="344"/>
      <c r="ENJ15" s="344"/>
      <c r="ENK15" s="344"/>
      <c r="ENL15" s="344"/>
      <c r="ENM15" s="344"/>
      <c r="ENN15" s="344"/>
      <c r="ENO15" s="344"/>
      <c r="ENP15" s="344"/>
      <c r="ENQ15" s="344"/>
      <c r="ENR15" s="344"/>
      <c r="ENS15" s="344"/>
      <c r="ENT15" s="344"/>
      <c r="ENU15" s="344"/>
      <c r="ENV15" s="344"/>
      <c r="ENW15" s="344"/>
      <c r="ENX15" s="344"/>
      <c r="ENY15" s="344"/>
      <c r="ENZ15" s="344"/>
      <c r="EOA15" s="344"/>
      <c r="EOB15" s="344"/>
      <c r="EOC15" s="344"/>
      <c r="EOD15" s="344"/>
      <c r="EOE15" s="344"/>
      <c r="EOF15" s="344"/>
      <c r="EOG15" s="344"/>
      <c r="EOH15" s="344"/>
      <c r="EOI15" s="344"/>
      <c r="EOJ15" s="344"/>
      <c r="EOK15" s="344"/>
      <c r="EOL15" s="344"/>
      <c r="EOM15" s="344"/>
      <c r="EON15" s="344"/>
      <c r="EOO15" s="344"/>
      <c r="EOP15" s="344"/>
      <c r="EOQ15" s="344"/>
      <c r="EOR15" s="344"/>
      <c r="EOS15" s="344"/>
      <c r="EOT15" s="344"/>
      <c r="EOU15" s="344"/>
      <c r="EOV15" s="344"/>
      <c r="EOW15" s="344"/>
      <c r="EOX15" s="344"/>
      <c r="EOY15" s="344"/>
      <c r="EOZ15" s="344"/>
      <c r="EPA15" s="344"/>
      <c r="EPB15" s="344"/>
      <c r="EPC15" s="344"/>
      <c r="EPD15" s="344"/>
      <c r="EPE15" s="344"/>
      <c r="EPF15" s="344"/>
      <c r="EPG15" s="344"/>
      <c r="EPH15" s="344"/>
      <c r="EPI15" s="344"/>
      <c r="EPJ15" s="344"/>
      <c r="EPK15" s="344"/>
      <c r="EPL15" s="344"/>
      <c r="EPM15" s="344"/>
      <c r="EPN15" s="344"/>
      <c r="EPO15" s="344"/>
      <c r="EPP15" s="344"/>
      <c r="EPQ15" s="344"/>
      <c r="EPR15" s="344"/>
      <c r="EPS15" s="344"/>
      <c r="EPT15" s="344"/>
      <c r="EPU15" s="344"/>
      <c r="EPV15" s="344"/>
      <c r="EPW15" s="344"/>
      <c r="EPX15" s="344"/>
      <c r="EPY15" s="344"/>
      <c r="EPZ15" s="344"/>
      <c r="EQA15" s="344"/>
      <c r="EQB15" s="344"/>
      <c r="EQC15" s="344"/>
      <c r="EQD15" s="344"/>
      <c r="EQE15" s="344"/>
      <c r="EQF15" s="344"/>
      <c r="EQG15" s="344"/>
      <c r="EQH15" s="344"/>
      <c r="EQI15" s="344"/>
      <c r="EQJ15" s="344"/>
      <c r="EQK15" s="344"/>
      <c r="EQL15" s="344"/>
      <c r="EQM15" s="344"/>
      <c r="EQN15" s="344"/>
      <c r="EQO15" s="344"/>
      <c r="EQP15" s="344"/>
      <c r="EQQ15" s="344"/>
      <c r="EQR15" s="344"/>
      <c r="EQS15" s="344"/>
      <c r="EQT15" s="344"/>
      <c r="EQU15" s="344"/>
      <c r="EQV15" s="344"/>
      <c r="EQW15" s="344"/>
      <c r="EQX15" s="344"/>
      <c r="EQY15" s="344"/>
      <c r="EQZ15" s="344"/>
      <c r="ERA15" s="344"/>
      <c r="ERB15" s="344"/>
      <c r="ERC15" s="344"/>
      <c r="ERD15" s="344"/>
      <c r="ERE15" s="344"/>
      <c r="ERF15" s="344"/>
      <c r="ERG15" s="344"/>
      <c r="ERH15" s="344"/>
      <c r="ERI15" s="344"/>
      <c r="ERJ15" s="344"/>
      <c r="ERK15" s="344"/>
      <c r="ERL15" s="344"/>
      <c r="ERM15" s="344"/>
      <c r="ERN15" s="344"/>
      <c r="ERO15" s="344"/>
      <c r="ERP15" s="344"/>
      <c r="ERQ15" s="344"/>
      <c r="ERR15" s="344"/>
      <c r="ERS15" s="344"/>
      <c r="ERT15" s="344"/>
      <c r="ERU15" s="344"/>
      <c r="ERV15" s="344"/>
      <c r="ERW15" s="344"/>
      <c r="ERX15" s="344"/>
      <c r="ERY15" s="344"/>
      <c r="ERZ15" s="344"/>
      <c r="ESA15" s="344"/>
      <c r="ESB15" s="344"/>
      <c r="ESC15" s="344"/>
      <c r="ESD15" s="344"/>
      <c r="ESE15" s="344"/>
      <c r="ESF15" s="344"/>
      <c r="ESG15" s="344"/>
      <c r="ESH15" s="344"/>
      <c r="ESI15" s="344"/>
      <c r="ESJ15" s="344"/>
      <c r="ESK15" s="344"/>
      <c r="ESL15" s="344"/>
      <c r="ESM15" s="344"/>
      <c r="ESN15" s="344"/>
      <c r="ESO15" s="344"/>
      <c r="ESP15" s="344"/>
      <c r="ESQ15" s="344"/>
      <c r="ESR15" s="344"/>
      <c r="ESS15" s="344"/>
      <c r="EST15" s="344"/>
      <c r="ESU15" s="344"/>
      <c r="ESV15" s="344"/>
      <c r="ESW15" s="344"/>
      <c r="ESX15" s="344"/>
      <c r="ESY15" s="344"/>
      <c r="ESZ15" s="344"/>
      <c r="ETA15" s="344"/>
      <c r="ETB15" s="344"/>
      <c r="ETC15" s="344"/>
      <c r="ETD15" s="344"/>
      <c r="ETE15" s="344"/>
      <c r="ETF15" s="344"/>
      <c r="ETG15" s="344"/>
      <c r="ETH15" s="344"/>
      <c r="ETI15" s="344"/>
      <c r="ETJ15" s="344"/>
      <c r="ETK15" s="344"/>
      <c r="ETL15" s="344"/>
      <c r="ETM15" s="344"/>
      <c r="ETN15" s="344"/>
      <c r="ETO15" s="344"/>
      <c r="ETP15" s="344"/>
      <c r="ETQ15" s="344"/>
      <c r="ETR15" s="344"/>
      <c r="ETS15" s="344"/>
      <c r="ETT15" s="344"/>
      <c r="ETU15" s="344"/>
      <c r="ETV15" s="344"/>
      <c r="ETW15" s="344"/>
      <c r="ETX15" s="344"/>
      <c r="ETY15" s="344"/>
      <c r="ETZ15" s="344"/>
      <c r="EUA15" s="344"/>
      <c r="EUB15" s="344"/>
      <c r="EUC15" s="344"/>
      <c r="EUD15" s="344"/>
      <c r="EUE15" s="344"/>
      <c r="EUF15" s="344"/>
      <c r="EUG15" s="344"/>
      <c r="EUH15" s="344"/>
      <c r="EUI15" s="344"/>
      <c r="EUJ15" s="344"/>
      <c r="EUK15" s="344"/>
      <c r="EUL15" s="344"/>
      <c r="EUM15" s="344"/>
      <c r="EUN15" s="344"/>
      <c r="EUO15" s="344"/>
      <c r="EUP15" s="344"/>
      <c r="EUQ15" s="344"/>
      <c r="EUR15" s="344"/>
      <c r="EUS15" s="344"/>
      <c r="EUT15" s="344"/>
      <c r="EUU15" s="344"/>
      <c r="EUV15" s="344"/>
      <c r="EUW15" s="344"/>
      <c r="EUX15" s="344"/>
      <c r="EUY15" s="344"/>
      <c r="EUZ15" s="344"/>
      <c r="EVA15" s="344"/>
      <c r="EVB15" s="344"/>
      <c r="EVC15" s="344"/>
      <c r="EVD15" s="344"/>
      <c r="EVE15" s="344"/>
      <c r="EVF15" s="344"/>
      <c r="EVG15" s="344"/>
      <c r="EVH15" s="344"/>
      <c r="EVI15" s="344"/>
      <c r="EVJ15" s="344"/>
      <c r="EVK15" s="344"/>
      <c r="EVL15" s="344"/>
      <c r="EVM15" s="344"/>
      <c r="EVN15" s="344"/>
      <c r="EVO15" s="344"/>
      <c r="EVP15" s="344"/>
      <c r="EVQ15" s="344"/>
      <c r="EVR15" s="344"/>
      <c r="EVS15" s="344"/>
      <c r="EVT15" s="344"/>
      <c r="EVU15" s="344"/>
      <c r="EVV15" s="344"/>
      <c r="EVW15" s="344"/>
      <c r="EVX15" s="344"/>
      <c r="EVY15" s="344"/>
      <c r="EVZ15" s="344"/>
      <c r="EWA15" s="344"/>
      <c r="EWB15" s="344"/>
      <c r="EWC15" s="344"/>
      <c r="EWD15" s="344"/>
      <c r="EWE15" s="344"/>
      <c r="EWF15" s="344"/>
      <c r="EWG15" s="344"/>
      <c r="EWH15" s="344"/>
      <c r="EWI15" s="344"/>
      <c r="EWJ15" s="344"/>
      <c r="EWK15" s="344"/>
      <c r="EWL15" s="344"/>
      <c r="EWM15" s="344"/>
      <c r="EWN15" s="344"/>
      <c r="EWO15" s="344"/>
      <c r="EWP15" s="344"/>
      <c r="EWQ15" s="344"/>
      <c r="EWR15" s="344"/>
      <c r="EWS15" s="344"/>
      <c r="EWT15" s="344"/>
      <c r="EWU15" s="344"/>
      <c r="EWV15" s="344"/>
      <c r="EWW15" s="344"/>
      <c r="EWX15" s="344"/>
      <c r="EWY15" s="344"/>
      <c r="EWZ15" s="344"/>
      <c r="EXA15" s="344"/>
      <c r="EXB15" s="344"/>
      <c r="EXC15" s="344"/>
      <c r="EXD15" s="344"/>
      <c r="EXE15" s="344"/>
      <c r="EXF15" s="344"/>
      <c r="EXG15" s="344"/>
      <c r="EXH15" s="344"/>
      <c r="EXI15" s="344"/>
      <c r="EXJ15" s="344"/>
      <c r="EXK15" s="344"/>
      <c r="EXL15" s="344"/>
      <c r="EXM15" s="344"/>
      <c r="EXN15" s="344"/>
      <c r="EXO15" s="344"/>
      <c r="EXP15" s="344"/>
      <c r="EXQ15" s="344"/>
      <c r="EXR15" s="344"/>
      <c r="EXS15" s="344"/>
      <c r="EXT15" s="344"/>
      <c r="EXU15" s="344"/>
      <c r="EXV15" s="344"/>
      <c r="EXW15" s="344"/>
      <c r="EXX15" s="344"/>
      <c r="EXY15" s="344"/>
      <c r="EXZ15" s="344"/>
      <c r="EYA15" s="344"/>
      <c r="EYB15" s="344"/>
      <c r="EYC15" s="344"/>
      <c r="EYD15" s="344"/>
      <c r="EYE15" s="344"/>
      <c r="EYF15" s="344"/>
      <c r="EYG15" s="344"/>
      <c r="EYH15" s="344"/>
      <c r="EYI15" s="344"/>
      <c r="EYJ15" s="344"/>
      <c r="EYK15" s="344"/>
      <c r="EYL15" s="344"/>
      <c r="EYM15" s="344"/>
      <c r="EYN15" s="344"/>
      <c r="EYO15" s="344"/>
      <c r="EYP15" s="344"/>
      <c r="EYQ15" s="344"/>
      <c r="EYR15" s="344"/>
      <c r="EYS15" s="344"/>
      <c r="EYT15" s="344"/>
      <c r="EYU15" s="344"/>
      <c r="EYV15" s="344"/>
      <c r="EYW15" s="344"/>
      <c r="EYX15" s="344"/>
      <c r="EYY15" s="344"/>
      <c r="EYZ15" s="344"/>
      <c r="EZA15" s="344"/>
      <c r="EZB15" s="344"/>
      <c r="EZC15" s="344"/>
      <c r="EZD15" s="344"/>
      <c r="EZE15" s="344"/>
      <c r="EZF15" s="344"/>
      <c r="EZG15" s="344"/>
      <c r="EZH15" s="344"/>
      <c r="EZI15" s="344"/>
      <c r="EZJ15" s="344"/>
      <c r="EZK15" s="344"/>
      <c r="EZL15" s="344"/>
      <c r="EZM15" s="344"/>
      <c r="EZN15" s="344"/>
      <c r="EZO15" s="344"/>
      <c r="EZP15" s="344"/>
      <c r="EZQ15" s="344"/>
      <c r="EZR15" s="344"/>
      <c r="EZS15" s="344"/>
      <c r="EZT15" s="344"/>
      <c r="EZU15" s="344"/>
      <c r="EZV15" s="344"/>
      <c r="EZW15" s="344"/>
      <c r="EZX15" s="344"/>
      <c r="EZY15" s="344"/>
      <c r="EZZ15" s="344"/>
      <c r="FAA15" s="344"/>
      <c r="FAB15" s="344"/>
      <c r="FAC15" s="344"/>
      <c r="FAD15" s="344"/>
      <c r="FAE15" s="344"/>
      <c r="FAF15" s="344"/>
      <c r="FAG15" s="344"/>
      <c r="FAH15" s="344"/>
      <c r="FAI15" s="344"/>
      <c r="FAJ15" s="344"/>
      <c r="FAK15" s="344"/>
      <c r="FAL15" s="344"/>
      <c r="FAM15" s="344"/>
      <c r="FAN15" s="344"/>
      <c r="FAO15" s="344"/>
      <c r="FAP15" s="344"/>
      <c r="FAQ15" s="344"/>
      <c r="FAR15" s="344"/>
      <c r="FAS15" s="344"/>
      <c r="FAT15" s="344"/>
      <c r="FAU15" s="344"/>
      <c r="FAV15" s="344"/>
      <c r="FAW15" s="344"/>
      <c r="FAX15" s="344"/>
      <c r="FAY15" s="344"/>
      <c r="FAZ15" s="344"/>
      <c r="FBA15" s="344"/>
      <c r="FBB15" s="344"/>
      <c r="FBC15" s="344"/>
      <c r="FBD15" s="344"/>
      <c r="FBE15" s="344"/>
      <c r="FBF15" s="344"/>
      <c r="FBG15" s="344"/>
      <c r="FBH15" s="344"/>
      <c r="FBI15" s="344"/>
      <c r="FBJ15" s="344"/>
      <c r="FBK15" s="344"/>
      <c r="FBL15" s="344"/>
      <c r="FBM15" s="344"/>
      <c r="FBN15" s="344"/>
      <c r="FBO15" s="344"/>
      <c r="FBP15" s="344"/>
      <c r="FBQ15" s="344"/>
      <c r="FBR15" s="344"/>
      <c r="FBS15" s="344"/>
      <c r="FBT15" s="344"/>
      <c r="FBU15" s="344"/>
      <c r="FBV15" s="344"/>
      <c r="FBW15" s="344"/>
      <c r="FBX15" s="344"/>
      <c r="FBY15" s="344"/>
      <c r="FBZ15" s="344"/>
      <c r="FCA15" s="344"/>
      <c r="FCB15" s="344"/>
      <c r="FCC15" s="344"/>
      <c r="FCD15" s="344"/>
      <c r="FCE15" s="344"/>
      <c r="FCF15" s="344"/>
      <c r="FCG15" s="344"/>
      <c r="FCH15" s="344"/>
      <c r="FCI15" s="344"/>
      <c r="FCJ15" s="344"/>
      <c r="FCK15" s="344"/>
      <c r="FCL15" s="344"/>
      <c r="FCM15" s="344"/>
      <c r="FCN15" s="344"/>
      <c r="FCO15" s="344"/>
      <c r="FCP15" s="344"/>
      <c r="FCQ15" s="344"/>
      <c r="FCR15" s="344"/>
      <c r="FCS15" s="344"/>
      <c r="FCT15" s="344"/>
      <c r="FCU15" s="344"/>
      <c r="FCV15" s="344"/>
      <c r="FCW15" s="344"/>
      <c r="FCX15" s="344"/>
      <c r="FCY15" s="344"/>
      <c r="FCZ15" s="344"/>
      <c r="FDA15" s="344"/>
      <c r="FDB15" s="344"/>
      <c r="FDC15" s="344"/>
      <c r="FDD15" s="344"/>
      <c r="FDE15" s="344"/>
      <c r="FDF15" s="344"/>
      <c r="FDG15" s="344"/>
      <c r="FDH15" s="344"/>
      <c r="FDI15" s="344"/>
      <c r="FDJ15" s="344"/>
      <c r="FDK15" s="344"/>
      <c r="FDL15" s="344"/>
      <c r="FDM15" s="344"/>
      <c r="FDN15" s="344"/>
      <c r="FDO15" s="344"/>
      <c r="FDP15" s="344"/>
      <c r="FDQ15" s="344"/>
      <c r="FDR15" s="344"/>
      <c r="FDS15" s="344"/>
      <c r="FDT15" s="344"/>
      <c r="FDU15" s="344"/>
      <c r="FDV15" s="344"/>
      <c r="FDW15" s="344"/>
      <c r="FDX15" s="344"/>
      <c r="FDY15" s="344"/>
      <c r="FDZ15" s="344"/>
      <c r="FEA15" s="344"/>
      <c r="FEB15" s="344"/>
      <c r="FEC15" s="344"/>
      <c r="FED15" s="344"/>
      <c r="FEE15" s="344"/>
      <c r="FEF15" s="344"/>
      <c r="FEG15" s="344"/>
      <c r="FEH15" s="344"/>
      <c r="FEI15" s="344"/>
      <c r="FEJ15" s="344"/>
      <c r="FEK15" s="344"/>
      <c r="FEL15" s="344"/>
      <c r="FEM15" s="344"/>
      <c r="FEN15" s="344"/>
      <c r="FEO15" s="344"/>
      <c r="FEP15" s="344"/>
      <c r="FEQ15" s="344"/>
      <c r="FER15" s="344"/>
      <c r="FES15" s="344"/>
      <c r="FET15" s="344"/>
      <c r="FEU15" s="344"/>
      <c r="FEV15" s="344"/>
      <c r="FEW15" s="344"/>
      <c r="FEX15" s="344"/>
      <c r="FEY15" s="344"/>
      <c r="FEZ15" s="344"/>
      <c r="FFA15" s="344"/>
      <c r="FFB15" s="344"/>
      <c r="FFC15" s="344"/>
      <c r="FFD15" s="344"/>
      <c r="FFE15" s="344"/>
      <c r="FFF15" s="344"/>
      <c r="FFG15" s="344"/>
      <c r="FFH15" s="344"/>
      <c r="FFI15" s="344"/>
      <c r="FFJ15" s="344"/>
      <c r="FFK15" s="344"/>
      <c r="FFL15" s="344"/>
      <c r="FFM15" s="344"/>
      <c r="FFN15" s="344"/>
      <c r="FFO15" s="344"/>
      <c r="FFP15" s="344"/>
      <c r="FFQ15" s="344"/>
      <c r="FFR15" s="344"/>
      <c r="FFS15" s="344"/>
      <c r="FFT15" s="344"/>
      <c r="FFU15" s="344"/>
      <c r="FFV15" s="344"/>
      <c r="FFW15" s="344"/>
      <c r="FFX15" s="344"/>
      <c r="FFY15" s="344"/>
      <c r="FFZ15" s="344"/>
      <c r="FGA15" s="344"/>
      <c r="FGB15" s="344"/>
      <c r="FGC15" s="344"/>
      <c r="FGD15" s="344"/>
      <c r="FGE15" s="344"/>
      <c r="FGF15" s="344"/>
      <c r="FGG15" s="344"/>
      <c r="FGH15" s="344"/>
      <c r="FGI15" s="344"/>
      <c r="FGJ15" s="344"/>
      <c r="FGK15" s="344"/>
      <c r="FGL15" s="344"/>
      <c r="FGM15" s="344"/>
      <c r="FGN15" s="344"/>
      <c r="FGO15" s="344"/>
      <c r="FGP15" s="344"/>
      <c r="FGQ15" s="344"/>
      <c r="FGR15" s="344"/>
      <c r="FGS15" s="344"/>
      <c r="FGT15" s="344"/>
      <c r="FGU15" s="344"/>
      <c r="FGV15" s="344"/>
      <c r="FGW15" s="344"/>
      <c r="FGX15" s="344"/>
      <c r="FGY15" s="344"/>
      <c r="FGZ15" s="344"/>
      <c r="FHA15" s="344"/>
      <c r="FHB15" s="344"/>
      <c r="FHC15" s="344"/>
      <c r="FHD15" s="344"/>
      <c r="FHE15" s="344"/>
      <c r="FHF15" s="344"/>
      <c r="FHG15" s="344"/>
      <c r="FHH15" s="344"/>
      <c r="FHI15" s="344"/>
      <c r="FHJ15" s="344"/>
      <c r="FHK15" s="344"/>
      <c r="FHL15" s="344"/>
      <c r="FHM15" s="344"/>
      <c r="FHN15" s="344"/>
      <c r="FHO15" s="344"/>
      <c r="FHP15" s="344"/>
      <c r="FHQ15" s="344"/>
      <c r="FHR15" s="344"/>
      <c r="FHS15" s="344"/>
      <c r="FHT15" s="344"/>
      <c r="FHU15" s="344"/>
      <c r="FHV15" s="344"/>
      <c r="FHW15" s="344"/>
      <c r="FHX15" s="344"/>
      <c r="FHY15" s="344"/>
      <c r="FHZ15" s="344"/>
      <c r="FIA15" s="344"/>
      <c r="FIB15" s="344"/>
      <c r="FIC15" s="344"/>
      <c r="FID15" s="344"/>
      <c r="FIE15" s="344"/>
      <c r="FIF15" s="344"/>
      <c r="FIG15" s="344"/>
      <c r="FIH15" s="344"/>
      <c r="FII15" s="344"/>
      <c r="FIJ15" s="344"/>
      <c r="FIK15" s="344"/>
      <c r="FIL15" s="344"/>
      <c r="FIM15" s="344"/>
      <c r="FIN15" s="344"/>
      <c r="FIO15" s="344"/>
      <c r="FIP15" s="344"/>
      <c r="FIQ15" s="344"/>
      <c r="FIR15" s="344"/>
      <c r="FIS15" s="344"/>
      <c r="FIT15" s="344"/>
      <c r="FIU15" s="344"/>
      <c r="FIV15" s="344"/>
      <c r="FIW15" s="344"/>
      <c r="FIX15" s="344"/>
      <c r="FIY15" s="344"/>
      <c r="FIZ15" s="344"/>
      <c r="FJA15" s="344"/>
      <c r="FJB15" s="344"/>
      <c r="FJC15" s="344"/>
      <c r="FJD15" s="344"/>
      <c r="FJE15" s="344"/>
      <c r="FJF15" s="344"/>
      <c r="FJG15" s="344"/>
      <c r="FJH15" s="344"/>
      <c r="FJI15" s="344"/>
      <c r="FJJ15" s="344"/>
      <c r="FJK15" s="344"/>
      <c r="FJL15" s="344"/>
      <c r="FJM15" s="344"/>
      <c r="FJN15" s="344"/>
      <c r="FJO15" s="344"/>
      <c r="FJP15" s="344"/>
      <c r="FJQ15" s="344"/>
      <c r="FJR15" s="344"/>
      <c r="FJS15" s="344"/>
      <c r="FJT15" s="344"/>
      <c r="FJU15" s="344"/>
      <c r="FJV15" s="344"/>
      <c r="FJW15" s="344"/>
      <c r="FJX15" s="344"/>
      <c r="FJY15" s="344"/>
      <c r="FJZ15" s="344"/>
      <c r="FKA15" s="344"/>
      <c r="FKB15" s="344"/>
      <c r="FKC15" s="344"/>
      <c r="FKD15" s="344"/>
      <c r="FKE15" s="344"/>
      <c r="FKF15" s="344"/>
      <c r="FKG15" s="344"/>
      <c r="FKH15" s="344"/>
      <c r="FKI15" s="344"/>
      <c r="FKJ15" s="344"/>
      <c r="FKK15" s="344"/>
      <c r="FKL15" s="344"/>
      <c r="FKM15" s="344"/>
      <c r="FKN15" s="344"/>
      <c r="FKO15" s="344"/>
      <c r="FKP15" s="344"/>
      <c r="FKQ15" s="344"/>
      <c r="FKR15" s="344"/>
      <c r="FKS15" s="344"/>
      <c r="FKT15" s="344"/>
      <c r="FKU15" s="344"/>
      <c r="FKV15" s="344"/>
      <c r="FKW15" s="344"/>
      <c r="FKX15" s="344"/>
      <c r="FKY15" s="344"/>
      <c r="FKZ15" s="344"/>
      <c r="FLA15" s="344"/>
      <c r="FLB15" s="344"/>
      <c r="FLC15" s="344"/>
      <c r="FLD15" s="344"/>
      <c r="FLE15" s="344"/>
      <c r="FLF15" s="344"/>
      <c r="FLG15" s="344"/>
      <c r="FLH15" s="344"/>
      <c r="FLI15" s="344"/>
      <c r="FLJ15" s="344"/>
      <c r="FLK15" s="344"/>
      <c r="FLL15" s="344"/>
      <c r="FLM15" s="344"/>
      <c r="FLN15" s="344"/>
      <c r="FLO15" s="344"/>
      <c r="FLP15" s="344"/>
      <c r="FLQ15" s="344"/>
      <c r="FLR15" s="344"/>
      <c r="FLS15" s="344"/>
      <c r="FLT15" s="344"/>
      <c r="FLU15" s="344"/>
      <c r="FLV15" s="344"/>
      <c r="FLW15" s="344"/>
      <c r="FLX15" s="344"/>
      <c r="FLY15" s="344"/>
      <c r="FLZ15" s="344"/>
      <c r="FMA15" s="344"/>
      <c r="FMB15" s="344"/>
      <c r="FMC15" s="344"/>
      <c r="FMD15" s="344"/>
      <c r="FME15" s="344"/>
      <c r="FMF15" s="344"/>
      <c r="FMG15" s="344"/>
      <c r="FMH15" s="344"/>
      <c r="FMI15" s="344"/>
      <c r="FMJ15" s="344"/>
      <c r="FMK15" s="344"/>
      <c r="FML15" s="344"/>
      <c r="FMM15" s="344"/>
      <c r="FMN15" s="344"/>
      <c r="FMO15" s="344"/>
      <c r="FMP15" s="344"/>
      <c r="FMQ15" s="344"/>
      <c r="FMR15" s="344"/>
      <c r="FMS15" s="344"/>
      <c r="FMT15" s="344"/>
      <c r="FMU15" s="344"/>
      <c r="FMV15" s="344"/>
      <c r="FMW15" s="344"/>
      <c r="FMX15" s="344"/>
      <c r="FMY15" s="344"/>
      <c r="FMZ15" s="344"/>
      <c r="FNA15" s="344"/>
      <c r="FNB15" s="344"/>
      <c r="FNC15" s="344"/>
      <c r="FND15" s="344"/>
      <c r="FNE15" s="344"/>
      <c r="FNF15" s="344"/>
      <c r="FNG15" s="344"/>
      <c r="FNH15" s="344"/>
      <c r="FNI15" s="344"/>
      <c r="FNJ15" s="344"/>
      <c r="FNK15" s="344"/>
      <c r="FNL15" s="344"/>
      <c r="FNM15" s="344"/>
      <c r="FNN15" s="344"/>
      <c r="FNO15" s="344"/>
      <c r="FNP15" s="344"/>
      <c r="FNQ15" s="344"/>
      <c r="FNR15" s="344"/>
      <c r="FNS15" s="344"/>
      <c r="FNT15" s="344"/>
      <c r="FNU15" s="344"/>
      <c r="FNV15" s="344"/>
      <c r="FNW15" s="344"/>
      <c r="FNX15" s="344"/>
      <c r="FNY15" s="344"/>
      <c r="FNZ15" s="344"/>
      <c r="FOA15" s="344"/>
      <c r="FOB15" s="344"/>
      <c r="FOC15" s="344"/>
      <c r="FOD15" s="344"/>
      <c r="FOE15" s="344"/>
      <c r="FOF15" s="344"/>
      <c r="FOG15" s="344"/>
      <c r="FOH15" s="344"/>
      <c r="FOI15" s="344"/>
      <c r="FOJ15" s="344"/>
      <c r="FOK15" s="344"/>
      <c r="FOL15" s="344"/>
      <c r="FOM15" s="344"/>
      <c r="FON15" s="344"/>
      <c r="FOO15" s="344"/>
      <c r="FOP15" s="344"/>
      <c r="FOQ15" s="344"/>
      <c r="FOR15" s="344"/>
      <c r="FOS15" s="344"/>
      <c r="FOT15" s="344"/>
      <c r="FOU15" s="344"/>
      <c r="FOV15" s="344"/>
      <c r="FOW15" s="344"/>
      <c r="FOX15" s="344"/>
      <c r="FOY15" s="344"/>
      <c r="FOZ15" s="344"/>
      <c r="FPA15" s="344"/>
      <c r="FPB15" s="344"/>
      <c r="FPC15" s="344"/>
      <c r="FPD15" s="344"/>
      <c r="FPE15" s="344"/>
      <c r="FPF15" s="344"/>
      <c r="FPG15" s="344"/>
      <c r="FPH15" s="344"/>
      <c r="FPI15" s="344"/>
      <c r="FPJ15" s="344"/>
      <c r="FPK15" s="344"/>
      <c r="FPL15" s="344"/>
      <c r="FPM15" s="344"/>
      <c r="FPN15" s="344"/>
      <c r="FPO15" s="344"/>
      <c r="FPP15" s="344"/>
      <c r="FPQ15" s="344"/>
      <c r="FPR15" s="344"/>
      <c r="FPS15" s="344"/>
      <c r="FPT15" s="344"/>
      <c r="FPU15" s="344"/>
      <c r="FPV15" s="344"/>
      <c r="FPW15" s="344"/>
      <c r="FPX15" s="344"/>
      <c r="FPY15" s="344"/>
      <c r="FPZ15" s="344"/>
      <c r="FQA15" s="344"/>
      <c r="FQB15" s="344"/>
      <c r="FQC15" s="344"/>
      <c r="FQD15" s="344"/>
      <c r="FQE15" s="344"/>
      <c r="FQF15" s="344"/>
      <c r="FQG15" s="344"/>
      <c r="FQH15" s="344"/>
      <c r="FQI15" s="344"/>
      <c r="FQJ15" s="344"/>
      <c r="FQK15" s="344"/>
      <c r="FQL15" s="344"/>
      <c r="FQM15" s="344"/>
      <c r="FQN15" s="344"/>
      <c r="FQO15" s="344"/>
      <c r="FQP15" s="344"/>
      <c r="FQQ15" s="344"/>
      <c r="FQR15" s="344"/>
      <c r="FQS15" s="344"/>
      <c r="FQT15" s="344"/>
      <c r="FQU15" s="344"/>
      <c r="FQV15" s="344"/>
      <c r="FQW15" s="344"/>
      <c r="FQX15" s="344"/>
      <c r="FQY15" s="344"/>
      <c r="FQZ15" s="344"/>
      <c r="FRA15" s="344"/>
      <c r="FRB15" s="344"/>
      <c r="FRC15" s="344"/>
      <c r="FRD15" s="344"/>
      <c r="FRE15" s="344"/>
      <c r="FRF15" s="344"/>
      <c r="FRG15" s="344"/>
      <c r="FRH15" s="344"/>
      <c r="FRI15" s="344"/>
      <c r="FRJ15" s="344"/>
      <c r="FRK15" s="344"/>
      <c r="FRL15" s="344"/>
      <c r="FRM15" s="344"/>
      <c r="FRN15" s="344"/>
      <c r="FRO15" s="344"/>
      <c r="FRP15" s="344"/>
      <c r="FRQ15" s="344"/>
      <c r="FRR15" s="344"/>
      <c r="FRS15" s="344"/>
      <c r="FRT15" s="344"/>
      <c r="FRU15" s="344"/>
      <c r="FRV15" s="344"/>
      <c r="FRW15" s="344"/>
      <c r="FRX15" s="344"/>
      <c r="FRY15" s="344"/>
      <c r="FRZ15" s="344"/>
      <c r="FSA15" s="344"/>
      <c r="FSB15" s="344"/>
      <c r="FSC15" s="344"/>
      <c r="FSD15" s="344"/>
      <c r="FSE15" s="344"/>
      <c r="FSF15" s="344"/>
      <c r="FSG15" s="344"/>
      <c r="FSH15" s="344"/>
      <c r="FSI15" s="344"/>
      <c r="FSJ15" s="344"/>
      <c r="FSK15" s="344"/>
      <c r="FSL15" s="344"/>
      <c r="FSM15" s="344"/>
      <c r="FSN15" s="344"/>
      <c r="FSO15" s="344"/>
      <c r="FSP15" s="344"/>
      <c r="FSQ15" s="344"/>
      <c r="FSR15" s="344"/>
      <c r="FSS15" s="344"/>
      <c r="FST15" s="344"/>
      <c r="FSU15" s="344"/>
      <c r="FSV15" s="344"/>
      <c r="FSW15" s="344"/>
      <c r="FSX15" s="344"/>
      <c r="FSY15" s="344"/>
      <c r="FSZ15" s="344"/>
      <c r="FTA15" s="344"/>
      <c r="FTB15" s="344"/>
      <c r="FTC15" s="344"/>
      <c r="FTD15" s="344"/>
      <c r="FTE15" s="344"/>
      <c r="FTF15" s="344"/>
      <c r="FTG15" s="344"/>
      <c r="FTH15" s="344"/>
      <c r="FTI15" s="344"/>
      <c r="FTJ15" s="344"/>
      <c r="FTK15" s="344"/>
      <c r="FTL15" s="344"/>
      <c r="FTM15" s="344"/>
      <c r="FTN15" s="344"/>
      <c r="FTO15" s="344"/>
      <c r="FTP15" s="344"/>
      <c r="FTQ15" s="344"/>
      <c r="FTR15" s="344"/>
      <c r="FTS15" s="344"/>
      <c r="FTT15" s="344"/>
      <c r="FTU15" s="344"/>
      <c r="FTV15" s="344"/>
      <c r="FTW15" s="344"/>
      <c r="FTX15" s="344"/>
      <c r="FTY15" s="344"/>
      <c r="FTZ15" s="344"/>
      <c r="FUA15" s="344"/>
      <c r="FUB15" s="344"/>
      <c r="FUC15" s="344"/>
      <c r="FUD15" s="344"/>
      <c r="FUE15" s="344"/>
      <c r="FUF15" s="344"/>
      <c r="FUG15" s="344"/>
      <c r="FUH15" s="344"/>
      <c r="FUI15" s="344"/>
      <c r="FUJ15" s="344"/>
      <c r="FUK15" s="344"/>
      <c r="FUL15" s="344"/>
      <c r="FUM15" s="344"/>
      <c r="FUN15" s="344"/>
      <c r="FUO15" s="344"/>
      <c r="FUP15" s="344"/>
      <c r="FUQ15" s="344"/>
      <c r="FUR15" s="344"/>
      <c r="FUS15" s="344"/>
      <c r="FUT15" s="344"/>
      <c r="FUU15" s="344"/>
      <c r="FUV15" s="344"/>
      <c r="FUW15" s="344"/>
      <c r="FUX15" s="344"/>
      <c r="FUY15" s="344"/>
      <c r="FUZ15" s="344"/>
      <c r="FVA15" s="344"/>
      <c r="FVB15" s="344"/>
      <c r="FVC15" s="344"/>
      <c r="FVD15" s="344"/>
      <c r="FVE15" s="344"/>
      <c r="FVF15" s="344"/>
      <c r="FVG15" s="344"/>
      <c r="FVH15" s="344"/>
      <c r="FVI15" s="344"/>
      <c r="FVJ15" s="344"/>
      <c r="FVK15" s="344"/>
      <c r="FVL15" s="344"/>
      <c r="FVM15" s="344"/>
      <c r="FVN15" s="344"/>
      <c r="FVO15" s="344"/>
      <c r="FVP15" s="344"/>
      <c r="FVQ15" s="344"/>
      <c r="FVR15" s="344"/>
      <c r="FVS15" s="344"/>
      <c r="FVT15" s="344"/>
      <c r="FVU15" s="344"/>
      <c r="FVV15" s="344"/>
      <c r="FVW15" s="344"/>
      <c r="FVX15" s="344"/>
      <c r="FVY15" s="344"/>
      <c r="FVZ15" s="344"/>
      <c r="FWA15" s="344"/>
      <c r="FWB15" s="344"/>
      <c r="FWC15" s="344"/>
      <c r="FWD15" s="344"/>
      <c r="FWE15" s="344"/>
      <c r="FWF15" s="344"/>
      <c r="FWG15" s="344"/>
      <c r="FWH15" s="344"/>
      <c r="FWI15" s="344"/>
      <c r="FWJ15" s="344"/>
      <c r="FWK15" s="344"/>
      <c r="FWL15" s="344"/>
      <c r="FWM15" s="344"/>
      <c r="FWN15" s="344"/>
      <c r="FWO15" s="344"/>
      <c r="FWP15" s="344"/>
      <c r="FWQ15" s="344"/>
      <c r="FWR15" s="344"/>
      <c r="FWS15" s="344"/>
      <c r="FWT15" s="344"/>
      <c r="FWU15" s="344"/>
      <c r="FWV15" s="344"/>
      <c r="FWW15" s="344"/>
      <c r="FWX15" s="344"/>
      <c r="FWY15" s="344"/>
      <c r="FWZ15" s="344"/>
      <c r="FXA15" s="344"/>
      <c r="FXB15" s="344"/>
      <c r="FXC15" s="344"/>
      <c r="FXD15" s="344"/>
      <c r="FXE15" s="344"/>
      <c r="FXF15" s="344"/>
      <c r="FXG15" s="344"/>
      <c r="FXH15" s="344"/>
      <c r="FXI15" s="344"/>
      <c r="FXJ15" s="344"/>
      <c r="FXK15" s="344"/>
      <c r="FXL15" s="344"/>
      <c r="FXM15" s="344"/>
      <c r="FXN15" s="344"/>
      <c r="FXO15" s="344"/>
      <c r="FXP15" s="344"/>
      <c r="FXQ15" s="344"/>
      <c r="FXR15" s="344"/>
      <c r="FXS15" s="344"/>
      <c r="FXT15" s="344"/>
      <c r="FXU15" s="344"/>
      <c r="FXV15" s="344"/>
      <c r="FXW15" s="344"/>
      <c r="FXX15" s="344"/>
      <c r="FXY15" s="344"/>
      <c r="FXZ15" s="344"/>
      <c r="FYA15" s="344"/>
      <c r="FYB15" s="344"/>
      <c r="FYC15" s="344"/>
      <c r="FYD15" s="344"/>
      <c r="FYE15" s="344"/>
      <c r="FYF15" s="344"/>
      <c r="FYG15" s="344"/>
      <c r="FYH15" s="344"/>
      <c r="FYI15" s="344"/>
      <c r="FYJ15" s="344"/>
      <c r="FYK15" s="344"/>
      <c r="FYL15" s="344"/>
      <c r="FYM15" s="344"/>
      <c r="FYN15" s="344"/>
      <c r="FYO15" s="344"/>
      <c r="FYP15" s="344"/>
      <c r="FYQ15" s="344"/>
      <c r="FYR15" s="344"/>
      <c r="FYS15" s="344"/>
      <c r="FYT15" s="344"/>
      <c r="FYU15" s="344"/>
      <c r="FYV15" s="344"/>
      <c r="FYW15" s="344"/>
      <c r="FYX15" s="344"/>
      <c r="FYY15" s="344"/>
      <c r="FYZ15" s="344"/>
      <c r="FZA15" s="344"/>
      <c r="FZB15" s="344"/>
      <c r="FZC15" s="344"/>
      <c r="FZD15" s="344"/>
      <c r="FZE15" s="344"/>
      <c r="FZF15" s="344"/>
      <c r="FZG15" s="344"/>
      <c r="FZH15" s="344"/>
      <c r="FZI15" s="344"/>
      <c r="FZJ15" s="344"/>
      <c r="FZK15" s="344"/>
      <c r="FZL15" s="344"/>
      <c r="FZM15" s="344"/>
      <c r="FZN15" s="344"/>
      <c r="FZO15" s="344"/>
      <c r="FZP15" s="344"/>
      <c r="FZQ15" s="344"/>
      <c r="FZR15" s="344"/>
      <c r="FZS15" s="344"/>
      <c r="FZT15" s="344"/>
      <c r="FZU15" s="344"/>
      <c r="FZV15" s="344"/>
      <c r="FZW15" s="344"/>
      <c r="FZX15" s="344"/>
      <c r="FZY15" s="344"/>
      <c r="FZZ15" s="344"/>
      <c r="GAA15" s="344"/>
      <c r="GAB15" s="344"/>
      <c r="GAC15" s="344"/>
      <c r="GAD15" s="344"/>
      <c r="GAE15" s="344"/>
      <c r="GAF15" s="344"/>
      <c r="GAG15" s="344"/>
      <c r="GAH15" s="344"/>
      <c r="GAI15" s="344"/>
      <c r="GAJ15" s="344"/>
      <c r="GAK15" s="344"/>
      <c r="GAL15" s="344"/>
      <c r="GAM15" s="344"/>
      <c r="GAN15" s="344"/>
      <c r="GAO15" s="344"/>
      <c r="GAP15" s="344"/>
      <c r="GAQ15" s="344"/>
      <c r="GAR15" s="344"/>
      <c r="GAS15" s="344"/>
      <c r="GAT15" s="344"/>
      <c r="GAU15" s="344"/>
      <c r="GAV15" s="344"/>
      <c r="GAW15" s="344"/>
      <c r="GAX15" s="344"/>
      <c r="GAY15" s="344"/>
      <c r="GAZ15" s="344"/>
      <c r="GBA15" s="344"/>
      <c r="GBB15" s="344"/>
      <c r="GBC15" s="344"/>
      <c r="GBD15" s="344"/>
      <c r="GBE15" s="344"/>
      <c r="GBF15" s="344"/>
      <c r="GBG15" s="344"/>
      <c r="GBH15" s="344"/>
      <c r="GBI15" s="344"/>
      <c r="GBJ15" s="344"/>
      <c r="GBK15" s="344"/>
      <c r="GBL15" s="344"/>
      <c r="GBM15" s="344"/>
      <c r="GBN15" s="344"/>
      <c r="GBO15" s="344"/>
      <c r="GBP15" s="344"/>
      <c r="GBQ15" s="344"/>
      <c r="GBR15" s="344"/>
      <c r="GBS15" s="344"/>
      <c r="GBT15" s="344"/>
      <c r="GBU15" s="344"/>
      <c r="GBV15" s="344"/>
      <c r="GBW15" s="344"/>
      <c r="GBX15" s="344"/>
      <c r="GBY15" s="344"/>
      <c r="GBZ15" s="344"/>
      <c r="GCA15" s="344"/>
      <c r="GCB15" s="344"/>
      <c r="GCC15" s="344"/>
      <c r="GCD15" s="344"/>
      <c r="GCE15" s="344"/>
      <c r="GCF15" s="344"/>
      <c r="GCG15" s="344"/>
      <c r="GCH15" s="344"/>
      <c r="GCI15" s="344"/>
      <c r="GCJ15" s="344"/>
      <c r="GCK15" s="344"/>
      <c r="GCL15" s="344"/>
      <c r="GCM15" s="344"/>
      <c r="GCN15" s="344"/>
      <c r="GCO15" s="344"/>
      <c r="GCP15" s="344"/>
      <c r="GCQ15" s="344"/>
      <c r="GCR15" s="344"/>
      <c r="GCS15" s="344"/>
      <c r="GCT15" s="344"/>
      <c r="GCU15" s="344"/>
      <c r="GCV15" s="344"/>
      <c r="GCW15" s="344"/>
      <c r="GCX15" s="344"/>
      <c r="GCY15" s="344"/>
      <c r="GCZ15" s="344"/>
      <c r="GDA15" s="344"/>
      <c r="GDB15" s="344"/>
      <c r="GDC15" s="344"/>
      <c r="GDD15" s="344"/>
      <c r="GDE15" s="344"/>
      <c r="GDF15" s="344"/>
      <c r="GDG15" s="344"/>
      <c r="GDH15" s="344"/>
      <c r="GDI15" s="344"/>
      <c r="GDJ15" s="344"/>
      <c r="GDK15" s="344"/>
      <c r="GDL15" s="344"/>
      <c r="GDM15" s="344"/>
      <c r="GDN15" s="344"/>
      <c r="GDO15" s="344"/>
      <c r="GDP15" s="344"/>
      <c r="GDQ15" s="344"/>
      <c r="GDR15" s="344"/>
      <c r="GDS15" s="344"/>
      <c r="GDT15" s="344"/>
      <c r="GDU15" s="344"/>
      <c r="GDV15" s="344"/>
      <c r="GDW15" s="344"/>
      <c r="GDX15" s="344"/>
      <c r="GDY15" s="344"/>
      <c r="GDZ15" s="344"/>
      <c r="GEA15" s="344"/>
      <c r="GEB15" s="344"/>
      <c r="GEC15" s="344"/>
      <c r="GED15" s="344"/>
      <c r="GEE15" s="344"/>
      <c r="GEF15" s="344"/>
      <c r="GEG15" s="344"/>
      <c r="GEH15" s="344"/>
      <c r="GEI15" s="344"/>
      <c r="GEJ15" s="344"/>
      <c r="GEK15" s="344"/>
      <c r="GEL15" s="344"/>
      <c r="GEM15" s="344"/>
      <c r="GEN15" s="344"/>
      <c r="GEO15" s="344"/>
      <c r="GEP15" s="344"/>
      <c r="GEQ15" s="344"/>
      <c r="GER15" s="344"/>
      <c r="GES15" s="344"/>
      <c r="GET15" s="344"/>
      <c r="GEU15" s="344"/>
      <c r="GEV15" s="344"/>
      <c r="GEW15" s="344"/>
      <c r="GEX15" s="344"/>
      <c r="GEY15" s="344"/>
      <c r="GEZ15" s="344"/>
      <c r="GFA15" s="344"/>
      <c r="GFB15" s="344"/>
      <c r="GFC15" s="344"/>
      <c r="GFD15" s="344"/>
      <c r="GFE15" s="344"/>
      <c r="GFF15" s="344"/>
      <c r="GFG15" s="344"/>
      <c r="GFH15" s="344"/>
      <c r="GFI15" s="344"/>
      <c r="GFJ15" s="344"/>
      <c r="GFK15" s="344"/>
      <c r="GFL15" s="344"/>
      <c r="GFM15" s="344"/>
      <c r="GFN15" s="344"/>
      <c r="GFO15" s="344"/>
      <c r="GFP15" s="344"/>
      <c r="GFQ15" s="344"/>
      <c r="GFR15" s="344"/>
      <c r="GFS15" s="344"/>
      <c r="GFT15" s="344"/>
      <c r="GFU15" s="344"/>
      <c r="GFV15" s="344"/>
      <c r="GFW15" s="344"/>
      <c r="GFX15" s="344"/>
      <c r="GFY15" s="344"/>
      <c r="GFZ15" s="344"/>
      <c r="GGA15" s="344"/>
      <c r="GGB15" s="344"/>
      <c r="GGC15" s="344"/>
      <c r="GGD15" s="344"/>
      <c r="GGE15" s="344"/>
      <c r="GGF15" s="344"/>
      <c r="GGG15" s="344"/>
      <c r="GGH15" s="344"/>
      <c r="GGI15" s="344"/>
      <c r="GGJ15" s="344"/>
      <c r="GGK15" s="344"/>
      <c r="GGL15" s="344"/>
      <c r="GGM15" s="344"/>
      <c r="GGN15" s="344"/>
      <c r="GGO15" s="344"/>
      <c r="GGP15" s="344"/>
      <c r="GGQ15" s="344"/>
      <c r="GGR15" s="344"/>
      <c r="GGS15" s="344"/>
      <c r="GGT15" s="344"/>
      <c r="GGU15" s="344"/>
      <c r="GGV15" s="344"/>
      <c r="GGW15" s="344"/>
      <c r="GGX15" s="344"/>
      <c r="GGY15" s="344"/>
      <c r="GGZ15" s="344"/>
      <c r="GHA15" s="344"/>
      <c r="GHB15" s="344"/>
      <c r="GHC15" s="344"/>
      <c r="GHD15" s="344"/>
      <c r="GHE15" s="344"/>
      <c r="GHF15" s="344"/>
      <c r="GHG15" s="344"/>
      <c r="GHH15" s="344"/>
      <c r="GHI15" s="344"/>
      <c r="GHJ15" s="344"/>
      <c r="GHK15" s="344"/>
      <c r="GHL15" s="344"/>
      <c r="GHM15" s="344"/>
      <c r="GHN15" s="344"/>
      <c r="GHO15" s="344"/>
      <c r="GHP15" s="344"/>
      <c r="GHQ15" s="344"/>
      <c r="GHR15" s="344"/>
      <c r="GHS15" s="344"/>
      <c r="GHT15" s="344"/>
      <c r="GHU15" s="344"/>
      <c r="GHV15" s="344"/>
      <c r="GHW15" s="344"/>
      <c r="GHX15" s="344"/>
      <c r="GHY15" s="344"/>
      <c r="GHZ15" s="344"/>
      <c r="GIA15" s="344"/>
      <c r="GIB15" s="344"/>
      <c r="GIC15" s="344"/>
      <c r="GID15" s="344"/>
      <c r="GIE15" s="344"/>
      <c r="GIF15" s="344"/>
      <c r="GIG15" s="344"/>
      <c r="GIH15" s="344"/>
      <c r="GII15" s="344"/>
      <c r="GIJ15" s="344"/>
      <c r="GIK15" s="344"/>
      <c r="GIL15" s="344"/>
      <c r="GIM15" s="344"/>
      <c r="GIN15" s="344"/>
      <c r="GIO15" s="344"/>
      <c r="GIP15" s="344"/>
      <c r="GIQ15" s="344"/>
      <c r="GIR15" s="344"/>
      <c r="GIS15" s="344"/>
      <c r="GIT15" s="344"/>
      <c r="GIU15" s="344"/>
      <c r="GIV15" s="344"/>
      <c r="GIW15" s="344"/>
      <c r="GIX15" s="344"/>
      <c r="GIY15" s="344"/>
      <c r="GIZ15" s="344"/>
      <c r="GJA15" s="344"/>
      <c r="GJB15" s="344"/>
      <c r="GJC15" s="344"/>
      <c r="GJD15" s="344"/>
      <c r="GJE15" s="344"/>
      <c r="GJF15" s="344"/>
      <c r="GJG15" s="344"/>
      <c r="GJH15" s="344"/>
      <c r="GJI15" s="344"/>
      <c r="GJJ15" s="344"/>
      <c r="GJK15" s="344"/>
      <c r="GJL15" s="344"/>
      <c r="GJM15" s="344"/>
      <c r="GJN15" s="344"/>
      <c r="GJO15" s="344"/>
      <c r="GJP15" s="344"/>
      <c r="GJQ15" s="344"/>
      <c r="GJR15" s="344"/>
      <c r="GJS15" s="344"/>
      <c r="GJT15" s="344"/>
      <c r="GJU15" s="344"/>
      <c r="GJV15" s="344"/>
      <c r="GJW15" s="344"/>
      <c r="GJX15" s="344"/>
      <c r="GJY15" s="344"/>
      <c r="GJZ15" s="344"/>
      <c r="GKA15" s="344"/>
      <c r="GKB15" s="344"/>
      <c r="GKC15" s="344"/>
      <c r="GKD15" s="344"/>
      <c r="GKE15" s="344"/>
      <c r="GKF15" s="344"/>
      <c r="GKG15" s="344"/>
      <c r="GKH15" s="344"/>
      <c r="GKI15" s="344"/>
      <c r="GKJ15" s="344"/>
      <c r="GKK15" s="344"/>
      <c r="GKL15" s="344"/>
      <c r="GKM15" s="344"/>
      <c r="GKN15" s="344"/>
      <c r="GKO15" s="344"/>
      <c r="GKP15" s="344"/>
      <c r="GKQ15" s="344"/>
      <c r="GKR15" s="344"/>
      <c r="GKS15" s="344"/>
      <c r="GKT15" s="344"/>
      <c r="GKU15" s="344"/>
      <c r="GKV15" s="344"/>
      <c r="GKW15" s="344"/>
      <c r="GKX15" s="344"/>
      <c r="GKY15" s="344"/>
      <c r="GKZ15" s="344"/>
      <c r="GLA15" s="344"/>
      <c r="GLB15" s="344"/>
      <c r="GLC15" s="344"/>
      <c r="GLD15" s="344"/>
      <c r="GLE15" s="344"/>
      <c r="GLF15" s="344"/>
      <c r="GLG15" s="344"/>
      <c r="GLH15" s="344"/>
      <c r="GLI15" s="344"/>
      <c r="GLJ15" s="344"/>
      <c r="GLK15" s="344"/>
      <c r="GLL15" s="344"/>
      <c r="GLM15" s="344"/>
      <c r="GLN15" s="344"/>
      <c r="GLO15" s="344"/>
      <c r="GLP15" s="344"/>
      <c r="GLQ15" s="344"/>
      <c r="GLR15" s="344"/>
      <c r="GLS15" s="344"/>
      <c r="GLT15" s="344"/>
      <c r="GLU15" s="344"/>
      <c r="GLV15" s="344"/>
      <c r="GLW15" s="344"/>
      <c r="GLX15" s="344"/>
      <c r="GLY15" s="344"/>
      <c r="GLZ15" s="344"/>
      <c r="GMA15" s="344"/>
      <c r="GMB15" s="344"/>
      <c r="GMC15" s="344"/>
      <c r="GMD15" s="344"/>
      <c r="GME15" s="344"/>
      <c r="GMF15" s="344"/>
      <c r="GMG15" s="344"/>
      <c r="GMH15" s="344"/>
      <c r="GMI15" s="344"/>
      <c r="GMJ15" s="344"/>
      <c r="GMK15" s="344"/>
      <c r="GML15" s="344"/>
      <c r="GMM15" s="344"/>
      <c r="GMN15" s="344"/>
      <c r="GMO15" s="344"/>
      <c r="GMP15" s="344"/>
      <c r="GMQ15" s="344"/>
      <c r="GMR15" s="344"/>
      <c r="GMS15" s="344"/>
      <c r="GMT15" s="344"/>
      <c r="GMU15" s="344"/>
      <c r="GMV15" s="344"/>
      <c r="GMW15" s="344"/>
      <c r="GMX15" s="344"/>
      <c r="GMY15" s="344"/>
      <c r="GMZ15" s="344"/>
      <c r="GNA15" s="344"/>
      <c r="GNB15" s="344"/>
      <c r="GNC15" s="344"/>
      <c r="GND15" s="344"/>
      <c r="GNE15" s="344"/>
      <c r="GNF15" s="344"/>
      <c r="GNG15" s="344"/>
      <c r="GNH15" s="344"/>
      <c r="GNI15" s="344"/>
      <c r="GNJ15" s="344"/>
      <c r="GNK15" s="344"/>
      <c r="GNL15" s="344"/>
      <c r="GNM15" s="344"/>
      <c r="GNN15" s="344"/>
      <c r="GNO15" s="344"/>
      <c r="GNP15" s="344"/>
      <c r="GNQ15" s="344"/>
      <c r="GNR15" s="344"/>
      <c r="GNS15" s="344"/>
      <c r="GNT15" s="344"/>
      <c r="GNU15" s="344"/>
      <c r="GNV15" s="344"/>
      <c r="GNW15" s="344"/>
      <c r="GNX15" s="344"/>
      <c r="GNY15" s="344"/>
      <c r="GNZ15" s="344"/>
      <c r="GOA15" s="344"/>
      <c r="GOB15" s="344"/>
      <c r="GOC15" s="344"/>
      <c r="GOD15" s="344"/>
      <c r="GOE15" s="344"/>
      <c r="GOF15" s="344"/>
      <c r="GOG15" s="344"/>
      <c r="GOH15" s="344"/>
      <c r="GOI15" s="344"/>
      <c r="GOJ15" s="344"/>
      <c r="GOK15" s="344"/>
      <c r="GOL15" s="344"/>
      <c r="GOM15" s="344"/>
      <c r="GON15" s="344"/>
      <c r="GOO15" s="344"/>
      <c r="GOP15" s="344"/>
      <c r="GOQ15" s="344"/>
      <c r="GOR15" s="344"/>
      <c r="GOS15" s="344"/>
      <c r="GOT15" s="344"/>
      <c r="GOU15" s="344"/>
      <c r="GOV15" s="344"/>
      <c r="GOW15" s="344"/>
      <c r="GOX15" s="344"/>
      <c r="GOY15" s="344"/>
      <c r="GOZ15" s="344"/>
      <c r="GPA15" s="344"/>
      <c r="GPB15" s="344"/>
      <c r="GPC15" s="344"/>
      <c r="GPD15" s="344"/>
      <c r="GPE15" s="344"/>
      <c r="GPF15" s="344"/>
      <c r="GPG15" s="344"/>
      <c r="GPH15" s="344"/>
      <c r="GPI15" s="344"/>
      <c r="GPJ15" s="344"/>
      <c r="GPK15" s="344"/>
      <c r="GPL15" s="344"/>
      <c r="GPM15" s="344"/>
      <c r="GPN15" s="344"/>
      <c r="GPO15" s="344"/>
      <c r="GPP15" s="344"/>
      <c r="GPQ15" s="344"/>
      <c r="GPR15" s="344"/>
      <c r="GPS15" s="344"/>
      <c r="GPT15" s="344"/>
      <c r="GPU15" s="344"/>
      <c r="GPV15" s="344"/>
      <c r="GPW15" s="344"/>
      <c r="GPX15" s="344"/>
      <c r="GPY15" s="344"/>
      <c r="GPZ15" s="344"/>
      <c r="GQA15" s="344"/>
      <c r="GQB15" s="344"/>
      <c r="GQC15" s="344"/>
      <c r="GQD15" s="344"/>
      <c r="GQE15" s="344"/>
      <c r="GQF15" s="344"/>
      <c r="GQG15" s="344"/>
      <c r="GQH15" s="344"/>
      <c r="GQI15" s="344"/>
      <c r="GQJ15" s="344"/>
      <c r="GQK15" s="344"/>
      <c r="GQL15" s="344"/>
      <c r="GQM15" s="344"/>
      <c r="GQN15" s="344"/>
      <c r="GQO15" s="344"/>
      <c r="GQP15" s="344"/>
      <c r="GQQ15" s="344"/>
      <c r="GQR15" s="344"/>
      <c r="GQS15" s="344"/>
      <c r="GQT15" s="344"/>
      <c r="GQU15" s="344"/>
      <c r="GQV15" s="344"/>
      <c r="GQW15" s="344"/>
      <c r="GQX15" s="344"/>
      <c r="GQY15" s="344"/>
      <c r="GQZ15" s="344"/>
      <c r="GRA15" s="344"/>
      <c r="GRB15" s="344"/>
      <c r="GRC15" s="344"/>
      <c r="GRD15" s="344"/>
      <c r="GRE15" s="344"/>
      <c r="GRF15" s="344"/>
      <c r="GRG15" s="344"/>
      <c r="GRH15" s="344"/>
      <c r="GRI15" s="344"/>
      <c r="GRJ15" s="344"/>
      <c r="GRK15" s="344"/>
      <c r="GRL15" s="344"/>
      <c r="GRM15" s="344"/>
      <c r="GRN15" s="344"/>
      <c r="GRO15" s="344"/>
      <c r="GRP15" s="344"/>
      <c r="GRQ15" s="344"/>
      <c r="GRR15" s="344"/>
      <c r="GRS15" s="344"/>
      <c r="GRT15" s="344"/>
      <c r="GRU15" s="344"/>
      <c r="GRV15" s="344"/>
      <c r="GRW15" s="344"/>
      <c r="GRX15" s="344"/>
      <c r="GRY15" s="344"/>
      <c r="GRZ15" s="344"/>
      <c r="GSA15" s="344"/>
      <c r="GSB15" s="344"/>
      <c r="GSC15" s="344"/>
      <c r="GSD15" s="344"/>
      <c r="GSE15" s="344"/>
      <c r="GSF15" s="344"/>
      <c r="GSG15" s="344"/>
      <c r="GSH15" s="344"/>
      <c r="GSI15" s="344"/>
      <c r="GSJ15" s="344"/>
      <c r="GSK15" s="344"/>
      <c r="GSL15" s="344"/>
      <c r="GSM15" s="344"/>
      <c r="GSN15" s="344"/>
      <c r="GSO15" s="344"/>
      <c r="GSP15" s="344"/>
      <c r="GSQ15" s="344"/>
      <c r="GSR15" s="344"/>
      <c r="GSS15" s="344"/>
      <c r="GST15" s="344"/>
      <c r="GSU15" s="344"/>
      <c r="GSV15" s="344"/>
      <c r="GSW15" s="344"/>
      <c r="GSX15" s="344"/>
      <c r="GSY15" s="344"/>
      <c r="GSZ15" s="344"/>
      <c r="GTA15" s="344"/>
      <c r="GTB15" s="344"/>
      <c r="GTC15" s="344"/>
      <c r="GTD15" s="344"/>
      <c r="GTE15" s="344"/>
      <c r="GTF15" s="344"/>
      <c r="GTG15" s="344"/>
      <c r="GTH15" s="344"/>
      <c r="GTI15" s="344"/>
      <c r="GTJ15" s="344"/>
      <c r="GTK15" s="344"/>
      <c r="GTL15" s="344"/>
      <c r="GTM15" s="344"/>
      <c r="GTN15" s="344"/>
      <c r="GTO15" s="344"/>
      <c r="GTP15" s="344"/>
      <c r="GTQ15" s="344"/>
      <c r="GTR15" s="344"/>
      <c r="GTS15" s="344"/>
      <c r="GTT15" s="344"/>
      <c r="GTU15" s="344"/>
      <c r="GTV15" s="344"/>
      <c r="GTW15" s="344"/>
      <c r="GTX15" s="344"/>
      <c r="GTY15" s="344"/>
      <c r="GTZ15" s="344"/>
      <c r="GUA15" s="344"/>
      <c r="GUB15" s="344"/>
      <c r="GUC15" s="344"/>
      <c r="GUD15" s="344"/>
      <c r="GUE15" s="344"/>
      <c r="GUF15" s="344"/>
      <c r="GUG15" s="344"/>
      <c r="GUH15" s="344"/>
      <c r="GUI15" s="344"/>
      <c r="GUJ15" s="344"/>
      <c r="GUK15" s="344"/>
      <c r="GUL15" s="344"/>
      <c r="GUM15" s="344"/>
      <c r="GUN15" s="344"/>
      <c r="GUO15" s="344"/>
      <c r="GUP15" s="344"/>
      <c r="GUQ15" s="344"/>
      <c r="GUR15" s="344"/>
      <c r="GUS15" s="344"/>
      <c r="GUT15" s="344"/>
      <c r="GUU15" s="344"/>
      <c r="GUV15" s="344"/>
      <c r="GUW15" s="344"/>
      <c r="GUX15" s="344"/>
      <c r="GUY15" s="344"/>
      <c r="GUZ15" s="344"/>
      <c r="GVA15" s="344"/>
      <c r="GVB15" s="344"/>
      <c r="GVC15" s="344"/>
      <c r="GVD15" s="344"/>
      <c r="GVE15" s="344"/>
      <c r="GVF15" s="344"/>
      <c r="GVG15" s="344"/>
      <c r="GVH15" s="344"/>
      <c r="GVI15" s="344"/>
      <c r="GVJ15" s="344"/>
      <c r="GVK15" s="344"/>
      <c r="GVL15" s="344"/>
      <c r="GVM15" s="344"/>
      <c r="GVN15" s="344"/>
      <c r="GVO15" s="344"/>
      <c r="GVP15" s="344"/>
      <c r="GVQ15" s="344"/>
      <c r="GVR15" s="344"/>
      <c r="GVS15" s="344"/>
      <c r="GVT15" s="344"/>
      <c r="GVU15" s="344"/>
      <c r="GVV15" s="344"/>
      <c r="GVW15" s="344"/>
      <c r="GVX15" s="344"/>
      <c r="GVY15" s="344"/>
      <c r="GVZ15" s="344"/>
      <c r="GWA15" s="344"/>
      <c r="GWB15" s="344"/>
      <c r="GWC15" s="344"/>
      <c r="GWD15" s="344"/>
      <c r="GWE15" s="344"/>
      <c r="GWF15" s="344"/>
      <c r="GWG15" s="344"/>
      <c r="GWH15" s="344"/>
      <c r="GWI15" s="344"/>
      <c r="GWJ15" s="344"/>
      <c r="GWK15" s="344"/>
      <c r="GWL15" s="344"/>
      <c r="GWM15" s="344"/>
      <c r="GWN15" s="344"/>
      <c r="GWO15" s="344"/>
      <c r="GWP15" s="344"/>
      <c r="GWQ15" s="344"/>
      <c r="GWR15" s="344"/>
      <c r="GWS15" s="344"/>
      <c r="GWT15" s="344"/>
      <c r="GWU15" s="344"/>
      <c r="GWV15" s="344"/>
      <c r="GWW15" s="344"/>
      <c r="GWX15" s="344"/>
      <c r="GWY15" s="344"/>
      <c r="GWZ15" s="344"/>
      <c r="GXA15" s="344"/>
      <c r="GXB15" s="344"/>
      <c r="GXC15" s="344"/>
      <c r="GXD15" s="344"/>
      <c r="GXE15" s="344"/>
      <c r="GXF15" s="344"/>
      <c r="GXG15" s="344"/>
      <c r="GXH15" s="344"/>
      <c r="GXI15" s="344"/>
      <c r="GXJ15" s="344"/>
      <c r="GXK15" s="344"/>
      <c r="GXL15" s="344"/>
      <c r="GXM15" s="344"/>
      <c r="GXN15" s="344"/>
      <c r="GXO15" s="344"/>
      <c r="GXP15" s="344"/>
      <c r="GXQ15" s="344"/>
      <c r="GXR15" s="344"/>
      <c r="GXS15" s="344"/>
      <c r="GXT15" s="344"/>
      <c r="GXU15" s="344"/>
      <c r="GXV15" s="344"/>
      <c r="GXW15" s="344"/>
      <c r="GXX15" s="344"/>
      <c r="GXY15" s="344"/>
      <c r="GXZ15" s="344"/>
      <c r="GYA15" s="344"/>
      <c r="GYB15" s="344"/>
      <c r="GYC15" s="344"/>
      <c r="GYD15" s="344"/>
      <c r="GYE15" s="344"/>
      <c r="GYF15" s="344"/>
      <c r="GYG15" s="344"/>
      <c r="GYH15" s="344"/>
      <c r="GYI15" s="344"/>
      <c r="GYJ15" s="344"/>
      <c r="GYK15" s="344"/>
      <c r="GYL15" s="344"/>
      <c r="GYM15" s="344"/>
      <c r="GYN15" s="344"/>
      <c r="GYO15" s="344"/>
      <c r="GYP15" s="344"/>
      <c r="GYQ15" s="344"/>
      <c r="GYR15" s="344"/>
      <c r="GYS15" s="344"/>
      <c r="GYT15" s="344"/>
      <c r="GYU15" s="344"/>
      <c r="GYV15" s="344"/>
      <c r="GYW15" s="344"/>
      <c r="GYX15" s="344"/>
      <c r="GYY15" s="344"/>
      <c r="GYZ15" s="344"/>
      <c r="GZA15" s="344"/>
      <c r="GZB15" s="344"/>
      <c r="GZC15" s="344"/>
      <c r="GZD15" s="344"/>
      <c r="GZE15" s="344"/>
      <c r="GZF15" s="344"/>
      <c r="GZG15" s="344"/>
      <c r="GZH15" s="344"/>
      <c r="GZI15" s="344"/>
      <c r="GZJ15" s="344"/>
      <c r="GZK15" s="344"/>
      <c r="GZL15" s="344"/>
      <c r="GZM15" s="344"/>
      <c r="GZN15" s="344"/>
      <c r="GZO15" s="344"/>
      <c r="GZP15" s="344"/>
      <c r="GZQ15" s="344"/>
      <c r="GZR15" s="344"/>
      <c r="GZS15" s="344"/>
      <c r="GZT15" s="344"/>
      <c r="GZU15" s="344"/>
      <c r="GZV15" s="344"/>
      <c r="GZW15" s="344"/>
      <c r="GZX15" s="344"/>
      <c r="GZY15" s="344"/>
      <c r="GZZ15" s="344"/>
      <c r="HAA15" s="344"/>
      <c r="HAB15" s="344"/>
      <c r="HAC15" s="344"/>
      <c r="HAD15" s="344"/>
      <c r="HAE15" s="344"/>
      <c r="HAF15" s="344"/>
      <c r="HAG15" s="344"/>
      <c r="HAH15" s="344"/>
      <c r="HAI15" s="344"/>
      <c r="HAJ15" s="344"/>
      <c r="HAK15" s="344"/>
      <c r="HAL15" s="344"/>
      <c r="HAM15" s="344"/>
      <c r="HAN15" s="344"/>
      <c r="HAO15" s="344"/>
      <c r="HAP15" s="344"/>
      <c r="HAQ15" s="344"/>
      <c r="HAR15" s="344"/>
      <c r="HAS15" s="344"/>
      <c r="HAT15" s="344"/>
      <c r="HAU15" s="344"/>
      <c r="HAV15" s="344"/>
      <c r="HAW15" s="344"/>
      <c r="HAX15" s="344"/>
      <c r="HAY15" s="344"/>
      <c r="HAZ15" s="344"/>
      <c r="HBA15" s="344"/>
      <c r="HBB15" s="344"/>
      <c r="HBC15" s="344"/>
      <c r="HBD15" s="344"/>
      <c r="HBE15" s="344"/>
      <c r="HBF15" s="344"/>
      <c r="HBG15" s="344"/>
      <c r="HBH15" s="344"/>
      <c r="HBI15" s="344"/>
      <c r="HBJ15" s="344"/>
      <c r="HBK15" s="344"/>
      <c r="HBL15" s="344"/>
      <c r="HBM15" s="344"/>
      <c r="HBN15" s="344"/>
      <c r="HBO15" s="344"/>
      <c r="HBP15" s="344"/>
      <c r="HBQ15" s="344"/>
      <c r="HBR15" s="344"/>
      <c r="HBS15" s="344"/>
      <c r="HBT15" s="344"/>
      <c r="HBU15" s="344"/>
      <c r="HBV15" s="344"/>
      <c r="HBW15" s="344"/>
      <c r="HBX15" s="344"/>
      <c r="HBY15" s="344"/>
      <c r="HBZ15" s="344"/>
      <c r="HCA15" s="344"/>
      <c r="HCB15" s="344"/>
      <c r="HCC15" s="344"/>
      <c r="HCD15" s="344"/>
      <c r="HCE15" s="344"/>
      <c r="HCF15" s="344"/>
      <c r="HCG15" s="344"/>
      <c r="HCH15" s="344"/>
      <c r="HCI15" s="344"/>
      <c r="HCJ15" s="344"/>
      <c r="HCK15" s="344"/>
      <c r="HCL15" s="344"/>
      <c r="HCM15" s="344"/>
      <c r="HCN15" s="344"/>
      <c r="HCO15" s="344"/>
      <c r="HCP15" s="344"/>
      <c r="HCQ15" s="344"/>
      <c r="HCR15" s="344"/>
      <c r="HCS15" s="344"/>
      <c r="HCT15" s="344"/>
      <c r="HCU15" s="344"/>
      <c r="HCV15" s="344"/>
      <c r="HCW15" s="344"/>
      <c r="HCX15" s="344"/>
      <c r="HCY15" s="344"/>
      <c r="HCZ15" s="344"/>
      <c r="HDA15" s="344"/>
      <c r="HDB15" s="344"/>
      <c r="HDC15" s="344"/>
      <c r="HDD15" s="344"/>
      <c r="HDE15" s="344"/>
      <c r="HDF15" s="344"/>
      <c r="HDG15" s="344"/>
      <c r="HDH15" s="344"/>
      <c r="HDI15" s="344"/>
      <c r="HDJ15" s="344"/>
      <c r="HDK15" s="344"/>
      <c r="HDL15" s="344"/>
      <c r="HDM15" s="344"/>
      <c r="HDN15" s="344"/>
      <c r="HDO15" s="344"/>
      <c r="HDP15" s="344"/>
      <c r="HDQ15" s="344"/>
      <c r="HDR15" s="344"/>
      <c r="HDS15" s="344"/>
      <c r="HDT15" s="344"/>
      <c r="HDU15" s="344"/>
      <c r="HDV15" s="344"/>
      <c r="HDW15" s="344"/>
      <c r="HDX15" s="344"/>
      <c r="HDY15" s="344"/>
      <c r="HDZ15" s="344"/>
      <c r="HEA15" s="344"/>
      <c r="HEB15" s="344"/>
      <c r="HEC15" s="344"/>
      <c r="HED15" s="344"/>
      <c r="HEE15" s="344"/>
      <c r="HEF15" s="344"/>
      <c r="HEG15" s="344"/>
      <c r="HEH15" s="344"/>
      <c r="HEI15" s="344"/>
      <c r="HEJ15" s="344"/>
      <c r="HEK15" s="344"/>
      <c r="HEL15" s="344"/>
      <c r="HEM15" s="344"/>
      <c r="HEN15" s="344"/>
      <c r="HEO15" s="344"/>
      <c r="HEP15" s="344"/>
      <c r="HEQ15" s="344"/>
      <c r="HER15" s="344"/>
      <c r="HES15" s="344"/>
      <c r="HET15" s="344"/>
      <c r="HEU15" s="344"/>
      <c r="HEV15" s="344"/>
      <c r="HEW15" s="344"/>
      <c r="HEX15" s="344"/>
      <c r="HEY15" s="344"/>
      <c r="HEZ15" s="344"/>
      <c r="HFA15" s="344"/>
      <c r="HFB15" s="344"/>
      <c r="HFC15" s="344"/>
      <c r="HFD15" s="344"/>
      <c r="HFE15" s="344"/>
      <c r="HFF15" s="344"/>
      <c r="HFG15" s="344"/>
      <c r="HFH15" s="344"/>
      <c r="HFI15" s="344"/>
      <c r="HFJ15" s="344"/>
      <c r="HFK15" s="344"/>
      <c r="HFL15" s="344"/>
      <c r="HFM15" s="344"/>
      <c r="HFN15" s="344"/>
      <c r="HFO15" s="344"/>
      <c r="HFP15" s="344"/>
      <c r="HFQ15" s="344"/>
      <c r="HFR15" s="344"/>
      <c r="HFS15" s="344"/>
      <c r="HFT15" s="344"/>
      <c r="HFU15" s="344"/>
      <c r="HFV15" s="344"/>
      <c r="HFW15" s="344"/>
      <c r="HFX15" s="344"/>
      <c r="HFY15" s="344"/>
      <c r="HFZ15" s="344"/>
      <c r="HGA15" s="344"/>
      <c r="HGB15" s="344"/>
      <c r="HGC15" s="344"/>
      <c r="HGD15" s="344"/>
      <c r="HGE15" s="344"/>
      <c r="HGF15" s="344"/>
      <c r="HGG15" s="344"/>
      <c r="HGH15" s="344"/>
      <c r="HGI15" s="344"/>
      <c r="HGJ15" s="344"/>
      <c r="HGK15" s="344"/>
      <c r="HGL15" s="344"/>
      <c r="HGM15" s="344"/>
      <c r="HGN15" s="344"/>
      <c r="HGO15" s="344"/>
      <c r="HGP15" s="344"/>
      <c r="HGQ15" s="344"/>
      <c r="HGR15" s="344"/>
      <c r="HGS15" s="344"/>
      <c r="HGT15" s="344"/>
      <c r="HGU15" s="344"/>
      <c r="HGV15" s="344"/>
      <c r="HGW15" s="344"/>
      <c r="HGX15" s="344"/>
      <c r="HGY15" s="344"/>
      <c r="HGZ15" s="344"/>
      <c r="HHA15" s="344"/>
      <c r="HHB15" s="344"/>
      <c r="HHC15" s="344"/>
      <c r="HHD15" s="344"/>
      <c r="HHE15" s="344"/>
      <c r="HHF15" s="344"/>
      <c r="HHG15" s="344"/>
      <c r="HHH15" s="344"/>
      <c r="HHI15" s="344"/>
      <c r="HHJ15" s="344"/>
      <c r="HHK15" s="344"/>
      <c r="HHL15" s="344"/>
      <c r="HHM15" s="344"/>
      <c r="HHN15" s="344"/>
      <c r="HHO15" s="344"/>
      <c r="HHP15" s="344"/>
      <c r="HHQ15" s="344"/>
      <c r="HHR15" s="344"/>
      <c r="HHS15" s="344"/>
      <c r="HHT15" s="344"/>
      <c r="HHU15" s="344"/>
      <c r="HHV15" s="344"/>
      <c r="HHW15" s="344"/>
      <c r="HHX15" s="344"/>
      <c r="HHY15" s="344"/>
      <c r="HHZ15" s="344"/>
      <c r="HIA15" s="344"/>
      <c r="HIB15" s="344"/>
      <c r="HIC15" s="344"/>
      <c r="HID15" s="344"/>
      <c r="HIE15" s="344"/>
      <c r="HIF15" s="344"/>
      <c r="HIG15" s="344"/>
      <c r="HIH15" s="344"/>
      <c r="HII15" s="344"/>
      <c r="HIJ15" s="344"/>
      <c r="HIK15" s="344"/>
      <c r="HIL15" s="344"/>
      <c r="HIM15" s="344"/>
      <c r="HIN15" s="344"/>
      <c r="HIO15" s="344"/>
      <c r="HIP15" s="344"/>
      <c r="HIQ15" s="344"/>
      <c r="HIR15" s="344"/>
      <c r="HIS15" s="344"/>
      <c r="HIT15" s="344"/>
      <c r="HIU15" s="344"/>
      <c r="HIV15" s="344"/>
      <c r="HIW15" s="344"/>
      <c r="HIX15" s="344"/>
      <c r="HIY15" s="344"/>
      <c r="HIZ15" s="344"/>
      <c r="HJA15" s="344"/>
      <c r="HJB15" s="344"/>
      <c r="HJC15" s="344"/>
      <c r="HJD15" s="344"/>
      <c r="HJE15" s="344"/>
      <c r="HJF15" s="344"/>
      <c r="HJG15" s="344"/>
      <c r="HJH15" s="344"/>
      <c r="HJI15" s="344"/>
      <c r="HJJ15" s="344"/>
      <c r="HJK15" s="344"/>
      <c r="HJL15" s="344"/>
      <c r="HJM15" s="344"/>
      <c r="HJN15" s="344"/>
      <c r="HJO15" s="344"/>
      <c r="HJP15" s="344"/>
      <c r="HJQ15" s="344"/>
      <c r="HJR15" s="344"/>
      <c r="HJS15" s="344"/>
      <c r="HJT15" s="344"/>
      <c r="HJU15" s="344"/>
      <c r="HJV15" s="344"/>
      <c r="HJW15" s="344"/>
      <c r="HJX15" s="344"/>
      <c r="HJY15" s="344"/>
      <c r="HJZ15" s="344"/>
      <c r="HKA15" s="344"/>
      <c r="HKB15" s="344"/>
      <c r="HKC15" s="344"/>
      <c r="HKD15" s="344"/>
      <c r="HKE15" s="344"/>
      <c r="HKF15" s="344"/>
      <c r="HKG15" s="344"/>
      <c r="HKH15" s="344"/>
      <c r="HKI15" s="344"/>
      <c r="HKJ15" s="344"/>
      <c r="HKK15" s="344"/>
      <c r="HKL15" s="344"/>
      <c r="HKM15" s="344"/>
      <c r="HKN15" s="344"/>
      <c r="HKO15" s="344"/>
      <c r="HKP15" s="344"/>
      <c r="HKQ15" s="344"/>
      <c r="HKR15" s="344"/>
      <c r="HKS15" s="344"/>
      <c r="HKT15" s="344"/>
      <c r="HKU15" s="344"/>
      <c r="HKV15" s="344"/>
      <c r="HKW15" s="344"/>
      <c r="HKX15" s="344"/>
      <c r="HKY15" s="344"/>
      <c r="HKZ15" s="344"/>
      <c r="HLA15" s="344"/>
      <c r="HLB15" s="344"/>
      <c r="HLC15" s="344"/>
      <c r="HLD15" s="344"/>
      <c r="HLE15" s="344"/>
      <c r="HLF15" s="344"/>
      <c r="HLG15" s="344"/>
      <c r="HLH15" s="344"/>
      <c r="HLI15" s="344"/>
      <c r="HLJ15" s="344"/>
      <c r="HLK15" s="344"/>
      <c r="HLL15" s="344"/>
      <c r="HLM15" s="344"/>
      <c r="HLN15" s="344"/>
      <c r="HLO15" s="344"/>
      <c r="HLP15" s="344"/>
      <c r="HLQ15" s="344"/>
      <c r="HLR15" s="344"/>
      <c r="HLS15" s="344"/>
      <c r="HLT15" s="344"/>
      <c r="HLU15" s="344"/>
      <c r="HLV15" s="344"/>
      <c r="HLW15" s="344"/>
      <c r="HLX15" s="344"/>
      <c r="HLY15" s="344"/>
      <c r="HLZ15" s="344"/>
      <c r="HMA15" s="344"/>
      <c r="HMB15" s="344"/>
      <c r="HMC15" s="344"/>
      <c r="HMD15" s="344"/>
      <c r="HME15" s="344"/>
      <c r="HMF15" s="344"/>
      <c r="HMG15" s="344"/>
      <c r="HMH15" s="344"/>
      <c r="HMI15" s="344"/>
      <c r="HMJ15" s="344"/>
      <c r="HMK15" s="344"/>
      <c r="HML15" s="344"/>
      <c r="HMM15" s="344"/>
      <c r="HMN15" s="344"/>
      <c r="HMO15" s="344"/>
      <c r="HMP15" s="344"/>
      <c r="HMQ15" s="344"/>
      <c r="HMR15" s="344"/>
      <c r="HMS15" s="344"/>
      <c r="HMT15" s="344"/>
      <c r="HMU15" s="344"/>
      <c r="HMV15" s="344"/>
      <c r="HMW15" s="344"/>
      <c r="HMX15" s="344"/>
      <c r="HMY15" s="344"/>
      <c r="HMZ15" s="344"/>
      <c r="HNA15" s="344"/>
      <c r="HNB15" s="344"/>
      <c r="HNC15" s="344"/>
      <c r="HND15" s="344"/>
      <c r="HNE15" s="344"/>
      <c r="HNF15" s="344"/>
      <c r="HNG15" s="344"/>
      <c r="HNH15" s="344"/>
      <c r="HNI15" s="344"/>
      <c r="HNJ15" s="344"/>
      <c r="HNK15" s="344"/>
      <c r="HNL15" s="344"/>
      <c r="HNM15" s="344"/>
      <c r="HNN15" s="344"/>
      <c r="HNO15" s="344"/>
      <c r="HNP15" s="344"/>
      <c r="HNQ15" s="344"/>
      <c r="HNR15" s="344"/>
      <c r="HNS15" s="344"/>
      <c r="HNT15" s="344"/>
      <c r="HNU15" s="344"/>
      <c r="HNV15" s="344"/>
      <c r="HNW15" s="344"/>
      <c r="HNX15" s="344"/>
      <c r="HNY15" s="344"/>
      <c r="HNZ15" s="344"/>
      <c r="HOA15" s="344"/>
      <c r="HOB15" s="344"/>
      <c r="HOC15" s="344"/>
      <c r="HOD15" s="344"/>
      <c r="HOE15" s="344"/>
      <c r="HOF15" s="344"/>
      <c r="HOG15" s="344"/>
      <c r="HOH15" s="344"/>
      <c r="HOI15" s="344"/>
      <c r="HOJ15" s="344"/>
      <c r="HOK15" s="344"/>
      <c r="HOL15" s="344"/>
      <c r="HOM15" s="344"/>
      <c r="HON15" s="344"/>
      <c r="HOO15" s="344"/>
      <c r="HOP15" s="344"/>
      <c r="HOQ15" s="344"/>
      <c r="HOR15" s="344"/>
      <c r="HOS15" s="344"/>
      <c r="HOT15" s="344"/>
      <c r="HOU15" s="344"/>
      <c r="HOV15" s="344"/>
      <c r="HOW15" s="344"/>
      <c r="HOX15" s="344"/>
      <c r="HOY15" s="344"/>
      <c r="HOZ15" s="344"/>
      <c r="HPA15" s="344"/>
      <c r="HPB15" s="344"/>
      <c r="HPC15" s="344"/>
      <c r="HPD15" s="344"/>
      <c r="HPE15" s="344"/>
      <c r="HPF15" s="344"/>
      <c r="HPG15" s="344"/>
      <c r="HPH15" s="344"/>
      <c r="HPI15" s="344"/>
      <c r="HPJ15" s="344"/>
      <c r="HPK15" s="344"/>
      <c r="HPL15" s="344"/>
      <c r="HPM15" s="344"/>
      <c r="HPN15" s="344"/>
      <c r="HPO15" s="344"/>
      <c r="HPP15" s="344"/>
      <c r="HPQ15" s="344"/>
      <c r="HPR15" s="344"/>
      <c r="HPS15" s="344"/>
      <c r="HPT15" s="344"/>
      <c r="HPU15" s="344"/>
      <c r="HPV15" s="344"/>
      <c r="HPW15" s="344"/>
      <c r="HPX15" s="344"/>
      <c r="HPY15" s="344"/>
      <c r="HPZ15" s="344"/>
      <c r="HQA15" s="344"/>
      <c r="HQB15" s="344"/>
      <c r="HQC15" s="344"/>
      <c r="HQD15" s="344"/>
      <c r="HQE15" s="344"/>
      <c r="HQF15" s="344"/>
      <c r="HQG15" s="344"/>
      <c r="HQH15" s="344"/>
      <c r="HQI15" s="344"/>
      <c r="HQJ15" s="344"/>
      <c r="HQK15" s="344"/>
      <c r="HQL15" s="344"/>
      <c r="HQM15" s="344"/>
      <c r="HQN15" s="344"/>
      <c r="HQO15" s="344"/>
      <c r="HQP15" s="344"/>
      <c r="HQQ15" s="344"/>
      <c r="HQR15" s="344"/>
      <c r="HQS15" s="344"/>
      <c r="HQT15" s="344"/>
      <c r="HQU15" s="344"/>
      <c r="HQV15" s="344"/>
      <c r="HQW15" s="344"/>
      <c r="HQX15" s="344"/>
      <c r="HQY15" s="344"/>
      <c r="HQZ15" s="344"/>
      <c r="HRA15" s="344"/>
      <c r="HRB15" s="344"/>
      <c r="HRC15" s="344"/>
      <c r="HRD15" s="344"/>
      <c r="HRE15" s="344"/>
      <c r="HRF15" s="344"/>
      <c r="HRG15" s="344"/>
      <c r="HRH15" s="344"/>
      <c r="HRI15" s="344"/>
      <c r="HRJ15" s="344"/>
      <c r="HRK15" s="344"/>
      <c r="HRL15" s="344"/>
      <c r="HRM15" s="344"/>
      <c r="HRN15" s="344"/>
      <c r="HRO15" s="344"/>
      <c r="HRP15" s="344"/>
      <c r="HRQ15" s="344"/>
      <c r="HRR15" s="344"/>
      <c r="HRS15" s="344"/>
      <c r="HRT15" s="344"/>
      <c r="HRU15" s="344"/>
      <c r="HRV15" s="344"/>
      <c r="HRW15" s="344"/>
      <c r="HRX15" s="344"/>
      <c r="HRY15" s="344"/>
      <c r="HRZ15" s="344"/>
      <c r="HSA15" s="344"/>
      <c r="HSB15" s="344"/>
      <c r="HSC15" s="344"/>
      <c r="HSD15" s="344"/>
      <c r="HSE15" s="344"/>
      <c r="HSF15" s="344"/>
      <c r="HSG15" s="344"/>
      <c r="HSH15" s="344"/>
      <c r="HSI15" s="344"/>
      <c r="HSJ15" s="344"/>
      <c r="HSK15" s="344"/>
      <c r="HSL15" s="344"/>
      <c r="HSM15" s="344"/>
      <c r="HSN15" s="344"/>
      <c r="HSO15" s="344"/>
      <c r="HSP15" s="344"/>
      <c r="HSQ15" s="344"/>
      <c r="HSR15" s="344"/>
      <c r="HSS15" s="344"/>
      <c r="HST15" s="344"/>
      <c r="HSU15" s="344"/>
      <c r="HSV15" s="344"/>
      <c r="HSW15" s="344"/>
      <c r="HSX15" s="344"/>
      <c r="HSY15" s="344"/>
      <c r="HSZ15" s="344"/>
      <c r="HTA15" s="344"/>
      <c r="HTB15" s="344"/>
      <c r="HTC15" s="344"/>
      <c r="HTD15" s="344"/>
      <c r="HTE15" s="344"/>
      <c r="HTF15" s="344"/>
      <c r="HTG15" s="344"/>
      <c r="HTH15" s="344"/>
      <c r="HTI15" s="344"/>
      <c r="HTJ15" s="344"/>
      <c r="HTK15" s="344"/>
      <c r="HTL15" s="344"/>
      <c r="HTM15" s="344"/>
      <c r="HTN15" s="344"/>
      <c r="HTO15" s="344"/>
      <c r="HTP15" s="344"/>
      <c r="HTQ15" s="344"/>
      <c r="HTR15" s="344"/>
      <c r="HTS15" s="344"/>
      <c r="HTT15" s="344"/>
      <c r="HTU15" s="344"/>
      <c r="HTV15" s="344"/>
      <c r="HTW15" s="344"/>
      <c r="HTX15" s="344"/>
      <c r="HTY15" s="344"/>
      <c r="HTZ15" s="344"/>
      <c r="HUA15" s="344"/>
      <c r="HUB15" s="344"/>
      <c r="HUC15" s="344"/>
      <c r="HUD15" s="344"/>
      <c r="HUE15" s="344"/>
      <c r="HUF15" s="344"/>
      <c r="HUG15" s="344"/>
      <c r="HUH15" s="344"/>
      <c r="HUI15" s="344"/>
      <c r="HUJ15" s="344"/>
      <c r="HUK15" s="344"/>
      <c r="HUL15" s="344"/>
      <c r="HUM15" s="344"/>
      <c r="HUN15" s="344"/>
      <c r="HUO15" s="344"/>
      <c r="HUP15" s="344"/>
      <c r="HUQ15" s="344"/>
      <c r="HUR15" s="344"/>
      <c r="HUS15" s="344"/>
      <c r="HUT15" s="344"/>
      <c r="HUU15" s="344"/>
      <c r="HUV15" s="344"/>
      <c r="HUW15" s="344"/>
      <c r="HUX15" s="344"/>
      <c r="HUY15" s="344"/>
      <c r="HUZ15" s="344"/>
      <c r="HVA15" s="344"/>
      <c r="HVB15" s="344"/>
      <c r="HVC15" s="344"/>
      <c r="HVD15" s="344"/>
      <c r="HVE15" s="344"/>
      <c r="HVF15" s="344"/>
      <c r="HVG15" s="344"/>
      <c r="HVH15" s="344"/>
      <c r="HVI15" s="344"/>
      <c r="HVJ15" s="344"/>
      <c r="HVK15" s="344"/>
      <c r="HVL15" s="344"/>
      <c r="HVM15" s="344"/>
      <c r="HVN15" s="344"/>
      <c r="HVO15" s="344"/>
      <c r="HVP15" s="344"/>
      <c r="HVQ15" s="344"/>
      <c r="HVR15" s="344"/>
      <c r="HVS15" s="344"/>
      <c r="HVT15" s="344"/>
      <c r="HVU15" s="344"/>
      <c r="HVV15" s="344"/>
      <c r="HVW15" s="344"/>
      <c r="HVX15" s="344"/>
      <c r="HVY15" s="344"/>
      <c r="HVZ15" s="344"/>
      <c r="HWA15" s="344"/>
      <c r="HWB15" s="344"/>
      <c r="HWC15" s="344"/>
      <c r="HWD15" s="344"/>
      <c r="HWE15" s="344"/>
      <c r="HWF15" s="344"/>
      <c r="HWG15" s="344"/>
      <c r="HWH15" s="344"/>
      <c r="HWI15" s="344"/>
      <c r="HWJ15" s="344"/>
      <c r="HWK15" s="344"/>
      <c r="HWL15" s="344"/>
      <c r="HWM15" s="344"/>
      <c r="HWN15" s="344"/>
      <c r="HWO15" s="344"/>
      <c r="HWP15" s="344"/>
      <c r="HWQ15" s="344"/>
      <c r="HWR15" s="344"/>
      <c r="HWS15" s="344"/>
      <c r="HWT15" s="344"/>
      <c r="HWU15" s="344"/>
      <c r="HWV15" s="344"/>
      <c r="HWW15" s="344"/>
      <c r="HWX15" s="344"/>
      <c r="HWY15" s="344"/>
      <c r="HWZ15" s="344"/>
      <c r="HXA15" s="344"/>
      <c r="HXB15" s="344"/>
      <c r="HXC15" s="344"/>
      <c r="HXD15" s="344"/>
      <c r="HXE15" s="344"/>
      <c r="HXF15" s="344"/>
      <c r="HXG15" s="344"/>
      <c r="HXH15" s="344"/>
      <c r="HXI15" s="344"/>
      <c r="HXJ15" s="344"/>
      <c r="HXK15" s="344"/>
      <c r="HXL15" s="344"/>
      <c r="HXM15" s="344"/>
      <c r="HXN15" s="344"/>
      <c r="HXO15" s="344"/>
      <c r="HXP15" s="344"/>
      <c r="HXQ15" s="344"/>
      <c r="HXR15" s="344"/>
      <c r="HXS15" s="344"/>
      <c r="HXT15" s="344"/>
      <c r="HXU15" s="344"/>
      <c r="HXV15" s="344"/>
      <c r="HXW15" s="344"/>
      <c r="HXX15" s="344"/>
      <c r="HXY15" s="344"/>
      <c r="HXZ15" s="344"/>
      <c r="HYA15" s="344"/>
      <c r="HYB15" s="344"/>
      <c r="HYC15" s="344"/>
      <c r="HYD15" s="344"/>
      <c r="HYE15" s="344"/>
      <c r="HYF15" s="344"/>
      <c r="HYG15" s="344"/>
      <c r="HYH15" s="344"/>
      <c r="HYI15" s="344"/>
      <c r="HYJ15" s="344"/>
      <c r="HYK15" s="344"/>
      <c r="HYL15" s="344"/>
      <c r="HYM15" s="344"/>
      <c r="HYN15" s="344"/>
      <c r="HYO15" s="344"/>
      <c r="HYP15" s="344"/>
      <c r="HYQ15" s="344"/>
      <c r="HYR15" s="344"/>
      <c r="HYS15" s="344"/>
      <c r="HYT15" s="344"/>
      <c r="HYU15" s="344"/>
      <c r="HYV15" s="344"/>
      <c r="HYW15" s="344"/>
      <c r="HYX15" s="344"/>
      <c r="HYY15" s="344"/>
      <c r="HYZ15" s="344"/>
      <c r="HZA15" s="344"/>
      <c r="HZB15" s="344"/>
      <c r="HZC15" s="344"/>
      <c r="HZD15" s="344"/>
      <c r="HZE15" s="344"/>
      <c r="HZF15" s="344"/>
      <c r="HZG15" s="344"/>
      <c r="HZH15" s="344"/>
      <c r="HZI15" s="344"/>
      <c r="HZJ15" s="344"/>
      <c r="HZK15" s="344"/>
      <c r="HZL15" s="344"/>
      <c r="HZM15" s="344"/>
      <c r="HZN15" s="344"/>
      <c r="HZO15" s="344"/>
      <c r="HZP15" s="344"/>
      <c r="HZQ15" s="344"/>
      <c r="HZR15" s="344"/>
      <c r="HZS15" s="344"/>
      <c r="HZT15" s="344"/>
      <c r="HZU15" s="344"/>
      <c r="HZV15" s="344"/>
      <c r="HZW15" s="344"/>
      <c r="HZX15" s="344"/>
      <c r="HZY15" s="344"/>
      <c r="HZZ15" s="344"/>
      <c r="IAA15" s="344"/>
      <c r="IAB15" s="344"/>
      <c r="IAC15" s="344"/>
      <c r="IAD15" s="344"/>
      <c r="IAE15" s="344"/>
      <c r="IAF15" s="344"/>
      <c r="IAG15" s="344"/>
      <c r="IAH15" s="344"/>
      <c r="IAI15" s="344"/>
      <c r="IAJ15" s="344"/>
      <c r="IAK15" s="344"/>
      <c r="IAL15" s="344"/>
      <c r="IAM15" s="344"/>
      <c r="IAN15" s="344"/>
      <c r="IAO15" s="344"/>
      <c r="IAP15" s="344"/>
      <c r="IAQ15" s="344"/>
      <c r="IAR15" s="344"/>
      <c r="IAS15" s="344"/>
      <c r="IAT15" s="344"/>
      <c r="IAU15" s="344"/>
      <c r="IAV15" s="344"/>
      <c r="IAW15" s="344"/>
      <c r="IAX15" s="344"/>
      <c r="IAY15" s="344"/>
      <c r="IAZ15" s="344"/>
      <c r="IBA15" s="344"/>
      <c r="IBB15" s="344"/>
      <c r="IBC15" s="344"/>
      <c r="IBD15" s="344"/>
      <c r="IBE15" s="344"/>
      <c r="IBF15" s="344"/>
      <c r="IBG15" s="344"/>
      <c r="IBH15" s="344"/>
      <c r="IBI15" s="344"/>
      <c r="IBJ15" s="344"/>
      <c r="IBK15" s="344"/>
      <c r="IBL15" s="344"/>
      <c r="IBM15" s="344"/>
      <c r="IBN15" s="344"/>
      <c r="IBO15" s="344"/>
      <c r="IBP15" s="344"/>
      <c r="IBQ15" s="344"/>
      <c r="IBR15" s="344"/>
      <c r="IBS15" s="344"/>
      <c r="IBT15" s="344"/>
      <c r="IBU15" s="344"/>
      <c r="IBV15" s="344"/>
      <c r="IBW15" s="344"/>
      <c r="IBX15" s="344"/>
      <c r="IBY15" s="344"/>
      <c r="IBZ15" s="344"/>
      <c r="ICA15" s="344"/>
      <c r="ICB15" s="344"/>
      <c r="ICC15" s="344"/>
      <c r="ICD15" s="344"/>
      <c r="ICE15" s="344"/>
      <c r="ICF15" s="344"/>
      <c r="ICG15" s="344"/>
      <c r="ICH15" s="344"/>
      <c r="ICI15" s="344"/>
      <c r="ICJ15" s="344"/>
      <c r="ICK15" s="344"/>
      <c r="ICL15" s="344"/>
      <c r="ICM15" s="344"/>
      <c r="ICN15" s="344"/>
      <c r="ICO15" s="344"/>
      <c r="ICP15" s="344"/>
      <c r="ICQ15" s="344"/>
      <c r="ICR15" s="344"/>
      <c r="ICS15" s="344"/>
      <c r="ICT15" s="344"/>
      <c r="ICU15" s="344"/>
      <c r="ICV15" s="344"/>
      <c r="ICW15" s="344"/>
      <c r="ICX15" s="344"/>
      <c r="ICY15" s="344"/>
      <c r="ICZ15" s="344"/>
      <c r="IDA15" s="344"/>
      <c r="IDB15" s="344"/>
      <c r="IDC15" s="344"/>
      <c r="IDD15" s="344"/>
      <c r="IDE15" s="344"/>
      <c r="IDF15" s="344"/>
      <c r="IDG15" s="344"/>
      <c r="IDH15" s="344"/>
      <c r="IDI15" s="344"/>
      <c r="IDJ15" s="344"/>
      <c r="IDK15" s="344"/>
      <c r="IDL15" s="344"/>
      <c r="IDM15" s="344"/>
      <c r="IDN15" s="344"/>
      <c r="IDO15" s="344"/>
      <c r="IDP15" s="344"/>
      <c r="IDQ15" s="344"/>
      <c r="IDR15" s="344"/>
      <c r="IDS15" s="344"/>
      <c r="IDT15" s="344"/>
      <c r="IDU15" s="344"/>
      <c r="IDV15" s="344"/>
      <c r="IDW15" s="344"/>
      <c r="IDX15" s="344"/>
      <c r="IDY15" s="344"/>
      <c r="IDZ15" s="344"/>
      <c r="IEA15" s="344"/>
      <c r="IEB15" s="344"/>
      <c r="IEC15" s="344"/>
      <c r="IED15" s="344"/>
      <c r="IEE15" s="344"/>
      <c r="IEF15" s="344"/>
      <c r="IEG15" s="344"/>
      <c r="IEH15" s="344"/>
      <c r="IEI15" s="344"/>
      <c r="IEJ15" s="344"/>
      <c r="IEK15" s="344"/>
      <c r="IEL15" s="344"/>
      <c r="IEM15" s="344"/>
      <c r="IEN15" s="344"/>
      <c r="IEO15" s="344"/>
      <c r="IEP15" s="344"/>
      <c r="IEQ15" s="344"/>
      <c r="IER15" s="344"/>
      <c r="IES15" s="344"/>
      <c r="IET15" s="344"/>
      <c r="IEU15" s="344"/>
      <c r="IEV15" s="344"/>
      <c r="IEW15" s="344"/>
      <c r="IEX15" s="344"/>
      <c r="IEY15" s="344"/>
      <c r="IEZ15" s="344"/>
      <c r="IFA15" s="344"/>
      <c r="IFB15" s="344"/>
      <c r="IFC15" s="344"/>
      <c r="IFD15" s="344"/>
      <c r="IFE15" s="344"/>
      <c r="IFF15" s="344"/>
      <c r="IFG15" s="344"/>
      <c r="IFH15" s="344"/>
      <c r="IFI15" s="344"/>
      <c r="IFJ15" s="344"/>
      <c r="IFK15" s="344"/>
      <c r="IFL15" s="344"/>
      <c r="IFM15" s="344"/>
      <c r="IFN15" s="344"/>
      <c r="IFO15" s="344"/>
      <c r="IFP15" s="344"/>
      <c r="IFQ15" s="344"/>
      <c r="IFR15" s="344"/>
      <c r="IFS15" s="344"/>
      <c r="IFT15" s="344"/>
      <c r="IFU15" s="344"/>
      <c r="IFV15" s="344"/>
      <c r="IFW15" s="344"/>
      <c r="IFX15" s="344"/>
      <c r="IFY15" s="344"/>
      <c r="IFZ15" s="344"/>
      <c r="IGA15" s="344"/>
      <c r="IGB15" s="344"/>
      <c r="IGC15" s="344"/>
      <c r="IGD15" s="344"/>
      <c r="IGE15" s="344"/>
      <c r="IGF15" s="344"/>
      <c r="IGG15" s="344"/>
      <c r="IGH15" s="344"/>
      <c r="IGI15" s="344"/>
      <c r="IGJ15" s="344"/>
      <c r="IGK15" s="344"/>
      <c r="IGL15" s="344"/>
      <c r="IGM15" s="344"/>
      <c r="IGN15" s="344"/>
      <c r="IGO15" s="344"/>
      <c r="IGP15" s="344"/>
      <c r="IGQ15" s="344"/>
      <c r="IGR15" s="344"/>
      <c r="IGS15" s="344"/>
      <c r="IGT15" s="344"/>
      <c r="IGU15" s="344"/>
      <c r="IGV15" s="344"/>
      <c r="IGW15" s="344"/>
      <c r="IGX15" s="344"/>
      <c r="IGY15" s="344"/>
      <c r="IGZ15" s="344"/>
      <c r="IHA15" s="344"/>
      <c r="IHB15" s="344"/>
      <c r="IHC15" s="344"/>
      <c r="IHD15" s="344"/>
      <c r="IHE15" s="344"/>
      <c r="IHF15" s="344"/>
      <c r="IHG15" s="344"/>
      <c r="IHH15" s="344"/>
      <c r="IHI15" s="344"/>
      <c r="IHJ15" s="344"/>
      <c r="IHK15" s="344"/>
      <c r="IHL15" s="344"/>
      <c r="IHM15" s="344"/>
      <c r="IHN15" s="344"/>
      <c r="IHO15" s="344"/>
      <c r="IHP15" s="344"/>
      <c r="IHQ15" s="344"/>
      <c r="IHR15" s="344"/>
      <c r="IHS15" s="344"/>
      <c r="IHT15" s="344"/>
      <c r="IHU15" s="344"/>
      <c r="IHV15" s="344"/>
      <c r="IHW15" s="344"/>
      <c r="IHX15" s="344"/>
      <c r="IHY15" s="344"/>
      <c r="IHZ15" s="344"/>
      <c r="IIA15" s="344"/>
      <c r="IIB15" s="344"/>
      <c r="IIC15" s="344"/>
      <c r="IID15" s="344"/>
      <c r="IIE15" s="344"/>
      <c r="IIF15" s="344"/>
      <c r="IIG15" s="344"/>
      <c r="IIH15" s="344"/>
      <c r="III15" s="344"/>
      <c r="IIJ15" s="344"/>
      <c r="IIK15" s="344"/>
      <c r="IIL15" s="344"/>
      <c r="IIM15" s="344"/>
      <c r="IIN15" s="344"/>
      <c r="IIO15" s="344"/>
      <c r="IIP15" s="344"/>
      <c r="IIQ15" s="344"/>
      <c r="IIR15" s="344"/>
      <c r="IIS15" s="344"/>
      <c r="IIT15" s="344"/>
      <c r="IIU15" s="344"/>
      <c r="IIV15" s="344"/>
      <c r="IIW15" s="344"/>
      <c r="IIX15" s="344"/>
      <c r="IIY15" s="344"/>
      <c r="IIZ15" s="344"/>
      <c r="IJA15" s="344"/>
      <c r="IJB15" s="344"/>
      <c r="IJC15" s="344"/>
      <c r="IJD15" s="344"/>
      <c r="IJE15" s="344"/>
      <c r="IJF15" s="344"/>
      <c r="IJG15" s="344"/>
      <c r="IJH15" s="344"/>
      <c r="IJI15" s="344"/>
      <c r="IJJ15" s="344"/>
      <c r="IJK15" s="344"/>
      <c r="IJL15" s="344"/>
      <c r="IJM15" s="344"/>
      <c r="IJN15" s="344"/>
      <c r="IJO15" s="344"/>
      <c r="IJP15" s="344"/>
      <c r="IJQ15" s="344"/>
      <c r="IJR15" s="344"/>
      <c r="IJS15" s="344"/>
      <c r="IJT15" s="344"/>
      <c r="IJU15" s="344"/>
      <c r="IJV15" s="344"/>
      <c r="IJW15" s="344"/>
      <c r="IJX15" s="344"/>
      <c r="IJY15" s="344"/>
      <c r="IJZ15" s="344"/>
      <c r="IKA15" s="344"/>
      <c r="IKB15" s="344"/>
      <c r="IKC15" s="344"/>
      <c r="IKD15" s="344"/>
      <c r="IKE15" s="344"/>
      <c r="IKF15" s="344"/>
      <c r="IKG15" s="344"/>
      <c r="IKH15" s="344"/>
      <c r="IKI15" s="344"/>
      <c r="IKJ15" s="344"/>
      <c r="IKK15" s="344"/>
      <c r="IKL15" s="344"/>
      <c r="IKM15" s="344"/>
      <c r="IKN15" s="344"/>
      <c r="IKO15" s="344"/>
      <c r="IKP15" s="344"/>
      <c r="IKQ15" s="344"/>
      <c r="IKR15" s="344"/>
      <c r="IKS15" s="344"/>
      <c r="IKT15" s="344"/>
      <c r="IKU15" s="344"/>
      <c r="IKV15" s="344"/>
      <c r="IKW15" s="344"/>
      <c r="IKX15" s="344"/>
      <c r="IKY15" s="344"/>
      <c r="IKZ15" s="344"/>
      <c r="ILA15" s="344"/>
      <c r="ILB15" s="344"/>
      <c r="ILC15" s="344"/>
      <c r="ILD15" s="344"/>
      <c r="ILE15" s="344"/>
      <c r="ILF15" s="344"/>
      <c r="ILG15" s="344"/>
      <c r="ILH15" s="344"/>
      <c r="ILI15" s="344"/>
      <c r="ILJ15" s="344"/>
      <c r="ILK15" s="344"/>
      <c r="ILL15" s="344"/>
      <c r="ILM15" s="344"/>
      <c r="ILN15" s="344"/>
      <c r="ILO15" s="344"/>
      <c r="ILP15" s="344"/>
      <c r="ILQ15" s="344"/>
      <c r="ILR15" s="344"/>
      <c r="ILS15" s="344"/>
      <c r="ILT15" s="344"/>
      <c r="ILU15" s="344"/>
      <c r="ILV15" s="344"/>
      <c r="ILW15" s="344"/>
      <c r="ILX15" s="344"/>
      <c r="ILY15" s="344"/>
      <c r="ILZ15" s="344"/>
      <c r="IMA15" s="344"/>
      <c r="IMB15" s="344"/>
      <c r="IMC15" s="344"/>
      <c r="IMD15" s="344"/>
      <c r="IME15" s="344"/>
      <c r="IMF15" s="344"/>
      <c r="IMG15" s="344"/>
      <c r="IMH15" s="344"/>
      <c r="IMI15" s="344"/>
      <c r="IMJ15" s="344"/>
      <c r="IMK15" s="344"/>
      <c r="IML15" s="344"/>
      <c r="IMM15" s="344"/>
      <c r="IMN15" s="344"/>
      <c r="IMO15" s="344"/>
      <c r="IMP15" s="344"/>
      <c r="IMQ15" s="344"/>
      <c r="IMR15" s="344"/>
      <c r="IMS15" s="344"/>
      <c r="IMT15" s="344"/>
      <c r="IMU15" s="344"/>
      <c r="IMV15" s="344"/>
      <c r="IMW15" s="344"/>
      <c r="IMX15" s="344"/>
      <c r="IMY15" s="344"/>
      <c r="IMZ15" s="344"/>
      <c r="INA15" s="344"/>
      <c r="INB15" s="344"/>
      <c r="INC15" s="344"/>
      <c r="IND15" s="344"/>
      <c r="INE15" s="344"/>
      <c r="INF15" s="344"/>
      <c r="ING15" s="344"/>
      <c r="INH15" s="344"/>
      <c r="INI15" s="344"/>
      <c r="INJ15" s="344"/>
      <c r="INK15" s="344"/>
      <c r="INL15" s="344"/>
      <c r="INM15" s="344"/>
      <c r="INN15" s="344"/>
      <c r="INO15" s="344"/>
      <c r="INP15" s="344"/>
      <c r="INQ15" s="344"/>
      <c r="INR15" s="344"/>
      <c r="INS15" s="344"/>
      <c r="INT15" s="344"/>
      <c r="INU15" s="344"/>
      <c r="INV15" s="344"/>
      <c r="INW15" s="344"/>
      <c r="INX15" s="344"/>
      <c r="INY15" s="344"/>
      <c r="INZ15" s="344"/>
      <c r="IOA15" s="344"/>
      <c r="IOB15" s="344"/>
      <c r="IOC15" s="344"/>
      <c r="IOD15" s="344"/>
      <c r="IOE15" s="344"/>
      <c r="IOF15" s="344"/>
      <c r="IOG15" s="344"/>
      <c r="IOH15" s="344"/>
      <c r="IOI15" s="344"/>
      <c r="IOJ15" s="344"/>
      <c r="IOK15" s="344"/>
      <c r="IOL15" s="344"/>
      <c r="IOM15" s="344"/>
      <c r="ION15" s="344"/>
      <c r="IOO15" s="344"/>
      <c r="IOP15" s="344"/>
      <c r="IOQ15" s="344"/>
      <c r="IOR15" s="344"/>
      <c r="IOS15" s="344"/>
      <c r="IOT15" s="344"/>
      <c r="IOU15" s="344"/>
      <c r="IOV15" s="344"/>
      <c r="IOW15" s="344"/>
      <c r="IOX15" s="344"/>
      <c r="IOY15" s="344"/>
      <c r="IOZ15" s="344"/>
      <c r="IPA15" s="344"/>
      <c r="IPB15" s="344"/>
      <c r="IPC15" s="344"/>
      <c r="IPD15" s="344"/>
      <c r="IPE15" s="344"/>
      <c r="IPF15" s="344"/>
      <c r="IPG15" s="344"/>
      <c r="IPH15" s="344"/>
      <c r="IPI15" s="344"/>
      <c r="IPJ15" s="344"/>
      <c r="IPK15" s="344"/>
      <c r="IPL15" s="344"/>
      <c r="IPM15" s="344"/>
      <c r="IPN15" s="344"/>
      <c r="IPO15" s="344"/>
      <c r="IPP15" s="344"/>
      <c r="IPQ15" s="344"/>
      <c r="IPR15" s="344"/>
      <c r="IPS15" s="344"/>
      <c r="IPT15" s="344"/>
      <c r="IPU15" s="344"/>
      <c r="IPV15" s="344"/>
      <c r="IPW15" s="344"/>
      <c r="IPX15" s="344"/>
      <c r="IPY15" s="344"/>
      <c r="IPZ15" s="344"/>
      <c r="IQA15" s="344"/>
      <c r="IQB15" s="344"/>
      <c r="IQC15" s="344"/>
      <c r="IQD15" s="344"/>
      <c r="IQE15" s="344"/>
      <c r="IQF15" s="344"/>
      <c r="IQG15" s="344"/>
      <c r="IQH15" s="344"/>
      <c r="IQI15" s="344"/>
      <c r="IQJ15" s="344"/>
      <c r="IQK15" s="344"/>
      <c r="IQL15" s="344"/>
      <c r="IQM15" s="344"/>
      <c r="IQN15" s="344"/>
      <c r="IQO15" s="344"/>
      <c r="IQP15" s="344"/>
      <c r="IQQ15" s="344"/>
      <c r="IQR15" s="344"/>
      <c r="IQS15" s="344"/>
      <c r="IQT15" s="344"/>
      <c r="IQU15" s="344"/>
      <c r="IQV15" s="344"/>
      <c r="IQW15" s="344"/>
      <c r="IQX15" s="344"/>
      <c r="IQY15" s="344"/>
      <c r="IQZ15" s="344"/>
      <c r="IRA15" s="344"/>
      <c r="IRB15" s="344"/>
      <c r="IRC15" s="344"/>
      <c r="IRD15" s="344"/>
      <c r="IRE15" s="344"/>
      <c r="IRF15" s="344"/>
      <c r="IRG15" s="344"/>
      <c r="IRH15" s="344"/>
      <c r="IRI15" s="344"/>
      <c r="IRJ15" s="344"/>
      <c r="IRK15" s="344"/>
      <c r="IRL15" s="344"/>
      <c r="IRM15" s="344"/>
      <c r="IRN15" s="344"/>
      <c r="IRO15" s="344"/>
      <c r="IRP15" s="344"/>
      <c r="IRQ15" s="344"/>
      <c r="IRR15" s="344"/>
      <c r="IRS15" s="344"/>
      <c r="IRT15" s="344"/>
      <c r="IRU15" s="344"/>
      <c r="IRV15" s="344"/>
      <c r="IRW15" s="344"/>
      <c r="IRX15" s="344"/>
      <c r="IRY15" s="344"/>
      <c r="IRZ15" s="344"/>
      <c r="ISA15" s="344"/>
      <c r="ISB15" s="344"/>
      <c r="ISC15" s="344"/>
      <c r="ISD15" s="344"/>
      <c r="ISE15" s="344"/>
      <c r="ISF15" s="344"/>
      <c r="ISG15" s="344"/>
      <c r="ISH15" s="344"/>
      <c r="ISI15" s="344"/>
      <c r="ISJ15" s="344"/>
      <c r="ISK15" s="344"/>
      <c r="ISL15" s="344"/>
      <c r="ISM15" s="344"/>
      <c r="ISN15" s="344"/>
      <c r="ISO15" s="344"/>
      <c r="ISP15" s="344"/>
      <c r="ISQ15" s="344"/>
      <c r="ISR15" s="344"/>
      <c r="ISS15" s="344"/>
      <c r="IST15" s="344"/>
      <c r="ISU15" s="344"/>
      <c r="ISV15" s="344"/>
      <c r="ISW15" s="344"/>
      <c r="ISX15" s="344"/>
      <c r="ISY15" s="344"/>
      <c r="ISZ15" s="344"/>
      <c r="ITA15" s="344"/>
      <c r="ITB15" s="344"/>
      <c r="ITC15" s="344"/>
      <c r="ITD15" s="344"/>
      <c r="ITE15" s="344"/>
      <c r="ITF15" s="344"/>
      <c r="ITG15" s="344"/>
      <c r="ITH15" s="344"/>
      <c r="ITI15" s="344"/>
      <c r="ITJ15" s="344"/>
      <c r="ITK15" s="344"/>
      <c r="ITL15" s="344"/>
      <c r="ITM15" s="344"/>
      <c r="ITN15" s="344"/>
      <c r="ITO15" s="344"/>
      <c r="ITP15" s="344"/>
      <c r="ITQ15" s="344"/>
      <c r="ITR15" s="344"/>
      <c r="ITS15" s="344"/>
      <c r="ITT15" s="344"/>
      <c r="ITU15" s="344"/>
      <c r="ITV15" s="344"/>
      <c r="ITW15" s="344"/>
      <c r="ITX15" s="344"/>
      <c r="ITY15" s="344"/>
      <c r="ITZ15" s="344"/>
      <c r="IUA15" s="344"/>
      <c r="IUB15" s="344"/>
      <c r="IUC15" s="344"/>
      <c r="IUD15" s="344"/>
      <c r="IUE15" s="344"/>
      <c r="IUF15" s="344"/>
      <c r="IUG15" s="344"/>
      <c r="IUH15" s="344"/>
      <c r="IUI15" s="344"/>
      <c r="IUJ15" s="344"/>
      <c r="IUK15" s="344"/>
      <c r="IUL15" s="344"/>
      <c r="IUM15" s="344"/>
      <c r="IUN15" s="344"/>
      <c r="IUO15" s="344"/>
      <c r="IUP15" s="344"/>
      <c r="IUQ15" s="344"/>
      <c r="IUR15" s="344"/>
      <c r="IUS15" s="344"/>
      <c r="IUT15" s="344"/>
      <c r="IUU15" s="344"/>
      <c r="IUV15" s="344"/>
      <c r="IUW15" s="344"/>
      <c r="IUX15" s="344"/>
      <c r="IUY15" s="344"/>
      <c r="IUZ15" s="344"/>
      <c r="IVA15" s="344"/>
      <c r="IVB15" s="344"/>
      <c r="IVC15" s="344"/>
      <c r="IVD15" s="344"/>
      <c r="IVE15" s="344"/>
      <c r="IVF15" s="344"/>
      <c r="IVG15" s="344"/>
      <c r="IVH15" s="344"/>
      <c r="IVI15" s="344"/>
      <c r="IVJ15" s="344"/>
      <c r="IVK15" s="344"/>
      <c r="IVL15" s="344"/>
      <c r="IVM15" s="344"/>
      <c r="IVN15" s="344"/>
      <c r="IVO15" s="344"/>
      <c r="IVP15" s="344"/>
      <c r="IVQ15" s="344"/>
      <c r="IVR15" s="344"/>
      <c r="IVS15" s="344"/>
      <c r="IVT15" s="344"/>
      <c r="IVU15" s="344"/>
      <c r="IVV15" s="344"/>
      <c r="IVW15" s="344"/>
      <c r="IVX15" s="344"/>
      <c r="IVY15" s="344"/>
      <c r="IVZ15" s="344"/>
      <c r="IWA15" s="344"/>
      <c r="IWB15" s="344"/>
      <c r="IWC15" s="344"/>
      <c r="IWD15" s="344"/>
      <c r="IWE15" s="344"/>
      <c r="IWF15" s="344"/>
      <c r="IWG15" s="344"/>
      <c r="IWH15" s="344"/>
      <c r="IWI15" s="344"/>
      <c r="IWJ15" s="344"/>
      <c r="IWK15" s="344"/>
      <c r="IWL15" s="344"/>
      <c r="IWM15" s="344"/>
      <c r="IWN15" s="344"/>
      <c r="IWO15" s="344"/>
      <c r="IWP15" s="344"/>
      <c r="IWQ15" s="344"/>
      <c r="IWR15" s="344"/>
      <c r="IWS15" s="344"/>
      <c r="IWT15" s="344"/>
      <c r="IWU15" s="344"/>
      <c r="IWV15" s="344"/>
      <c r="IWW15" s="344"/>
      <c r="IWX15" s="344"/>
      <c r="IWY15" s="344"/>
      <c r="IWZ15" s="344"/>
      <c r="IXA15" s="344"/>
      <c r="IXB15" s="344"/>
      <c r="IXC15" s="344"/>
      <c r="IXD15" s="344"/>
      <c r="IXE15" s="344"/>
      <c r="IXF15" s="344"/>
      <c r="IXG15" s="344"/>
      <c r="IXH15" s="344"/>
      <c r="IXI15" s="344"/>
      <c r="IXJ15" s="344"/>
      <c r="IXK15" s="344"/>
      <c r="IXL15" s="344"/>
      <c r="IXM15" s="344"/>
      <c r="IXN15" s="344"/>
      <c r="IXO15" s="344"/>
      <c r="IXP15" s="344"/>
      <c r="IXQ15" s="344"/>
      <c r="IXR15" s="344"/>
      <c r="IXS15" s="344"/>
      <c r="IXT15" s="344"/>
      <c r="IXU15" s="344"/>
      <c r="IXV15" s="344"/>
      <c r="IXW15" s="344"/>
      <c r="IXX15" s="344"/>
      <c r="IXY15" s="344"/>
      <c r="IXZ15" s="344"/>
      <c r="IYA15" s="344"/>
      <c r="IYB15" s="344"/>
      <c r="IYC15" s="344"/>
      <c r="IYD15" s="344"/>
      <c r="IYE15" s="344"/>
      <c r="IYF15" s="344"/>
      <c r="IYG15" s="344"/>
      <c r="IYH15" s="344"/>
      <c r="IYI15" s="344"/>
      <c r="IYJ15" s="344"/>
      <c r="IYK15" s="344"/>
      <c r="IYL15" s="344"/>
      <c r="IYM15" s="344"/>
      <c r="IYN15" s="344"/>
      <c r="IYO15" s="344"/>
      <c r="IYP15" s="344"/>
      <c r="IYQ15" s="344"/>
      <c r="IYR15" s="344"/>
      <c r="IYS15" s="344"/>
      <c r="IYT15" s="344"/>
      <c r="IYU15" s="344"/>
      <c r="IYV15" s="344"/>
      <c r="IYW15" s="344"/>
      <c r="IYX15" s="344"/>
      <c r="IYY15" s="344"/>
      <c r="IYZ15" s="344"/>
      <c r="IZA15" s="344"/>
      <c r="IZB15" s="344"/>
      <c r="IZC15" s="344"/>
      <c r="IZD15" s="344"/>
      <c r="IZE15" s="344"/>
      <c r="IZF15" s="344"/>
      <c r="IZG15" s="344"/>
      <c r="IZH15" s="344"/>
      <c r="IZI15" s="344"/>
      <c r="IZJ15" s="344"/>
      <c r="IZK15" s="344"/>
      <c r="IZL15" s="344"/>
      <c r="IZM15" s="344"/>
      <c r="IZN15" s="344"/>
      <c r="IZO15" s="344"/>
      <c r="IZP15" s="344"/>
      <c r="IZQ15" s="344"/>
      <c r="IZR15" s="344"/>
      <c r="IZS15" s="344"/>
      <c r="IZT15" s="344"/>
      <c r="IZU15" s="344"/>
      <c r="IZV15" s="344"/>
      <c r="IZW15" s="344"/>
      <c r="IZX15" s="344"/>
      <c r="IZY15" s="344"/>
      <c r="IZZ15" s="344"/>
      <c r="JAA15" s="344"/>
      <c r="JAB15" s="344"/>
      <c r="JAC15" s="344"/>
      <c r="JAD15" s="344"/>
      <c r="JAE15" s="344"/>
      <c r="JAF15" s="344"/>
      <c r="JAG15" s="344"/>
      <c r="JAH15" s="344"/>
      <c r="JAI15" s="344"/>
      <c r="JAJ15" s="344"/>
      <c r="JAK15" s="344"/>
      <c r="JAL15" s="344"/>
      <c r="JAM15" s="344"/>
      <c r="JAN15" s="344"/>
      <c r="JAO15" s="344"/>
      <c r="JAP15" s="344"/>
      <c r="JAQ15" s="344"/>
      <c r="JAR15" s="344"/>
      <c r="JAS15" s="344"/>
      <c r="JAT15" s="344"/>
      <c r="JAU15" s="344"/>
      <c r="JAV15" s="344"/>
      <c r="JAW15" s="344"/>
      <c r="JAX15" s="344"/>
      <c r="JAY15" s="344"/>
      <c r="JAZ15" s="344"/>
      <c r="JBA15" s="344"/>
      <c r="JBB15" s="344"/>
      <c r="JBC15" s="344"/>
      <c r="JBD15" s="344"/>
      <c r="JBE15" s="344"/>
      <c r="JBF15" s="344"/>
      <c r="JBG15" s="344"/>
      <c r="JBH15" s="344"/>
      <c r="JBI15" s="344"/>
      <c r="JBJ15" s="344"/>
      <c r="JBK15" s="344"/>
      <c r="JBL15" s="344"/>
      <c r="JBM15" s="344"/>
      <c r="JBN15" s="344"/>
      <c r="JBO15" s="344"/>
      <c r="JBP15" s="344"/>
      <c r="JBQ15" s="344"/>
      <c r="JBR15" s="344"/>
      <c r="JBS15" s="344"/>
      <c r="JBT15" s="344"/>
      <c r="JBU15" s="344"/>
      <c r="JBV15" s="344"/>
      <c r="JBW15" s="344"/>
      <c r="JBX15" s="344"/>
      <c r="JBY15" s="344"/>
      <c r="JBZ15" s="344"/>
      <c r="JCA15" s="344"/>
      <c r="JCB15" s="344"/>
      <c r="JCC15" s="344"/>
      <c r="JCD15" s="344"/>
      <c r="JCE15" s="344"/>
      <c r="JCF15" s="344"/>
      <c r="JCG15" s="344"/>
      <c r="JCH15" s="344"/>
      <c r="JCI15" s="344"/>
      <c r="JCJ15" s="344"/>
      <c r="JCK15" s="344"/>
      <c r="JCL15" s="344"/>
      <c r="JCM15" s="344"/>
      <c r="JCN15" s="344"/>
      <c r="JCO15" s="344"/>
      <c r="JCP15" s="344"/>
      <c r="JCQ15" s="344"/>
      <c r="JCR15" s="344"/>
      <c r="JCS15" s="344"/>
      <c r="JCT15" s="344"/>
      <c r="JCU15" s="344"/>
      <c r="JCV15" s="344"/>
      <c r="JCW15" s="344"/>
      <c r="JCX15" s="344"/>
      <c r="JCY15" s="344"/>
      <c r="JCZ15" s="344"/>
      <c r="JDA15" s="344"/>
      <c r="JDB15" s="344"/>
      <c r="JDC15" s="344"/>
      <c r="JDD15" s="344"/>
      <c r="JDE15" s="344"/>
      <c r="JDF15" s="344"/>
      <c r="JDG15" s="344"/>
      <c r="JDH15" s="344"/>
      <c r="JDI15" s="344"/>
      <c r="JDJ15" s="344"/>
      <c r="JDK15" s="344"/>
      <c r="JDL15" s="344"/>
      <c r="JDM15" s="344"/>
      <c r="JDN15" s="344"/>
      <c r="JDO15" s="344"/>
      <c r="JDP15" s="344"/>
      <c r="JDQ15" s="344"/>
      <c r="JDR15" s="344"/>
      <c r="JDS15" s="344"/>
      <c r="JDT15" s="344"/>
      <c r="JDU15" s="344"/>
      <c r="JDV15" s="344"/>
      <c r="JDW15" s="344"/>
      <c r="JDX15" s="344"/>
      <c r="JDY15" s="344"/>
      <c r="JDZ15" s="344"/>
      <c r="JEA15" s="344"/>
      <c r="JEB15" s="344"/>
      <c r="JEC15" s="344"/>
      <c r="JED15" s="344"/>
      <c r="JEE15" s="344"/>
      <c r="JEF15" s="344"/>
      <c r="JEG15" s="344"/>
      <c r="JEH15" s="344"/>
      <c r="JEI15" s="344"/>
      <c r="JEJ15" s="344"/>
      <c r="JEK15" s="344"/>
      <c r="JEL15" s="344"/>
      <c r="JEM15" s="344"/>
      <c r="JEN15" s="344"/>
      <c r="JEO15" s="344"/>
      <c r="JEP15" s="344"/>
      <c r="JEQ15" s="344"/>
      <c r="JER15" s="344"/>
      <c r="JES15" s="344"/>
      <c r="JET15" s="344"/>
      <c r="JEU15" s="344"/>
      <c r="JEV15" s="344"/>
      <c r="JEW15" s="344"/>
      <c r="JEX15" s="344"/>
      <c r="JEY15" s="344"/>
      <c r="JEZ15" s="344"/>
      <c r="JFA15" s="344"/>
      <c r="JFB15" s="344"/>
      <c r="JFC15" s="344"/>
      <c r="JFD15" s="344"/>
      <c r="JFE15" s="344"/>
      <c r="JFF15" s="344"/>
      <c r="JFG15" s="344"/>
      <c r="JFH15" s="344"/>
      <c r="JFI15" s="344"/>
      <c r="JFJ15" s="344"/>
      <c r="JFK15" s="344"/>
      <c r="JFL15" s="344"/>
      <c r="JFM15" s="344"/>
      <c r="JFN15" s="344"/>
      <c r="JFO15" s="344"/>
      <c r="JFP15" s="344"/>
      <c r="JFQ15" s="344"/>
      <c r="JFR15" s="344"/>
      <c r="JFS15" s="344"/>
      <c r="JFT15" s="344"/>
      <c r="JFU15" s="344"/>
      <c r="JFV15" s="344"/>
      <c r="JFW15" s="344"/>
      <c r="JFX15" s="344"/>
      <c r="JFY15" s="344"/>
      <c r="JFZ15" s="344"/>
      <c r="JGA15" s="344"/>
      <c r="JGB15" s="344"/>
      <c r="JGC15" s="344"/>
      <c r="JGD15" s="344"/>
      <c r="JGE15" s="344"/>
      <c r="JGF15" s="344"/>
      <c r="JGG15" s="344"/>
      <c r="JGH15" s="344"/>
      <c r="JGI15" s="344"/>
      <c r="JGJ15" s="344"/>
      <c r="JGK15" s="344"/>
      <c r="JGL15" s="344"/>
      <c r="JGM15" s="344"/>
      <c r="JGN15" s="344"/>
      <c r="JGO15" s="344"/>
      <c r="JGP15" s="344"/>
      <c r="JGQ15" s="344"/>
      <c r="JGR15" s="344"/>
      <c r="JGS15" s="344"/>
      <c r="JGT15" s="344"/>
      <c r="JGU15" s="344"/>
      <c r="JGV15" s="344"/>
      <c r="JGW15" s="344"/>
      <c r="JGX15" s="344"/>
      <c r="JGY15" s="344"/>
      <c r="JGZ15" s="344"/>
      <c r="JHA15" s="344"/>
      <c r="JHB15" s="344"/>
      <c r="JHC15" s="344"/>
      <c r="JHD15" s="344"/>
      <c r="JHE15" s="344"/>
      <c r="JHF15" s="344"/>
      <c r="JHG15" s="344"/>
      <c r="JHH15" s="344"/>
      <c r="JHI15" s="344"/>
      <c r="JHJ15" s="344"/>
      <c r="JHK15" s="344"/>
      <c r="JHL15" s="344"/>
      <c r="JHM15" s="344"/>
      <c r="JHN15" s="344"/>
      <c r="JHO15" s="344"/>
      <c r="JHP15" s="344"/>
      <c r="JHQ15" s="344"/>
      <c r="JHR15" s="344"/>
      <c r="JHS15" s="344"/>
      <c r="JHT15" s="344"/>
      <c r="JHU15" s="344"/>
      <c r="JHV15" s="344"/>
      <c r="JHW15" s="344"/>
      <c r="JHX15" s="344"/>
      <c r="JHY15" s="344"/>
      <c r="JHZ15" s="344"/>
      <c r="JIA15" s="344"/>
      <c r="JIB15" s="344"/>
      <c r="JIC15" s="344"/>
      <c r="JID15" s="344"/>
      <c r="JIE15" s="344"/>
      <c r="JIF15" s="344"/>
      <c r="JIG15" s="344"/>
      <c r="JIH15" s="344"/>
      <c r="JII15" s="344"/>
      <c r="JIJ15" s="344"/>
      <c r="JIK15" s="344"/>
      <c r="JIL15" s="344"/>
      <c r="JIM15" s="344"/>
      <c r="JIN15" s="344"/>
      <c r="JIO15" s="344"/>
      <c r="JIP15" s="344"/>
      <c r="JIQ15" s="344"/>
      <c r="JIR15" s="344"/>
      <c r="JIS15" s="344"/>
      <c r="JIT15" s="344"/>
      <c r="JIU15" s="344"/>
      <c r="JIV15" s="344"/>
      <c r="JIW15" s="344"/>
      <c r="JIX15" s="344"/>
      <c r="JIY15" s="344"/>
      <c r="JIZ15" s="344"/>
      <c r="JJA15" s="344"/>
      <c r="JJB15" s="344"/>
      <c r="JJC15" s="344"/>
      <c r="JJD15" s="344"/>
      <c r="JJE15" s="344"/>
      <c r="JJF15" s="344"/>
      <c r="JJG15" s="344"/>
      <c r="JJH15" s="344"/>
      <c r="JJI15" s="344"/>
      <c r="JJJ15" s="344"/>
      <c r="JJK15" s="344"/>
      <c r="JJL15" s="344"/>
      <c r="JJM15" s="344"/>
      <c r="JJN15" s="344"/>
      <c r="JJO15" s="344"/>
      <c r="JJP15" s="344"/>
      <c r="JJQ15" s="344"/>
      <c r="JJR15" s="344"/>
      <c r="JJS15" s="344"/>
      <c r="JJT15" s="344"/>
      <c r="JJU15" s="344"/>
      <c r="JJV15" s="344"/>
      <c r="JJW15" s="344"/>
      <c r="JJX15" s="344"/>
      <c r="JJY15" s="344"/>
      <c r="JJZ15" s="344"/>
      <c r="JKA15" s="344"/>
      <c r="JKB15" s="344"/>
      <c r="JKC15" s="344"/>
      <c r="JKD15" s="344"/>
      <c r="JKE15" s="344"/>
      <c r="JKF15" s="344"/>
      <c r="JKG15" s="344"/>
      <c r="JKH15" s="344"/>
      <c r="JKI15" s="344"/>
      <c r="JKJ15" s="344"/>
      <c r="JKK15" s="344"/>
      <c r="JKL15" s="344"/>
      <c r="JKM15" s="344"/>
      <c r="JKN15" s="344"/>
      <c r="JKO15" s="344"/>
      <c r="JKP15" s="344"/>
      <c r="JKQ15" s="344"/>
      <c r="JKR15" s="344"/>
      <c r="JKS15" s="344"/>
      <c r="JKT15" s="344"/>
      <c r="JKU15" s="344"/>
      <c r="JKV15" s="344"/>
      <c r="JKW15" s="344"/>
      <c r="JKX15" s="344"/>
      <c r="JKY15" s="344"/>
      <c r="JKZ15" s="344"/>
      <c r="JLA15" s="344"/>
      <c r="JLB15" s="344"/>
      <c r="JLC15" s="344"/>
      <c r="JLD15" s="344"/>
      <c r="JLE15" s="344"/>
      <c r="JLF15" s="344"/>
      <c r="JLG15" s="344"/>
      <c r="JLH15" s="344"/>
      <c r="JLI15" s="344"/>
      <c r="JLJ15" s="344"/>
      <c r="JLK15" s="344"/>
      <c r="JLL15" s="344"/>
      <c r="JLM15" s="344"/>
      <c r="JLN15" s="344"/>
      <c r="JLO15" s="344"/>
      <c r="JLP15" s="344"/>
      <c r="JLQ15" s="344"/>
      <c r="JLR15" s="344"/>
      <c r="JLS15" s="344"/>
      <c r="JLT15" s="344"/>
      <c r="JLU15" s="344"/>
      <c r="JLV15" s="344"/>
      <c r="JLW15" s="344"/>
      <c r="JLX15" s="344"/>
      <c r="JLY15" s="344"/>
      <c r="JLZ15" s="344"/>
      <c r="JMA15" s="344"/>
      <c r="JMB15" s="344"/>
      <c r="JMC15" s="344"/>
      <c r="JMD15" s="344"/>
      <c r="JME15" s="344"/>
      <c r="JMF15" s="344"/>
      <c r="JMG15" s="344"/>
      <c r="JMH15" s="344"/>
      <c r="JMI15" s="344"/>
      <c r="JMJ15" s="344"/>
      <c r="JMK15" s="344"/>
      <c r="JML15" s="344"/>
      <c r="JMM15" s="344"/>
      <c r="JMN15" s="344"/>
      <c r="JMO15" s="344"/>
      <c r="JMP15" s="344"/>
      <c r="JMQ15" s="344"/>
      <c r="JMR15" s="344"/>
      <c r="JMS15" s="344"/>
      <c r="JMT15" s="344"/>
      <c r="JMU15" s="344"/>
      <c r="JMV15" s="344"/>
      <c r="JMW15" s="344"/>
      <c r="JMX15" s="344"/>
      <c r="JMY15" s="344"/>
      <c r="JMZ15" s="344"/>
      <c r="JNA15" s="344"/>
      <c r="JNB15" s="344"/>
      <c r="JNC15" s="344"/>
      <c r="JND15" s="344"/>
      <c r="JNE15" s="344"/>
      <c r="JNF15" s="344"/>
      <c r="JNG15" s="344"/>
      <c r="JNH15" s="344"/>
      <c r="JNI15" s="344"/>
      <c r="JNJ15" s="344"/>
      <c r="JNK15" s="344"/>
      <c r="JNL15" s="344"/>
      <c r="JNM15" s="344"/>
      <c r="JNN15" s="344"/>
      <c r="JNO15" s="344"/>
      <c r="JNP15" s="344"/>
      <c r="JNQ15" s="344"/>
      <c r="JNR15" s="344"/>
      <c r="JNS15" s="344"/>
      <c r="JNT15" s="344"/>
      <c r="JNU15" s="344"/>
      <c r="JNV15" s="344"/>
      <c r="JNW15" s="344"/>
      <c r="JNX15" s="344"/>
      <c r="JNY15" s="344"/>
      <c r="JNZ15" s="344"/>
      <c r="JOA15" s="344"/>
      <c r="JOB15" s="344"/>
      <c r="JOC15" s="344"/>
      <c r="JOD15" s="344"/>
      <c r="JOE15" s="344"/>
      <c r="JOF15" s="344"/>
      <c r="JOG15" s="344"/>
      <c r="JOH15" s="344"/>
      <c r="JOI15" s="344"/>
      <c r="JOJ15" s="344"/>
      <c r="JOK15" s="344"/>
      <c r="JOL15" s="344"/>
      <c r="JOM15" s="344"/>
      <c r="JON15" s="344"/>
      <c r="JOO15" s="344"/>
      <c r="JOP15" s="344"/>
      <c r="JOQ15" s="344"/>
      <c r="JOR15" s="344"/>
      <c r="JOS15" s="344"/>
      <c r="JOT15" s="344"/>
      <c r="JOU15" s="344"/>
      <c r="JOV15" s="344"/>
      <c r="JOW15" s="344"/>
      <c r="JOX15" s="344"/>
      <c r="JOY15" s="344"/>
      <c r="JOZ15" s="344"/>
      <c r="JPA15" s="344"/>
      <c r="JPB15" s="344"/>
      <c r="JPC15" s="344"/>
      <c r="JPD15" s="344"/>
      <c r="JPE15" s="344"/>
      <c r="JPF15" s="344"/>
      <c r="JPG15" s="344"/>
      <c r="JPH15" s="344"/>
      <c r="JPI15" s="344"/>
      <c r="JPJ15" s="344"/>
      <c r="JPK15" s="344"/>
      <c r="JPL15" s="344"/>
      <c r="JPM15" s="344"/>
      <c r="JPN15" s="344"/>
      <c r="JPO15" s="344"/>
      <c r="JPP15" s="344"/>
      <c r="JPQ15" s="344"/>
      <c r="JPR15" s="344"/>
      <c r="JPS15" s="344"/>
      <c r="JPT15" s="344"/>
      <c r="JPU15" s="344"/>
      <c r="JPV15" s="344"/>
      <c r="JPW15" s="344"/>
      <c r="JPX15" s="344"/>
      <c r="JPY15" s="344"/>
      <c r="JPZ15" s="344"/>
      <c r="JQA15" s="344"/>
      <c r="JQB15" s="344"/>
      <c r="JQC15" s="344"/>
      <c r="JQD15" s="344"/>
      <c r="JQE15" s="344"/>
      <c r="JQF15" s="344"/>
      <c r="JQG15" s="344"/>
      <c r="JQH15" s="344"/>
      <c r="JQI15" s="344"/>
      <c r="JQJ15" s="344"/>
      <c r="JQK15" s="344"/>
      <c r="JQL15" s="344"/>
      <c r="JQM15" s="344"/>
      <c r="JQN15" s="344"/>
      <c r="JQO15" s="344"/>
      <c r="JQP15" s="344"/>
      <c r="JQQ15" s="344"/>
      <c r="JQR15" s="344"/>
      <c r="JQS15" s="344"/>
      <c r="JQT15" s="344"/>
      <c r="JQU15" s="344"/>
      <c r="JQV15" s="344"/>
      <c r="JQW15" s="344"/>
      <c r="JQX15" s="344"/>
      <c r="JQY15" s="344"/>
      <c r="JQZ15" s="344"/>
      <c r="JRA15" s="344"/>
      <c r="JRB15" s="344"/>
      <c r="JRC15" s="344"/>
      <c r="JRD15" s="344"/>
      <c r="JRE15" s="344"/>
      <c r="JRF15" s="344"/>
      <c r="JRG15" s="344"/>
      <c r="JRH15" s="344"/>
      <c r="JRI15" s="344"/>
      <c r="JRJ15" s="344"/>
      <c r="JRK15" s="344"/>
      <c r="JRL15" s="344"/>
      <c r="JRM15" s="344"/>
      <c r="JRN15" s="344"/>
      <c r="JRO15" s="344"/>
      <c r="JRP15" s="344"/>
      <c r="JRQ15" s="344"/>
      <c r="JRR15" s="344"/>
      <c r="JRS15" s="344"/>
      <c r="JRT15" s="344"/>
      <c r="JRU15" s="344"/>
      <c r="JRV15" s="344"/>
      <c r="JRW15" s="344"/>
      <c r="JRX15" s="344"/>
      <c r="JRY15" s="344"/>
      <c r="JRZ15" s="344"/>
      <c r="JSA15" s="344"/>
      <c r="JSB15" s="344"/>
      <c r="JSC15" s="344"/>
      <c r="JSD15" s="344"/>
      <c r="JSE15" s="344"/>
      <c r="JSF15" s="344"/>
      <c r="JSG15" s="344"/>
      <c r="JSH15" s="344"/>
      <c r="JSI15" s="344"/>
      <c r="JSJ15" s="344"/>
      <c r="JSK15" s="344"/>
      <c r="JSL15" s="344"/>
      <c r="JSM15" s="344"/>
      <c r="JSN15" s="344"/>
      <c r="JSO15" s="344"/>
      <c r="JSP15" s="344"/>
      <c r="JSQ15" s="344"/>
      <c r="JSR15" s="344"/>
      <c r="JSS15" s="344"/>
      <c r="JST15" s="344"/>
      <c r="JSU15" s="344"/>
      <c r="JSV15" s="344"/>
      <c r="JSW15" s="344"/>
      <c r="JSX15" s="344"/>
      <c r="JSY15" s="344"/>
      <c r="JSZ15" s="344"/>
      <c r="JTA15" s="344"/>
      <c r="JTB15" s="344"/>
      <c r="JTC15" s="344"/>
      <c r="JTD15" s="344"/>
      <c r="JTE15" s="344"/>
      <c r="JTF15" s="344"/>
      <c r="JTG15" s="344"/>
      <c r="JTH15" s="344"/>
      <c r="JTI15" s="344"/>
      <c r="JTJ15" s="344"/>
      <c r="JTK15" s="344"/>
      <c r="JTL15" s="344"/>
      <c r="JTM15" s="344"/>
      <c r="JTN15" s="344"/>
      <c r="JTO15" s="344"/>
      <c r="JTP15" s="344"/>
      <c r="JTQ15" s="344"/>
      <c r="JTR15" s="344"/>
      <c r="JTS15" s="344"/>
      <c r="JTT15" s="344"/>
      <c r="JTU15" s="344"/>
      <c r="JTV15" s="344"/>
      <c r="JTW15" s="344"/>
      <c r="JTX15" s="344"/>
      <c r="JTY15" s="344"/>
      <c r="JTZ15" s="344"/>
      <c r="JUA15" s="344"/>
      <c r="JUB15" s="344"/>
      <c r="JUC15" s="344"/>
      <c r="JUD15" s="344"/>
      <c r="JUE15" s="344"/>
      <c r="JUF15" s="344"/>
      <c r="JUG15" s="344"/>
      <c r="JUH15" s="344"/>
      <c r="JUI15" s="344"/>
      <c r="JUJ15" s="344"/>
      <c r="JUK15" s="344"/>
      <c r="JUL15" s="344"/>
      <c r="JUM15" s="344"/>
      <c r="JUN15" s="344"/>
      <c r="JUO15" s="344"/>
      <c r="JUP15" s="344"/>
      <c r="JUQ15" s="344"/>
      <c r="JUR15" s="344"/>
      <c r="JUS15" s="344"/>
      <c r="JUT15" s="344"/>
      <c r="JUU15" s="344"/>
      <c r="JUV15" s="344"/>
      <c r="JUW15" s="344"/>
      <c r="JUX15" s="344"/>
      <c r="JUY15" s="344"/>
      <c r="JUZ15" s="344"/>
      <c r="JVA15" s="344"/>
      <c r="JVB15" s="344"/>
      <c r="JVC15" s="344"/>
      <c r="JVD15" s="344"/>
      <c r="JVE15" s="344"/>
      <c r="JVF15" s="344"/>
      <c r="JVG15" s="344"/>
      <c r="JVH15" s="344"/>
      <c r="JVI15" s="344"/>
      <c r="JVJ15" s="344"/>
      <c r="JVK15" s="344"/>
      <c r="JVL15" s="344"/>
      <c r="JVM15" s="344"/>
      <c r="JVN15" s="344"/>
      <c r="JVO15" s="344"/>
      <c r="JVP15" s="344"/>
      <c r="JVQ15" s="344"/>
      <c r="JVR15" s="344"/>
      <c r="JVS15" s="344"/>
      <c r="JVT15" s="344"/>
      <c r="JVU15" s="344"/>
      <c r="JVV15" s="344"/>
      <c r="JVW15" s="344"/>
      <c r="JVX15" s="344"/>
      <c r="JVY15" s="344"/>
      <c r="JVZ15" s="344"/>
      <c r="JWA15" s="344"/>
      <c r="JWB15" s="344"/>
      <c r="JWC15" s="344"/>
      <c r="JWD15" s="344"/>
      <c r="JWE15" s="344"/>
      <c r="JWF15" s="344"/>
      <c r="JWG15" s="344"/>
      <c r="JWH15" s="344"/>
      <c r="JWI15" s="344"/>
      <c r="JWJ15" s="344"/>
      <c r="JWK15" s="344"/>
      <c r="JWL15" s="344"/>
      <c r="JWM15" s="344"/>
      <c r="JWN15" s="344"/>
      <c r="JWO15" s="344"/>
      <c r="JWP15" s="344"/>
      <c r="JWQ15" s="344"/>
      <c r="JWR15" s="344"/>
      <c r="JWS15" s="344"/>
      <c r="JWT15" s="344"/>
      <c r="JWU15" s="344"/>
      <c r="JWV15" s="344"/>
      <c r="JWW15" s="344"/>
      <c r="JWX15" s="344"/>
      <c r="JWY15" s="344"/>
      <c r="JWZ15" s="344"/>
      <c r="JXA15" s="344"/>
      <c r="JXB15" s="344"/>
      <c r="JXC15" s="344"/>
      <c r="JXD15" s="344"/>
      <c r="JXE15" s="344"/>
      <c r="JXF15" s="344"/>
      <c r="JXG15" s="344"/>
      <c r="JXH15" s="344"/>
      <c r="JXI15" s="344"/>
      <c r="JXJ15" s="344"/>
      <c r="JXK15" s="344"/>
      <c r="JXL15" s="344"/>
      <c r="JXM15" s="344"/>
      <c r="JXN15" s="344"/>
      <c r="JXO15" s="344"/>
      <c r="JXP15" s="344"/>
      <c r="JXQ15" s="344"/>
      <c r="JXR15" s="344"/>
      <c r="JXS15" s="344"/>
      <c r="JXT15" s="344"/>
      <c r="JXU15" s="344"/>
      <c r="JXV15" s="344"/>
      <c r="JXW15" s="344"/>
      <c r="JXX15" s="344"/>
      <c r="JXY15" s="344"/>
      <c r="JXZ15" s="344"/>
      <c r="JYA15" s="344"/>
      <c r="JYB15" s="344"/>
      <c r="JYC15" s="344"/>
      <c r="JYD15" s="344"/>
      <c r="JYE15" s="344"/>
      <c r="JYF15" s="344"/>
      <c r="JYG15" s="344"/>
      <c r="JYH15" s="344"/>
      <c r="JYI15" s="344"/>
      <c r="JYJ15" s="344"/>
      <c r="JYK15" s="344"/>
      <c r="JYL15" s="344"/>
      <c r="JYM15" s="344"/>
      <c r="JYN15" s="344"/>
      <c r="JYO15" s="344"/>
      <c r="JYP15" s="344"/>
      <c r="JYQ15" s="344"/>
      <c r="JYR15" s="344"/>
      <c r="JYS15" s="344"/>
      <c r="JYT15" s="344"/>
      <c r="JYU15" s="344"/>
      <c r="JYV15" s="344"/>
      <c r="JYW15" s="344"/>
      <c r="JYX15" s="344"/>
      <c r="JYY15" s="344"/>
      <c r="JYZ15" s="344"/>
      <c r="JZA15" s="344"/>
      <c r="JZB15" s="344"/>
      <c r="JZC15" s="344"/>
      <c r="JZD15" s="344"/>
      <c r="JZE15" s="344"/>
      <c r="JZF15" s="344"/>
      <c r="JZG15" s="344"/>
      <c r="JZH15" s="344"/>
      <c r="JZI15" s="344"/>
      <c r="JZJ15" s="344"/>
      <c r="JZK15" s="344"/>
      <c r="JZL15" s="344"/>
      <c r="JZM15" s="344"/>
      <c r="JZN15" s="344"/>
      <c r="JZO15" s="344"/>
      <c r="JZP15" s="344"/>
      <c r="JZQ15" s="344"/>
      <c r="JZR15" s="344"/>
      <c r="JZS15" s="344"/>
      <c r="JZT15" s="344"/>
      <c r="JZU15" s="344"/>
      <c r="JZV15" s="344"/>
      <c r="JZW15" s="344"/>
      <c r="JZX15" s="344"/>
      <c r="JZY15" s="344"/>
      <c r="JZZ15" s="344"/>
      <c r="KAA15" s="344"/>
      <c r="KAB15" s="344"/>
      <c r="KAC15" s="344"/>
      <c r="KAD15" s="344"/>
      <c r="KAE15" s="344"/>
      <c r="KAF15" s="344"/>
      <c r="KAG15" s="344"/>
      <c r="KAH15" s="344"/>
      <c r="KAI15" s="344"/>
      <c r="KAJ15" s="344"/>
      <c r="KAK15" s="344"/>
      <c r="KAL15" s="344"/>
      <c r="KAM15" s="344"/>
      <c r="KAN15" s="344"/>
      <c r="KAO15" s="344"/>
      <c r="KAP15" s="344"/>
      <c r="KAQ15" s="344"/>
      <c r="KAR15" s="344"/>
      <c r="KAS15" s="344"/>
      <c r="KAT15" s="344"/>
      <c r="KAU15" s="344"/>
      <c r="KAV15" s="344"/>
      <c r="KAW15" s="344"/>
      <c r="KAX15" s="344"/>
      <c r="KAY15" s="344"/>
      <c r="KAZ15" s="344"/>
      <c r="KBA15" s="344"/>
      <c r="KBB15" s="344"/>
      <c r="KBC15" s="344"/>
      <c r="KBD15" s="344"/>
      <c r="KBE15" s="344"/>
      <c r="KBF15" s="344"/>
      <c r="KBG15" s="344"/>
      <c r="KBH15" s="344"/>
      <c r="KBI15" s="344"/>
      <c r="KBJ15" s="344"/>
      <c r="KBK15" s="344"/>
      <c r="KBL15" s="344"/>
      <c r="KBM15" s="344"/>
      <c r="KBN15" s="344"/>
      <c r="KBO15" s="344"/>
      <c r="KBP15" s="344"/>
      <c r="KBQ15" s="344"/>
      <c r="KBR15" s="344"/>
      <c r="KBS15" s="344"/>
      <c r="KBT15" s="344"/>
      <c r="KBU15" s="344"/>
      <c r="KBV15" s="344"/>
      <c r="KBW15" s="344"/>
      <c r="KBX15" s="344"/>
      <c r="KBY15" s="344"/>
      <c r="KBZ15" s="344"/>
      <c r="KCA15" s="344"/>
      <c r="KCB15" s="344"/>
      <c r="KCC15" s="344"/>
      <c r="KCD15" s="344"/>
      <c r="KCE15" s="344"/>
      <c r="KCF15" s="344"/>
      <c r="KCG15" s="344"/>
      <c r="KCH15" s="344"/>
      <c r="KCI15" s="344"/>
      <c r="KCJ15" s="344"/>
      <c r="KCK15" s="344"/>
      <c r="KCL15" s="344"/>
      <c r="KCM15" s="344"/>
      <c r="KCN15" s="344"/>
      <c r="KCO15" s="344"/>
      <c r="KCP15" s="344"/>
      <c r="KCQ15" s="344"/>
      <c r="KCR15" s="344"/>
      <c r="KCS15" s="344"/>
      <c r="KCT15" s="344"/>
      <c r="KCU15" s="344"/>
      <c r="KCV15" s="344"/>
      <c r="KCW15" s="344"/>
      <c r="KCX15" s="344"/>
      <c r="KCY15" s="344"/>
      <c r="KCZ15" s="344"/>
      <c r="KDA15" s="344"/>
      <c r="KDB15" s="344"/>
      <c r="KDC15" s="344"/>
      <c r="KDD15" s="344"/>
      <c r="KDE15" s="344"/>
      <c r="KDF15" s="344"/>
      <c r="KDG15" s="344"/>
      <c r="KDH15" s="344"/>
      <c r="KDI15" s="344"/>
      <c r="KDJ15" s="344"/>
      <c r="KDK15" s="344"/>
      <c r="KDL15" s="344"/>
      <c r="KDM15" s="344"/>
      <c r="KDN15" s="344"/>
      <c r="KDO15" s="344"/>
      <c r="KDP15" s="344"/>
      <c r="KDQ15" s="344"/>
      <c r="KDR15" s="344"/>
      <c r="KDS15" s="344"/>
      <c r="KDT15" s="344"/>
      <c r="KDU15" s="344"/>
      <c r="KDV15" s="344"/>
      <c r="KDW15" s="344"/>
      <c r="KDX15" s="344"/>
      <c r="KDY15" s="344"/>
      <c r="KDZ15" s="344"/>
      <c r="KEA15" s="344"/>
      <c r="KEB15" s="344"/>
      <c r="KEC15" s="344"/>
      <c r="KED15" s="344"/>
      <c r="KEE15" s="344"/>
      <c r="KEF15" s="344"/>
      <c r="KEG15" s="344"/>
      <c r="KEH15" s="344"/>
      <c r="KEI15" s="344"/>
      <c r="KEJ15" s="344"/>
      <c r="KEK15" s="344"/>
      <c r="KEL15" s="344"/>
      <c r="KEM15" s="344"/>
      <c r="KEN15" s="344"/>
      <c r="KEO15" s="344"/>
      <c r="KEP15" s="344"/>
      <c r="KEQ15" s="344"/>
      <c r="KER15" s="344"/>
      <c r="KES15" s="344"/>
      <c r="KET15" s="344"/>
      <c r="KEU15" s="344"/>
      <c r="KEV15" s="344"/>
      <c r="KEW15" s="344"/>
      <c r="KEX15" s="344"/>
      <c r="KEY15" s="344"/>
      <c r="KEZ15" s="344"/>
      <c r="KFA15" s="344"/>
      <c r="KFB15" s="344"/>
      <c r="KFC15" s="344"/>
      <c r="KFD15" s="344"/>
      <c r="KFE15" s="344"/>
      <c r="KFF15" s="344"/>
      <c r="KFG15" s="344"/>
      <c r="KFH15" s="344"/>
      <c r="KFI15" s="344"/>
      <c r="KFJ15" s="344"/>
      <c r="KFK15" s="344"/>
      <c r="KFL15" s="344"/>
      <c r="KFM15" s="344"/>
      <c r="KFN15" s="344"/>
      <c r="KFO15" s="344"/>
      <c r="KFP15" s="344"/>
      <c r="KFQ15" s="344"/>
      <c r="KFR15" s="344"/>
      <c r="KFS15" s="344"/>
      <c r="KFT15" s="344"/>
      <c r="KFU15" s="344"/>
      <c r="KFV15" s="344"/>
      <c r="KFW15" s="344"/>
      <c r="KFX15" s="344"/>
      <c r="KFY15" s="344"/>
      <c r="KFZ15" s="344"/>
      <c r="KGA15" s="344"/>
      <c r="KGB15" s="344"/>
      <c r="KGC15" s="344"/>
      <c r="KGD15" s="344"/>
      <c r="KGE15" s="344"/>
      <c r="KGF15" s="344"/>
      <c r="KGG15" s="344"/>
      <c r="KGH15" s="344"/>
      <c r="KGI15" s="344"/>
      <c r="KGJ15" s="344"/>
      <c r="KGK15" s="344"/>
      <c r="KGL15" s="344"/>
      <c r="KGM15" s="344"/>
      <c r="KGN15" s="344"/>
      <c r="KGO15" s="344"/>
      <c r="KGP15" s="344"/>
      <c r="KGQ15" s="344"/>
      <c r="KGR15" s="344"/>
      <c r="KGS15" s="344"/>
      <c r="KGT15" s="344"/>
      <c r="KGU15" s="344"/>
      <c r="KGV15" s="344"/>
      <c r="KGW15" s="344"/>
      <c r="KGX15" s="344"/>
      <c r="KGY15" s="344"/>
      <c r="KGZ15" s="344"/>
      <c r="KHA15" s="344"/>
      <c r="KHB15" s="344"/>
      <c r="KHC15" s="344"/>
      <c r="KHD15" s="344"/>
      <c r="KHE15" s="344"/>
      <c r="KHF15" s="344"/>
      <c r="KHG15" s="344"/>
      <c r="KHH15" s="344"/>
      <c r="KHI15" s="344"/>
      <c r="KHJ15" s="344"/>
      <c r="KHK15" s="344"/>
      <c r="KHL15" s="344"/>
      <c r="KHM15" s="344"/>
      <c r="KHN15" s="344"/>
      <c r="KHO15" s="344"/>
      <c r="KHP15" s="344"/>
      <c r="KHQ15" s="344"/>
      <c r="KHR15" s="344"/>
      <c r="KHS15" s="344"/>
      <c r="KHT15" s="344"/>
      <c r="KHU15" s="344"/>
      <c r="KHV15" s="344"/>
      <c r="KHW15" s="344"/>
      <c r="KHX15" s="344"/>
      <c r="KHY15" s="344"/>
      <c r="KHZ15" s="344"/>
      <c r="KIA15" s="344"/>
      <c r="KIB15" s="344"/>
      <c r="KIC15" s="344"/>
      <c r="KID15" s="344"/>
      <c r="KIE15" s="344"/>
      <c r="KIF15" s="344"/>
      <c r="KIG15" s="344"/>
      <c r="KIH15" s="344"/>
      <c r="KII15" s="344"/>
      <c r="KIJ15" s="344"/>
      <c r="KIK15" s="344"/>
      <c r="KIL15" s="344"/>
      <c r="KIM15" s="344"/>
      <c r="KIN15" s="344"/>
      <c r="KIO15" s="344"/>
      <c r="KIP15" s="344"/>
      <c r="KIQ15" s="344"/>
      <c r="KIR15" s="344"/>
      <c r="KIS15" s="344"/>
      <c r="KIT15" s="344"/>
      <c r="KIU15" s="344"/>
      <c r="KIV15" s="344"/>
      <c r="KIW15" s="344"/>
      <c r="KIX15" s="344"/>
      <c r="KIY15" s="344"/>
      <c r="KIZ15" s="344"/>
      <c r="KJA15" s="344"/>
      <c r="KJB15" s="344"/>
      <c r="KJC15" s="344"/>
      <c r="KJD15" s="344"/>
      <c r="KJE15" s="344"/>
      <c r="KJF15" s="344"/>
      <c r="KJG15" s="344"/>
      <c r="KJH15" s="344"/>
      <c r="KJI15" s="344"/>
      <c r="KJJ15" s="344"/>
      <c r="KJK15" s="344"/>
      <c r="KJL15" s="344"/>
      <c r="KJM15" s="344"/>
      <c r="KJN15" s="344"/>
      <c r="KJO15" s="344"/>
      <c r="KJP15" s="344"/>
      <c r="KJQ15" s="344"/>
      <c r="KJR15" s="344"/>
      <c r="KJS15" s="344"/>
      <c r="KJT15" s="344"/>
      <c r="KJU15" s="344"/>
      <c r="KJV15" s="344"/>
      <c r="KJW15" s="344"/>
      <c r="KJX15" s="344"/>
      <c r="KJY15" s="344"/>
      <c r="KJZ15" s="344"/>
      <c r="KKA15" s="344"/>
      <c r="KKB15" s="344"/>
      <c r="KKC15" s="344"/>
      <c r="KKD15" s="344"/>
      <c r="KKE15" s="344"/>
      <c r="KKF15" s="344"/>
      <c r="KKG15" s="344"/>
      <c r="KKH15" s="344"/>
      <c r="KKI15" s="344"/>
      <c r="KKJ15" s="344"/>
      <c r="KKK15" s="344"/>
      <c r="KKL15" s="344"/>
      <c r="KKM15" s="344"/>
      <c r="KKN15" s="344"/>
      <c r="KKO15" s="344"/>
      <c r="KKP15" s="344"/>
      <c r="KKQ15" s="344"/>
      <c r="KKR15" s="344"/>
      <c r="KKS15" s="344"/>
      <c r="KKT15" s="344"/>
      <c r="KKU15" s="344"/>
      <c r="KKV15" s="344"/>
      <c r="KKW15" s="344"/>
      <c r="KKX15" s="344"/>
      <c r="KKY15" s="344"/>
      <c r="KKZ15" s="344"/>
      <c r="KLA15" s="344"/>
      <c r="KLB15" s="344"/>
      <c r="KLC15" s="344"/>
      <c r="KLD15" s="344"/>
      <c r="KLE15" s="344"/>
      <c r="KLF15" s="344"/>
      <c r="KLG15" s="344"/>
      <c r="KLH15" s="344"/>
      <c r="KLI15" s="344"/>
      <c r="KLJ15" s="344"/>
      <c r="KLK15" s="344"/>
      <c r="KLL15" s="344"/>
      <c r="KLM15" s="344"/>
      <c r="KLN15" s="344"/>
      <c r="KLO15" s="344"/>
      <c r="KLP15" s="344"/>
      <c r="KLQ15" s="344"/>
      <c r="KLR15" s="344"/>
      <c r="KLS15" s="344"/>
      <c r="KLT15" s="344"/>
      <c r="KLU15" s="344"/>
      <c r="KLV15" s="344"/>
      <c r="KLW15" s="344"/>
      <c r="KLX15" s="344"/>
      <c r="KLY15" s="344"/>
      <c r="KLZ15" s="344"/>
      <c r="KMA15" s="344"/>
      <c r="KMB15" s="344"/>
      <c r="KMC15" s="344"/>
      <c r="KMD15" s="344"/>
      <c r="KME15" s="344"/>
      <c r="KMF15" s="344"/>
      <c r="KMG15" s="344"/>
      <c r="KMH15" s="344"/>
      <c r="KMI15" s="344"/>
      <c r="KMJ15" s="344"/>
      <c r="KMK15" s="344"/>
      <c r="KML15" s="344"/>
      <c r="KMM15" s="344"/>
      <c r="KMN15" s="344"/>
      <c r="KMO15" s="344"/>
      <c r="KMP15" s="344"/>
      <c r="KMQ15" s="344"/>
      <c r="KMR15" s="344"/>
      <c r="KMS15" s="344"/>
      <c r="KMT15" s="344"/>
      <c r="KMU15" s="344"/>
      <c r="KMV15" s="344"/>
      <c r="KMW15" s="344"/>
      <c r="KMX15" s="344"/>
      <c r="KMY15" s="344"/>
      <c r="KMZ15" s="344"/>
      <c r="KNA15" s="344"/>
      <c r="KNB15" s="344"/>
      <c r="KNC15" s="344"/>
      <c r="KND15" s="344"/>
      <c r="KNE15" s="344"/>
      <c r="KNF15" s="344"/>
      <c r="KNG15" s="344"/>
      <c r="KNH15" s="344"/>
      <c r="KNI15" s="344"/>
      <c r="KNJ15" s="344"/>
      <c r="KNK15" s="344"/>
      <c r="KNL15" s="344"/>
      <c r="KNM15" s="344"/>
      <c r="KNN15" s="344"/>
      <c r="KNO15" s="344"/>
      <c r="KNP15" s="344"/>
      <c r="KNQ15" s="344"/>
      <c r="KNR15" s="344"/>
      <c r="KNS15" s="344"/>
      <c r="KNT15" s="344"/>
      <c r="KNU15" s="344"/>
      <c r="KNV15" s="344"/>
      <c r="KNW15" s="344"/>
      <c r="KNX15" s="344"/>
      <c r="KNY15" s="344"/>
      <c r="KNZ15" s="344"/>
      <c r="KOA15" s="344"/>
      <c r="KOB15" s="344"/>
      <c r="KOC15" s="344"/>
      <c r="KOD15" s="344"/>
      <c r="KOE15" s="344"/>
      <c r="KOF15" s="344"/>
      <c r="KOG15" s="344"/>
      <c r="KOH15" s="344"/>
      <c r="KOI15" s="344"/>
      <c r="KOJ15" s="344"/>
      <c r="KOK15" s="344"/>
      <c r="KOL15" s="344"/>
      <c r="KOM15" s="344"/>
      <c r="KON15" s="344"/>
      <c r="KOO15" s="344"/>
      <c r="KOP15" s="344"/>
      <c r="KOQ15" s="344"/>
      <c r="KOR15" s="344"/>
      <c r="KOS15" s="344"/>
      <c r="KOT15" s="344"/>
      <c r="KOU15" s="344"/>
      <c r="KOV15" s="344"/>
      <c r="KOW15" s="344"/>
      <c r="KOX15" s="344"/>
      <c r="KOY15" s="344"/>
      <c r="KOZ15" s="344"/>
      <c r="KPA15" s="344"/>
      <c r="KPB15" s="344"/>
      <c r="KPC15" s="344"/>
      <c r="KPD15" s="344"/>
      <c r="KPE15" s="344"/>
      <c r="KPF15" s="344"/>
      <c r="KPG15" s="344"/>
      <c r="KPH15" s="344"/>
      <c r="KPI15" s="344"/>
      <c r="KPJ15" s="344"/>
      <c r="KPK15" s="344"/>
      <c r="KPL15" s="344"/>
      <c r="KPM15" s="344"/>
      <c r="KPN15" s="344"/>
      <c r="KPO15" s="344"/>
      <c r="KPP15" s="344"/>
      <c r="KPQ15" s="344"/>
      <c r="KPR15" s="344"/>
      <c r="KPS15" s="344"/>
      <c r="KPT15" s="344"/>
      <c r="KPU15" s="344"/>
      <c r="KPV15" s="344"/>
      <c r="KPW15" s="344"/>
      <c r="KPX15" s="344"/>
      <c r="KPY15" s="344"/>
      <c r="KPZ15" s="344"/>
      <c r="KQA15" s="344"/>
      <c r="KQB15" s="344"/>
      <c r="KQC15" s="344"/>
      <c r="KQD15" s="344"/>
      <c r="KQE15" s="344"/>
      <c r="KQF15" s="344"/>
      <c r="KQG15" s="344"/>
      <c r="KQH15" s="344"/>
      <c r="KQI15" s="344"/>
      <c r="KQJ15" s="344"/>
      <c r="KQK15" s="344"/>
      <c r="KQL15" s="344"/>
      <c r="KQM15" s="344"/>
      <c r="KQN15" s="344"/>
      <c r="KQO15" s="344"/>
      <c r="KQP15" s="344"/>
      <c r="KQQ15" s="344"/>
      <c r="KQR15" s="344"/>
      <c r="KQS15" s="344"/>
      <c r="KQT15" s="344"/>
      <c r="KQU15" s="344"/>
      <c r="KQV15" s="344"/>
      <c r="KQW15" s="344"/>
      <c r="KQX15" s="344"/>
      <c r="KQY15" s="344"/>
      <c r="KQZ15" s="344"/>
      <c r="KRA15" s="344"/>
      <c r="KRB15" s="344"/>
      <c r="KRC15" s="344"/>
      <c r="KRD15" s="344"/>
      <c r="KRE15" s="344"/>
      <c r="KRF15" s="344"/>
      <c r="KRG15" s="344"/>
      <c r="KRH15" s="344"/>
      <c r="KRI15" s="344"/>
      <c r="KRJ15" s="344"/>
      <c r="KRK15" s="344"/>
      <c r="KRL15" s="344"/>
      <c r="KRM15" s="344"/>
      <c r="KRN15" s="344"/>
      <c r="KRO15" s="344"/>
      <c r="KRP15" s="344"/>
      <c r="KRQ15" s="344"/>
      <c r="KRR15" s="344"/>
      <c r="KRS15" s="344"/>
      <c r="KRT15" s="344"/>
      <c r="KRU15" s="344"/>
      <c r="KRV15" s="344"/>
      <c r="KRW15" s="344"/>
      <c r="KRX15" s="344"/>
      <c r="KRY15" s="344"/>
      <c r="KRZ15" s="344"/>
      <c r="KSA15" s="344"/>
      <c r="KSB15" s="344"/>
      <c r="KSC15" s="344"/>
      <c r="KSD15" s="344"/>
      <c r="KSE15" s="344"/>
      <c r="KSF15" s="344"/>
      <c r="KSG15" s="344"/>
      <c r="KSH15" s="344"/>
      <c r="KSI15" s="344"/>
      <c r="KSJ15" s="344"/>
      <c r="KSK15" s="344"/>
      <c r="KSL15" s="344"/>
      <c r="KSM15" s="344"/>
      <c r="KSN15" s="344"/>
      <c r="KSO15" s="344"/>
      <c r="KSP15" s="344"/>
      <c r="KSQ15" s="344"/>
      <c r="KSR15" s="344"/>
      <c r="KSS15" s="344"/>
      <c r="KST15" s="344"/>
      <c r="KSU15" s="344"/>
      <c r="KSV15" s="344"/>
      <c r="KSW15" s="344"/>
      <c r="KSX15" s="344"/>
      <c r="KSY15" s="344"/>
      <c r="KSZ15" s="344"/>
      <c r="KTA15" s="344"/>
      <c r="KTB15" s="344"/>
      <c r="KTC15" s="344"/>
      <c r="KTD15" s="344"/>
      <c r="KTE15" s="344"/>
      <c r="KTF15" s="344"/>
      <c r="KTG15" s="344"/>
      <c r="KTH15" s="344"/>
      <c r="KTI15" s="344"/>
      <c r="KTJ15" s="344"/>
      <c r="KTK15" s="344"/>
      <c r="KTL15" s="344"/>
      <c r="KTM15" s="344"/>
      <c r="KTN15" s="344"/>
      <c r="KTO15" s="344"/>
      <c r="KTP15" s="344"/>
      <c r="KTQ15" s="344"/>
      <c r="KTR15" s="344"/>
      <c r="KTS15" s="344"/>
      <c r="KTT15" s="344"/>
      <c r="KTU15" s="344"/>
      <c r="KTV15" s="344"/>
      <c r="KTW15" s="344"/>
      <c r="KTX15" s="344"/>
      <c r="KTY15" s="344"/>
      <c r="KTZ15" s="344"/>
      <c r="KUA15" s="344"/>
      <c r="KUB15" s="344"/>
      <c r="KUC15" s="344"/>
      <c r="KUD15" s="344"/>
      <c r="KUE15" s="344"/>
      <c r="KUF15" s="344"/>
      <c r="KUG15" s="344"/>
      <c r="KUH15" s="344"/>
      <c r="KUI15" s="344"/>
      <c r="KUJ15" s="344"/>
      <c r="KUK15" s="344"/>
      <c r="KUL15" s="344"/>
      <c r="KUM15" s="344"/>
      <c r="KUN15" s="344"/>
      <c r="KUO15" s="344"/>
      <c r="KUP15" s="344"/>
      <c r="KUQ15" s="344"/>
      <c r="KUR15" s="344"/>
      <c r="KUS15" s="344"/>
      <c r="KUT15" s="344"/>
      <c r="KUU15" s="344"/>
      <c r="KUV15" s="344"/>
      <c r="KUW15" s="344"/>
      <c r="KUX15" s="344"/>
      <c r="KUY15" s="344"/>
      <c r="KUZ15" s="344"/>
      <c r="KVA15" s="344"/>
      <c r="KVB15" s="344"/>
      <c r="KVC15" s="344"/>
      <c r="KVD15" s="344"/>
      <c r="KVE15" s="344"/>
      <c r="KVF15" s="344"/>
      <c r="KVG15" s="344"/>
      <c r="KVH15" s="344"/>
      <c r="KVI15" s="344"/>
      <c r="KVJ15" s="344"/>
      <c r="KVK15" s="344"/>
      <c r="KVL15" s="344"/>
      <c r="KVM15" s="344"/>
      <c r="KVN15" s="344"/>
      <c r="KVO15" s="344"/>
      <c r="KVP15" s="344"/>
      <c r="KVQ15" s="344"/>
      <c r="KVR15" s="344"/>
      <c r="KVS15" s="344"/>
      <c r="KVT15" s="344"/>
      <c r="KVU15" s="344"/>
      <c r="KVV15" s="344"/>
      <c r="KVW15" s="344"/>
      <c r="KVX15" s="344"/>
      <c r="KVY15" s="344"/>
      <c r="KVZ15" s="344"/>
      <c r="KWA15" s="344"/>
      <c r="KWB15" s="344"/>
      <c r="KWC15" s="344"/>
      <c r="KWD15" s="344"/>
      <c r="KWE15" s="344"/>
      <c r="KWF15" s="344"/>
      <c r="KWG15" s="344"/>
      <c r="KWH15" s="344"/>
      <c r="KWI15" s="344"/>
      <c r="KWJ15" s="344"/>
      <c r="KWK15" s="344"/>
      <c r="KWL15" s="344"/>
      <c r="KWM15" s="344"/>
      <c r="KWN15" s="344"/>
      <c r="KWO15" s="344"/>
      <c r="KWP15" s="344"/>
      <c r="KWQ15" s="344"/>
      <c r="KWR15" s="344"/>
      <c r="KWS15" s="344"/>
      <c r="KWT15" s="344"/>
      <c r="KWU15" s="344"/>
      <c r="KWV15" s="344"/>
      <c r="KWW15" s="344"/>
      <c r="KWX15" s="344"/>
      <c r="KWY15" s="344"/>
      <c r="KWZ15" s="344"/>
      <c r="KXA15" s="344"/>
      <c r="KXB15" s="344"/>
      <c r="KXC15" s="344"/>
      <c r="KXD15" s="344"/>
      <c r="KXE15" s="344"/>
      <c r="KXF15" s="344"/>
      <c r="KXG15" s="344"/>
      <c r="KXH15" s="344"/>
      <c r="KXI15" s="344"/>
      <c r="KXJ15" s="344"/>
      <c r="KXK15" s="344"/>
      <c r="KXL15" s="344"/>
      <c r="KXM15" s="344"/>
      <c r="KXN15" s="344"/>
      <c r="KXO15" s="344"/>
      <c r="KXP15" s="344"/>
      <c r="KXQ15" s="344"/>
      <c r="KXR15" s="344"/>
      <c r="KXS15" s="344"/>
      <c r="KXT15" s="344"/>
      <c r="KXU15" s="344"/>
      <c r="KXV15" s="344"/>
      <c r="KXW15" s="344"/>
      <c r="KXX15" s="344"/>
      <c r="KXY15" s="344"/>
      <c r="KXZ15" s="344"/>
      <c r="KYA15" s="344"/>
      <c r="KYB15" s="344"/>
      <c r="KYC15" s="344"/>
      <c r="KYD15" s="344"/>
      <c r="KYE15" s="344"/>
      <c r="KYF15" s="344"/>
      <c r="KYG15" s="344"/>
      <c r="KYH15" s="344"/>
      <c r="KYI15" s="344"/>
      <c r="KYJ15" s="344"/>
      <c r="KYK15" s="344"/>
      <c r="KYL15" s="344"/>
      <c r="KYM15" s="344"/>
      <c r="KYN15" s="344"/>
      <c r="KYO15" s="344"/>
      <c r="KYP15" s="344"/>
      <c r="KYQ15" s="344"/>
      <c r="KYR15" s="344"/>
      <c r="KYS15" s="344"/>
      <c r="KYT15" s="344"/>
      <c r="KYU15" s="344"/>
      <c r="KYV15" s="344"/>
      <c r="KYW15" s="344"/>
      <c r="KYX15" s="344"/>
      <c r="KYY15" s="344"/>
      <c r="KYZ15" s="344"/>
      <c r="KZA15" s="344"/>
      <c r="KZB15" s="344"/>
      <c r="KZC15" s="344"/>
      <c r="KZD15" s="344"/>
      <c r="KZE15" s="344"/>
      <c r="KZF15" s="344"/>
      <c r="KZG15" s="344"/>
      <c r="KZH15" s="344"/>
      <c r="KZI15" s="344"/>
      <c r="KZJ15" s="344"/>
      <c r="KZK15" s="344"/>
      <c r="KZL15" s="344"/>
      <c r="KZM15" s="344"/>
      <c r="KZN15" s="344"/>
      <c r="KZO15" s="344"/>
      <c r="KZP15" s="344"/>
      <c r="KZQ15" s="344"/>
      <c r="KZR15" s="344"/>
      <c r="KZS15" s="344"/>
      <c r="KZT15" s="344"/>
      <c r="KZU15" s="344"/>
      <c r="KZV15" s="344"/>
      <c r="KZW15" s="344"/>
      <c r="KZX15" s="344"/>
      <c r="KZY15" s="344"/>
      <c r="KZZ15" s="344"/>
      <c r="LAA15" s="344"/>
      <c r="LAB15" s="344"/>
      <c r="LAC15" s="344"/>
      <c r="LAD15" s="344"/>
      <c r="LAE15" s="344"/>
      <c r="LAF15" s="344"/>
      <c r="LAG15" s="344"/>
      <c r="LAH15" s="344"/>
      <c r="LAI15" s="344"/>
      <c r="LAJ15" s="344"/>
      <c r="LAK15" s="344"/>
      <c r="LAL15" s="344"/>
      <c r="LAM15" s="344"/>
      <c r="LAN15" s="344"/>
      <c r="LAO15" s="344"/>
      <c r="LAP15" s="344"/>
      <c r="LAQ15" s="344"/>
      <c r="LAR15" s="344"/>
      <c r="LAS15" s="344"/>
      <c r="LAT15" s="344"/>
      <c r="LAU15" s="344"/>
      <c r="LAV15" s="344"/>
      <c r="LAW15" s="344"/>
      <c r="LAX15" s="344"/>
      <c r="LAY15" s="344"/>
      <c r="LAZ15" s="344"/>
      <c r="LBA15" s="344"/>
      <c r="LBB15" s="344"/>
      <c r="LBC15" s="344"/>
      <c r="LBD15" s="344"/>
      <c r="LBE15" s="344"/>
      <c r="LBF15" s="344"/>
      <c r="LBG15" s="344"/>
      <c r="LBH15" s="344"/>
      <c r="LBI15" s="344"/>
      <c r="LBJ15" s="344"/>
      <c r="LBK15" s="344"/>
      <c r="LBL15" s="344"/>
      <c r="LBM15" s="344"/>
      <c r="LBN15" s="344"/>
      <c r="LBO15" s="344"/>
      <c r="LBP15" s="344"/>
      <c r="LBQ15" s="344"/>
      <c r="LBR15" s="344"/>
      <c r="LBS15" s="344"/>
      <c r="LBT15" s="344"/>
      <c r="LBU15" s="344"/>
      <c r="LBV15" s="344"/>
      <c r="LBW15" s="344"/>
      <c r="LBX15" s="344"/>
      <c r="LBY15" s="344"/>
      <c r="LBZ15" s="344"/>
      <c r="LCA15" s="344"/>
      <c r="LCB15" s="344"/>
      <c r="LCC15" s="344"/>
      <c r="LCD15" s="344"/>
      <c r="LCE15" s="344"/>
      <c r="LCF15" s="344"/>
      <c r="LCG15" s="344"/>
      <c r="LCH15" s="344"/>
      <c r="LCI15" s="344"/>
      <c r="LCJ15" s="344"/>
      <c r="LCK15" s="344"/>
      <c r="LCL15" s="344"/>
      <c r="LCM15" s="344"/>
      <c r="LCN15" s="344"/>
      <c r="LCO15" s="344"/>
      <c r="LCP15" s="344"/>
      <c r="LCQ15" s="344"/>
      <c r="LCR15" s="344"/>
      <c r="LCS15" s="344"/>
      <c r="LCT15" s="344"/>
      <c r="LCU15" s="344"/>
      <c r="LCV15" s="344"/>
      <c r="LCW15" s="344"/>
      <c r="LCX15" s="344"/>
      <c r="LCY15" s="344"/>
      <c r="LCZ15" s="344"/>
      <c r="LDA15" s="344"/>
      <c r="LDB15" s="344"/>
      <c r="LDC15" s="344"/>
      <c r="LDD15" s="344"/>
      <c r="LDE15" s="344"/>
      <c r="LDF15" s="344"/>
      <c r="LDG15" s="344"/>
      <c r="LDH15" s="344"/>
      <c r="LDI15" s="344"/>
      <c r="LDJ15" s="344"/>
      <c r="LDK15" s="344"/>
      <c r="LDL15" s="344"/>
      <c r="LDM15" s="344"/>
      <c r="LDN15" s="344"/>
      <c r="LDO15" s="344"/>
      <c r="LDP15" s="344"/>
      <c r="LDQ15" s="344"/>
      <c r="LDR15" s="344"/>
      <c r="LDS15" s="344"/>
      <c r="LDT15" s="344"/>
      <c r="LDU15" s="344"/>
      <c r="LDV15" s="344"/>
      <c r="LDW15" s="344"/>
      <c r="LDX15" s="344"/>
      <c r="LDY15" s="344"/>
      <c r="LDZ15" s="344"/>
      <c r="LEA15" s="344"/>
      <c r="LEB15" s="344"/>
      <c r="LEC15" s="344"/>
      <c r="LED15" s="344"/>
      <c r="LEE15" s="344"/>
      <c r="LEF15" s="344"/>
      <c r="LEG15" s="344"/>
      <c r="LEH15" s="344"/>
      <c r="LEI15" s="344"/>
      <c r="LEJ15" s="344"/>
      <c r="LEK15" s="344"/>
      <c r="LEL15" s="344"/>
      <c r="LEM15" s="344"/>
      <c r="LEN15" s="344"/>
      <c r="LEO15" s="344"/>
      <c r="LEP15" s="344"/>
      <c r="LEQ15" s="344"/>
      <c r="LER15" s="344"/>
      <c r="LES15" s="344"/>
      <c r="LET15" s="344"/>
      <c r="LEU15" s="344"/>
      <c r="LEV15" s="344"/>
      <c r="LEW15" s="344"/>
      <c r="LEX15" s="344"/>
      <c r="LEY15" s="344"/>
      <c r="LEZ15" s="344"/>
      <c r="LFA15" s="344"/>
      <c r="LFB15" s="344"/>
      <c r="LFC15" s="344"/>
      <c r="LFD15" s="344"/>
      <c r="LFE15" s="344"/>
      <c r="LFF15" s="344"/>
      <c r="LFG15" s="344"/>
      <c r="LFH15" s="344"/>
      <c r="LFI15" s="344"/>
      <c r="LFJ15" s="344"/>
      <c r="LFK15" s="344"/>
      <c r="LFL15" s="344"/>
      <c r="LFM15" s="344"/>
      <c r="LFN15" s="344"/>
      <c r="LFO15" s="344"/>
      <c r="LFP15" s="344"/>
      <c r="LFQ15" s="344"/>
      <c r="LFR15" s="344"/>
      <c r="LFS15" s="344"/>
      <c r="LFT15" s="344"/>
      <c r="LFU15" s="344"/>
      <c r="LFV15" s="344"/>
      <c r="LFW15" s="344"/>
      <c r="LFX15" s="344"/>
      <c r="LFY15" s="344"/>
      <c r="LFZ15" s="344"/>
      <c r="LGA15" s="344"/>
      <c r="LGB15" s="344"/>
      <c r="LGC15" s="344"/>
      <c r="LGD15" s="344"/>
      <c r="LGE15" s="344"/>
      <c r="LGF15" s="344"/>
      <c r="LGG15" s="344"/>
      <c r="LGH15" s="344"/>
      <c r="LGI15" s="344"/>
      <c r="LGJ15" s="344"/>
      <c r="LGK15" s="344"/>
      <c r="LGL15" s="344"/>
      <c r="LGM15" s="344"/>
      <c r="LGN15" s="344"/>
      <c r="LGO15" s="344"/>
      <c r="LGP15" s="344"/>
      <c r="LGQ15" s="344"/>
      <c r="LGR15" s="344"/>
      <c r="LGS15" s="344"/>
      <c r="LGT15" s="344"/>
      <c r="LGU15" s="344"/>
      <c r="LGV15" s="344"/>
      <c r="LGW15" s="344"/>
      <c r="LGX15" s="344"/>
      <c r="LGY15" s="344"/>
      <c r="LGZ15" s="344"/>
      <c r="LHA15" s="344"/>
      <c r="LHB15" s="344"/>
      <c r="LHC15" s="344"/>
      <c r="LHD15" s="344"/>
      <c r="LHE15" s="344"/>
      <c r="LHF15" s="344"/>
      <c r="LHG15" s="344"/>
      <c r="LHH15" s="344"/>
      <c r="LHI15" s="344"/>
      <c r="LHJ15" s="344"/>
      <c r="LHK15" s="344"/>
      <c r="LHL15" s="344"/>
      <c r="LHM15" s="344"/>
      <c r="LHN15" s="344"/>
      <c r="LHO15" s="344"/>
      <c r="LHP15" s="344"/>
      <c r="LHQ15" s="344"/>
      <c r="LHR15" s="344"/>
      <c r="LHS15" s="344"/>
      <c r="LHT15" s="344"/>
      <c r="LHU15" s="344"/>
      <c r="LHV15" s="344"/>
      <c r="LHW15" s="344"/>
      <c r="LHX15" s="344"/>
      <c r="LHY15" s="344"/>
      <c r="LHZ15" s="344"/>
      <c r="LIA15" s="344"/>
      <c r="LIB15" s="344"/>
      <c r="LIC15" s="344"/>
      <c r="LID15" s="344"/>
      <c r="LIE15" s="344"/>
      <c r="LIF15" s="344"/>
      <c r="LIG15" s="344"/>
      <c r="LIH15" s="344"/>
      <c r="LII15" s="344"/>
      <c r="LIJ15" s="344"/>
      <c r="LIK15" s="344"/>
      <c r="LIL15" s="344"/>
      <c r="LIM15" s="344"/>
      <c r="LIN15" s="344"/>
      <c r="LIO15" s="344"/>
      <c r="LIP15" s="344"/>
      <c r="LIQ15" s="344"/>
      <c r="LIR15" s="344"/>
      <c r="LIS15" s="344"/>
      <c r="LIT15" s="344"/>
      <c r="LIU15" s="344"/>
      <c r="LIV15" s="344"/>
      <c r="LIW15" s="344"/>
      <c r="LIX15" s="344"/>
      <c r="LIY15" s="344"/>
      <c r="LIZ15" s="344"/>
      <c r="LJA15" s="344"/>
      <c r="LJB15" s="344"/>
      <c r="LJC15" s="344"/>
      <c r="LJD15" s="344"/>
      <c r="LJE15" s="344"/>
      <c r="LJF15" s="344"/>
      <c r="LJG15" s="344"/>
      <c r="LJH15" s="344"/>
      <c r="LJI15" s="344"/>
      <c r="LJJ15" s="344"/>
      <c r="LJK15" s="344"/>
      <c r="LJL15" s="344"/>
      <c r="LJM15" s="344"/>
      <c r="LJN15" s="344"/>
      <c r="LJO15" s="344"/>
      <c r="LJP15" s="344"/>
      <c r="LJQ15" s="344"/>
      <c r="LJR15" s="344"/>
      <c r="LJS15" s="344"/>
      <c r="LJT15" s="344"/>
      <c r="LJU15" s="344"/>
      <c r="LJV15" s="344"/>
      <c r="LJW15" s="344"/>
      <c r="LJX15" s="344"/>
      <c r="LJY15" s="344"/>
      <c r="LJZ15" s="344"/>
      <c r="LKA15" s="344"/>
      <c r="LKB15" s="344"/>
      <c r="LKC15" s="344"/>
      <c r="LKD15" s="344"/>
      <c r="LKE15" s="344"/>
      <c r="LKF15" s="344"/>
      <c r="LKG15" s="344"/>
      <c r="LKH15" s="344"/>
      <c r="LKI15" s="344"/>
      <c r="LKJ15" s="344"/>
      <c r="LKK15" s="344"/>
      <c r="LKL15" s="344"/>
      <c r="LKM15" s="344"/>
      <c r="LKN15" s="344"/>
      <c r="LKO15" s="344"/>
      <c r="LKP15" s="344"/>
      <c r="LKQ15" s="344"/>
      <c r="LKR15" s="344"/>
      <c r="LKS15" s="344"/>
      <c r="LKT15" s="344"/>
      <c r="LKU15" s="344"/>
      <c r="LKV15" s="344"/>
      <c r="LKW15" s="344"/>
      <c r="LKX15" s="344"/>
      <c r="LKY15" s="344"/>
      <c r="LKZ15" s="344"/>
      <c r="LLA15" s="344"/>
      <c r="LLB15" s="344"/>
      <c r="LLC15" s="344"/>
      <c r="LLD15" s="344"/>
      <c r="LLE15" s="344"/>
      <c r="LLF15" s="344"/>
      <c r="LLG15" s="344"/>
      <c r="LLH15" s="344"/>
      <c r="LLI15" s="344"/>
      <c r="LLJ15" s="344"/>
      <c r="LLK15" s="344"/>
      <c r="LLL15" s="344"/>
      <c r="LLM15" s="344"/>
      <c r="LLN15" s="344"/>
      <c r="LLO15" s="344"/>
      <c r="LLP15" s="344"/>
      <c r="LLQ15" s="344"/>
      <c r="LLR15" s="344"/>
      <c r="LLS15" s="344"/>
      <c r="LLT15" s="344"/>
      <c r="LLU15" s="344"/>
      <c r="LLV15" s="344"/>
      <c r="LLW15" s="344"/>
      <c r="LLX15" s="344"/>
      <c r="LLY15" s="344"/>
      <c r="LLZ15" s="344"/>
      <c r="LMA15" s="344"/>
      <c r="LMB15" s="344"/>
      <c r="LMC15" s="344"/>
      <c r="LMD15" s="344"/>
      <c r="LME15" s="344"/>
      <c r="LMF15" s="344"/>
      <c r="LMG15" s="344"/>
      <c r="LMH15" s="344"/>
      <c r="LMI15" s="344"/>
      <c r="LMJ15" s="344"/>
      <c r="LMK15" s="344"/>
      <c r="LML15" s="344"/>
      <c r="LMM15" s="344"/>
      <c r="LMN15" s="344"/>
      <c r="LMO15" s="344"/>
      <c r="LMP15" s="344"/>
      <c r="LMQ15" s="344"/>
      <c r="LMR15" s="344"/>
      <c r="LMS15" s="344"/>
      <c r="LMT15" s="344"/>
      <c r="LMU15" s="344"/>
      <c r="LMV15" s="344"/>
      <c r="LMW15" s="344"/>
      <c r="LMX15" s="344"/>
      <c r="LMY15" s="344"/>
      <c r="LMZ15" s="344"/>
      <c r="LNA15" s="344"/>
      <c r="LNB15" s="344"/>
      <c r="LNC15" s="344"/>
      <c r="LND15" s="344"/>
      <c r="LNE15" s="344"/>
      <c r="LNF15" s="344"/>
      <c r="LNG15" s="344"/>
      <c r="LNH15" s="344"/>
      <c r="LNI15" s="344"/>
      <c r="LNJ15" s="344"/>
      <c r="LNK15" s="344"/>
      <c r="LNL15" s="344"/>
      <c r="LNM15" s="344"/>
      <c r="LNN15" s="344"/>
      <c r="LNO15" s="344"/>
      <c r="LNP15" s="344"/>
      <c r="LNQ15" s="344"/>
      <c r="LNR15" s="344"/>
      <c r="LNS15" s="344"/>
      <c r="LNT15" s="344"/>
      <c r="LNU15" s="344"/>
      <c r="LNV15" s="344"/>
      <c r="LNW15" s="344"/>
      <c r="LNX15" s="344"/>
      <c r="LNY15" s="344"/>
      <c r="LNZ15" s="344"/>
      <c r="LOA15" s="344"/>
      <c r="LOB15" s="344"/>
      <c r="LOC15" s="344"/>
      <c r="LOD15" s="344"/>
      <c r="LOE15" s="344"/>
      <c r="LOF15" s="344"/>
      <c r="LOG15" s="344"/>
      <c r="LOH15" s="344"/>
      <c r="LOI15" s="344"/>
      <c r="LOJ15" s="344"/>
      <c r="LOK15" s="344"/>
      <c r="LOL15" s="344"/>
      <c r="LOM15" s="344"/>
      <c r="LON15" s="344"/>
      <c r="LOO15" s="344"/>
      <c r="LOP15" s="344"/>
      <c r="LOQ15" s="344"/>
      <c r="LOR15" s="344"/>
      <c r="LOS15" s="344"/>
      <c r="LOT15" s="344"/>
      <c r="LOU15" s="344"/>
      <c r="LOV15" s="344"/>
      <c r="LOW15" s="344"/>
      <c r="LOX15" s="344"/>
      <c r="LOY15" s="344"/>
      <c r="LOZ15" s="344"/>
      <c r="LPA15" s="344"/>
      <c r="LPB15" s="344"/>
      <c r="LPC15" s="344"/>
      <c r="LPD15" s="344"/>
      <c r="LPE15" s="344"/>
      <c r="LPF15" s="344"/>
      <c r="LPG15" s="344"/>
      <c r="LPH15" s="344"/>
      <c r="LPI15" s="344"/>
      <c r="LPJ15" s="344"/>
      <c r="LPK15" s="344"/>
      <c r="LPL15" s="344"/>
      <c r="LPM15" s="344"/>
      <c r="LPN15" s="344"/>
      <c r="LPO15" s="344"/>
      <c r="LPP15" s="344"/>
      <c r="LPQ15" s="344"/>
      <c r="LPR15" s="344"/>
      <c r="LPS15" s="344"/>
      <c r="LPT15" s="344"/>
      <c r="LPU15" s="344"/>
      <c r="LPV15" s="344"/>
      <c r="LPW15" s="344"/>
      <c r="LPX15" s="344"/>
      <c r="LPY15" s="344"/>
      <c r="LPZ15" s="344"/>
      <c r="LQA15" s="344"/>
      <c r="LQB15" s="344"/>
      <c r="LQC15" s="344"/>
      <c r="LQD15" s="344"/>
      <c r="LQE15" s="344"/>
      <c r="LQF15" s="344"/>
      <c r="LQG15" s="344"/>
      <c r="LQH15" s="344"/>
      <c r="LQI15" s="344"/>
      <c r="LQJ15" s="344"/>
      <c r="LQK15" s="344"/>
      <c r="LQL15" s="344"/>
      <c r="LQM15" s="344"/>
      <c r="LQN15" s="344"/>
      <c r="LQO15" s="344"/>
      <c r="LQP15" s="344"/>
      <c r="LQQ15" s="344"/>
      <c r="LQR15" s="344"/>
      <c r="LQS15" s="344"/>
      <c r="LQT15" s="344"/>
      <c r="LQU15" s="344"/>
      <c r="LQV15" s="344"/>
      <c r="LQW15" s="344"/>
      <c r="LQX15" s="344"/>
      <c r="LQY15" s="344"/>
      <c r="LQZ15" s="344"/>
      <c r="LRA15" s="344"/>
      <c r="LRB15" s="344"/>
      <c r="LRC15" s="344"/>
      <c r="LRD15" s="344"/>
      <c r="LRE15" s="344"/>
      <c r="LRF15" s="344"/>
      <c r="LRG15" s="344"/>
      <c r="LRH15" s="344"/>
      <c r="LRI15" s="344"/>
      <c r="LRJ15" s="344"/>
      <c r="LRK15" s="344"/>
      <c r="LRL15" s="344"/>
      <c r="LRM15" s="344"/>
      <c r="LRN15" s="344"/>
      <c r="LRO15" s="344"/>
      <c r="LRP15" s="344"/>
      <c r="LRQ15" s="344"/>
      <c r="LRR15" s="344"/>
      <c r="LRS15" s="344"/>
      <c r="LRT15" s="344"/>
      <c r="LRU15" s="344"/>
      <c r="LRV15" s="344"/>
      <c r="LRW15" s="344"/>
      <c r="LRX15" s="344"/>
      <c r="LRY15" s="344"/>
      <c r="LRZ15" s="344"/>
      <c r="LSA15" s="344"/>
      <c r="LSB15" s="344"/>
      <c r="LSC15" s="344"/>
      <c r="LSD15" s="344"/>
      <c r="LSE15" s="344"/>
      <c r="LSF15" s="344"/>
      <c r="LSG15" s="344"/>
      <c r="LSH15" s="344"/>
      <c r="LSI15" s="344"/>
      <c r="LSJ15" s="344"/>
      <c r="LSK15" s="344"/>
      <c r="LSL15" s="344"/>
      <c r="LSM15" s="344"/>
      <c r="LSN15" s="344"/>
      <c r="LSO15" s="344"/>
      <c r="LSP15" s="344"/>
      <c r="LSQ15" s="344"/>
      <c r="LSR15" s="344"/>
      <c r="LSS15" s="344"/>
      <c r="LST15" s="344"/>
      <c r="LSU15" s="344"/>
      <c r="LSV15" s="344"/>
      <c r="LSW15" s="344"/>
      <c r="LSX15" s="344"/>
      <c r="LSY15" s="344"/>
      <c r="LSZ15" s="344"/>
      <c r="LTA15" s="344"/>
      <c r="LTB15" s="344"/>
      <c r="LTC15" s="344"/>
      <c r="LTD15" s="344"/>
      <c r="LTE15" s="344"/>
      <c r="LTF15" s="344"/>
      <c r="LTG15" s="344"/>
      <c r="LTH15" s="344"/>
      <c r="LTI15" s="344"/>
      <c r="LTJ15" s="344"/>
      <c r="LTK15" s="344"/>
      <c r="LTL15" s="344"/>
      <c r="LTM15" s="344"/>
      <c r="LTN15" s="344"/>
      <c r="LTO15" s="344"/>
      <c r="LTP15" s="344"/>
      <c r="LTQ15" s="344"/>
      <c r="LTR15" s="344"/>
      <c r="LTS15" s="344"/>
      <c r="LTT15" s="344"/>
      <c r="LTU15" s="344"/>
      <c r="LTV15" s="344"/>
      <c r="LTW15" s="344"/>
      <c r="LTX15" s="344"/>
      <c r="LTY15" s="344"/>
      <c r="LTZ15" s="344"/>
      <c r="LUA15" s="344"/>
      <c r="LUB15" s="344"/>
      <c r="LUC15" s="344"/>
      <c r="LUD15" s="344"/>
      <c r="LUE15" s="344"/>
      <c r="LUF15" s="344"/>
      <c r="LUG15" s="344"/>
      <c r="LUH15" s="344"/>
      <c r="LUI15" s="344"/>
      <c r="LUJ15" s="344"/>
      <c r="LUK15" s="344"/>
      <c r="LUL15" s="344"/>
      <c r="LUM15" s="344"/>
      <c r="LUN15" s="344"/>
      <c r="LUO15" s="344"/>
      <c r="LUP15" s="344"/>
      <c r="LUQ15" s="344"/>
      <c r="LUR15" s="344"/>
      <c r="LUS15" s="344"/>
      <c r="LUT15" s="344"/>
      <c r="LUU15" s="344"/>
      <c r="LUV15" s="344"/>
      <c r="LUW15" s="344"/>
      <c r="LUX15" s="344"/>
      <c r="LUY15" s="344"/>
      <c r="LUZ15" s="344"/>
      <c r="LVA15" s="344"/>
      <c r="LVB15" s="344"/>
      <c r="LVC15" s="344"/>
      <c r="LVD15" s="344"/>
      <c r="LVE15" s="344"/>
      <c r="LVF15" s="344"/>
      <c r="LVG15" s="344"/>
      <c r="LVH15" s="344"/>
      <c r="LVI15" s="344"/>
      <c r="LVJ15" s="344"/>
      <c r="LVK15" s="344"/>
      <c r="LVL15" s="344"/>
      <c r="LVM15" s="344"/>
      <c r="LVN15" s="344"/>
      <c r="LVO15" s="344"/>
      <c r="LVP15" s="344"/>
      <c r="LVQ15" s="344"/>
      <c r="LVR15" s="344"/>
      <c r="LVS15" s="344"/>
      <c r="LVT15" s="344"/>
      <c r="LVU15" s="344"/>
      <c r="LVV15" s="344"/>
      <c r="LVW15" s="344"/>
      <c r="LVX15" s="344"/>
      <c r="LVY15" s="344"/>
      <c r="LVZ15" s="344"/>
      <c r="LWA15" s="344"/>
      <c r="LWB15" s="344"/>
      <c r="LWC15" s="344"/>
      <c r="LWD15" s="344"/>
      <c r="LWE15" s="344"/>
      <c r="LWF15" s="344"/>
      <c r="LWG15" s="344"/>
      <c r="LWH15" s="344"/>
      <c r="LWI15" s="344"/>
      <c r="LWJ15" s="344"/>
      <c r="LWK15" s="344"/>
      <c r="LWL15" s="344"/>
      <c r="LWM15" s="344"/>
      <c r="LWN15" s="344"/>
      <c r="LWO15" s="344"/>
      <c r="LWP15" s="344"/>
      <c r="LWQ15" s="344"/>
      <c r="LWR15" s="344"/>
      <c r="LWS15" s="344"/>
      <c r="LWT15" s="344"/>
      <c r="LWU15" s="344"/>
      <c r="LWV15" s="344"/>
      <c r="LWW15" s="344"/>
      <c r="LWX15" s="344"/>
      <c r="LWY15" s="344"/>
      <c r="LWZ15" s="344"/>
      <c r="LXA15" s="344"/>
      <c r="LXB15" s="344"/>
      <c r="LXC15" s="344"/>
      <c r="LXD15" s="344"/>
      <c r="LXE15" s="344"/>
      <c r="LXF15" s="344"/>
      <c r="LXG15" s="344"/>
      <c r="LXH15" s="344"/>
      <c r="LXI15" s="344"/>
      <c r="LXJ15" s="344"/>
      <c r="LXK15" s="344"/>
      <c r="LXL15" s="344"/>
      <c r="LXM15" s="344"/>
      <c r="LXN15" s="344"/>
      <c r="LXO15" s="344"/>
      <c r="LXP15" s="344"/>
      <c r="LXQ15" s="344"/>
      <c r="LXR15" s="344"/>
      <c r="LXS15" s="344"/>
      <c r="LXT15" s="344"/>
      <c r="LXU15" s="344"/>
      <c r="LXV15" s="344"/>
      <c r="LXW15" s="344"/>
      <c r="LXX15" s="344"/>
      <c r="LXY15" s="344"/>
      <c r="LXZ15" s="344"/>
      <c r="LYA15" s="344"/>
      <c r="LYB15" s="344"/>
      <c r="LYC15" s="344"/>
      <c r="LYD15" s="344"/>
      <c r="LYE15" s="344"/>
      <c r="LYF15" s="344"/>
      <c r="LYG15" s="344"/>
      <c r="LYH15" s="344"/>
      <c r="LYI15" s="344"/>
      <c r="LYJ15" s="344"/>
      <c r="LYK15" s="344"/>
      <c r="LYL15" s="344"/>
      <c r="LYM15" s="344"/>
      <c r="LYN15" s="344"/>
      <c r="LYO15" s="344"/>
      <c r="LYP15" s="344"/>
      <c r="LYQ15" s="344"/>
      <c r="LYR15" s="344"/>
      <c r="LYS15" s="344"/>
      <c r="LYT15" s="344"/>
      <c r="LYU15" s="344"/>
      <c r="LYV15" s="344"/>
      <c r="LYW15" s="344"/>
      <c r="LYX15" s="344"/>
      <c r="LYY15" s="344"/>
      <c r="LYZ15" s="344"/>
      <c r="LZA15" s="344"/>
      <c r="LZB15" s="344"/>
      <c r="LZC15" s="344"/>
      <c r="LZD15" s="344"/>
      <c r="LZE15" s="344"/>
      <c r="LZF15" s="344"/>
      <c r="LZG15" s="344"/>
      <c r="LZH15" s="344"/>
      <c r="LZI15" s="344"/>
      <c r="LZJ15" s="344"/>
      <c r="LZK15" s="344"/>
      <c r="LZL15" s="344"/>
      <c r="LZM15" s="344"/>
      <c r="LZN15" s="344"/>
      <c r="LZO15" s="344"/>
      <c r="LZP15" s="344"/>
      <c r="LZQ15" s="344"/>
      <c r="LZR15" s="344"/>
      <c r="LZS15" s="344"/>
      <c r="LZT15" s="344"/>
      <c r="LZU15" s="344"/>
      <c r="LZV15" s="344"/>
      <c r="LZW15" s="344"/>
      <c r="LZX15" s="344"/>
      <c r="LZY15" s="344"/>
      <c r="LZZ15" s="344"/>
      <c r="MAA15" s="344"/>
      <c r="MAB15" s="344"/>
      <c r="MAC15" s="344"/>
      <c r="MAD15" s="344"/>
      <c r="MAE15" s="344"/>
      <c r="MAF15" s="344"/>
      <c r="MAG15" s="344"/>
      <c r="MAH15" s="344"/>
      <c r="MAI15" s="344"/>
      <c r="MAJ15" s="344"/>
      <c r="MAK15" s="344"/>
      <c r="MAL15" s="344"/>
      <c r="MAM15" s="344"/>
      <c r="MAN15" s="344"/>
      <c r="MAO15" s="344"/>
      <c r="MAP15" s="344"/>
      <c r="MAQ15" s="344"/>
      <c r="MAR15" s="344"/>
      <c r="MAS15" s="344"/>
      <c r="MAT15" s="344"/>
      <c r="MAU15" s="344"/>
      <c r="MAV15" s="344"/>
      <c r="MAW15" s="344"/>
      <c r="MAX15" s="344"/>
      <c r="MAY15" s="344"/>
      <c r="MAZ15" s="344"/>
      <c r="MBA15" s="344"/>
      <c r="MBB15" s="344"/>
      <c r="MBC15" s="344"/>
      <c r="MBD15" s="344"/>
      <c r="MBE15" s="344"/>
      <c r="MBF15" s="344"/>
      <c r="MBG15" s="344"/>
      <c r="MBH15" s="344"/>
      <c r="MBI15" s="344"/>
      <c r="MBJ15" s="344"/>
      <c r="MBK15" s="344"/>
      <c r="MBL15" s="344"/>
      <c r="MBM15" s="344"/>
      <c r="MBN15" s="344"/>
      <c r="MBO15" s="344"/>
      <c r="MBP15" s="344"/>
      <c r="MBQ15" s="344"/>
      <c r="MBR15" s="344"/>
      <c r="MBS15" s="344"/>
      <c r="MBT15" s="344"/>
      <c r="MBU15" s="344"/>
      <c r="MBV15" s="344"/>
      <c r="MBW15" s="344"/>
      <c r="MBX15" s="344"/>
      <c r="MBY15" s="344"/>
      <c r="MBZ15" s="344"/>
      <c r="MCA15" s="344"/>
      <c r="MCB15" s="344"/>
      <c r="MCC15" s="344"/>
      <c r="MCD15" s="344"/>
      <c r="MCE15" s="344"/>
      <c r="MCF15" s="344"/>
      <c r="MCG15" s="344"/>
      <c r="MCH15" s="344"/>
      <c r="MCI15" s="344"/>
      <c r="MCJ15" s="344"/>
      <c r="MCK15" s="344"/>
      <c r="MCL15" s="344"/>
      <c r="MCM15" s="344"/>
      <c r="MCN15" s="344"/>
      <c r="MCO15" s="344"/>
      <c r="MCP15" s="344"/>
      <c r="MCQ15" s="344"/>
      <c r="MCR15" s="344"/>
      <c r="MCS15" s="344"/>
      <c r="MCT15" s="344"/>
      <c r="MCU15" s="344"/>
      <c r="MCV15" s="344"/>
      <c r="MCW15" s="344"/>
      <c r="MCX15" s="344"/>
      <c r="MCY15" s="344"/>
      <c r="MCZ15" s="344"/>
      <c r="MDA15" s="344"/>
      <c r="MDB15" s="344"/>
      <c r="MDC15" s="344"/>
      <c r="MDD15" s="344"/>
      <c r="MDE15" s="344"/>
      <c r="MDF15" s="344"/>
      <c r="MDG15" s="344"/>
      <c r="MDH15" s="344"/>
      <c r="MDI15" s="344"/>
      <c r="MDJ15" s="344"/>
      <c r="MDK15" s="344"/>
      <c r="MDL15" s="344"/>
      <c r="MDM15" s="344"/>
      <c r="MDN15" s="344"/>
      <c r="MDO15" s="344"/>
      <c r="MDP15" s="344"/>
      <c r="MDQ15" s="344"/>
      <c r="MDR15" s="344"/>
      <c r="MDS15" s="344"/>
      <c r="MDT15" s="344"/>
      <c r="MDU15" s="344"/>
      <c r="MDV15" s="344"/>
      <c r="MDW15" s="344"/>
      <c r="MDX15" s="344"/>
      <c r="MDY15" s="344"/>
      <c r="MDZ15" s="344"/>
      <c r="MEA15" s="344"/>
      <c r="MEB15" s="344"/>
      <c r="MEC15" s="344"/>
      <c r="MED15" s="344"/>
      <c r="MEE15" s="344"/>
      <c r="MEF15" s="344"/>
      <c r="MEG15" s="344"/>
      <c r="MEH15" s="344"/>
      <c r="MEI15" s="344"/>
      <c r="MEJ15" s="344"/>
      <c r="MEK15" s="344"/>
      <c r="MEL15" s="344"/>
      <c r="MEM15" s="344"/>
      <c r="MEN15" s="344"/>
      <c r="MEO15" s="344"/>
      <c r="MEP15" s="344"/>
      <c r="MEQ15" s="344"/>
      <c r="MER15" s="344"/>
      <c r="MES15" s="344"/>
      <c r="MET15" s="344"/>
      <c r="MEU15" s="344"/>
      <c r="MEV15" s="344"/>
      <c r="MEW15" s="344"/>
      <c r="MEX15" s="344"/>
      <c r="MEY15" s="344"/>
      <c r="MEZ15" s="344"/>
      <c r="MFA15" s="344"/>
      <c r="MFB15" s="344"/>
      <c r="MFC15" s="344"/>
      <c r="MFD15" s="344"/>
      <c r="MFE15" s="344"/>
      <c r="MFF15" s="344"/>
      <c r="MFG15" s="344"/>
      <c r="MFH15" s="344"/>
      <c r="MFI15" s="344"/>
      <c r="MFJ15" s="344"/>
      <c r="MFK15" s="344"/>
      <c r="MFL15" s="344"/>
      <c r="MFM15" s="344"/>
      <c r="MFN15" s="344"/>
      <c r="MFO15" s="344"/>
      <c r="MFP15" s="344"/>
      <c r="MFQ15" s="344"/>
      <c r="MFR15" s="344"/>
      <c r="MFS15" s="344"/>
      <c r="MFT15" s="344"/>
      <c r="MFU15" s="344"/>
      <c r="MFV15" s="344"/>
      <c r="MFW15" s="344"/>
      <c r="MFX15" s="344"/>
      <c r="MFY15" s="344"/>
      <c r="MFZ15" s="344"/>
      <c r="MGA15" s="344"/>
      <c r="MGB15" s="344"/>
      <c r="MGC15" s="344"/>
      <c r="MGD15" s="344"/>
      <c r="MGE15" s="344"/>
      <c r="MGF15" s="344"/>
      <c r="MGG15" s="344"/>
      <c r="MGH15" s="344"/>
      <c r="MGI15" s="344"/>
      <c r="MGJ15" s="344"/>
      <c r="MGK15" s="344"/>
      <c r="MGL15" s="344"/>
      <c r="MGM15" s="344"/>
      <c r="MGN15" s="344"/>
      <c r="MGO15" s="344"/>
      <c r="MGP15" s="344"/>
      <c r="MGQ15" s="344"/>
      <c r="MGR15" s="344"/>
      <c r="MGS15" s="344"/>
      <c r="MGT15" s="344"/>
      <c r="MGU15" s="344"/>
      <c r="MGV15" s="344"/>
      <c r="MGW15" s="344"/>
      <c r="MGX15" s="344"/>
      <c r="MGY15" s="344"/>
      <c r="MGZ15" s="344"/>
      <c r="MHA15" s="344"/>
      <c r="MHB15" s="344"/>
      <c r="MHC15" s="344"/>
      <c r="MHD15" s="344"/>
      <c r="MHE15" s="344"/>
      <c r="MHF15" s="344"/>
      <c r="MHG15" s="344"/>
      <c r="MHH15" s="344"/>
      <c r="MHI15" s="344"/>
      <c r="MHJ15" s="344"/>
      <c r="MHK15" s="344"/>
      <c r="MHL15" s="344"/>
      <c r="MHM15" s="344"/>
      <c r="MHN15" s="344"/>
      <c r="MHO15" s="344"/>
      <c r="MHP15" s="344"/>
      <c r="MHQ15" s="344"/>
      <c r="MHR15" s="344"/>
      <c r="MHS15" s="344"/>
      <c r="MHT15" s="344"/>
      <c r="MHU15" s="344"/>
      <c r="MHV15" s="344"/>
      <c r="MHW15" s="344"/>
      <c r="MHX15" s="344"/>
      <c r="MHY15" s="344"/>
      <c r="MHZ15" s="344"/>
      <c r="MIA15" s="344"/>
      <c r="MIB15" s="344"/>
      <c r="MIC15" s="344"/>
      <c r="MID15" s="344"/>
      <c r="MIE15" s="344"/>
      <c r="MIF15" s="344"/>
      <c r="MIG15" s="344"/>
      <c r="MIH15" s="344"/>
      <c r="MII15" s="344"/>
      <c r="MIJ15" s="344"/>
      <c r="MIK15" s="344"/>
      <c r="MIL15" s="344"/>
      <c r="MIM15" s="344"/>
      <c r="MIN15" s="344"/>
      <c r="MIO15" s="344"/>
      <c r="MIP15" s="344"/>
      <c r="MIQ15" s="344"/>
      <c r="MIR15" s="344"/>
      <c r="MIS15" s="344"/>
      <c r="MIT15" s="344"/>
      <c r="MIU15" s="344"/>
      <c r="MIV15" s="344"/>
      <c r="MIW15" s="344"/>
      <c r="MIX15" s="344"/>
      <c r="MIY15" s="344"/>
      <c r="MIZ15" s="344"/>
      <c r="MJA15" s="344"/>
      <c r="MJB15" s="344"/>
      <c r="MJC15" s="344"/>
      <c r="MJD15" s="344"/>
      <c r="MJE15" s="344"/>
      <c r="MJF15" s="344"/>
      <c r="MJG15" s="344"/>
      <c r="MJH15" s="344"/>
      <c r="MJI15" s="344"/>
      <c r="MJJ15" s="344"/>
      <c r="MJK15" s="344"/>
      <c r="MJL15" s="344"/>
      <c r="MJM15" s="344"/>
      <c r="MJN15" s="344"/>
      <c r="MJO15" s="344"/>
      <c r="MJP15" s="344"/>
      <c r="MJQ15" s="344"/>
      <c r="MJR15" s="344"/>
      <c r="MJS15" s="344"/>
      <c r="MJT15" s="344"/>
      <c r="MJU15" s="344"/>
      <c r="MJV15" s="344"/>
      <c r="MJW15" s="344"/>
      <c r="MJX15" s="344"/>
      <c r="MJY15" s="344"/>
      <c r="MJZ15" s="344"/>
      <c r="MKA15" s="344"/>
      <c r="MKB15" s="344"/>
      <c r="MKC15" s="344"/>
      <c r="MKD15" s="344"/>
      <c r="MKE15" s="344"/>
      <c r="MKF15" s="344"/>
      <c r="MKG15" s="344"/>
      <c r="MKH15" s="344"/>
      <c r="MKI15" s="344"/>
      <c r="MKJ15" s="344"/>
      <c r="MKK15" s="344"/>
      <c r="MKL15" s="344"/>
      <c r="MKM15" s="344"/>
      <c r="MKN15" s="344"/>
      <c r="MKO15" s="344"/>
      <c r="MKP15" s="344"/>
      <c r="MKQ15" s="344"/>
      <c r="MKR15" s="344"/>
      <c r="MKS15" s="344"/>
      <c r="MKT15" s="344"/>
      <c r="MKU15" s="344"/>
      <c r="MKV15" s="344"/>
      <c r="MKW15" s="344"/>
      <c r="MKX15" s="344"/>
      <c r="MKY15" s="344"/>
      <c r="MKZ15" s="344"/>
      <c r="MLA15" s="344"/>
      <c r="MLB15" s="344"/>
      <c r="MLC15" s="344"/>
      <c r="MLD15" s="344"/>
      <c r="MLE15" s="344"/>
      <c r="MLF15" s="344"/>
      <c r="MLG15" s="344"/>
      <c r="MLH15" s="344"/>
      <c r="MLI15" s="344"/>
      <c r="MLJ15" s="344"/>
      <c r="MLK15" s="344"/>
      <c r="MLL15" s="344"/>
      <c r="MLM15" s="344"/>
      <c r="MLN15" s="344"/>
      <c r="MLO15" s="344"/>
      <c r="MLP15" s="344"/>
      <c r="MLQ15" s="344"/>
      <c r="MLR15" s="344"/>
      <c r="MLS15" s="344"/>
      <c r="MLT15" s="344"/>
      <c r="MLU15" s="344"/>
      <c r="MLV15" s="344"/>
      <c r="MLW15" s="344"/>
      <c r="MLX15" s="344"/>
      <c r="MLY15" s="344"/>
      <c r="MLZ15" s="344"/>
      <c r="MMA15" s="344"/>
      <c r="MMB15" s="344"/>
      <c r="MMC15" s="344"/>
      <c r="MMD15" s="344"/>
      <c r="MME15" s="344"/>
      <c r="MMF15" s="344"/>
      <c r="MMG15" s="344"/>
      <c r="MMH15" s="344"/>
      <c r="MMI15" s="344"/>
      <c r="MMJ15" s="344"/>
      <c r="MMK15" s="344"/>
      <c r="MML15" s="344"/>
      <c r="MMM15" s="344"/>
      <c r="MMN15" s="344"/>
      <c r="MMO15" s="344"/>
      <c r="MMP15" s="344"/>
      <c r="MMQ15" s="344"/>
      <c r="MMR15" s="344"/>
      <c r="MMS15" s="344"/>
      <c r="MMT15" s="344"/>
      <c r="MMU15" s="344"/>
      <c r="MMV15" s="344"/>
      <c r="MMW15" s="344"/>
      <c r="MMX15" s="344"/>
      <c r="MMY15" s="344"/>
      <c r="MMZ15" s="344"/>
      <c r="MNA15" s="344"/>
      <c r="MNB15" s="344"/>
      <c r="MNC15" s="344"/>
      <c r="MND15" s="344"/>
      <c r="MNE15" s="344"/>
      <c r="MNF15" s="344"/>
      <c r="MNG15" s="344"/>
      <c r="MNH15" s="344"/>
      <c r="MNI15" s="344"/>
      <c r="MNJ15" s="344"/>
      <c r="MNK15" s="344"/>
      <c r="MNL15" s="344"/>
      <c r="MNM15" s="344"/>
      <c r="MNN15" s="344"/>
      <c r="MNO15" s="344"/>
      <c r="MNP15" s="344"/>
      <c r="MNQ15" s="344"/>
      <c r="MNR15" s="344"/>
      <c r="MNS15" s="344"/>
      <c r="MNT15" s="344"/>
      <c r="MNU15" s="344"/>
      <c r="MNV15" s="344"/>
      <c r="MNW15" s="344"/>
      <c r="MNX15" s="344"/>
      <c r="MNY15" s="344"/>
      <c r="MNZ15" s="344"/>
      <c r="MOA15" s="344"/>
      <c r="MOB15" s="344"/>
      <c r="MOC15" s="344"/>
      <c r="MOD15" s="344"/>
      <c r="MOE15" s="344"/>
      <c r="MOF15" s="344"/>
      <c r="MOG15" s="344"/>
      <c r="MOH15" s="344"/>
      <c r="MOI15" s="344"/>
      <c r="MOJ15" s="344"/>
      <c r="MOK15" s="344"/>
      <c r="MOL15" s="344"/>
      <c r="MOM15" s="344"/>
      <c r="MON15" s="344"/>
      <c r="MOO15" s="344"/>
      <c r="MOP15" s="344"/>
      <c r="MOQ15" s="344"/>
      <c r="MOR15" s="344"/>
      <c r="MOS15" s="344"/>
      <c r="MOT15" s="344"/>
      <c r="MOU15" s="344"/>
      <c r="MOV15" s="344"/>
      <c r="MOW15" s="344"/>
      <c r="MOX15" s="344"/>
      <c r="MOY15" s="344"/>
      <c r="MOZ15" s="344"/>
      <c r="MPA15" s="344"/>
      <c r="MPB15" s="344"/>
      <c r="MPC15" s="344"/>
      <c r="MPD15" s="344"/>
      <c r="MPE15" s="344"/>
      <c r="MPF15" s="344"/>
      <c r="MPG15" s="344"/>
      <c r="MPH15" s="344"/>
      <c r="MPI15" s="344"/>
      <c r="MPJ15" s="344"/>
      <c r="MPK15" s="344"/>
      <c r="MPL15" s="344"/>
      <c r="MPM15" s="344"/>
      <c r="MPN15" s="344"/>
      <c r="MPO15" s="344"/>
      <c r="MPP15" s="344"/>
      <c r="MPQ15" s="344"/>
      <c r="MPR15" s="344"/>
      <c r="MPS15" s="344"/>
      <c r="MPT15" s="344"/>
      <c r="MPU15" s="344"/>
      <c r="MPV15" s="344"/>
      <c r="MPW15" s="344"/>
      <c r="MPX15" s="344"/>
      <c r="MPY15" s="344"/>
      <c r="MPZ15" s="344"/>
      <c r="MQA15" s="344"/>
      <c r="MQB15" s="344"/>
      <c r="MQC15" s="344"/>
      <c r="MQD15" s="344"/>
      <c r="MQE15" s="344"/>
      <c r="MQF15" s="344"/>
      <c r="MQG15" s="344"/>
      <c r="MQH15" s="344"/>
      <c r="MQI15" s="344"/>
      <c r="MQJ15" s="344"/>
      <c r="MQK15" s="344"/>
      <c r="MQL15" s="344"/>
      <c r="MQM15" s="344"/>
      <c r="MQN15" s="344"/>
      <c r="MQO15" s="344"/>
      <c r="MQP15" s="344"/>
      <c r="MQQ15" s="344"/>
      <c r="MQR15" s="344"/>
      <c r="MQS15" s="344"/>
      <c r="MQT15" s="344"/>
      <c r="MQU15" s="344"/>
      <c r="MQV15" s="344"/>
      <c r="MQW15" s="344"/>
      <c r="MQX15" s="344"/>
      <c r="MQY15" s="344"/>
      <c r="MQZ15" s="344"/>
      <c r="MRA15" s="344"/>
      <c r="MRB15" s="344"/>
      <c r="MRC15" s="344"/>
      <c r="MRD15" s="344"/>
      <c r="MRE15" s="344"/>
      <c r="MRF15" s="344"/>
      <c r="MRG15" s="344"/>
      <c r="MRH15" s="344"/>
      <c r="MRI15" s="344"/>
      <c r="MRJ15" s="344"/>
      <c r="MRK15" s="344"/>
      <c r="MRL15" s="344"/>
      <c r="MRM15" s="344"/>
      <c r="MRN15" s="344"/>
      <c r="MRO15" s="344"/>
      <c r="MRP15" s="344"/>
      <c r="MRQ15" s="344"/>
      <c r="MRR15" s="344"/>
      <c r="MRS15" s="344"/>
      <c r="MRT15" s="344"/>
      <c r="MRU15" s="344"/>
      <c r="MRV15" s="344"/>
      <c r="MRW15" s="344"/>
      <c r="MRX15" s="344"/>
      <c r="MRY15" s="344"/>
      <c r="MRZ15" s="344"/>
      <c r="MSA15" s="344"/>
      <c r="MSB15" s="344"/>
      <c r="MSC15" s="344"/>
      <c r="MSD15" s="344"/>
      <c r="MSE15" s="344"/>
      <c r="MSF15" s="344"/>
      <c r="MSG15" s="344"/>
      <c r="MSH15" s="344"/>
      <c r="MSI15" s="344"/>
      <c r="MSJ15" s="344"/>
      <c r="MSK15" s="344"/>
      <c r="MSL15" s="344"/>
      <c r="MSM15" s="344"/>
      <c r="MSN15" s="344"/>
      <c r="MSO15" s="344"/>
      <c r="MSP15" s="344"/>
      <c r="MSQ15" s="344"/>
      <c r="MSR15" s="344"/>
      <c r="MSS15" s="344"/>
      <c r="MST15" s="344"/>
      <c r="MSU15" s="344"/>
      <c r="MSV15" s="344"/>
      <c r="MSW15" s="344"/>
      <c r="MSX15" s="344"/>
      <c r="MSY15" s="344"/>
      <c r="MSZ15" s="344"/>
      <c r="MTA15" s="344"/>
      <c r="MTB15" s="344"/>
      <c r="MTC15" s="344"/>
      <c r="MTD15" s="344"/>
      <c r="MTE15" s="344"/>
      <c r="MTF15" s="344"/>
      <c r="MTG15" s="344"/>
      <c r="MTH15" s="344"/>
      <c r="MTI15" s="344"/>
      <c r="MTJ15" s="344"/>
      <c r="MTK15" s="344"/>
      <c r="MTL15" s="344"/>
      <c r="MTM15" s="344"/>
      <c r="MTN15" s="344"/>
      <c r="MTO15" s="344"/>
      <c r="MTP15" s="344"/>
      <c r="MTQ15" s="344"/>
      <c r="MTR15" s="344"/>
      <c r="MTS15" s="344"/>
      <c r="MTT15" s="344"/>
      <c r="MTU15" s="344"/>
      <c r="MTV15" s="344"/>
      <c r="MTW15" s="344"/>
      <c r="MTX15" s="344"/>
      <c r="MTY15" s="344"/>
      <c r="MTZ15" s="344"/>
      <c r="MUA15" s="344"/>
      <c r="MUB15" s="344"/>
      <c r="MUC15" s="344"/>
      <c r="MUD15" s="344"/>
      <c r="MUE15" s="344"/>
      <c r="MUF15" s="344"/>
      <c r="MUG15" s="344"/>
      <c r="MUH15" s="344"/>
      <c r="MUI15" s="344"/>
      <c r="MUJ15" s="344"/>
      <c r="MUK15" s="344"/>
      <c r="MUL15" s="344"/>
      <c r="MUM15" s="344"/>
      <c r="MUN15" s="344"/>
      <c r="MUO15" s="344"/>
      <c r="MUP15" s="344"/>
      <c r="MUQ15" s="344"/>
      <c r="MUR15" s="344"/>
      <c r="MUS15" s="344"/>
      <c r="MUT15" s="344"/>
      <c r="MUU15" s="344"/>
      <c r="MUV15" s="344"/>
      <c r="MUW15" s="344"/>
      <c r="MUX15" s="344"/>
      <c r="MUY15" s="344"/>
      <c r="MUZ15" s="344"/>
      <c r="MVA15" s="344"/>
      <c r="MVB15" s="344"/>
      <c r="MVC15" s="344"/>
      <c r="MVD15" s="344"/>
      <c r="MVE15" s="344"/>
      <c r="MVF15" s="344"/>
      <c r="MVG15" s="344"/>
      <c r="MVH15" s="344"/>
      <c r="MVI15" s="344"/>
      <c r="MVJ15" s="344"/>
      <c r="MVK15" s="344"/>
      <c r="MVL15" s="344"/>
      <c r="MVM15" s="344"/>
      <c r="MVN15" s="344"/>
      <c r="MVO15" s="344"/>
      <c r="MVP15" s="344"/>
      <c r="MVQ15" s="344"/>
      <c r="MVR15" s="344"/>
      <c r="MVS15" s="344"/>
      <c r="MVT15" s="344"/>
      <c r="MVU15" s="344"/>
      <c r="MVV15" s="344"/>
      <c r="MVW15" s="344"/>
      <c r="MVX15" s="344"/>
      <c r="MVY15" s="344"/>
      <c r="MVZ15" s="344"/>
      <c r="MWA15" s="344"/>
      <c r="MWB15" s="344"/>
      <c r="MWC15" s="344"/>
      <c r="MWD15" s="344"/>
      <c r="MWE15" s="344"/>
      <c r="MWF15" s="344"/>
      <c r="MWG15" s="344"/>
      <c r="MWH15" s="344"/>
      <c r="MWI15" s="344"/>
      <c r="MWJ15" s="344"/>
      <c r="MWK15" s="344"/>
      <c r="MWL15" s="344"/>
      <c r="MWM15" s="344"/>
      <c r="MWN15" s="344"/>
      <c r="MWO15" s="344"/>
      <c r="MWP15" s="344"/>
      <c r="MWQ15" s="344"/>
      <c r="MWR15" s="344"/>
      <c r="MWS15" s="344"/>
      <c r="MWT15" s="344"/>
      <c r="MWU15" s="344"/>
      <c r="MWV15" s="344"/>
      <c r="MWW15" s="344"/>
      <c r="MWX15" s="344"/>
      <c r="MWY15" s="344"/>
      <c r="MWZ15" s="344"/>
      <c r="MXA15" s="344"/>
      <c r="MXB15" s="344"/>
      <c r="MXC15" s="344"/>
      <c r="MXD15" s="344"/>
      <c r="MXE15" s="344"/>
      <c r="MXF15" s="344"/>
      <c r="MXG15" s="344"/>
      <c r="MXH15" s="344"/>
      <c r="MXI15" s="344"/>
      <c r="MXJ15" s="344"/>
      <c r="MXK15" s="344"/>
      <c r="MXL15" s="344"/>
      <c r="MXM15" s="344"/>
      <c r="MXN15" s="344"/>
      <c r="MXO15" s="344"/>
      <c r="MXP15" s="344"/>
      <c r="MXQ15" s="344"/>
      <c r="MXR15" s="344"/>
      <c r="MXS15" s="344"/>
      <c r="MXT15" s="344"/>
      <c r="MXU15" s="344"/>
      <c r="MXV15" s="344"/>
      <c r="MXW15" s="344"/>
      <c r="MXX15" s="344"/>
      <c r="MXY15" s="344"/>
      <c r="MXZ15" s="344"/>
      <c r="MYA15" s="344"/>
      <c r="MYB15" s="344"/>
      <c r="MYC15" s="344"/>
      <c r="MYD15" s="344"/>
      <c r="MYE15" s="344"/>
      <c r="MYF15" s="344"/>
      <c r="MYG15" s="344"/>
      <c r="MYH15" s="344"/>
      <c r="MYI15" s="344"/>
      <c r="MYJ15" s="344"/>
      <c r="MYK15" s="344"/>
      <c r="MYL15" s="344"/>
      <c r="MYM15" s="344"/>
      <c r="MYN15" s="344"/>
      <c r="MYO15" s="344"/>
      <c r="MYP15" s="344"/>
      <c r="MYQ15" s="344"/>
      <c r="MYR15" s="344"/>
      <c r="MYS15" s="344"/>
      <c r="MYT15" s="344"/>
      <c r="MYU15" s="344"/>
      <c r="MYV15" s="344"/>
      <c r="MYW15" s="344"/>
      <c r="MYX15" s="344"/>
      <c r="MYY15" s="344"/>
      <c r="MYZ15" s="344"/>
      <c r="MZA15" s="344"/>
      <c r="MZB15" s="344"/>
      <c r="MZC15" s="344"/>
      <c r="MZD15" s="344"/>
      <c r="MZE15" s="344"/>
      <c r="MZF15" s="344"/>
      <c r="MZG15" s="344"/>
      <c r="MZH15" s="344"/>
      <c r="MZI15" s="344"/>
      <c r="MZJ15" s="344"/>
      <c r="MZK15" s="344"/>
      <c r="MZL15" s="344"/>
      <c r="MZM15" s="344"/>
      <c r="MZN15" s="344"/>
      <c r="MZO15" s="344"/>
      <c r="MZP15" s="344"/>
      <c r="MZQ15" s="344"/>
      <c r="MZR15" s="344"/>
      <c r="MZS15" s="344"/>
      <c r="MZT15" s="344"/>
      <c r="MZU15" s="344"/>
      <c r="MZV15" s="344"/>
      <c r="MZW15" s="344"/>
      <c r="MZX15" s="344"/>
      <c r="MZY15" s="344"/>
      <c r="MZZ15" s="344"/>
      <c r="NAA15" s="344"/>
      <c r="NAB15" s="344"/>
      <c r="NAC15" s="344"/>
      <c r="NAD15" s="344"/>
      <c r="NAE15" s="344"/>
      <c r="NAF15" s="344"/>
      <c r="NAG15" s="344"/>
      <c r="NAH15" s="344"/>
      <c r="NAI15" s="344"/>
      <c r="NAJ15" s="344"/>
      <c r="NAK15" s="344"/>
      <c r="NAL15" s="344"/>
      <c r="NAM15" s="344"/>
      <c r="NAN15" s="344"/>
      <c r="NAO15" s="344"/>
      <c r="NAP15" s="344"/>
      <c r="NAQ15" s="344"/>
      <c r="NAR15" s="344"/>
      <c r="NAS15" s="344"/>
      <c r="NAT15" s="344"/>
      <c r="NAU15" s="344"/>
      <c r="NAV15" s="344"/>
      <c r="NAW15" s="344"/>
      <c r="NAX15" s="344"/>
      <c r="NAY15" s="344"/>
      <c r="NAZ15" s="344"/>
      <c r="NBA15" s="344"/>
      <c r="NBB15" s="344"/>
      <c r="NBC15" s="344"/>
      <c r="NBD15" s="344"/>
      <c r="NBE15" s="344"/>
      <c r="NBF15" s="344"/>
      <c r="NBG15" s="344"/>
      <c r="NBH15" s="344"/>
      <c r="NBI15" s="344"/>
      <c r="NBJ15" s="344"/>
      <c r="NBK15" s="344"/>
      <c r="NBL15" s="344"/>
      <c r="NBM15" s="344"/>
      <c r="NBN15" s="344"/>
      <c r="NBO15" s="344"/>
      <c r="NBP15" s="344"/>
      <c r="NBQ15" s="344"/>
      <c r="NBR15" s="344"/>
      <c r="NBS15" s="344"/>
      <c r="NBT15" s="344"/>
      <c r="NBU15" s="344"/>
      <c r="NBV15" s="344"/>
      <c r="NBW15" s="344"/>
      <c r="NBX15" s="344"/>
      <c r="NBY15" s="344"/>
      <c r="NBZ15" s="344"/>
      <c r="NCA15" s="344"/>
      <c r="NCB15" s="344"/>
      <c r="NCC15" s="344"/>
      <c r="NCD15" s="344"/>
      <c r="NCE15" s="344"/>
      <c r="NCF15" s="344"/>
      <c r="NCG15" s="344"/>
      <c r="NCH15" s="344"/>
      <c r="NCI15" s="344"/>
      <c r="NCJ15" s="344"/>
      <c r="NCK15" s="344"/>
      <c r="NCL15" s="344"/>
      <c r="NCM15" s="344"/>
      <c r="NCN15" s="344"/>
      <c r="NCO15" s="344"/>
      <c r="NCP15" s="344"/>
      <c r="NCQ15" s="344"/>
      <c r="NCR15" s="344"/>
      <c r="NCS15" s="344"/>
      <c r="NCT15" s="344"/>
      <c r="NCU15" s="344"/>
      <c r="NCV15" s="344"/>
      <c r="NCW15" s="344"/>
      <c r="NCX15" s="344"/>
      <c r="NCY15" s="344"/>
      <c r="NCZ15" s="344"/>
      <c r="NDA15" s="344"/>
      <c r="NDB15" s="344"/>
      <c r="NDC15" s="344"/>
      <c r="NDD15" s="344"/>
      <c r="NDE15" s="344"/>
      <c r="NDF15" s="344"/>
      <c r="NDG15" s="344"/>
      <c r="NDH15" s="344"/>
      <c r="NDI15" s="344"/>
      <c r="NDJ15" s="344"/>
      <c r="NDK15" s="344"/>
      <c r="NDL15" s="344"/>
      <c r="NDM15" s="344"/>
      <c r="NDN15" s="344"/>
      <c r="NDO15" s="344"/>
      <c r="NDP15" s="344"/>
      <c r="NDQ15" s="344"/>
      <c r="NDR15" s="344"/>
      <c r="NDS15" s="344"/>
      <c r="NDT15" s="344"/>
      <c r="NDU15" s="344"/>
      <c r="NDV15" s="344"/>
      <c r="NDW15" s="344"/>
      <c r="NDX15" s="344"/>
      <c r="NDY15" s="344"/>
      <c r="NDZ15" s="344"/>
      <c r="NEA15" s="344"/>
      <c r="NEB15" s="344"/>
      <c r="NEC15" s="344"/>
      <c r="NED15" s="344"/>
      <c r="NEE15" s="344"/>
      <c r="NEF15" s="344"/>
      <c r="NEG15" s="344"/>
      <c r="NEH15" s="344"/>
      <c r="NEI15" s="344"/>
      <c r="NEJ15" s="344"/>
      <c r="NEK15" s="344"/>
      <c r="NEL15" s="344"/>
      <c r="NEM15" s="344"/>
      <c r="NEN15" s="344"/>
      <c r="NEO15" s="344"/>
      <c r="NEP15" s="344"/>
      <c r="NEQ15" s="344"/>
      <c r="NER15" s="344"/>
      <c r="NES15" s="344"/>
      <c r="NET15" s="344"/>
      <c r="NEU15" s="344"/>
      <c r="NEV15" s="344"/>
      <c r="NEW15" s="344"/>
      <c r="NEX15" s="344"/>
      <c r="NEY15" s="344"/>
      <c r="NEZ15" s="344"/>
      <c r="NFA15" s="344"/>
      <c r="NFB15" s="344"/>
      <c r="NFC15" s="344"/>
      <c r="NFD15" s="344"/>
      <c r="NFE15" s="344"/>
      <c r="NFF15" s="344"/>
      <c r="NFG15" s="344"/>
      <c r="NFH15" s="344"/>
      <c r="NFI15" s="344"/>
      <c r="NFJ15" s="344"/>
      <c r="NFK15" s="344"/>
      <c r="NFL15" s="344"/>
      <c r="NFM15" s="344"/>
      <c r="NFN15" s="344"/>
      <c r="NFO15" s="344"/>
      <c r="NFP15" s="344"/>
      <c r="NFQ15" s="344"/>
      <c r="NFR15" s="344"/>
      <c r="NFS15" s="344"/>
      <c r="NFT15" s="344"/>
      <c r="NFU15" s="344"/>
      <c r="NFV15" s="344"/>
      <c r="NFW15" s="344"/>
      <c r="NFX15" s="344"/>
      <c r="NFY15" s="344"/>
      <c r="NFZ15" s="344"/>
      <c r="NGA15" s="344"/>
      <c r="NGB15" s="344"/>
      <c r="NGC15" s="344"/>
      <c r="NGD15" s="344"/>
      <c r="NGE15" s="344"/>
      <c r="NGF15" s="344"/>
      <c r="NGG15" s="344"/>
      <c r="NGH15" s="344"/>
      <c r="NGI15" s="344"/>
      <c r="NGJ15" s="344"/>
      <c r="NGK15" s="344"/>
      <c r="NGL15" s="344"/>
      <c r="NGM15" s="344"/>
      <c r="NGN15" s="344"/>
      <c r="NGO15" s="344"/>
      <c r="NGP15" s="344"/>
      <c r="NGQ15" s="344"/>
      <c r="NGR15" s="344"/>
      <c r="NGS15" s="344"/>
      <c r="NGT15" s="344"/>
      <c r="NGU15" s="344"/>
      <c r="NGV15" s="344"/>
      <c r="NGW15" s="344"/>
      <c r="NGX15" s="344"/>
      <c r="NGY15" s="344"/>
      <c r="NGZ15" s="344"/>
      <c r="NHA15" s="344"/>
      <c r="NHB15" s="344"/>
      <c r="NHC15" s="344"/>
      <c r="NHD15" s="344"/>
      <c r="NHE15" s="344"/>
      <c r="NHF15" s="344"/>
      <c r="NHG15" s="344"/>
      <c r="NHH15" s="344"/>
      <c r="NHI15" s="344"/>
      <c r="NHJ15" s="344"/>
      <c r="NHK15" s="344"/>
      <c r="NHL15" s="344"/>
      <c r="NHM15" s="344"/>
      <c r="NHN15" s="344"/>
      <c r="NHO15" s="344"/>
      <c r="NHP15" s="344"/>
      <c r="NHQ15" s="344"/>
      <c r="NHR15" s="344"/>
      <c r="NHS15" s="344"/>
      <c r="NHT15" s="344"/>
      <c r="NHU15" s="344"/>
      <c r="NHV15" s="344"/>
      <c r="NHW15" s="344"/>
      <c r="NHX15" s="344"/>
      <c r="NHY15" s="344"/>
      <c r="NHZ15" s="344"/>
      <c r="NIA15" s="344"/>
      <c r="NIB15" s="344"/>
      <c r="NIC15" s="344"/>
      <c r="NID15" s="344"/>
      <c r="NIE15" s="344"/>
      <c r="NIF15" s="344"/>
      <c r="NIG15" s="344"/>
      <c r="NIH15" s="344"/>
      <c r="NII15" s="344"/>
      <c r="NIJ15" s="344"/>
      <c r="NIK15" s="344"/>
      <c r="NIL15" s="344"/>
      <c r="NIM15" s="344"/>
      <c r="NIN15" s="344"/>
      <c r="NIO15" s="344"/>
      <c r="NIP15" s="344"/>
      <c r="NIQ15" s="344"/>
      <c r="NIR15" s="344"/>
      <c r="NIS15" s="344"/>
      <c r="NIT15" s="344"/>
      <c r="NIU15" s="344"/>
      <c r="NIV15" s="344"/>
      <c r="NIW15" s="344"/>
      <c r="NIX15" s="344"/>
      <c r="NIY15" s="344"/>
      <c r="NIZ15" s="344"/>
      <c r="NJA15" s="344"/>
      <c r="NJB15" s="344"/>
      <c r="NJC15" s="344"/>
      <c r="NJD15" s="344"/>
      <c r="NJE15" s="344"/>
      <c r="NJF15" s="344"/>
      <c r="NJG15" s="344"/>
      <c r="NJH15" s="344"/>
      <c r="NJI15" s="344"/>
      <c r="NJJ15" s="344"/>
      <c r="NJK15" s="344"/>
      <c r="NJL15" s="344"/>
      <c r="NJM15" s="344"/>
      <c r="NJN15" s="344"/>
      <c r="NJO15" s="344"/>
      <c r="NJP15" s="344"/>
      <c r="NJQ15" s="344"/>
      <c r="NJR15" s="344"/>
      <c r="NJS15" s="344"/>
      <c r="NJT15" s="344"/>
      <c r="NJU15" s="344"/>
      <c r="NJV15" s="344"/>
      <c r="NJW15" s="344"/>
      <c r="NJX15" s="344"/>
      <c r="NJY15" s="344"/>
      <c r="NJZ15" s="344"/>
      <c r="NKA15" s="344"/>
      <c r="NKB15" s="344"/>
      <c r="NKC15" s="344"/>
      <c r="NKD15" s="344"/>
      <c r="NKE15" s="344"/>
      <c r="NKF15" s="344"/>
      <c r="NKG15" s="344"/>
      <c r="NKH15" s="344"/>
      <c r="NKI15" s="344"/>
      <c r="NKJ15" s="344"/>
      <c r="NKK15" s="344"/>
      <c r="NKL15" s="344"/>
      <c r="NKM15" s="344"/>
      <c r="NKN15" s="344"/>
      <c r="NKO15" s="344"/>
      <c r="NKP15" s="344"/>
      <c r="NKQ15" s="344"/>
      <c r="NKR15" s="344"/>
      <c r="NKS15" s="344"/>
      <c r="NKT15" s="344"/>
      <c r="NKU15" s="344"/>
      <c r="NKV15" s="344"/>
      <c r="NKW15" s="344"/>
      <c r="NKX15" s="344"/>
      <c r="NKY15" s="344"/>
      <c r="NKZ15" s="344"/>
      <c r="NLA15" s="344"/>
      <c r="NLB15" s="344"/>
      <c r="NLC15" s="344"/>
      <c r="NLD15" s="344"/>
      <c r="NLE15" s="344"/>
      <c r="NLF15" s="344"/>
      <c r="NLG15" s="344"/>
      <c r="NLH15" s="344"/>
      <c r="NLI15" s="344"/>
      <c r="NLJ15" s="344"/>
      <c r="NLK15" s="344"/>
      <c r="NLL15" s="344"/>
      <c r="NLM15" s="344"/>
      <c r="NLN15" s="344"/>
      <c r="NLO15" s="344"/>
      <c r="NLP15" s="344"/>
      <c r="NLQ15" s="344"/>
      <c r="NLR15" s="344"/>
      <c r="NLS15" s="344"/>
      <c r="NLT15" s="344"/>
      <c r="NLU15" s="344"/>
      <c r="NLV15" s="344"/>
      <c r="NLW15" s="344"/>
      <c r="NLX15" s="344"/>
      <c r="NLY15" s="344"/>
      <c r="NLZ15" s="344"/>
      <c r="NMA15" s="344"/>
      <c r="NMB15" s="344"/>
      <c r="NMC15" s="344"/>
      <c r="NMD15" s="344"/>
      <c r="NME15" s="344"/>
      <c r="NMF15" s="344"/>
      <c r="NMG15" s="344"/>
      <c r="NMH15" s="344"/>
      <c r="NMI15" s="344"/>
      <c r="NMJ15" s="344"/>
      <c r="NMK15" s="344"/>
      <c r="NML15" s="344"/>
      <c r="NMM15" s="344"/>
      <c r="NMN15" s="344"/>
      <c r="NMO15" s="344"/>
      <c r="NMP15" s="344"/>
      <c r="NMQ15" s="344"/>
      <c r="NMR15" s="344"/>
      <c r="NMS15" s="344"/>
      <c r="NMT15" s="344"/>
      <c r="NMU15" s="344"/>
      <c r="NMV15" s="344"/>
      <c r="NMW15" s="344"/>
      <c r="NMX15" s="344"/>
      <c r="NMY15" s="344"/>
      <c r="NMZ15" s="344"/>
      <c r="NNA15" s="344"/>
      <c r="NNB15" s="344"/>
      <c r="NNC15" s="344"/>
      <c r="NND15" s="344"/>
      <c r="NNE15" s="344"/>
      <c r="NNF15" s="344"/>
      <c r="NNG15" s="344"/>
      <c r="NNH15" s="344"/>
      <c r="NNI15" s="344"/>
      <c r="NNJ15" s="344"/>
      <c r="NNK15" s="344"/>
      <c r="NNL15" s="344"/>
      <c r="NNM15" s="344"/>
      <c r="NNN15" s="344"/>
      <c r="NNO15" s="344"/>
      <c r="NNP15" s="344"/>
      <c r="NNQ15" s="344"/>
      <c r="NNR15" s="344"/>
      <c r="NNS15" s="344"/>
      <c r="NNT15" s="344"/>
      <c r="NNU15" s="344"/>
      <c r="NNV15" s="344"/>
      <c r="NNW15" s="344"/>
      <c r="NNX15" s="344"/>
      <c r="NNY15" s="344"/>
      <c r="NNZ15" s="344"/>
      <c r="NOA15" s="344"/>
      <c r="NOB15" s="344"/>
      <c r="NOC15" s="344"/>
      <c r="NOD15" s="344"/>
      <c r="NOE15" s="344"/>
      <c r="NOF15" s="344"/>
      <c r="NOG15" s="344"/>
      <c r="NOH15" s="344"/>
      <c r="NOI15" s="344"/>
      <c r="NOJ15" s="344"/>
      <c r="NOK15" s="344"/>
      <c r="NOL15" s="344"/>
      <c r="NOM15" s="344"/>
      <c r="NON15" s="344"/>
      <c r="NOO15" s="344"/>
      <c r="NOP15" s="344"/>
      <c r="NOQ15" s="344"/>
      <c r="NOR15" s="344"/>
      <c r="NOS15" s="344"/>
      <c r="NOT15" s="344"/>
      <c r="NOU15" s="344"/>
      <c r="NOV15" s="344"/>
      <c r="NOW15" s="344"/>
      <c r="NOX15" s="344"/>
      <c r="NOY15" s="344"/>
      <c r="NOZ15" s="344"/>
      <c r="NPA15" s="344"/>
      <c r="NPB15" s="344"/>
      <c r="NPC15" s="344"/>
      <c r="NPD15" s="344"/>
      <c r="NPE15" s="344"/>
      <c r="NPF15" s="344"/>
      <c r="NPG15" s="344"/>
      <c r="NPH15" s="344"/>
      <c r="NPI15" s="344"/>
      <c r="NPJ15" s="344"/>
      <c r="NPK15" s="344"/>
      <c r="NPL15" s="344"/>
      <c r="NPM15" s="344"/>
      <c r="NPN15" s="344"/>
      <c r="NPO15" s="344"/>
      <c r="NPP15" s="344"/>
      <c r="NPQ15" s="344"/>
      <c r="NPR15" s="344"/>
      <c r="NPS15" s="344"/>
      <c r="NPT15" s="344"/>
      <c r="NPU15" s="344"/>
      <c r="NPV15" s="344"/>
      <c r="NPW15" s="344"/>
      <c r="NPX15" s="344"/>
      <c r="NPY15" s="344"/>
      <c r="NPZ15" s="344"/>
      <c r="NQA15" s="344"/>
      <c r="NQB15" s="344"/>
      <c r="NQC15" s="344"/>
      <c r="NQD15" s="344"/>
      <c r="NQE15" s="344"/>
      <c r="NQF15" s="344"/>
      <c r="NQG15" s="344"/>
      <c r="NQH15" s="344"/>
      <c r="NQI15" s="344"/>
      <c r="NQJ15" s="344"/>
      <c r="NQK15" s="344"/>
      <c r="NQL15" s="344"/>
      <c r="NQM15" s="344"/>
      <c r="NQN15" s="344"/>
      <c r="NQO15" s="344"/>
      <c r="NQP15" s="344"/>
      <c r="NQQ15" s="344"/>
      <c r="NQR15" s="344"/>
      <c r="NQS15" s="344"/>
      <c r="NQT15" s="344"/>
      <c r="NQU15" s="344"/>
      <c r="NQV15" s="344"/>
      <c r="NQW15" s="344"/>
      <c r="NQX15" s="344"/>
      <c r="NQY15" s="344"/>
      <c r="NQZ15" s="344"/>
      <c r="NRA15" s="344"/>
      <c r="NRB15" s="344"/>
      <c r="NRC15" s="344"/>
      <c r="NRD15" s="344"/>
      <c r="NRE15" s="344"/>
      <c r="NRF15" s="344"/>
      <c r="NRG15" s="344"/>
      <c r="NRH15" s="344"/>
      <c r="NRI15" s="344"/>
      <c r="NRJ15" s="344"/>
      <c r="NRK15" s="344"/>
      <c r="NRL15" s="344"/>
      <c r="NRM15" s="344"/>
      <c r="NRN15" s="344"/>
      <c r="NRO15" s="344"/>
      <c r="NRP15" s="344"/>
      <c r="NRQ15" s="344"/>
      <c r="NRR15" s="344"/>
      <c r="NRS15" s="344"/>
      <c r="NRT15" s="344"/>
      <c r="NRU15" s="344"/>
      <c r="NRV15" s="344"/>
      <c r="NRW15" s="344"/>
      <c r="NRX15" s="344"/>
      <c r="NRY15" s="344"/>
      <c r="NRZ15" s="344"/>
      <c r="NSA15" s="344"/>
      <c r="NSB15" s="344"/>
      <c r="NSC15" s="344"/>
      <c r="NSD15" s="344"/>
      <c r="NSE15" s="344"/>
      <c r="NSF15" s="344"/>
      <c r="NSG15" s="344"/>
      <c r="NSH15" s="344"/>
      <c r="NSI15" s="344"/>
      <c r="NSJ15" s="344"/>
      <c r="NSK15" s="344"/>
      <c r="NSL15" s="344"/>
      <c r="NSM15" s="344"/>
      <c r="NSN15" s="344"/>
      <c r="NSO15" s="344"/>
      <c r="NSP15" s="344"/>
      <c r="NSQ15" s="344"/>
      <c r="NSR15" s="344"/>
      <c r="NSS15" s="344"/>
      <c r="NST15" s="344"/>
      <c r="NSU15" s="344"/>
      <c r="NSV15" s="344"/>
      <c r="NSW15" s="344"/>
      <c r="NSX15" s="344"/>
      <c r="NSY15" s="344"/>
      <c r="NSZ15" s="344"/>
      <c r="NTA15" s="344"/>
      <c r="NTB15" s="344"/>
      <c r="NTC15" s="344"/>
      <c r="NTD15" s="344"/>
      <c r="NTE15" s="344"/>
      <c r="NTF15" s="344"/>
      <c r="NTG15" s="344"/>
      <c r="NTH15" s="344"/>
      <c r="NTI15" s="344"/>
      <c r="NTJ15" s="344"/>
      <c r="NTK15" s="344"/>
      <c r="NTL15" s="344"/>
      <c r="NTM15" s="344"/>
      <c r="NTN15" s="344"/>
      <c r="NTO15" s="344"/>
      <c r="NTP15" s="344"/>
      <c r="NTQ15" s="344"/>
      <c r="NTR15" s="344"/>
      <c r="NTS15" s="344"/>
      <c r="NTT15" s="344"/>
      <c r="NTU15" s="344"/>
      <c r="NTV15" s="344"/>
      <c r="NTW15" s="344"/>
      <c r="NTX15" s="344"/>
      <c r="NTY15" s="344"/>
      <c r="NTZ15" s="344"/>
      <c r="NUA15" s="344"/>
      <c r="NUB15" s="344"/>
      <c r="NUC15" s="344"/>
      <c r="NUD15" s="344"/>
      <c r="NUE15" s="344"/>
      <c r="NUF15" s="344"/>
      <c r="NUG15" s="344"/>
      <c r="NUH15" s="344"/>
      <c r="NUI15" s="344"/>
      <c r="NUJ15" s="344"/>
      <c r="NUK15" s="344"/>
      <c r="NUL15" s="344"/>
      <c r="NUM15" s="344"/>
      <c r="NUN15" s="344"/>
      <c r="NUO15" s="344"/>
      <c r="NUP15" s="344"/>
      <c r="NUQ15" s="344"/>
      <c r="NUR15" s="344"/>
      <c r="NUS15" s="344"/>
      <c r="NUT15" s="344"/>
      <c r="NUU15" s="344"/>
      <c r="NUV15" s="344"/>
      <c r="NUW15" s="344"/>
      <c r="NUX15" s="344"/>
      <c r="NUY15" s="344"/>
      <c r="NUZ15" s="344"/>
      <c r="NVA15" s="344"/>
      <c r="NVB15" s="344"/>
      <c r="NVC15" s="344"/>
      <c r="NVD15" s="344"/>
      <c r="NVE15" s="344"/>
      <c r="NVF15" s="344"/>
      <c r="NVG15" s="344"/>
      <c r="NVH15" s="344"/>
      <c r="NVI15" s="344"/>
      <c r="NVJ15" s="344"/>
      <c r="NVK15" s="344"/>
      <c r="NVL15" s="344"/>
      <c r="NVM15" s="344"/>
      <c r="NVN15" s="344"/>
      <c r="NVO15" s="344"/>
      <c r="NVP15" s="344"/>
      <c r="NVQ15" s="344"/>
      <c r="NVR15" s="344"/>
      <c r="NVS15" s="344"/>
      <c r="NVT15" s="344"/>
      <c r="NVU15" s="344"/>
      <c r="NVV15" s="344"/>
      <c r="NVW15" s="344"/>
      <c r="NVX15" s="344"/>
      <c r="NVY15" s="344"/>
      <c r="NVZ15" s="344"/>
      <c r="NWA15" s="344"/>
      <c r="NWB15" s="344"/>
      <c r="NWC15" s="344"/>
      <c r="NWD15" s="344"/>
      <c r="NWE15" s="344"/>
      <c r="NWF15" s="344"/>
      <c r="NWG15" s="344"/>
      <c r="NWH15" s="344"/>
      <c r="NWI15" s="344"/>
      <c r="NWJ15" s="344"/>
      <c r="NWK15" s="344"/>
      <c r="NWL15" s="344"/>
      <c r="NWM15" s="344"/>
      <c r="NWN15" s="344"/>
      <c r="NWO15" s="344"/>
      <c r="NWP15" s="344"/>
      <c r="NWQ15" s="344"/>
      <c r="NWR15" s="344"/>
      <c r="NWS15" s="344"/>
      <c r="NWT15" s="344"/>
      <c r="NWU15" s="344"/>
      <c r="NWV15" s="344"/>
      <c r="NWW15" s="344"/>
      <c r="NWX15" s="344"/>
      <c r="NWY15" s="344"/>
      <c r="NWZ15" s="344"/>
      <c r="NXA15" s="344"/>
      <c r="NXB15" s="344"/>
      <c r="NXC15" s="344"/>
      <c r="NXD15" s="344"/>
      <c r="NXE15" s="344"/>
      <c r="NXF15" s="344"/>
      <c r="NXG15" s="344"/>
      <c r="NXH15" s="344"/>
      <c r="NXI15" s="344"/>
      <c r="NXJ15" s="344"/>
      <c r="NXK15" s="344"/>
      <c r="NXL15" s="344"/>
      <c r="NXM15" s="344"/>
      <c r="NXN15" s="344"/>
      <c r="NXO15" s="344"/>
      <c r="NXP15" s="344"/>
      <c r="NXQ15" s="344"/>
      <c r="NXR15" s="344"/>
      <c r="NXS15" s="344"/>
      <c r="NXT15" s="344"/>
      <c r="NXU15" s="344"/>
      <c r="NXV15" s="344"/>
      <c r="NXW15" s="344"/>
      <c r="NXX15" s="344"/>
      <c r="NXY15" s="344"/>
      <c r="NXZ15" s="344"/>
      <c r="NYA15" s="344"/>
      <c r="NYB15" s="344"/>
      <c r="NYC15" s="344"/>
      <c r="NYD15" s="344"/>
      <c r="NYE15" s="344"/>
      <c r="NYF15" s="344"/>
      <c r="NYG15" s="344"/>
      <c r="NYH15" s="344"/>
      <c r="NYI15" s="344"/>
      <c r="NYJ15" s="344"/>
      <c r="NYK15" s="344"/>
      <c r="NYL15" s="344"/>
      <c r="NYM15" s="344"/>
      <c r="NYN15" s="344"/>
      <c r="NYO15" s="344"/>
      <c r="NYP15" s="344"/>
      <c r="NYQ15" s="344"/>
      <c r="NYR15" s="344"/>
      <c r="NYS15" s="344"/>
      <c r="NYT15" s="344"/>
      <c r="NYU15" s="344"/>
      <c r="NYV15" s="344"/>
      <c r="NYW15" s="344"/>
      <c r="NYX15" s="344"/>
      <c r="NYY15" s="344"/>
      <c r="NYZ15" s="344"/>
      <c r="NZA15" s="344"/>
      <c r="NZB15" s="344"/>
      <c r="NZC15" s="344"/>
      <c r="NZD15" s="344"/>
      <c r="NZE15" s="344"/>
      <c r="NZF15" s="344"/>
      <c r="NZG15" s="344"/>
      <c r="NZH15" s="344"/>
      <c r="NZI15" s="344"/>
      <c r="NZJ15" s="344"/>
      <c r="NZK15" s="344"/>
      <c r="NZL15" s="344"/>
      <c r="NZM15" s="344"/>
      <c r="NZN15" s="344"/>
      <c r="NZO15" s="344"/>
      <c r="NZP15" s="344"/>
      <c r="NZQ15" s="344"/>
      <c r="NZR15" s="344"/>
      <c r="NZS15" s="344"/>
      <c r="NZT15" s="344"/>
      <c r="NZU15" s="344"/>
      <c r="NZV15" s="344"/>
      <c r="NZW15" s="344"/>
      <c r="NZX15" s="344"/>
      <c r="NZY15" s="344"/>
      <c r="NZZ15" s="344"/>
      <c r="OAA15" s="344"/>
      <c r="OAB15" s="344"/>
      <c r="OAC15" s="344"/>
      <c r="OAD15" s="344"/>
      <c r="OAE15" s="344"/>
      <c r="OAF15" s="344"/>
      <c r="OAG15" s="344"/>
      <c r="OAH15" s="344"/>
      <c r="OAI15" s="344"/>
      <c r="OAJ15" s="344"/>
      <c r="OAK15" s="344"/>
      <c r="OAL15" s="344"/>
      <c r="OAM15" s="344"/>
      <c r="OAN15" s="344"/>
      <c r="OAO15" s="344"/>
      <c r="OAP15" s="344"/>
      <c r="OAQ15" s="344"/>
      <c r="OAR15" s="344"/>
      <c r="OAS15" s="344"/>
      <c r="OAT15" s="344"/>
      <c r="OAU15" s="344"/>
      <c r="OAV15" s="344"/>
      <c r="OAW15" s="344"/>
      <c r="OAX15" s="344"/>
      <c r="OAY15" s="344"/>
      <c r="OAZ15" s="344"/>
      <c r="OBA15" s="344"/>
      <c r="OBB15" s="344"/>
      <c r="OBC15" s="344"/>
      <c r="OBD15" s="344"/>
      <c r="OBE15" s="344"/>
      <c r="OBF15" s="344"/>
      <c r="OBG15" s="344"/>
      <c r="OBH15" s="344"/>
      <c r="OBI15" s="344"/>
      <c r="OBJ15" s="344"/>
      <c r="OBK15" s="344"/>
      <c r="OBL15" s="344"/>
      <c r="OBM15" s="344"/>
      <c r="OBN15" s="344"/>
      <c r="OBO15" s="344"/>
      <c r="OBP15" s="344"/>
      <c r="OBQ15" s="344"/>
      <c r="OBR15" s="344"/>
      <c r="OBS15" s="344"/>
      <c r="OBT15" s="344"/>
      <c r="OBU15" s="344"/>
      <c r="OBV15" s="344"/>
      <c r="OBW15" s="344"/>
      <c r="OBX15" s="344"/>
      <c r="OBY15" s="344"/>
      <c r="OBZ15" s="344"/>
      <c r="OCA15" s="344"/>
      <c r="OCB15" s="344"/>
      <c r="OCC15" s="344"/>
      <c r="OCD15" s="344"/>
      <c r="OCE15" s="344"/>
      <c r="OCF15" s="344"/>
      <c r="OCG15" s="344"/>
      <c r="OCH15" s="344"/>
      <c r="OCI15" s="344"/>
      <c r="OCJ15" s="344"/>
      <c r="OCK15" s="344"/>
      <c r="OCL15" s="344"/>
      <c r="OCM15" s="344"/>
      <c r="OCN15" s="344"/>
      <c r="OCO15" s="344"/>
      <c r="OCP15" s="344"/>
      <c r="OCQ15" s="344"/>
      <c r="OCR15" s="344"/>
      <c r="OCS15" s="344"/>
      <c r="OCT15" s="344"/>
      <c r="OCU15" s="344"/>
      <c r="OCV15" s="344"/>
      <c r="OCW15" s="344"/>
      <c r="OCX15" s="344"/>
      <c r="OCY15" s="344"/>
      <c r="OCZ15" s="344"/>
      <c r="ODA15" s="344"/>
      <c r="ODB15" s="344"/>
      <c r="ODC15" s="344"/>
      <c r="ODD15" s="344"/>
      <c r="ODE15" s="344"/>
      <c r="ODF15" s="344"/>
      <c r="ODG15" s="344"/>
      <c r="ODH15" s="344"/>
      <c r="ODI15" s="344"/>
      <c r="ODJ15" s="344"/>
      <c r="ODK15" s="344"/>
      <c r="ODL15" s="344"/>
      <c r="ODM15" s="344"/>
      <c r="ODN15" s="344"/>
      <c r="ODO15" s="344"/>
      <c r="ODP15" s="344"/>
      <c r="ODQ15" s="344"/>
      <c r="ODR15" s="344"/>
      <c r="ODS15" s="344"/>
      <c r="ODT15" s="344"/>
      <c r="ODU15" s="344"/>
      <c r="ODV15" s="344"/>
      <c r="ODW15" s="344"/>
      <c r="ODX15" s="344"/>
      <c r="ODY15" s="344"/>
      <c r="ODZ15" s="344"/>
      <c r="OEA15" s="344"/>
      <c r="OEB15" s="344"/>
      <c r="OEC15" s="344"/>
      <c r="OED15" s="344"/>
      <c r="OEE15" s="344"/>
      <c r="OEF15" s="344"/>
      <c r="OEG15" s="344"/>
      <c r="OEH15" s="344"/>
      <c r="OEI15" s="344"/>
      <c r="OEJ15" s="344"/>
      <c r="OEK15" s="344"/>
      <c r="OEL15" s="344"/>
      <c r="OEM15" s="344"/>
      <c r="OEN15" s="344"/>
      <c r="OEO15" s="344"/>
      <c r="OEP15" s="344"/>
      <c r="OEQ15" s="344"/>
      <c r="OER15" s="344"/>
      <c r="OES15" s="344"/>
      <c r="OET15" s="344"/>
      <c r="OEU15" s="344"/>
      <c r="OEV15" s="344"/>
      <c r="OEW15" s="344"/>
      <c r="OEX15" s="344"/>
      <c r="OEY15" s="344"/>
      <c r="OEZ15" s="344"/>
      <c r="OFA15" s="344"/>
      <c r="OFB15" s="344"/>
      <c r="OFC15" s="344"/>
      <c r="OFD15" s="344"/>
      <c r="OFE15" s="344"/>
      <c r="OFF15" s="344"/>
      <c r="OFG15" s="344"/>
      <c r="OFH15" s="344"/>
      <c r="OFI15" s="344"/>
      <c r="OFJ15" s="344"/>
      <c r="OFK15" s="344"/>
      <c r="OFL15" s="344"/>
      <c r="OFM15" s="344"/>
      <c r="OFN15" s="344"/>
      <c r="OFO15" s="344"/>
      <c r="OFP15" s="344"/>
      <c r="OFQ15" s="344"/>
      <c r="OFR15" s="344"/>
      <c r="OFS15" s="344"/>
      <c r="OFT15" s="344"/>
      <c r="OFU15" s="344"/>
      <c r="OFV15" s="344"/>
      <c r="OFW15" s="344"/>
      <c r="OFX15" s="344"/>
      <c r="OFY15" s="344"/>
      <c r="OFZ15" s="344"/>
      <c r="OGA15" s="344"/>
      <c r="OGB15" s="344"/>
      <c r="OGC15" s="344"/>
      <c r="OGD15" s="344"/>
      <c r="OGE15" s="344"/>
      <c r="OGF15" s="344"/>
      <c r="OGG15" s="344"/>
      <c r="OGH15" s="344"/>
      <c r="OGI15" s="344"/>
      <c r="OGJ15" s="344"/>
      <c r="OGK15" s="344"/>
      <c r="OGL15" s="344"/>
      <c r="OGM15" s="344"/>
      <c r="OGN15" s="344"/>
      <c r="OGO15" s="344"/>
      <c r="OGP15" s="344"/>
      <c r="OGQ15" s="344"/>
      <c r="OGR15" s="344"/>
      <c r="OGS15" s="344"/>
      <c r="OGT15" s="344"/>
      <c r="OGU15" s="344"/>
      <c r="OGV15" s="344"/>
      <c r="OGW15" s="344"/>
      <c r="OGX15" s="344"/>
      <c r="OGY15" s="344"/>
      <c r="OGZ15" s="344"/>
      <c r="OHA15" s="344"/>
      <c r="OHB15" s="344"/>
      <c r="OHC15" s="344"/>
      <c r="OHD15" s="344"/>
      <c r="OHE15" s="344"/>
      <c r="OHF15" s="344"/>
      <c r="OHG15" s="344"/>
      <c r="OHH15" s="344"/>
      <c r="OHI15" s="344"/>
      <c r="OHJ15" s="344"/>
      <c r="OHK15" s="344"/>
      <c r="OHL15" s="344"/>
      <c r="OHM15" s="344"/>
      <c r="OHN15" s="344"/>
      <c r="OHO15" s="344"/>
      <c r="OHP15" s="344"/>
      <c r="OHQ15" s="344"/>
      <c r="OHR15" s="344"/>
      <c r="OHS15" s="344"/>
      <c r="OHT15" s="344"/>
      <c r="OHU15" s="344"/>
      <c r="OHV15" s="344"/>
      <c r="OHW15" s="344"/>
      <c r="OHX15" s="344"/>
      <c r="OHY15" s="344"/>
      <c r="OHZ15" s="344"/>
      <c r="OIA15" s="344"/>
      <c r="OIB15" s="344"/>
      <c r="OIC15" s="344"/>
      <c r="OID15" s="344"/>
      <c r="OIE15" s="344"/>
      <c r="OIF15" s="344"/>
      <c r="OIG15" s="344"/>
      <c r="OIH15" s="344"/>
      <c r="OII15" s="344"/>
      <c r="OIJ15" s="344"/>
      <c r="OIK15" s="344"/>
      <c r="OIL15" s="344"/>
      <c r="OIM15" s="344"/>
      <c r="OIN15" s="344"/>
      <c r="OIO15" s="344"/>
      <c r="OIP15" s="344"/>
      <c r="OIQ15" s="344"/>
      <c r="OIR15" s="344"/>
      <c r="OIS15" s="344"/>
      <c r="OIT15" s="344"/>
      <c r="OIU15" s="344"/>
      <c r="OIV15" s="344"/>
      <c r="OIW15" s="344"/>
      <c r="OIX15" s="344"/>
      <c r="OIY15" s="344"/>
      <c r="OIZ15" s="344"/>
      <c r="OJA15" s="344"/>
      <c r="OJB15" s="344"/>
      <c r="OJC15" s="344"/>
      <c r="OJD15" s="344"/>
      <c r="OJE15" s="344"/>
      <c r="OJF15" s="344"/>
      <c r="OJG15" s="344"/>
      <c r="OJH15" s="344"/>
      <c r="OJI15" s="344"/>
      <c r="OJJ15" s="344"/>
      <c r="OJK15" s="344"/>
      <c r="OJL15" s="344"/>
      <c r="OJM15" s="344"/>
      <c r="OJN15" s="344"/>
      <c r="OJO15" s="344"/>
      <c r="OJP15" s="344"/>
      <c r="OJQ15" s="344"/>
      <c r="OJR15" s="344"/>
      <c r="OJS15" s="344"/>
      <c r="OJT15" s="344"/>
      <c r="OJU15" s="344"/>
      <c r="OJV15" s="344"/>
      <c r="OJW15" s="344"/>
      <c r="OJX15" s="344"/>
      <c r="OJY15" s="344"/>
      <c r="OJZ15" s="344"/>
      <c r="OKA15" s="344"/>
      <c r="OKB15" s="344"/>
      <c r="OKC15" s="344"/>
      <c r="OKD15" s="344"/>
      <c r="OKE15" s="344"/>
      <c r="OKF15" s="344"/>
      <c r="OKG15" s="344"/>
      <c r="OKH15" s="344"/>
      <c r="OKI15" s="344"/>
      <c r="OKJ15" s="344"/>
      <c r="OKK15" s="344"/>
      <c r="OKL15" s="344"/>
      <c r="OKM15" s="344"/>
      <c r="OKN15" s="344"/>
      <c r="OKO15" s="344"/>
      <c r="OKP15" s="344"/>
      <c r="OKQ15" s="344"/>
      <c r="OKR15" s="344"/>
      <c r="OKS15" s="344"/>
      <c r="OKT15" s="344"/>
      <c r="OKU15" s="344"/>
      <c r="OKV15" s="344"/>
      <c r="OKW15" s="344"/>
      <c r="OKX15" s="344"/>
      <c r="OKY15" s="344"/>
      <c r="OKZ15" s="344"/>
      <c r="OLA15" s="344"/>
      <c r="OLB15" s="344"/>
      <c r="OLC15" s="344"/>
      <c r="OLD15" s="344"/>
      <c r="OLE15" s="344"/>
      <c r="OLF15" s="344"/>
      <c r="OLG15" s="344"/>
      <c r="OLH15" s="344"/>
      <c r="OLI15" s="344"/>
      <c r="OLJ15" s="344"/>
      <c r="OLK15" s="344"/>
      <c r="OLL15" s="344"/>
      <c r="OLM15" s="344"/>
      <c r="OLN15" s="344"/>
      <c r="OLO15" s="344"/>
      <c r="OLP15" s="344"/>
      <c r="OLQ15" s="344"/>
      <c r="OLR15" s="344"/>
      <c r="OLS15" s="344"/>
      <c r="OLT15" s="344"/>
      <c r="OLU15" s="344"/>
      <c r="OLV15" s="344"/>
      <c r="OLW15" s="344"/>
      <c r="OLX15" s="344"/>
      <c r="OLY15" s="344"/>
      <c r="OLZ15" s="344"/>
      <c r="OMA15" s="344"/>
      <c r="OMB15" s="344"/>
      <c r="OMC15" s="344"/>
      <c r="OMD15" s="344"/>
      <c r="OME15" s="344"/>
      <c r="OMF15" s="344"/>
      <c r="OMG15" s="344"/>
      <c r="OMH15" s="344"/>
      <c r="OMI15" s="344"/>
      <c r="OMJ15" s="344"/>
      <c r="OMK15" s="344"/>
      <c r="OML15" s="344"/>
      <c r="OMM15" s="344"/>
      <c r="OMN15" s="344"/>
      <c r="OMO15" s="344"/>
      <c r="OMP15" s="344"/>
      <c r="OMQ15" s="344"/>
      <c r="OMR15" s="344"/>
      <c r="OMS15" s="344"/>
      <c r="OMT15" s="344"/>
      <c r="OMU15" s="344"/>
      <c r="OMV15" s="344"/>
      <c r="OMW15" s="344"/>
      <c r="OMX15" s="344"/>
      <c r="OMY15" s="344"/>
      <c r="OMZ15" s="344"/>
      <c r="ONA15" s="344"/>
      <c r="ONB15" s="344"/>
      <c r="ONC15" s="344"/>
      <c r="OND15" s="344"/>
      <c r="ONE15" s="344"/>
      <c r="ONF15" s="344"/>
      <c r="ONG15" s="344"/>
      <c r="ONH15" s="344"/>
      <c r="ONI15" s="344"/>
      <c r="ONJ15" s="344"/>
      <c r="ONK15" s="344"/>
      <c r="ONL15" s="344"/>
      <c r="ONM15" s="344"/>
      <c r="ONN15" s="344"/>
      <c r="ONO15" s="344"/>
      <c r="ONP15" s="344"/>
      <c r="ONQ15" s="344"/>
      <c r="ONR15" s="344"/>
      <c r="ONS15" s="344"/>
      <c r="ONT15" s="344"/>
      <c r="ONU15" s="344"/>
      <c r="ONV15" s="344"/>
      <c r="ONW15" s="344"/>
      <c r="ONX15" s="344"/>
      <c r="ONY15" s="344"/>
      <c r="ONZ15" s="344"/>
      <c r="OOA15" s="344"/>
      <c r="OOB15" s="344"/>
      <c r="OOC15" s="344"/>
      <c r="OOD15" s="344"/>
      <c r="OOE15" s="344"/>
      <c r="OOF15" s="344"/>
      <c r="OOG15" s="344"/>
      <c r="OOH15" s="344"/>
      <c r="OOI15" s="344"/>
      <c r="OOJ15" s="344"/>
      <c r="OOK15" s="344"/>
      <c r="OOL15" s="344"/>
      <c r="OOM15" s="344"/>
      <c r="OON15" s="344"/>
      <c r="OOO15" s="344"/>
      <c r="OOP15" s="344"/>
      <c r="OOQ15" s="344"/>
      <c r="OOR15" s="344"/>
      <c r="OOS15" s="344"/>
      <c r="OOT15" s="344"/>
      <c r="OOU15" s="344"/>
      <c r="OOV15" s="344"/>
      <c r="OOW15" s="344"/>
      <c r="OOX15" s="344"/>
      <c r="OOY15" s="344"/>
      <c r="OOZ15" s="344"/>
      <c r="OPA15" s="344"/>
      <c r="OPB15" s="344"/>
      <c r="OPC15" s="344"/>
      <c r="OPD15" s="344"/>
      <c r="OPE15" s="344"/>
      <c r="OPF15" s="344"/>
      <c r="OPG15" s="344"/>
      <c r="OPH15" s="344"/>
      <c r="OPI15" s="344"/>
      <c r="OPJ15" s="344"/>
      <c r="OPK15" s="344"/>
      <c r="OPL15" s="344"/>
      <c r="OPM15" s="344"/>
      <c r="OPN15" s="344"/>
      <c r="OPO15" s="344"/>
      <c r="OPP15" s="344"/>
      <c r="OPQ15" s="344"/>
      <c r="OPR15" s="344"/>
      <c r="OPS15" s="344"/>
      <c r="OPT15" s="344"/>
      <c r="OPU15" s="344"/>
      <c r="OPV15" s="344"/>
      <c r="OPW15" s="344"/>
      <c r="OPX15" s="344"/>
      <c r="OPY15" s="344"/>
      <c r="OPZ15" s="344"/>
      <c r="OQA15" s="344"/>
      <c r="OQB15" s="344"/>
      <c r="OQC15" s="344"/>
      <c r="OQD15" s="344"/>
      <c r="OQE15" s="344"/>
      <c r="OQF15" s="344"/>
      <c r="OQG15" s="344"/>
      <c r="OQH15" s="344"/>
      <c r="OQI15" s="344"/>
      <c r="OQJ15" s="344"/>
      <c r="OQK15" s="344"/>
      <c r="OQL15" s="344"/>
      <c r="OQM15" s="344"/>
      <c r="OQN15" s="344"/>
      <c r="OQO15" s="344"/>
      <c r="OQP15" s="344"/>
      <c r="OQQ15" s="344"/>
      <c r="OQR15" s="344"/>
      <c r="OQS15" s="344"/>
      <c r="OQT15" s="344"/>
      <c r="OQU15" s="344"/>
      <c r="OQV15" s="344"/>
      <c r="OQW15" s="344"/>
      <c r="OQX15" s="344"/>
      <c r="OQY15" s="344"/>
      <c r="OQZ15" s="344"/>
      <c r="ORA15" s="344"/>
      <c r="ORB15" s="344"/>
      <c r="ORC15" s="344"/>
      <c r="ORD15" s="344"/>
      <c r="ORE15" s="344"/>
      <c r="ORF15" s="344"/>
      <c r="ORG15" s="344"/>
      <c r="ORH15" s="344"/>
      <c r="ORI15" s="344"/>
      <c r="ORJ15" s="344"/>
      <c r="ORK15" s="344"/>
      <c r="ORL15" s="344"/>
      <c r="ORM15" s="344"/>
      <c r="ORN15" s="344"/>
      <c r="ORO15" s="344"/>
      <c r="ORP15" s="344"/>
      <c r="ORQ15" s="344"/>
      <c r="ORR15" s="344"/>
      <c r="ORS15" s="344"/>
      <c r="ORT15" s="344"/>
      <c r="ORU15" s="344"/>
      <c r="ORV15" s="344"/>
      <c r="ORW15" s="344"/>
      <c r="ORX15" s="344"/>
      <c r="ORY15" s="344"/>
      <c r="ORZ15" s="344"/>
      <c r="OSA15" s="344"/>
      <c r="OSB15" s="344"/>
      <c r="OSC15" s="344"/>
      <c r="OSD15" s="344"/>
      <c r="OSE15" s="344"/>
      <c r="OSF15" s="344"/>
      <c r="OSG15" s="344"/>
      <c r="OSH15" s="344"/>
      <c r="OSI15" s="344"/>
      <c r="OSJ15" s="344"/>
      <c r="OSK15" s="344"/>
      <c r="OSL15" s="344"/>
      <c r="OSM15" s="344"/>
      <c r="OSN15" s="344"/>
      <c r="OSO15" s="344"/>
      <c r="OSP15" s="344"/>
      <c r="OSQ15" s="344"/>
      <c r="OSR15" s="344"/>
      <c r="OSS15" s="344"/>
      <c r="OST15" s="344"/>
      <c r="OSU15" s="344"/>
      <c r="OSV15" s="344"/>
      <c r="OSW15" s="344"/>
      <c r="OSX15" s="344"/>
      <c r="OSY15" s="344"/>
      <c r="OSZ15" s="344"/>
      <c r="OTA15" s="344"/>
      <c r="OTB15" s="344"/>
      <c r="OTC15" s="344"/>
      <c r="OTD15" s="344"/>
      <c r="OTE15" s="344"/>
      <c r="OTF15" s="344"/>
      <c r="OTG15" s="344"/>
      <c r="OTH15" s="344"/>
      <c r="OTI15" s="344"/>
      <c r="OTJ15" s="344"/>
      <c r="OTK15" s="344"/>
      <c r="OTL15" s="344"/>
      <c r="OTM15" s="344"/>
      <c r="OTN15" s="344"/>
      <c r="OTO15" s="344"/>
      <c r="OTP15" s="344"/>
      <c r="OTQ15" s="344"/>
      <c r="OTR15" s="344"/>
      <c r="OTS15" s="344"/>
      <c r="OTT15" s="344"/>
      <c r="OTU15" s="344"/>
      <c r="OTV15" s="344"/>
      <c r="OTW15" s="344"/>
      <c r="OTX15" s="344"/>
      <c r="OTY15" s="344"/>
      <c r="OTZ15" s="344"/>
      <c r="OUA15" s="344"/>
      <c r="OUB15" s="344"/>
      <c r="OUC15" s="344"/>
      <c r="OUD15" s="344"/>
      <c r="OUE15" s="344"/>
      <c r="OUF15" s="344"/>
      <c r="OUG15" s="344"/>
      <c r="OUH15" s="344"/>
      <c r="OUI15" s="344"/>
      <c r="OUJ15" s="344"/>
      <c r="OUK15" s="344"/>
      <c r="OUL15" s="344"/>
      <c r="OUM15" s="344"/>
      <c r="OUN15" s="344"/>
      <c r="OUO15" s="344"/>
      <c r="OUP15" s="344"/>
      <c r="OUQ15" s="344"/>
      <c r="OUR15" s="344"/>
      <c r="OUS15" s="344"/>
      <c r="OUT15" s="344"/>
      <c r="OUU15" s="344"/>
      <c r="OUV15" s="344"/>
      <c r="OUW15" s="344"/>
      <c r="OUX15" s="344"/>
      <c r="OUY15" s="344"/>
      <c r="OUZ15" s="344"/>
      <c r="OVA15" s="344"/>
      <c r="OVB15" s="344"/>
      <c r="OVC15" s="344"/>
      <c r="OVD15" s="344"/>
      <c r="OVE15" s="344"/>
      <c r="OVF15" s="344"/>
      <c r="OVG15" s="344"/>
      <c r="OVH15" s="344"/>
      <c r="OVI15" s="344"/>
      <c r="OVJ15" s="344"/>
      <c r="OVK15" s="344"/>
      <c r="OVL15" s="344"/>
      <c r="OVM15" s="344"/>
      <c r="OVN15" s="344"/>
      <c r="OVO15" s="344"/>
      <c r="OVP15" s="344"/>
      <c r="OVQ15" s="344"/>
      <c r="OVR15" s="344"/>
      <c r="OVS15" s="344"/>
      <c r="OVT15" s="344"/>
      <c r="OVU15" s="344"/>
      <c r="OVV15" s="344"/>
      <c r="OVW15" s="344"/>
      <c r="OVX15" s="344"/>
      <c r="OVY15" s="344"/>
      <c r="OVZ15" s="344"/>
      <c r="OWA15" s="344"/>
      <c r="OWB15" s="344"/>
      <c r="OWC15" s="344"/>
      <c r="OWD15" s="344"/>
      <c r="OWE15" s="344"/>
      <c r="OWF15" s="344"/>
      <c r="OWG15" s="344"/>
      <c r="OWH15" s="344"/>
      <c r="OWI15" s="344"/>
      <c r="OWJ15" s="344"/>
      <c r="OWK15" s="344"/>
      <c r="OWL15" s="344"/>
      <c r="OWM15" s="344"/>
      <c r="OWN15" s="344"/>
      <c r="OWO15" s="344"/>
      <c r="OWP15" s="344"/>
      <c r="OWQ15" s="344"/>
      <c r="OWR15" s="344"/>
      <c r="OWS15" s="344"/>
      <c r="OWT15" s="344"/>
      <c r="OWU15" s="344"/>
      <c r="OWV15" s="344"/>
      <c r="OWW15" s="344"/>
      <c r="OWX15" s="344"/>
      <c r="OWY15" s="344"/>
      <c r="OWZ15" s="344"/>
      <c r="OXA15" s="344"/>
      <c r="OXB15" s="344"/>
      <c r="OXC15" s="344"/>
      <c r="OXD15" s="344"/>
      <c r="OXE15" s="344"/>
      <c r="OXF15" s="344"/>
      <c r="OXG15" s="344"/>
      <c r="OXH15" s="344"/>
      <c r="OXI15" s="344"/>
      <c r="OXJ15" s="344"/>
      <c r="OXK15" s="344"/>
      <c r="OXL15" s="344"/>
      <c r="OXM15" s="344"/>
      <c r="OXN15" s="344"/>
      <c r="OXO15" s="344"/>
      <c r="OXP15" s="344"/>
      <c r="OXQ15" s="344"/>
      <c r="OXR15" s="344"/>
      <c r="OXS15" s="344"/>
      <c r="OXT15" s="344"/>
      <c r="OXU15" s="344"/>
      <c r="OXV15" s="344"/>
      <c r="OXW15" s="344"/>
      <c r="OXX15" s="344"/>
      <c r="OXY15" s="344"/>
      <c r="OXZ15" s="344"/>
      <c r="OYA15" s="344"/>
      <c r="OYB15" s="344"/>
      <c r="OYC15" s="344"/>
      <c r="OYD15" s="344"/>
      <c r="OYE15" s="344"/>
      <c r="OYF15" s="344"/>
      <c r="OYG15" s="344"/>
      <c r="OYH15" s="344"/>
      <c r="OYI15" s="344"/>
      <c r="OYJ15" s="344"/>
      <c r="OYK15" s="344"/>
      <c r="OYL15" s="344"/>
      <c r="OYM15" s="344"/>
      <c r="OYN15" s="344"/>
      <c r="OYO15" s="344"/>
      <c r="OYP15" s="344"/>
      <c r="OYQ15" s="344"/>
      <c r="OYR15" s="344"/>
      <c r="OYS15" s="344"/>
      <c r="OYT15" s="344"/>
      <c r="OYU15" s="344"/>
      <c r="OYV15" s="344"/>
      <c r="OYW15" s="344"/>
      <c r="OYX15" s="344"/>
      <c r="OYY15" s="344"/>
      <c r="OYZ15" s="344"/>
      <c r="OZA15" s="344"/>
      <c r="OZB15" s="344"/>
      <c r="OZC15" s="344"/>
      <c r="OZD15" s="344"/>
      <c r="OZE15" s="344"/>
      <c r="OZF15" s="344"/>
      <c r="OZG15" s="344"/>
      <c r="OZH15" s="344"/>
      <c r="OZI15" s="344"/>
      <c r="OZJ15" s="344"/>
      <c r="OZK15" s="344"/>
      <c r="OZL15" s="344"/>
      <c r="OZM15" s="344"/>
      <c r="OZN15" s="344"/>
      <c r="OZO15" s="344"/>
      <c r="OZP15" s="344"/>
      <c r="OZQ15" s="344"/>
      <c r="OZR15" s="344"/>
      <c r="OZS15" s="344"/>
      <c r="OZT15" s="344"/>
      <c r="OZU15" s="344"/>
      <c r="OZV15" s="344"/>
      <c r="OZW15" s="344"/>
      <c r="OZX15" s="344"/>
      <c r="OZY15" s="344"/>
      <c r="OZZ15" s="344"/>
      <c r="PAA15" s="344"/>
      <c r="PAB15" s="344"/>
      <c r="PAC15" s="344"/>
      <c r="PAD15" s="344"/>
      <c r="PAE15" s="344"/>
      <c r="PAF15" s="344"/>
      <c r="PAG15" s="344"/>
      <c r="PAH15" s="344"/>
      <c r="PAI15" s="344"/>
      <c r="PAJ15" s="344"/>
      <c r="PAK15" s="344"/>
      <c r="PAL15" s="344"/>
      <c r="PAM15" s="344"/>
      <c r="PAN15" s="344"/>
      <c r="PAO15" s="344"/>
      <c r="PAP15" s="344"/>
      <c r="PAQ15" s="344"/>
      <c r="PAR15" s="344"/>
      <c r="PAS15" s="344"/>
      <c r="PAT15" s="344"/>
      <c r="PAU15" s="344"/>
      <c r="PAV15" s="344"/>
      <c r="PAW15" s="344"/>
      <c r="PAX15" s="344"/>
      <c r="PAY15" s="344"/>
      <c r="PAZ15" s="344"/>
      <c r="PBA15" s="344"/>
      <c r="PBB15" s="344"/>
      <c r="PBC15" s="344"/>
      <c r="PBD15" s="344"/>
      <c r="PBE15" s="344"/>
      <c r="PBF15" s="344"/>
      <c r="PBG15" s="344"/>
      <c r="PBH15" s="344"/>
      <c r="PBI15" s="344"/>
      <c r="PBJ15" s="344"/>
      <c r="PBK15" s="344"/>
      <c r="PBL15" s="344"/>
      <c r="PBM15" s="344"/>
      <c r="PBN15" s="344"/>
      <c r="PBO15" s="344"/>
      <c r="PBP15" s="344"/>
      <c r="PBQ15" s="344"/>
      <c r="PBR15" s="344"/>
      <c r="PBS15" s="344"/>
      <c r="PBT15" s="344"/>
      <c r="PBU15" s="344"/>
      <c r="PBV15" s="344"/>
      <c r="PBW15" s="344"/>
      <c r="PBX15" s="344"/>
      <c r="PBY15" s="344"/>
      <c r="PBZ15" s="344"/>
      <c r="PCA15" s="344"/>
      <c r="PCB15" s="344"/>
      <c r="PCC15" s="344"/>
      <c r="PCD15" s="344"/>
      <c r="PCE15" s="344"/>
      <c r="PCF15" s="344"/>
      <c r="PCG15" s="344"/>
      <c r="PCH15" s="344"/>
      <c r="PCI15" s="344"/>
      <c r="PCJ15" s="344"/>
      <c r="PCK15" s="344"/>
      <c r="PCL15" s="344"/>
      <c r="PCM15" s="344"/>
      <c r="PCN15" s="344"/>
      <c r="PCO15" s="344"/>
      <c r="PCP15" s="344"/>
      <c r="PCQ15" s="344"/>
      <c r="PCR15" s="344"/>
      <c r="PCS15" s="344"/>
      <c r="PCT15" s="344"/>
      <c r="PCU15" s="344"/>
      <c r="PCV15" s="344"/>
      <c r="PCW15" s="344"/>
      <c r="PCX15" s="344"/>
      <c r="PCY15" s="344"/>
      <c r="PCZ15" s="344"/>
      <c r="PDA15" s="344"/>
      <c r="PDB15" s="344"/>
      <c r="PDC15" s="344"/>
      <c r="PDD15" s="344"/>
      <c r="PDE15" s="344"/>
      <c r="PDF15" s="344"/>
      <c r="PDG15" s="344"/>
      <c r="PDH15" s="344"/>
      <c r="PDI15" s="344"/>
      <c r="PDJ15" s="344"/>
      <c r="PDK15" s="344"/>
      <c r="PDL15" s="344"/>
      <c r="PDM15" s="344"/>
      <c r="PDN15" s="344"/>
      <c r="PDO15" s="344"/>
      <c r="PDP15" s="344"/>
      <c r="PDQ15" s="344"/>
      <c r="PDR15" s="344"/>
      <c r="PDS15" s="344"/>
      <c r="PDT15" s="344"/>
      <c r="PDU15" s="344"/>
      <c r="PDV15" s="344"/>
      <c r="PDW15" s="344"/>
      <c r="PDX15" s="344"/>
      <c r="PDY15" s="344"/>
      <c r="PDZ15" s="344"/>
      <c r="PEA15" s="344"/>
      <c r="PEB15" s="344"/>
      <c r="PEC15" s="344"/>
      <c r="PED15" s="344"/>
      <c r="PEE15" s="344"/>
      <c r="PEF15" s="344"/>
      <c r="PEG15" s="344"/>
      <c r="PEH15" s="344"/>
      <c r="PEI15" s="344"/>
      <c r="PEJ15" s="344"/>
      <c r="PEK15" s="344"/>
      <c r="PEL15" s="344"/>
      <c r="PEM15" s="344"/>
      <c r="PEN15" s="344"/>
      <c r="PEO15" s="344"/>
      <c r="PEP15" s="344"/>
      <c r="PEQ15" s="344"/>
      <c r="PER15" s="344"/>
      <c r="PES15" s="344"/>
      <c r="PET15" s="344"/>
      <c r="PEU15" s="344"/>
      <c r="PEV15" s="344"/>
      <c r="PEW15" s="344"/>
      <c r="PEX15" s="344"/>
      <c r="PEY15" s="344"/>
      <c r="PEZ15" s="344"/>
      <c r="PFA15" s="344"/>
      <c r="PFB15" s="344"/>
      <c r="PFC15" s="344"/>
      <c r="PFD15" s="344"/>
      <c r="PFE15" s="344"/>
      <c r="PFF15" s="344"/>
      <c r="PFG15" s="344"/>
      <c r="PFH15" s="344"/>
      <c r="PFI15" s="344"/>
      <c r="PFJ15" s="344"/>
      <c r="PFK15" s="344"/>
      <c r="PFL15" s="344"/>
      <c r="PFM15" s="344"/>
      <c r="PFN15" s="344"/>
      <c r="PFO15" s="344"/>
      <c r="PFP15" s="344"/>
      <c r="PFQ15" s="344"/>
      <c r="PFR15" s="344"/>
      <c r="PFS15" s="344"/>
      <c r="PFT15" s="344"/>
      <c r="PFU15" s="344"/>
      <c r="PFV15" s="344"/>
      <c r="PFW15" s="344"/>
      <c r="PFX15" s="344"/>
      <c r="PFY15" s="344"/>
      <c r="PFZ15" s="344"/>
      <c r="PGA15" s="344"/>
      <c r="PGB15" s="344"/>
      <c r="PGC15" s="344"/>
      <c r="PGD15" s="344"/>
      <c r="PGE15" s="344"/>
      <c r="PGF15" s="344"/>
      <c r="PGG15" s="344"/>
      <c r="PGH15" s="344"/>
      <c r="PGI15" s="344"/>
      <c r="PGJ15" s="344"/>
      <c r="PGK15" s="344"/>
      <c r="PGL15" s="344"/>
      <c r="PGM15" s="344"/>
      <c r="PGN15" s="344"/>
      <c r="PGO15" s="344"/>
      <c r="PGP15" s="344"/>
      <c r="PGQ15" s="344"/>
      <c r="PGR15" s="344"/>
      <c r="PGS15" s="344"/>
      <c r="PGT15" s="344"/>
      <c r="PGU15" s="344"/>
      <c r="PGV15" s="344"/>
      <c r="PGW15" s="344"/>
      <c r="PGX15" s="344"/>
      <c r="PGY15" s="344"/>
      <c r="PGZ15" s="344"/>
      <c r="PHA15" s="344"/>
      <c r="PHB15" s="344"/>
      <c r="PHC15" s="344"/>
      <c r="PHD15" s="344"/>
      <c r="PHE15" s="344"/>
      <c r="PHF15" s="344"/>
      <c r="PHG15" s="344"/>
      <c r="PHH15" s="344"/>
      <c r="PHI15" s="344"/>
      <c r="PHJ15" s="344"/>
      <c r="PHK15" s="344"/>
      <c r="PHL15" s="344"/>
      <c r="PHM15" s="344"/>
      <c r="PHN15" s="344"/>
      <c r="PHO15" s="344"/>
      <c r="PHP15" s="344"/>
      <c r="PHQ15" s="344"/>
      <c r="PHR15" s="344"/>
      <c r="PHS15" s="344"/>
      <c r="PHT15" s="344"/>
      <c r="PHU15" s="344"/>
      <c r="PHV15" s="344"/>
      <c r="PHW15" s="344"/>
      <c r="PHX15" s="344"/>
      <c r="PHY15" s="344"/>
      <c r="PHZ15" s="344"/>
      <c r="PIA15" s="344"/>
      <c r="PIB15" s="344"/>
      <c r="PIC15" s="344"/>
      <c r="PID15" s="344"/>
      <c r="PIE15" s="344"/>
      <c r="PIF15" s="344"/>
      <c r="PIG15" s="344"/>
      <c r="PIH15" s="344"/>
      <c r="PII15" s="344"/>
      <c r="PIJ15" s="344"/>
      <c r="PIK15" s="344"/>
      <c r="PIL15" s="344"/>
      <c r="PIM15" s="344"/>
      <c r="PIN15" s="344"/>
      <c r="PIO15" s="344"/>
      <c r="PIP15" s="344"/>
      <c r="PIQ15" s="344"/>
      <c r="PIR15" s="344"/>
      <c r="PIS15" s="344"/>
      <c r="PIT15" s="344"/>
      <c r="PIU15" s="344"/>
      <c r="PIV15" s="344"/>
      <c r="PIW15" s="344"/>
      <c r="PIX15" s="344"/>
      <c r="PIY15" s="344"/>
      <c r="PIZ15" s="344"/>
      <c r="PJA15" s="344"/>
      <c r="PJB15" s="344"/>
      <c r="PJC15" s="344"/>
      <c r="PJD15" s="344"/>
      <c r="PJE15" s="344"/>
      <c r="PJF15" s="344"/>
      <c r="PJG15" s="344"/>
      <c r="PJH15" s="344"/>
      <c r="PJI15" s="344"/>
      <c r="PJJ15" s="344"/>
      <c r="PJK15" s="344"/>
      <c r="PJL15" s="344"/>
      <c r="PJM15" s="344"/>
      <c r="PJN15" s="344"/>
      <c r="PJO15" s="344"/>
      <c r="PJP15" s="344"/>
      <c r="PJQ15" s="344"/>
      <c r="PJR15" s="344"/>
      <c r="PJS15" s="344"/>
      <c r="PJT15" s="344"/>
      <c r="PJU15" s="344"/>
      <c r="PJV15" s="344"/>
      <c r="PJW15" s="344"/>
      <c r="PJX15" s="344"/>
      <c r="PJY15" s="344"/>
      <c r="PJZ15" s="344"/>
      <c r="PKA15" s="344"/>
      <c r="PKB15" s="344"/>
      <c r="PKC15" s="344"/>
      <c r="PKD15" s="344"/>
      <c r="PKE15" s="344"/>
      <c r="PKF15" s="344"/>
      <c r="PKG15" s="344"/>
      <c r="PKH15" s="344"/>
      <c r="PKI15" s="344"/>
      <c r="PKJ15" s="344"/>
      <c r="PKK15" s="344"/>
      <c r="PKL15" s="344"/>
      <c r="PKM15" s="344"/>
      <c r="PKN15" s="344"/>
      <c r="PKO15" s="344"/>
      <c r="PKP15" s="344"/>
      <c r="PKQ15" s="344"/>
      <c r="PKR15" s="344"/>
      <c r="PKS15" s="344"/>
      <c r="PKT15" s="344"/>
      <c r="PKU15" s="344"/>
      <c r="PKV15" s="344"/>
      <c r="PKW15" s="344"/>
      <c r="PKX15" s="344"/>
      <c r="PKY15" s="344"/>
      <c r="PKZ15" s="344"/>
      <c r="PLA15" s="344"/>
      <c r="PLB15" s="344"/>
      <c r="PLC15" s="344"/>
      <c r="PLD15" s="344"/>
      <c r="PLE15" s="344"/>
      <c r="PLF15" s="344"/>
      <c r="PLG15" s="344"/>
      <c r="PLH15" s="344"/>
      <c r="PLI15" s="344"/>
      <c r="PLJ15" s="344"/>
      <c r="PLK15" s="344"/>
      <c r="PLL15" s="344"/>
      <c r="PLM15" s="344"/>
      <c r="PLN15" s="344"/>
      <c r="PLO15" s="344"/>
      <c r="PLP15" s="344"/>
      <c r="PLQ15" s="344"/>
      <c r="PLR15" s="344"/>
      <c r="PLS15" s="344"/>
      <c r="PLT15" s="344"/>
      <c r="PLU15" s="344"/>
      <c r="PLV15" s="344"/>
      <c r="PLW15" s="344"/>
      <c r="PLX15" s="344"/>
      <c r="PLY15" s="344"/>
      <c r="PLZ15" s="344"/>
      <c r="PMA15" s="344"/>
      <c r="PMB15" s="344"/>
      <c r="PMC15" s="344"/>
      <c r="PMD15" s="344"/>
      <c r="PME15" s="344"/>
      <c r="PMF15" s="344"/>
      <c r="PMG15" s="344"/>
      <c r="PMH15" s="344"/>
      <c r="PMI15" s="344"/>
      <c r="PMJ15" s="344"/>
      <c r="PMK15" s="344"/>
      <c r="PML15" s="344"/>
      <c r="PMM15" s="344"/>
      <c r="PMN15" s="344"/>
      <c r="PMO15" s="344"/>
      <c r="PMP15" s="344"/>
      <c r="PMQ15" s="344"/>
      <c r="PMR15" s="344"/>
      <c r="PMS15" s="344"/>
      <c r="PMT15" s="344"/>
      <c r="PMU15" s="344"/>
      <c r="PMV15" s="344"/>
      <c r="PMW15" s="344"/>
      <c r="PMX15" s="344"/>
      <c r="PMY15" s="344"/>
      <c r="PMZ15" s="344"/>
      <c r="PNA15" s="344"/>
      <c r="PNB15" s="344"/>
      <c r="PNC15" s="344"/>
      <c r="PND15" s="344"/>
      <c r="PNE15" s="344"/>
      <c r="PNF15" s="344"/>
      <c r="PNG15" s="344"/>
      <c r="PNH15" s="344"/>
      <c r="PNI15" s="344"/>
      <c r="PNJ15" s="344"/>
      <c r="PNK15" s="344"/>
      <c r="PNL15" s="344"/>
      <c r="PNM15" s="344"/>
      <c r="PNN15" s="344"/>
      <c r="PNO15" s="344"/>
      <c r="PNP15" s="344"/>
      <c r="PNQ15" s="344"/>
      <c r="PNR15" s="344"/>
      <c r="PNS15" s="344"/>
      <c r="PNT15" s="344"/>
      <c r="PNU15" s="344"/>
      <c r="PNV15" s="344"/>
      <c r="PNW15" s="344"/>
      <c r="PNX15" s="344"/>
      <c r="PNY15" s="344"/>
      <c r="PNZ15" s="344"/>
      <c r="POA15" s="344"/>
      <c r="POB15" s="344"/>
      <c r="POC15" s="344"/>
      <c r="POD15" s="344"/>
      <c r="POE15" s="344"/>
      <c r="POF15" s="344"/>
      <c r="POG15" s="344"/>
      <c r="POH15" s="344"/>
      <c r="POI15" s="344"/>
      <c r="POJ15" s="344"/>
      <c r="POK15" s="344"/>
      <c r="POL15" s="344"/>
      <c r="POM15" s="344"/>
      <c r="PON15" s="344"/>
      <c r="POO15" s="344"/>
      <c r="POP15" s="344"/>
      <c r="POQ15" s="344"/>
      <c r="POR15" s="344"/>
      <c r="POS15" s="344"/>
      <c r="POT15" s="344"/>
      <c r="POU15" s="344"/>
      <c r="POV15" s="344"/>
      <c r="POW15" s="344"/>
      <c r="POX15" s="344"/>
      <c r="POY15" s="344"/>
      <c r="POZ15" s="344"/>
      <c r="PPA15" s="344"/>
      <c r="PPB15" s="344"/>
      <c r="PPC15" s="344"/>
      <c r="PPD15" s="344"/>
      <c r="PPE15" s="344"/>
      <c r="PPF15" s="344"/>
      <c r="PPG15" s="344"/>
      <c r="PPH15" s="344"/>
      <c r="PPI15" s="344"/>
      <c r="PPJ15" s="344"/>
      <c r="PPK15" s="344"/>
      <c r="PPL15" s="344"/>
      <c r="PPM15" s="344"/>
      <c r="PPN15" s="344"/>
      <c r="PPO15" s="344"/>
      <c r="PPP15" s="344"/>
      <c r="PPQ15" s="344"/>
      <c r="PPR15" s="344"/>
      <c r="PPS15" s="344"/>
      <c r="PPT15" s="344"/>
      <c r="PPU15" s="344"/>
      <c r="PPV15" s="344"/>
      <c r="PPW15" s="344"/>
      <c r="PPX15" s="344"/>
      <c r="PPY15" s="344"/>
      <c r="PPZ15" s="344"/>
      <c r="PQA15" s="344"/>
      <c r="PQB15" s="344"/>
      <c r="PQC15" s="344"/>
      <c r="PQD15" s="344"/>
      <c r="PQE15" s="344"/>
      <c r="PQF15" s="344"/>
      <c r="PQG15" s="344"/>
      <c r="PQH15" s="344"/>
      <c r="PQI15" s="344"/>
      <c r="PQJ15" s="344"/>
      <c r="PQK15" s="344"/>
      <c r="PQL15" s="344"/>
      <c r="PQM15" s="344"/>
      <c r="PQN15" s="344"/>
      <c r="PQO15" s="344"/>
      <c r="PQP15" s="344"/>
      <c r="PQQ15" s="344"/>
      <c r="PQR15" s="344"/>
      <c r="PQS15" s="344"/>
      <c r="PQT15" s="344"/>
      <c r="PQU15" s="344"/>
      <c r="PQV15" s="344"/>
      <c r="PQW15" s="344"/>
      <c r="PQX15" s="344"/>
      <c r="PQY15" s="344"/>
      <c r="PQZ15" s="344"/>
      <c r="PRA15" s="344"/>
      <c r="PRB15" s="344"/>
      <c r="PRC15" s="344"/>
      <c r="PRD15" s="344"/>
      <c r="PRE15" s="344"/>
      <c r="PRF15" s="344"/>
      <c r="PRG15" s="344"/>
      <c r="PRH15" s="344"/>
      <c r="PRI15" s="344"/>
      <c r="PRJ15" s="344"/>
      <c r="PRK15" s="344"/>
      <c r="PRL15" s="344"/>
      <c r="PRM15" s="344"/>
      <c r="PRN15" s="344"/>
      <c r="PRO15" s="344"/>
      <c r="PRP15" s="344"/>
      <c r="PRQ15" s="344"/>
      <c r="PRR15" s="344"/>
      <c r="PRS15" s="344"/>
      <c r="PRT15" s="344"/>
      <c r="PRU15" s="344"/>
      <c r="PRV15" s="344"/>
      <c r="PRW15" s="344"/>
      <c r="PRX15" s="344"/>
      <c r="PRY15" s="344"/>
      <c r="PRZ15" s="344"/>
      <c r="PSA15" s="344"/>
      <c r="PSB15" s="344"/>
      <c r="PSC15" s="344"/>
      <c r="PSD15" s="344"/>
      <c r="PSE15" s="344"/>
      <c r="PSF15" s="344"/>
      <c r="PSG15" s="344"/>
      <c r="PSH15" s="344"/>
      <c r="PSI15" s="344"/>
      <c r="PSJ15" s="344"/>
      <c r="PSK15" s="344"/>
      <c r="PSL15" s="344"/>
      <c r="PSM15" s="344"/>
      <c r="PSN15" s="344"/>
      <c r="PSO15" s="344"/>
      <c r="PSP15" s="344"/>
      <c r="PSQ15" s="344"/>
      <c r="PSR15" s="344"/>
      <c r="PSS15" s="344"/>
      <c r="PST15" s="344"/>
      <c r="PSU15" s="344"/>
      <c r="PSV15" s="344"/>
      <c r="PSW15" s="344"/>
      <c r="PSX15" s="344"/>
      <c r="PSY15" s="344"/>
      <c r="PSZ15" s="344"/>
      <c r="PTA15" s="344"/>
      <c r="PTB15" s="344"/>
      <c r="PTC15" s="344"/>
      <c r="PTD15" s="344"/>
      <c r="PTE15" s="344"/>
      <c r="PTF15" s="344"/>
      <c r="PTG15" s="344"/>
      <c r="PTH15" s="344"/>
      <c r="PTI15" s="344"/>
      <c r="PTJ15" s="344"/>
      <c r="PTK15" s="344"/>
      <c r="PTL15" s="344"/>
      <c r="PTM15" s="344"/>
      <c r="PTN15" s="344"/>
      <c r="PTO15" s="344"/>
      <c r="PTP15" s="344"/>
      <c r="PTQ15" s="344"/>
      <c r="PTR15" s="344"/>
      <c r="PTS15" s="344"/>
      <c r="PTT15" s="344"/>
      <c r="PTU15" s="344"/>
      <c r="PTV15" s="344"/>
      <c r="PTW15" s="344"/>
      <c r="PTX15" s="344"/>
      <c r="PTY15" s="344"/>
      <c r="PTZ15" s="344"/>
      <c r="PUA15" s="344"/>
      <c r="PUB15" s="344"/>
      <c r="PUC15" s="344"/>
      <c r="PUD15" s="344"/>
      <c r="PUE15" s="344"/>
      <c r="PUF15" s="344"/>
      <c r="PUG15" s="344"/>
      <c r="PUH15" s="344"/>
      <c r="PUI15" s="344"/>
      <c r="PUJ15" s="344"/>
      <c r="PUK15" s="344"/>
      <c r="PUL15" s="344"/>
      <c r="PUM15" s="344"/>
      <c r="PUN15" s="344"/>
      <c r="PUO15" s="344"/>
      <c r="PUP15" s="344"/>
      <c r="PUQ15" s="344"/>
      <c r="PUR15" s="344"/>
      <c r="PUS15" s="344"/>
      <c r="PUT15" s="344"/>
      <c r="PUU15" s="344"/>
      <c r="PUV15" s="344"/>
      <c r="PUW15" s="344"/>
      <c r="PUX15" s="344"/>
      <c r="PUY15" s="344"/>
      <c r="PUZ15" s="344"/>
      <c r="PVA15" s="344"/>
      <c r="PVB15" s="344"/>
      <c r="PVC15" s="344"/>
      <c r="PVD15" s="344"/>
      <c r="PVE15" s="344"/>
      <c r="PVF15" s="344"/>
      <c r="PVG15" s="344"/>
      <c r="PVH15" s="344"/>
      <c r="PVI15" s="344"/>
      <c r="PVJ15" s="344"/>
      <c r="PVK15" s="344"/>
      <c r="PVL15" s="344"/>
      <c r="PVM15" s="344"/>
      <c r="PVN15" s="344"/>
      <c r="PVO15" s="344"/>
      <c r="PVP15" s="344"/>
      <c r="PVQ15" s="344"/>
      <c r="PVR15" s="344"/>
      <c r="PVS15" s="344"/>
      <c r="PVT15" s="344"/>
      <c r="PVU15" s="344"/>
      <c r="PVV15" s="344"/>
      <c r="PVW15" s="344"/>
      <c r="PVX15" s="344"/>
      <c r="PVY15" s="344"/>
      <c r="PVZ15" s="344"/>
      <c r="PWA15" s="344"/>
      <c r="PWB15" s="344"/>
      <c r="PWC15" s="344"/>
      <c r="PWD15" s="344"/>
      <c r="PWE15" s="344"/>
      <c r="PWF15" s="344"/>
      <c r="PWG15" s="344"/>
      <c r="PWH15" s="344"/>
      <c r="PWI15" s="344"/>
      <c r="PWJ15" s="344"/>
      <c r="PWK15" s="344"/>
      <c r="PWL15" s="344"/>
      <c r="PWM15" s="344"/>
      <c r="PWN15" s="344"/>
      <c r="PWO15" s="344"/>
      <c r="PWP15" s="344"/>
      <c r="PWQ15" s="344"/>
      <c r="PWR15" s="344"/>
      <c r="PWS15" s="344"/>
      <c r="PWT15" s="344"/>
      <c r="PWU15" s="344"/>
      <c r="PWV15" s="344"/>
      <c r="PWW15" s="344"/>
      <c r="PWX15" s="344"/>
      <c r="PWY15" s="344"/>
      <c r="PWZ15" s="344"/>
      <c r="PXA15" s="344"/>
      <c r="PXB15" s="344"/>
      <c r="PXC15" s="344"/>
      <c r="PXD15" s="344"/>
      <c r="PXE15" s="344"/>
      <c r="PXF15" s="344"/>
      <c r="PXG15" s="344"/>
      <c r="PXH15" s="344"/>
      <c r="PXI15" s="344"/>
      <c r="PXJ15" s="344"/>
      <c r="PXK15" s="344"/>
      <c r="PXL15" s="344"/>
      <c r="PXM15" s="344"/>
      <c r="PXN15" s="344"/>
      <c r="PXO15" s="344"/>
      <c r="PXP15" s="344"/>
      <c r="PXQ15" s="344"/>
      <c r="PXR15" s="344"/>
      <c r="PXS15" s="344"/>
      <c r="PXT15" s="344"/>
      <c r="PXU15" s="344"/>
      <c r="PXV15" s="344"/>
      <c r="PXW15" s="344"/>
      <c r="PXX15" s="344"/>
      <c r="PXY15" s="344"/>
      <c r="PXZ15" s="344"/>
      <c r="PYA15" s="344"/>
      <c r="PYB15" s="344"/>
      <c r="PYC15" s="344"/>
      <c r="PYD15" s="344"/>
      <c r="PYE15" s="344"/>
      <c r="PYF15" s="344"/>
      <c r="PYG15" s="344"/>
      <c r="PYH15" s="344"/>
      <c r="PYI15" s="344"/>
      <c r="PYJ15" s="344"/>
      <c r="PYK15" s="344"/>
      <c r="PYL15" s="344"/>
      <c r="PYM15" s="344"/>
      <c r="PYN15" s="344"/>
      <c r="PYO15" s="344"/>
      <c r="PYP15" s="344"/>
      <c r="PYQ15" s="344"/>
      <c r="PYR15" s="344"/>
      <c r="PYS15" s="344"/>
      <c r="PYT15" s="344"/>
      <c r="PYU15" s="344"/>
      <c r="PYV15" s="344"/>
      <c r="PYW15" s="344"/>
      <c r="PYX15" s="344"/>
      <c r="PYY15" s="344"/>
      <c r="PYZ15" s="344"/>
      <c r="PZA15" s="344"/>
      <c r="PZB15" s="344"/>
      <c r="PZC15" s="344"/>
      <c r="PZD15" s="344"/>
      <c r="PZE15" s="344"/>
      <c r="PZF15" s="344"/>
      <c r="PZG15" s="344"/>
      <c r="PZH15" s="344"/>
      <c r="PZI15" s="344"/>
      <c r="PZJ15" s="344"/>
      <c r="PZK15" s="344"/>
      <c r="PZL15" s="344"/>
      <c r="PZM15" s="344"/>
      <c r="PZN15" s="344"/>
      <c r="PZO15" s="344"/>
      <c r="PZP15" s="344"/>
      <c r="PZQ15" s="344"/>
      <c r="PZR15" s="344"/>
      <c r="PZS15" s="344"/>
      <c r="PZT15" s="344"/>
      <c r="PZU15" s="344"/>
      <c r="PZV15" s="344"/>
      <c r="PZW15" s="344"/>
      <c r="PZX15" s="344"/>
      <c r="PZY15" s="344"/>
      <c r="PZZ15" s="344"/>
      <c r="QAA15" s="344"/>
      <c r="QAB15" s="344"/>
      <c r="QAC15" s="344"/>
      <c r="QAD15" s="344"/>
      <c r="QAE15" s="344"/>
      <c r="QAF15" s="344"/>
      <c r="QAG15" s="344"/>
      <c r="QAH15" s="344"/>
      <c r="QAI15" s="344"/>
      <c r="QAJ15" s="344"/>
      <c r="QAK15" s="344"/>
      <c r="QAL15" s="344"/>
      <c r="QAM15" s="344"/>
      <c r="QAN15" s="344"/>
      <c r="QAO15" s="344"/>
      <c r="QAP15" s="344"/>
      <c r="QAQ15" s="344"/>
      <c r="QAR15" s="344"/>
      <c r="QAS15" s="344"/>
      <c r="QAT15" s="344"/>
      <c r="QAU15" s="344"/>
      <c r="QAV15" s="344"/>
      <c r="QAW15" s="344"/>
      <c r="QAX15" s="344"/>
      <c r="QAY15" s="344"/>
      <c r="QAZ15" s="344"/>
      <c r="QBA15" s="344"/>
      <c r="QBB15" s="344"/>
      <c r="QBC15" s="344"/>
      <c r="QBD15" s="344"/>
      <c r="QBE15" s="344"/>
      <c r="QBF15" s="344"/>
      <c r="QBG15" s="344"/>
      <c r="QBH15" s="344"/>
      <c r="QBI15" s="344"/>
      <c r="QBJ15" s="344"/>
      <c r="QBK15" s="344"/>
      <c r="QBL15" s="344"/>
      <c r="QBM15" s="344"/>
      <c r="QBN15" s="344"/>
      <c r="QBO15" s="344"/>
      <c r="QBP15" s="344"/>
      <c r="QBQ15" s="344"/>
      <c r="QBR15" s="344"/>
      <c r="QBS15" s="344"/>
      <c r="QBT15" s="344"/>
      <c r="QBU15" s="344"/>
      <c r="QBV15" s="344"/>
      <c r="QBW15" s="344"/>
      <c r="QBX15" s="344"/>
      <c r="QBY15" s="344"/>
      <c r="QBZ15" s="344"/>
      <c r="QCA15" s="344"/>
      <c r="QCB15" s="344"/>
      <c r="QCC15" s="344"/>
      <c r="QCD15" s="344"/>
      <c r="QCE15" s="344"/>
      <c r="QCF15" s="344"/>
      <c r="QCG15" s="344"/>
      <c r="QCH15" s="344"/>
      <c r="QCI15" s="344"/>
      <c r="QCJ15" s="344"/>
      <c r="QCK15" s="344"/>
      <c r="QCL15" s="344"/>
      <c r="QCM15" s="344"/>
      <c r="QCN15" s="344"/>
      <c r="QCO15" s="344"/>
      <c r="QCP15" s="344"/>
      <c r="QCQ15" s="344"/>
      <c r="QCR15" s="344"/>
      <c r="QCS15" s="344"/>
      <c r="QCT15" s="344"/>
      <c r="QCU15" s="344"/>
      <c r="QCV15" s="344"/>
      <c r="QCW15" s="344"/>
      <c r="QCX15" s="344"/>
      <c r="QCY15" s="344"/>
      <c r="QCZ15" s="344"/>
      <c r="QDA15" s="344"/>
      <c r="QDB15" s="344"/>
      <c r="QDC15" s="344"/>
      <c r="QDD15" s="344"/>
      <c r="QDE15" s="344"/>
      <c r="QDF15" s="344"/>
      <c r="QDG15" s="344"/>
      <c r="QDH15" s="344"/>
      <c r="QDI15" s="344"/>
      <c r="QDJ15" s="344"/>
      <c r="QDK15" s="344"/>
      <c r="QDL15" s="344"/>
      <c r="QDM15" s="344"/>
      <c r="QDN15" s="344"/>
      <c r="QDO15" s="344"/>
      <c r="QDP15" s="344"/>
      <c r="QDQ15" s="344"/>
      <c r="QDR15" s="344"/>
      <c r="QDS15" s="344"/>
      <c r="QDT15" s="344"/>
      <c r="QDU15" s="344"/>
      <c r="QDV15" s="344"/>
      <c r="QDW15" s="344"/>
      <c r="QDX15" s="344"/>
      <c r="QDY15" s="344"/>
      <c r="QDZ15" s="344"/>
      <c r="QEA15" s="344"/>
      <c r="QEB15" s="344"/>
      <c r="QEC15" s="344"/>
      <c r="QED15" s="344"/>
      <c r="QEE15" s="344"/>
      <c r="QEF15" s="344"/>
      <c r="QEG15" s="344"/>
      <c r="QEH15" s="344"/>
      <c r="QEI15" s="344"/>
      <c r="QEJ15" s="344"/>
      <c r="QEK15" s="344"/>
      <c r="QEL15" s="344"/>
      <c r="QEM15" s="344"/>
      <c r="QEN15" s="344"/>
      <c r="QEO15" s="344"/>
      <c r="QEP15" s="344"/>
      <c r="QEQ15" s="344"/>
      <c r="QER15" s="344"/>
      <c r="QES15" s="344"/>
      <c r="QET15" s="344"/>
      <c r="QEU15" s="344"/>
      <c r="QEV15" s="344"/>
      <c r="QEW15" s="344"/>
      <c r="QEX15" s="344"/>
      <c r="QEY15" s="344"/>
      <c r="QEZ15" s="344"/>
      <c r="QFA15" s="344"/>
      <c r="QFB15" s="344"/>
      <c r="QFC15" s="344"/>
      <c r="QFD15" s="344"/>
      <c r="QFE15" s="344"/>
      <c r="QFF15" s="344"/>
      <c r="QFG15" s="344"/>
      <c r="QFH15" s="344"/>
      <c r="QFI15" s="344"/>
      <c r="QFJ15" s="344"/>
      <c r="QFK15" s="344"/>
      <c r="QFL15" s="344"/>
      <c r="QFM15" s="344"/>
      <c r="QFN15" s="344"/>
      <c r="QFO15" s="344"/>
      <c r="QFP15" s="344"/>
      <c r="QFQ15" s="344"/>
      <c r="QFR15" s="344"/>
      <c r="QFS15" s="344"/>
      <c r="QFT15" s="344"/>
      <c r="QFU15" s="344"/>
      <c r="QFV15" s="344"/>
      <c r="QFW15" s="344"/>
      <c r="QFX15" s="344"/>
      <c r="QFY15" s="344"/>
      <c r="QFZ15" s="344"/>
      <c r="QGA15" s="344"/>
      <c r="QGB15" s="344"/>
      <c r="QGC15" s="344"/>
      <c r="QGD15" s="344"/>
      <c r="QGE15" s="344"/>
      <c r="QGF15" s="344"/>
      <c r="QGG15" s="344"/>
      <c r="QGH15" s="344"/>
      <c r="QGI15" s="344"/>
      <c r="QGJ15" s="344"/>
      <c r="QGK15" s="344"/>
      <c r="QGL15" s="344"/>
      <c r="QGM15" s="344"/>
      <c r="QGN15" s="344"/>
      <c r="QGO15" s="344"/>
      <c r="QGP15" s="344"/>
      <c r="QGQ15" s="344"/>
      <c r="QGR15" s="344"/>
      <c r="QGS15" s="344"/>
      <c r="QGT15" s="344"/>
      <c r="QGU15" s="344"/>
      <c r="QGV15" s="344"/>
      <c r="QGW15" s="344"/>
      <c r="QGX15" s="344"/>
      <c r="QGY15" s="344"/>
      <c r="QGZ15" s="344"/>
      <c r="QHA15" s="344"/>
      <c r="QHB15" s="344"/>
      <c r="QHC15" s="344"/>
      <c r="QHD15" s="344"/>
      <c r="QHE15" s="344"/>
      <c r="QHF15" s="344"/>
      <c r="QHG15" s="344"/>
      <c r="QHH15" s="344"/>
      <c r="QHI15" s="344"/>
      <c r="QHJ15" s="344"/>
      <c r="QHK15" s="344"/>
      <c r="QHL15" s="344"/>
      <c r="QHM15" s="344"/>
      <c r="QHN15" s="344"/>
      <c r="QHO15" s="344"/>
      <c r="QHP15" s="344"/>
      <c r="QHQ15" s="344"/>
      <c r="QHR15" s="344"/>
      <c r="QHS15" s="344"/>
      <c r="QHT15" s="344"/>
      <c r="QHU15" s="344"/>
      <c r="QHV15" s="344"/>
      <c r="QHW15" s="344"/>
      <c r="QHX15" s="344"/>
      <c r="QHY15" s="344"/>
      <c r="QHZ15" s="344"/>
      <c r="QIA15" s="344"/>
      <c r="QIB15" s="344"/>
      <c r="QIC15" s="344"/>
      <c r="QID15" s="344"/>
      <c r="QIE15" s="344"/>
      <c r="QIF15" s="344"/>
      <c r="QIG15" s="344"/>
      <c r="QIH15" s="344"/>
      <c r="QII15" s="344"/>
      <c r="QIJ15" s="344"/>
      <c r="QIK15" s="344"/>
      <c r="QIL15" s="344"/>
      <c r="QIM15" s="344"/>
      <c r="QIN15" s="344"/>
      <c r="QIO15" s="344"/>
      <c r="QIP15" s="344"/>
      <c r="QIQ15" s="344"/>
      <c r="QIR15" s="344"/>
      <c r="QIS15" s="344"/>
      <c r="QIT15" s="344"/>
      <c r="QIU15" s="344"/>
      <c r="QIV15" s="344"/>
      <c r="QIW15" s="344"/>
      <c r="QIX15" s="344"/>
      <c r="QIY15" s="344"/>
      <c r="QIZ15" s="344"/>
      <c r="QJA15" s="344"/>
      <c r="QJB15" s="344"/>
      <c r="QJC15" s="344"/>
      <c r="QJD15" s="344"/>
      <c r="QJE15" s="344"/>
      <c r="QJF15" s="344"/>
      <c r="QJG15" s="344"/>
      <c r="QJH15" s="344"/>
      <c r="QJI15" s="344"/>
      <c r="QJJ15" s="344"/>
      <c r="QJK15" s="344"/>
      <c r="QJL15" s="344"/>
      <c r="QJM15" s="344"/>
      <c r="QJN15" s="344"/>
      <c r="QJO15" s="344"/>
      <c r="QJP15" s="344"/>
      <c r="QJQ15" s="344"/>
      <c r="QJR15" s="344"/>
      <c r="QJS15" s="344"/>
      <c r="QJT15" s="344"/>
      <c r="QJU15" s="344"/>
      <c r="QJV15" s="344"/>
      <c r="QJW15" s="344"/>
      <c r="QJX15" s="344"/>
      <c r="QJY15" s="344"/>
      <c r="QJZ15" s="344"/>
      <c r="QKA15" s="344"/>
      <c r="QKB15" s="344"/>
      <c r="QKC15" s="344"/>
      <c r="QKD15" s="344"/>
      <c r="QKE15" s="344"/>
      <c r="QKF15" s="344"/>
      <c r="QKG15" s="344"/>
      <c r="QKH15" s="344"/>
      <c r="QKI15" s="344"/>
      <c r="QKJ15" s="344"/>
      <c r="QKK15" s="344"/>
      <c r="QKL15" s="344"/>
      <c r="QKM15" s="344"/>
      <c r="QKN15" s="344"/>
      <c r="QKO15" s="344"/>
      <c r="QKP15" s="344"/>
      <c r="QKQ15" s="344"/>
      <c r="QKR15" s="344"/>
      <c r="QKS15" s="344"/>
      <c r="QKT15" s="344"/>
      <c r="QKU15" s="344"/>
      <c r="QKV15" s="344"/>
      <c r="QKW15" s="344"/>
      <c r="QKX15" s="344"/>
      <c r="QKY15" s="344"/>
      <c r="QKZ15" s="344"/>
      <c r="QLA15" s="344"/>
      <c r="QLB15" s="344"/>
      <c r="QLC15" s="344"/>
      <c r="QLD15" s="344"/>
      <c r="QLE15" s="344"/>
      <c r="QLF15" s="344"/>
      <c r="QLG15" s="344"/>
      <c r="QLH15" s="344"/>
      <c r="QLI15" s="344"/>
      <c r="QLJ15" s="344"/>
      <c r="QLK15" s="344"/>
      <c r="QLL15" s="344"/>
      <c r="QLM15" s="344"/>
      <c r="QLN15" s="344"/>
      <c r="QLO15" s="344"/>
      <c r="QLP15" s="344"/>
      <c r="QLQ15" s="344"/>
      <c r="QLR15" s="344"/>
      <c r="QLS15" s="344"/>
      <c r="QLT15" s="344"/>
      <c r="QLU15" s="344"/>
      <c r="QLV15" s="344"/>
      <c r="QLW15" s="344"/>
      <c r="QLX15" s="344"/>
      <c r="QLY15" s="344"/>
      <c r="QLZ15" s="344"/>
      <c r="QMA15" s="344"/>
      <c r="QMB15" s="344"/>
      <c r="QMC15" s="344"/>
      <c r="QMD15" s="344"/>
      <c r="QME15" s="344"/>
      <c r="QMF15" s="344"/>
      <c r="QMG15" s="344"/>
      <c r="QMH15" s="344"/>
      <c r="QMI15" s="344"/>
      <c r="QMJ15" s="344"/>
      <c r="QMK15" s="344"/>
      <c r="QML15" s="344"/>
      <c r="QMM15" s="344"/>
      <c r="QMN15" s="344"/>
      <c r="QMO15" s="344"/>
      <c r="QMP15" s="344"/>
      <c r="QMQ15" s="344"/>
      <c r="QMR15" s="344"/>
      <c r="QMS15" s="344"/>
      <c r="QMT15" s="344"/>
      <c r="QMU15" s="344"/>
      <c r="QMV15" s="344"/>
      <c r="QMW15" s="344"/>
      <c r="QMX15" s="344"/>
      <c r="QMY15" s="344"/>
      <c r="QMZ15" s="344"/>
      <c r="QNA15" s="344"/>
      <c r="QNB15" s="344"/>
      <c r="QNC15" s="344"/>
      <c r="QND15" s="344"/>
      <c r="QNE15" s="344"/>
      <c r="QNF15" s="344"/>
      <c r="QNG15" s="344"/>
      <c r="QNH15" s="344"/>
      <c r="QNI15" s="344"/>
      <c r="QNJ15" s="344"/>
      <c r="QNK15" s="344"/>
      <c r="QNL15" s="344"/>
      <c r="QNM15" s="344"/>
      <c r="QNN15" s="344"/>
      <c r="QNO15" s="344"/>
      <c r="QNP15" s="344"/>
      <c r="QNQ15" s="344"/>
      <c r="QNR15" s="344"/>
      <c r="QNS15" s="344"/>
      <c r="QNT15" s="344"/>
      <c r="QNU15" s="344"/>
      <c r="QNV15" s="344"/>
      <c r="QNW15" s="344"/>
      <c r="QNX15" s="344"/>
      <c r="QNY15" s="344"/>
      <c r="QNZ15" s="344"/>
      <c r="QOA15" s="344"/>
      <c r="QOB15" s="344"/>
      <c r="QOC15" s="344"/>
      <c r="QOD15" s="344"/>
      <c r="QOE15" s="344"/>
      <c r="QOF15" s="344"/>
      <c r="QOG15" s="344"/>
      <c r="QOH15" s="344"/>
      <c r="QOI15" s="344"/>
      <c r="QOJ15" s="344"/>
      <c r="QOK15" s="344"/>
      <c r="QOL15" s="344"/>
      <c r="QOM15" s="344"/>
      <c r="QON15" s="344"/>
      <c r="QOO15" s="344"/>
      <c r="QOP15" s="344"/>
      <c r="QOQ15" s="344"/>
      <c r="QOR15" s="344"/>
      <c r="QOS15" s="344"/>
      <c r="QOT15" s="344"/>
      <c r="QOU15" s="344"/>
      <c r="QOV15" s="344"/>
      <c r="QOW15" s="344"/>
      <c r="QOX15" s="344"/>
      <c r="QOY15" s="344"/>
      <c r="QOZ15" s="344"/>
      <c r="QPA15" s="344"/>
      <c r="QPB15" s="344"/>
      <c r="QPC15" s="344"/>
      <c r="QPD15" s="344"/>
      <c r="QPE15" s="344"/>
      <c r="QPF15" s="344"/>
      <c r="QPG15" s="344"/>
      <c r="QPH15" s="344"/>
      <c r="QPI15" s="344"/>
      <c r="QPJ15" s="344"/>
      <c r="QPK15" s="344"/>
      <c r="QPL15" s="344"/>
      <c r="QPM15" s="344"/>
      <c r="QPN15" s="344"/>
      <c r="QPO15" s="344"/>
      <c r="QPP15" s="344"/>
      <c r="QPQ15" s="344"/>
      <c r="QPR15" s="344"/>
      <c r="QPS15" s="344"/>
      <c r="QPT15" s="344"/>
      <c r="QPU15" s="344"/>
      <c r="QPV15" s="344"/>
      <c r="QPW15" s="344"/>
      <c r="QPX15" s="344"/>
      <c r="QPY15" s="344"/>
      <c r="QPZ15" s="344"/>
      <c r="QQA15" s="344"/>
      <c r="QQB15" s="344"/>
      <c r="QQC15" s="344"/>
      <c r="QQD15" s="344"/>
      <c r="QQE15" s="344"/>
      <c r="QQF15" s="344"/>
      <c r="QQG15" s="344"/>
      <c r="QQH15" s="344"/>
      <c r="QQI15" s="344"/>
      <c r="QQJ15" s="344"/>
      <c r="QQK15" s="344"/>
      <c r="QQL15" s="344"/>
      <c r="QQM15" s="344"/>
      <c r="QQN15" s="344"/>
      <c r="QQO15" s="344"/>
      <c r="QQP15" s="344"/>
      <c r="QQQ15" s="344"/>
      <c r="QQR15" s="344"/>
      <c r="QQS15" s="344"/>
      <c r="QQT15" s="344"/>
      <c r="QQU15" s="344"/>
      <c r="QQV15" s="344"/>
      <c r="QQW15" s="344"/>
      <c r="QQX15" s="344"/>
      <c r="QQY15" s="344"/>
      <c r="QQZ15" s="344"/>
      <c r="QRA15" s="344"/>
      <c r="QRB15" s="344"/>
      <c r="QRC15" s="344"/>
      <c r="QRD15" s="344"/>
      <c r="QRE15" s="344"/>
      <c r="QRF15" s="344"/>
      <c r="QRG15" s="344"/>
      <c r="QRH15" s="344"/>
      <c r="QRI15" s="344"/>
      <c r="QRJ15" s="344"/>
      <c r="QRK15" s="344"/>
      <c r="QRL15" s="344"/>
      <c r="QRM15" s="344"/>
      <c r="QRN15" s="344"/>
      <c r="QRO15" s="344"/>
      <c r="QRP15" s="344"/>
      <c r="QRQ15" s="344"/>
      <c r="QRR15" s="344"/>
      <c r="QRS15" s="344"/>
      <c r="QRT15" s="344"/>
      <c r="QRU15" s="344"/>
      <c r="QRV15" s="344"/>
      <c r="QRW15" s="344"/>
      <c r="QRX15" s="344"/>
      <c r="QRY15" s="344"/>
      <c r="QRZ15" s="344"/>
      <c r="QSA15" s="344"/>
      <c r="QSB15" s="344"/>
      <c r="QSC15" s="344"/>
      <c r="QSD15" s="344"/>
      <c r="QSE15" s="344"/>
      <c r="QSF15" s="344"/>
      <c r="QSG15" s="344"/>
      <c r="QSH15" s="344"/>
      <c r="QSI15" s="344"/>
      <c r="QSJ15" s="344"/>
      <c r="QSK15" s="344"/>
      <c r="QSL15" s="344"/>
      <c r="QSM15" s="344"/>
      <c r="QSN15" s="344"/>
      <c r="QSO15" s="344"/>
      <c r="QSP15" s="344"/>
      <c r="QSQ15" s="344"/>
      <c r="QSR15" s="344"/>
      <c r="QSS15" s="344"/>
      <c r="QST15" s="344"/>
      <c r="QSU15" s="344"/>
      <c r="QSV15" s="344"/>
      <c r="QSW15" s="344"/>
      <c r="QSX15" s="344"/>
      <c r="QSY15" s="344"/>
      <c r="QSZ15" s="344"/>
      <c r="QTA15" s="344"/>
      <c r="QTB15" s="344"/>
      <c r="QTC15" s="344"/>
      <c r="QTD15" s="344"/>
      <c r="QTE15" s="344"/>
      <c r="QTF15" s="344"/>
      <c r="QTG15" s="344"/>
      <c r="QTH15" s="344"/>
      <c r="QTI15" s="344"/>
      <c r="QTJ15" s="344"/>
      <c r="QTK15" s="344"/>
      <c r="QTL15" s="344"/>
      <c r="QTM15" s="344"/>
      <c r="QTN15" s="344"/>
      <c r="QTO15" s="344"/>
      <c r="QTP15" s="344"/>
      <c r="QTQ15" s="344"/>
      <c r="QTR15" s="344"/>
      <c r="QTS15" s="344"/>
      <c r="QTT15" s="344"/>
      <c r="QTU15" s="344"/>
      <c r="QTV15" s="344"/>
      <c r="QTW15" s="344"/>
      <c r="QTX15" s="344"/>
      <c r="QTY15" s="344"/>
      <c r="QTZ15" s="344"/>
      <c r="QUA15" s="344"/>
      <c r="QUB15" s="344"/>
      <c r="QUC15" s="344"/>
      <c r="QUD15" s="344"/>
      <c r="QUE15" s="344"/>
      <c r="QUF15" s="344"/>
      <c r="QUG15" s="344"/>
      <c r="QUH15" s="344"/>
      <c r="QUI15" s="344"/>
      <c r="QUJ15" s="344"/>
      <c r="QUK15" s="344"/>
      <c r="QUL15" s="344"/>
      <c r="QUM15" s="344"/>
      <c r="QUN15" s="344"/>
      <c r="QUO15" s="344"/>
      <c r="QUP15" s="344"/>
      <c r="QUQ15" s="344"/>
      <c r="QUR15" s="344"/>
      <c r="QUS15" s="344"/>
      <c r="QUT15" s="344"/>
      <c r="QUU15" s="344"/>
      <c r="QUV15" s="344"/>
      <c r="QUW15" s="344"/>
      <c r="QUX15" s="344"/>
      <c r="QUY15" s="344"/>
      <c r="QUZ15" s="344"/>
      <c r="QVA15" s="344"/>
      <c r="QVB15" s="344"/>
      <c r="QVC15" s="344"/>
      <c r="QVD15" s="344"/>
      <c r="QVE15" s="344"/>
      <c r="QVF15" s="344"/>
      <c r="QVG15" s="344"/>
      <c r="QVH15" s="344"/>
      <c r="QVI15" s="344"/>
      <c r="QVJ15" s="344"/>
      <c r="QVK15" s="344"/>
      <c r="QVL15" s="344"/>
      <c r="QVM15" s="344"/>
      <c r="QVN15" s="344"/>
      <c r="QVO15" s="344"/>
      <c r="QVP15" s="344"/>
      <c r="QVQ15" s="344"/>
      <c r="QVR15" s="344"/>
      <c r="QVS15" s="344"/>
      <c r="QVT15" s="344"/>
      <c r="QVU15" s="344"/>
      <c r="QVV15" s="344"/>
      <c r="QVW15" s="344"/>
      <c r="QVX15" s="344"/>
      <c r="QVY15" s="344"/>
      <c r="QVZ15" s="344"/>
      <c r="QWA15" s="344"/>
      <c r="QWB15" s="344"/>
      <c r="QWC15" s="344"/>
      <c r="QWD15" s="344"/>
      <c r="QWE15" s="344"/>
      <c r="QWF15" s="344"/>
      <c r="QWG15" s="344"/>
      <c r="QWH15" s="344"/>
      <c r="QWI15" s="344"/>
      <c r="QWJ15" s="344"/>
      <c r="QWK15" s="344"/>
      <c r="QWL15" s="344"/>
      <c r="QWM15" s="344"/>
      <c r="QWN15" s="344"/>
      <c r="QWO15" s="344"/>
      <c r="QWP15" s="344"/>
      <c r="QWQ15" s="344"/>
      <c r="QWR15" s="344"/>
      <c r="QWS15" s="344"/>
      <c r="QWT15" s="344"/>
      <c r="QWU15" s="344"/>
      <c r="QWV15" s="344"/>
      <c r="QWW15" s="344"/>
      <c r="QWX15" s="344"/>
      <c r="QWY15" s="344"/>
      <c r="QWZ15" s="344"/>
      <c r="QXA15" s="344"/>
      <c r="QXB15" s="344"/>
      <c r="QXC15" s="344"/>
      <c r="QXD15" s="344"/>
      <c r="QXE15" s="344"/>
      <c r="QXF15" s="344"/>
      <c r="QXG15" s="344"/>
      <c r="QXH15" s="344"/>
      <c r="QXI15" s="344"/>
      <c r="QXJ15" s="344"/>
      <c r="QXK15" s="344"/>
      <c r="QXL15" s="344"/>
      <c r="QXM15" s="344"/>
      <c r="QXN15" s="344"/>
      <c r="QXO15" s="344"/>
      <c r="QXP15" s="344"/>
      <c r="QXQ15" s="344"/>
      <c r="QXR15" s="344"/>
      <c r="QXS15" s="344"/>
      <c r="QXT15" s="344"/>
      <c r="QXU15" s="344"/>
      <c r="QXV15" s="344"/>
      <c r="QXW15" s="344"/>
      <c r="QXX15" s="344"/>
      <c r="QXY15" s="344"/>
      <c r="QXZ15" s="344"/>
      <c r="QYA15" s="344"/>
      <c r="QYB15" s="344"/>
      <c r="QYC15" s="344"/>
      <c r="QYD15" s="344"/>
      <c r="QYE15" s="344"/>
      <c r="QYF15" s="344"/>
      <c r="QYG15" s="344"/>
      <c r="QYH15" s="344"/>
      <c r="QYI15" s="344"/>
      <c r="QYJ15" s="344"/>
      <c r="QYK15" s="344"/>
      <c r="QYL15" s="344"/>
      <c r="QYM15" s="344"/>
      <c r="QYN15" s="344"/>
      <c r="QYO15" s="344"/>
      <c r="QYP15" s="344"/>
      <c r="QYQ15" s="344"/>
      <c r="QYR15" s="344"/>
      <c r="QYS15" s="344"/>
      <c r="QYT15" s="344"/>
      <c r="QYU15" s="344"/>
      <c r="QYV15" s="344"/>
      <c r="QYW15" s="344"/>
      <c r="QYX15" s="344"/>
      <c r="QYY15" s="344"/>
      <c r="QYZ15" s="344"/>
      <c r="QZA15" s="344"/>
      <c r="QZB15" s="344"/>
      <c r="QZC15" s="344"/>
      <c r="QZD15" s="344"/>
      <c r="QZE15" s="344"/>
      <c r="QZF15" s="344"/>
      <c r="QZG15" s="344"/>
      <c r="QZH15" s="344"/>
      <c r="QZI15" s="344"/>
      <c r="QZJ15" s="344"/>
      <c r="QZK15" s="344"/>
      <c r="QZL15" s="344"/>
      <c r="QZM15" s="344"/>
      <c r="QZN15" s="344"/>
      <c r="QZO15" s="344"/>
      <c r="QZP15" s="344"/>
      <c r="QZQ15" s="344"/>
      <c r="QZR15" s="344"/>
      <c r="QZS15" s="344"/>
      <c r="QZT15" s="344"/>
      <c r="QZU15" s="344"/>
      <c r="QZV15" s="344"/>
      <c r="QZW15" s="344"/>
      <c r="QZX15" s="344"/>
      <c r="QZY15" s="344"/>
      <c r="QZZ15" s="344"/>
      <c r="RAA15" s="344"/>
      <c r="RAB15" s="344"/>
      <c r="RAC15" s="344"/>
      <c r="RAD15" s="344"/>
      <c r="RAE15" s="344"/>
      <c r="RAF15" s="344"/>
      <c r="RAG15" s="344"/>
      <c r="RAH15" s="344"/>
      <c r="RAI15" s="344"/>
      <c r="RAJ15" s="344"/>
      <c r="RAK15" s="344"/>
      <c r="RAL15" s="344"/>
      <c r="RAM15" s="344"/>
      <c r="RAN15" s="344"/>
      <c r="RAO15" s="344"/>
      <c r="RAP15" s="344"/>
      <c r="RAQ15" s="344"/>
      <c r="RAR15" s="344"/>
      <c r="RAS15" s="344"/>
      <c r="RAT15" s="344"/>
      <c r="RAU15" s="344"/>
      <c r="RAV15" s="344"/>
      <c r="RAW15" s="344"/>
      <c r="RAX15" s="344"/>
      <c r="RAY15" s="344"/>
      <c r="RAZ15" s="344"/>
      <c r="RBA15" s="344"/>
      <c r="RBB15" s="344"/>
      <c r="RBC15" s="344"/>
      <c r="RBD15" s="344"/>
      <c r="RBE15" s="344"/>
      <c r="RBF15" s="344"/>
      <c r="RBG15" s="344"/>
      <c r="RBH15" s="344"/>
      <c r="RBI15" s="344"/>
      <c r="RBJ15" s="344"/>
      <c r="RBK15" s="344"/>
      <c r="RBL15" s="344"/>
      <c r="RBM15" s="344"/>
      <c r="RBN15" s="344"/>
      <c r="RBO15" s="344"/>
      <c r="RBP15" s="344"/>
      <c r="RBQ15" s="344"/>
      <c r="RBR15" s="344"/>
      <c r="RBS15" s="344"/>
      <c r="RBT15" s="344"/>
      <c r="RBU15" s="344"/>
      <c r="RBV15" s="344"/>
      <c r="RBW15" s="344"/>
      <c r="RBX15" s="344"/>
      <c r="RBY15" s="344"/>
      <c r="RBZ15" s="344"/>
      <c r="RCA15" s="344"/>
      <c r="RCB15" s="344"/>
      <c r="RCC15" s="344"/>
      <c r="RCD15" s="344"/>
      <c r="RCE15" s="344"/>
      <c r="RCF15" s="344"/>
      <c r="RCG15" s="344"/>
      <c r="RCH15" s="344"/>
      <c r="RCI15" s="344"/>
      <c r="RCJ15" s="344"/>
      <c r="RCK15" s="344"/>
      <c r="RCL15" s="344"/>
      <c r="RCM15" s="344"/>
      <c r="RCN15" s="344"/>
      <c r="RCO15" s="344"/>
      <c r="RCP15" s="344"/>
      <c r="RCQ15" s="344"/>
      <c r="RCR15" s="344"/>
      <c r="RCS15" s="344"/>
      <c r="RCT15" s="344"/>
      <c r="RCU15" s="344"/>
      <c r="RCV15" s="344"/>
      <c r="RCW15" s="344"/>
      <c r="RCX15" s="344"/>
      <c r="RCY15" s="344"/>
      <c r="RCZ15" s="344"/>
      <c r="RDA15" s="344"/>
      <c r="RDB15" s="344"/>
      <c r="RDC15" s="344"/>
      <c r="RDD15" s="344"/>
      <c r="RDE15" s="344"/>
      <c r="RDF15" s="344"/>
      <c r="RDG15" s="344"/>
      <c r="RDH15" s="344"/>
      <c r="RDI15" s="344"/>
      <c r="RDJ15" s="344"/>
      <c r="RDK15" s="344"/>
      <c r="RDL15" s="344"/>
      <c r="RDM15" s="344"/>
      <c r="RDN15" s="344"/>
      <c r="RDO15" s="344"/>
      <c r="RDP15" s="344"/>
      <c r="RDQ15" s="344"/>
      <c r="RDR15" s="344"/>
      <c r="RDS15" s="344"/>
      <c r="RDT15" s="344"/>
      <c r="RDU15" s="344"/>
      <c r="RDV15" s="344"/>
      <c r="RDW15" s="344"/>
      <c r="RDX15" s="344"/>
      <c r="RDY15" s="344"/>
      <c r="RDZ15" s="344"/>
      <c r="REA15" s="344"/>
      <c r="REB15" s="344"/>
      <c r="REC15" s="344"/>
      <c r="RED15" s="344"/>
      <c r="REE15" s="344"/>
      <c r="REF15" s="344"/>
      <c r="REG15" s="344"/>
      <c r="REH15" s="344"/>
      <c r="REI15" s="344"/>
      <c r="REJ15" s="344"/>
      <c r="REK15" s="344"/>
      <c r="REL15" s="344"/>
      <c r="REM15" s="344"/>
      <c r="REN15" s="344"/>
      <c r="REO15" s="344"/>
      <c r="REP15" s="344"/>
      <c r="REQ15" s="344"/>
      <c r="RER15" s="344"/>
      <c r="RES15" s="344"/>
      <c r="RET15" s="344"/>
      <c r="REU15" s="344"/>
      <c r="REV15" s="344"/>
      <c r="REW15" s="344"/>
      <c r="REX15" s="344"/>
      <c r="REY15" s="344"/>
      <c r="REZ15" s="344"/>
      <c r="RFA15" s="344"/>
      <c r="RFB15" s="344"/>
      <c r="RFC15" s="344"/>
      <c r="RFD15" s="344"/>
      <c r="RFE15" s="344"/>
      <c r="RFF15" s="344"/>
      <c r="RFG15" s="344"/>
      <c r="RFH15" s="344"/>
      <c r="RFI15" s="344"/>
      <c r="RFJ15" s="344"/>
      <c r="RFK15" s="344"/>
      <c r="RFL15" s="344"/>
      <c r="RFM15" s="344"/>
      <c r="RFN15" s="344"/>
      <c r="RFO15" s="344"/>
      <c r="RFP15" s="344"/>
      <c r="RFQ15" s="344"/>
      <c r="RFR15" s="344"/>
      <c r="RFS15" s="344"/>
      <c r="RFT15" s="344"/>
      <c r="RFU15" s="344"/>
      <c r="RFV15" s="344"/>
      <c r="RFW15" s="344"/>
      <c r="RFX15" s="344"/>
      <c r="RFY15" s="344"/>
      <c r="RFZ15" s="344"/>
      <c r="RGA15" s="344"/>
      <c r="RGB15" s="344"/>
      <c r="RGC15" s="344"/>
      <c r="RGD15" s="344"/>
      <c r="RGE15" s="344"/>
      <c r="RGF15" s="344"/>
      <c r="RGG15" s="344"/>
      <c r="RGH15" s="344"/>
      <c r="RGI15" s="344"/>
      <c r="RGJ15" s="344"/>
      <c r="RGK15" s="344"/>
      <c r="RGL15" s="344"/>
      <c r="RGM15" s="344"/>
      <c r="RGN15" s="344"/>
      <c r="RGO15" s="344"/>
      <c r="RGP15" s="344"/>
      <c r="RGQ15" s="344"/>
      <c r="RGR15" s="344"/>
      <c r="RGS15" s="344"/>
      <c r="RGT15" s="344"/>
      <c r="RGU15" s="344"/>
      <c r="RGV15" s="344"/>
      <c r="RGW15" s="344"/>
      <c r="RGX15" s="344"/>
      <c r="RGY15" s="344"/>
      <c r="RGZ15" s="344"/>
      <c r="RHA15" s="344"/>
      <c r="RHB15" s="344"/>
      <c r="RHC15" s="344"/>
      <c r="RHD15" s="344"/>
      <c r="RHE15" s="344"/>
      <c r="RHF15" s="344"/>
      <c r="RHG15" s="344"/>
      <c r="RHH15" s="344"/>
      <c r="RHI15" s="344"/>
      <c r="RHJ15" s="344"/>
      <c r="RHK15" s="344"/>
      <c r="RHL15" s="344"/>
      <c r="RHM15" s="344"/>
      <c r="RHN15" s="344"/>
      <c r="RHO15" s="344"/>
      <c r="RHP15" s="344"/>
      <c r="RHQ15" s="344"/>
      <c r="RHR15" s="344"/>
      <c r="RHS15" s="344"/>
      <c r="RHT15" s="344"/>
      <c r="RHU15" s="344"/>
      <c r="RHV15" s="344"/>
      <c r="RHW15" s="344"/>
      <c r="RHX15" s="344"/>
      <c r="RHY15" s="344"/>
      <c r="RHZ15" s="344"/>
      <c r="RIA15" s="344"/>
      <c r="RIB15" s="344"/>
      <c r="RIC15" s="344"/>
      <c r="RID15" s="344"/>
      <c r="RIE15" s="344"/>
      <c r="RIF15" s="344"/>
      <c r="RIG15" s="344"/>
      <c r="RIH15" s="344"/>
      <c r="RII15" s="344"/>
      <c r="RIJ15" s="344"/>
      <c r="RIK15" s="344"/>
      <c r="RIL15" s="344"/>
      <c r="RIM15" s="344"/>
      <c r="RIN15" s="344"/>
      <c r="RIO15" s="344"/>
      <c r="RIP15" s="344"/>
      <c r="RIQ15" s="344"/>
      <c r="RIR15" s="344"/>
      <c r="RIS15" s="344"/>
      <c r="RIT15" s="344"/>
      <c r="RIU15" s="344"/>
      <c r="RIV15" s="344"/>
      <c r="RIW15" s="344"/>
      <c r="RIX15" s="344"/>
      <c r="RIY15" s="344"/>
      <c r="RIZ15" s="344"/>
      <c r="RJA15" s="344"/>
      <c r="RJB15" s="344"/>
      <c r="RJC15" s="344"/>
      <c r="RJD15" s="344"/>
      <c r="RJE15" s="344"/>
      <c r="RJF15" s="344"/>
      <c r="RJG15" s="344"/>
      <c r="RJH15" s="344"/>
      <c r="RJI15" s="344"/>
      <c r="RJJ15" s="344"/>
      <c r="RJK15" s="344"/>
      <c r="RJL15" s="344"/>
      <c r="RJM15" s="344"/>
      <c r="RJN15" s="344"/>
      <c r="RJO15" s="344"/>
      <c r="RJP15" s="344"/>
      <c r="RJQ15" s="344"/>
      <c r="RJR15" s="344"/>
      <c r="RJS15" s="344"/>
      <c r="RJT15" s="344"/>
      <c r="RJU15" s="344"/>
      <c r="RJV15" s="344"/>
      <c r="RJW15" s="344"/>
      <c r="RJX15" s="344"/>
      <c r="RJY15" s="344"/>
      <c r="RJZ15" s="344"/>
      <c r="RKA15" s="344"/>
      <c r="RKB15" s="344"/>
      <c r="RKC15" s="344"/>
      <c r="RKD15" s="344"/>
      <c r="RKE15" s="344"/>
      <c r="RKF15" s="344"/>
      <c r="RKG15" s="344"/>
      <c r="RKH15" s="344"/>
      <c r="RKI15" s="344"/>
      <c r="RKJ15" s="344"/>
      <c r="RKK15" s="344"/>
      <c r="RKL15" s="344"/>
      <c r="RKM15" s="344"/>
      <c r="RKN15" s="344"/>
      <c r="RKO15" s="344"/>
      <c r="RKP15" s="344"/>
      <c r="RKQ15" s="344"/>
      <c r="RKR15" s="344"/>
      <c r="RKS15" s="344"/>
      <c r="RKT15" s="344"/>
      <c r="RKU15" s="344"/>
      <c r="RKV15" s="344"/>
      <c r="RKW15" s="344"/>
      <c r="RKX15" s="344"/>
      <c r="RKY15" s="344"/>
      <c r="RKZ15" s="344"/>
      <c r="RLA15" s="344"/>
      <c r="RLB15" s="344"/>
      <c r="RLC15" s="344"/>
      <c r="RLD15" s="344"/>
      <c r="RLE15" s="344"/>
      <c r="RLF15" s="344"/>
      <c r="RLG15" s="344"/>
      <c r="RLH15" s="344"/>
      <c r="RLI15" s="344"/>
      <c r="RLJ15" s="344"/>
      <c r="RLK15" s="344"/>
      <c r="RLL15" s="344"/>
      <c r="RLM15" s="344"/>
      <c r="RLN15" s="344"/>
      <c r="RLO15" s="344"/>
      <c r="RLP15" s="344"/>
      <c r="RLQ15" s="344"/>
      <c r="RLR15" s="344"/>
      <c r="RLS15" s="344"/>
      <c r="RLT15" s="344"/>
      <c r="RLU15" s="344"/>
      <c r="RLV15" s="344"/>
      <c r="RLW15" s="344"/>
      <c r="RLX15" s="344"/>
      <c r="RLY15" s="344"/>
      <c r="RLZ15" s="344"/>
      <c r="RMA15" s="344"/>
      <c r="RMB15" s="344"/>
      <c r="RMC15" s="344"/>
      <c r="RMD15" s="344"/>
      <c r="RME15" s="344"/>
      <c r="RMF15" s="344"/>
      <c r="RMG15" s="344"/>
      <c r="RMH15" s="344"/>
      <c r="RMI15" s="344"/>
      <c r="RMJ15" s="344"/>
      <c r="RMK15" s="344"/>
      <c r="RML15" s="344"/>
      <c r="RMM15" s="344"/>
      <c r="RMN15" s="344"/>
      <c r="RMO15" s="344"/>
      <c r="RMP15" s="344"/>
      <c r="RMQ15" s="344"/>
      <c r="RMR15" s="344"/>
      <c r="RMS15" s="344"/>
      <c r="RMT15" s="344"/>
      <c r="RMU15" s="344"/>
      <c r="RMV15" s="344"/>
      <c r="RMW15" s="344"/>
      <c r="RMX15" s="344"/>
      <c r="RMY15" s="344"/>
      <c r="RMZ15" s="344"/>
      <c r="RNA15" s="344"/>
      <c r="RNB15" s="344"/>
      <c r="RNC15" s="344"/>
      <c r="RND15" s="344"/>
      <c r="RNE15" s="344"/>
      <c r="RNF15" s="344"/>
      <c r="RNG15" s="344"/>
      <c r="RNH15" s="344"/>
      <c r="RNI15" s="344"/>
      <c r="RNJ15" s="344"/>
      <c r="RNK15" s="344"/>
      <c r="RNL15" s="344"/>
      <c r="RNM15" s="344"/>
      <c r="RNN15" s="344"/>
      <c r="RNO15" s="344"/>
      <c r="RNP15" s="344"/>
      <c r="RNQ15" s="344"/>
      <c r="RNR15" s="344"/>
      <c r="RNS15" s="344"/>
      <c r="RNT15" s="344"/>
      <c r="RNU15" s="344"/>
      <c r="RNV15" s="344"/>
      <c r="RNW15" s="344"/>
      <c r="RNX15" s="344"/>
      <c r="RNY15" s="344"/>
      <c r="RNZ15" s="344"/>
      <c r="ROA15" s="344"/>
      <c r="ROB15" s="344"/>
      <c r="ROC15" s="344"/>
      <c r="ROD15" s="344"/>
      <c r="ROE15" s="344"/>
      <c r="ROF15" s="344"/>
      <c r="ROG15" s="344"/>
      <c r="ROH15" s="344"/>
      <c r="ROI15" s="344"/>
      <c r="ROJ15" s="344"/>
      <c r="ROK15" s="344"/>
      <c r="ROL15" s="344"/>
      <c r="ROM15" s="344"/>
      <c r="RON15" s="344"/>
      <c r="ROO15" s="344"/>
      <c r="ROP15" s="344"/>
      <c r="ROQ15" s="344"/>
      <c r="ROR15" s="344"/>
      <c r="ROS15" s="344"/>
      <c r="ROT15" s="344"/>
      <c r="ROU15" s="344"/>
      <c r="ROV15" s="344"/>
      <c r="ROW15" s="344"/>
      <c r="ROX15" s="344"/>
      <c r="ROY15" s="344"/>
      <c r="ROZ15" s="344"/>
      <c r="RPA15" s="344"/>
      <c r="RPB15" s="344"/>
      <c r="RPC15" s="344"/>
      <c r="RPD15" s="344"/>
      <c r="RPE15" s="344"/>
      <c r="RPF15" s="344"/>
      <c r="RPG15" s="344"/>
      <c r="RPH15" s="344"/>
      <c r="RPI15" s="344"/>
      <c r="RPJ15" s="344"/>
      <c r="RPK15" s="344"/>
      <c r="RPL15" s="344"/>
      <c r="RPM15" s="344"/>
      <c r="RPN15" s="344"/>
      <c r="RPO15" s="344"/>
      <c r="RPP15" s="344"/>
      <c r="RPQ15" s="344"/>
      <c r="RPR15" s="344"/>
      <c r="RPS15" s="344"/>
      <c r="RPT15" s="344"/>
      <c r="RPU15" s="344"/>
      <c r="RPV15" s="344"/>
      <c r="RPW15" s="344"/>
      <c r="RPX15" s="344"/>
      <c r="RPY15" s="344"/>
      <c r="RPZ15" s="344"/>
      <c r="RQA15" s="344"/>
      <c r="RQB15" s="344"/>
      <c r="RQC15" s="344"/>
      <c r="RQD15" s="344"/>
      <c r="RQE15" s="344"/>
      <c r="RQF15" s="344"/>
      <c r="RQG15" s="344"/>
      <c r="RQH15" s="344"/>
      <c r="RQI15" s="344"/>
      <c r="RQJ15" s="344"/>
      <c r="RQK15" s="344"/>
      <c r="RQL15" s="344"/>
      <c r="RQM15" s="344"/>
      <c r="RQN15" s="344"/>
      <c r="RQO15" s="344"/>
      <c r="RQP15" s="344"/>
      <c r="RQQ15" s="344"/>
      <c r="RQR15" s="344"/>
      <c r="RQS15" s="344"/>
      <c r="RQT15" s="344"/>
      <c r="RQU15" s="344"/>
      <c r="RQV15" s="344"/>
      <c r="RQW15" s="344"/>
      <c r="RQX15" s="344"/>
      <c r="RQY15" s="344"/>
      <c r="RQZ15" s="344"/>
      <c r="RRA15" s="344"/>
      <c r="RRB15" s="344"/>
      <c r="RRC15" s="344"/>
      <c r="RRD15" s="344"/>
      <c r="RRE15" s="344"/>
      <c r="RRF15" s="344"/>
      <c r="RRG15" s="344"/>
      <c r="RRH15" s="344"/>
      <c r="RRI15" s="344"/>
      <c r="RRJ15" s="344"/>
      <c r="RRK15" s="344"/>
      <c r="RRL15" s="344"/>
      <c r="RRM15" s="344"/>
      <c r="RRN15" s="344"/>
      <c r="RRO15" s="344"/>
      <c r="RRP15" s="344"/>
      <c r="RRQ15" s="344"/>
      <c r="RRR15" s="344"/>
      <c r="RRS15" s="344"/>
      <c r="RRT15" s="344"/>
      <c r="RRU15" s="344"/>
      <c r="RRV15" s="344"/>
      <c r="RRW15" s="344"/>
      <c r="RRX15" s="344"/>
      <c r="RRY15" s="344"/>
      <c r="RRZ15" s="344"/>
      <c r="RSA15" s="344"/>
      <c r="RSB15" s="344"/>
      <c r="RSC15" s="344"/>
      <c r="RSD15" s="344"/>
      <c r="RSE15" s="344"/>
      <c r="RSF15" s="344"/>
      <c r="RSG15" s="344"/>
      <c r="RSH15" s="344"/>
      <c r="RSI15" s="344"/>
      <c r="RSJ15" s="344"/>
      <c r="RSK15" s="344"/>
      <c r="RSL15" s="344"/>
      <c r="RSM15" s="344"/>
      <c r="RSN15" s="344"/>
      <c r="RSO15" s="344"/>
      <c r="RSP15" s="344"/>
      <c r="RSQ15" s="344"/>
      <c r="RSR15" s="344"/>
      <c r="RSS15" s="344"/>
      <c r="RST15" s="344"/>
      <c r="RSU15" s="344"/>
      <c r="RSV15" s="344"/>
      <c r="RSW15" s="344"/>
      <c r="RSX15" s="344"/>
      <c r="RSY15" s="344"/>
      <c r="RSZ15" s="344"/>
      <c r="RTA15" s="344"/>
      <c r="RTB15" s="344"/>
      <c r="RTC15" s="344"/>
      <c r="RTD15" s="344"/>
      <c r="RTE15" s="344"/>
      <c r="RTF15" s="344"/>
      <c r="RTG15" s="344"/>
      <c r="RTH15" s="344"/>
      <c r="RTI15" s="344"/>
      <c r="RTJ15" s="344"/>
      <c r="RTK15" s="344"/>
      <c r="RTL15" s="344"/>
      <c r="RTM15" s="344"/>
      <c r="RTN15" s="344"/>
      <c r="RTO15" s="344"/>
      <c r="RTP15" s="344"/>
      <c r="RTQ15" s="344"/>
      <c r="RTR15" s="344"/>
      <c r="RTS15" s="344"/>
      <c r="RTT15" s="344"/>
      <c r="RTU15" s="344"/>
      <c r="RTV15" s="344"/>
      <c r="RTW15" s="344"/>
      <c r="RTX15" s="344"/>
      <c r="RTY15" s="344"/>
      <c r="RTZ15" s="344"/>
      <c r="RUA15" s="344"/>
      <c r="RUB15" s="344"/>
      <c r="RUC15" s="344"/>
      <c r="RUD15" s="344"/>
      <c r="RUE15" s="344"/>
      <c r="RUF15" s="344"/>
      <c r="RUG15" s="344"/>
      <c r="RUH15" s="344"/>
      <c r="RUI15" s="344"/>
      <c r="RUJ15" s="344"/>
      <c r="RUK15" s="344"/>
      <c r="RUL15" s="344"/>
      <c r="RUM15" s="344"/>
      <c r="RUN15" s="344"/>
      <c r="RUO15" s="344"/>
      <c r="RUP15" s="344"/>
      <c r="RUQ15" s="344"/>
      <c r="RUR15" s="344"/>
      <c r="RUS15" s="344"/>
      <c r="RUT15" s="344"/>
      <c r="RUU15" s="344"/>
      <c r="RUV15" s="344"/>
      <c r="RUW15" s="344"/>
      <c r="RUX15" s="344"/>
      <c r="RUY15" s="344"/>
      <c r="RUZ15" s="344"/>
      <c r="RVA15" s="344"/>
      <c r="RVB15" s="344"/>
      <c r="RVC15" s="344"/>
      <c r="RVD15" s="344"/>
      <c r="RVE15" s="344"/>
      <c r="RVF15" s="344"/>
      <c r="RVG15" s="344"/>
      <c r="RVH15" s="344"/>
      <c r="RVI15" s="344"/>
      <c r="RVJ15" s="344"/>
      <c r="RVK15" s="344"/>
      <c r="RVL15" s="344"/>
      <c r="RVM15" s="344"/>
      <c r="RVN15" s="344"/>
      <c r="RVO15" s="344"/>
      <c r="RVP15" s="344"/>
      <c r="RVQ15" s="344"/>
      <c r="RVR15" s="344"/>
      <c r="RVS15" s="344"/>
      <c r="RVT15" s="344"/>
      <c r="RVU15" s="344"/>
      <c r="RVV15" s="344"/>
      <c r="RVW15" s="344"/>
      <c r="RVX15" s="344"/>
      <c r="RVY15" s="344"/>
      <c r="RVZ15" s="344"/>
      <c r="RWA15" s="344"/>
      <c r="RWB15" s="344"/>
      <c r="RWC15" s="344"/>
      <c r="RWD15" s="344"/>
      <c r="RWE15" s="344"/>
      <c r="RWF15" s="344"/>
      <c r="RWG15" s="344"/>
      <c r="RWH15" s="344"/>
      <c r="RWI15" s="344"/>
      <c r="RWJ15" s="344"/>
      <c r="RWK15" s="344"/>
      <c r="RWL15" s="344"/>
      <c r="RWM15" s="344"/>
      <c r="RWN15" s="344"/>
      <c r="RWO15" s="344"/>
      <c r="RWP15" s="344"/>
      <c r="RWQ15" s="344"/>
      <c r="RWR15" s="344"/>
      <c r="RWS15" s="344"/>
      <c r="RWT15" s="344"/>
      <c r="RWU15" s="344"/>
      <c r="RWV15" s="344"/>
      <c r="RWW15" s="344"/>
      <c r="RWX15" s="344"/>
      <c r="RWY15" s="344"/>
      <c r="RWZ15" s="344"/>
      <c r="RXA15" s="344"/>
      <c r="RXB15" s="344"/>
      <c r="RXC15" s="344"/>
      <c r="RXD15" s="344"/>
      <c r="RXE15" s="344"/>
      <c r="RXF15" s="344"/>
      <c r="RXG15" s="344"/>
      <c r="RXH15" s="344"/>
      <c r="RXI15" s="344"/>
      <c r="RXJ15" s="344"/>
      <c r="RXK15" s="344"/>
      <c r="RXL15" s="344"/>
      <c r="RXM15" s="344"/>
      <c r="RXN15" s="344"/>
      <c r="RXO15" s="344"/>
      <c r="RXP15" s="344"/>
      <c r="RXQ15" s="344"/>
      <c r="RXR15" s="344"/>
      <c r="RXS15" s="344"/>
      <c r="RXT15" s="344"/>
      <c r="RXU15" s="344"/>
      <c r="RXV15" s="344"/>
      <c r="RXW15" s="344"/>
      <c r="RXX15" s="344"/>
      <c r="RXY15" s="344"/>
      <c r="RXZ15" s="344"/>
      <c r="RYA15" s="344"/>
      <c r="RYB15" s="344"/>
      <c r="RYC15" s="344"/>
      <c r="RYD15" s="344"/>
      <c r="RYE15" s="344"/>
      <c r="RYF15" s="344"/>
      <c r="RYG15" s="344"/>
      <c r="RYH15" s="344"/>
      <c r="RYI15" s="344"/>
      <c r="RYJ15" s="344"/>
      <c r="RYK15" s="344"/>
      <c r="RYL15" s="344"/>
      <c r="RYM15" s="344"/>
      <c r="RYN15" s="344"/>
      <c r="RYO15" s="344"/>
      <c r="RYP15" s="344"/>
      <c r="RYQ15" s="344"/>
      <c r="RYR15" s="344"/>
      <c r="RYS15" s="344"/>
      <c r="RYT15" s="344"/>
      <c r="RYU15" s="344"/>
      <c r="RYV15" s="344"/>
      <c r="RYW15" s="344"/>
      <c r="RYX15" s="344"/>
      <c r="RYY15" s="344"/>
      <c r="RYZ15" s="344"/>
      <c r="RZA15" s="344"/>
      <c r="RZB15" s="344"/>
      <c r="RZC15" s="344"/>
      <c r="RZD15" s="344"/>
      <c r="RZE15" s="344"/>
      <c r="RZF15" s="344"/>
      <c r="RZG15" s="344"/>
      <c r="RZH15" s="344"/>
      <c r="RZI15" s="344"/>
      <c r="RZJ15" s="344"/>
      <c r="RZK15" s="344"/>
      <c r="RZL15" s="344"/>
      <c r="RZM15" s="344"/>
      <c r="RZN15" s="344"/>
      <c r="RZO15" s="344"/>
      <c r="RZP15" s="344"/>
      <c r="RZQ15" s="344"/>
      <c r="RZR15" s="344"/>
      <c r="RZS15" s="344"/>
      <c r="RZT15" s="344"/>
      <c r="RZU15" s="344"/>
      <c r="RZV15" s="344"/>
      <c r="RZW15" s="344"/>
      <c r="RZX15" s="344"/>
      <c r="RZY15" s="344"/>
      <c r="RZZ15" s="344"/>
      <c r="SAA15" s="344"/>
      <c r="SAB15" s="344"/>
      <c r="SAC15" s="344"/>
      <c r="SAD15" s="344"/>
      <c r="SAE15" s="344"/>
      <c r="SAF15" s="344"/>
      <c r="SAG15" s="344"/>
      <c r="SAH15" s="344"/>
      <c r="SAI15" s="344"/>
      <c r="SAJ15" s="344"/>
      <c r="SAK15" s="344"/>
      <c r="SAL15" s="344"/>
      <c r="SAM15" s="344"/>
      <c r="SAN15" s="344"/>
      <c r="SAO15" s="344"/>
      <c r="SAP15" s="344"/>
      <c r="SAQ15" s="344"/>
      <c r="SAR15" s="344"/>
      <c r="SAS15" s="344"/>
      <c r="SAT15" s="344"/>
      <c r="SAU15" s="344"/>
      <c r="SAV15" s="344"/>
      <c r="SAW15" s="344"/>
      <c r="SAX15" s="344"/>
      <c r="SAY15" s="344"/>
      <c r="SAZ15" s="344"/>
      <c r="SBA15" s="344"/>
      <c r="SBB15" s="344"/>
      <c r="SBC15" s="344"/>
      <c r="SBD15" s="344"/>
      <c r="SBE15" s="344"/>
      <c r="SBF15" s="344"/>
      <c r="SBG15" s="344"/>
      <c r="SBH15" s="344"/>
      <c r="SBI15" s="344"/>
      <c r="SBJ15" s="344"/>
      <c r="SBK15" s="344"/>
      <c r="SBL15" s="344"/>
      <c r="SBM15" s="344"/>
      <c r="SBN15" s="344"/>
      <c r="SBO15" s="344"/>
      <c r="SBP15" s="344"/>
      <c r="SBQ15" s="344"/>
      <c r="SBR15" s="344"/>
      <c r="SBS15" s="344"/>
      <c r="SBT15" s="344"/>
      <c r="SBU15" s="344"/>
      <c r="SBV15" s="344"/>
      <c r="SBW15" s="344"/>
      <c r="SBX15" s="344"/>
      <c r="SBY15" s="344"/>
      <c r="SBZ15" s="344"/>
      <c r="SCA15" s="344"/>
      <c r="SCB15" s="344"/>
      <c r="SCC15" s="344"/>
      <c r="SCD15" s="344"/>
      <c r="SCE15" s="344"/>
      <c r="SCF15" s="344"/>
      <c r="SCG15" s="344"/>
      <c r="SCH15" s="344"/>
      <c r="SCI15" s="344"/>
      <c r="SCJ15" s="344"/>
      <c r="SCK15" s="344"/>
      <c r="SCL15" s="344"/>
      <c r="SCM15" s="344"/>
      <c r="SCN15" s="344"/>
      <c r="SCO15" s="344"/>
      <c r="SCP15" s="344"/>
      <c r="SCQ15" s="344"/>
      <c r="SCR15" s="344"/>
      <c r="SCS15" s="344"/>
      <c r="SCT15" s="344"/>
      <c r="SCU15" s="344"/>
      <c r="SCV15" s="344"/>
      <c r="SCW15" s="344"/>
      <c r="SCX15" s="344"/>
      <c r="SCY15" s="344"/>
      <c r="SCZ15" s="344"/>
      <c r="SDA15" s="344"/>
      <c r="SDB15" s="344"/>
      <c r="SDC15" s="344"/>
      <c r="SDD15" s="344"/>
      <c r="SDE15" s="344"/>
      <c r="SDF15" s="344"/>
      <c r="SDG15" s="344"/>
      <c r="SDH15" s="344"/>
      <c r="SDI15" s="344"/>
      <c r="SDJ15" s="344"/>
      <c r="SDK15" s="344"/>
      <c r="SDL15" s="344"/>
      <c r="SDM15" s="344"/>
      <c r="SDN15" s="344"/>
      <c r="SDO15" s="344"/>
      <c r="SDP15" s="344"/>
      <c r="SDQ15" s="344"/>
      <c r="SDR15" s="344"/>
      <c r="SDS15" s="344"/>
      <c r="SDT15" s="344"/>
      <c r="SDU15" s="344"/>
      <c r="SDV15" s="344"/>
      <c r="SDW15" s="344"/>
      <c r="SDX15" s="344"/>
      <c r="SDY15" s="344"/>
      <c r="SDZ15" s="344"/>
      <c r="SEA15" s="344"/>
      <c r="SEB15" s="344"/>
      <c r="SEC15" s="344"/>
      <c r="SED15" s="344"/>
      <c r="SEE15" s="344"/>
      <c r="SEF15" s="344"/>
      <c r="SEG15" s="344"/>
      <c r="SEH15" s="344"/>
      <c r="SEI15" s="344"/>
      <c r="SEJ15" s="344"/>
      <c r="SEK15" s="344"/>
      <c r="SEL15" s="344"/>
      <c r="SEM15" s="344"/>
      <c r="SEN15" s="344"/>
      <c r="SEO15" s="344"/>
      <c r="SEP15" s="344"/>
      <c r="SEQ15" s="344"/>
      <c r="SER15" s="344"/>
      <c r="SES15" s="344"/>
      <c r="SET15" s="344"/>
      <c r="SEU15" s="344"/>
      <c r="SEV15" s="344"/>
      <c r="SEW15" s="344"/>
      <c r="SEX15" s="344"/>
      <c r="SEY15" s="344"/>
      <c r="SEZ15" s="344"/>
      <c r="SFA15" s="344"/>
      <c r="SFB15" s="344"/>
      <c r="SFC15" s="344"/>
      <c r="SFD15" s="344"/>
      <c r="SFE15" s="344"/>
      <c r="SFF15" s="344"/>
      <c r="SFG15" s="344"/>
      <c r="SFH15" s="344"/>
      <c r="SFI15" s="344"/>
      <c r="SFJ15" s="344"/>
      <c r="SFK15" s="344"/>
      <c r="SFL15" s="344"/>
      <c r="SFM15" s="344"/>
      <c r="SFN15" s="344"/>
      <c r="SFO15" s="344"/>
      <c r="SFP15" s="344"/>
      <c r="SFQ15" s="344"/>
      <c r="SFR15" s="344"/>
      <c r="SFS15" s="344"/>
      <c r="SFT15" s="344"/>
      <c r="SFU15" s="344"/>
      <c r="SFV15" s="344"/>
      <c r="SFW15" s="344"/>
      <c r="SFX15" s="344"/>
      <c r="SFY15" s="344"/>
      <c r="SFZ15" s="344"/>
      <c r="SGA15" s="344"/>
      <c r="SGB15" s="344"/>
      <c r="SGC15" s="344"/>
      <c r="SGD15" s="344"/>
      <c r="SGE15" s="344"/>
      <c r="SGF15" s="344"/>
      <c r="SGG15" s="344"/>
      <c r="SGH15" s="344"/>
      <c r="SGI15" s="344"/>
      <c r="SGJ15" s="344"/>
      <c r="SGK15" s="344"/>
      <c r="SGL15" s="344"/>
      <c r="SGM15" s="344"/>
      <c r="SGN15" s="344"/>
      <c r="SGO15" s="344"/>
      <c r="SGP15" s="344"/>
      <c r="SGQ15" s="344"/>
      <c r="SGR15" s="344"/>
      <c r="SGS15" s="344"/>
      <c r="SGT15" s="344"/>
      <c r="SGU15" s="344"/>
      <c r="SGV15" s="344"/>
      <c r="SGW15" s="344"/>
      <c r="SGX15" s="344"/>
      <c r="SGY15" s="344"/>
      <c r="SGZ15" s="344"/>
      <c r="SHA15" s="344"/>
      <c r="SHB15" s="344"/>
      <c r="SHC15" s="344"/>
      <c r="SHD15" s="344"/>
      <c r="SHE15" s="344"/>
      <c r="SHF15" s="344"/>
      <c r="SHG15" s="344"/>
      <c r="SHH15" s="344"/>
      <c r="SHI15" s="344"/>
      <c r="SHJ15" s="344"/>
      <c r="SHK15" s="344"/>
      <c r="SHL15" s="344"/>
      <c r="SHM15" s="344"/>
      <c r="SHN15" s="344"/>
      <c r="SHO15" s="344"/>
      <c r="SHP15" s="344"/>
      <c r="SHQ15" s="344"/>
      <c r="SHR15" s="344"/>
      <c r="SHS15" s="344"/>
      <c r="SHT15" s="344"/>
      <c r="SHU15" s="344"/>
      <c r="SHV15" s="344"/>
      <c r="SHW15" s="344"/>
      <c r="SHX15" s="344"/>
      <c r="SHY15" s="344"/>
      <c r="SHZ15" s="344"/>
      <c r="SIA15" s="344"/>
      <c r="SIB15" s="344"/>
      <c r="SIC15" s="344"/>
      <c r="SID15" s="344"/>
      <c r="SIE15" s="344"/>
      <c r="SIF15" s="344"/>
      <c r="SIG15" s="344"/>
      <c r="SIH15" s="344"/>
      <c r="SII15" s="344"/>
      <c r="SIJ15" s="344"/>
      <c r="SIK15" s="344"/>
      <c r="SIL15" s="344"/>
      <c r="SIM15" s="344"/>
      <c r="SIN15" s="344"/>
      <c r="SIO15" s="344"/>
      <c r="SIP15" s="344"/>
      <c r="SIQ15" s="344"/>
      <c r="SIR15" s="344"/>
      <c r="SIS15" s="344"/>
      <c r="SIT15" s="344"/>
      <c r="SIU15" s="344"/>
      <c r="SIV15" s="344"/>
      <c r="SIW15" s="344"/>
      <c r="SIX15" s="344"/>
      <c r="SIY15" s="344"/>
      <c r="SIZ15" s="344"/>
      <c r="SJA15" s="344"/>
      <c r="SJB15" s="344"/>
      <c r="SJC15" s="344"/>
      <c r="SJD15" s="344"/>
      <c r="SJE15" s="344"/>
      <c r="SJF15" s="344"/>
      <c r="SJG15" s="344"/>
      <c r="SJH15" s="344"/>
      <c r="SJI15" s="344"/>
      <c r="SJJ15" s="344"/>
      <c r="SJK15" s="344"/>
      <c r="SJL15" s="344"/>
      <c r="SJM15" s="344"/>
      <c r="SJN15" s="344"/>
      <c r="SJO15" s="344"/>
      <c r="SJP15" s="344"/>
      <c r="SJQ15" s="344"/>
      <c r="SJR15" s="344"/>
      <c r="SJS15" s="344"/>
      <c r="SJT15" s="344"/>
      <c r="SJU15" s="344"/>
      <c r="SJV15" s="344"/>
      <c r="SJW15" s="344"/>
      <c r="SJX15" s="344"/>
      <c r="SJY15" s="344"/>
      <c r="SJZ15" s="344"/>
      <c r="SKA15" s="344"/>
      <c r="SKB15" s="344"/>
      <c r="SKC15" s="344"/>
      <c r="SKD15" s="344"/>
      <c r="SKE15" s="344"/>
      <c r="SKF15" s="344"/>
      <c r="SKG15" s="344"/>
      <c r="SKH15" s="344"/>
      <c r="SKI15" s="344"/>
      <c r="SKJ15" s="344"/>
      <c r="SKK15" s="344"/>
      <c r="SKL15" s="344"/>
      <c r="SKM15" s="344"/>
      <c r="SKN15" s="344"/>
      <c r="SKO15" s="344"/>
      <c r="SKP15" s="344"/>
      <c r="SKQ15" s="344"/>
      <c r="SKR15" s="344"/>
      <c r="SKS15" s="344"/>
      <c r="SKT15" s="344"/>
      <c r="SKU15" s="344"/>
      <c r="SKV15" s="344"/>
      <c r="SKW15" s="344"/>
      <c r="SKX15" s="344"/>
      <c r="SKY15" s="344"/>
      <c r="SKZ15" s="344"/>
      <c r="SLA15" s="344"/>
      <c r="SLB15" s="344"/>
      <c r="SLC15" s="344"/>
      <c r="SLD15" s="344"/>
      <c r="SLE15" s="344"/>
      <c r="SLF15" s="344"/>
      <c r="SLG15" s="344"/>
      <c r="SLH15" s="344"/>
      <c r="SLI15" s="344"/>
      <c r="SLJ15" s="344"/>
      <c r="SLK15" s="344"/>
      <c r="SLL15" s="344"/>
      <c r="SLM15" s="344"/>
      <c r="SLN15" s="344"/>
      <c r="SLO15" s="344"/>
      <c r="SLP15" s="344"/>
      <c r="SLQ15" s="344"/>
      <c r="SLR15" s="344"/>
      <c r="SLS15" s="344"/>
      <c r="SLT15" s="344"/>
      <c r="SLU15" s="344"/>
      <c r="SLV15" s="344"/>
      <c r="SLW15" s="344"/>
      <c r="SLX15" s="344"/>
      <c r="SLY15" s="344"/>
      <c r="SLZ15" s="344"/>
      <c r="SMA15" s="344"/>
      <c r="SMB15" s="344"/>
      <c r="SMC15" s="344"/>
      <c r="SMD15" s="344"/>
      <c r="SME15" s="344"/>
      <c r="SMF15" s="344"/>
      <c r="SMG15" s="344"/>
      <c r="SMH15" s="344"/>
      <c r="SMI15" s="344"/>
      <c r="SMJ15" s="344"/>
      <c r="SMK15" s="344"/>
      <c r="SML15" s="344"/>
      <c r="SMM15" s="344"/>
      <c r="SMN15" s="344"/>
      <c r="SMO15" s="344"/>
      <c r="SMP15" s="344"/>
      <c r="SMQ15" s="344"/>
      <c r="SMR15" s="344"/>
      <c r="SMS15" s="344"/>
      <c r="SMT15" s="344"/>
      <c r="SMU15" s="344"/>
      <c r="SMV15" s="344"/>
      <c r="SMW15" s="344"/>
      <c r="SMX15" s="344"/>
      <c r="SMY15" s="344"/>
      <c r="SMZ15" s="344"/>
      <c r="SNA15" s="344"/>
      <c r="SNB15" s="344"/>
      <c r="SNC15" s="344"/>
      <c r="SND15" s="344"/>
      <c r="SNE15" s="344"/>
      <c r="SNF15" s="344"/>
      <c r="SNG15" s="344"/>
      <c r="SNH15" s="344"/>
      <c r="SNI15" s="344"/>
      <c r="SNJ15" s="344"/>
      <c r="SNK15" s="344"/>
      <c r="SNL15" s="344"/>
      <c r="SNM15" s="344"/>
      <c r="SNN15" s="344"/>
      <c r="SNO15" s="344"/>
      <c r="SNP15" s="344"/>
      <c r="SNQ15" s="344"/>
      <c r="SNR15" s="344"/>
      <c r="SNS15" s="344"/>
      <c r="SNT15" s="344"/>
      <c r="SNU15" s="344"/>
      <c r="SNV15" s="344"/>
      <c r="SNW15" s="344"/>
      <c r="SNX15" s="344"/>
      <c r="SNY15" s="344"/>
      <c r="SNZ15" s="344"/>
      <c r="SOA15" s="344"/>
      <c r="SOB15" s="344"/>
      <c r="SOC15" s="344"/>
      <c r="SOD15" s="344"/>
      <c r="SOE15" s="344"/>
      <c r="SOF15" s="344"/>
      <c r="SOG15" s="344"/>
      <c r="SOH15" s="344"/>
      <c r="SOI15" s="344"/>
      <c r="SOJ15" s="344"/>
      <c r="SOK15" s="344"/>
      <c r="SOL15" s="344"/>
      <c r="SOM15" s="344"/>
      <c r="SON15" s="344"/>
      <c r="SOO15" s="344"/>
      <c r="SOP15" s="344"/>
      <c r="SOQ15" s="344"/>
      <c r="SOR15" s="344"/>
      <c r="SOS15" s="344"/>
      <c r="SOT15" s="344"/>
      <c r="SOU15" s="344"/>
      <c r="SOV15" s="344"/>
      <c r="SOW15" s="344"/>
      <c r="SOX15" s="344"/>
      <c r="SOY15" s="344"/>
      <c r="SOZ15" s="344"/>
      <c r="SPA15" s="344"/>
      <c r="SPB15" s="344"/>
      <c r="SPC15" s="344"/>
      <c r="SPD15" s="344"/>
      <c r="SPE15" s="344"/>
      <c r="SPF15" s="344"/>
      <c r="SPG15" s="344"/>
      <c r="SPH15" s="344"/>
      <c r="SPI15" s="344"/>
      <c r="SPJ15" s="344"/>
      <c r="SPK15" s="344"/>
      <c r="SPL15" s="344"/>
      <c r="SPM15" s="344"/>
      <c r="SPN15" s="344"/>
      <c r="SPO15" s="344"/>
      <c r="SPP15" s="344"/>
      <c r="SPQ15" s="344"/>
      <c r="SPR15" s="344"/>
      <c r="SPS15" s="344"/>
      <c r="SPT15" s="344"/>
      <c r="SPU15" s="344"/>
      <c r="SPV15" s="344"/>
      <c r="SPW15" s="344"/>
      <c r="SPX15" s="344"/>
      <c r="SPY15" s="344"/>
      <c r="SPZ15" s="344"/>
      <c r="SQA15" s="344"/>
      <c r="SQB15" s="344"/>
      <c r="SQC15" s="344"/>
      <c r="SQD15" s="344"/>
      <c r="SQE15" s="344"/>
      <c r="SQF15" s="344"/>
      <c r="SQG15" s="344"/>
      <c r="SQH15" s="344"/>
      <c r="SQI15" s="344"/>
      <c r="SQJ15" s="344"/>
      <c r="SQK15" s="344"/>
      <c r="SQL15" s="344"/>
      <c r="SQM15" s="344"/>
      <c r="SQN15" s="344"/>
      <c r="SQO15" s="344"/>
      <c r="SQP15" s="344"/>
      <c r="SQQ15" s="344"/>
      <c r="SQR15" s="344"/>
      <c r="SQS15" s="344"/>
      <c r="SQT15" s="344"/>
      <c r="SQU15" s="344"/>
      <c r="SQV15" s="344"/>
      <c r="SQW15" s="344"/>
      <c r="SQX15" s="344"/>
      <c r="SQY15" s="344"/>
      <c r="SQZ15" s="344"/>
      <c r="SRA15" s="344"/>
      <c r="SRB15" s="344"/>
      <c r="SRC15" s="344"/>
      <c r="SRD15" s="344"/>
      <c r="SRE15" s="344"/>
      <c r="SRF15" s="344"/>
      <c r="SRG15" s="344"/>
      <c r="SRH15" s="344"/>
      <c r="SRI15" s="344"/>
      <c r="SRJ15" s="344"/>
      <c r="SRK15" s="344"/>
      <c r="SRL15" s="344"/>
      <c r="SRM15" s="344"/>
      <c r="SRN15" s="344"/>
      <c r="SRO15" s="344"/>
      <c r="SRP15" s="344"/>
      <c r="SRQ15" s="344"/>
      <c r="SRR15" s="344"/>
      <c r="SRS15" s="344"/>
      <c r="SRT15" s="344"/>
      <c r="SRU15" s="344"/>
      <c r="SRV15" s="344"/>
      <c r="SRW15" s="344"/>
      <c r="SRX15" s="344"/>
      <c r="SRY15" s="344"/>
      <c r="SRZ15" s="344"/>
      <c r="SSA15" s="344"/>
      <c r="SSB15" s="344"/>
      <c r="SSC15" s="344"/>
      <c r="SSD15" s="344"/>
      <c r="SSE15" s="344"/>
      <c r="SSF15" s="344"/>
      <c r="SSG15" s="344"/>
      <c r="SSH15" s="344"/>
      <c r="SSI15" s="344"/>
      <c r="SSJ15" s="344"/>
      <c r="SSK15" s="344"/>
      <c r="SSL15" s="344"/>
      <c r="SSM15" s="344"/>
      <c r="SSN15" s="344"/>
      <c r="SSO15" s="344"/>
      <c r="SSP15" s="344"/>
      <c r="SSQ15" s="344"/>
      <c r="SSR15" s="344"/>
      <c r="SSS15" s="344"/>
      <c r="SST15" s="344"/>
      <c r="SSU15" s="344"/>
      <c r="SSV15" s="344"/>
      <c r="SSW15" s="344"/>
      <c r="SSX15" s="344"/>
      <c r="SSY15" s="344"/>
      <c r="SSZ15" s="344"/>
      <c r="STA15" s="344"/>
      <c r="STB15" s="344"/>
      <c r="STC15" s="344"/>
      <c r="STD15" s="344"/>
      <c r="STE15" s="344"/>
      <c r="STF15" s="344"/>
      <c r="STG15" s="344"/>
      <c r="STH15" s="344"/>
      <c r="STI15" s="344"/>
      <c r="STJ15" s="344"/>
      <c r="STK15" s="344"/>
      <c r="STL15" s="344"/>
      <c r="STM15" s="344"/>
      <c r="STN15" s="344"/>
      <c r="STO15" s="344"/>
      <c r="STP15" s="344"/>
      <c r="STQ15" s="344"/>
      <c r="STR15" s="344"/>
      <c r="STS15" s="344"/>
      <c r="STT15" s="344"/>
      <c r="STU15" s="344"/>
      <c r="STV15" s="344"/>
      <c r="STW15" s="344"/>
      <c r="STX15" s="344"/>
      <c r="STY15" s="344"/>
      <c r="STZ15" s="344"/>
      <c r="SUA15" s="344"/>
      <c r="SUB15" s="344"/>
      <c r="SUC15" s="344"/>
      <c r="SUD15" s="344"/>
      <c r="SUE15" s="344"/>
      <c r="SUF15" s="344"/>
      <c r="SUG15" s="344"/>
      <c r="SUH15" s="344"/>
      <c r="SUI15" s="344"/>
      <c r="SUJ15" s="344"/>
      <c r="SUK15" s="344"/>
      <c r="SUL15" s="344"/>
      <c r="SUM15" s="344"/>
      <c r="SUN15" s="344"/>
      <c r="SUO15" s="344"/>
      <c r="SUP15" s="344"/>
      <c r="SUQ15" s="344"/>
      <c r="SUR15" s="344"/>
      <c r="SUS15" s="344"/>
      <c r="SUT15" s="344"/>
      <c r="SUU15" s="344"/>
      <c r="SUV15" s="344"/>
      <c r="SUW15" s="344"/>
      <c r="SUX15" s="344"/>
      <c r="SUY15" s="344"/>
      <c r="SUZ15" s="344"/>
      <c r="SVA15" s="344"/>
      <c r="SVB15" s="344"/>
      <c r="SVC15" s="344"/>
      <c r="SVD15" s="344"/>
      <c r="SVE15" s="344"/>
      <c r="SVF15" s="344"/>
      <c r="SVG15" s="344"/>
      <c r="SVH15" s="344"/>
      <c r="SVI15" s="344"/>
      <c r="SVJ15" s="344"/>
      <c r="SVK15" s="344"/>
      <c r="SVL15" s="344"/>
      <c r="SVM15" s="344"/>
      <c r="SVN15" s="344"/>
      <c r="SVO15" s="344"/>
      <c r="SVP15" s="344"/>
      <c r="SVQ15" s="344"/>
      <c r="SVR15" s="344"/>
      <c r="SVS15" s="344"/>
      <c r="SVT15" s="344"/>
      <c r="SVU15" s="344"/>
      <c r="SVV15" s="344"/>
      <c r="SVW15" s="344"/>
      <c r="SVX15" s="344"/>
      <c r="SVY15" s="344"/>
      <c r="SVZ15" s="344"/>
      <c r="SWA15" s="344"/>
      <c r="SWB15" s="344"/>
      <c r="SWC15" s="344"/>
      <c r="SWD15" s="344"/>
      <c r="SWE15" s="344"/>
      <c r="SWF15" s="344"/>
      <c r="SWG15" s="344"/>
      <c r="SWH15" s="344"/>
      <c r="SWI15" s="344"/>
      <c r="SWJ15" s="344"/>
      <c r="SWK15" s="344"/>
      <c r="SWL15" s="344"/>
      <c r="SWM15" s="344"/>
      <c r="SWN15" s="344"/>
      <c r="SWO15" s="344"/>
      <c r="SWP15" s="344"/>
      <c r="SWQ15" s="344"/>
      <c r="SWR15" s="344"/>
      <c r="SWS15" s="344"/>
      <c r="SWT15" s="344"/>
      <c r="SWU15" s="344"/>
      <c r="SWV15" s="344"/>
      <c r="SWW15" s="344"/>
      <c r="SWX15" s="344"/>
      <c r="SWY15" s="344"/>
      <c r="SWZ15" s="344"/>
      <c r="SXA15" s="344"/>
      <c r="SXB15" s="344"/>
      <c r="SXC15" s="344"/>
      <c r="SXD15" s="344"/>
      <c r="SXE15" s="344"/>
      <c r="SXF15" s="344"/>
      <c r="SXG15" s="344"/>
      <c r="SXH15" s="344"/>
      <c r="SXI15" s="344"/>
      <c r="SXJ15" s="344"/>
      <c r="SXK15" s="344"/>
      <c r="SXL15" s="344"/>
      <c r="SXM15" s="344"/>
      <c r="SXN15" s="344"/>
      <c r="SXO15" s="344"/>
      <c r="SXP15" s="344"/>
      <c r="SXQ15" s="344"/>
      <c r="SXR15" s="344"/>
      <c r="SXS15" s="344"/>
      <c r="SXT15" s="344"/>
      <c r="SXU15" s="344"/>
      <c r="SXV15" s="344"/>
      <c r="SXW15" s="344"/>
      <c r="SXX15" s="344"/>
      <c r="SXY15" s="344"/>
      <c r="SXZ15" s="344"/>
      <c r="SYA15" s="344"/>
      <c r="SYB15" s="344"/>
      <c r="SYC15" s="344"/>
      <c r="SYD15" s="344"/>
      <c r="SYE15" s="344"/>
      <c r="SYF15" s="344"/>
      <c r="SYG15" s="344"/>
      <c r="SYH15" s="344"/>
      <c r="SYI15" s="344"/>
      <c r="SYJ15" s="344"/>
      <c r="SYK15" s="344"/>
      <c r="SYL15" s="344"/>
      <c r="SYM15" s="344"/>
      <c r="SYN15" s="344"/>
      <c r="SYO15" s="344"/>
      <c r="SYP15" s="344"/>
      <c r="SYQ15" s="344"/>
      <c r="SYR15" s="344"/>
      <c r="SYS15" s="344"/>
      <c r="SYT15" s="344"/>
      <c r="SYU15" s="344"/>
      <c r="SYV15" s="344"/>
      <c r="SYW15" s="344"/>
      <c r="SYX15" s="344"/>
      <c r="SYY15" s="344"/>
      <c r="SYZ15" s="344"/>
      <c r="SZA15" s="344"/>
      <c r="SZB15" s="344"/>
      <c r="SZC15" s="344"/>
      <c r="SZD15" s="344"/>
      <c r="SZE15" s="344"/>
      <c r="SZF15" s="344"/>
      <c r="SZG15" s="344"/>
      <c r="SZH15" s="344"/>
      <c r="SZI15" s="344"/>
      <c r="SZJ15" s="344"/>
      <c r="SZK15" s="344"/>
      <c r="SZL15" s="344"/>
      <c r="SZM15" s="344"/>
      <c r="SZN15" s="344"/>
      <c r="SZO15" s="344"/>
      <c r="SZP15" s="344"/>
      <c r="SZQ15" s="344"/>
      <c r="SZR15" s="344"/>
      <c r="SZS15" s="344"/>
      <c r="SZT15" s="344"/>
      <c r="SZU15" s="344"/>
      <c r="SZV15" s="344"/>
      <c r="SZW15" s="344"/>
      <c r="SZX15" s="344"/>
      <c r="SZY15" s="344"/>
      <c r="SZZ15" s="344"/>
      <c r="TAA15" s="344"/>
      <c r="TAB15" s="344"/>
      <c r="TAC15" s="344"/>
      <c r="TAD15" s="344"/>
      <c r="TAE15" s="344"/>
      <c r="TAF15" s="344"/>
      <c r="TAG15" s="344"/>
      <c r="TAH15" s="344"/>
      <c r="TAI15" s="344"/>
      <c r="TAJ15" s="344"/>
      <c r="TAK15" s="344"/>
      <c r="TAL15" s="344"/>
      <c r="TAM15" s="344"/>
      <c r="TAN15" s="344"/>
      <c r="TAO15" s="344"/>
      <c r="TAP15" s="344"/>
      <c r="TAQ15" s="344"/>
      <c r="TAR15" s="344"/>
      <c r="TAS15" s="344"/>
      <c r="TAT15" s="344"/>
      <c r="TAU15" s="344"/>
      <c r="TAV15" s="344"/>
      <c r="TAW15" s="344"/>
      <c r="TAX15" s="344"/>
      <c r="TAY15" s="344"/>
      <c r="TAZ15" s="344"/>
      <c r="TBA15" s="344"/>
      <c r="TBB15" s="344"/>
      <c r="TBC15" s="344"/>
      <c r="TBD15" s="344"/>
      <c r="TBE15" s="344"/>
      <c r="TBF15" s="344"/>
      <c r="TBG15" s="344"/>
      <c r="TBH15" s="344"/>
      <c r="TBI15" s="344"/>
      <c r="TBJ15" s="344"/>
      <c r="TBK15" s="344"/>
      <c r="TBL15" s="344"/>
      <c r="TBM15" s="344"/>
      <c r="TBN15" s="344"/>
      <c r="TBO15" s="344"/>
      <c r="TBP15" s="344"/>
      <c r="TBQ15" s="344"/>
      <c r="TBR15" s="344"/>
      <c r="TBS15" s="344"/>
      <c r="TBT15" s="344"/>
      <c r="TBU15" s="344"/>
      <c r="TBV15" s="344"/>
      <c r="TBW15" s="344"/>
      <c r="TBX15" s="344"/>
      <c r="TBY15" s="344"/>
      <c r="TBZ15" s="344"/>
      <c r="TCA15" s="344"/>
      <c r="TCB15" s="344"/>
      <c r="TCC15" s="344"/>
      <c r="TCD15" s="344"/>
      <c r="TCE15" s="344"/>
      <c r="TCF15" s="344"/>
      <c r="TCG15" s="344"/>
      <c r="TCH15" s="344"/>
      <c r="TCI15" s="344"/>
      <c r="TCJ15" s="344"/>
      <c r="TCK15" s="344"/>
      <c r="TCL15" s="344"/>
      <c r="TCM15" s="344"/>
      <c r="TCN15" s="344"/>
      <c r="TCO15" s="344"/>
      <c r="TCP15" s="344"/>
      <c r="TCQ15" s="344"/>
      <c r="TCR15" s="344"/>
      <c r="TCS15" s="344"/>
      <c r="TCT15" s="344"/>
      <c r="TCU15" s="344"/>
      <c r="TCV15" s="344"/>
      <c r="TCW15" s="344"/>
      <c r="TCX15" s="344"/>
      <c r="TCY15" s="344"/>
      <c r="TCZ15" s="344"/>
      <c r="TDA15" s="344"/>
      <c r="TDB15" s="344"/>
      <c r="TDC15" s="344"/>
      <c r="TDD15" s="344"/>
      <c r="TDE15" s="344"/>
      <c r="TDF15" s="344"/>
      <c r="TDG15" s="344"/>
      <c r="TDH15" s="344"/>
      <c r="TDI15" s="344"/>
      <c r="TDJ15" s="344"/>
      <c r="TDK15" s="344"/>
      <c r="TDL15" s="344"/>
      <c r="TDM15" s="344"/>
      <c r="TDN15" s="344"/>
      <c r="TDO15" s="344"/>
      <c r="TDP15" s="344"/>
      <c r="TDQ15" s="344"/>
      <c r="TDR15" s="344"/>
      <c r="TDS15" s="344"/>
      <c r="TDT15" s="344"/>
      <c r="TDU15" s="344"/>
      <c r="TDV15" s="344"/>
      <c r="TDW15" s="344"/>
      <c r="TDX15" s="344"/>
      <c r="TDY15" s="344"/>
      <c r="TDZ15" s="344"/>
      <c r="TEA15" s="344"/>
      <c r="TEB15" s="344"/>
      <c r="TEC15" s="344"/>
      <c r="TED15" s="344"/>
      <c r="TEE15" s="344"/>
      <c r="TEF15" s="344"/>
      <c r="TEG15" s="344"/>
      <c r="TEH15" s="344"/>
      <c r="TEI15" s="344"/>
      <c r="TEJ15" s="344"/>
      <c r="TEK15" s="344"/>
      <c r="TEL15" s="344"/>
      <c r="TEM15" s="344"/>
      <c r="TEN15" s="344"/>
      <c r="TEO15" s="344"/>
      <c r="TEP15" s="344"/>
      <c r="TEQ15" s="344"/>
      <c r="TER15" s="344"/>
      <c r="TES15" s="344"/>
      <c r="TET15" s="344"/>
      <c r="TEU15" s="344"/>
      <c r="TEV15" s="344"/>
      <c r="TEW15" s="344"/>
      <c r="TEX15" s="344"/>
      <c r="TEY15" s="344"/>
      <c r="TEZ15" s="344"/>
      <c r="TFA15" s="344"/>
      <c r="TFB15" s="344"/>
      <c r="TFC15" s="344"/>
      <c r="TFD15" s="344"/>
      <c r="TFE15" s="344"/>
      <c r="TFF15" s="344"/>
      <c r="TFG15" s="344"/>
      <c r="TFH15" s="344"/>
      <c r="TFI15" s="344"/>
      <c r="TFJ15" s="344"/>
      <c r="TFK15" s="344"/>
      <c r="TFL15" s="344"/>
      <c r="TFM15" s="344"/>
      <c r="TFN15" s="344"/>
      <c r="TFO15" s="344"/>
      <c r="TFP15" s="344"/>
      <c r="TFQ15" s="344"/>
      <c r="TFR15" s="344"/>
      <c r="TFS15" s="344"/>
      <c r="TFT15" s="344"/>
      <c r="TFU15" s="344"/>
      <c r="TFV15" s="344"/>
      <c r="TFW15" s="344"/>
      <c r="TFX15" s="344"/>
      <c r="TFY15" s="344"/>
      <c r="TFZ15" s="344"/>
      <c r="TGA15" s="344"/>
      <c r="TGB15" s="344"/>
      <c r="TGC15" s="344"/>
      <c r="TGD15" s="344"/>
      <c r="TGE15" s="344"/>
      <c r="TGF15" s="344"/>
      <c r="TGG15" s="344"/>
      <c r="TGH15" s="344"/>
      <c r="TGI15" s="344"/>
      <c r="TGJ15" s="344"/>
      <c r="TGK15" s="344"/>
      <c r="TGL15" s="344"/>
      <c r="TGM15" s="344"/>
      <c r="TGN15" s="344"/>
      <c r="TGO15" s="344"/>
      <c r="TGP15" s="344"/>
      <c r="TGQ15" s="344"/>
      <c r="TGR15" s="344"/>
      <c r="TGS15" s="344"/>
      <c r="TGT15" s="344"/>
      <c r="TGU15" s="344"/>
      <c r="TGV15" s="344"/>
      <c r="TGW15" s="344"/>
      <c r="TGX15" s="344"/>
      <c r="TGY15" s="344"/>
      <c r="TGZ15" s="344"/>
      <c r="THA15" s="344"/>
      <c r="THB15" s="344"/>
      <c r="THC15" s="344"/>
      <c r="THD15" s="344"/>
      <c r="THE15" s="344"/>
      <c r="THF15" s="344"/>
      <c r="THG15" s="344"/>
      <c r="THH15" s="344"/>
      <c r="THI15" s="344"/>
      <c r="THJ15" s="344"/>
      <c r="THK15" s="344"/>
      <c r="THL15" s="344"/>
      <c r="THM15" s="344"/>
      <c r="THN15" s="344"/>
      <c r="THO15" s="344"/>
      <c r="THP15" s="344"/>
      <c r="THQ15" s="344"/>
      <c r="THR15" s="344"/>
      <c r="THS15" s="344"/>
      <c r="THT15" s="344"/>
      <c r="THU15" s="344"/>
      <c r="THV15" s="344"/>
      <c r="THW15" s="344"/>
      <c r="THX15" s="344"/>
      <c r="THY15" s="344"/>
      <c r="THZ15" s="344"/>
      <c r="TIA15" s="344"/>
      <c r="TIB15" s="344"/>
      <c r="TIC15" s="344"/>
      <c r="TID15" s="344"/>
      <c r="TIE15" s="344"/>
      <c r="TIF15" s="344"/>
      <c r="TIG15" s="344"/>
      <c r="TIH15" s="344"/>
      <c r="TII15" s="344"/>
      <c r="TIJ15" s="344"/>
      <c r="TIK15" s="344"/>
      <c r="TIL15" s="344"/>
      <c r="TIM15" s="344"/>
      <c r="TIN15" s="344"/>
      <c r="TIO15" s="344"/>
      <c r="TIP15" s="344"/>
      <c r="TIQ15" s="344"/>
      <c r="TIR15" s="344"/>
      <c r="TIS15" s="344"/>
      <c r="TIT15" s="344"/>
      <c r="TIU15" s="344"/>
      <c r="TIV15" s="344"/>
      <c r="TIW15" s="344"/>
      <c r="TIX15" s="344"/>
      <c r="TIY15" s="344"/>
      <c r="TIZ15" s="344"/>
      <c r="TJA15" s="344"/>
      <c r="TJB15" s="344"/>
      <c r="TJC15" s="344"/>
      <c r="TJD15" s="344"/>
      <c r="TJE15" s="344"/>
      <c r="TJF15" s="344"/>
      <c r="TJG15" s="344"/>
      <c r="TJH15" s="344"/>
      <c r="TJI15" s="344"/>
      <c r="TJJ15" s="344"/>
      <c r="TJK15" s="344"/>
      <c r="TJL15" s="344"/>
      <c r="TJM15" s="344"/>
      <c r="TJN15" s="344"/>
      <c r="TJO15" s="344"/>
      <c r="TJP15" s="344"/>
      <c r="TJQ15" s="344"/>
      <c r="TJR15" s="344"/>
      <c r="TJS15" s="344"/>
      <c r="TJT15" s="344"/>
      <c r="TJU15" s="344"/>
      <c r="TJV15" s="344"/>
      <c r="TJW15" s="344"/>
      <c r="TJX15" s="344"/>
      <c r="TJY15" s="344"/>
      <c r="TJZ15" s="344"/>
      <c r="TKA15" s="344"/>
      <c r="TKB15" s="344"/>
      <c r="TKC15" s="344"/>
      <c r="TKD15" s="344"/>
      <c r="TKE15" s="344"/>
      <c r="TKF15" s="344"/>
      <c r="TKG15" s="344"/>
      <c r="TKH15" s="344"/>
      <c r="TKI15" s="344"/>
      <c r="TKJ15" s="344"/>
      <c r="TKK15" s="344"/>
      <c r="TKL15" s="344"/>
      <c r="TKM15" s="344"/>
      <c r="TKN15" s="344"/>
      <c r="TKO15" s="344"/>
      <c r="TKP15" s="344"/>
      <c r="TKQ15" s="344"/>
      <c r="TKR15" s="344"/>
      <c r="TKS15" s="344"/>
      <c r="TKT15" s="344"/>
      <c r="TKU15" s="344"/>
      <c r="TKV15" s="344"/>
      <c r="TKW15" s="344"/>
      <c r="TKX15" s="344"/>
      <c r="TKY15" s="344"/>
      <c r="TKZ15" s="344"/>
      <c r="TLA15" s="344"/>
      <c r="TLB15" s="344"/>
      <c r="TLC15" s="344"/>
      <c r="TLD15" s="344"/>
      <c r="TLE15" s="344"/>
      <c r="TLF15" s="344"/>
      <c r="TLG15" s="344"/>
      <c r="TLH15" s="344"/>
      <c r="TLI15" s="344"/>
      <c r="TLJ15" s="344"/>
      <c r="TLK15" s="344"/>
      <c r="TLL15" s="344"/>
      <c r="TLM15" s="344"/>
      <c r="TLN15" s="344"/>
      <c r="TLO15" s="344"/>
      <c r="TLP15" s="344"/>
      <c r="TLQ15" s="344"/>
      <c r="TLR15" s="344"/>
      <c r="TLS15" s="344"/>
      <c r="TLT15" s="344"/>
      <c r="TLU15" s="344"/>
      <c r="TLV15" s="344"/>
      <c r="TLW15" s="344"/>
      <c r="TLX15" s="344"/>
      <c r="TLY15" s="344"/>
      <c r="TLZ15" s="344"/>
      <c r="TMA15" s="344"/>
      <c r="TMB15" s="344"/>
      <c r="TMC15" s="344"/>
      <c r="TMD15" s="344"/>
      <c r="TME15" s="344"/>
      <c r="TMF15" s="344"/>
      <c r="TMG15" s="344"/>
      <c r="TMH15" s="344"/>
      <c r="TMI15" s="344"/>
      <c r="TMJ15" s="344"/>
      <c r="TMK15" s="344"/>
      <c r="TML15" s="344"/>
      <c r="TMM15" s="344"/>
      <c r="TMN15" s="344"/>
      <c r="TMO15" s="344"/>
      <c r="TMP15" s="344"/>
      <c r="TMQ15" s="344"/>
      <c r="TMR15" s="344"/>
      <c r="TMS15" s="344"/>
      <c r="TMT15" s="344"/>
      <c r="TMU15" s="344"/>
      <c r="TMV15" s="344"/>
      <c r="TMW15" s="344"/>
      <c r="TMX15" s="344"/>
      <c r="TMY15" s="344"/>
      <c r="TMZ15" s="344"/>
      <c r="TNA15" s="344"/>
      <c r="TNB15" s="344"/>
      <c r="TNC15" s="344"/>
      <c r="TND15" s="344"/>
      <c r="TNE15" s="344"/>
      <c r="TNF15" s="344"/>
      <c r="TNG15" s="344"/>
      <c r="TNH15" s="344"/>
      <c r="TNI15" s="344"/>
      <c r="TNJ15" s="344"/>
      <c r="TNK15" s="344"/>
      <c r="TNL15" s="344"/>
      <c r="TNM15" s="344"/>
      <c r="TNN15" s="344"/>
      <c r="TNO15" s="344"/>
      <c r="TNP15" s="344"/>
      <c r="TNQ15" s="344"/>
      <c r="TNR15" s="344"/>
      <c r="TNS15" s="344"/>
      <c r="TNT15" s="344"/>
      <c r="TNU15" s="344"/>
      <c r="TNV15" s="344"/>
      <c r="TNW15" s="344"/>
      <c r="TNX15" s="344"/>
      <c r="TNY15" s="344"/>
      <c r="TNZ15" s="344"/>
      <c r="TOA15" s="344"/>
      <c r="TOB15" s="344"/>
      <c r="TOC15" s="344"/>
      <c r="TOD15" s="344"/>
      <c r="TOE15" s="344"/>
      <c r="TOF15" s="344"/>
      <c r="TOG15" s="344"/>
      <c r="TOH15" s="344"/>
      <c r="TOI15" s="344"/>
      <c r="TOJ15" s="344"/>
      <c r="TOK15" s="344"/>
      <c r="TOL15" s="344"/>
      <c r="TOM15" s="344"/>
      <c r="TON15" s="344"/>
      <c r="TOO15" s="344"/>
      <c r="TOP15" s="344"/>
      <c r="TOQ15" s="344"/>
      <c r="TOR15" s="344"/>
      <c r="TOS15" s="344"/>
      <c r="TOT15" s="344"/>
      <c r="TOU15" s="344"/>
      <c r="TOV15" s="344"/>
      <c r="TOW15" s="344"/>
      <c r="TOX15" s="344"/>
      <c r="TOY15" s="344"/>
      <c r="TOZ15" s="344"/>
      <c r="TPA15" s="344"/>
      <c r="TPB15" s="344"/>
      <c r="TPC15" s="344"/>
      <c r="TPD15" s="344"/>
      <c r="TPE15" s="344"/>
      <c r="TPF15" s="344"/>
      <c r="TPG15" s="344"/>
      <c r="TPH15" s="344"/>
      <c r="TPI15" s="344"/>
      <c r="TPJ15" s="344"/>
      <c r="TPK15" s="344"/>
      <c r="TPL15" s="344"/>
      <c r="TPM15" s="344"/>
      <c r="TPN15" s="344"/>
      <c r="TPO15" s="344"/>
      <c r="TPP15" s="344"/>
      <c r="TPQ15" s="344"/>
      <c r="TPR15" s="344"/>
      <c r="TPS15" s="344"/>
      <c r="TPT15" s="344"/>
      <c r="TPU15" s="344"/>
      <c r="TPV15" s="344"/>
      <c r="TPW15" s="344"/>
      <c r="TPX15" s="344"/>
      <c r="TPY15" s="344"/>
      <c r="TPZ15" s="344"/>
      <c r="TQA15" s="344"/>
      <c r="TQB15" s="344"/>
      <c r="TQC15" s="344"/>
      <c r="TQD15" s="344"/>
      <c r="TQE15" s="344"/>
      <c r="TQF15" s="344"/>
      <c r="TQG15" s="344"/>
      <c r="TQH15" s="344"/>
      <c r="TQI15" s="344"/>
      <c r="TQJ15" s="344"/>
      <c r="TQK15" s="344"/>
      <c r="TQL15" s="344"/>
      <c r="TQM15" s="344"/>
      <c r="TQN15" s="344"/>
      <c r="TQO15" s="344"/>
      <c r="TQP15" s="344"/>
      <c r="TQQ15" s="344"/>
      <c r="TQR15" s="344"/>
      <c r="TQS15" s="344"/>
      <c r="TQT15" s="344"/>
      <c r="TQU15" s="344"/>
      <c r="TQV15" s="344"/>
      <c r="TQW15" s="344"/>
      <c r="TQX15" s="344"/>
      <c r="TQY15" s="344"/>
      <c r="TQZ15" s="344"/>
      <c r="TRA15" s="344"/>
      <c r="TRB15" s="344"/>
      <c r="TRC15" s="344"/>
      <c r="TRD15" s="344"/>
      <c r="TRE15" s="344"/>
      <c r="TRF15" s="344"/>
      <c r="TRG15" s="344"/>
      <c r="TRH15" s="344"/>
      <c r="TRI15" s="344"/>
      <c r="TRJ15" s="344"/>
      <c r="TRK15" s="344"/>
      <c r="TRL15" s="344"/>
      <c r="TRM15" s="344"/>
      <c r="TRN15" s="344"/>
      <c r="TRO15" s="344"/>
      <c r="TRP15" s="344"/>
      <c r="TRQ15" s="344"/>
      <c r="TRR15" s="344"/>
      <c r="TRS15" s="344"/>
      <c r="TRT15" s="344"/>
      <c r="TRU15" s="344"/>
      <c r="TRV15" s="344"/>
      <c r="TRW15" s="344"/>
      <c r="TRX15" s="344"/>
      <c r="TRY15" s="344"/>
      <c r="TRZ15" s="344"/>
      <c r="TSA15" s="344"/>
      <c r="TSB15" s="344"/>
      <c r="TSC15" s="344"/>
      <c r="TSD15" s="344"/>
      <c r="TSE15" s="344"/>
      <c r="TSF15" s="344"/>
      <c r="TSG15" s="344"/>
      <c r="TSH15" s="344"/>
      <c r="TSI15" s="344"/>
      <c r="TSJ15" s="344"/>
      <c r="TSK15" s="344"/>
      <c r="TSL15" s="344"/>
      <c r="TSM15" s="344"/>
      <c r="TSN15" s="344"/>
      <c r="TSO15" s="344"/>
      <c r="TSP15" s="344"/>
      <c r="TSQ15" s="344"/>
      <c r="TSR15" s="344"/>
      <c r="TSS15" s="344"/>
      <c r="TST15" s="344"/>
      <c r="TSU15" s="344"/>
      <c r="TSV15" s="344"/>
      <c r="TSW15" s="344"/>
      <c r="TSX15" s="344"/>
      <c r="TSY15" s="344"/>
      <c r="TSZ15" s="344"/>
      <c r="TTA15" s="344"/>
      <c r="TTB15" s="344"/>
      <c r="TTC15" s="344"/>
      <c r="TTD15" s="344"/>
      <c r="TTE15" s="344"/>
      <c r="TTF15" s="344"/>
      <c r="TTG15" s="344"/>
      <c r="TTH15" s="344"/>
      <c r="TTI15" s="344"/>
      <c r="TTJ15" s="344"/>
      <c r="TTK15" s="344"/>
      <c r="TTL15" s="344"/>
      <c r="TTM15" s="344"/>
      <c r="TTN15" s="344"/>
      <c r="TTO15" s="344"/>
      <c r="TTP15" s="344"/>
      <c r="TTQ15" s="344"/>
      <c r="TTR15" s="344"/>
      <c r="TTS15" s="344"/>
      <c r="TTT15" s="344"/>
      <c r="TTU15" s="344"/>
      <c r="TTV15" s="344"/>
      <c r="TTW15" s="344"/>
      <c r="TTX15" s="344"/>
      <c r="TTY15" s="344"/>
      <c r="TTZ15" s="344"/>
      <c r="TUA15" s="344"/>
      <c r="TUB15" s="344"/>
      <c r="TUC15" s="344"/>
      <c r="TUD15" s="344"/>
      <c r="TUE15" s="344"/>
      <c r="TUF15" s="344"/>
      <c r="TUG15" s="344"/>
      <c r="TUH15" s="344"/>
      <c r="TUI15" s="344"/>
      <c r="TUJ15" s="344"/>
      <c r="TUK15" s="344"/>
      <c r="TUL15" s="344"/>
      <c r="TUM15" s="344"/>
      <c r="TUN15" s="344"/>
      <c r="TUO15" s="344"/>
      <c r="TUP15" s="344"/>
      <c r="TUQ15" s="344"/>
      <c r="TUR15" s="344"/>
      <c r="TUS15" s="344"/>
      <c r="TUT15" s="344"/>
      <c r="TUU15" s="344"/>
      <c r="TUV15" s="344"/>
      <c r="TUW15" s="344"/>
      <c r="TUX15" s="344"/>
      <c r="TUY15" s="344"/>
      <c r="TUZ15" s="344"/>
      <c r="TVA15" s="344"/>
      <c r="TVB15" s="344"/>
      <c r="TVC15" s="344"/>
      <c r="TVD15" s="344"/>
      <c r="TVE15" s="344"/>
      <c r="TVF15" s="344"/>
      <c r="TVG15" s="344"/>
      <c r="TVH15" s="344"/>
      <c r="TVI15" s="344"/>
      <c r="TVJ15" s="344"/>
      <c r="TVK15" s="344"/>
      <c r="TVL15" s="344"/>
      <c r="TVM15" s="344"/>
      <c r="TVN15" s="344"/>
      <c r="TVO15" s="344"/>
      <c r="TVP15" s="344"/>
      <c r="TVQ15" s="344"/>
      <c r="TVR15" s="344"/>
      <c r="TVS15" s="344"/>
      <c r="TVT15" s="344"/>
      <c r="TVU15" s="344"/>
      <c r="TVV15" s="344"/>
      <c r="TVW15" s="344"/>
      <c r="TVX15" s="344"/>
      <c r="TVY15" s="344"/>
      <c r="TVZ15" s="344"/>
      <c r="TWA15" s="344"/>
      <c r="TWB15" s="344"/>
      <c r="TWC15" s="344"/>
      <c r="TWD15" s="344"/>
      <c r="TWE15" s="344"/>
      <c r="TWF15" s="344"/>
      <c r="TWG15" s="344"/>
      <c r="TWH15" s="344"/>
      <c r="TWI15" s="344"/>
      <c r="TWJ15" s="344"/>
      <c r="TWK15" s="344"/>
      <c r="TWL15" s="344"/>
      <c r="TWM15" s="344"/>
      <c r="TWN15" s="344"/>
      <c r="TWO15" s="344"/>
      <c r="TWP15" s="344"/>
      <c r="TWQ15" s="344"/>
      <c r="TWR15" s="344"/>
      <c r="TWS15" s="344"/>
      <c r="TWT15" s="344"/>
      <c r="TWU15" s="344"/>
      <c r="TWV15" s="344"/>
      <c r="TWW15" s="344"/>
      <c r="TWX15" s="344"/>
      <c r="TWY15" s="344"/>
      <c r="TWZ15" s="344"/>
      <c r="TXA15" s="344"/>
      <c r="TXB15" s="344"/>
      <c r="TXC15" s="344"/>
      <c r="TXD15" s="344"/>
      <c r="TXE15" s="344"/>
      <c r="TXF15" s="344"/>
      <c r="TXG15" s="344"/>
      <c r="TXH15" s="344"/>
      <c r="TXI15" s="344"/>
      <c r="TXJ15" s="344"/>
      <c r="TXK15" s="344"/>
      <c r="TXL15" s="344"/>
      <c r="TXM15" s="344"/>
      <c r="TXN15" s="344"/>
      <c r="TXO15" s="344"/>
      <c r="TXP15" s="344"/>
      <c r="TXQ15" s="344"/>
      <c r="TXR15" s="344"/>
      <c r="TXS15" s="344"/>
      <c r="TXT15" s="344"/>
      <c r="TXU15" s="344"/>
      <c r="TXV15" s="344"/>
      <c r="TXW15" s="344"/>
      <c r="TXX15" s="344"/>
      <c r="TXY15" s="344"/>
      <c r="TXZ15" s="344"/>
      <c r="TYA15" s="344"/>
      <c r="TYB15" s="344"/>
      <c r="TYC15" s="344"/>
      <c r="TYD15" s="344"/>
      <c r="TYE15" s="344"/>
      <c r="TYF15" s="344"/>
      <c r="TYG15" s="344"/>
      <c r="TYH15" s="344"/>
      <c r="TYI15" s="344"/>
      <c r="TYJ15" s="344"/>
      <c r="TYK15" s="344"/>
      <c r="TYL15" s="344"/>
      <c r="TYM15" s="344"/>
      <c r="TYN15" s="344"/>
      <c r="TYO15" s="344"/>
      <c r="TYP15" s="344"/>
      <c r="TYQ15" s="344"/>
      <c r="TYR15" s="344"/>
      <c r="TYS15" s="344"/>
      <c r="TYT15" s="344"/>
      <c r="TYU15" s="344"/>
      <c r="TYV15" s="344"/>
      <c r="TYW15" s="344"/>
      <c r="TYX15" s="344"/>
      <c r="TYY15" s="344"/>
      <c r="TYZ15" s="344"/>
      <c r="TZA15" s="344"/>
      <c r="TZB15" s="344"/>
      <c r="TZC15" s="344"/>
      <c r="TZD15" s="344"/>
      <c r="TZE15" s="344"/>
      <c r="TZF15" s="344"/>
      <c r="TZG15" s="344"/>
      <c r="TZH15" s="344"/>
      <c r="TZI15" s="344"/>
      <c r="TZJ15" s="344"/>
      <c r="TZK15" s="344"/>
      <c r="TZL15" s="344"/>
      <c r="TZM15" s="344"/>
      <c r="TZN15" s="344"/>
      <c r="TZO15" s="344"/>
      <c r="TZP15" s="344"/>
      <c r="TZQ15" s="344"/>
      <c r="TZR15" s="344"/>
      <c r="TZS15" s="344"/>
      <c r="TZT15" s="344"/>
      <c r="TZU15" s="344"/>
      <c r="TZV15" s="344"/>
      <c r="TZW15" s="344"/>
      <c r="TZX15" s="344"/>
      <c r="TZY15" s="344"/>
      <c r="TZZ15" s="344"/>
      <c r="UAA15" s="344"/>
      <c r="UAB15" s="344"/>
      <c r="UAC15" s="344"/>
      <c r="UAD15" s="344"/>
      <c r="UAE15" s="344"/>
      <c r="UAF15" s="344"/>
      <c r="UAG15" s="344"/>
      <c r="UAH15" s="344"/>
      <c r="UAI15" s="344"/>
      <c r="UAJ15" s="344"/>
      <c r="UAK15" s="344"/>
      <c r="UAL15" s="344"/>
      <c r="UAM15" s="344"/>
      <c r="UAN15" s="344"/>
      <c r="UAO15" s="344"/>
      <c r="UAP15" s="344"/>
      <c r="UAQ15" s="344"/>
      <c r="UAR15" s="344"/>
      <c r="UAS15" s="344"/>
      <c r="UAT15" s="344"/>
      <c r="UAU15" s="344"/>
      <c r="UAV15" s="344"/>
      <c r="UAW15" s="344"/>
      <c r="UAX15" s="344"/>
      <c r="UAY15" s="344"/>
      <c r="UAZ15" s="344"/>
      <c r="UBA15" s="344"/>
      <c r="UBB15" s="344"/>
      <c r="UBC15" s="344"/>
      <c r="UBD15" s="344"/>
      <c r="UBE15" s="344"/>
      <c r="UBF15" s="344"/>
      <c r="UBG15" s="344"/>
      <c r="UBH15" s="344"/>
      <c r="UBI15" s="344"/>
      <c r="UBJ15" s="344"/>
      <c r="UBK15" s="344"/>
      <c r="UBL15" s="344"/>
      <c r="UBM15" s="344"/>
      <c r="UBN15" s="344"/>
      <c r="UBO15" s="344"/>
      <c r="UBP15" s="344"/>
      <c r="UBQ15" s="344"/>
      <c r="UBR15" s="344"/>
      <c r="UBS15" s="344"/>
      <c r="UBT15" s="344"/>
      <c r="UBU15" s="344"/>
      <c r="UBV15" s="344"/>
      <c r="UBW15" s="344"/>
      <c r="UBX15" s="344"/>
      <c r="UBY15" s="344"/>
      <c r="UBZ15" s="344"/>
      <c r="UCA15" s="344"/>
      <c r="UCB15" s="344"/>
      <c r="UCC15" s="344"/>
      <c r="UCD15" s="344"/>
      <c r="UCE15" s="344"/>
      <c r="UCF15" s="344"/>
      <c r="UCG15" s="344"/>
      <c r="UCH15" s="344"/>
      <c r="UCI15" s="344"/>
      <c r="UCJ15" s="344"/>
      <c r="UCK15" s="344"/>
      <c r="UCL15" s="344"/>
      <c r="UCM15" s="344"/>
      <c r="UCN15" s="344"/>
      <c r="UCO15" s="344"/>
      <c r="UCP15" s="344"/>
      <c r="UCQ15" s="344"/>
      <c r="UCR15" s="344"/>
      <c r="UCS15" s="344"/>
      <c r="UCT15" s="344"/>
      <c r="UCU15" s="344"/>
      <c r="UCV15" s="344"/>
      <c r="UCW15" s="344"/>
      <c r="UCX15" s="344"/>
      <c r="UCY15" s="344"/>
      <c r="UCZ15" s="344"/>
      <c r="UDA15" s="344"/>
      <c r="UDB15" s="344"/>
      <c r="UDC15" s="344"/>
      <c r="UDD15" s="344"/>
      <c r="UDE15" s="344"/>
      <c r="UDF15" s="344"/>
      <c r="UDG15" s="344"/>
      <c r="UDH15" s="344"/>
      <c r="UDI15" s="344"/>
      <c r="UDJ15" s="344"/>
      <c r="UDK15" s="344"/>
      <c r="UDL15" s="344"/>
      <c r="UDM15" s="344"/>
      <c r="UDN15" s="344"/>
      <c r="UDO15" s="344"/>
      <c r="UDP15" s="344"/>
      <c r="UDQ15" s="344"/>
      <c r="UDR15" s="344"/>
      <c r="UDS15" s="344"/>
      <c r="UDT15" s="344"/>
      <c r="UDU15" s="344"/>
      <c r="UDV15" s="344"/>
      <c r="UDW15" s="344"/>
      <c r="UDX15" s="344"/>
      <c r="UDY15" s="344"/>
      <c r="UDZ15" s="344"/>
      <c r="UEA15" s="344"/>
      <c r="UEB15" s="344"/>
      <c r="UEC15" s="344"/>
      <c r="UED15" s="344"/>
      <c r="UEE15" s="344"/>
      <c r="UEF15" s="344"/>
      <c r="UEG15" s="344"/>
      <c r="UEH15" s="344"/>
      <c r="UEI15" s="344"/>
      <c r="UEJ15" s="344"/>
      <c r="UEK15" s="344"/>
      <c r="UEL15" s="344"/>
      <c r="UEM15" s="344"/>
      <c r="UEN15" s="344"/>
      <c r="UEO15" s="344"/>
      <c r="UEP15" s="344"/>
      <c r="UEQ15" s="344"/>
      <c r="UER15" s="344"/>
      <c r="UES15" s="344"/>
      <c r="UET15" s="344"/>
      <c r="UEU15" s="344"/>
      <c r="UEV15" s="344"/>
      <c r="UEW15" s="344"/>
      <c r="UEX15" s="344"/>
      <c r="UEY15" s="344"/>
      <c r="UEZ15" s="344"/>
      <c r="UFA15" s="344"/>
      <c r="UFB15" s="344"/>
      <c r="UFC15" s="344"/>
      <c r="UFD15" s="344"/>
      <c r="UFE15" s="344"/>
      <c r="UFF15" s="344"/>
      <c r="UFG15" s="344"/>
      <c r="UFH15" s="344"/>
      <c r="UFI15" s="344"/>
      <c r="UFJ15" s="344"/>
      <c r="UFK15" s="344"/>
      <c r="UFL15" s="344"/>
      <c r="UFM15" s="344"/>
      <c r="UFN15" s="344"/>
      <c r="UFO15" s="344"/>
      <c r="UFP15" s="344"/>
      <c r="UFQ15" s="344"/>
      <c r="UFR15" s="344"/>
      <c r="UFS15" s="344"/>
      <c r="UFT15" s="344"/>
      <c r="UFU15" s="344"/>
      <c r="UFV15" s="344"/>
      <c r="UFW15" s="344"/>
      <c r="UFX15" s="344"/>
      <c r="UFY15" s="344"/>
      <c r="UFZ15" s="344"/>
      <c r="UGA15" s="344"/>
      <c r="UGB15" s="344"/>
      <c r="UGC15" s="344"/>
      <c r="UGD15" s="344"/>
      <c r="UGE15" s="344"/>
      <c r="UGF15" s="344"/>
      <c r="UGG15" s="344"/>
      <c r="UGH15" s="344"/>
      <c r="UGI15" s="344"/>
      <c r="UGJ15" s="344"/>
      <c r="UGK15" s="344"/>
      <c r="UGL15" s="344"/>
      <c r="UGM15" s="344"/>
      <c r="UGN15" s="344"/>
      <c r="UGO15" s="344"/>
      <c r="UGP15" s="344"/>
      <c r="UGQ15" s="344"/>
      <c r="UGR15" s="344"/>
      <c r="UGS15" s="344"/>
      <c r="UGT15" s="344"/>
      <c r="UGU15" s="344"/>
      <c r="UGV15" s="344"/>
      <c r="UGW15" s="344"/>
      <c r="UGX15" s="344"/>
      <c r="UGY15" s="344"/>
      <c r="UGZ15" s="344"/>
      <c r="UHA15" s="344"/>
      <c r="UHB15" s="344"/>
      <c r="UHC15" s="344"/>
      <c r="UHD15" s="344"/>
      <c r="UHE15" s="344"/>
      <c r="UHF15" s="344"/>
      <c r="UHG15" s="344"/>
      <c r="UHH15" s="344"/>
      <c r="UHI15" s="344"/>
      <c r="UHJ15" s="344"/>
      <c r="UHK15" s="344"/>
      <c r="UHL15" s="344"/>
      <c r="UHM15" s="344"/>
      <c r="UHN15" s="344"/>
      <c r="UHO15" s="344"/>
      <c r="UHP15" s="344"/>
      <c r="UHQ15" s="344"/>
      <c r="UHR15" s="344"/>
      <c r="UHS15" s="344"/>
      <c r="UHT15" s="344"/>
      <c r="UHU15" s="344"/>
      <c r="UHV15" s="344"/>
      <c r="UHW15" s="344"/>
      <c r="UHX15" s="344"/>
      <c r="UHY15" s="344"/>
      <c r="UHZ15" s="344"/>
      <c r="UIA15" s="344"/>
      <c r="UIB15" s="344"/>
      <c r="UIC15" s="344"/>
      <c r="UID15" s="344"/>
      <c r="UIE15" s="344"/>
      <c r="UIF15" s="344"/>
      <c r="UIG15" s="344"/>
      <c r="UIH15" s="344"/>
      <c r="UII15" s="344"/>
      <c r="UIJ15" s="344"/>
      <c r="UIK15" s="344"/>
      <c r="UIL15" s="344"/>
      <c r="UIM15" s="344"/>
      <c r="UIN15" s="344"/>
      <c r="UIO15" s="344"/>
      <c r="UIP15" s="344"/>
      <c r="UIQ15" s="344"/>
      <c r="UIR15" s="344"/>
      <c r="UIS15" s="344"/>
      <c r="UIT15" s="344"/>
      <c r="UIU15" s="344"/>
      <c r="UIV15" s="344"/>
      <c r="UIW15" s="344"/>
      <c r="UIX15" s="344"/>
      <c r="UIY15" s="344"/>
      <c r="UIZ15" s="344"/>
      <c r="UJA15" s="344"/>
      <c r="UJB15" s="344"/>
      <c r="UJC15" s="344"/>
      <c r="UJD15" s="344"/>
      <c r="UJE15" s="344"/>
      <c r="UJF15" s="344"/>
      <c r="UJG15" s="344"/>
      <c r="UJH15" s="344"/>
      <c r="UJI15" s="344"/>
      <c r="UJJ15" s="344"/>
      <c r="UJK15" s="344"/>
      <c r="UJL15" s="344"/>
      <c r="UJM15" s="344"/>
      <c r="UJN15" s="344"/>
      <c r="UJO15" s="344"/>
      <c r="UJP15" s="344"/>
      <c r="UJQ15" s="344"/>
      <c r="UJR15" s="344"/>
      <c r="UJS15" s="344"/>
      <c r="UJT15" s="344"/>
      <c r="UJU15" s="344"/>
      <c r="UJV15" s="344"/>
      <c r="UJW15" s="344"/>
      <c r="UJX15" s="344"/>
      <c r="UJY15" s="344"/>
      <c r="UJZ15" s="344"/>
      <c r="UKA15" s="344"/>
      <c r="UKB15" s="344"/>
      <c r="UKC15" s="344"/>
      <c r="UKD15" s="344"/>
      <c r="UKE15" s="344"/>
      <c r="UKF15" s="344"/>
      <c r="UKG15" s="344"/>
      <c r="UKH15" s="344"/>
      <c r="UKI15" s="344"/>
      <c r="UKJ15" s="344"/>
      <c r="UKK15" s="344"/>
      <c r="UKL15" s="344"/>
      <c r="UKM15" s="344"/>
      <c r="UKN15" s="344"/>
      <c r="UKO15" s="344"/>
      <c r="UKP15" s="344"/>
      <c r="UKQ15" s="344"/>
      <c r="UKR15" s="344"/>
      <c r="UKS15" s="344"/>
      <c r="UKT15" s="344"/>
      <c r="UKU15" s="344"/>
      <c r="UKV15" s="344"/>
      <c r="UKW15" s="344"/>
      <c r="UKX15" s="344"/>
      <c r="UKY15" s="344"/>
      <c r="UKZ15" s="344"/>
      <c r="ULA15" s="344"/>
      <c r="ULB15" s="344"/>
      <c r="ULC15" s="344"/>
      <c r="ULD15" s="344"/>
      <c r="ULE15" s="344"/>
      <c r="ULF15" s="344"/>
      <c r="ULG15" s="344"/>
      <c r="ULH15" s="344"/>
      <c r="ULI15" s="344"/>
      <c r="ULJ15" s="344"/>
      <c r="ULK15" s="344"/>
      <c r="ULL15" s="344"/>
      <c r="ULM15" s="344"/>
      <c r="ULN15" s="344"/>
      <c r="ULO15" s="344"/>
      <c r="ULP15" s="344"/>
      <c r="ULQ15" s="344"/>
      <c r="ULR15" s="344"/>
      <c r="ULS15" s="344"/>
      <c r="ULT15" s="344"/>
      <c r="ULU15" s="344"/>
      <c r="ULV15" s="344"/>
      <c r="ULW15" s="344"/>
      <c r="ULX15" s="344"/>
      <c r="ULY15" s="344"/>
      <c r="ULZ15" s="344"/>
      <c r="UMA15" s="344"/>
      <c r="UMB15" s="344"/>
      <c r="UMC15" s="344"/>
      <c r="UMD15" s="344"/>
      <c r="UME15" s="344"/>
      <c r="UMF15" s="344"/>
      <c r="UMG15" s="344"/>
      <c r="UMH15" s="344"/>
      <c r="UMI15" s="344"/>
      <c r="UMJ15" s="344"/>
      <c r="UMK15" s="344"/>
      <c r="UML15" s="344"/>
      <c r="UMM15" s="344"/>
      <c r="UMN15" s="344"/>
      <c r="UMO15" s="344"/>
      <c r="UMP15" s="344"/>
      <c r="UMQ15" s="344"/>
      <c r="UMR15" s="344"/>
      <c r="UMS15" s="344"/>
      <c r="UMT15" s="344"/>
      <c r="UMU15" s="344"/>
      <c r="UMV15" s="344"/>
      <c r="UMW15" s="344"/>
      <c r="UMX15" s="344"/>
      <c r="UMY15" s="344"/>
      <c r="UMZ15" s="344"/>
      <c r="UNA15" s="344"/>
      <c r="UNB15" s="344"/>
      <c r="UNC15" s="344"/>
      <c r="UND15" s="344"/>
      <c r="UNE15" s="344"/>
      <c r="UNF15" s="344"/>
      <c r="UNG15" s="344"/>
      <c r="UNH15" s="344"/>
      <c r="UNI15" s="344"/>
      <c r="UNJ15" s="344"/>
      <c r="UNK15" s="344"/>
      <c r="UNL15" s="344"/>
      <c r="UNM15" s="344"/>
      <c r="UNN15" s="344"/>
      <c r="UNO15" s="344"/>
      <c r="UNP15" s="344"/>
      <c r="UNQ15" s="344"/>
      <c r="UNR15" s="344"/>
      <c r="UNS15" s="344"/>
      <c r="UNT15" s="344"/>
      <c r="UNU15" s="344"/>
      <c r="UNV15" s="344"/>
      <c r="UNW15" s="344"/>
      <c r="UNX15" s="344"/>
      <c r="UNY15" s="344"/>
      <c r="UNZ15" s="344"/>
      <c r="UOA15" s="344"/>
      <c r="UOB15" s="344"/>
      <c r="UOC15" s="344"/>
      <c r="UOD15" s="344"/>
      <c r="UOE15" s="344"/>
      <c r="UOF15" s="344"/>
      <c r="UOG15" s="344"/>
      <c r="UOH15" s="344"/>
      <c r="UOI15" s="344"/>
      <c r="UOJ15" s="344"/>
      <c r="UOK15" s="344"/>
      <c r="UOL15" s="344"/>
      <c r="UOM15" s="344"/>
      <c r="UON15" s="344"/>
      <c r="UOO15" s="344"/>
      <c r="UOP15" s="344"/>
      <c r="UOQ15" s="344"/>
      <c r="UOR15" s="344"/>
      <c r="UOS15" s="344"/>
      <c r="UOT15" s="344"/>
      <c r="UOU15" s="344"/>
      <c r="UOV15" s="344"/>
      <c r="UOW15" s="344"/>
      <c r="UOX15" s="344"/>
      <c r="UOY15" s="344"/>
      <c r="UOZ15" s="344"/>
      <c r="UPA15" s="344"/>
      <c r="UPB15" s="344"/>
      <c r="UPC15" s="344"/>
      <c r="UPD15" s="344"/>
      <c r="UPE15" s="344"/>
      <c r="UPF15" s="344"/>
      <c r="UPG15" s="344"/>
      <c r="UPH15" s="344"/>
      <c r="UPI15" s="344"/>
      <c r="UPJ15" s="344"/>
      <c r="UPK15" s="344"/>
      <c r="UPL15" s="344"/>
      <c r="UPM15" s="344"/>
      <c r="UPN15" s="344"/>
      <c r="UPO15" s="344"/>
      <c r="UPP15" s="344"/>
      <c r="UPQ15" s="344"/>
      <c r="UPR15" s="344"/>
      <c r="UPS15" s="344"/>
      <c r="UPT15" s="344"/>
      <c r="UPU15" s="344"/>
      <c r="UPV15" s="344"/>
      <c r="UPW15" s="344"/>
      <c r="UPX15" s="344"/>
      <c r="UPY15" s="344"/>
      <c r="UPZ15" s="344"/>
      <c r="UQA15" s="344"/>
      <c r="UQB15" s="344"/>
      <c r="UQC15" s="344"/>
      <c r="UQD15" s="344"/>
      <c r="UQE15" s="344"/>
      <c r="UQF15" s="344"/>
      <c r="UQG15" s="344"/>
      <c r="UQH15" s="344"/>
      <c r="UQI15" s="344"/>
      <c r="UQJ15" s="344"/>
      <c r="UQK15" s="344"/>
      <c r="UQL15" s="344"/>
      <c r="UQM15" s="344"/>
      <c r="UQN15" s="344"/>
      <c r="UQO15" s="344"/>
      <c r="UQP15" s="344"/>
      <c r="UQQ15" s="344"/>
      <c r="UQR15" s="344"/>
      <c r="UQS15" s="344"/>
      <c r="UQT15" s="344"/>
      <c r="UQU15" s="344"/>
      <c r="UQV15" s="344"/>
      <c r="UQW15" s="344"/>
      <c r="UQX15" s="344"/>
      <c r="UQY15" s="344"/>
      <c r="UQZ15" s="344"/>
      <c r="URA15" s="344"/>
      <c r="URB15" s="344"/>
      <c r="URC15" s="344"/>
      <c r="URD15" s="344"/>
      <c r="URE15" s="344"/>
      <c r="URF15" s="344"/>
      <c r="URG15" s="344"/>
      <c r="URH15" s="344"/>
      <c r="URI15" s="344"/>
      <c r="URJ15" s="344"/>
      <c r="URK15" s="344"/>
      <c r="URL15" s="344"/>
      <c r="URM15" s="344"/>
      <c r="URN15" s="344"/>
      <c r="URO15" s="344"/>
      <c r="URP15" s="344"/>
      <c r="URQ15" s="344"/>
      <c r="URR15" s="344"/>
      <c r="URS15" s="344"/>
      <c r="URT15" s="344"/>
      <c r="URU15" s="344"/>
      <c r="URV15" s="344"/>
      <c r="URW15" s="344"/>
      <c r="URX15" s="344"/>
      <c r="URY15" s="344"/>
      <c r="URZ15" s="344"/>
      <c r="USA15" s="344"/>
      <c r="USB15" s="344"/>
      <c r="USC15" s="344"/>
      <c r="USD15" s="344"/>
      <c r="USE15" s="344"/>
      <c r="USF15" s="344"/>
      <c r="USG15" s="344"/>
      <c r="USH15" s="344"/>
      <c r="USI15" s="344"/>
      <c r="USJ15" s="344"/>
      <c r="USK15" s="344"/>
      <c r="USL15" s="344"/>
      <c r="USM15" s="344"/>
      <c r="USN15" s="344"/>
      <c r="USO15" s="344"/>
      <c r="USP15" s="344"/>
      <c r="USQ15" s="344"/>
      <c r="USR15" s="344"/>
      <c r="USS15" s="344"/>
      <c r="UST15" s="344"/>
      <c r="USU15" s="344"/>
      <c r="USV15" s="344"/>
      <c r="USW15" s="344"/>
      <c r="USX15" s="344"/>
      <c r="USY15" s="344"/>
      <c r="USZ15" s="344"/>
      <c r="UTA15" s="344"/>
      <c r="UTB15" s="344"/>
      <c r="UTC15" s="344"/>
      <c r="UTD15" s="344"/>
      <c r="UTE15" s="344"/>
      <c r="UTF15" s="344"/>
      <c r="UTG15" s="344"/>
      <c r="UTH15" s="344"/>
      <c r="UTI15" s="344"/>
      <c r="UTJ15" s="344"/>
      <c r="UTK15" s="344"/>
      <c r="UTL15" s="344"/>
      <c r="UTM15" s="344"/>
      <c r="UTN15" s="344"/>
      <c r="UTO15" s="344"/>
      <c r="UTP15" s="344"/>
      <c r="UTQ15" s="344"/>
      <c r="UTR15" s="344"/>
      <c r="UTS15" s="344"/>
      <c r="UTT15" s="344"/>
      <c r="UTU15" s="344"/>
      <c r="UTV15" s="344"/>
      <c r="UTW15" s="344"/>
      <c r="UTX15" s="344"/>
      <c r="UTY15" s="344"/>
      <c r="UTZ15" s="344"/>
      <c r="UUA15" s="344"/>
      <c r="UUB15" s="344"/>
      <c r="UUC15" s="344"/>
      <c r="UUD15" s="344"/>
      <c r="UUE15" s="344"/>
      <c r="UUF15" s="344"/>
      <c r="UUG15" s="344"/>
      <c r="UUH15" s="344"/>
      <c r="UUI15" s="344"/>
      <c r="UUJ15" s="344"/>
      <c r="UUK15" s="344"/>
      <c r="UUL15" s="344"/>
      <c r="UUM15" s="344"/>
      <c r="UUN15" s="344"/>
      <c r="UUO15" s="344"/>
      <c r="UUP15" s="344"/>
      <c r="UUQ15" s="344"/>
      <c r="UUR15" s="344"/>
      <c r="UUS15" s="344"/>
      <c r="UUT15" s="344"/>
      <c r="UUU15" s="344"/>
      <c r="UUV15" s="344"/>
      <c r="UUW15" s="344"/>
      <c r="UUX15" s="344"/>
      <c r="UUY15" s="344"/>
      <c r="UUZ15" s="344"/>
      <c r="UVA15" s="344"/>
      <c r="UVB15" s="344"/>
      <c r="UVC15" s="344"/>
      <c r="UVD15" s="344"/>
      <c r="UVE15" s="344"/>
      <c r="UVF15" s="344"/>
      <c r="UVG15" s="344"/>
      <c r="UVH15" s="344"/>
      <c r="UVI15" s="344"/>
      <c r="UVJ15" s="344"/>
      <c r="UVK15" s="344"/>
      <c r="UVL15" s="344"/>
      <c r="UVM15" s="344"/>
      <c r="UVN15" s="344"/>
      <c r="UVO15" s="344"/>
      <c r="UVP15" s="344"/>
      <c r="UVQ15" s="344"/>
      <c r="UVR15" s="344"/>
      <c r="UVS15" s="344"/>
      <c r="UVT15" s="344"/>
      <c r="UVU15" s="344"/>
      <c r="UVV15" s="344"/>
      <c r="UVW15" s="344"/>
      <c r="UVX15" s="344"/>
      <c r="UVY15" s="344"/>
      <c r="UVZ15" s="344"/>
      <c r="UWA15" s="344"/>
      <c r="UWB15" s="344"/>
      <c r="UWC15" s="344"/>
      <c r="UWD15" s="344"/>
      <c r="UWE15" s="344"/>
      <c r="UWF15" s="344"/>
      <c r="UWG15" s="344"/>
      <c r="UWH15" s="344"/>
      <c r="UWI15" s="344"/>
      <c r="UWJ15" s="344"/>
      <c r="UWK15" s="344"/>
      <c r="UWL15" s="344"/>
      <c r="UWM15" s="344"/>
      <c r="UWN15" s="344"/>
      <c r="UWO15" s="344"/>
      <c r="UWP15" s="344"/>
      <c r="UWQ15" s="344"/>
      <c r="UWR15" s="344"/>
      <c r="UWS15" s="344"/>
      <c r="UWT15" s="344"/>
      <c r="UWU15" s="344"/>
      <c r="UWV15" s="344"/>
      <c r="UWW15" s="344"/>
      <c r="UWX15" s="344"/>
      <c r="UWY15" s="344"/>
      <c r="UWZ15" s="344"/>
      <c r="UXA15" s="344"/>
      <c r="UXB15" s="344"/>
      <c r="UXC15" s="344"/>
      <c r="UXD15" s="344"/>
      <c r="UXE15" s="344"/>
      <c r="UXF15" s="344"/>
      <c r="UXG15" s="344"/>
      <c r="UXH15" s="344"/>
      <c r="UXI15" s="344"/>
      <c r="UXJ15" s="344"/>
      <c r="UXK15" s="344"/>
      <c r="UXL15" s="344"/>
      <c r="UXM15" s="344"/>
      <c r="UXN15" s="344"/>
      <c r="UXO15" s="344"/>
      <c r="UXP15" s="344"/>
      <c r="UXQ15" s="344"/>
      <c r="UXR15" s="344"/>
      <c r="UXS15" s="344"/>
      <c r="UXT15" s="344"/>
      <c r="UXU15" s="344"/>
      <c r="UXV15" s="344"/>
      <c r="UXW15" s="344"/>
      <c r="UXX15" s="344"/>
      <c r="UXY15" s="344"/>
      <c r="UXZ15" s="344"/>
      <c r="UYA15" s="344"/>
      <c r="UYB15" s="344"/>
      <c r="UYC15" s="344"/>
      <c r="UYD15" s="344"/>
      <c r="UYE15" s="344"/>
      <c r="UYF15" s="344"/>
      <c r="UYG15" s="344"/>
      <c r="UYH15" s="344"/>
      <c r="UYI15" s="344"/>
      <c r="UYJ15" s="344"/>
      <c r="UYK15" s="344"/>
      <c r="UYL15" s="344"/>
      <c r="UYM15" s="344"/>
      <c r="UYN15" s="344"/>
      <c r="UYO15" s="344"/>
      <c r="UYP15" s="344"/>
      <c r="UYQ15" s="344"/>
      <c r="UYR15" s="344"/>
      <c r="UYS15" s="344"/>
      <c r="UYT15" s="344"/>
      <c r="UYU15" s="344"/>
      <c r="UYV15" s="344"/>
      <c r="UYW15" s="344"/>
      <c r="UYX15" s="344"/>
      <c r="UYY15" s="344"/>
      <c r="UYZ15" s="344"/>
      <c r="UZA15" s="344"/>
      <c r="UZB15" s="344"/>
      <c r="UZC15" s="344"/>
      <c r="UZD15" s="344"/>
      <c r="UZE15" s="344"/>
      <c r="UZF15" s="344"/>
      <c r="UZG15" s="344"/>
      <c r="UZH15" s="344"/>
      <c r="UZI15" s="344"/>
      <c r="UZJ15" s="344"/>
      <c r="UZK15" s="344"/>
      <c r="UZL15" s="344"/>
      <c r="UZM15" s="344"/>
      <c r="UZN15" s="344"/>
      <c r="UZO15" s="344"/>
      <c r="UZP15" s="344"/>
      <c r="UZQ15" s="344"/>
      <c r="UZR15" s="344"/>
      <c r="UZS15" s="344"/>
      <c r="UZT15" s="344"/>
      <c r="UZU15" s="344"/>
      <c r="UZV15" s="344"/>
      <c r="UZW15" s="344"/>
      <c r="UZX15" s="344"/>
      <c r="UZY15" s="344"/>
      <c r="UZZ15" s="344"/>
      <c r="VAA15" s="344"/>
      <c r="VAB15" s="344"/>
      <c r="VAC15" s="344"/>
      <c r="VAD15" s="344"/>
      <c r="VAE15" s="344"/>
      <c r="VAF15" s="344"/>
      <c r="VAG15" s="344"/>
      <c r="VAH15" s="344"/>
      <c r="VAI15" s="344"/>
      <c r="VAJ15" s="344"/>
      <c r="VAK15" s="344"/>
      <c r="VAL15" s="344"/>
      <c r="VAM15" s="344"/>
      <c r="VAN15" s="344"/>
      <c r="VAO15" s="344"/>
      <c r="VAP15" s="344"/>
      <c r="VAQ15" s="344"/>
      <c r="VAR15" s="344"/>
      <c r="VAS15" s="344"/>
      <c r="VAT15" s="344"/>
      <c r="VAU15" s="344"/>
      <c r="VAV15" s="344"/>
      <c r="VAW15" s="344"/>
      <c r="VAX15" s="344"/>
      <c r="VAY15" s="344"/>
      <c r="VAZ15" s="344"/>
      <c r="VBA15" s="344"/>
      <c r="VBB15" s="344"/>
      <c r="VBC15" s="344"/>
      <c r="VBD15" s="344"/>
      <c r="VBE15" s="344"/>
      <c r="VBF15" s="344"/>
      <c r="VBG15" s="344"/>
      <c r="VBH15" s="344"/>
      <c r="VBI15" s="344"/>
      <c r="VBJ15" s="344"/>
      <c r="VBK15" s="344"/>
      <c r="VBL15" s="344"/>
      <c r="VBM15" s="344"/>
      <c r="VBN15" s="344"/>
      <c r="VBO15" s="344"/>
      <c r="VBP15" s="344"/>
      <c r="VBQ15" s="344"/>
      <c r="VBR15" s="344"/>
      <c r="VBS15" s="344"/>
      <c r="VBT15" s="344"/>
      <c r="VBU15" s="344"/>
      <c r="VBV15" s="344"/>
      <c r="VBW15" s="344"/>
      <c r="VBX15" s="344"/>
      <c r="VBY15" s="344"/>
      <c r="VBZ15" s="344"/>
      <c r="VCA15" s="344"/>
      <c r="VCB15" s="344"/>
      <c r="VCC15" s="344"/>
      <c r="VCD15" s="344"/>
      <c r="VCE15" s="344"/>
      <c r="VCF15" s="344"/>
      <c r="VCG15" s="344"/>
      <c r="VCH15" s="344"/>
      <c r="VCI15" s="344"/>
      <c r="VCJ15" s="344"/>
      <c r="VCK15" s="344"/>
      <c r="VCL15" s="344"/>
      <c r="VCM15" s="344"/>
      <c r="VCN15" s="344"/>
      <c r="VCO15" s="344"/>
      <c r="VCP15" s="344"/>
      <c r="VCQ15" s="344"/>
      <c r="VCR15" s="344"/>
      <c r="VCS15" s="344"/>
      <c r="VCT15" s="344"/>
      <c r="VCU15" s="344"/>
      <c r="VCV15" s="344"/>
      <c r="VCW15" s="344"/>
      <c r="VCX15" s="344"/>
      <c r="VCY15" s="344"/>
      <c r="VCZ15" s="344"/>
      <c r="VDA15" s="344"/>
      <c r="VDB15" s="344"/>
      <c r="VDC15" s="344"/>
      <c r="VDD15" s="344"/>
      <c r="VDE15" s="344"/>
      <c r="VDF15" s="344"/>
      <c r="VDG15" s="344"/>
      <c r="VDH15" s="344"/>
      <c r="VDI15" s="344"/>
      <c r="VDJ15" s="344"/>
      <c r="VDK15" s="344"/>
      <c r="VDL15" s="344"/>
      <c r="VDM15" s="344"/>
      <c r="VDN15" s="344"/>
      <c r="VDO15" s="344"/>
      <c r="VDP15" s="344"/>
      <c r="VDQ15" s="344"/>
      <c r="VDR15" s="344"/>
      <c r="VDS15" s="344"/>
      <c r="VDT15" s="344"/>
      <c r="VDU15" s="344"/>
      <c r="VDV15" s="344"/>
      <c r="VDW15" s="344"/>
      <c r="VDX15" s="344"/>
      <c r="VDY15" s="344"/>
      <c r="VDZ15" s="344"/>
      <c r="VEA15" s="344"/>
      <c r="VEB15" s="344"/>
      <c r="VEC15" s="344"/>
      <c r="VED15" s="344"/>
      <c r="VEE15" s="344"/>
      <c r="VEF15" s="344"/>
      <c r="VEG15" s="344"/>
      <c r="VEH15" s="344"/>
      <c r="VEI15" s="344"/>
      <c r="VEJ15" s="344"/>
      <c r="VEK15" s="344"/>
      <c r="VEL15" s="344"/>
      <c r="VEM15" s="344"/>
      <c r="VEN15" s="344"/>
      <c r="VEO15" s="344"/>
      <c r="VEP15" s="344"/>
      <c r="VEQ15" s="344"/>
      <c r="VER15" s="344"/>
      <c r="VES15" s="344"/>
      <c r="VET15" s="344"/>
      <c r="VEU15" s="344"/>
      <c r="VEV15" s="344"/>
      <c r="VEW15" s="344"/>
      <c r="VEX15" s="344"/>
      <c r="VEY15" s="344"/>
      <c r="VEZ15" s="344"/>
      <c r="VFA15" s="344"/>
      <c r="VFB15" s="344"/>
      <c r="VFC15" s="344"/>
      <c r="VFD15" s="344"/>
      <c r="VFE15" s="344"/>
      <c r="VFF15" s="344"/>
      <c r="VFG15" s="344"/>
      <c r="VFH15" s="344"/>
      <c r="VFI15" s="344"/>
      <c r="VFJ15" s="344"/>
      <c r="VFK15" s="344"/>
      <c r="VFL15" s="344"/>
      <c r="VFM15" s="344"/>
      <c r="VFN15" s="344"/>
      <c r="VFO15" s="344"/>
      <c r="VFP15" s="344"/>
      <c r="VFQ15" s="344"/>
      <c r="VFR15" s="344"/>
      <c r="VFS15" s="344"/>
      <c r="VFT15" s="344"/>
      <c r="VFU15" s="344"/>
      <c r="VFV15" s="344"/>
      <c r="VFW15" s="344"/>
      <c r="VFX15" s="344"/>
      <c r="VFY15" s="344"/>
      <c r="VFZ15" s="344"/>
      <c r="VGA15" s="344"/>
      <c r="VGB15" s="344"/>
      <c r="VGC15" s="344"/>
      <c r="VGD15" s="344"/>
      <c r="VGE15" s="344"/>
      <c r="VGF15" s="344"/>
      <c r="VGG15" s="344"/>
      <c r="VGH15" s="344"/>
      <c r="VGI15" s="344"/>
      <c r="VGJ15" s="344"/>
      <c r="VGK15" s="344"/>
      <c r="VGL15" s="344"/>
      <c r="VGM15" s="344"/>
      <c r="VGN15" s="344"/>
      <c r="VGO15" s="344"/>
      <c r="VGP15" s="344"/>
      <c r="VGQ15" s="344"/>
      <c r="VGR15" s="344"/>
      <c r="VGS15" s="344"/>
      <c r="VGT15" s="344"/>
      <c r="VGU15" s="344"/>
      <c r="VGV15" s="344"/>
      <c r="VGW15" s="344"/>
      <c r="VGX15" s="344"/>
      <c r="VGY15" s="344"/>
      <c r="VGZ15" s="344"/>
      <c r="VHA15" s="344"/>
      <c r="VHB15" s="344"/>
      <c r="VHC15" s="344"/>
      <c r="VHD15" s="344"/>
      <c r="VHE15" s="344"/>
      <c r="VHF15" s="344"/>
      <c r="VHG15" s="344"/>
      <c r="VHH15" s="344"/>
      <c r="VHI15" s="344"/>
      <c r="VHJ15" s="344"/>
      <c r="VHK15" s="344"/>
      <c r="VHL15" s="344"/>
      <c r="VHM15" s="344"/>
      <c r="VHN15" s="344"/>
      <c r="VHO15" s="344"/>
      <c r="VHP15" s="344"/>
      <c r="VHQ15" s="344"/>
      <c r="VHR15" s="344"/>
      <c r="VHS15" s="344"/>
      <c r="VHT15" s="344"/>
      <c r="VHU15" s="344"/>
      <c r="VHV15" s="344"/>
      <c r="VHW15" s="344"/>
      <c r="VHX15" s="344"/>
      <c r="VHY15" s="344"/>
      <c r="VHZ15" s="344"/>
      <c r="VIA15" s="344"/>
      <c r="VIB15" s="344"/>
      <c r="VIC15" s="344"/>
      <c r="VID15" s="344"/>
      <c r="VIE15" s="344"/>
      <c r="VIF15" s="344"/>
      <c r="VIG15" s="344"/>
      <c r="VIH15" s="344"/>
      <c r="VII15" s="344"/>
      <c r="VIJ15" s="344"/>
      <c r="VIK15" s="344"/>
      <c r="VIL15" s="344"/>
      <c r="VIM15" s="344"/>
      <c r="VIN15" s="344"/>
      <c r="VIO15" s="344"/>
      <c r="VIP15" s="344"/>
      <c r="VIQ15" s="344"/>
      <c r="VIR15" s="344"/>
      <c r="VIS15" s="344"/>
      <c r="VIT15" s="344"/>
      <c r="VIU15" s="344"/>
      <c r="VIV15" s="344"/>
      <c r="VIW15" s="344"/>
      <c r="VIX15" s="344"/>
      <c r="VIY15" s="344"/>
      <c r="VIZ15" s="344"/>
      <c r="VJA15" s="344"/>
      <c r="VJB15" s="344"/>
      <c r="VJC15" s="344"/>
      <c r="VJD15" s="344"/>
      <c r="VJE15" s="344"/>
      <c r="VJF15" s="344"/>
      <c r="VJG15" s="344"/>
      <c r="VJH15" s="344"/>
      <c r="VJI15" s="344"/>
      <c r="VJJ15" s="344"/>
      <c r="VJK15" s="344"/>
      <c r="VJL15" s="344"/>
      <c r="VJM15" s="344"/>
      <c r="VJN15" s="344"/>
      <c r="VJO15" s="344"/>
      <c r="VJP15" s="344"/>
      <c r="VJQ15" s="344"/>
      <c r="VJR15" s="344"/>
      <c r="VJS15" s="344"/>
      <c r="VJT15" s="344"/>
      <c r="VJU15" s="344"/>
      <c r="VJV15" s="344"/>
      <c r="VJW15" s="344"/>
      <c r="VJX15" s="344"/>
      <c r="VJY15" s="344"/>
      <c r="VJZ15" s="344"/>
      <c r="VKA15" s="344"/>
      <c r="VKB15" s="344"/>
      <c r="VKC15" s="344"/>
      <c r="VKD15" s="344"/>
      <c r="VKE15" s="344"/>
      <c r="VKF15" s="344"/>
      <c r="VKG15" s="344"/>
      <c r="VKH15" s="344"/>
      <c r="VKI15" s="344"/>
      <c r="VKJ15" s="344"/>
      <c r="VKK15" s="344"/>
      <c r="VKL15" s="344"/>
      <c r="VKM15" s="344"/>
      <c r="VKN15" s="344"/>
      <c r="VKO15" s="344"/>
      <c r="VKP15" s="344"/>
      <c r="VKQ15" s="344"/>
      <c r="VKR15" s="344"/>
      <c r="VKS15" s="344"/>
      <c r="VKT15" s="344"/>
      <c r="VKU15" s="344"/>
      <c r="VKV15" s="344"/>
      <c r="VKW15" s="344"/>
      <c r="VKX15" s="344"/>
      <c r="VKY15" s="344"/>
      <c r="VKZ15" s="344"/>
      <c r="VLA15" s="344"/>
      <c r="VLB15" s="344"/>
      <c r="VLC15" s="344"/>
      <c r="VLD15" s="344"/>
      <c r="VLE15" s="344"/>
      <c r="VLF15" s="344"/>
      <c r="VLG15" s="344"/>
      <c r="VLH15" s="344"/>
      <c r="VLI15" s="344"/>
      <c r="VLJ15" s="344"/>
      <c r="VLK15" s="344"/>
      <c r="VLL15" s="344"/>
      <c r="VLM15" s="344"/>
      <c r="VLN15" s="344"/>
      <c r="VLO15" s="344"/>
      <c r="VLP15" s="344"/>
      <c r="VLQ15" s="344"/>
      <c r="VLR15" s="344"/>
      <c r="VLS15" s="344"/>
      <c r="VLT15" s="344"/>
      <c r="VLU15" s="344"/>
      <c r="VLV15" s="344"/>
      <c r="VLW15" s="344"/>
      <c r="VLX15" s="344"/>
      <c r="VLY15" s="344"/>
      <c r="VLZ15" s="344"/>
      <c r="VMA15" s="344"/>
      <c r="VMB15" s="344"/>
      <c r="VMC15" s="344"/>
      <c r="VMD15" s="344"/>
      <c r="VME15" s="344"/>
      <c r="VMF15" s="344"/>
      <c r="VMG15" s="344"/>
      <c r="VMH15" s="344"/>
      <c r="VMI15" s="344"/>
      <c r="VMJ15" s="344"/>
      <c r="VMK15" s="344"/>
      <c r="VML15" s="344"/>
      <c r="VMM15" s="344"/>
      <c r="VMN15" s="344"/>
      <c r="VMO15" s="344"/>
      <c r="VMP15" s="344"/>
      <c r="VMQ15" s="344"/>
      <c r="VMR15" s="344"/>
      <c r="VMS15" s="344"/>
      <c r="VMT15" s="344"/>
      <c r="VMU15" s="344"/>
      <c r="VMV15" s="344"/>
      <c r="VMW15" s="344"/>
      <c r="VMX15" s="344"/>
      <c r="VMY15" s="344"/>
      <c r="VMZ15" s="344"/>
      <c r="VNA15" s="344"/>
      <c r="VNB15" s="344"/>
      <c r="VNC15" s="344"/>
      <c r="VND15" s="344"/>
      <c r="VNE15" s="344"/>
      <c r="VNF15" s="344"/>
      <c r="VNG15" s="344"/>
      <c r="VNH15" s="344"/>
      <c r="VNI15" s="344"/>
      <c r="VNJ15" s="344"/>
      <c r="VNK15" s="344"/>
      <c r="VNL15" s="344"/>
      <c r="VNM15" s="344"/>
      <c r="VNN15" s="344"/>
      <c r="VNO15" s="344"/>
      <c r="VNP15" s="344"/>
      <c r="VNQ15" s="344"/>
      <c r="VNR15" s="344"/>
      <c r="VNS15" s="344"/>
      <c r="VNT15" s="344"/>
      <c r="VNU15" s="344"/>
      <c r="VNV15" s="344"/>
      <c r="VNW15" s="344"/>
      <c r="VNX15" s="344"/>
      <c r="VNY15" s="344"/>
      <c r="VNZ15" s="344"/>
      <c r="VOA15" s="344"/>
      <c r="VOB15" s="344"/>
      <c r="VOC15" s="344"/>
      <c r="VOD15" s="344"/>
      <c r="VOE15" s="344"/>
      <c r="VOF15" s="344"/>
      <c r="VOG15" s="344"/>
      <c r="VOH15" s="344"/>
      <c r="VOI15" s="344"/>
      <c r="VOJ15" s="344"/>
      <c r="VOK15" s="344"/>
      <c r="VOL15" s="344"/>
      <c r="VOM15" s="344"/>
      <c r="VON15" s="344"/>
      <c r="VOO15" s="344"/>
      <c r="VOP15" s="344"/>
      <c r="VOQ15" s="344"/>
      <c r="VOR15" s="344"/>
      <c r="VOS15" s="344"/>
      <c r="VOT15" s="344"/>
      <c r="VOU15" s="344"/>
      <c r="VOV15" s="344"/>
      <c r="VOW15" s="344"/>
      <c r="VOX15" s="344"/>
      <c r="VOY15" s="344"/>
      <c r="VOZ15" s="344"/>
      <c r="VPA15" s="344"/>
      <c r="VPB15" s="344"/>
      <c r="VPC15" s="344"/>
      <c r="VPD15" s="344"/>
      <c r="VPE15" s="344"/>
      <c r="VPF15" s="344"/>
      <c r="VPG15" s="344"/>
      <c r="VPH15" s="344"/>
      <c r="VPI15" s="344"/>
      <c r="VPJ15" s="344"/>
      <c r="VPK15" s="344"/>
      <c r="VPL15" s="344"/>
      <c r="VPM15" s="344"/>
      <c r="VPN15" s="344"/>
      <c r="VPO15" s="344"/>
      <c r="VPP15" s="344"/>
      <c r="VPQ15" s="344"/>
      <c r="VPR15" s="344"/>
      <c r="VPS15" s="344"/>
      <c r="VPT15" s="344"/>
      <c r="VPU15" s="344"/>
      <c r="VPV15" s="344"/>
      <c r="VPW15" s="344"/>
      <c r="VPX15" s="344"/>
      <c r="VPY15" s="344"/>
      <c r="VPZ15" s="344"/>
      <c r="VQA15" s="344"/>
      <c r="VQB15" s="344"/>
      <c r="VQC15" s="344"/>
      <c r="VQD15" s="344"/>
      <c r="VQE15" s="344"/>
      <c r="VQF15" s="344"/>
      <c r="VQG15" s="344"/>
      <c r="VQH15" s="344"/>
      <c r="VQI15" s="344"/>
      <c r="VQJ15" s="344"/>
      <c r="VQK15" s="344"/>
      <c r="VQL15" s="344"/>
      <c r="VQM15" s="344"/>
      <c r="VQN15" s="344"/>
      <c r="VQO15" s="344"/>
      <c r="VQP15" s="344"/>
      <c r="VQQ15" s="344"/>
      <c r="VQR15" s="344"/>
      <c r="VQS15" s="344"/>
      <c r="VQT15" s="344"/>
      <c r="VQU15" s="344"/>
      <c r="VQV15" s="344"/>
      <c r="VQW15" s="344"/>
      <c r="VQX15" s="344"/>
      <c r="VQY15" s="344"/>
      <c r="VQZ15" s="344"/>
      <c r="VRA15" s="344"/>
      <c r="VRB15" s="344"/>
      <c r="VRC15" s="344"/>
      <c r="VRD15" s="344"/>
      <c r="VRE15" s="344"/>
      <c r="VRF15" s="344"/>
      <c r="VRG15" s="344"/>
      <c r="VRH15" s="344"/>
      <c r="VRI15" s="344"/>
      <c r="VRJ15" s="344"/>
      <c r="VRK15" s="344"/>
      <c r="VRL15" s="344"/>
      <c r="VRM15" s="344"/>
      <c r="VRN15" s="344"/>
      <c r="VRO15" s="344"/>
      <c r="VRP15" s="344"/>
      <c r="VRQ15" s="344"/>
      <c r="VRR15" s="344"/>
      <c r="VRS15" s="344"/>
      <c r="VRT15" s="344"/>
      <c r="VRU15" s="344"/>
      <c r="VRV15" s="344"/>
      <c r="VRW15" s="344"/>
      <c r="VRX15" s="344"/>
      <c r="VRY15" s="344"/>
      <c r="VRZ15" s="344"/>
      <c r="VSA15" s="344"/>
      <c r="VSB15" s="344"/>
      <c r="VSC15" s="344"/>
      <c r="VSD15" s="344"/>
      <c r="VSE15" s="344"/>
      <c r="VSF15" s="344"/>
      <c r="VSG15" s="344"/>
      <c r="VSH15" s="344"/>
      <c r="VSI15" s="344"/>
      <c r="VSJ15" s="344"/>
      <c r="VSK15" s="344"/>
      <c r="VSL15" s="344"/>
      <c r="VSM15" s="344"/>
      <c r="VSN15" s="344"/>
      <c r="VSO15" s="344"/>
      <c r="VSP15" s="344"/>
      <c r="VSQ15" s="344"/>
      <c r="VSR15" s="344"/>
      <c r="VSS15" s="344"/>
      <c r="VST15" s="344"/>
      <c r="VSU15" s="344"/>
      <c r="VSV15" s="344"/>
      <c r="VSW15" s="344"/>
      <c r="VSX15" s="344"/>
      <c r="VSY15" s="344"/>
      <c r="VSZ15" s="344"/>
      <c r="VTA15" s="344"/>
      <c r="VTB15" s="344"/>
      <c r="VTC15" s="344"/>
      <c r="VTD15" s="344"/>
      <c r="VTE15" s="344"/>
      <c r="VTF15" s="344"/>
      <c r="VTG15" s="344"/>
      <c r="VTH15" s="344"/>
      <c r="VTI15" s="344"/>
      <c r="VTJ15" s="344"/>
      <c r="VTK15" s="344"/>
      <c r="VTL15" s="344"/>
      <c r="VTM15" s="344"/>
      <c r="VTN15" s="344"/>
      <c r="VTO15" s="344"/>
      <c r="VTP15" s="344"/>
      <c r="VTQ15" s="344"/>
      <c r="VTR15" s="344"/>
      <c r="VTS15" s="344"/>
      <c r="VTT15" s="344"/>
      <c r="VTU15" s="344"/>
      <c r="VTV15" s="344"/>
      <c r="VTW15" s="344"/>
      <c r="VTX15" s="344"/>
      <c r="VTY15" s="344"/>
      <c r="VTZ15" s="344"/>
      <c r="VUA15" s="344"/>
      <c r="VUB15" s="344"/>
      <c r="VUC15" s="344"/>
      <c r="VUD15" s="344"/>
      <c r="VUE15" s="344"/>
      <c r="VUF15" s="344"/>
      <c r="VUG15" s="344"/>
      <c r="VUH15" s="344"/>
      <c r="VUI15" s="344"/>
      <c r="VUJ15" s="344"/>
      <c r="VUK15" s="344"/>
      <c r="VUL15" s="344"/>
      <c r="VUM15" s="344"/>
      <c r="VUN15" s="344"/>
      <c r="VUO15" s="344"/>
      <c r="VUP15" s="344"/>
      <c r="VUQ15" s="344"/>
      <c r="VUR15" s="344"/>
      <c r="VUS15" s="344"/>
      <c r="VUT15" s="344"/>
      <c r="VUU15" s="344"/>
      <c r="VUV15" s="344"/>
      <c r="VUW15" s="344"/>
      <c r="VUX15" s="344"/>
      <c r="VUY15" s="344"/>
      <c r="VUZ15" s="344"/>
      <c r="VVA15" s="344"/>
      <c r="VVB15" s="344"/>
      <c r="VVC15" s="344"/>
      <c r="VVD15" s="344"/>
      <c r="VVE15" s="344"/>
      <c r="VVF15" s="344"/>
      <c r="VVG15" s="344"/>
      <c r="VVH15" s="344"/>
      <c r="VVI15" s="344"/>
      <c r="VVJ15" s="344"/>
      <c r="VVK15" s="344"/>
      <c r="VVL15" s="344"/>
      <c r="VVM15" s="344"/>
      <c r="VVN15" s="344"/>
      <c r="VVO15" s="344"/>
      <c r="VVP15" s="344"/>
      <c r="VVQ15" s="344"/>
      <c r="VVR15" s="344"/>
      <c r="VVS15" s="344"/>
      <c r="VVT15" s="344"/>
      <c r="VVU15" s="344"/>
      <c r="VVV15" s="344"/>
      <c r="VVW15" s="344"/>
      <c r="VVX15" s="344"/>
      <c r="VVY15" s="344"/>
      <c r="VVZ15" s="344"/>
      <c r="VWA15" s="344"/>
      <c r="VWB15" s="344"/>
      <c r="VWC15" s="344"/>
      <c r="VWD15" s="344"/>
      <c r="VWE15" s="344"/>
      <c r="VWF15" s="344"/>
      <c r="VWG15" s="344"/>
      <c r="VWH15" s="344"/>
      <c r="VWI15" s="344"/>
      <c r="VWJ15" s="344"/>
      <c r="VWK15" s="344"/>
      <c r="VWL15" s="344"/>
      <c r="VWM15" s="344"/>
      <c r="VWN15" s="344"/>
      <c r="VWO15" s="344"/>
      <c r="VWP15" s="344"/>
      <c r="VWQ15" s="344"/>
      <c r="VWR15" s="344"/>
      <c r="VWS15" s="344"/>
      <c r="VWT15" s="344"/>
      <c r="VWU15" s="344"/>
      <c r="VWV15" s="344"/>
      <c r="VWW15" s="344"/>
      <c r="VWX15" s="344"/>
      <c r="VWY15" s="344"/>
      <c r="VWZ15" s="344"/>
      <c r="VXA15" s="344"/>
      <c r="VXB15" s="344"/>
      <c r="VXC15" s="344"/>
      <c r="VXD15" s="344"/>
      <c r="VXE15" s="344"/>
      <c r="VXF15" s="344"/>
      <c r="VXG15" s="344"/>
      <c r="VXH15" s="344"/>
      <c r="VXI15" s="344"/>
      <c r="VXJ15" s="344"/>
      <c r="VXK15" s="344"/>
      <c r="VXL15" s="344"/>
      <c r="VXM15" s="344"/>
      <c r="VXN15" s="344"/>
      <c r="VXO15" s="344"/>
      <c r="VXP15" s="344"/>
      <c r="VXQ15" s="344"/>
      <c r="VXR15" s="344"/>
      <c r="VXS15" s="344"/>
      <c r="VXT15" s="344"/>
      <c r="VXU15" s="344"/>
      <c r="VXV15" s="344"/>
      <c r="VXW15" s="344"/>
      <c r="VXX15" s="344"/>
      <c r="VXY15" s="344"/>
      <c r="VXZ15" s="344"/>
      <c r="VYA15" s="344"/>
      <c r="VYB15" s="344"/>
      <c r="VYC15" s="344"/>
      <c r="VYD15" s="344"/>
      <c r="VYE15" s="344"/>
      <c r="VYF15" s="344"/>
      <c r="VYG15" s="344"/>
      <c r="VYH15" s="344"/>
      <c r="VYI15" s="344"/>
      <c r="VYJ15" s="344"/>
      <c r="VYK15" s="344"/>
      <c r="VYL15" s="344"/>
      <c r="VYM15" s="344"/>
      <c r="VYN15" s="344"/>
      <c r="VYO15" s="344"/>
      <c r="VYP15" s="344"/>
      <c r="VYQ15" s="344"/>
      <c r="VYR15" s="344"/>
      <c r="VYS15" s="344"/>
      <c r="VYT15" s="344"/>
      <c r="VYU15" s="344"/>
      <c r="VYV15" s="344"/>
      <c r="VYW15" s="344"/>
      <c r="VYX15" s="344"/>
      <c r="VYY15" s="344"/>
      <c r="VYZ15" s="344"/>
      <c r="VZA15" s="344"/>
      <c r="VZB15" s="344"/>
      <c r="VZC15" s="344"/>
      <c r="VZD15" s="344"/>
      <c r="VZE15" s="344"/>
      <c r="VZF15" s="344"/>
      <c r="VZG15" s="344"/>
      <c r="VZH15" s="344"/>
      <c r="VZI15" s="344"/>
      <c r="VZJ15" s="344"/>
      <c r="VZK15" s="344"/>
      <c r="VZL15" s="344"/>
      <c r="VZM15" s="344"/>
      <c r="VZN15" s="344"/>
      <c r="VZO15" s="344"/>
      <c r="VZP15" s="344"/>
      <c r="VZQ15" s="344"/>
      <c r="VZR15" s="344"/>
      <c r="VZS15" s="344"/>
      <c r="VZT15" s="344"/>
      <c r="VZU15" s="344"/>
      <c r="VZV15" s="344"/>
      <c r="VZW15" s="344"/>
      <c r="VZX15" s="344"/>
      <c r="VZY15" s="344"/>
      <c r="VZZ15" s="344"/>
      <c r="WAA15" s="344"/>
      <c r="WAB15" s="344"/>
      <c r="WAC15" s="344"/>
      <c r="WAD15" s="344"/>
      <c r="WAE15" s="344"/>
      <c r="WAF15" s="344"/>
      <c r="WAG15" s="344"/>
      <c r="WAH15" s="344"/>
      <c r="WAI15" s="344"/>
      <c r="WAJ15" s="344"/>
      <c r="WAK15" s="344"/>
      <c r="WAL15" s="344"/>
      <c r="WAM15" s="344"/>
      <c r="WAN15" s="344"/>
      <c r="WAO15" s="344"/>
      <c r="WAP15" s="344"/>
      <c r="WAQ15" s="344"/>
      <c r="WAR15" s="344"/>
      <c r="WAS15" s="344"/>
      <c r="WAT15" s="344"/>
      <c r="WAU15" s="344"/>
      <c r="WAV15" s="344"/>
      <c r="WAW15" s="344"/>
      <c r="WAX15" s="344"/>
      <c r="WAY15" s="344"/>
      <c r="WAZ15" s="344"/>
      <c r="WBA15" s="344"/>
      <c r="WBB15" s="344"/>
      <c r="WBC15" s="344"/>
      <c r="WBD15" s="344"/>
      <c r="WBE15" s="344"/>
      <c r="WBF15" s="344"/>
      <c r="WBG15" s="344"/>
      <c r="WBH15" s="344"/>
      <c r="WBI15" s="344"/>
      <c r="WBJ15" s="344"/>
      <c r="WBK15" s="344"/>
      <c r="WBL15" s="344"/>
      <c r="WBM15" s="344"/>
      <c r="WBN15" s="344"/>
      <c r="WBO15" s="344"/>
      <c r="WBP15" s="344"/>
      <c r="WBQ15" s="344"/>
      <c r="WBR15" s="344"/>
      <c r="WBS15" s="344"/>
      <c r="WBT15" s="344"/>
      <c r="WBU15" s="344"/>
      <c r="WBV15" s="344"/>
      <c r="WBW15" s="344"/>
      <c r="WBX15" s="344"/>
      <c r="WBY15" s="344"/>
      <c r="WBZ15" s="344"/>
      <c r="WCA15" s="344"/>
      <c r="WCB15" s="344"/>
      <c r="WCC15" s="344"/>
      <c r="WCD15" s="344"/>
      <c r="WCE15" s="344"/>
      <c r="WCF15" s="344"/>
      <c r="WCG15" s="344"/>
      <c r="WCH15" s="344"/>
      <c r="WCI15" s="344"/>
      <c r="WCJ15" s="344"/>
      <c r="WCK15" s="344"/>
      <c r="WCL15" s="344"/>
      <c r="WCM15" s="344"/>
      <c r="WCN15" s="344"/>
      <c r="WCO15" s="344"/>
      <c r="WCP15" s="344"/>
      <c r="WCQ15" s="344"/>
      <c r="WCR15" s="344"/>
      <c r="WCS15" s="344"/>
      <c r="WCT15" s="344"/>
      <c r="WCU15" s="344"/>
      <c r="WCV15" s="344"/>
      <c r="WCW15" s="344"/>
      <c r="WCX15" s="344"/>
      <c r="WCY15" s="344"/>
      <c r="WCZ15" s="344"/>
      <c r="WDA15" s="344"/>
      <c r="WDB15" s="344"/>
      <c r="WDC15" s="344"/>
      <c r="WDD15" s="344"/>
      <c r="WDE15" s="344"/>
      <c r="WDF15" s="344"/>
      <c r="WDG15" s="344"/>
      <c r="WDH15" s="344"/>
      <c r="WDI15" s="344"/>
      <c r="WDJ15" s="344"/>
      <c r="WDK15" s="344"/>
      <c r="WDL15" s="344"/>
      <c r="WDM15" s="344"/>
      <c r="WDN15" s="344"/>
      <c r="WDO15" s="344"/>
      <c r="WDP15" s="344"/>
      <c r="WDQ15" s="344"/>
      <c r="WDR15" s="344"/>
      <c r="WDS15" s="344"/>
      <c r="WDT15" s="344"/>
      <c r="WDU15" s="344"/>
      <c r="WDV15" s="344"/>
      <c r="WDW15" s="344"/>
      <c r="WDX15" s="344"/>
      <c r="WDY15" s="344"/>
      <c r="WDZ15" s="344"/>
      <c r="WEA15" s="344"/>
      <c r="WEB15" s="344"/>
      <c r="WEC15" s="344"/>
      <c r="WED15" s="344"/>
      <c r="WEE15" s="344"/>
      <c r="WEF15" s="344"/>
      <c r="WEG15" s="344"/>
      <c r="WEH15" s="344"/>
      <c r="WEI15" s="344"/>
      <c r="WEJ15" s="344"/>
      <c r="WEK15" s="344"/>
      <c r="WEL15" s="344"/>
      <c r="WEM15" s="344"/>
      <c r="WEN15" s="344"/>
      <c r="WEO15" s="344"/>
      <c r="WEP15" s="344"/>
      <c r="WEQ15" s="344"/>
      <c r="WER15" s="344"/>
      <c r="WES15" s="344"/>
      <c r="WET15" s="344"/>
      <c r="WEU15" s="344"/>
      <c r="WEV15" s="344"/>
      <c r="WEW15" s="344"/>
      <c r="WEX15" s="344"/>
      <c r="WEY15" s="344"/>
      <c r="WEZ15" s="344"/>
      <c r="WFA15" s="344"/>
      <c r="WFB15" s="344"/>
      <c r="WFC15" s="344"/>
      <c r="WFD15" s="344"/>
      <c r="WFE15" s="344"/>
      <c r="WFF15" s="344"/>
      <c r="WFG15" s="344"/>
      <c r="WFH15" s="344"/>
      <c r="WFI15" s="344"/>
      <c r="WFJ15" s="344"/>
      <c r="WFK15" s="344"/>
      <c r="WFL15" s="344"/>
      <c r="WFM15" s="344"/>
      <c r="WFN15" s="344"/>
      <c r="WFO15" s="344"/>
      <c r="WFP15" s="344"/>
      <c r="WFQ15" s="344"/>
      <c r="WFR15" s="344"/>
      <c r="WFS15" s="344"/>
      <c r="WFT15" s="344"/>
      <c r="WFU15" s="344"/>
      <c r="WFV15" s="344"/>
      <c r="WFW15" s="344"/>
      <c r="WFX15" s="344"/>
      <c r="WFY15" s="344"/>
      <c r="WFZ15" s="344"/>
      <c r="WGA15" s="344"/>
      <c r="WGB15" s="344"/>
      <c r="WGC15" s="344"/>
      <c r="WGD15" s="344"/>
      <c r="WGE15" s="344"/>
      <c r="WGF15" s="344"/>
      <c r="WGG15" s="344"/>
      <c r="WGH15" s="344"/>
      <c r="WGI15" s="344"/>
      <c r="WGJ15" s="344"/>
      <c r="WGK15" s="344"/>
      <c r="WGL15" s="344"/>
      <c r="WGM15" s="344"/>
      <c r="WGN15" s="344"/>
      <c r="WGO15" s="344"/>
      <c r="WGP15" s="344"/>
      <c r="WGQ15" s="344"/>
      <c r="WGR15" s="344"/>
      <c r="WGS15" s="344"/>
      <c r="WGT15" s="344"/>
      <c r="WGU15" s="344"/>
      <c r="WGV15" s="344"/>
      <c r="WGW15" s="344"/>
      <c r="WGX15" s="344"/>
      <c r="WGY15" s="344"/>
      <c r="WGZ15" s="344"/>
      <c r="WHA15" s="344"/>
      <c r="WHB15" s="344"/>
      <c r="WHC15" s="344"/>
      <c r="WHD15" s="344"/>
      <c r="WHE15" s="344"/>
      <c r="WHF15" s="344"/>
      <c r="WHG15" s="344"/>
      <c r="WHH15" s="344"/>
      <c r="WHI15" s="344"/>
      <c r="WHJ15" s="344"/>
      <c r="WHK15" s="344"/>
      <c r="WHL15" s="344"/>
      <c r="WHM15" s="344"/>
      <c r="WHN15" s="344"/>
      <c r="WHO15" s="344"/>
      <c r="WHP15" s="344"/>
      <c r="WHQ15" s="344"/>
      <c r="WHR15" s="344"/>
      <c r="WHS15" s="344"/>
      <c r="WHT15" s="344"/>
      <c r="WHU15" s="344"/>
      <c r="WHV15" s="344"/>
      <c r="WHW15" s="344"/>
      <c r="WHX15" s="344"/>
      <c r="WHY15" s="344"/>
      <c r="WHZ15" s="344"/>
      <c r="WIA15" s="344"/>
      <c r="WIB15" s="344"/>
      <c r="WIC15" s="344"/>
      <c r="WID15" s="344"/>
      <c r="WIE15" s="344"/>
      <c r="WIF15" s="344"/>
      <c r="WIG15" s="344"/>
      <c r="WIH15" s="344"/>
      <c r="WII15" s="344"/>
      <c r="WIJ15" s="344"/>
      <c r="WIK15" s="344"/>
      <c r="WIL15" s="344"/>
      <c r="WIM15" s="344"/>
      <c r="WIN15" s="344"/>
      <c r="WIO15" s="344"/>
      <c r="WIP15" s="344"/>
      <c r="WIQ15" s="344"/>
      <c r="WIR15" s="344"/>
      <c r="WIS15" s="344"/>
      <c r="WIT15" s="344"/>
      <c r="WIU15" s="344"/>
      <c r="WIV15" s="344"/>
      <c r="WIW15" s="344"/>
      <c r="WIX15" s="344"/>
      <c r="WIY15" s="344"/>
      <c r="WIZ15" s="344"/>
      <c r="WJA15" s="344"/>
      <c r="WJB15" s="344"/>
      <c r="WJC15" s="344"/>
      <c r="WJD15" s="344"/>
      <c r="WJE15" s="344"/>
      <c r="WJF15" s="344"/>
      <c r="WJG15" s="344"/>
      <c r="WJH15" s="344"/>
      <c r="WJI15" s="344"/>
      <c r="WJJ15" s="344"/>
      <c r="WJK15" s="344"/>
      <c r="WJL15" s="344"/>
      <c r="WJM15" s="344"/>
      <c r="WJN15" s="344"/>
      <c r="WJO15" s="344"/>
      <c r="WJP15" s="344"/>
      <c r="WJQ15" s="344"/>
      <c r="WJR15" s="344"/>
      <c r="WJS15" s="344"/>
      <c r="WJT15" s="344"/>
      <c r="WJU15" s="344"/>
      <c r="WJV15" s="344"/>
      <c r="WJW15" s="344"/>
      <c r="WJX15" s="344"/>
      <c r="WJY15" s="344"/>
      <c r="WJZ15" s="344"/>
      <c r="WKA15" s="344"/>
      <c r="WKB15" s="344"/>
      <c r="WKC15" s="344"/>
      <c r="WKD15" s="344"/>
      <c r="WKE15" s="344"/>
      <c r="WKF15" s="344"/>
      <c r="WKG15" s="344"/>
      <c r="WKH15" s="344"/>
      <c r="WKI15" s="344"/>
      <c r="WKJ15" s="344"/>
      <c r="WKK15" s="344"/>
      <c r="WKL15" s="344"/>
      <c r="WKM15" s="344"/>
      <c r="WKN15" s="344"/>
      <c r="WKO15" s="344"/>
      <c r="WKP15" s="344"/>
      <c r="WKQ15" s="344"/>
      <c r="WKR15" s="344"/>
      <c r="WKS15" s="344"/>
      <c r="WKT15" s="344"/>
      <c r="WKU15" s="344"/>
      <c r="WKV15" s="344"/>
      <c r="WKW15" s="344"/>
      <c r="WKX15" s="344"/>
      <c r="WKY15" s="344"/>
      <c r="WKZ15" s="344"/>
      <c r="WLA15" s="344"/>
      <c r="WLB15" s="344"/>
      <c r="WLC15" s="344"/>
      <c r="WLD15" s="344"/>
      <c r="WLE15" s="344"/>
      <c r="WLF15" s="344"/>
      <c r="WLG15" s="344"/>
      <c r="WLH15" s="344"/>
      <c r="WLI15" s="344"/>
      <c r="WLJ15" s="344"/>
      <c r="WLK15" s="344"/>
      <c r="WLL15" s="344"/>
      <c r="WLM15" s="344"/>
      <c r="WLN15" s="344"/>
      <c r="WLO15" s="344"/>
      <c r="WLP15" s="344"/>
      <c r="WLQ15" s="344"/>
      <c r="WLR15" s="344"/>
      <c r="WLS15" s="344"/>
      <c r="WLT15" s="344"/>
      <c r="WLU15" s="344"/>
      <c r="WLV15" s="344"/>
      <c r="WLW15" s="344"/>
      <c r="WLX15" s="344"/>
      <c r="WLY15" s="344"/>
      <c r="WLZ15" s="344"/>
      <c r="WMA15" s="344"/>
      <c r="WMB15" s="344"/>
      <c r="WMC15" s="344"/>
      <c r="WMD15" s="344"/>
      <c r="WME15" s="344"/>
      <c r="WMF15" s="344"/>
      <c r="WMG15" s="344"/>
      <c r="WMH15" s="344"/>
      <c r="WMI15" s="344"/>
      <c r="WMJ15" s="344"/>
      <c r="WMK15" s="344"/>
      <c r="WML15" s="344"/>
      <c r="WMM15" s="344"/>
      <c r="WMN15" s="344"/>
      <c r="WMO15" s="344"/>
      <c r="WMP15" s="344"/>
      <c r="WMQ15" s="344"/>
      <c r="WMR15" s="344"/>
      <c r="WMS15" s="344"/>
      <c r="WMT15" s="344"/>
      <c r="WMU15" s="344"/>
      <c r="WMV15" s="344"/>
      <c r="WMW15" s="344"/>
      <c r="WMX15" s="344"/>
      <c r="WMY15" s="344"/>
      <c r="WMZ15" s="344"/>
      <c r="WNA15" s="344"/>
      <c r="WNB15" s="344"/>
      <c r="WNC15" s="344"/>
      <c r="WND15" s="344"/>
      <c r="WNE15" s="344"/>
      <c r="WNF15" s="344"/>
      <c r="WNG15" s="344"/>
      <c r="WNH15" s="344"/>
      <c r="WNI15" s="344"/>
      <c r="WNJ15" s="344"/>
      <c r="WNK15" s="344"/>
      <c r="WNL15" s="344"/>
      <c r="WNM15" s="344"/>
      <c r="WNN15" s="344"/>
      <c r="WNO15" s="344"/>
      <c r="WNP15" s="344"/>
      <c r="WNQ15" s="344"/>
      <c r="WNR15" s="344"/>
      <c r="WNS15" s="344"/>
      <c r="WNT15" s="344"/>
      <c r="WNU15" s="344"/>
      <c r="WNV15" s="344"/>
      <c r="WNW15" s="344"/>
      <c r="WNX15" s="344"/>
      <c r="WNY15" s="344"/>
      <c r="WNZ15" s="344"/>
      <c r="WOA15" s="344"/>
      <c r="WOB15" s="344"/>
      <c r="WOC15" s="344"/>
      <c r="WOD15" s="344"/>
      <c r="WOE15" s="344"/>
      <c r="WOF15" s="344"/>
      <c r="WOG15" s="344"/>
      <c r="WOH15" s="344"/>
      <c r="WOI15" s="344"/>
      <c r="WOJ15" s="344"/>
      <c r="WOK15" s="344"/>
      <c r="WOL15" s="344"/>
      <c r="WOM15" s="344"/>
      <c r="WON15" s="344"/>
      <c r="WOO15" s="344"/>
      <c r="WOP15" s="344"/>
      <c r="WOQ15" s="344"/>
      <c r="WOR15" s="344"/>
      <c r="WOS15" s="344"/>
      <c r="WOT15" s="344"/>
      <c r="WOU15" s="344"/>
      <c r="WOV15" s="344"/>
      <c r="WOW15" s="344"/>
      <c r="WOX15" s="344"/>
      <c r="WOY15" s="344"/>
      <c r="WOZ15" s="344"/>
      <c r="WPA15" s="344"/>
      <c r="WPB15" s="344"/>
      <c r="WPC15" s="344"/>
      <c r="WPD15" s="344"/>
      <c r="WPE15" s="344"/>
      <c r="WPF15" s="344"/>
      <c r="WPG15" s="344"/>
      <c r="WPH15" s="344"/>
      <c r="WPI15" s="344"/>
      <c r="WPJ15" s="344"/>
      <c r="WPK15" s="344"/>
      <c r="WPL15" s="344"/>
      <c r="WPM15" s="344"/>
      <c r="WPN15" s="344"/>
      <c r="WPO15" s="344"/>
      <c r="WPP15" s="344"/>
      <c r="WPQ15" s="344"/>
      <c r="WPR15" s="344"/>
      <c r="WPS15" s="344"/>
      <c r="WPT15" s="344"/>
      <c r="WPU15" s="344"/>
      <c r="WPV15" s="344"/>
      <c r="WPW15" s="344"/>
      <c r="WPX15" s="344"/>
      <c r="WPY15" s="344"/>
      <c r="WPZ15" s="344"/>
      <c r="WQA15" s="344"/>
      <c r="WQB15" s="344"/>
      <c r="WQC15" s="344"/>
      <c r="WQD15" s="344"/>
      <c r="WQE15" s="344"/>
      <c r="WQF15" s="344"/>
      <c r="WQG15" s="344"/>
      <c r="WQH15" s="344"/>
      <c r="WQI15" s="344"/>
      <c r="WQJ15" s="344"/>
      <c r="WQK15" s="344"/>
      <c r="WQL15" s="344"/>
      <c r="WQM15" s="344"/>
      <c r="WQN15" s="344"/>
      <c r="WQO15" s="344"/>
      <c r="WQP15" s="344"/>
      <c r="WQQ15" s="344"/>
      <c r="WQR15" s="344"/>
      <c r="WQS15" s="344"/>
      <c r="WQT15" s="344"/>
      <c r="WQU15" s="344"/>
      <c r="WQV15" s="344"/>
      <c r="WQW15" s="344"/>
      <c r="WQX15" s="344"/>
      <c r="WQY15" s="344"/>
      <c r="WQZ15" s="344"/>
      <c r="WRA15" s="344"/>
      <c r="WRB15" s="344"/>
      <c r="WRC15" s="344"/>
      <c r="WRD15" s="344"/>
      <c r="WRE15" s="344"/>
      <c r="WRF15" s="344"/>
      <c r="WRG15" s="344"/>
      <c r="WRH15" s="344"/>
      <c r="WRI15" s="344"/>
      <c r="WRJ15" s="344"/>
      <c r="WRK15" s="344"/>
      <c r="WRL15" s="344"/>
      <c r="WRM15" s="344"/>
      <c r="WRN15" s="344"/>
      <c r="WRO15" s="344"/>
      <c r="WRP15" s="344"/>
      <c r="WRQ15" s="344"/>
      <c r="WRR15" s="344"/>
      <c r="WRS15" s="344"/>
      <c r="WRT15" s="344"/>
      <c r="WRU15" s="344"/>
      <c r="WRV15" s="344"/>
      <c r="WRW15" s="344"/>
      <c r="WRX15" s="344"/>
      <c r="WRY15" s="344"/>
      <c r="WRZ15" s="344"/>
      <c r="WSA15" s="344"/>
      <c r="WSB15" s="344"/>
      <c r="WSC15" s="344"/>
      <c r="WSD15" s="344"/>
      <c r="WSE15" s="344"/>
      <c r="WSF15" s="344"/>
      <c r="WSG15" s="344"/>
      <c r="WSH15" s="344"/>
      <c r="WSI15" s="344"/>
      <c r="WSJ15" s="344"/>
      <c r="WSK15" s="344"/>
      <c r="WSL15" s="344"/>
      <c r="WSM15" s="344"/>
      <c r="WSN15" s="344"/>
      <c r="WSO15" s="344"/>
      <c r="WSP15" s="344"/>
      <c r="WSQ15" s="344"/>
      <c r="WSR15" s="344"/>
      <c r="WSS15" s="344"/>
      <c r="WST15" s="344"/>
      <c r="WSU15" s="344"/>
      <c r="WSV15" s="344"/>
      <c r="WSW15" s="344"/>
      <c r="WSX15" s="344"/>
      <c r="WSY15" s="344"/>
      <c r="WSZ15" s="344"/>
      <c r="WTA15" s="344"/>
      <c r="WTB15" s="344"/>
      <c r="WTC15" s="344"/>
      <c r="WTD15" s="344"/>
      <c r="WTE15" s="344"/>
      <c r="WTF15" s="344"/>
      <c r="WTG15" s="344"/>
      <c r="WTH15" s="344"/>
      <c r="WTI15" s="344"/>
      <c r="WTJ15" s="344"/>
      <c r="WTK15" s="344"/>
      <c r="WTL15" s="344"/>
      <c r="WTM15" s="344"/>
      <c r="WTN15" s="344"/>
      <c r="WTO15" s="344"/>
      <c r="WTP15" s="344"/>
      <c r="WTQ15" s="344"/>
      <c r="WTR15" s="344"/>
      <c r="WTS15" s="344"/>
      <c r="WTT15" s="344"/>
      <c r="WTU15" s="344"/>
      <c r="WTV15" s="344"/>
      <c r="WTW15" s="344"/>
      <c r="WTX15" s="344"/>
      <c r="WTY15" s="344"/>
      <c r="WTZ15" s="344"/>
      <c r="WUA15" s="344"/>
      <c r="WUB15" s="344"/>
      <c r="WUC15" s="344"/>
      <c r="WUD15" s="344"/>
      <c r="WUE15" s="344"/>
      <c r="WUF15" s="344"/>
      <c r="WUG15" s="344"/>
      <c r="WUH15" s="344"/>
      <c r="WUI15" s="344"/>
      <c r="WUJ15" s="344"/>
      <c r="WUK15" s="344"/>
      <c r="WUL15" s="344"/>
      <c r="WUM15" s="344"/>
      <c r="WUN15" s="344"/>
      <c r="WUO15" s="344"/>
      <c r="WUP15" s="344"/>
      <c r="WUQ15" s="344"/>
      <c r="WUR15" s="344"/>
      <c r="WUS15" s="344"/>
      <c r="WUT15" s="344"/>
      <c r="WUU15" s="344"/>
      <c r="WUV15" s="344"/>
      <c r="WUW15" s="344"/>
      <c r="WUX15" s="344"/>
      <c r="WUY15" s="344"/>
      <c r="WUZ15" s="344"/>
      <c r="WVA15" s="344"/>
      <c r="WVB15" s="344"/>
      <c r="WVC15" s="344"/>
      <c r="WVD15" s="344"/>
      <c r="WVE15" s="344"/>
      <c r="WVF15" s="344"/>
      <c r="WVG15" s="344"/>
      <c r="WVH15" s="344"/>
      <c r="WVI15" s="344"/>
      <c r="WVJ15" s="344"/>
      <c r="WVK15" s="344"/>
      <c r="WVL15" s="344"/>
      <c r="WVM15" s="344"/>
      <c r="WVN15" s="344"/>
      <c r="WVO15" s="344"/>
      <c r="WVP15" s="344"/>
      <c r="WVQ15" s="344"/>
      <c r="WVR15" s="344"/>
      <c r="WVS15" s="344"/>
      <c r="WVT15" s="344"/>
      <c r="WVU15" s="344"/>
      <c r="WVV15" s="344"/>
      <c r="WVW15" s="344"/>
      <c r="WVX15" s="344"/>
      <c r="WVY15" s="344"/>
      <c r="WVZ15" s="344"/>
      <c r="WWA15" s="344"/>
      <c r="WWB15" s="344"/>
      <c r="WWC15" s="344"/>
      <c r="WWD15" s="344"/>
      <c r="WWE15" s="344"/>
      <c r="WWF15" s="344"/>
      <c r="WWG15" s="344"/>
      <c r="WWH15" s="344"/>
      <c r="WWI15" s="344"/>
      <c r="WWJ15" s="344"/>
      <c r="WWK15" s="344"/>
      <c r="WWL15" s="344"/>
      <c r="WWM15" s="344"/>
      <c r="WWN15" s="344"/>
      <c r="WWO15" s="344"/>
      <c r="WWP15" s="344"/>
      <c r="WWQ15" s="344"/>
      <c r="WWR15" s="344"/>
      <c r="WWS15" s="344"/>
      <c r="WWT15" s="344"/>
      <c r="WWU15" s="344"/>
      <c r="WWV15" s="344"/>
      <c r="WWW15" s="344"/>
      <c r="WWX15" s="344"/>
      <c r="WWY15" s="344"/>
      <c r="WWZ15" s="344"/>
      <c r="WXA15" s="344"/>
      <c r="WXB15" s="344"/>
      <c r="WXC15" s="344"/>
      <c r="WXD15" s="344"/>
      <c r="WXE15" s="344"/>
      <c r="WXF15" s="344"/>
      <c r="WXG15" s="344"/>
      <c r="WXH15" s="344"/>
      <c r="WXI15" s="344"/>
      <c r="WXJ15" s="344"/>
      <c r="WXK15" s="344"/>
      <c r="WXL15" s="344"/>
      <c r="WXM15" s="344"/>
      <c r="WXN15" s="344"/>
      <c r="WXO15" s="344"/>
      <c r="WXP15" s="344"/>
      <c r="WXQ15" s="344"/>
      <c r="WXR15" s="344"/>
      <c r="WXS15" s="344"/>
      <c r="WXT15" s="344"/>
      <c r="WXU15" s="344"/>
      <c r="WXV15" s="344"/>
      <c r="WXW15" s="344"/>
      <c r="WXX15" s="344"/>
      <c r="WXY15" s="344"/>
      <c r="WXZ15" s="344"/>
      <c r="WYA15" s="344"/>
      <c r="WYB15" s="344"/>
      <c r="WYC15" s="344"/>
      <c r="WYD15" s="344"/>
      <c r="WYE15" s="344"/>
      <c r="WYF15" s="344"/>
      <c r="WYG15" s="344"/>
      <c r="WYH15" s="344"/>
      <c r="WYI15" s="344"/>
      <c r="WYJ15" s="344"/>
      <c r="WYK15" s="344"/>
      <c r="WYL15" s="344"/>
      <c r="WYM15" s="344"/>
      <c r="WYN15" s="344"/>
      <c r="WYO15" s="344"/>
      <c r="WYP15" s="344"/>
      <c r="WYQ15" s="344"/>
      <c r="WYR15" s="344"/>
      <c r="WYS15" s="344"/>
      <c r="WYT15" s="344"/>
      <c r="WYU15" s="344"/>
      <c r="WYV15" s="344"/>
      <c r="WYW15" s="344"/>
      <c r="WYX15" s="344"/>
      <c r="WYY15" s="344"/>
      <c r="WYZ15" s="344"/>
      <c r="WZA15" s="344"/>
      <c r="WZB15" s="344"/>
      <c r="WZC15" s="344"/>
      <c r="WZD15" s="344"/>
      <c r="WZE15" s="344"/>
      <c r="WZF15" s="344"/>
      <c r="WZG15" s="344"/>
      <c r="WZH15" s="344"/>
      <c r="WZI15" s="344"/>
      <c r="WZJ15" s="344"/>
      <c r="WZK15" s="344"/>
      <c r="WZL15" s="344"/>
      <c r="WZM15" s="344"/>
      <c r="WZN15" s="344"/>
      <c r="WZO15" s="344"/>
      <c r="WZP15" s="344"/>
      <c r="WZQ15" s="344"/>
      <c r="WZR15" s="344"/>
      <c r="WZS15" s="344"/>
      <c r="WZT15" s="344"/>
      <c r="WZU15" s="344"/>
      <c r="WZV15" s="344"/>
      <c r="WZW15" s="344"/>
      <c r="WZX15" s="344"/>
      <c r="WZY15" s="344"/>
      <c r="WZZ15" s="344"/>
      <c r="XAA15" s="344"/>
      <c r="XAB15" s="344"/>
      <c r="XAC15" s="344"/>
      <c r="XAD15" s="344"/>
      <c r="XAE15" s="344"/>
      <c r="XAF15" s="344"/>
      <c r="XAG15" s="344"/>
      <c r="XAH15" s="344"/>
      <c r="XAI15" s="344"/>
      <c r="XAJ15" s="344"/>
      <c r="XAK15" s="344"/>
      <c r="XAL15" s="344"/>
      <c r="XAM15" s="344"/>
      <c r="XAN15" s="344"/>
      <c r="XAO15" s="344"/>
      <c r="XAP15" s="344"/>
      <c r="XAQ15" s="344"/>
      <c r="XAR15" s="344"/>
      <c r="XAS15" s="344"/>
      <c r="XAT15" s="344"/>
      <c r="XAU15" s="344"/>
      <c r="XAV15" s="344"/>
      <c r="XAW15" s="344"/>
      <c r="XAX15" s="344"/>
      <c r="XAY15" s="344"/>
      <c r="XAZ15" s="344"/>
      <c r="XBA15" s="344"/>
      <c r="XBB15" s="344"/>
      <c r="XBC15" s="344"/>
      <c r="XBD15" s="344"/>
      <c r="XBE15" s="344"/>
      <c r="XBF15" s="344"/>
      <c r="XBG15" s="344"/>
      <c r="XBH15" s="344"/>
      <c r="XBI15" s="344"/>
      <c r="XBJ15" s="344"/>
      <c r="XBK15" s="344"/>
      <c r="XBL15" s="344"/>
      <c r="XBM15" s="344"/>
      <c r="XBN15" s="344"/>
      <c r="XBO15" s="344"/>
      <c r="XBP15" s="344"/>
      <c r="XBQ15" s="344"/>
      <c r="XBR15" s="344"/>
      <c r="XBS15" s="344"/>
      <c r="XBT15" s="344"/>
      <c r="XBU15" s="344"/>
      <c r="XBV15" s="344"/>
      <c r="XBW15" s="344"/>
      <c r="XBX15" s="344"/>
      <c r="XBY15" s="344"/>
      <c r="XBZ15" s="344"/>
      <c r="XCA15" s="344"/>
      <c r="XCB15" s="344"/>
      <c r="XCC15" s="344"/>
      <c r="XCD15" s="344"/>
      <c r="XCE15" s="344"/>
      <c r="XCF15" s="344"/>
      <c r="XCG15" s="344"/>
      <c r="XCH15" s="344"/>
      <c r="XCI15" s="344"/>
      <c r="XCJ15" s="344"/>
      <c r="XCK15" s="344"/>
      <c r="XCL15" s="344"/>
      <c r="XCM15" s="344"/>
      <c r="XCN15" s="344"/>
      <c r="XCO15" s="344"/>
      <c r="XCP15" s="344"/>
      <c r="XCQ15" s="344"/>
      <c r="XCR15" s="344"/>
      <c r="XCS15" s="344"/>
      <c r="XCT15" s="344"/>
      <c r="XCU15" s="344"/>
      <c r="XCV15" s="344"/>
      <c r="XCW15" s="344"/>
      <c r="XCX15" s="344"/>
      <c r="XCY15" s="344"/>
      <c r="XCZ15" s="344"/>
      <c r="XDA15" s="344"/>
      <c r="XDB15" s="344"/>
      <c r="XDC15" s="344"/>
      <c r="XDD15" s="344"/>
      <c r="XDE15" s="344"/>
      <c r="XDF15" s="344"/>
      <c r="XDG15" s="344"/>
      <c r="XDH15" s="344"/>
      <c r="XDI15" s="344"/>
      <c r="XDJ15" s="344"/>
      <c r="XDK15" s="344"/>
      <c r="XDL15" s="344"/>
      <c r="XDM15" s="344"/>
      <c r="XDN15" s="344"/>
      <c r="XDO15" s="344"/>
      <c r="XDP15" s="344"/>
      <c r="XDQ15" s="344"/>
      <c r="XDR15" s="344"/>
      <c r="XDS15" s="344"/>
      <c r="XDT15" s="344"/>
      <c r="XDU15" s="344"/>
      <c r="XDV15" s="344"/>
      <c r="XDW15" s="344"/>
      <c r="XDX15" s="344"/>
      <c r="XDY15" s="344"/>
      <c r="XDZ15" s="344"/>
      <c r="XEA15" s="344"/>
      <c r="XEB15" s="344"/>
      <c r="XEC15" s="344"/>
      <c r="XED15" s="344"/>
      <c r="XEE15" s="344"/>
      <c r="XEF15" s="344"/>
      <c r="XEG15" s="344"/>
      <c r="XEH15" s="344"/>
      <c r="XEI15" s="344"/>
      <c r="XEJ15" s="344"/>
      <c r="XEK15" s="344"/>
      <c r="XEL15" s="344"/>
      <c r="XEM15" s="344"/>
      <c r="XEN15" s="344"/>
      <c r="XEO15" s="344"/>
      <c r="XEP15" s="344"/>
      <c r="XEQ15" s="344"/>
      <c r="XER15" s="344"/>
      <c r="XES15" s="344"/>
      <c r="XET15" s="344"/>
      <c r="XEU15" s="344"/>
      <c r="XEV15" s="344"/>
      <c r="XEW15" s="344"/>
      <c r="XEX15" s="344"/>
      <c r="XEY15" s="344"/>
      <c r="XEZ15" s="344"/>
      <c r="XFA15" s="344"/>
      <c r="XFB15" s="344"/>
      <c r="XFC15" s="344"/>
      <c r="XFD15" s="344"/>
    </row>
    <row r="16" spans="1:16384" s="346" customFormat="1" ht="60.75" customHeight="1" x14ac:dyDescent="0.2">
      <c r="A16" s="344" t="s">
        <v>537</v>
      </c>
      <c r="B16" s="344"/>
      <c r="C16" s="344"/>
      <c r="D16" s="344"/>
      <c r="E16" s="344"/>
      <c r="F16" s="344"/>
      <c r="G16" s="344"/>
      <c r="H16" s="344"/>
      <c r="I16" s="344"/>
    </row>
    <row r="17" spans="1:9" x14ac:dyDescent="0.2">
      <c r="A17" s="342"/>
      <c r="B17" s="342"/>
      <c r="C17" s="342"/>
      <c r="D17" s="342"/>
      <c r="E17" s="342"/>
      <c r="F17" s="342"/>
      <c r="G17" s="342"/>
      <c r="H17" s="342"/>
      <c r="I17" s="342"/>
    </row>
    <row r="18" spans="1:9" x14ac:dyDescent="0.2">
      <c r="A18" s="347" t="s">
        <v>538</v>
      </c>
      <c r="B18" s="347"/>
      <c r="C18" s="347"/>
      <c r="D18" s="347"/>
      <c r="E18" s="342"/>
      <c r="F18" s="342"/>
      <c r="G18" s="342"/>
      <c r="H18" s="342"/>
      <c r="I18" s="342"/>
    </row>
    <row r="19" spans="1:9" x14ac:dyDescent="0.2">
      <c r="A19" s="344" t="s">
        <v>539</v>
      </c>
      <c r="B19" s="344"/>
      <c r="C19" s="344"/>
      <c r="D19" s="344"/>
      <c r="E19" s="344"/>
      <c r="F19" s="344"/>
      <c r="G19" s="344"/>
      <c r="H19" s="344"/>
      <c r="I19" s="344"/>
    </row>
    <row r="20" spans="1:9" x14ac:dyDescent="0.2">
      <c r="A20" s="342"/>
      <c r="B20" s="342"/>
      <c r="C20" s="342"/>
      <c r="D20" s="342"/>
      <c r="E20" s="342"/>
      <c r="F20" s="342"/>
      <c r="G20" s="342"/>
      <c r="H20" s="342"/>
      <c r="I20" s="342"/>
    </row>
    <row r="21" spans="1:9" x14ac:dyDescent="0.2">
      <c r="A21" s="348" t="s">
        <v>540</v>
      </c>
      <c r="E21" s="342"/>
      <c r="F21" s="342"/>
      <c r="G21" s="342"/>
      <c r="H21" s="342"/>
      <c r="I21" s="342"/>
    </row>
    <row r="22" spans="1:9" ht="25.5" x14ac:dyDescent="0.2">
      <c r="A22" s="349"/>
      <c r="B22" s="350" t="s">
        <v>541</v>
      </c>
      <c r="C22" s="351"/>
      <c r="D22" s="350" t="s">
        <v>542</v>
      </c>
      <c r="E22" s="342"/>
      <c r="F22" s="342"/>
      <c r="G22" s="342"/>
      <c r="H22" s="342"/>
      <c r="I22" s="342"/>
    </row>
    <row r="23" spans="1:9" ht="13.5" thickBot="1" x14ac:dyDescent="0.25">
      <c r="A23" s="352"/>
      <c r="B23" s="353" t="s">
        <v>543</v>
      </c>
      <c r="C23" s="351"/>
      <c r="D23" s="353" t="s">
        <v>543</v>
      </c>
      <c r="E23" s="342"/>
      <c r="F23" s="342"/>
      <c r="G23" s="342"/>
      <c r="H23" s="342"/>
      <c r="I23" s="342"/>
    </row>
    <row r="24" spans="1:9" x14ac:dyDescent="0.2">
      <c r="A24" s="352" t="s">
        <v>544</v>
      </c>
      <c r="B24" s="354">
        <v>41495381</v>
      </c>
      <c r="C24" s="351"/>
      <c r="D24" s="354">
        <v>36225199</v>
      </c>
      <c r="E24" s="342"/>
      <c r="F24" s="342"/>
      <c r="G24" s="342"/>
      <c r="H24" s="342"/>
      <c r="I24" s="342"/>
    </row>
    <row r="25" spans="1:9" ht="13.5" thickBot="1" x14ac:dyDescent="0.25">
      <c r="A25" s="352" t="s">
        <v>545</v>
      </c>
      <c r="B25" s="354">
        <v>12813301</v>
      </c>
      <c r="C25" s="351"/>
      <c r="D25" s="354">
        <v>12426752</v>
      </c>
      <c r="E25" s="342"/>
      <c r="F25" s="342"/>
      <c r="G25" s="342"/>
      <c r="H25" s="342"/>
      <c r="I25" s="342"/>
    </row>
    <row r="26" spans="1:9" ht="13.5" thickBot="1" x14ac:dyDescent="0.25">
      <c r="A26" s="349"/>
      <c r="B26" s="355">
        <v>54308682</v>
      </c>
      <c r="C26" s="356"/>
      <c r="D26" s="355">
        <v>48651951</v>
      </c>
      <c r="E26" s="342"/>
      <c r="F26" s="342"/>
      <c r="G26" s="342"/>
      <c r="H26" s="342"/>
      <c r="I26" s="342"/>
    </row>
    <row r="27" spans="1:9" ht="13.5" thickTop="1" x14ac:dyDescent="0.2">
      <c r="A27" s="357" t="s">
        <v>546</v>
      </c>
      <c r="E27" s="342"/>
      <c r="F27" s="342"/>
      <c r="G27" s="342"/>
      <c r="H27" s="342"/>
      <c r="I27" s="342"/>
    </row>
    <row r="28" spans="1:9" ht="25.5" x14ac:dyDescent="0.2">
      <c r="A28" s="349"/>
      <c r="B28" s="350" t="s">
        <v>541</v>
      </c>
      <c r="C28" s="351"/>
      <c r="D28" s="350" t="s">
        <v>542</v>
      </c>
      <c r="E28" s="342"/>
      <c r="F28" s="342"/>
      <c r="G28" s="342"/>
      <c r="H28" s="342"/>
      <c r="I28" s="342"/>
    </row>
    <row r="29" spans="1:9" ht="13.5" thickBot="1" x14ac:dyDescent="0.25">
      <c r="A29" s="352"/>
      <c r="B29" s="353" t="s">
        <v>543</v>
      </c>
      <c r="C29" s="351"/>
      <c r="D29" s="353" t="s">
        <v>543</v>
      </c>
      <c r="E29" s="342"/>
      <c r="F29" s="342"/>
      <c r="G29" s="342"/>
      <c r="H29" s="342"/>
      <c r="I29" s="342"/>
    </row>
    <row r="30" spans="1:9" x14ac:dyDescent="0.2">
      <c r="A30" s="352" t="s">
        <v>547</v>
      </c>
      <c r="B30" s="354">
        <v>41495381</v>
      </c>
      <c r="C30" s="351"/>
      <c r="D30" s="354">
        <v>36225199</v>
      </c>
      <c r="E30" s="342"/>
      <c r="F30" s="342"/>
      <c r="G30" s="342"/>
      <c r="H30" s="342"/>
      <c r="I30" s="342"/>
    </row>
    <row r="31" spans="1:9" ht="13.5" thickBot="1" x14ac:dyDescent="0.25">
      <c r="A31" s="352" t="s">
        <v>548</v>
      </c>
      <c r="B31" s="350" t="s">
        <v>549</v>
      </c>
      <c r="C31" s="351"/>
      <c r="D31" s="350" t="s">
        <v>549</v>
      </c>
      <c r="E31" s="342"/>
      <c r="F31" s="342"/>
      <c r="G31" s="342"/>
      <c r="H31" s="342"/>
      <c r="I31" s="342"/>
    </row>
    <row r="32" spans="1:9" ht="13.5" thickBot="1" x14ac:dyDescent="0.25">
      <c r="A32" s="349"/>
      <c r="B32" s="355">
        <v>41495381</v>
      </c>
      <c r="C32" s="356"/>
      <c r="D32" s="355">
        <v>36225199</v>
      </c>
      <c r="E32" s="342"/>
      <c r="F32" s="342"/>
      <c r="G32" s="342"/>
      <c r="H32" s="342"/>
      <c r="I32" s="342"/>
    </row>
    <row r="33" spans="1:16384" ht="13.5" thickTop="1" x14ac:dyDescent="0.2">
      <c r="A33" s="357" t="s">
        <v>550</v>
      </c>
      <c r="E33" s="342"/>
      <c r="F33" s="342"/>
      <c r="G33" s="342"/>
      <c r="H33" s="342"/>
      <c r="I33" s="342"/>
    </row>
    <row r="34" spans="1:16384" ht="25.5" x14ac:dyDescent="0.2">
      <c r="A34" s="349"/>
      <c r="B34" s="350" t="s">
        <v>541</v>
      </c>
      <c r="C34" s="351"/>
      <c r="D34" s="350" t="s">
        <v>542</v>
      </c>
      <c r="E34" s="342"/>
      <c r="F34" s="342"/>
      <c r="G34" s="342"/>
      <c r="H34" s="342"/>
      <c r="I34" s="342"/>
    </row>
    <row r="35" spans="1:16384" ht="13.5" thickBot="1" x14ac:dyDescent="0.25">
      <c r="A35" s="349"/>
      <c r="B35" s="353" t="s">
        <v>543</v>
      </c>
      <c r="C35" s="351"/>
      <c r="D35" s="353" t="s">
        <v>543</v>
      </c>
      <c r="E35" s="342"/>
      <c r="F35" s="342"/>
      <c r="G35" s="342"/>
      <c r="H35" s="342"/>
      <c r="I35" s="342"/>
    </row>
    <row r="36" spans="1:16384" x14ac:dyDescent="0.2">
      <c r="A36" s="358" t="s">
        <v>551</v>
      </c>
      <c r="B36" s="351"/>
      <c r="C36" s="351"/>
      <c r="D36" s="351"/>
      <c r="E36" s="342"/>
      <c r="F36" s="342"/>
      <c r="G36" s="342"/>
      <c r="H36" s="342"/>
      <c r="I36" s="342"/>
    </row>
    <row r="37" spans="1:16384" ht="25.5" x14ac:dyDescent="0.2">
      <c r="A37" s="352" t="s">
        <v>552</v>
      </c>
      <c r="B37" s="354">
        <v>5839830</v>
      </c>
      <c r="C37" s="351"/>
      <c r="D37" s="354">
        <v>5851631</v>
      </c>
      <c r="E37" s="342"/>
      <c r="F37" s="342"/>
      <c r="G37" s="342"/>
      <c r="H37" s="342"/>
      <c r="I37" s="342"/>
    </row>
    <row r="38" spans="1:16384" x14ac:dyDescent="0.2">
      <c r="A38" s="352" t="s">
        <v>553</v>
      </c>
      <c r="B38" s="354">
        <v>6000000</v>
      </c>
      <c r="C38" s="351"/>
      <c r="D38" s="354">
        <v>6000000</v>
      </c>
      <c r="E38" s="342"/>
      <c r="F38" s="342"/>
      <c r="G38" s="342"/>
      <c r="H38" s="342"/>
      <c r="I38" s="342"/>
    </row>
    <row r="39" spans="1:16384" ht="13.5" thickBot="1" x14ac:dyDescent="0.25">
      <c r="A39" s="352" t="s">
        <v>554</v>
      </c>
      <c r="B39" s="359">
        <v>973471</v>
      </c>
      <c r="C39" s="351"/>
      <c r="D39" s="359">
        <v>575121</v>
      </c>
      <c r="E39" s="342"/>
      <c r="F39" s="342"/>
      <c r="G39" s="342"/>
      <c r="H39" s="342"/>
      <c r="I39" s="342"/>
    </row>
    <row r="40" spans="1:16384" x14ac:dyDescent="0.2">
      <c r="A40" s="349" t="s">
        <v>555</v>
      </c>
      <c r="B40" s="360">
        <v>12813301</v>
      </c>
      <c r="C40" s="351"/>
      <c r="D40" s="360">
        <v>12426752</v>
      </c>
      <c r="E40" s="342"/>
      <c r="F40" s="342"/>
      <c r="G40" s="342"/>
      <c r="H40" s="342"/>
      <c r="I40" s="342"/>
    </row>
    <row r="41" spans="1:16384" x14ac:dyDescent="0.2">
      <c r="A41" s="352"/>
      <c r="B41" s="351"/>
      <c r="C41" s="351"/>
      <c r="D41" s="351"/>
    </row>
    <row r="42" spans="1:16384" x14ac:dyDescent="0.2">
      <c r="A42" s="348" t="s">
        <v>556</v>
      </c>
    </row>
    <row r="43" spans="1:16384" x14ac:dyDescent="0.2">
      <c r="A43" s="344" t="s">
        <v>557</v>
      </c>
      <c r="B43" s="344"/>
      <c r="C43" s="344"/>
      <c r="D43" s="344"/>
      <c r="E43" s="344"/>
      <c r="F43" s="344"/>
      <c r="G43" s="344"/>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4"/>
      <c r="AF43" s="344"/>
      <c r="AG43" s="344"/>
      <c r="AH43" s="344"/>
      <c r="AI43" s="344"/>
      <c r="AJ43" s="344"/>
      <c r="AK43" s="344"/>
      <c r="AL43" s="344"/>
      <c r="AM43" s="344"/>
      <c r="AN43" s="344"/>
      <c r="AO43" s="344"/>
      <c r="AP43" s="344"/>
      <c r="AQ43" s="344"/>
      <c r="AR43" s="344"/>
      <c r="AS43" s="344"/>
      <c r="AT43" s="344"/>
      <c r="AU43" s="344"/>
      <c r="AV43" s="344"/>
      <c r="AW43" s="344"/>
      <c r="AX43" s="344"/>
      <c r="AY43" s="344"/>
      <c r="AZ43" s="344"/>
      <c r="BA43" s="344"/>
      <c r="BB43" s="344"/>
      <c r="BC43" s="344"/>
      <c r="BD43" s="344"/>
      <c r="BE43" s="344"/>
      <c r="BF43" s="344"/>
      <c r="BG43" s="344"/>
      <c r="BH43" s="344"/>
      <c r="BI43" s="344"/>
      <c r="BJ43" s="344"/>
      <c r="BK43" s="344"/>
      <c r="BL43" s="344"/>
      <c r="BM43" s="344"/>
      <c r="BN43" s="344"/>
      <c r="BO43" s="344"/>
      <c r="BP43" s="344"/>
      <c r="BQ43" s="344"/>
      <c r="BR43" s="344"/>
      <c r="BS43" s="344"/>
      <c r="BT43" s="344"/>
      <c r="BU43" s="344"/>
      <c r="BV43" s="344"/>
      <c r="BW43" s="344"/>
      <c r="BX43" s="344"/>
      <c r="BY43" s="344"/>
      <c r="BZ43" s="344"/>
      <c r="CA43" s="344"/>
      <c r="CB43" s="344"/>
      <c r="CC43" s="344"/>
      <c r="CD43" s="344"/>
      <c r="CE43" s="344"/>
      <c r="CF43" s="344"/>
      <c r="CG43" s="344"/>
      <c r="CH43" s="344"/>
      <c r="CI43" s="344"/>
      <c r="CJ43" s="344"/>
      <c r="CK43" s="344"/>
      <c r="CL43" s="344"/>
      <c r="CM43" s="344"/>
      <c r="CN43" s="344"/>
      <c r="CO43" s="344"/>
      <c r="CP43" s="344"/>
      <c r="CQ43" s="344"/>
      <c r="CR43" s="344"/>
      <c r="CS43" s="344"/>
      <c r="CT43" s="344"/>
      <c r="CU43" s="344"/>
      <c r="CV43" s="344"/>
      <c r="CW43" s="344"/>
      <c r="CX43" s="344"/>
      <c r="CY43" s="344"/>
      <c r="CZ43" s="344"/>
      <c r="DA43" s="344"/>
      <c r="DB43" s="344"/>
      <c r="DC43" s="344"/>
      <c r="DD43" s="344"/>
      <c r="DE43" s="344"/>
      <c r="DF43" s="344"/>
      <c r="DG43" s="344"/>
      <c r="DH43" s="344"/>
      <c r="DI43" s="344"/>
      <c r="DJ43" s="344"/>
      <c r="DK43" s="344"/>
      <c r="DL43" s="344"/>
      <c r="DM43" s="344"/>
      <c r="DN43" s="344"/>
      <c r="DO43" s="344"/>
      <c r="DP43" s="344"/>
      <c r="DQ43" s="344"/>
      <c r="DR43" s="344"/>
      <c r="DS43" s="344"/>
      <c r="DT43" s="344"/>
      <c r="DU43" s="344"/>
      <c r="DV43" s="344"/>
      <c r="DW43" s="344"/>
      <c r="DX43" s="344"/>
      <c r="DY43" s="344"/>
      <c r="DZ43" s="344"/>
      <c r="EA43" s="344"/>
      <c r="EB43" s="344"/>
      <c r="EC43" s="344"/>
      <c r="ED43" s="344"/>
      <c r="EE43" s="344"/>
      <c r="EF43" s="344"/>
      <c r="EG43" s="344"/>
      <c r="EH43" s="344"/>
      <c r="EI43" s="344"/>
      <c r="EJ43" s="344"/>
      <c r="EK43" s="344"/>
      <c r="EL43" s="344"/>
      <c r="EM43" s="344"/>
      <c r="EN43" s="344"/>
      <c r="EO43" s="344"/>
      <c r="EP43" s="344"/>
      <c r="EQ43" s="344"/>
      <c r="ER43" s="344"/>
      <c r="ES43" s="344"/>
      <c r="ET43" s="344"/>
      <c r="EU43" s="344"/>
      <c r="EV43" s="344"/>
      <c r="EW43" s="344"/>
      <c r="EX43" s="344"/>
      <c r="EY43" s="344"/>
      <c r="EZ43" s="344"/>
      <c r="FA43" s="344"/>
      <c r="FB43" s="344"/>
      <c r="FC43" s="344"/>
      <c r="FD43" s="344"/>
      <c r="FE43" s="344"/>
      <c r="FF43" s="344"/>
      <c r="FG43" s="344"/>
      <c r="FH43" s="344"/>
      <c r="FI43" s="344"/>
      <c r="FJ43" s="344"/>
      <c r="FK43" s="344"/>
      <c r="FL43" s="344"/>
      <c r="FM43" s="344"/>
      <c r="FN43" s="344"/>
      <c r="FO43" s="344"/>
      <c r="FP43" s="344"/>
      <c r="FQ43" s="344"/>
      <c r="FR43" s="344"/>
      <c r="FS43" s="344"/>
      <c r="FT43" s="344"/>
      <c r="FU43" s="344"/>
      <c r="FV43" s="344"/>
      <c r="FW43" s="344"/>
      <c r="FX43" s="344"/>
      <c r="FY43" s="344"/>
      <c r="FZ43" s="344"/>
      <c r="GA43" s="344"/>
      <c r="GB43" s="344"/>
      <c r="GC43" s="344"/>
      <c r="GD43" s="344"/>
      <c r="GE43" s="344"/>
      <c r="GF43" s="344"/>
      <c r="GG43" s="344"/>
      <c r="GH43" s="344"/>
      <c r="GI43" s="344"/>
      <c r="GJ43" s="344"/>
      <c r="GK43" s="344"/>
      <c r="GL43" s="344"/>
      <c r="GM43" s="344"/>
      <c r="GN43" s="344"/>
      <c r="GO43" s="344"/>
      <c r="GP43" s="344"/>
      <c r="GQ43" s="344"/>
      <c r="GR43" s="344"/>
      <c r="GS43" s="344"/>
      <c r="GT43" s="344"/>
      <c r="GU43" s="344"/>
      <c r="GV43" s="344"/>
      <c r="GW43" s="344"/>
      <c r="GX43" s="344"/>
      <c r="GY43" s="344"/>
      <c r="GZ43" s="344"/>
      <c r="HA43" s="344"/>
      <c r="HB43" s="344"/>
      <c r="HC43" s="344"/>
      <c r="HD43" s="344"/>
      <c r="HE43" s="344"/>
      <c r="HF43" s="344"/>
      <c r="HG43" s="344"/>
      <c r="HH43" s="344"/>
      <c r="HI43" s="344"/>
      <c r="HJ43" s="344"/>
      <c r="HK43" s="344"/>
      <c r="HL43" s="344"/>
      <c r="HM43" s="344"/>
      <c r="HN43" s="344"/>
      <c r="HO43" s="344"/>
      <c r="HP43" s="344"/>
      <c r="HQ43" s="344"/>
      <c r="HR43" s="344"/>
      <c r="HS43" s="344"/>
      <c r="HT43" s="344"/>
      <c r="HU43" s="344"/>
      <c r="HV43" s="344"/>
      <c r="HW43" s="344"/>
      <c r="HX43" s="344"/>
      <c r="HY43" s="344"/>
      <c r="HZ43" s="344"/>
      <c r="IA43" s="344"/>
      <c r="IB43" s="344"/>
      <c r="IC43" s="344"/>
      <c r="ID43" s="344"/>
      <c r="IE43" s="344"/>
      <c r="IF43" s="344"/>
      <c r="IG43" s="344"/>
      <c r="IH43" s="344"/>
      <c r="II43" s="344"/>
      <c r="IJ43" s="344"/>
      <c r="IK43" s="344"/>
      <c r="IL43" s="344"/>
      <c r="IM43" s="344"/>
      <c r="IN43" s="344"/>
      <c r="IO43" s="344"/>
      <c r="IP43" s="344"/>
      <c r="IQ43" s="344"/>
      <c r="IR43" s="344"/>
      <c r="IS43" s="344"/>
      <c r="IT43" s="344"/>
      <c r="IU43" s="344"/>
      <c r="IV43" s="344"/>
      <c r="IW43" s="344"/>
      <c r="IX43" s="344"/>
      <c r="IY43" s="344"/>
      <c r="IZ43" s="344"/>
      <c r="JA43" s="344"/>
      <c r="JB43" s="344"/>
      <c r="JC43" s="344"/>
      <c r="JD43" s="344"/>
      <c r="JE43" s="344"/>
      <c r="JF43" s="344"/>
      <c r="JG43" s="344"/>
      <c r="JH43" s="344"/>
      <c r="JI43" s="344"/>
      <c r="JJ43" s="344"/>
      <c r="JK43" s="344"/>
      <c r="JL43" s="344"/>
      <c r="JM43" s="344"/>
      <c r="JN43" s="344"/>
      <c r="JO43" s="344"/>
      <c r="JP43" s="344"/>
      <c r="JQ43" s="344"/>
      <c r="JR43" s="344"/>
      <c r="JS43" s="344"/>
      <c r="JT43" s="344"/>
      <c r="JU43" s="344"/>
      <c r="JV43" s="344"/>
      <c r="JW43" s="344"/>
      <c r="JX43" s="344"/>
      <c r="JY43" s="344"/>
      <c r="JZ43" s="344"/>
      <c r="KA43" s="344"/>
      <c r="KB43" s="344"/>
      <c r="KC43" s="344"/>
      <c r="KD43" s="344"/>
      <c r="KE43" s="344"/>
      <c r="KF43" s="344"/>
      <c r="KG43" s="344"/>
      <c r="KH43" s="344"/>
      <c r="KI43" s="344"/>
      <c r="KJ43" s="344"/>
      <c r="KK43" s="344"/>
      <c r="KL43" s="344"/>
      <c r="KM43" s="344"/>
      <c r="KN43" s="344"/>
      <c r="KO43" s="344"/>
      <c r="KP43" s="344"/>
      <c r="KQ43" s="344"/>
      <c r="KR43" s="344"/>
      <c r="KS43" s="344"/>
      <c r="KT43" s="344"/>
      <c r="KU43" s="344"/>
      <c r="KV43" s="344"/>
      <c r="KW43" s="344"/>
      <c r="KX43" s="344"/>
      <c r="KY43" s="344"/>
      <c r="KZ43" s="344"/>
      <c r="LA43" s="344"/>
      <c r="LB43" s="344"/>
      <c r="LC43" s="344"/>
      <c r="LD43" s="344"/>
      <c r="LE43" s="344"/>
      <c r="LF43" s="344"/>
      <c r="LG43" s="344"/>
      <c r="LH43" s="344"/>
      <c r="LI43" s="344"/>
      <c r="LJ43" s="344"/>
      <c r="LK43" s="344"/>
      <c r="LL43" s="344"/>
      <c r="LM43" s="344"/>
      <c r="LN43" s="344"/>
      <c r="LO43" s="344"/>
      <c r="LP43" s="344"/>
      <c r="LQ43" s="344"/>
      <c r="LR43" s="344"/>
      <c r="LS43" s="344"/>
      <c r="LT43" s="344"/>
      <c r="LU43" s="344"/>
      <c r="LV43" s="344"/>
      <c r="LW43" s="344"/>
      <c r="LX43" s="344"/>
      <c r="LY43" s="344"/>
      <c r="LZ43" s="344"/>
      <c r="MA43" s="344"/>
      <c r="MB43" s="344"/>
      <c r="MC43" s="344"/>
      <c r="MD43" s="344"/>
      <c r="ME43" s="344"/>
      <c r="MF43" s="344"/>
      <c r="MG43" s="344"/>
      <c r="MH43" s="344"/>
      <c r="MI43" s="344"/>
      <c r="MJ43" s="344"/>
      <c r="MK43" s="344"/>
      <c r="ML43" s="344"/>
      <c r="MM43" s="344"/>
      <c r="MN43" s="344"/>
      <c r="MO43" s="344"/>
      <c r="MP43" s="344"/>
      <c r="MQ43" s="344"/>
      <c r="MR43" s="344"/>
      <c r="MS43" s="344"/>
      <c r="MT43" s="344"/>
      <c r="MU43" s="344"/>
      <c r="MV43" s="344"/>
      <c r="MW43" s="344"/>
      <c r="MX43" s="344"/>
      <c r="MY43" s="344"/>
      <c r="MZ43" s="344"/>
      <c r="NA43" s="344"/>
      <c r="NB43" s="344"/>
      <c r="NC43" s="344"/>
      <c r="ND43" s="344"/>
      <c r="NE43" s="344"/>
      <c r="NF43" s="344"/>
      <c r="NG43" s="344"/>
      <c r="NH43" s="344"/>
      <c r="NI43" s="344"/>
      <c r="NJ43" s="344"/>
      <c r="NK43" s="344"/>
      <c r="NL43" s="344"/>
      <c r="NM43" s="344"/>
      <c r="NN43" s="344"/>
      <c r="NO43" s="344"/>
      <c r="NP43" s="344"/>
      <c r="NQ43" s="344"/>
      <c r="NR43" s="344"/>
      <c r="NS43" s="344"/>
      <c r="NT43" s="344"/>
      <c r="NU43" s="344"/>
      <c r="NV43" s="344"/>
      <c r="NW43" s="344"/>
      <c r="NX43" s="344"/>
      <c r="NY43" s="344"/>
      <c r="NZ43" s="344"/>
      <c r="OA43" s="344"/>
      <c r="OB43" s="344"/>
      <c r="OC43" s="344"/>
      <c r="OD43" s="344"/>
      <c r="OE43" s="344"/>
      <c r="OF43" s="344"/>
      <c r="OG43" s="344"/>
      <c r="OH43" s="344"/>
      <c r="OI43" s="344"/>
      <c r="OJ43" s="344"/>
      <c r="OK43" s="344"/>
      <c r="OL43" s="344"/>
      <c r="OM43" s="344"/>
      <c r="ON43" s="344"/>
      <c r="OO43" s="344"/>
      <c r="OP43" s="344"/>
      <c r="OQ43" s="344"/>
      <c r="OR43" s="344"/>
      <c r="OS43" s="344"/>
      <c r="OT43" s="344"/>
      <c r="OU43" s="344"/>
      <c r="OV43" s="344"/>
      <c r="OW43" s="344"/>
      <c r="OX43" s="344"/>
      <c r="OY43" s="344"/>
      <c r="OZ43" s="344"/>
      <c r="PA43" s="344"/>
      <c r="PB43" s="344"/>
      <c r="PC43" s="344"/>
      <c r="PD43" s="344"/>
      <c r="PE43" s="344"/>
      <c r="PF43" s="344"/>
      <c r="PG43" s="344"/>
      <c r="PH43" s="344"/>
      <c r="PI43" s="344"/>
      <c r="PJ43" s="344"/>
      <c r="PK43" s="344"/>
      <c r="PL43" s="344"/>
      <c r="PM43" s="344"/>
      <c r="PN43" s="344"/>
      <c r="PO43" s="344"/>
      <c r="PP43" s="344"/>
      <c r="PQ43" s="344"/>
      <c r="PR43" s="344"/>
      <c r="PS43" s="344"/>
      <c r="PT43" s="344"/>
      <c r="PU43" s="344"/>
      <c r="PV43" s="344"/>
      <c r="PW43" s="344"/>
      <c r="PX43" s="344"/>
      <c r="PY43" s="344"/>
      <c r="PZ43" s="344"/>
      <c r="QA43" s="344"/>
      <c r="QB43" s="344"/>
      <c r="QC43" s="344"/>
      <c r="QD43" s="344"/>
      <c r="QE43" s="344"/>
      <c r="QF43" s="344"/>
      <c r="QG43" s="344"/>
      <c r="QH43" s="344"/>
      <c r="QI43" s="344"/>
      <c r="QJ43" s="344"/>
      <c r="QK43" s="344"/>
      <c r="QL43" s="344"/>
      <c r="QM43" s="344"/>
      <c r="QN43" s="344"/>
      <c r="QO43" s="344"/>
      <c r="QP43" s="344"/>
      <c r="QQ43" s="344"/>
      <c r="QR43" s="344"/>
      <c r="QS43" s="344"/>
      <c r="QT43" s="344"/>
      <c r="QU43" s="344"/>
      <c r="QV43" s="344"/>
      <c r="QW43" s="344"/>
      <c r="QX43" s="344"/>
      <c r="QY43" s="344"/>
      <c r="QZ43" s="344"/>
      <c r="RA43" s="344"/>
      <c r="RB43" s="344"/>
      <c r="RC43" s="344"/>
      <c r="RD43" s="344"/>
      <c r="RE43" s="344"/>
      <c r="RF43" s="344"/>
      <c r="RG43" s="344"/>
      <c r="RH43" s="344"/>
      <c r="RI43" s="344"/>
      <c r="RJ43" s="344"/>
      <c r="RK43" s="344"/>
      <c r="RL43" s="344"/>
      <c r="RM43" s="344"/>
      <c r="RN43" s="344"/>
      <c r="RO43" s="344"/>
      <c r="RP43" s="344"/>
      <c r="RQ43" s="344"/>
      <c r="RR43" s="344"/>
      <c r="RS43" s="344"/>
      <c r="RT43" s="344"/>
      <c r="RU43" s="344"/>
      <c r="RV43" s="344"/>
      <c r="RW43" s="344"/>
      <c r="RX43" s="344"/>
      <c r="RY43" s="344"/>
      <c r="RZ43" s="344"/>
      <c r="SA43" s="344"/>
      <c r="SB43" s="344"/>
      <c r="SC43" s="344"/>
      <c r="SD43" s="344"/>
      <c r="SE43" s="344"/>
      <c r="SF43" s="344"/>
      <c r="SG43" s="344"/>
      <c r="SH43" s="344"/>
      <c r="SI43" s="344"/>
      <c r="SJ43" s="344"/>
      <c r="SK43" s="344"/>
      <c r="SL43" s="344"/>
      <c r="SM43" s="344"/>
      <c r="SN43" s="344"/>
      <c r="SO43" s="344"/>
      <c r="SP43" s="344"/>
      <c r="SQ43" s="344"/>
      <c r="SR43" s="344"/>
      <c r="SS43" s="344"/>
      <c r="ST43" s="344"/>
      <c r="SU43" s="344"/>
      <c r="SV43" s="344"/>
      <c r="SW43" s="344"/>
      <c r="SX43" s="344"/>
      <c r="SY43" s="344"/>
      <c r="SZ43" s="344"/>
      <c r="TA43" s="344"/>
      <c r="TB43" s="344"/>
      <c r="TC43" s="344"/>
      <c r="TD43" s="344"/>
      <c r="TE43" s="344"/>
      <c r="TF43" s="344"/>
      <c r="TG43" s="344"/>
      <c r="TH43" s="344"/>
      <c r="TI43" s="344"/>
      <c r="TJ43" s="344"/>
      <c r="TK43" s="344"/>
      <c r="TL43" s="344"/>
      <c r="TM43" s="344"/>
      <c r="TN43" s="344"/>
      <c r="TO43" s="344"/>
      <c r="TP43" s="344"/>
      <c r="TQ43" s="344"/>
      <c r="TR43" s="344"/>
      <c r="TS43" s="344"/>
      <c r="TT43" s="344"/>
      <c r="TU43" s="344"/>
      <c r="TV43" s="344"/>
      <c r="TW43" s="344"/>
      <c r="TX43" s="344"/>
      <c r="TY43" s="344"/>
      <c r="TZ43" s="344"/>
      <c r="UA43" s="344"/>
      <c r="UB43" s="344"/>
      <c r="UC43" s="344"/>
      <c r="UD43" s="344"/>
      <c r="UE43" s="344"/>
      <c r="UF43" s="344"/>
      <c r="UG43" s="344"/>
      <c r="UH43" s="344"/>
      <c r="UI43" s="344"/>
      <c r="UJ43" s="344"/>
      <c r="UK43" s="344"/>
      <c r="UL43" s="344"/>
      <c r="UM43" s="344"/>
      <c r="UN43" s="344"/>
      <c r="UO43" s="344"/>
      <c r="UP43" s="344"/>
      <c r="UQ43" s="344"/>
      <c r="UR43" s="344"/>
      <c r="US43" s="344"/>
      <c r="UT43" s="344"/>
      <c r="UU43" s="344"/>
      <c r="UV43" s="344"/>
      <c r="UW43" s="344"/>
      <c r="UX43" s="344"/>
      <c r="UY43" s="344"/>
      <c r="UZ43" s="344"/>
      <c r="VA43" s="344"/>
      <c r="VB43" s="344"/>
      <c r="VC43" s="344"/>
      <c r="VD43" s="344"/>
      <c r="VE43" s="344"/>
      <c r="VF43" s="344"/>
      <c r="VG43" s="344"/>
      <c r="VH43" s="344"/>
      <c r="VI43" s="344"/>
      <c r="VJ43" s="344"/>
      <c r="VK43" s="344"/>
      <c r="VL43" s="344"/>
      <c r="VM43" s="344"/>
      <c r="VN43" s="344"/>
      <c r="VO43" s="344"/>
      <c r="VP43" s="344"/>
      <c r="VQ43" s="344"/>
      <c r="VR43" s="344"/>
      <c r="VS43" s="344"/>
      <c r="VT43" s="344"/>
      <c r="VU43" s="344"/>
      <c r="VV43" s="344"/>
      <c r="VW43" s="344"/>
      <c r="VX43" s="344"/>
      <c r="VY43" s="344"/>
      <c r="VZ43" s="344"/>
      <c r="WA43" s="344"/>
      <c r="WB43" s="344"/>
      <c r="WC43" s="344"/>
      <c r="WD43" s="344"/>
      <c r="WE43" s="344"/>
      <c r="WF43" s="344"/>
      <c r="WG43" s="344"/>
      <c r="WH43" s="344"/>
      <c r="WI43" s="344"/>
      <c r="WJ43" s="344"/>
      <c r="WK43" s="344"/>
      <c r="WL43" s="344"/>
      <c r="WM43" s="344"/>
      <c r="WN43" s="344"/>
      <c r="WO43" s="344"/>
      <c r="WP43" s="344"/>
      <c r="WQ43" s="344"/>
      <c r="WR43" s="344"/>
      <c r="WS43" s="344"/>
      <c r="WT43" s="344"/>
      <c r="WU43" s="344"/>
      <c r="WV43" s="344"/>
      <c r="WW43" s="344"/>
      <c r="WX43" s="344"/>
      <c r="WY43" s="344"/>
      <c r="WZ43" s="344"/>
      <c r="XA43" s="344"/>
      <c r="XB43" s="344"/>
      <c r="XC43" s="344"/>
      <c r="XD43" s="344"/>
      <c r="XE43" s="344"/>
      <c r="XF43" s="344"/>
      <c r="XG43" s="344"/>
      <c r="XH43" s="344"/>
      <c r="XI43" s="344"/>
      <c r="XJ43" s="344"/>
      <c r="XK43" s="344"/>
      <c r="XL43" s="344"/>
      <c r="XM43" s="344"/>
      <c r="XN43" s="344"/>
      <c r="XO43" s="344"/>
      <c r="XP43" s="344"/>
      <c r="XQ43" s="344"/>
      <c r="XR43" s="344"/>
      <c r="XS43" s="344"/>
      <c r="XT43" s="344"/>
      <c r="XU43" s="344"/>
      <c r="XV43" s="344"/>
      <c r="XW43" s="344"/>
      <c r="XX43" s="344"/>
      <c r="XY43" s="344"/>
      <c r="XZ43" s="344"/>
      <c r="YA43" s="344"/>
      <c r="YB43" s="344"/>
      <c r="YC43" s="344"/>
      <c r="YD43" s="344"/>
      <c r="YE43" s="344"/>
      <c r="YF43" s="344"/>
      <c r="YG43" s="344"/>
      <c r="YH43" s="344"/>
      <c r="YI43" s="344"/>
      <c r="YJ43" s="344"/>
      <c r="YK43" s="344"/>
      <c r="YL43" s="344"/>
      <c r="YM43" s="344"/>
      <c r="YN43" s="344"/>
      <c r="YO43" s="344"/>
      <c r="YP43" s="344"/>
      <c r="YQ43" s="344"/>
      <c r="YR43" s="344"/>
      <c r="YS43" s="344"/>
      <c r="YT43" s="344"/>
      <c r="YU43" s="344"/>
      <c r="YV43" s="344"/>
      <c r="YW43" s="344"/>
      <c r="YX43" s="344"/>
      <c r="YY43" s="344"/>
      <c r="YZ43" s="344"/>
      <c r="ZA43" s="344"/>
      <c r="ZB43" s="344"/>
      <c r="ZC43" s="344"/>
      <c r="ZD43" s="344"/>
      <c r="ZE43" s="344"/>
      <c r="ZF43" s="344"/>
      <c r="ZG43" s="344"/>
      <c r="ZH43" s="344"/>
      <c r="ZI43" s="344"/>
      <c r="ZJ43" s="344"/>
      <c r="ZK43" s="344"/>
      <c r="ZL43" s="344"/>
      <c r="ZM43" s="344"/>
      <c r="ZN43" s="344"/>
      <c r="ZO43" s="344"/>
      <c r="ZP43" s="344"/>
      <c r="ZQ43" s="344"/>
      <c r="ZR43" s="344"/>
      <c r="ZS43" s="344"/>
      <c r="ZT43" s="344"/>
      <c r="ZU43" s="344"/>
      <c r="ZV43" s="344"/>
      <c r="ZW43" s="344"/>
      <c r="ZX43" s="344"/>
      <c r="ZY43" s="344"/>
      <c r="ZZ43" s="344"/>
      <c r="AAA43" s="344"/>
      <c r="AAB43" s="344"/>
      <c r="AAC43" s="344"/>
      <c r="AAD43" s="344"/>
      <c r="AAE43" s="344"/>
      <c r="AAF43" s="344"/>
      <c r="AAG43" s="344"/>
      <c r="AAH43" s="344"/>
      <c r="AAI43" s="344"/>
      <c r="AAJ43" s="344"/>
      <c r="AAK43" s="344"/>
      <c r="AAL43" s="344"/>
      <c r="AAM43" s="344"/>
      <c r="AAN43" s="344"/>
      <c r="AAO43" s="344"/>
      <c r="AAP43" s="344"/>
      <c r="AAQ43" s="344"/>
      <c r="AAR43" s="344"/>
      <c r="AAS43" s="344"/>
      <c r="AAT43" s="344"/>
      <c r="AAU43" s="344"/>
      <c r="AAV43" s="344"/>
      <c r="AAW43" s="344"/>
      <c r="AAX43" s="344"/>
      <c r="AAY43" s="344"/>
      <c r="AAZ43" s="344"/>
      <c r="ABA43" s="344"/>
      <c r="ABB43" s="344"/>
      <c r="ABC43" s="344"/>
      <c r="ABD43" s="344"/>
      <c r="ABE43" s="344"/>
      <c r="ABF43" s="344"/>
      <c r="ABG43" s="344"/>
      <c r="ABH43" s="344"/>
      <c r="ABI43" s="344"/>
      <c r="ABJ43" s="344"/>
      <c r="ABK43" s="344"/>
      <c r="ABL43" s="344"/>
      <c r="ABM43" s="344"/>
      <c r="ABN43" s="344"/>
      <c r="ABO43" s="344"/>
      <c r="ABP43" s="344"/>
      <c r="ABQ43" s="344"/>
      <c r="ABR43" s="344"/>
      <c r="ABS43" s="344"/>
      <c r="ABT43" s="344"/>
      <c r="ABU43" s="344"/>
      <c r="ABV43" s="344"/>
      <c r="ABW43" s="344"/>
      <c r="ABX43" s="344"/>
      <c r="ABY43" s="344"/>
      <c r="ABZ43" s="344"/>
      <c r="ACA43" s="344"/>
      <c r="ACB43" s="344"/>
      <c r="ACC43" s="344"/>
      <c r="ACD43" s="344"/>
      <c r="ACE43" s="344"/>
      <c r="ACF43" s="344"/>
      <c r="ACG43" s="344"/>
      <c r="ACH43" s="344"/>
      <c r="ACI43" s="344"/>
      <c r="ACJ43" s="344"/>
      <c r="ACK43" s="344"/>
      <c r="ACL43" s="344"/>
      <c r="ACM43" s="344"/>
      <c r="ACN43" s="344"/>
      <c r="ACO43" s="344"/>
      <c r="ACP43" s="344"/>
      <c r="ACQ43" s="344"/>
      <c r="ACR43" s="344"/>
      <c r="ACS43" s="344"/>
      <c r="ACT43" s="344"/>
      <c r="ACU43" s="344"/>
      <c r="ACV43" s="344"/>
      <c r="ACW43" s="344"/>
      <c r="ACX43" s="344"/>
      <c r="ACY43" s="344"/>
      <c r="ACZ43" s="344"/>
      <c r="ADA43" s="344"/>
      <c r="ADB43" s="344"/>
      <c r="ADC43" s="344"/>
      <c r="ADD43" s="344"/>
      <c r="ADE43" s="344"/>
      <c r="ADF43" s="344"/>
      <c r="ADG43" s="344"/>
      <c r="ADH43" s="344"/>
      <c r="ADI43" s="344"/>
      <c r="ADJ43" s="344"/>
      <c r="ADK43" s="344"/>
      <c r="ADL43" s="344"/>
      <c r="ADM43" s="344"/>
      <c r="ADN43" s="344"/>
      <c r="ADO43" s="344"/>
      <c r="ADP43" s="344"/>
      <c r="ADQ43" s="344"/>
      <c r="ADR43" s="344"/>
      <c r="ADS43" s="344"/>
      <c r="ADT43" s="344"/>
      <c r="ADU43" s="344"/>
      <c r="ADV43" s="344"/>
      <c r="ADW43" s="344"/>
      <c r="ADX43" s="344"/>
      <c r="ADY43" s="344"/>
      <c r="ADZ43" s="344"/>
      <c r="AEA43" s="344"/>
      <c r="AEB43" s="344"/>
      <c r="AEC43" s="344"/>
      <c r="AED43" s="344"/>
      <c r="AEE43" s="344"/>
      <c r="AEF43" s="344"/>
      <c r="AEG43" s="344"/>
      <c r="AEH43" s="344"/>
      <c r="AEI43" s="344"/>
      <c r="AEJ43" s="344"/>
      <c r="AEK43" s="344"/>
      <c r="AEL43" s="344"/>
      <c r="AEM43" s="344"/>
      <c r="AEN43" s="344"/>
      <c r="AEO43" s="344"/>
      <c r="AEP43" s="344"/>
      <c r="AEQ43" s="344"/>
      <c r="AER43" s="344"/>
      <c r="AES43" s="344"/>
      <c r="AET43" s="344"/>
      <c r="AEU43" s="344"/>
      <c r="AEV43" s="344"/>
      <c r="AEW43" s="344"/>
      <c r="AEX43" s="344"/>
      <c r="AEY43" s="344"/>
      <c r="AEZ43" s="344"/>
      <c r="AFA43" s="344"/>
      <c r="AFB43" s="344"/>
      <c r="AFC43" s="344"/>
      <c r="AFD43" s="344"/>
      <c r="AFE43" s="344"/>
      <c r="AFF43" s="344"/>
      <c r="AFG43" s="344"/>
      <c r="AFH43" s="344"/>
      <c r="AFI43" s="344"/>
      <c r="AFJ43" s="344"/>
      <c r="AFK43" s="344"/>
      <c r="AFL43" s="344"/>
      <c r="AFM43" s="344"/>
      <c r="AFN43" s="344"/>
      <c r="AFO43" s="344"/>
      <c r="AFP43" s="344"/>
      <c r="AFQ43" s="344"/>
      <c r="AFR43" s="344"/>
      <c r="AFS43" s="344"/>
      <c r="AFT43" s="344"/>
      <c r="AFU43" s="344"/>
      <c r="AFV43" s="344"/>
      <c r="AFW43" s="344"/>
      <c r="AFX43" s="344"/>
      <c r="AFY43" s="344"/>
      <c r="AFZ43" s="344"/>
      <c r="AGA43" s="344"/>
      <c r="AGB43" s="344"/>
      <c r="AGC43" s="344"/>
      <c r="AGD43" s="344"/>
      <c r="AGE43" s="344"/>
      <c r="AGF43" s="344"/>
      <c r="AGG43" s="344"/>
      <c r="AGH43" s="344"/>
      <c r="AGI43" s="344"/>
      <c r="AGJ43" s="344"/>
      <c r="AGK43" s="344"/>
      <c r="AGL43" s="344"/>
      <c r="AGM43" s="344"/>
      <c r="AGN43" s="344"/>
      <c r="AGO43" s="344"/>
      <c r="AGP43" s="344"/>
      <c r="AGQ43" s="344"/>
      <c r="AGR43" s="344"/>
      <c r="AGS43" s="344"/>
      <c r="AGT43" s="344"/>
      <c r="AGU43" s="344"/>
      <c r="AGV43" s="344"/>
      <c r="AGW43" s="344"/>
      <c r="AGX43" s="344"/>
      <c r="AGY43" s="344"/>
      <c r="AGZ43" s="344"/>
      <c r="AHA43" s="344"/>
      <c r="AHB43" s="344"/>
      <c r="AHC43" s="344"/>
      <c r="AHD43" s="344"/>
      <c r="AHE43" s="344"/>
      <c r="AHF43" s="344"/>
      <c r="AHG43" s="344"/>
      <c r="AHH43" s="344"/>
      <c r="AHI43" s="344"/>
      <c r="AHJ43" s="344"/>
      <c r="AHK43" s="344"/>
      <c r="AHL43" s="344"/>
      <c r="AHM43" s="344"/>
      <c r="AHN43" s="344"/>
      <c r="AHO43" s="344"/>
      <c r="AHP43" s="344"/>
      <c r="AHQ43" s="344"/>
      <c r="AHR43" s="344"/>
      <c r="AHS43" s="344"/>
      <c r="AHT43" s="344"/>
      <c r="AHU43" s="344"/>
      <c r="AHV43" s="344"/>
      <c r="AHW43" s="344"/>
      <c r="AHX43" s="344"/>
      <c r="AHY43" s="344"/>
      <c r="AHZ43" s="344"/>
      <c r="AIA43" s="344"/>
      <c r="AIB43" s="344"/>
      <c r="AIC43" s="344"/>
      <c r="AID43" s="344"/>
      <c r="AIE43" s="344"/>
      <c r="AIF43" s="344"/>
      <c r="AIG43" s="344"/>
      <c r="AIH43" s="344"/>
      <c r="AII43" s="344"/>
      <c r="AIJ43" s="344"/>
      <c r="AIK43" s="344"/>
      <c r="AIL43" s="344"/>
      <c r="AIM43" s="344"/>
      <c r="AIN43" s="344"/>
      <c r="AIO43" s="344"/>
      <c r="AIP43" s="344"/>
      <c r="AIQ43" s="344"/>
      <c r="AIR43" s="344"/>
      <c r="AIS43" s="344"/>
      <c r="AIT43" s="344"/>
      <c r="AIU43" s="344"/>
      <c r="AIV43" s="344"/>
      <c r="AIW43" s="344"/>
      <c r="AIX43" s="344"/>
      <c r="AIY43" s="344"/>
      <c r="AIZ43" s="344"/>
      <c r="AJA43" s="344"/>
      <c r="AJB43" s="344"/>
      <c r="AJC43" s="344"/>
      <c r="AJD43" s="344"/>
      <c r="AJE43" s="344"/>
      <c r="AJF43" s="344"/>
      <c r="AJG43" s="344"/>
      <c r="AJH43" s="344"/>
      <c r="AJI43" s="344"/>
      <c r="AJJ43" s="344"/>
      <c r="AJK43" s="344"/>
      <c r="AJL43" s="344"/>
      <c r="AJM43" s="344"/>
      <c r="AJN43" s="344"/>
      <c r="AJO43" s="344"/>
      <c r="AJP43" s="344"/>
      <c r="AJQ43" s="344"/>
      <c r="AJR43" s="344"/>
      <c r="AJS43" s="344"/>
      <c r="AJT43" s="344"/>
      <c r="AJU43" s="344"/>
      <c r="AJV43" s="344"/>
      <c r="AJW43" s="344"/>
      <c r="AJX43" s="344"/>
      <c r="AJY43" s="344"/>
      <c r="AJZ43" s="344"/>
      <c r="AKA43" s="344"/>
      <c r="AKB43" s="344"/>
      <c r="AKC43" s="344"/>
      <c r="AKD43" s="344"/>
      <c r="AKE43" s="344"/>
      <c r="AKF43" s="344"/>
      <c r="AKG43" s="344"/>
      <c r="AKH43" s="344"/>
      <c r="AKI43" s="344"/>
      <c r="AKJ43" s="344"/>
      <c r="AKK43" s="344"/>
      <c r="AKL43" s="344"/>
      <c r="AKM43" s="344"/>
      <c r="AKN43" s="344"/>
      <c r="AKO43" s="344"/>
      <c r="AKP43" s="344"/>
      <c r="AKQ43" s="344"/>
      <c r="AKR43" s="344"/>
      <c r="AKS43" s="344"/>
      <c r="AKT43" s="344"/>
      <c r="AKU43" s="344"/>
      <c r="AKV43" s="344"/>
      <c r="AKW43" s="344"/>
      <c r="AKX43" s="344"/>
      <c r="AKY43" s="344"/>
      <c r="AKZ43" s="344"/>
      <c r="ALA43" s="344"/>
      <c r="ALB43" s="344"/>
      <c r="ALC43" s="344"/>
      <c r="ALD43" s="344"/>
      <c r="ALE43" s="344"/>
      <c r="ALF43" s="344"/>
      <c r="ALG43" s="344"/>
      <c r="ALH43" s="344"/>
      <c r="ALI43" s="344"/>
      <c r="ALJ43" s="344"/>
      <c r="ALK43" s="344"/>
      <c r="ALL43" s="344"/>
      <c r="ALM43" s="344"/>
      <c r="ALN43" s="344"/>
      <c r="ALO43" s="344"/>
      <c r="ALP43" s="344"/>
      <c r="ALQ43" s="344"/>
      <c r="ALR43" s="344"/>
      <c r="ALS43" s="344"/>
      <c r="ALT43" s="344"/>
      <c r="ALU43" s="344"/>
      <c r="ALV43" s="344"/>
      <c r="ALW43" s="344"/>
      <c r="ALX43" s="344"/>
      <c r="ALY43" s="344"/>
      <c r="ALZ43" s="344"/>
      <c r="AMA43" s="344"/>
      <c r="AMB43" s="344"/>
      <c r="AMC43" s="344"/>
      <c r="AMD43" s="344"/>
      <c r="AME43" s="344"/>
      <c r="AMF43" s="344"/>
      <c r="AMG43" s="344"/>
      <c r="AMH43" s="344"/>
      <c r="AMI43" s="344"/>
      <c r="AMJ43" s="344"/>
      <c r="AMK43" s="344"/>
      <c r="AML43" s="344"/>
      <c r="AMM43" s="344"/>
      <c r="AMN43" s="344"/>
      <c r="AMO43" s="344"/>
      <c r="AMP43" s="344"/>
      <c r="AMQ43" s="344"/>
      <c r="AMR43" s="344"/>
      <c r="AMS43" s="344"/>
      <c r="AMT43" s="344"/>
      <c r="AMU43" s="344"/>
      <c r="AMV43" s="344"/>
      <c r="AMW43" s="344"/>
      <c r="AMX43" s="344"/>
      <c r="AMY43" s="344"/>
      <c r="AMZ43" s="344"/>
      <c r="ANA43" s="344"/>
      <c r="ANB43" s="344"/>
      <c r="ANC43" s="344"/>
      <c r="AND43" s="344"/>
      <c r="ANE43" s="344"/>
      <c r="ANF43" s="344"/>
      <c r="ANG43" s="344"/>
      <c r="ANH43" s="344"/>
      <c r="ANI43" s="344"/>
      <c r="ANJ43" s="344"/>
      <c r="ANK43" s="344"/>
      <c r="ANL43" s="344"/>
      <c r="ANM43" s="344"/>
      <c r="ANN43" s="344"/>
      <c r="ANO43" s="344"/>
      <c r="ANP43" s="344"/>
      <c r="ANQ43" s="344"/>
      <c r="ANR43" s="344"/>
      <c r="ANS43" s="344"/>
      <c r="ANT43" s="344"/>
      <c r="ANU43" s="344"/>
      <c r="ANV43" s="344"/>
      <c r="ANW43" s="344"/>
      <c r="ANX43" s="344"/>
      <c r="ANY43" s="344"/>
      <c r="ANZ43" s="344"/>
      <c r="AOA43" s="344"/>
      <c r="AOB43" s="344"/>
      <c r="AOC43" s="344"/>
      <c r="AOD43" s="344"/>
      <c r="AOE43" s="344"/>
      <c r="AOF43" s="344"/>
      <c r="AOG43" s="344"/>
      <c r="AOH43" s="344"/>
      <c r="AOI43" s="344"/>
      <c r="AOJ43" s="344"/>
      <c r="AOK43" s="344"/>
      <c r="AOL43" s="344"/>
      <c r="AOM43" s="344"/>
      <c r="AON43" s="344"/>
      <c r="AOO43" s="344"/>
      <c r="AOP43" s="344"/>
      <c r="AOQ43" s="344"/>
      <c r="AOR43" s="344"/>
      <c r="AOS43" s="344"/>
      <c r="AOT43" s="344"/>
      <c r="AOU43" s="344"/>
      <c r="AOV43" s="344"/>
      <c r="AOW43" s="344"/>
      <c r="AOX43" s="344"/>
      <c r="AOY43" s="344"/>
      <c r="AOZ43" s="344"/>
      <c r="APA43" s="344"/>
      <c r="APB43" s="344"/>
      <c r="APC43" s="344"/>
      <c r="APD43" s="344"/>
      <c r="APE43" s="344"/>
      <c r="APF43" s="344"/>
      <c r="APG43" s="344"/>
      <c r="APH43" s="344"/>
      <c r="API43" s="344"/>
      <c r="APJ43" s="344"/>
      <c r="APK43" s="344"/>
      <c r="APL43" s="344"/>
      <c r="APM43" s="344"/>
      <c r="APN43" s="344"/>
      <c r="APO43" s="344"/>
      <c r="APP43" s="344"/>
      <c r="APQ43" s="344"/>
      <c r="APR43" s="344"/>
      <c r="APS43" s="344"/>
      <c r="APT43" s="344"/>
      <c r="APU43" s="344"/>
      <c r="APV43" s="344"/>
      <c r="APW43" s="344"/>
      <c r="APX43" s="344"/>
      <c r="APY43" s="344"/>
      <c r="APZ43" s="344"/>
      <c r="AQA43" s="344"/>
      <c r="AQB43" s="344"/>
      <c r="AQC43" s="344"/>
      <c r="AQD43" s="344"/>
      <c r="AQE43" s="344"/>
      <c r="AQF43" s="344"/>
      <c r="AQG43" s="344"/>
      <c r="AQH43" s="344"/>
      <c r="AQI43" s="344"/>
      <c r="AQJ43" s="344"/>
      <c r="AQK43" s="344"/>
      <c r="AQL43" s="344"/>
      <c r="AQM43" s="344"/>
      <c r="AQN43" s="344"/>
      <c r="AQO43" s="344"/>
      <c r="AQP43" s="344"/>
      <c r="AQQ43" s="344"/>
      <c r="AQR43" s="344"/>
      <c r="AQS43" s="344"/>
      <c r="AQT43" s="344"/>
      <c r="AQU43" s="344"/>
      <c r="AQV43" s="344"/>
      <c r="AQW43" s="344"/>
      <c r="AQX43" s="344"/>
      <c r="AQY43" s="344"/>
      <c r="AQZ43" s="344"/>
      <c r="ARA43" s="344"/>
      <c r="ARB43" s="344"/>
      <c r="ARC43" s="344"/>
      <c r="ARD43" s="344"/>
      <c r="ARE43" s="344"/>
      <c r="ARF43" s="344"/>
      <c r="ARG43" s="344"/>
      <c r="ARH43" s="344"/>
      <c r="ARI43" s="344"/>
      <c r="ARJ43" s="344"/>
      <c r="ARK43" s="344"/>
      <c r="ARL43" s="344"/>
      <c r="ARM43" s="344"/>
      <c r="ARN43" s="344"/>
      <c r="ARO43" s="344"/>
      <c r="ARP43" s="344"/>
      <c r="ARQ43" s="344"/>
      <c r="ARR43" s="344"/>
      <c r="ARS43" s="344"/>
      <c r="ART43" s="344"/>
      <c r="ARU43" s="344"/>
      <c r="ARV43" s="344"/>
      <c r="ARW43" s="344"/>
      <c r="ARX43" s="344"/>
      <c r="ARY43" s="344"/>
      <c r="ARZ43" s="344"/>
      <c r="ASA43" s="344"/>
      <c r="ASB43" s="344"/>
      <c r="ASC43" s="344"/>
      <c r="ASD43" s="344"/>
      <c r="ASE43" s="344"/>
      <c r="ASF43" s="344"/>
      <c r="ASG43" s="344"/>
      <c r="ASH43" s="344"/>
      <c r="ASI43" s="344"/>
      <c r="ASJ43" s="344"/>
      <c r="ASK43" s="344"/>
      <c r="ASL43" s="344"/>
      <c r="ASM43" s="344"/>
      <c r="ASN43" s="344"/>
      <c r="ASO43" s="344"/>
      <c r="ASP43" s="344"/>
      <c r="ASQ43" s="344"/>
      <c r="ASR43" s="344"/>
      <c r="ASS43" s="344"/>
      <c r="AST43" s="344"/>
      <c r="ASU43" s="344"/>
      <c r="ASV43" s="344"/>
      <c r="ASW43" s="344"/>
      <c r="ASX43" s="344"/>
      <c r="ASY43" s="344"/>
      <c r="ASZ43" s="344"/>
      <c r="ATA43" s="344"/>
      <c r="ATB43" s="344"/>
      <c r="ATC43" s="344"/>
      <c r="ATD43" s="344"/>
      <c r="ATE43" s="344"/>
      <c r="ATF43" s="344"/>
      <c r="ATG43" s="344"/>
      <c r="ATH43" s="344"/>
      <c r="ATI43" s="344"/>
      <c r="ATJ43" s="344"/>
      <c r="ATK43" s="344"/>
      <c r="ATL43" s="344"/>
      <c r="ATM43" s="344"/>
      <c r="ATN43" s="344"/>
      <c r="ATO43" s="344"/>
      <c r="ATP43" s="344"/>
      <c r="ATQ43" s="344"/>
      <c r="ATR43" s="344"/>
      <c r="ATS43" s="344"/>
      <c r="ATT43" s="344"/>
      <c r="ATU43" s="344"/>
      <c r="ATV43" s="344"/>
      <c r="ATW43" s="344"/>
      <c r="ATX43" s="344"/>
      <c r="ATY43" s="344"/>
      <c r="ATZ43" s="344"/>
      <c r="AUA43" s="344"/>
      <c r="AUB43" s="344"/>
      <c r="AUC43" s="344"/>
      <c r="AUD43" s="344"/>
      <c r="AUE43" s="344"/>
      <c r="AUF43" s="344"/>
      <c r="AUG43" s="344"/>
      <c r="AUH43" s="344"/>
      <c r="AUI43" s="344"/>
      <c r="AUJ43" s="344"/>
      <c r="AUK43" s="344"/>
      <c r="AUL43" s="344"/>
      <c r="AUM43" s="344"/>
      <c r="AUN43" s="344"/>
      <c r="AUO43" s="344"/>
      <c r="AUP43" s="344"/>
      <c r="AUQ43" s="344"/>
      <c r="AUR43" s="344"/>
      <c r="AUS43" s="344"/>
      <c r="AUT43" s="344"/>
      <c r="AUU43" s="344"/>
      <c r="AUV43" s="344"/>
      <c r="AUW43" s="344"/>
      <c r="AUX43" s="344"/>
      <c r="AUY43" s="344"/>
      <c r="AUZ43" s="344"/>
      <c r="AVA43" s="344"/>
      <c r="AVB43" s="344"/>
      <c r="AVC43" s="344"/>
      <c r="AVD43" s="344"/>
      <c r="AVE43" s="344"/>
      <c r="AVF43" s="344"/>
      <c r="AVG43" s="344"/>
      <c r="AVH43" s="344"/>
      <c r="AVI43" s="344"/>
      <c r="AVJ43" s="344"/>
      <c r="AVK43" s="344"/>
      <c r="AVL43" s="344"/>
      <c r="AVM43" s="344"/>
      <c r="AVN43" s="344"/>
      <c r="AVO43" s="344"/>
      <c r="AVP43" s="344"/>
      <c r="AVQ43" s="344"/>
      <c r="AVR43" s="344"/>
      <c r="AVS43" s="344"/>
      <c r="AVT43" s="344"/>
      <c r="AVU43" s="344"/>
      <c r="AVV43" s="344"/>
      <c r="AVW43" s="344"/>
      <c r="AVX43" s="344"/>
      <c r="AVY43" s="344"/>
      <c r="AVZ43" s="344"/>
      <c r="AWA43" s="344"/>
      <c r="AWB43" s="344"/>
      <c r="AWC43" s="344"/>
      <c r="AWD43" s="344"/>
      <c r="AWE43" s="344"/>
      <c r="AWF43" s="344"/>
      <c r="AWG43" s="344"/>
      <c r="AWH43" s="344"/>
      <c r="AWI43" s="344"/>
      <c r="AWJ43" s="344"/>
      <c r="AWK43" s="344"/>
      <c r="AWL43" s="344"/>
      <c r="AWM43" s="344"/>
      <c r="AWN43" s="344"/>
      <c r="AWO43" s="344"/>
      <c r="AWP43" s="344"/>
      <c r="AWQ43" s="344"/>
      <c r="AWR43" s="344"/>
      <c r="AWS43" s="344"/>
      <c r="AWT43" s="344"/>
      <c r="AWU43" s="344"/>
      <c r="AWV43" s="344"/>
      <c r="AWW43" s="344"/>
      <c r="AWX43" s="344"/>
      <c r="AWY43" s="344"/>
      <c r="AWZ43" s="344"/>
      <c r="AXA43" s="344"/>
      <c r="AXB43" s="344"/>
      <c r="AXC43" s="344"/>
      <c r="AXD43" s="344"/>
      <c r="AXE43" s="344"/>
      <c r="AXF43" s="344"/>
      <c r="AXG43" s="344"/>
      <c r="AXH43" s="344"/>
      <c r="AXI43" s="344"/>
      <c r="AXJ43" s="344"/>
      <c r="AXK43" s="344"/>
      <c r="AXL43" s="344"/>
      <c r="AXM43" s="344"/>
      <c r="AXN43" s="344"/>
      <c r="AXO43" s="344"/>
      <c r="AXP43" s="344"/>
      <c r="AXQ43" s="344"/>
      <c r="AXR43" s="344"/>
      <c r="AXS43" s="344"/>
      <c r="AXT43" s="344"/>
      <c r="AXU43" s="344"/>
      <c r="AXV43" s="344"/>
      <c r="AXW43" s="344"/>
      <c r="AXX43" s="344"/>
      <c r="AXY43" s="344"/>
      <c r="AXZ43" s="344"/>
      <c r="AYA43" s="344"/>
      <c r="AYB43" s="344"/>
      <c r="AYC43" s="344"/>
      <c r="AYD43" s="344"/>
      <c r="AYE43" s="344"/>
      <c r="AYF43" s="344"/>
      <c r="AYG43" s="344"/>
      <c r="AYH43" s="344"/>
      <c r="AYI43" s="344"/>
      <c r="AYJ43" s="344"/>
      <c r="AYK43" s="344"/>
      <c r="AYL43" s="344"/>
      <c r="AYM43" s="344"/>
      <c r="AYN43" s="344"/>
      <c r="AYO43" s="344"/>
      <c r="AYP43" s="344"/>
      <c r="AYQ43" s="344"/>
      <c r="AYR43" s="344"/>
      <c r="AYS43" s="344"/>
      <c r="AYT43" s="344"/>
      <c r="AYU43" s="344"/>
      <c r="AYV43" s="344"/>
      <c r="AYW43" s="344"/>
      <c r="AYX43" s="344"/>
      <c r="AYY43" s="344"/>
      <c r="AYZ43" s="344"/>
      <c r="AZA43" s="344"/>
      <c r="AZB43" s="344"/>
      <c r="AZC43" s="344"/>
      <c r="AZD43" s="344"/>
      <c r="AZE43" s="344"/>
      <c r="AZF43" s="344"/>
      <c r="AZG43" s="344"/>
      <c r="AZH43" s="344"/>
      <c r="AZI43" s="344"/>
      <c r="AZJ43" s="344"/>
      <c r="AZK43" s="344"/>
      <c r="AZL43" s="344"/>
      <c r="AZM43" s="344"/>
      <c r="AZN43" s="344"/>
      <c r="AZO43" s="344"/>
      <c r="AZP43" s="344"/>
      <c r="AZQ43" s="344"/>
      <c r="AZR43" s="344"/>
      <c r="AZS43" s="344"/>
      <c r="AZT43" s="344"/>
      <c r="AZU43" s="344"/>
      <c r="AZV43" s="344"/>
      <c r="AZW43" s="344"/>
      <c r="AZX43" s="344"/>
      <c r="AZY43" s="344"/>
      <c r="AZZ43" s="344"/>
      <c r="BAA43" s="344"/>
      <c r="BAB43" s="344"/>
      <c r="BAC43" s="344"/>
      <c r="BAD43" s="344"/>
      <c r="BAE43" s="344"/>
      <c r="BAF43" s="344"/>
      <c r="BAG43" s="344"/>
      <c r="BAH43" s="344"/>
      <c r="BAI43" s="344"/>
      <c r="BAJ43" s="344"/>
      <c r="BAK43" s="344"/>
      <c r="BAL43" s="344"/>
      <c r="BAM43" s="344"/>
      <c r="BAN43" s="344"/>
      <c r="BAO43" s="344"/>
      <c r="BAP43" s="344"/>
      <c r="BAQ43" s="344"/>
      <c r="BAR43" s="344"/>
      <c r="BAS43" s="344"/>
      <c r="BAT43" s="344"/>
      <c r="BAU43" s="344"/>
      <c r="BAV43" s="344"/>
      <c r="BAW43" s="344"/>
      <c r="BAX43" s="344"/>
      <c r="BAY43" s="344"/>
      <c r="BAZ43" s="344"/>
      <c r="BBA43" s="344"/>
      <c r="BBB43" s="344"/>
      <c r="BBC43" s="344"/>
      <c r="BBD43" s="344"/>
      <c r="BBE43" s="344"/>
      <c r="BBF43" s="344"/>
      <c r="BBG43" s="344"/>
      <c r="BBH43" s="344"/>
      <c r="BBI43" s="344"/>
      <c r="BBJ43" s="344"/>
      <c r="BBK43" s="344"/>
      <c r="BBL43" s="344"/>
      <c r="BBM43" s="344"/>
      <c r="BBN43" s="344"/>
      <c r="BBO43" s="344"/>
      <c r="BBP43" s="344"/>
      <c r="BBQ43" s="344"/>
      <c r="BBR43" s="344"/>
      <c r="BBS43" s="344"/>
      <c r="BBT43" s="344"/>
      <c r="BBU43" s="344"/>
      <c r="BBV43" s="344"/>
      <c r="BBW43" s="344"/>
      <c r="BBX43" s="344"/>
      <c r="BBY43" s="344"/>
      <c r="BBZ43" s="344"/>
      <c r="BCA43" s="344"/>
      <c r="BCB43" s="344"/>
      <c r="BCC43" s="344"/>
      <c r="BCD43" s="344"/>
      <c r="BCE43" s="344"/>
      <c r="BCF43" s="344"/>
      <c r="BCG43" s="344"/>
      <c r="BCH43" s="344"/>
      <c r="BCI43" s="344"/>
      <c r="BCJ43" s="344"/>
      <c r="BCK43" s="344"/>
      <c r="BCL43" s="344"/>
      <c r="BCM43" s="344"/>
      <c r="BCN43" s="344"/>
      <c r="BCO43" s="344"/>
      <c r="BCP43" s="344"/>
      <c r="BCQ43" s="344"/>
      <c r="BCR43" s="344"/>
      <c r="BCS43" s="344"/>
      <c r="BCT43" s="344"/>
      <c r="BCU43" s="344"/>
      <c r="BCV43" s="344"/>
      <c r="BCW43" s="344"/>
      <c r="BCX43" s="344"/>
      <c r="BCY43" s="344"/>
      <c r="BCZ43" s="344"/>
      <c r="BDA43" s="344"/>
      <c r="BDB43" s="344"/>
      <c r="BDC43" s="344"/>
      <c r="BDD43" s="344"/>
      <c r="BDE43" s="344"/>
      <c r="BDF43" s="344"/>
      <c r="BDG43" s="344"/>
      <c r="BDH43" s="344"/>
      <c r="BDI43" s="344"/>
      <c r="BDJ43" s="344"/>
      <c r="BDK43" s="344"/>
      <c r="BDL43" s="344"/>
      <c r="BDM43" s="344"/>
      <c r="BDN43" s="344"/>
      <c r="BDO43" s="344"/>
      <c r="BDP43" s="344"/>
      <c r="BDQ43" s="344"/>
      <c r="BDR43" s="344"/>
      <c r="BDS43" s="344"/>
      <c r="BDT43" s="344"/>
      <c r="BDU43" s="344"/>
      <c r="BDV43" s="344"/>
      <c r="BDW43" s="344"/>
      <c r="BDX43" s="344"/>
      <c r="BDY43" s="344"/>
      <c r="BDZ43" s="344"/>
      <c r="BEA43" s="344"/>
      <c r="BEB43" s="344"/>
      <c r="BEC43" s="344"/>
      <c r="BED43" s="344"/>
      <c r="BEE43" s="344"/>
      <c r="BEF43" s="344"/>
      <c r="BEG43" s="344"/>
      <c r="BEH43" s="344"/>
      <c r="BEI43" s="344"/>
      <c r="BEJ43" s="344"/>
      <c r="BEK43" s="344"/>
      <c r="BEL43" s="344"/>
      <c r="BEM43" s="344"/>
      <c r="BEN43" s="344"/>
      <c r="BEO43" s="344"/>
      <c r="BEP43" s="344"/>
      <c r="BEQ43" s="344"/>
      <c r="BER43" s="344"/>
      <c r="BES43" s="344"/>
      <c r="BET43" s="344"/>
      <c r="BEU43" s="344"/>
      <c r="BEV43" s="344"/>
      <c r="BEW43" s="344"/>
      <c r="BEX43" s="344"/>
      <c r="BEY43" s="344"/>
      <c r="BEZ43" s="344"/>
      <c r="BFA43" s="344"/>
      <c r="BFB43" s="344"/>
      <c r="BFC43" s="344"/>
      <c r="BFD43" s="344"/>
      <c r="BFE43" s="344"/>
      <c r="BFF43" s="344"/>
      <c r="BFG43" s="344"/>
      <c r="BFH43" s="344"/>
      <c r="BFI43" s="344"/>
      <c r="BFJ43" s="344"/>
      <c r="BFK43" s="344"/>
      <c r="BFL43" s="344"/>
      <c r="BFM43" s="344"/>
      <c r="BFN43" s="344"/>
      <c r="BFO43" s="344"/>
      <c r="BFP43" s="344"/>
      <c r="BFQ43" s="344"/>
      <c r="BFR43" s="344"/>
      <c r="BFS43" s="344"/>
      <c r="BFT43" s="344"/>
      <c r="BFU43" s="344"/>
      <c r="BFV43" s="344"/>
      <c r="BFW43" s="344"/>
      <c r="BFX43" s="344"/>
      <c r="BFY43" s="344"/>
      <c r="BFZ43" s="344"/>
      <c r="BGA43" s="344"/>
      <c r="BGB43" s="344"/>
      <c r="BGC43" s="344"/>
      <c r="BGD43" s="344"/>
      <c r="BGE43" s="344"/>
      <c r="BGF43" s="344"/>
      <c r="BGG43" s="344"/>
      <c r="BGH43" s="344"/>
      <c r="BGI43" s="344"/>
      <c r="BGJ43" s="344"/>
      <c r="BGK43" s="344"/>
      <c r="BGL43" s="344"/>
      <c r="BGM43" s="344"/>
      <c r="BGN43" s="344"/>
      <c r="BGO43" s="344"/>
      <c r="BGP43" s="344"/>
      <c r="BGQ43" s="344"/>
      <c r="BGR43" s="344"/>
      <c r="BGS43" s="344"/>
      <c r="BGT43" s="344"/>
      <c r="BGU43" s="344"/>
      <c r="BGV43" s="344"/>
      <c r="BGW43" s="344"/>
      <c r="BGX43" s="344"/>
      <c r="BGY43" s="344"/>
      <c r="BGZ43" s="344"/>
      <c r="BHA43" s="344"/>
      <c r="BHB43" s="344"/>
      <c r="BHC43" s="344"/>
      <c r="BHD43" s="344"/>
      <c r="BHE43" s="344"/>
      <c r="BHF43" s="344"/>
      <c r="BHG43" s="344"/>
      <c r="BHH43" s="344"/>
      <c r="BHI43" s="344"/>
      <c r="BHJ43" s="344"/>
      <c r="BHK43" s="344"/>
      <c r="BHL43" s="344"/>
      <c r="BHM43" s="344"/>
      <c r="BHN43" s="344"/>
      <c r="BHO43" s="344"/>
      <c r="BHP43" s="344"/>
      <c r="BHQ43" s="344"/>
      <c r="BHR43" s="344"/>
      <c r="BHS43" s="344"/>
      <c r="BHT43" s="344"/>
      <c r="BHU43" s="344"/>
      <c r="BHV43" s="344"/>
      <c r="BHW43" s="344"/>
      <c r="BHX43" s="344"/>
      <c r="BHY43" s="344"/>
      <c r="BHZ43" s="344"/>
      <c r="BIA43" s="344"/>
      <c r="BIB43" s="344"/>
      <c r="BIC43" s="344"/>
      <c r="BID43" s="344"/>
      <c r="BIE43" s="344"/>
      <c r="BIF43" s="344"/>
      <c r="BIG43" s="344"/>
      <c r="BIH43" s="344"/>
      <c r="BII43" s="344"/>
      <c r="BIJ43" s="344"/>
      <c r="BIK43" s="344"/>
      <c r="BIL43" s="344"/>
      <c r="BIM43" s="344"/>
      <c r="BIN43" s="344"/>
      <c r="BIO43" s="344"/>
      <c r="BIP43" s="344"/>
      <c r="BIQ43" s="344"/>
      <c r="BIR43" s="344"/>
      <c r="BIS43" s="344"/>
      <c r="BIT43" s="344"/>
      <c r="BIU43" s="344"/>
      <c r="BIV43" s="344"/>
      <c r="BIW43" s="344"/>
      <c r="BIX43" s="344"/>
      <c r="BIY43" s="344"/>
      <c r="BIZ43" s="344"/>
      <c r="BJA43" s="344"/>
      <c r="BJB43" s="344"/>
      <c r="BJC43" s="344"/>
      <c r="BJD43" s="344"/>
      <c r="BJE43" s="344"/>
      <c r="BJF43" s="344"/>
      <c r="BJG43" s="344"/>
      <c r="BJH43" s="344"/>
      <c r="BJI43" s="344"/>
      <c r="BJJ43" s="344"/>
      <c r="BJK43" s="344"/>
      <c r="BJL43" s="344"/>
      <c r="BJM43" s="344"/>
      <c r="BJN43" s="344"/>
      <c r="BJO43" s="344"/>
      <c r="BJP43" s="344"/>
      <c r="BJQ43" s="344"/>
      <c r="BJR43" s="344"/>
      <c r="BJS43" s="344"/>
      <c r="BJT43" s="344"/>
      <c r="BJU43" s="344"/>
      <c r="BJV43" s="344"/>
      <c r="BJW43" s="344"/>
      <c r="BJX43" s="344"/>
      <c r="BJY43" s="344"/>
      <c r="BJZ43" s="344"/>
      <c r="BKA43" s="344"/>
      <c r="BKB43" s="344"/>
      <c r="BKC43" s="344"/>
      <c r="BKD43" s="344"/>
      <c r="BKE43" s="344"/>
      <c r="BKF43" s="344"/>
      <c r="BKG43" s="344"/>
      <c r="BKH43" s="344"/>
      <c r="BKI43" s="344"/>
      <c r="BKJ43" s="344"/>
      <c r="BKK43" s="344"/>
      <c r="BKL43" s="344"/>
      <c r="BKM43" s="344"/>
      <c r="BKN43" s="344"/>
      <c r="BKO43" s="344"/>
      <c r="BKP43" s="344"/>
      <c r="BKQ43" s="344"/>
      <c r="BKR43" s="344"/>
      <c r="BKS43" s="344"/>
      <c r="BKT43" s="344"/>
      <c r="BKU43" s="344"/>
      <c r="BKV43" s="344"/>
      <c r="BKW43" s="344"/>
      <c r="BKX43" s="344"/>
      <c r="BKY43" s="344"/>
      <c r="BKZ43" s="344"/>
      <c r="BLA43" s="344"/>
      <c r="BLB43" s="344"/>
      <c r="BLC43" s="344"/>
      <c r="BLD43" s="344"/>
      <c r="BLE43" s="344"/>
      <c r="BLF43" s="344"/>
      <c r="BLG43" s="344"/>
      <c r="BLH43" s="344"/>
      <c r="BLI43" s="344"/>
      <c r="BLJ43" s="344"/>
      <c r="BLK43" s="344"/>
      <c r="BLL43" s="344"/>
      <c r="BLM43" s="344"/>
      <c r="BLN43" s="344"/>
      <c r="BLO43" s="344"/>
      <c r="BLP43" s="344"/>
      <c r="BLQ43" s="344"/>
      <c r="BLR43" s="344"/>
      <c r="BLS43" s="344"/>
      <c r="BLT43" s="344"/>
      <c r="BLU43" s="344"/>
      <c r="BLV43" s="344"/>
      <c r="BLW43" s="344"/>
      <c r="BLX43" s="344"/>
      <c r="BLY43" s="344"/>
      <c r="BLZ43" s="344"/>
      <c r="BMA43" s="344"/>
      <c r="BMB43" s="344"/>
      <c r="BMC43" s="344"/>
      <c r="BMD43" s="344"/>
      <c r="BME43" s="344"/>
      <c r="BMF43" s="344"/>
      <c r="BMG43" s="344"/>
      <c r="BMH43" s="344"/>
      <c r="BMI43" s="344"/>
      <c r="BMJ43" s="344"/>
      <c r="BMK43" s="344"/>
      <c r="BML43" s="344"/>
      <c r="BMM43" s="344"/>
      <c r="BMN43" s="344"/>
      <c r="BMO43" s="344"/>
      <c r="BMP43" s="344"/>
      <c r="BMQ43" s="344"/>
      <c r="BMR43" s="344"/>
      <c r="BMS43" s="344"/>
      <c r="BMT43" s="344"/>
      <c r="BMU43" s="344"/>
      <c r="BMV43" s="344"/>
      <c r="BMW43" s="344"/>
      <c r="BMX43" s="344"/>
      <c r="BMY43" s="344"/>
      <c r="BMZ43" s="344"/>
      <c r="BNA43" s="344"/>
      <c r="BNB43" s="344"/>
      <c r="BNC43" s="344"/>
      <c r="BND43" s="344"/>
      <c r="BNE43" s="344"/>
      <c r="BNF43" s="344"/>
      <c r="BNG43" s="344"/>
      <c r="BNH43" s="344"/>
      <c r="BNI43" s="344"/>
      <c r="BNJ43" s="344"/>
      <c r="BNK43" s="344"/>
      <c r="BNL43" s="344"/>
      <c r="BNM43" s="344"/>
      <c r="BNN43" s="344"/>
      <c r="BNO43" s="344"/>
      <c r="BNP43" s="344"/>
      <c r="BNQ43" s="344"/>
      <c r="BNR43" s="344"/>
      <c r="BNS43" s="344"/>
      <c r="BNT43" s="344"/>
      <c r="BNU43" s="344"/>
      <c r="BNV43" s="344"/>
      <c r="BNW43" s="344"/>
      <c r="BNX43" s="344"/>
      <c r="BNY43" s="344"/>
      <c r="BNZ43" s="344"/>
      <c r="BOA43" s="344"/>
      <c r="BOB43" s="344"/>
      <c r="BOC43" s="344"/>
      <c r="BOD43" s="344"/>
      <c r="BOE43" s="344"/>
      <c r="BOF43" s="344"/>
      <c r="BOG43" s="344"/>
      <c r="BOH43" s="344"/>
      <c r="BOI43" s="344"/>
      <c r="BOJ43" s="344"/>
      <c r="BOK43" s="344"/>
      <c r="BOL43" s="344"/>
      <c r="BOM43" s="344"/>
      <c r="BON43" s="344"/>
      <c r="BOO43" s="344"/>
      <c r="BOP43" s="344"/>
      <c r="BOQ43" s="344"/>
      <c r="BOR43" s="344"/>
      <c r="BOS43" s="344"/>
      <c r="BOT43" s="344"/>
      <c r="BOU43" s="344"/>
      <c r="BOV43" s="344"/>
      <c r="BOW43" s="344"/>
      <c r="BOX43" s="344"/>
      <c r="BOY43" s="344"/>
      <c r="BOZ43" s="344"/>
      <c r="BPA43" s="344"/>
      <c r="BPB43" s="344"/>
      <c r="BPC43" s="344"/>
      <c r="BPD43" s="344"/>
      <c r="BPE43" s="344"/>
      <c r="BPF43" s="344"/>
      <c r="BPG43" s="344"/>
      <c r="BPH43" s="344"/>
      <c r="BPI43" s="344"/>
      <c r="BPJ43" s="344"/>
      <c r="BPK43" s="344"/>
      <c r="BPL43" s="344"/>
      <c r="BPM43" s="344"/>
      <c r="BPN43" s="344"/>
      <c r="BPO43" s="344"/>
      <c r="BPP43" s="344"/>
      <c r="BPQ43" s="344"/>
      <c r="BPR43" s="344"/>
      <c r="BPS43" s="344"/>
      <c r="BPT43" s="344"/>
      <c r="BPU43" s="344"/>
      <c r="BPV43" s="344"/>
      <c r="BPW43" s="344"/>
      <c r="BPX43" s="344"/>
      <c r="BPY43" s="344"/>
      <c r="BPZ43" s="344"/>
      <c r="BQA43" s="344"/>
      <c r="BQB43" s="344"/>
      <c r="BQC43" s="344"/>
      <c r="BQD43" s="344"/>
      <c r="BQE43" s="344"/>
      <c r="BQF43" s="344"/>
      <c r="BQG43" s="344"/>
      <c r="BQH43" s="344"/>
      <c r="BQI43" s="344"/>
      <c r="BQJ43" s="344"/>
      <c r="BQK43" s="344"/>
      <c r="BQL43" s="344"/>
      <c r="BQM43" s="344"/>
      <c r="BQN43" s="344"/>
      <c r="BQO43" s="344"/>
      <c r="BQP43" s="344"/>
      <c r="BQQ43" s="344"/>
      <c r="BQR43" s="344"/>
      <c r="BQS43" s="344"/>
      <c r="BQT43" s="344"/>
      <c r="BQU43" s="344"/>
      <c r="BQV43" s="344"/>
      <c r="BQW43" s="344"/>
      <c r="BQX43" s="344"/>
      <c r="BQY43" s="344"/>
      <c r="BQZ43" s="344"/>
      <c r="BRA43" s="344"/>
      <c r="BRB43" s="344"/>
      <c r="BRC43" s="344"/>
      <c r="BRD43" s="344"/>
      <c r="BRE43" s="344"/>
      <c r="BRF43" s="344"/>
      <c r="BRG43" s="344"/>
      <c r="BRH43" s="344"/>
      <c r="BRI43" s="344"/>
      <c r="BRJ43" s="344"/>
      <c r="BRK43" s="344"/>
      <c r="BRL43" s="344"/>
      <c r="BRM43" s="344"/>
      <c r="BRN43" s="344"/>
      <c r="BRO43" s="344"/>
      <c r="BRP43" s="344"/>
      <c r="BRQ43" s="344"/>
      <c r="BRR43" s="344"/>
      <c r="BRS43" s="344"/>
      <c r="BRT43" s="344"/>
      <c r="BRU43" s="344"/>
      <c r="BRV43" s="344"/>
      <c r="BRW43" s="344"/>
      <c r="BRX43" s="344"/>
      <c r="BRY43" s="344"/>
      <c r="BRZ43" s="344"/>
      <c r="BSA43" s="344"/>
      <c r="BSB43" s="344"/>
      <c r="BSC43" s="344"/>
      <c r="BSD43" s="344"/>
      <c r="BSE43" s="344"/>
      <c r="BSF43" s="344"/>
      <c r="BSG43" s="344"/>
      <c r="BSH43" s="344"/>
      <c r="BSI43" s="344"/>
      <c r="BSJ43" s="344"/>
      <c r="BSK43" s="344"/>
      <c r="BSL43" s="344"/>
      <c r="BSM43" s="344"/>
      <c r="BSN43" s="344"/>
      <c r="BSO43" s="344"/>
      <c r="BSP43" s="344"/>
      <c r="BSQ43" s="344"/>
      <c r="BSR43" s="344"/>
      <c r="BSS43" s="344"/>
      <c r="BST43" s="344"/>
      <c r="BSU43" s="344"/>
      <c r="BSV43" s="344"/>
      <c r="BSW43" s="344"/>
      <c r="BSX43" s="344"/>
      <c r="BSY43" s="344"/>
      <c r="BSZ43" s="344"/>
      <c r="BTA43" s="344"/>
      <c r="BTB43" s="344"/>
      <c r="BTC43" s="344"/>
      <c r="BTD43" s="344"/>
      <c r="BTE43" s="344"/>
      <c r="BTF43" s="344"/>
      <c r="BTG43" s="344"/>
      <c r="BTH43" s="344"/>
      <c r="BTI43" s="344"/>
      <c r="BTJ43" s="344"/>
      <c r="BTK43" s="344"/>
      <c r="BTL43" s="344"/>
      <c r="BTM43" s="344"/>
      <c r="BTN43" s="344"/>
      <c r="BTO43" s="344"/>
      <c r="BTP43" s="344"/>
      <c r="BTQ43" s="344"/>
      <c r="BTR43" s="344"/>
      <c r="BTS43" s="344"/>
      <c r="BTT43" s="344"/>
      <c r="BTU43" s="344"/>
      <c r="BTV43" s="344"/>
      <c r="BTW43" s="344"/>
      <c r="BTX43" s="344"/>
      <c r="BTY43" s="344"/>
      <c r="BTZ43" s="344"/>
      <c r="BUA43" s="344"/>
      <c r="BUB43" s="344"/>
      <c r="BUC43" s="344"/>
      <c r="BUD43" s="344"/>
      <c r="BUE43" s="344"/>
      <c r="BUF43" s="344"/>
      <c r="BUG43" s="344"/>
      <c r="BUH43" s="344"/>
      <c r="BUI43" s="344"/>
      <c r="BUJ43" s="344"/>
      <c r="BUK43" s="344"/>
      <c r="BUL43" s="344"/>
      <c r="BUM43" s="344"/>
      <c r="BUN43" s="344"/>
      <c r="BUO43" s="344"/>
      <c r="BUP43" s="344"/>
      <c r="BUQ43" s="344"/>
      <c r="BUR43" s="344"/>
      <c r="BUS43" s="344"/>
      <c r="BUT43" s="344"/>
      <c r="BUU43" s="344"/>
      <c r="BUV43" s="344"/>
      <c r="BUW43" s="344"/>
      <c r="BUX43" s="344"/>
      <c r="BUY43" s="344"/>
      <c r="BUZ43" s="344"/>
      <c r="BVA43" s="344"/>
      <c r="BVB43" s="344"/>
      <c r="BVC43" s="344"/>
      <c r="BVD43" s="344"/>
      <c r="BVE43" s="344"/>
      <c r="BVF43" s="344"/>
      <c r="BVG43" s="344"/>
      <c r="BVH43" s="344"/>
      <c r="BVI43" s="344"/>
      <c r="BVJ43" s="344"/>
      <c r="BVK43" s="344"/>
      <c r="BVL43" s="344"/>
      <c r="BVM43" s="344"/>
      <c r="BVN43" s="344"/>
      <c r="BVO43" s="344"/>
      <c r="BVP43" s="344"/>
      <c r="BVQ43" s="344"/>
      <c r="BVR43" s="344"/>
      <c r="BVS43" s="344"/>
      <c r="BVT43" s="344"/>
      <c r="BVU43" s="344"/>
      <c r="BVV43" s="344"/>
      <c r="BVW43" s="344"/>
      <c r="BVX43" s="344"/>
      <c r="BVY43" s="344"/>
      <c r="BVZ43" s="344"/>
      <c r="BWA43" s="344"/>
      <c r="BWB43" s="344"/>
      <c r="BWC43" s="344"/>
      <c r="BWD43" s="344"/>
      <c r="BWE43" s="344"/>
      <c r="BWF43" s="344"/>
      <c r="BWG43" s="344"/>
      <c r="BWH43" s="344"/>
      <c r="BWI43" s="344"/>
      <c r="BWJ43" s="344"/>
      <c r="BWK43" s="344"/>
      <c r="BWL43" s="344"/>
      <c r="BWM43" s="344"/>
      <c r="BWN43" s="344"/>
      <c r="BWO43" s="344"/>
      <c r="BWP43" s="344"/>
      <c r="BWQ43" s="344"/>
      <c r="BWR43" s="344"/>
      <c r="BWS43" s="344"/>
      <c r="BWT43" s="344"/>
      <c r="BWU43" s="344"/>
      <c r="BWV43" s="344"/>
      <c r="BWW43" s="344"/>
      <c r="BWX43" s="344"/>
      <c r="BWY43" s="344"/>
      <c r="BWZ43" s="344"/>
      <c r="BXA43" s="344"/>
      <c r="BXB43" s="344"/>
      <c r="BXC43" s="344"/>
      <c r="BXD43" s="344"/>
      <c r="BXE43" s="344"/>
      <c r="BXF43" s="344"/>
      <c r="BXG43" s="344"/>
      <c r="BXH43" s="344"/>
      <c r="BXI43" s="344"/>
      <c r="BXJ43" s="344"/>
      <c r="BXK43" s="344"/>
      <c r="BXL43" s="344"/>
      <c r="BXM43" s="344"/>
      <c r="BXN43" s="344"/>
      <c r="BXO43" s="344"/>
      <c r="BXP43" s="344"/>
      <c r="BXQ43" s="344"/>
      <c r="BXR43" s="344"/>
      <c r="BXS43" s="344"/>
      <c r="BXT43" s="344"/>
      <c r="BXU43" s="344"/>
      <c r="BXV43" s="344"/>
      <c r="BXW43" s="344"/>
      <c r="BXX43" s="344"/>
      <c r="BXY43" s="344"/>
      <c r="BXZ43" s="344"/>
      <c r="BYA43" s="344"/>
      <c r="BYB43" s="344"/>
      <c r="BYC43" s="344"/>
      <c r="BYD43" s="344"/>
      <c r="BYE43" s="344"/>
      <c r="BYF43" s="344"/>
      <c r="BYG43" s="344"/>
      <c r="BYH43" s="344"/>
      <c r="BYI43" s="344"/>
      <c r="BYJ43" s="344"/>
      <c r="BYK43" s="344"/>
      <c r="BYL43" s="344"/>
      <c r="BYM43" s="344"/>
      <c r="BYN43" s="344"/>
      <c r="BYO43" s="344"/>
      <c r="BYP43" s="344"/>
      <c r="BYQ43" s="344"/>
      <c r="BYR43" s="344"/>
      <c r="BYS43" s="344"/>
      <c r="BYT43" s="344"/>
      <c r="BYU43" s="344"/>
      <c r="BYV43" s="344"/>
      <c r="BYW43" s="344"/>
      <c r="BYX43" s="344"/>
      <c r="BYY43" s="344"/>
      <c r="BYZ43" s="344"/>
      <c r="BZA43" s="344"/>
      <c r="BZB43" s="344"/>
      <c r="BZC43" s="344"/>
      <c r="BZD43" s="344"/>
      <c r="BZE43" s="344"/>
      <c r="BZF43" s="344"/>
      <c r="BZG43" s="344"/>
      <c r="BZH43" s="344"/>
      <c r="BZI43" s="344"/>
      <c r="BZJ43" s="344"/>
      <c r="BZK43" s="344"/>
      <c r="BZL43" s="344"/>
      <c r="BZM43" s="344"/>
      <c r="BZN43" s="344"/>
      <c r="BZO43" s="344"/>
      <c r="BZP43" s="344"/>
      <c r="BZQ43" s="344"/>
      <c r="BZR43" s="344"/>
      <c r="BZS43" s="344"/>
      <c r="BZT43" s="344"/>
      <c r="BZU43" s="344"/>
      <c r="BZV43" s="344"/>
      <c r="BZW43" s="344"/>
      <c r="BZX43" s="344"/>
      <c r="BZY43" s="344"/>
      <c r="BZZ43" s="344"/>
      <c r="CAA43" s="344"/>
      <c r="CAB43" s="344"/>
      <c r="CAC43" s="344"/>
      <c r="CAD43" s="344"/>
      <c r="CAE43" s="344"/>
      <c r="CAF43" s="344"/>
      <c r="CAG43" s="344"/>
      <c r="CAH43" s="344"/>
      <c r="CAI43" s="344"/>
      <c r="CAJ43" s="344"/>
      <c r="CAK43" s="344"/>
      <c r="CAL43" s="344"/>
      <c r="CAM43" s="344"/>
      <c r="CAN43" s="344"/>
      <c r="CAO43" s="344"/>
      <c r="CAP43" s="344"/>
      <c r="CAQ43" s="344"/>
      <c r="CAR43" s="344"/>
      <c r="CAS43" s="344"/>
      <c r="CAT43" s="344"/>
      <c r="CAU43" s="344"/>
      <c r="CAV43" s="344"/>
      <c r="CAW43" s="344"/>
      <c r="CAX43" s="344"/>
      <c r="CAY43" s="344"/>
      <c r="CAZ43" s="344"/>
      <c r="CBA43" s="344"/>
      <c r="CBB43" s="344"/>
      <c r="CBC43" s="344"/>
      <c r="CBD43" s="344"/>
      <c r="CBE43" s="344"/>
      <c r="CBF43" s="344"/>
      <c r="CBG43" s="344"/>
      <c r="CBH43" s="344"/>
      <c r="CBI43" s="344"/>
      <c r="CBJ43" s="344"/>
      <c r="CBK43" s="344"/>
      <c r="CBL43" s="344"/>
      <c r="CBM43" s="344"/>
      <c r="CBN43" s="344"/>
      <c r="CBO43" s="344"/>
      <c r="CBP43" s="344"/>
      <c r="CBQ43" s="344"/>
      <c r="CBR43" s="344"/>
      <c r="CBS43" s="344"/>
      <c r="CBT43" s="344"/>
      <c r="CBU43" s="344"/>
      <c r="CBV43" s="344"/>
      <c r="CBW43" s="344"/>
      <c r="CBX43" s="344"/>
      <c r="CBY43" s="344"/>
      <c r="CBZ43" s="344"/>
      <c r="CCA43" s="344"/>
      <c r="CCB43" s="344"/>
      <c r="CCC43" s="344"/>
      <c r="CCD43" s="344"/>
      <c r="CCE43" s="344"/>
      <c r="CCF43" s="344"/>
      <c r="CCG43" s="344"/>
      <c r="CCH43" s="344"/>
      <c r="CCI43" s="344"/>
      <c r="CCJ43" s="344"/>
      <c r="CCK43" s="344"/>
      <c r="CCL43" s="344"/>
      <c r="CCM43" s="344"/>
      <c r="CCN43" s="344"/>
      <c r="CCO43" s="344"/>
      <c r="CCP43" s="344"/>
      <c r="CCQ43" s="344"/>
      <c r="CCR43" s="344"/>
      <c r="CCS43" s="344"/>
      <c r="CCT43" s="344"/>
      <c r="CCU43" s="344"/>
      <c r="CCV43" s="344"/>
      <c r="CCW43" s="344"/>
      <c r="CCX43" s="344"/>
      <c r="CCY43" s="344"/>
      <c r="CCZ43" s="344"/>
      <c r="CDA43" s="344"/>
      <c r="CDB43" s="344"/>
      <c r="CDC43" s="344"/>
      <c r="CDD43" s="344"/>
      <c r="CDE43" s="344"/>
      <c r="CDF43" s="344"/>
      <c r="CDG43" s="344"/>
      <c r="CDH43" s="344"/>
      <c r="CDI43" s="344"/>
      <c r="CDJ43" s="344"/>
      <c r="CDK43" s="344"/>
      <c r="CDL43" s="344"/>
      <c r="CDM43" s="344"/>
      <c r="CDN43" s="344"/>
      <c r="CDO43" s="344"/>
      <c r="CDP43" s="344"/>
      <c r="CDQ43" s="344"/>
      <c r="CDR43" s="344"/>
      <c r="CDS43" s="344"/>
      <c r="CDT43" s="344"/>
      <c r="CDU43" s="344"/>
      <c r="CDV43" s="344"/>
      <c r="CDW43" s="344"/>
      <c r="CDX43" s="344"/>
      <c r="CDY43" s="344"/>
      <c r="CDZ43" s="344"/>
      <c r="CEA43" s="344"/>
      <c r="CEB43" s="344"/>
      <c r="CEC43" s="344"/>
      <c r="CED43" s="344"/>
      <c r="CEE43" s="344"/>
      <c r="CEF43" s="344"/>
      <c r="CEG43" s="344"/>
      <c r="CEH43" s="344"/>
      <c r="CEI43" s="344"/>
      <c r="CEJ43" s="344"/>
      <c r="CEK43" s="344"/>
      <c r="CEL43" s="344"/>
      <c r="CEM43" s="344"/>
      <c r="CEN43" s="344"/>
      <c r="CEO43" s="344"/>
      <c r="CEP43" s="344"/>
      <c r="CEQ43" s="344"/>
      <c r="CER43" s="344"/>
      <c r="CES43" s="344"/>
      <c r="CET43" s="344"/>
      <c r="CEU43" s="344"/>
      <c r="CEV43" s="344"/>
      <c r="CEW43" s="344"/>
      <c r="CEX43" s="344"/>
      <c r="CEY43" s="344"/>
      <c r="CEZ43" s="344"/>
      <c r="CFA43" s="344"/>
      <c r="CFB43" s="344"/>
      <c r="CFC43" s="344"/>
      <c r="CFD43" s="344"/>
      <c r="CFE43" s="344"/>
      <c r="CFF43" s="344"/>
      <c r="CFG43" s="344"/>
      <c r="CFH43" s="344"/>
      <c r="CFI43" s="344"/>
      <c r="CFJ43" s="344"/>
      <c r="CFK43" s="344"/>
      <c r="CFL43" s="344"/>
      <c r="CFM43" s="344"/>
      <c r="CFN43" s="344"/>
      <c r="CFO43" s="344"/>
      <c r="CFP43" s="344"/>
      <c r="CFQ43" s="344"/>
      <c r="CFR43" s="344"/>
      <c r="CFS43" s="344"/>
      <c r="CFT43" s="344"/>
      <c r="CFU43" s="344"/>
      <c r="CFV43" s="344"/>
      <c r="CFW43" s="344"/>
      <c r="CFX43" s="344"/>
      <c r="CFY43" s="344"/>
      <c r="CFZ43" s="344"/>
      <c r="CGA43" s="344"/>
      <c r="CGB43" s="344"/>
      <c r="CGC43" s="344"/>
      <c r="CGD43" s="344"/>
      <c r="CGE43" s="344"/>
      <c r="CGF43" s="344"/>
      <c r="CGG43" s="344"/>
      <c r="CGH43" s="344"/>
      <c r="CGI43" s="344"/>
      <c r="CGJ43" s="344"/>
      <c r="CGK43" s="344"/>
      <c r="CGL43" s="344"/>
      <c r="CGM43" s="344"/>
      <c r="CGN43" s="344"/>
      <c r="CGO43" s="344"/>
      <c r="CGP43" s="344"/>
      <c r="CGQ43" s="344"/>
      <c r="CGR43" s="344"/>
      <c r="CGS43" s="344"/>
      <c r="CGT43" s="344"/>
      <c r="CGU43" s="344"/>
      <c r="CGV43" s="344"/>
      <c r="CGW43" s="344"/>
      <c r="CGX43" s="344"/>
      <c r="CGY43" s="344"/>
      <c r="CGZ43" s="344"/>
      <c r="CHA43" s="344"/>
      <c r="CHB43" s="344"/>
      <c r="CHC43" s="344"/>
      <c r="CHD43" s="344"/>
      <c r="CHE43" s="344"/>
      <c r="CHF43" s="344"/>
      <c r="CHG43" s="344"/>
      <c r="CHH43" s="344"/>
      <c r="CHI43" s="344"/>
      <c r="CHJ43" s="344"/>
      <c r="CHK43" s="344"/>
      <c r="CHL43" s="344"/>
      <c r="CHM43" s="344"/>
      <c r="CHN43" s="344"/>
      <c r="CHO43" s="344"/>
      <c r="CHP43" s="344"/>
      <c r="CHQ43" s="344"/>
      <c r="CHR43" s="344"/>
      <c r="CHS43" s="344"/>
      <c r="CHT43" s="344"/>
      <c r="CHU43" s="344"/>
      <c r="CHV43" s="344"/>
      <c r="CHW43" s="344"/>
      <c r="CHX43" s="344"/>
      <c r="CHY43" s="344"/>
      <c r="CHZ43" s="344"/>
      <c r="CIA43" s="344"/>
      <c r="CIB43" s="344"/>
      <c r="CIC43" s="344"/>
      <c r="CID43" s="344"/>
      <c r="CIE43" s="344"/>
      <c r="CIF43" s="344"/>
      <c r="CIG43" s="344"/>
      <c r="CIH43" s="344"/>
      <c r="CII43" s="344"/>
      <c r="CIJ43" s="344"/>
      <c r="CIK43" s="344"/>
      <c r="CIL43" s="344"/>
      <c r="CIM43" s="344"/>
      <c r="CIN43" s="344"/>
      <c r="CIO43" s="344"/>
      <c r="CIP43" s="344"/>
      <c r="CIQ43" s="344"/>
      <c r="CIR43" s="344"/>
      <c r="CIS43" s="344"/>
      <c r="CIT43" s="344"/>
      <c r="CIU43" s="344"/>
      <c r="CIV43" s="344"/>
      <c r="CIW43" s="344"/>
      <c r="CIX43" s="344"/>
      <c r="CIY43" s="344"/>
      <c r="CIZ43" s="344"/>
      <c r="CJA43" s="344"/>
      <c r="CJB43" s="344"/>
      <c r="CJC43" s="344"/>
      <c r="CJD43" s="344"/>
      <c r="CJE43" s="344"/>
      <c r="CJF43" s="344"/>
      <c r="CJG43" s="344"/>
      <c r="CJH43" s="344"/>
      <c r="CJI43" s="344"/>
      <c r="CJJ43" s="344"/>
      <c r="CJK43" s="344"/>
      <c r="CJL43" s="344"/>
      <c r="CJM43" s="344"/>
      <c r="CJN43" s="344"/>
      <c r="CJO43" s="344"/>
      <c r="CJP43" s="344"/>
      <c r="CJQ43" s="344"/>
      <c r="CJR43" s="344"/>
      <c r="CJS43" s="344"/>
      <c r="CJT43" s="344"/>
      <c r="CJU43" s="344"/>
      <c r="CJV43" s="344"/>
      <c r="CJW43" s="344"/>
      <c r="CJX43" s="344"/>
      <c r="CJY43" s="344"/>
      <c r="CJZ43" s="344"/>
      <c r="CKA43" s="344"/>
      <c r="CKB43" s="344"/>
      <c r="CKC43" s="344"/>
      <c r="CKD43" s="344"/>
      <c r="CKE43" s="344"/>
      <c r="CKF43" s="344"/>
      <c r="CKG43" s="344"/>
      <c r="CKH43" s="344"/>
      <c r="CKI43" s="344"/>
      <c r="CKJ43" s="344"/>
      <c r="CKK43" s="344"/>
      <c r="CKL43" s="344"/>
      <c r="CKM43" s="344"/>
      <c r="CKN43" s="344"/>
      <c r="CKO43" s="344"/>
      <c r="CKP43" s="344"/>
      <c r="CKQ43" s="344"/>
      <c r="CKR43" s="344"/>
      <c r="CKS43" s="344"/>
      <c r="CKT43" s="344"/>
      <c r="CKU43" s="344"/>
      <c r="CKV43" s="344"/>
      <c r="CKW43" s="344"/>
      <c r="CKX43" s="344"/>
      <c r="CKY43" s="344"/>
      <c r="CKZ43" s="344"/>
      <c r="CLA43" s="344"/>
      <c r="CLB43" s="344"/>
      <c r="CLC43" s="344"/>
      <c r="CLD43" s="344"/>
      <c r="CLE43" s="344"/>
      <c r="CLF43" s="344"/>
      <c r="CLG43" s="344"/>
      <c r="CLH43" s="344"/>
      <c r="CLI43" s="344"/>
      <c r="CLJ43" s="344"/>
      <c r="CLK43" s="344"/>
      <c r="CLL43" s="344"/>
      <c r="CLM43" s="344"/>
      <c r="CLN43" s="344"/>
      <c r="CLO43" s="344"/>
      <c r="CLP43" s="344"/>
      <c r="CLQ43" s="344"/>
      <c r="CLR43" s="344"/>
      <c r="CLS43" s="344"/>
      <c r="CLT43" s="344"/>
      <c r="CLU43" s="344"/>
      <c r="CLV43" s="344"/>
      <c r="CLW43" s="344"/>
      <c r="CLX43" s="344"/>
      <c r="CLY43" s="344"/>
      <c r="CLZ43" s="344"/>
      <c r="CMA43" s="344"/>
      <c r="CMB43" s="344"/>
      <c r="CMC43" s="344"/>
      <c r="CMD43" s="344"/>
      <c r="CME43" s="344"/>
      <c r="CMF43" s="344"/>
      <c r="CMG43" s="344"/>
      <c r="CMH43" s="344"/>
      <c r="CMI43" s="344"/>
      <c r="CMJ43" s="344"/>
      <c r="CMK43" s="344"/>
      <c r="CML43" s="344"/>
      <c r="CMM43" s="344"/>
      <c r="CMN43" s="344"/>
      <c r="CMO43" s="344"/>
      <c r="CMP43" s="344"/>
      <c r="CMQ43" s="344"/>
      <c r="CMR43" s="344"/>
      <c r="CMS43" s="344"/>
      <c r="CMT43" s="344"/>
      <c r="CMU43" s="344"/>
      <c r="CMV43" s="344"/>
      <c r="CMW43" s="344"/>
      <c r="CMX43" s="344"/>
      <c r="CMY43" s="344"/>
      <c r="CMZ43" s="344"/>
      <c r="CNA43" s="344"/>
      <c r="CNB43" s="344"/>
      <c r="CNC43" s="344"/>
      <c r="CND43" s="344"/>
      <c r="CNE43" s="344"/>
      <c r="CNF43" s="344"/>
      <c r="CNG43" s="344"/>
      <c r="CNH43" s="344"/>
      <c r="CNI43" s="344"/>
      <c r="CNJ43" s="344"/>
      <c r="CNK43" s="344"/>
      <c r="CNL43" s="344"/>
      <c r="CNM43" s="344"/>
      <c r="CNN43" s="344"/>
      <c r="CNO43" s="344"/>
      <c r="CNP43" s="344"/>
      <c r="CNQ43" s="344"/>
      <c r="CNR43" s="344"/>
      <c r="CNS43" s="344"/>
      <c r="CNT43" s="344"/>
      <c r="CNU43" s="344"/>
      <c r="CNV43" s="344"/>
      <c r="CNW43" s="344"/>
      <c r="CNX43" s="344"/>
      <c r="CNY43" s="344"/>
      <c r="CNZ43" s="344"/>
      <c r="COA43" s="344"/>
      <c r="COB43" s="344"/>
      <c r="COC43" s="344"/>
      <c r="COD43" s="344"/>
      <c r="COE43" s="344"/>
      <c r="COF43" s="344"/>
      <c r="COG43" s="344"/>
      <c r="COH43" s="344"/>
      <c r="COI43" s="344"/>
      <c r="COJ43" s="344"/>
      <c r="COK43" s="344"/>
      <c r="COL43" s="344"/>
      <c r="COM43" s="344"/>
      <c r="CON43" s="344"/>
      <c r="COO43" s="344"/>
      <c r="COP43" s="344"/>
      <c r="COQ43" s="344"/>
      <c r="COR43" s="344"/>
      <c r="COS43" s="344"/>
      <c r="COT43" s="344"/>
      <c r="COU43" s="344"/>
      <c r="COV43" s="344"/>
      <c r="COW43" s="344"/>
      <c r="COX43" s="344"/>
      <c r="COY43" s="344"/>
      <c r="COZ43" s="344"/>
      <c r="CPA43" s="344"/>
      <c r="CPB43" s="344"/>
      <c r="CPC43" s="344"/>
      <c r="CPD43" s="344"/>
      <c r="CPE43" s="344"/>
      <c r="CPF43" s="344"/>
      <c r="CPG43" s="344"/>
      <c r="CPH43" s="344"/>
      <c r="CPI43" s="344"/>
      <c r="CPJ43" s="344"/>
      <c r="CPK43" s="344"/>
      <c r="CPL43" s="344"/>
      <c r="CPM43" s="344"/>
      <c r="CPN43" s="344"/>
      <c r="CPO43" s="344"/>
      <c r="CPP43" s="344"/>
      <c r="CPQ43" s="344"/>
      <c r="CPR43" s="344"/>
      <c r="CPS43" s="344"/>
      <c r="CPT43" s="344"/>
      <c r="CPU43" s="344"/>
      <c r="CPV43" s="344"/>
      <c r="CPW43" s="344"/>
      <c r="CPX43" s="344"/>
      <c r="CPY43" s="344"/>
      <c r="CPZ43" s="344"/>
      <c r="CQA43" s="344"/>
      <c r="CQB43" s="344"/>
      <c r="CQC43" s="344"/>
      <c r="CQD43" s="344"/>
      <c r="CQE43" s="344"/>
      <c r="CQF43" s="344"/>
      <c r="CQG43" s="344"/>
      <c r="CQH43" s="344"/>
      <c r="CQI43" s="344"/>
      <c r="CQJ43" s="344"/>
      <c r="CQK43" s="344"/>
      <c r="CQL43" s="344"/>
      <c r="CQM43" s="344"/>
      <c r="CQN43" s="344"/>
      <c r="CQO43" s="344"/>
      <c r="CQP43" s="344"/>
      <c r="CQQ43" s="344"/>
      <c r="CQR43" s="344"/>
      <c r="CQS43" s="344"/>
      <c r="CQT43" s="344"/>
      <c r="CQU43" s="344"/>
      <c r="CQV43" s="344"/>
      <c r="CQW43" s="344"/>
      <c r="CQX43" s="344"/>
      <c r="CQY43" s="344"/>
      <c r="CQZ43" s="344"/>
      <c r="CRA43" s="344"/>
      <c r="CRB43" s="344"/>
      <c r="CRC43" s="344"/>
      <c r="CRD43" s="344"/>
      <c r="CRE43" s="344"/>
      <c r="CRF43" s="344"/>
      <c r="CRG43" s="344"/>
      <c r="CRH43" s="344"/>
      <c r="CRI43" s="344"/>
      <c r="CRJ43" s="344"/>
      <c r="CRK43" s="344"/>
      <c r="CRL43" s="344"/>
      <c r="CRM43" s="344"/>
      <c r="CRN43" s="344"/>
      <c r="CRO43" s="344"/>
      <c r="CRP43" s="344"/>
      <c r="CRQ43" s="344"/>
      <c r="CRR43" s="344"/>
      <c r="CRS43" s="344"/>
      <c r="CRT43" s="344"/>
      <c r="CRU43" s="344"/>
      <c r="CRV43" s="344"/>
      <c r="CRW43" s="344"/>
      <c r="CRX43" s="344"/>
      <c r="CRY43" s="344"/>
      <c r="CRZ43" s="344"/>
      <c r="CSA43" s="344"/>
      <c r="CSB43" s="344"/>
      <c r="CSC43" s="344"/>
      <c r="CSD43" s="344"/>
      <c r="CSE43" s="344"/>
      <c r="CSF43" s="344"/>
      <c r="CSG43" s="344"/>
      <c r="CSH43" s="344"/>
      <c r="CSI43" s="344"/>
      <c r="CSJ43" s="344"/>
      <c r="CSK43" s="344"/>
      <c r="CSL43" s="344"/>
      <c r="CSM43" s="344"/>
      <c r="CSN43" s="344"/>
      <c r="CSO43" s="344"/>
      <c r="CSP43" s="344"/>
      <c r="CSQ43" s="344"/>
      <c r="CSR43" s="344"/>
      <c r="CSS43" s="344"/>
      <c r="CST43" s="344"/>
      <c r="CSU43" s="344"/>
      <c r="CSV43" s="344"/>
      <c r="CSW43" s="344"/>
      <c r="CSX43" s="344"/>
      <c r="CSY43" s="344"/>
      <c r="CSZ43" s="344"/>
      <c r="CTA43" s="344"/>
      <c r="CTB43" s="344"/>
      <c r="CTC43" s="344"/>
      <c r="CTD43" s="344"/>
      <c r="CTE43" s="344"/>
      <c r="CTF43" s="344"/>
      <c r="CTG43" s="344"/>
      <c r="CTH43" s="344"/>
      <c r="CTI43" s="344"/>
      <c r="CTJ43" s="344"/>
      <c r="CTK43" s="344"/>
      <c r="CTL43" s="344"/>
      <c r="CTM43" s="344"/>
      <c r="CTN43" s="344"/>
      <c r="CTO43" s="344"/>
      <c r="CTP43" s="344"/>
      <c r="CTQ43" s="344"/>
      <c r="CTR43" s="344"/>
      <c r="CTS43" s="344"/>
      <c r="CTT43" s="344"/>
      <c r="CTU43" s="344"/>
      <c r="CTV43" s="344"/>
      <c r="CTW43" s="344"/>
      <c r="CTX43" s="344"/>
      <c r="CTY43" s="344"/>
      <c r="CTZ43" s="344"/>
      <c r="CUA43" s="344"/>
      <c r="CUB43" s="344"/>
      <c r="CUC43" s="344"/>
      <c r="CUD43" s="344"/>
      <c r="CUE43" s="344"/>
      <c r="CUF43" s="344"/>
      <c r="CUG43" s="344"/>
      <c r="CUH43" s="344"/>
      <c r="CUI43" s="344"/>
      <c r="CUJ43" s="344"/>
      <c r="CUK43" s="344"/>
      <c r="CUL43" s="344"/>
      <c r="CUM43" s="344"/>
      <c r="CUN43" s="344"/>
      <c r="CUO43" s="344"/>
      <c r="CUP43" s="344"/>
      <c r="CUQ43" s="344"/>
      <c r="CUR43" s="344"/>
      <c r="CUS43" s="344"/>
      <c r="CUT43" s="344"/>
      <c r="CUU43" s="344"/>
      <c r="CUV43" s="344"/>
      <c r="CUW43" s="344"/>
      <c r="CUX43" s="344"/>
      <c r="CUY43" s="344"/>
      <c r="CUZ43" s="344"/>
      <c r="CVA43" s="344"/>
      <c r="CVB43" s="344"/>
      <c r="CVC43" s="344"/>
      <c r="CVD43" s="344"/>
      <c r="CVE43" s="344"/>
      <c r="CVF43" s="344"/>
      <c r="CVG43" s="344"/>
      <c r="CVH43" s="344"/>
      <c r="CVI43" s="344"/>
      <c r="CVJ43" s="344"/>
      <c r="CVK43" s="344"/>
      <c r="CVL43" s="344"/>
      <c r="CVM43" s="344"/>
      <c r="CVN43" s="344"/>
      <c r="CVO43" s="344"/>
      <c r="CVP43" s="344"/>
      <c r="CVQ43" s="344"/>
      <c r="CVR43" s="344"/>
      <c r="CVS43" s="344"/>
      <c r="CVT43" s="344"/>
      <c r="CVU43" s="344"/>
      <c r="CVV43" s="344"/>
      <c r="CVW43" s="344"/>
      <c r="CVX43" s="344"/>
      <c r="CVY43" s="344"/>
      <c r="CVZ43" s="344"/>
      <c r="CWA43" s="344"/>
      <c r="CWB43" s="344"/>
      <c r="CWC43" s="344"/>
      <c r="CWD43" s="344"/>
      <c r="CWE43" s="344"/>
      <c r="CWF43" s="344"/>
      <c r="CWG43" s="344"/>
      <c r="CWH43" s="344"/>
      <c r="CWI43" s="344"/>
      <c r="CWJ43" s="344"/>
      <c r="CWK43" s="344"/>
      <c r="CWL43" s="344"/>
      <c r="CWM43" s="344"/>
      <c r="CWN43" s="344"/>
      <c r="CWO43" s="344"/>
      <c r="CWP43" s="344"/>
      <c r="CWQ43" s="344"/>
      <c r="CWR43" s="344"/>
      <c r="CWS43" s="344"/>
      <c r="CWT43" s="344"/>
      <c r="CWU43" s="344"/>
      <c r="CWV43" s="344"/>
      <c r="CWW43" s="344"/>
      <c r="CWX43" s="344"/>
      <c r="CWY43" s="344"/>
      <c r="CWZ43" s="344"/>
      <c r="CXA43" s="344"/>
      <c r="CXB43" s="344"/>
      <c r="CXC43" s="344"/>
      <c r="CXD43" s="344"/>
      <c r="CXE43" s="344"/>
      <c r="CXF43" s="344"/>
      <c r="CXG43" s="344"/>
      <c r="CXH43" s="344"/>
      <c r="CXI43" s="344"/>
      <c r="CXJ43" s="344"/>
      <c r="CXK43" s="344"/>
      <c r="CXL43" s="344"/>
      <c r="CXM43" s="344"/>
      <c r="CXN43" s="344"/>
      <c r="CXO43" s="344"/>
      <c r="CXP43" s="344"/>
      <c r="CXQ43" s="344"/>
      <c r="CXR43" s="344"/>
      <c r="CXS43" s="344"/>
      <c r="CXT43" s="344"/>
      <c r="CXU43" s="344"/>
      <c r="CXV43" s="344"/>
      <c r="CXW43" s="344"/>
      <c r="CXX43" s="344"/>
      <c r="CXY43" s="344"/>
      <c r="CXZ43" s="344"/>
      <c r="CYA43" s="344"/>
      <c r="CYB43" s="344"/>
      <c r="CYC43" s="344"/>
      <c r="CYD43" s="344"/>
      <c r="CYE43" s="344"/>
      <c r="CYF43" s="344"/>
      <c r="CYG43" s="344"/>
      <c r="CYH43" s="344"/>
      <c r="CYI43" s="344"/>
      <c r="CYJ43" s="344"/>
      <c r="CYK43" s="344"/>
      <c r="CYL43" s="344"/>
      <c r="CYM43" s="344"/>
      <c r="CYN43" s="344"/>
      <c r="CYO43" s="344"/>
      <c r="CYP43" s="344"/>
      <c r="CYQ43" s="344"/>
      <c r="CYR43" s="344"/>
      <c r="CYS43" s="344"/>
      <c r="CYT43" s="344"/>
      <c r="CYU43" s="344"/>
      <c r="CYV43" s="344"/>
      <c r="CYW43" s="344"/>
      <c r="CYX43" s="344"/>
      <c r="CYY43" s="344"/>
      <c r="CYZ43" s="344"/>
      <c r="CZA43" s="344"/>
      <c r="CZB43" s="344"/>
      <c r="CZC43" s="344"/>
      <c r="CZD43" s="344"/>
      <c r="CZE43" s="344"/>
      <c r="CZF43" s="344"/>
      <c r="CZG43" s="344"/>
      <c r="CZH43" s="344"/>
      <c r="CZI43" s="344"/>
      <c r="CZJ43" s="344"/>
      <c r="CZK43" s="344"/>
      <c r="CZL43" s="344"/>
      <c r="CZM43" s="344"/>
      <c r="CZN43" s="344"/>
      <c r="CZO43" s="344"/>
      <c r="CZP43" s="344"/>
      <c r="CZQ43" s="344"/>
      <c r="CZR43" s="344"/>
      <c r="CZS43" s="344"/>
      <c r="CZT43" s="344"/>
      <c r="CZU43" s="344"/>
      <c r="CZV43" s="344"/>
      <c r="CZW43" s="344"/>
      <c r="CZX43" s="344"/>
      <c r="CZY43" s="344"/>
      <c r="CZZ43" s="344"/>
      <c r="DAA43" s="344"/>
      <c r="DAB43" s="344"/>
      <c r="DAC43" s="344"/>
      <c r="DAD43" s="344"/>
      <c r="DAE43" s="344"/>
      <c r="DAF43" s="344"/>
      <c r="DAG43" s="344"/>
      <c r="DAH43" s="344"/>
      <c r="DAI43" s="344"/>
      <c r="DAJ43" s="344"/>
      <c r="DAK43" s="344"/>
      <c r="DAL43" s="344"/>
      <c r="DAM43" s="344"/>
      <c r="DAN43" s="344"/>
      <c r="DAO43" s="344"/>
      <c r="DAP43" s="344"/>
      <c r="DAQ43" s="344"/>
      <c r="DAR43" s="344"/>
      <c r="DAS43" s="344"/>
      <c r="DAT43" s="344"/>
      <c r="DAU43" s="344"/>
      <c r="DAV43" s="344"/>
      <c r="DAW43" s="344"/>
      <c r="DAX43" s="344"/>
      <c r="DAY43" s="344"/>
      <c r="DAZ43" s="344"/>
      <c r="DBA43" s="344"/>
      <c r="DBB43" s="344"/>
      <c r="DBC43" s="344"/>
      <c r="DBD43" s="344"/>
      <c r="DBE43" s="344"/>
      <c r="DBF43" s="344"/>
      <c r="DBG43" s="344"/>
      <c r="DBH43" s="344"/>
      <c r="DBI43" s="344"/>
      <c r="DBJ43" s="344"/>
      <c r="DBK43" s="344"/>
      <c r="DBL43" s="344"/>
      <c r="DBM43" s="344"/>
      <c r="DBN43" s="344"/>
      <c r="DBO43" s="344"/>
      <c r="DBP43" s="344"/>
      <c r="DBQ43" s="344"/>
      <c r="DBR43" s="344"/>
      <c r="DBS43" s="344"/>
      <c r="DBT43" s="344"/>
      <c r="DBU43" s="344"/>
      <c r="DBV43" s="344"/>
      <c r="DBW43" s="344"/>
      <c r="DBX43" s="344"/>
      <c r="DBY43" s="344"/>
      <c r="DBZ43" s="344"/>
      <c r="DCA43" s="344"/>
      <c r="DCB43" s="344"/>
      <c r="DCC43" s="344"/>
      <c r="DCD43" s="344"/>
      <c r="DCE43" s="344"/>
      <c r="DCF43" s="344"/>
      <c r="DCG43" s="344"/>
      <c r="DCH43" s="344"/>
      <c r="DCI43" s="344"/>
      <c r="DCJ43" s="344"/>
      <c r="DCK43" s="344"/>
      <c r="DCL43" s="344"/>
      <c r="DCM43" s="344"/>
      <c r="DCN43" s="344"/>
      <c r="DCO43" s="344"/>
      <c r="DCP43" s="344"/>
      <c r="DCQ43" s="344"/>
      <c r="DCR43" s="344"/>
      <c r="DCS43" s="344"/>
      <c r="DCT43" s="344"/>
      <c r="DCU43" s="344"/>
      <c r="DCV43" s="344"/>
      <c r="DCW43" s="344"/>
      <c r="DCX43" s="344"/>
      <c r="DCY43" s="344"/>
      <c r="DCZ43" s="344"/>
      <c r="DDA43" s="344"/>
      <c r="DDB43" s="344"/>
      <c r="DDC43" s="344"/>
      <c r="DDD43" s="344"/>
      <c r="DDE43" s="344"/>
      <c r="DDF43" s="344"/>
      <c r="DDG43" s="344"/>
      <c r="DDH43" s="344"/>
      <c r="DDI43" s="344"/>
      <c r="DDJ43" s="344"/>
      <c r="DDK43" s="344"/>
      <c r="DDL43" s="344"/>
      <c r="DDM43" s="344"/>
      <c r="DDN43" s="344"/>
      <c r="DDO43" s="344"/>
      <c r="DDP43" s="344"/>
      <c r="DDQ43" s="344"/>
      <c r="DDR43" s="344"/>
      <c r="DDS43" s="344"/>
      <c r="DDT43" s="344"/>
      <c r="DDU43" s="344"/>
      <c r="DDV43" s="344"/>
      <c r="DDW43" s="344"/>
      <c r="DDX43" s="344"/>
      <c r="DDY43" s="344"/>
      <c r="DDZ43" s="344"/>
      <c r="DEA43" s="344"/>
      <c r="DEB43" s="344"/>
      <c r="DEC43" s="344"/>
      <c r="DED43" s="344"/>
      <c r="DEE43" s="344"/>
      <c r="DEF43" s="344"/>
      <c r="DEG43" s="344"/>
      <c r="DEH43" s="344"/>
      <c r="DEI43" s="344"/>
      <c r="DEJ43" s="344"/>
      <c r="DEK43" s="344"/>
      <c r="DEL43" s="344"/>
      <c r="DEM43" s="344"/>
      <c r="DEN43" s="344"/>
      <c r="DEO43" s="344"/>
      <c r="DEP43" s="344"/>
      <c r="DEQ43" s="344"/>
      <c r="DER43" s="344"/>
      <c r="DES43" s="344"/>
      <c r="DET43" s="344"/>
      <c r="DEU43" s="344"/>
      <c r="DEV43" s="344"/>
      <c r="DEW43" s="344"/>
      <c r="DEX43" s="344"/>
      <c r="DEY43" s="344"/>
      <c r="DEZ43" s="344"/>
      <c r="DFA43" s="344"/>
      <c r="DFB43" s="344"/>
      <c r="DFC43" s="344"/>
      <c r="DFD43" s="344"/>
      <c r="DFE43" s="344"/>
      <c r="DFF43" s="344"/>
      <c r="DFG43" s="344"/>
      <c r="DFH43" s="344"/>
      <c r="DFI43" s="344"/>
      <c r="DFJ43" s="344"/>
      <c r="DFK43" s="344"/>
      <c r="DFL43" s="344"/>
      <c r="DFM43" s="344"/>
      <c r="DFN43" s="344"/>
      <c r="DFO43" s="344"/>
      <c r="DFP43" s="344"/>
      <c r="DFQ43" s="344"/>
      <c r="DFR43" s="344"/>
      <c r="DFS43" s="344"/>
      <c r="DFT43" s="344"/>
      <c r="DFU43" s="344"/>
      <c r="DFV43" s="344"/>
      <c r="DFW43" s="344"/>
      <c r="DFX43" s="344"/>
      <c r="DFY43" s="344"/>
      <c r="DFZ43" s="344"/>
      <c r="DGA43" s="344"/>
      <c r="DGB43" s="344"/>
      <c r="DGC43" s="344"/>
      <c r="DGD43" s="344"/>
      <c r="DGE43" s="344"/>
      <c r="DGF43" s="344"/>
      <c r="DGG43" s="344"/>
      <c r="DGH43" s="344"/>
      <c r="DGI43" s="344"/>
      <c r="DGJ43" s="344"/>
      <c r="DGK43" s="344"/>
      <c r="DGL43" s="344"/>
      <c r="DGM43" s="344"/>
      <c r="DGN43" s="344"/>
      <c r="DGO43" s="344"/>
      <c r="DGP43" s="344"/>
      <c r="DGQ43" s="344"/>
      <c r="DGR43" s="344"/>
      <c r="DGS43" s="344"/>
      <c r="DGT43" s="344"/>
      <c r="DGU43" s="344"/>
      <c r="DGV43" s="344"/>
      <c r="DGW43" s="344"/>
      <c r="DGX43" s="344"/>
      <c r="DGY43" s="344"/>
      <c r="DGZ43" s="344"/>
      <c r="DHA43" s="344"/>
      <c r="DHB43" s="344"/>
      <c r="DHC43" s="344"/>
      <c r="DHD43" s="344"/>
      <c r="DHE43" s="344"/>
      <c r="DHF43" s="344"/>
      <c r="DHG43" s="344"/>
      <c r="DHH43" s="344"/>
      <c r="DHI43" s="344"/>
      <c r="DHJ43" s="344"/>
      <c r="DHK43" s="344"/>
      <c r="DHL43" s="344"/>
      <c r="DHM43" s="344"/>
      <c r="DHN43" s="344"/>
      <c r="DHO43" s="344"/>
      <c r="DHP43" s="344"/>
      <c r="DHQ43" s="344"/>
      <c r="DHR43" s="344"/>
      <c r="DHS43" s="344"/>
      <c r="DHT43" s="344"/>
      <c r="DHU43" s="344"/>
      <c r="DHV43" s="344"/>
      <c r="DHW43" s="344"/>
      <c r="DHX43" s="344"/>
      <c r="DHY43" s="344"/>
      <c r="DHZ43" s="344"/>
      <c r="DIA43" s="344"/>
      <c r="DIB43" s="344"/>
      <c r="DIC43" s="344"/>
      <c r="DID43" s="344"/>
      <c r="DIE43" s="344"/>
      <c r="DIF43" s="344"/>
      <c r="DIG43" s="344"/>
      <c r="DIH43" s="344"/>
      <c r="DII43" s="344"/>
      <c r="DIJ43" s="344"/>
      <c r="DIK43" s="344"/>
      <c r="DIL43" s="344"/>
      <c r="DIM43" s="344"/>
      <c r="DIN43" s="344"/>
      <c r="DIO43" s="344"/>
      <c r="DIP43" s="344"/>
      <c r="DIQ43" s="344"/>
      <c r="DIR43" s="344"/>
      <c r="DIS43" s="344"/>
      <c r="DIT43" s="344"/>
      <c r="DIU43" s="344"/>
      <c r="DIV43" s="344"/>
      <c r="DIW43" s="344"/>
      <c r="DIX43" s="344"/>
      <c r="DIY43" s="344"/>
      <c r="DIZ43" s="344"/>
      <c r="DJA43" s="344"/>
      <c r="DJB43" s="344"/>
      <c r="DJC43" s="344"/>
      <c r="DJD43" s="344"/>
      <c r="DJE43" s="344"/>
      <c r="DJF43" s="344"/>
      <c r="DJG43" s="344"/>
      <c r="DJH43" s="344"/>
      <c r="DJI43" s="344"/>
      <c r="DJJ43" s="344"/>
      <c r="DJK43" s="344"/>
      <c r="DJL43" s="344"/>
      <c r="DJM43" s="344"/>
      <c r="DJN43" s="344"/>
      <c r="DJO43" s="344"/>
      <c r="DJP43" s="344"/>
      <c r="DJQ43" s="344"/>
      <c r="DJR43" s="344"/>
      <c r="DJS43" s="344"/>
      <c r="DJT43" s="344"/>
      <c r="DJU43" s="344"/>
      <c r="DJV43" s="344"/>
      <c r="DJW43" s="344"/>
      <c r="DJX43" s="344"/>
      <c r="DJY43" s="344"/>
      <c r="DJZ43" s="344"/>
      <c r="DKA43" s="344"/>
      <c r="DKB43" s="344"/>
      <c r="DKC43" s="344"/>
      <c r="DKD43" s="344"/>
      <c r="DKE43" s="344"/>
      <c r="DKF43" s="344"/>
      <c r="DKG43" s="344"/>
      <c r="DKH43" s="344"/>
      <c r="DKI43" s="344"/>
      <c r="DKJ43" s="344"/>
      <c r="DKK43" s="344"/>
      <c r="DKL43" s="344"/>
      <c r="DKM43" s="344"/>
      <c r="DKN43" s="344"/>
      <c r="DKO43" s="344"/>
      <c r="DKP43" s="344"/>
      <c r="DKQ43" s="344"/>
      <c r="DKR43" s="344"/>
      <c r="DKS43" s="344"/>
      <c r="DKT43" s="344"/>
      <c r="DKU43" s="344"/>
      <c r="DKV43" s="344"/>
      <c r="DKW43" s="344"/>
      <c r="DKX43" s="344"/>
      <c r="DKY43" s="344"/>
      <c r="DKZ43" s="344"/>
      <c r="DLA43" s="344"/>
      <c r="DLB43" s="344"/>
      <c r="DLC43" s="344"/>
      <c r="DLD43" s="344"/>
      <c r="DLE43" s="344"/>
      <c r="DLF43" s="344"/>
      <c r="DLG43" s="344"/>
      <c r="DLH43" s="344"/>
      <c r="DLI43" s="344"/>
      <c r="DLJ43" s="344"/>
      <c r="DLK43" s="344"/>
      <c r="DLL43" s="344"/>
      <c r="DLM43" s="344"/>
      <c r="DLN43" s="344"/>
      <c r="DLO43" s="344"/>
      <c r="DLP43" s="344"/>
      <c r="DLQ43" s="344"/>
      <c r="DLR43" s="344"/>
      <c r="DLS43" s="344"/>
      <c r="DLT43" s="344"/>
      <c r="DLU43" s="344"/>
      <c r="DLV43" s="344"/>
      <c r="DLW43" s="344"/>
      <c r="DLX43" s="344"/>
      <c r="DLY43" s="344"/>
      <c r="DLZ43" s="344"/>
      <c r="DMA43" s="344"/>
      <c r="DMB43" s="344"/>
      <c r="DMC43" s="344"/>
      <c r="DMD43" s="344"/>
      <c r="DME43" s="344"/>
      <c r="DMF43" s="344"/>
      <c r="DMG43" s="344"/>
      <c r="DMH43" s="344"/>
      <c r="DMI43" s="344"/>
      <c r="DMJ43" s="344"/>
      <c r="DMK43" s="344"/>
      <c r="DML43" s="344"/>
      <c r="DMM43" s="344"/>
      <c r="DMN43" s="344"/>
      <c r="DMO43" s="344"/>
      <c r="DMP43" s="344"/>
      <c r="DMQ43" s="344"/>
      <c r="DMR43" s="344"/>
      <c r="DMS43" s="344"/>
      <c r="DMT43" s="344"/>
      <c r="DMU43" s="344"/>
      <c r="DMV43" s="344"/>
      <c r="DMW43" s="344"/>
      <c r="DMX43" s="344"/>
      <c r="DMY43" s="344"/>
      <c r="DMZ43" s="344"/>
      <c r="DNA43" s="344"/>
      <c r="DNB43" s="344"/>
      <c r="DNC43" s="344"/>
      <c r="DND43" s="344"/>
      <c r="DNE43" s="344"/>
      <c r="DNF43" s="344"/>
      <c r="DNG43" s="344"/>
      <c r="DNH43" s="344"/>
      <c r="DNI43" s="344"/>
      <c r="DNJ43" s="344"/>
      <c r="DNK43" s="344"/>
      <c r="DNL43" s="344"/>
      <c r="DNM43" s="344"/>
      <c r="DNN43" s="344"/>
      <c r="DNO43" s="344"/>
      <c r="DNP43" s="344"/>
      <c r="DNQ43" s="344"/>
      <c r="DNR43" s="344"/>
      <c r="DNS43" s="344"/>
      <c r="DNT43" s="344"/>
      <c r="DNU43" s="344"/>
      <c r="DNV43" s="344"/>
      <c r="DNW43" s="344"/>
      <c r="DNX43" s="344"/>
      <c r="DNY43" s="344"/>
      <c r="DNZ43" s="344"/>
      <c r="DOA43" s="344"/>
      <c r="DOB43" s="344"/>
      <c r="DOC43" s="344"/>
      <c r="DOD43" s="344"/>
      <c r="DOE43" s="344"/>
      <c r="DOF43" s="344"/>
      <c r="DOG43" s="344"/>
      <c r="DOH43" s="344"/>
      <c r="DOI43" s="344"/>
      <c r="DOJ43" s="344"/>
      <c r="DOK43" s="344"/>
      <c r="DOL43" s="344"/>
      <c r="DOM43" s="344"/>
      <c r="DON43" s="344"/>
      <c r="DOO43" s="344"/>
      <c r="DOP43" s="344"/>
      <c r="DOQ43" s="344"/>
      <c r="DOR43" s="344"/>
      <c r="DOS43" s="344"/>
      <c r="DOT43" s="344"/>
      <c r="DOU43" s="344"/>
      <c r="DOV43" s="344"/>
      <c r="DOW43" s="344"/>
      <c r="DOX43" s="344"/>
      <c r="DOY43" s="344"/>
      <c r="DOZ43" s="344"/>
      <c r="DPA43" s="344"/>
      <c r="DPB43" s="344"/>
      <c r="DPC43" s="344"/>
      <c r="DPD43" s="344"/>
      <c r="DPE43" s="344"/>
      <c r="DPF43" s="344"/>
      <c r="DPG43" s="344"/>
      <c r="DPH43" s="344"/>
      <c r="DPI43" s="344"/>
      <c r="DPJ43" s="344"/>
      <c r="DPK43" s="344"/>
      <c r="DPL43" s="344"/>
      <c r="DPM43" s="344"/>
      <c r="DPN43" s="344"/>
      <c r="DPO43" s="344"/>
      <c r="DPP43" s="344"/>
      <c r="DPQ43" s="344"/>
      <c r="DPR43" s="344"/>
      <c r="DPS43" s="344"/>
      <c r="DPT43" s="344"/>
      <c r="DPU43" s="344"/>
      <c r="DPV43" s="344"/>
      <c r="DPW43" s="344"/>
      <c r="DPX43" s="344"/>
      <c r="DPY43" s="344"/>
      <c r="DPZ43" s="344"/>
      <c r="DQA43" s="344"/>
      <c r="DQB43" s="344"/>
      <c r="DQC43" s="344"/>
      <c r="DQD43" s="344"/>
      <c r="DQE43" s="344"/>
      <c r="DQF43" s="344"/>
      <c r="DQG43" s="344"/>
      <c r="DQH43" s="344"/>
      <c r="DQI43" s="344"/>
      <c r="DQJ43" s="344"/>
      <c r="DQK43" s="344"/>
      <c r="DQL43" s="344"/>
      <c r="DQM43" s="344"/>
      <c r="DQN43" s="344"/>
      <c r="DQO43" s="344"/>
      <c r="DQP43" s="344"/>
      <c r="DQQ43" s="344"/>
      <c r="DQR43" s="344"/>
      <c r="DQS43" s="344"/>
      <c r="DQT43" s="344"/>
      <c r="DQU43" s="344"/>
      <c r="DQV43" s="344"/>
      <c r="DQW43" s="344"/>
      <c r="DQX43" s="344"/>
      <c r="DQY43" s="344"/>
      <c r="DQZ43" s="344"/>
      <c r="DRA43" s="344"/>
      <c r="DRB43" s="344"/>
      <c r="DRC43" s="344"/>
      <c r="DRD43" s="344"/>
      <c r="DRE43" s="344"/>
      <c r="DRF43" s="344"/>
      <c r="DRG43" s="344"/>
      <c r="DRH43" s="344"/>
      <c r="DRI43" s="344"/>
      <c r="DRJ43" s="344"/>
      <c r="DRK43" s="344"/>
      <c r="DRL43" s="344"/>
      <c r="DRM43" s="344"/>
      <c r="DRN43" s="344"/>
      <c r="DRO43" s="344"/>
      <c r="DRP43" s="344"/>
      <c r="DRQ43" s="344"/>
      <c r="DRR43" s="344"/>
      <c r="DRS43" s="344"/>
      <c r="DRT43" s="344"/>
      <c r="DRU43" s="344"/>
      <c r="DRV43" s="344"/>
      <c r="DRW43" s="344"/>
      <c r="DRX43" s="344"/>
      <c r="DRY43" s="344"/>
      <c r="DRZ43" s="344"/>
      <c r="DSA43" s="344"/>
      <c r="DSB43" s="344"/>
      <c r="DSC43" s="344"/>
      <c r="DSD43" s="344"/>
      <c r="DSE43" s="344"/>
      <c r="DSF43" s="344"/>
      <c r="DSG43" s="344"/>
      <c r="DSH43" s="344"/>
      <c r="DSI43" s="344"/>
      <c r="DSJ43" s="344"/>
      <c r="DSK43" s="344"/>
      <c r="DSL43" s="344"/>
      <c r="DSM43" s="344"/>
      <c r="DSN43" s="344"/>
      <c r="DSO43" s="344"/>
      <c r="DSP43" s="344"/>
      <c r="DSQ43" s="344"/>
      <c r="DSR43" s="344"/>
      <c r="DSS43" s="344"/>
      <c r="DST43" s="344"/>
      <c r="DSU43" s="344"/>
      <c r="DSV43" s="344"/>
      <c r="DSW43" s="344"/>
      <c r="DSX43" s="344"/>
      <c r="DSY43" s="344"/>
      <c r="DSZ43" s="344"/>
      <c r="DTA43" s="344"/>
      <c r="DTB43" s="344"/>
      <c r="DTC43" s="344"/>
      <c r="DTD43" s="344"/>
      <c r="DTE43" s="344"/>
      <c r="DTF43" s="344"/>
      <c r="DTG43" s="344"/>
      <c r="DTH43" s="344"/>
      <c r="DTI43" s="344"/>
      <c r="DTJ43" s="344"/>
      <c r="DTK43" s="344"/>
      <c r="DTL43" s="344"/>
      <c r="DTM43" s="344"/>
      <c r="DTN43" s="344"/>
      <c r="DTO43" s="344"/>
      <c r="DTP43" s="344"/>
      <c r="DTQ43" s="344"/>
      <c r="DTR43" s="344"/>
      <c r="DTS43" s="344"/>
      <c r="DTT43" s="344"/>
      <c r="DTU43" s="344"/>
      <c r="DTV43" s="344"/>
      <c r="DTW43" s="344"/>
      <c r="DTX43" s="344"/>
      <c r="DTY43" s="344"/>
      <c r="DTZ43" s="344"/>
      <c r="DUA43" s="344"/>
      <c r="DUB43" s="344"/>
      <c r="DUC43" s="344"/>
      <c r="DUD43" s="344"/>
      <c r="DUE43" s="344"/>
      <c r="DUF43" s="344"/>
      <c r="DUG43" s="344"/>
      <c r="DUH43" s="344"/>
      <c r="DUI43" s="344"/>
      <c r="DUJ43" s="344"/>
      <c r="DUK43" s="344"/>
      <c r="DUL43" s="344"/>
      <c r="DUM43" s="344"/>
      <c r="DUN43" s="344"/>
      <c r="DUO43" s="344"/>
      <c r="DUP43" s="344"/>
      <c r="DUQ43" s="344"/>
      <c r="DUR43" s="344"/>
      <c r="DUS43" s="344"/>
      <c r="DUT43" s="344"/>
      <c r="DUU43" s="344"/>
      <c r="DUV43" s="344"/>
      <c r="DUW43" s="344"/>
      <c r="DUX43" s="344"/>
      <c r="DUY43" s="344"/>
      <c r="DUZ43" s="344"/>
      <c r="DVA43" s="344"/>
      <c r="DVB43" s="344"/>
      <c r="DVC43" s="344"/>
      <c r="DVD43" s="344"/>
      <c r="DVE43" s="344"/>
      <c r="DVF43" s="344"/>
      <c r="DVG43" s="344"/>
      <c r="DVH43" s="344"/>
      <c r="DVI43" s="344"/>
      <c r="DVJ43" s="344"/>
      <c r="DVK43" s="344"/>
      <c r="DVL43" s="344"/>
      <c r="DVM43" s="344"/>
      <c r="DVN43" s="344"/>
      <c r="DVO43" s="344"/>
      <c r="DVP43" s="344"/>
      <c r="DVQ43" s="344"/>
      <c r="DVR43" s="344"/>
      <c r="DVS43" s="344"/>
      <c r="DVT43" s="344"/>
      <c r="DVU43" s="344"/>
      <c r="DVV43" s="344"/>
      <c r="DVW43" s="344"/>
      <c r="DVX43" s="344"/>
      <c r="DVY43" s="344"/>
      <c r="DVZ43" s="344"/>
      <c r="DWA43" s="344"/>
      <c r="DWB43" s="344"/>
      <c r="DWC43" s="344"/>
      <c r="DWD43" s="344"/>
      <c r="DWE43" s="344"/>
      <c r="DWF43" s="344"/>
      <c r="DWG43" s="344"/>
      <c r="DWH43" s="344"/>
      <c r="DWI43" s="344"/>
      <c r="DWJ43" s="344"/>
      <c r="DWK43" s="344"/>
      <c r="DWL43" s="344"/>
      <c r="DWM43" s="344"/>
      <c r="DWN43" s="344"/>
      <c r="DWO43" s="344"/>
      <c r="DWP43" s="344"/>
      <c r="DWQ43" s="344"/>
      <c r="DWR43" s="344"/>
      <c r="DWS43" s="344"/>
      <c r="DWT43" s="344"/>
      <c r="DWU43" s="344"/>
      <c r="DWV43" s="344"/>
      <c r="DWW43" s="344"/>
      <c r="DWX43" s="344"/>
      <c r="DWY43" s="344"/>
      <c r="DWZ43" s="344"/>
      <c r="DXA43" s="344"/>
      <c r="DXB43" s="344"/>
      <c r="DXC43" s="344"/>
      <c r="DXD43" s="344"/>
      <c r="DXE43" s="344"/>
      <c r="DXF43" s="344"/>
      <c r="DXG43" s="344"/>
      <c r="DXH43" s="344"/>
      <c r="DXI43" s="344"/>
      <c r="DXJ43" s="344"/>
      <c r="DXK43" s="344"/>
      <c r="DXL43" s="344"/>
      <c r="DXM43" s="344"/>
      <c r="DXN43" s="344"/>
      <c r="DXO43" s="344"/>
      <c r="DXP43" s="344"/>
      <c r="DXQ43" s="344"/>
      <c r="DXR43" s="344"/>
      <c r="DXS43" s="344"/>
      <c r="DXT43" s="344"/>
      <c r="DXU43" s="344"/>
      <c r="DXV43" s="344"/>
      <c r="DXW43" s="344"/>
      <c r="DXX43" s="344"/>
      <c r="DXY43" s="344"/>
      <c r="DXZ43" s="344"/>
      <c r="DYA43" s="344"/>
      <c r="DYB43" s="344"/>
      <c r="DYC43" s="344"/>
      <c r="DYD43" s="344"/>
      <c r="DYE43" s="344"/>
      <c r="DYF43" s="344"/>
      <c r="DYG43" s="344"/>
      <c r="DYH43" s="344"/>
      <c r="DYI43" s="344"/>
      <c r="DYJ43" s="344"/>
      <c r="DYK43" s="344"/>
      <c r="DYL43" s="344"/>
      <c r="DYM43" s="344"/>
      <c r="DYN43" s="344"/>
      <c r="DYO43" s="344"/>
      <c r="DYP43" s="344"/>
      <c r="DYQ43" s="344"/>
      <c r="DYR43" s="344"/>
      <c r="DYS43" s="344"/>
      <c r="DYT43" s="344"/>
      <c r="DYU43" s="344"/>
      <c r="DYV43" s="344"/>
      <c r="DYW43" s="344"/>
      <c r="DYX43" s="344"/>
      <c r="DYY43" s="344"/>
      <c r="DYZ43" s="344"/>
      <c r="DZA43" s="344"/>
      <c r="DZB43" s="344"/>
      <c r="DZC43" s="344"/>
      <c r="DZD43" s="344"/>
      <c r="DZE43" s="344"/>
      <c r="DZF43" s="344"/>
      <c r="DZG43" s="344"/>
      <c r="DZH43" s="344"/>
      <c r="DZI43" s="344"/>
      <c r="DZJ43" s="344"/>
      <c r="DZK43" s="344"/>
      <c r="DZL43" s="344"/>
      <c r="DZM43" s="344"/>
      <c r="DZN43" s="344"/>
      <c r="DZO43" s="344"/>
      <c r="DZP43" s="344"/>
      <c r="DZQ43" s="344"/>
      <c r="DZR43" s="344"/>
      <c r="DZS43" s="344"/>
      <c r="DZT43" s="344"/>
      <c r="DZU43" s="344"/>
      <c r="DZV43" s="344"/>
      <c r="DZW43" s="344"/>
      <c r="DZX43" s="344"/>
      <c r="DZY43" s="344"/>
      <c r="DZZ43" s="344"/>
      <c r="EAA43" s="344"/>
      <c r="EAB43" s="344"/>
      <c r="EAC43" s="344"/>
      <c r="EAD43" s="344"/>
      <c r="EAE43" s="344"/>
      <c r="EAF43" s="344"/>
      <c r="EAG43" s="344"/>
      <c r="EAH43" s="344"/>
      <c r="EAI43" s="344"/>
      <c r="EAJ43" s="344"/>
      <c r="EAK43" s="344"/>
      <c r="EAL43" s="344"/>
      <c r="EAM43" s="344"/>
      <c r="EAN43" s="344"/>
      <c r="EAO43" s="344"/>
      <c r="EAP43" s="344"/>
      <c r="EAQ43" s="344"/>
      <c r="EAR43" s="344"/>
      <c r="EAS43" s="344"/>
      <c r="EAT43" s="344"/>
      <c r="EAU43" s="344"/>
      <c r="EAV43" s="344"/>
      <c r="EAW43" s="344"/>
      <c r="EAX43" s="344"/>
      <c r="EAY43" s="344"/>
      <c r="EAZ43" s="344"/>
      <c r="EBA43" s="344"/>
      <c r="EBB43" s="344"/>
      <c r="EBC43" s="344"/>
      <c r="EBD43" s="344"/>
      <c r="EBE43" s="344"/>
      <c r="EBF43" s="344"/>
      <c r="EBG43" s="344"/>
      <c r="EBH43" s="344"/>
      <c r="EBI43" s="344"/>
      <c r="EBJ43" s="344"/>
      <c r="EBK43" s="344"/>
      <c r="EBL43" s="344"/>
      <c r="EBM43" s="344"/>
      <c r="EBN43" s="344"/>
      <c r="EBO43" s="344"/>
      <c r="EBP43" s="344"/>
      <c r="EBQ43" s="344"/>
      <c r="EBR43" s="344"/>
      <c r="EBS43" s="344"/>
      <c r="EBT43" s="344"/>
      <c r="EBU43" s="344"/>
      <c r="EBV43" s="344"/>
      <c r="EBW43" s="344"/>
      <c r="EBX43" s="344"/>
      <c r="EBY43" s="344"/>
      <c r="EBZ43" s="344"/>
      <c r="ECA43" s="344"/>
      <c r="ECB43" s="344"/>
      <c r="ECC43" s="344"/>
      <c r="ECD43" s="344"/>
      <c r="ECE43" s="344"/>
      <c r="ECF43" s="344"/>
      <c r="ECG43" s="344"/>
      <c r="ECH43" s="344"/>
      <c r="ECI43" s="344"/>
      <c r="ECJ43" s="344"/>
      <c r="ECK43" s="344"/>
      <c r="ECL43" s="344"/>
      <c r="ECM43" s="344"/>
      <c r="ECN43" s="344"/>
      <c r="ECO43" s="344"/>
      <c r="ECP43" s="344"/>
      <c r="ECQ43" s="344"/>
      <c r="ECR43" s="344"/>
      <c r="ECS43" s="344"/>
      <c r="ECT43" s="344"/>
      <c r="ECU43" s="344"/>
      <c r="ECV43" s="344"/>
      <c r="ECW43" s="344"/>
      <c r="ECX43" s="344"/>
      <c r="ECY43" s="344"/>
      <c r="ECZ43" s="344"/>
      <c r="EDA43" s="344"/>
      <c r="EDB43" s="344"/>
      <c r="EDC43" s="344"/>
      <c r="EDD43" s="344"/>
      <c r="EDE43" s="344"/>
      <c r="EDF43" s="344"/>
      <c r="EDG43" s="344"/>
      <c r="EDH43" s="344"/>
      <c r="EDI43" s="344"/>
      <c r="EDJ43" s="344"/>
      <c r="EDK43" s="344"/>
      <c r="EDL43" s="344"/>
      <c r="EDM43" s="344"/>
      <c r="EDN43" s="344"/>
      <c r="EDO43" s="344"/>
      <c r="EDP43" s="344"/>
      <c r="EDQ43" s="344"/>
      <c r="EDR43" s="344"/>
      <c r="EDS43" s="344"/>
      <c r="EDT43" s="344"/>
      <c r="EDU43" s="344"/>
      <c r="EDV43" s="344"/>
      <c r="EDW43" s="344"/>
      <c r="EDX43" s="344"/>
      <c r="EDY43" s="344"/>
      <c r="EDZ43" s="344"/>
      <c r="EEA43" s="344"/>
      <c r="EEB43" s="344"/>
      <c r="EEC43" s="344"/>
      <c r="EED43" s="344"/>
      <c r="EEE43" s="344"/>
      <c r="EEF43" s="344"/>
      <c r="EEG43" s="344"/>
      <c r="EEH43" s="344"/>
      <c r="EEI43" s="344"/>
      <c r="EEJ43" s="344"/>
      <c r="EEK43" s="344"/>
      <c r="EEL43" s="344"/>
      <c r="EEM43" s="344"/>
      <c r="EEN43" s="344"/>
      <c r="EEO43" s="344"/>
      <c r="EEP43" s="344"/>
      <c r="EEQ43" s="344"/>
      <c r="EER43" s="344"/>
      <c r="EES43" s="344"/>
      <c r="EET43" s="344"/>
      <c r="EEU43" s="344"/>
      <c r="EEV43" s="344"/>
      <c r="EEW43" s="344"/>
      <c r="EEX43" s="344"/>
      <c r="EEY43" s="344"/>
      <c r="EEZ43" s="344"/>
      <c r="EFA43" s="344"/>
      <c r="EFB43" s="344"/>
      <c r="EFC43" s="344"/>
      <c r="EFD43" s="344"/>
      <c r="EFE43" s="344"/>
      <c r="EFF43" s="344"/>
      <c r="EFG43" s="344"/>
      <c r="EFH43" s="344"/>
      <c r="EFI43" s="344"/>
      <c r="EFJ43" s="344"/>
      <c r="EFK43" s="344"/>
      <c r="EFL43" s="344"/>
      <c r="EFM43" s="344"/>
      <c r="EFN43" s="344"/>
      <c r="EFO43" s="344"/>
      <c r="EFP43" s="344"/>
      <c r="EFQ43" s="344"/>
      <c r="EFR43" s="344"/>
      <c r="EFS43" s="344"/>
      <c r="EFT43" s="344"/>
      <c r="EFU43" s="344"/>
      <c r="EFV43" s="344"/>
      <c r="EFW43" s="344"/>
      <c r="EFX43" s="344"/>
      <c r="EFY43" s="344"/>
      <c r="EFZ43" s="344"/>
      <c r="EGA43" s="344"/>
      <c r="EGB43" s="344"/>
      <c r="EGC43" s="344"/>
      <c r="EGD43" s="344"/>
      <c r="EGE43" s="344"/>
      <c r="EGF43" s="344"/>
      <c r="EGG43" s="344"/>
      <c r="EGH43" s="344"/>
      <c r="EGI43" s="344"/>
      <c r="EGJ43" s="344"/>
      <c r="EGK43" s="344"/>
      <c r="EGL43" s="344"/>
      <c r="EGM43" s="344"/>
      <c r="EGN43" s="344"/>
      <c r="EGO43" s="344"/>
      <c r="EGP43" s="344"/>
      <c r="EGQ43" s="344"/>
      <c r="EGR43" s="344"/>
      <c r="EGS43" s="344"/>
      <c r="EGT43" s="344"/>
      <c r="EGU43" s="344"/>
      <c r="EGV43" s="344"/>
      <c r="EGW43" s="344"/>
      <c r="EGX43" s="344"/>
      <c r="EGY43" s="344"/>
      <c r="EGZ43" s="344"/>
      <c r="EHA43" s="344"/>
      <c r="EHB43" s="344"/>
      <c r="EHC43" s="344"/>
      <c r="EHD43" s="344"/>
      <c r="EHE43" s="344"/>
      <c r="EHF43" s="344"/>
      <c r="EHG43" s="344"/>
      <c r="EHH43" s="344"/>
      <c r="EHI43" s="344"/>
      <c r="EHJ43" s="344"/>
      <c r="EHK43" s="344"/>
      <c r="EHL43" s="344"/>
      <c r="EHM43" s="344"/>
      <c r="EHN43" s="344"/>
      <c r="EHO43" s="344"/>
      <c r="EHP43" s="344"/>
      <c r="EHQ43" s="344"/>
      <c r="EHR43" s="344"/>
      <c r="EHS43" s="344"/>
      <c r="EHT43" s="344"/>
      <c r="EHU43" s="344"/>
      <c r="EHV43" s="344"/>
      <c r="EHW43" s="344"/>
      <c r="EHX43" s="344"/>
      <c r="EHY43" s="344"/>
      <c r="EHZ43" s="344"/>
      <c r="EIA43" s="344"/>
      <c r="EIB43" s="344"/>
      <c r="EIC43" s="344"/>
      <c r="EID43" s="344"/>
      <c r="EIE43" s="344"/>
      <c r="EIF43" s="344"/>
      <c r="EIG43" s="344"/>
      <c r="EIH43" s="344"/>
      <c r="EII43" s="344"/>
      <c r="EIJ43" s="344"/>
      <c r="EIK43" s="344"/>
      <c r="EIL43" s="344"/>
      <c r="EIM43" s="344"/>
      <c r="EIN43" s="344"/>
      <c r="EIO43" s="344"/>
      <c r="EIP43" s="344"/>
      <c r="EIQ43" s="344"/>
      <c r="EIR43" s="344"/>
      <c r="EIS43" s="344"/>
      <c r="EIT43" s="344"/>
      <c r="EIU43" s="344"/>
      <c r="EIV43" s="344"/>
      <c r="EIW43" s="344"/>
      <c r="EIX43" s="344"/>
      <c r="EIY43" s="344"/>
      <c r="EIZ43" s="344"/>
      <c r="EJA43" s="344"/>
      <c r="EJB43" s="344"/>
      <c r="EJC43" s="344"/>
      <c r="EJD43" s="344"/>
      <c r="EJE43" s="344"/>
      <c r="EJF43" s="344"/>
      <c r="EJG43" s="344"/>
      <c r="EJH43" s="344"/>
      <c r="EJI43" s="344"/>
      <c r="EJJ43" s="344"/>
      <c r="EJK43" s="344"/>
      <c r="EJL43" s="344"/>
      <c r="EJM43" s="344"/>
      <c r="EJN43" s="344"/>
      <c r="EJO43" s="344"/>
      <c r="EJP43" s="344"/>
      <c r="EJQ43" s="344"/>
      <c r="EJR43" s="344"/>
      <c r="EJS43" s="344"/>
      <c r="EJT43" s="344"/>
      <c r="EJU43" s="344"/>
      <c r="EJV43" s="344"/>
      <c r="EJW43" s="344"/>
      <c r="EJX43" s="344"/>
      <c r="EJY43" s="344"/>
      <c r="EJZ43" s="344"/>
      <c r="EKA43" s="344"/>
      <c r="EKB43" s="344"/>
      <c r="EKC43" s="344"/>
      <c r="EKD43" s="344"/>
      <c r="EKE43" s="344"/>
      <c r="EKF43" s="344"/>
      <c r="EKG43" s="344"/>
      <c r="EKH43" s="344"/>
      <c r="EKI43" s="344"/>
      <c r="EKJ43" s="344"/>
      <c r="EKK43" s="344"/>
      <c r="EKL43" s="344"/>
      <c r="EKM43" s="344"/>
      <c r="EKN43" s="344"/>
      <c r="EKO43" s="344"/>
      <c r="EKP43" s="344"/>
      <c r="EKQ43" s="344"/>
      <c r="EKR43" s="344"/>
      <c r="EKS43" s="344"/>
      <c r="EKT43" s="344"/>
      <c r="EKU43" s="344"/>
      <c r="EKV43" s="344"/>
      <c r="EKW43" s="344"/>
      <c r="EKX43" s="344"/>
      <c r="EKY43" s="344"/>
      <c r="EKZ43" s="344"/>
      <c r="ELA43" s="344"/>
      <c r="ELB43" s="344"/>
      <c r="ELC43" s="344"/>
      <c r="ELD43" s="344"/>
      <c r="ELE43" s="344"/>
      <c r="ELF43" s="344"/>
      <c r="ELG43" s="344"/>
      <c r="ELH43" s="344"/>
      <c r="ELI43" s="344"/>
      <c r="ELJ43" s="344"/>
      <c r="ELK43" s="344"/>
      <c r="ELL43" s="344"/>
      <c r="ELM43" s="344"/>
      <c r="ELN43" s="344"/>
      <c r="ELO43" s="344"/>
      <c r="ELP43" s="344"/>
      <c r="ELQ43" s="344"/>
      <c r="ELR43" s="344"/>
      <c r="ELS43" s="344"/>
      <c r="ELT43" s="344"/>
      <c r="ELU43" s="344"/>
      <c r="ELV43" s="344"/>
      <c r="ELW43" s="344"/>
      <c r="ELX43" s="344"/>
      <c r="ELY43" s="344"/>
      <c r="ELZ43" s="344"/>
      <c r="EMA43" s="344"/>
      <c r="EMB43" s="344"/>
      <c r="EMC43" s="344"/>
      <c r="EMD43" s="344"/>
      <c r="EME43" s="344"/>
      <c r="EMF43" s="344"/>
      <c r="EMG43" s="344"/>
      <c r="EMH43" s="344"/>
      <c r="EMI43" s="344"/>
      <c r="EMJ43" s="344"/>
      <c r="EMK43" s="344"/>
      <c r="EML43" s="344"/>
      <c r="EMM43" s="344"/>
      <c r="EMN43" s="344"/>
      <c r="EMO43" s="344"/>
      <c r="EMP43" s="344"/>
      <c r="EMQ43" s="344"/>
      <c r="EMR43" s="344"/>
      <c r="EMS43" s="344"/>
      <c r="EMT43" s="344"/>
      <c r="EMU43" s="344"/>
      <c r="EMV43" s="344"/>
      <c r="EMW43" s="344"/>
      <c r="EMX43" s="344"/>
      <c r="EMY43" s="344"/>
      <c r="EMZ43" s="344"/>
      <c r="ENA43" s="344"/>
      <c r="ENB43" s="344"/>
      <c r="ENC43" s="344"/>
      <c r="END43" s="344"/>
      <c r="ENE43" s="344"/>
      <c r="ENF43" s="344"/>
      <c r="ENG43" s="344"/>
      <c r="ENH43" s="344"/>
      <c r="ENI43" s="344"/>
      <c r="ENJ43" s="344"/>
      <c r="ENK43" s="344"/>
      <c r="ENL43" s="344"/>
      <c r="ENM43" s="344"/>
      <c r="ENN43" s="344"/>
      <c r="ENO43" s="344"/>
      <c r="ENP43" s="344"/>
      <c r="ENQ43" s="344"/>
      <c r="ENR43" s="344"/>
      <c r="ENS43" s="344"/>
      <c r="ENT43" s="344"/>
      <c r="ENU43" s="344"/>
      <c r="ENV43" s="344"/>
      <c r="ENW43" s="344"/>
      <c r="ENX43" s="344"/>
      <c r="ENY43" s="344"/>
      <c r="ENZ43" s="344"/>
      <c r="EOA43" s="344"/>
      <c r="EOB43" s="344"/>
      <c r="EOC43" s="344"/>
      <c r="EOD43" s="344"/>
      <c r="EOE43" s="344"/>
      <c r="EOF43" s="344"/>
      <c r="EOG43" s="344"/>
      <c r="EOH43" s="344"/>
      <c r="EOI43" s="344"/>
      <c r="EOJ43" s="344"/>
      <c r="EOK43" s="344"/>
      <c r="EOL43" s="344"/>
      <c r="EOM43" s="344"/>
      <c r="EON43" s="344"/>
      <c r="EOO43" s="344"/>
      <c r="EOP43" s="344"/>
      <c r="EOQ43" s="344"/>
      <c r="EOR43" s="344"/>
      <c r="EOS43" s="344"/>
      <c r="EOT43" s="344"/>
      <c r="EOU43" s="344"/>
      <c r="EOV43" s="344"/>
      <c r="EOW43" s="344"/>
      <c r="EOX43" s="344"/>
      <c r="EOY43" s="344"/>
      <c r="EOZ43" s="344"/>
      <c r="EPA43" s="344"/>
      <c r="EPB43" s="344"/>
      <c r="EPC43" s="344"/>
      <c r="EPD43" s="344"/>
      <c r="EPE43" s="344"/>
      <c r="EPF43" s="344"/>
      <c r="EPG43" s="344"/>
      <c r="EPH43" s="344"/>
      <c r="EPI43" s="344"/>
      <c r="EPJ43" s="344"/>
      <c r="EPK43" s="344"/>
      <c r="EPL43" s="344"/>
      <c r="EPM43" s="344"/>
      <c r="EPN43" s="344"/>
      <c r="EPO43" s="344"/>
      <c r="EPP43" s="344"/>
      <c r="EPQ43" s="344"/>
      <c r="EPR43" s="344"/>
      <c r="EPS43" s="344"/>
      <c r="EPT43" s="344"/>
      <c r="EPU43" s="344"/>
      <c r="EPV43" s="344"/>
      <c r="EPW43" s="344"/>
      <c r="EPX43" s="344"/>
      <c r="EPY43" s="344"/>
      <c r="EPZ43" s="344"/>
      <c r="EQA43" s="344"/>
      <c r="EQB43" s="344"/>
      <c r="EQC43" s="344"/>
      <c r="EQD43" s="344"/>
      <c r="EQE43" s="344"/>
      <c r="EQF43" s="344"/>
      <c r="EQG43" s="344"/>
      <c r="EQH43" s="344"/>
      <c r="EQI43" s="344"/>
      <c r="EQJ43" s="344"/>
      <c r="EQK43" s="344"/>
      <c r="EQL43" s="344"/>
      <c r="EQM43" s="344"/>
      <c r="EQN43" s="344"/>
      <c r="EQO43" s="344"/>
      <c r="EQP43" s="344"/>
      <c r="EQQ43" s="344"/>
      <c r="EQR43" s="344"/>
      <c r="EQS43" s="344"/>
      <c r="EQT43" s="344"/>
      <c r="EQU43" s="344"/>
      <c r="EQV43" s="344"/>
      <c r="EQW43" s="344"/>
      <c r="EQX43" s="344"/>
      <c r="EQY43" s="344"/>
      <c r="EQZ43" s="344"/>
      <c r="ERA43" s="344"/>
      <c r="ERB43" s="344"/>
      <c r="ERC43" s="344"/>
      <c r="ERD43" s="344"/>
      <c r="ERE43" s="344"/>
      <c r="ERF43" s="344"/>
      <c r="ERG43" s="344"/>
      <c r="ERH43" s="344"/>
      <c r="ERI43" s="344"/>
      <c r="ERJ43" s="344"/>
      <c r="ERK43" s="344"/>
      <c r="ERL43" s="344"/>
      <c r="ERM43" s="344"/>
      <c r="ERN43" s="344"/>
      <c r="ERO43" s="344"/>
      <c r="ERP43" s="344"/>
      <c r="ERQ43" s="344"/>
      <c r="ERR43" s="344"/>
      <c r="ERS43" s="344"/>
      <c r="ERT43" s="344"/>
      <c r="ERU43" s="344"/>
      <c r="ERV43" s="344"/>
      <c r="ERW43" s="344"/>
      <c r="ERX43" s="344"/>
      <c r="ERY43" s="344"/>
      <c r="ERZ43" s="344"/>
      <c r="ESA43" s="344"/>
      <c r="ESB43" s="344"/>
      <c r="ESC43" s="344"/>
      <c r="ESD43" s="344"/>
      <c r="ESE43" s="344"/>
      <c r="ESF43" s="344"/>
      <c r="ESG43" s="344"/>
      <c r="ESH43" s="344"/>
      <c r="ESI43" s="344"/>
      <c r="ESJ43" s="344"/>
      <c r="ESK43" s="344"/>
      <c r="ESL43" s="344"/>
      <c r="ESM43" s="344"/>
      <c r="ESN43" s="344"/>
      <c r="ESO43" s="344"/>
      <c r="ESP43" s="344"/>
      <c r="ESQ43" s="344"/>
      <c r="ESR43" s="344"/>
      <c r="ESS43" s="344"/>
      <c r="EST43" s="344"/>
      <c r="ESU43" s="344"/>
      <c r="ESV43" s="344"/>
      <c r="ESW43" s="344"/>
      <c r="ESX43" s="344"/>
      <c r="ESY43" s="344"/>
      <c r="ESZ43" s="344"/>
      <c r="ETA43" s="344"/>
      <c r="ETB43" s="344"/>
      <c r="ETC43" s="344"/>
      <c r="ETD43" s="344"/>
      <c r="ETE43" s="344"/>
      <c r="ETF43" s="344"/>
      <c r="ETG43" s="344"/>
      <c r="ETH43" s="344"/>
      <c r="ETI43" s="344"/>
      <c r="ETJ43" s="344"/>
      <c r="ETK43" s="344"/>
      <c r="ETL43" s="344"/>
      <c r="ETM43" s="344"/>
      <c r="ETN43" s="344"/>
      <c r="ETO43" s="344"/>
      <c r="ETP43" s="344"/>
      <c r="ETQ43" s="344"/>
      <c r="ETR43" s="344"/>
      <c r="ETS43" s="344"/>
      <c r="ETT43" s="344"/>
      <c r="ETU43" s="344"/>
      <c r="ETV43" s="344"/>
      <c r="ETW43" s="344"/>
      <c r="ETX43" s="344"/>
      <c r="ETY43" s="344"/>
      <c r="ETZ43" s="344"/>
      <c r="EUA43" s="344"/>
      <c r="EUB43" s="344"/>
      <c r="EUC43" s="344"/>
      <c r="EUD43" s="344"/>
      <c r="EUE43" s="344"/>
      <c r="EUF43" s="344"/>
      <c r="EUG43" s="344"/>
      <c r="EUH43" s="344"/>
      <c r="EUI43" s="344"/>
      <c r="EUJ43" s="344"/>
      <c r="EUK43" s="344"/>
      <c r="EUL43" s="344"/>
      <c r="EUM43" s="344"/>
      <c r="EUN43" s="344"/>
      <c r="EUO43" s="344"/>
      <c r="EUP43" s="344"/>
      <c r="EUQ43" s="344"/>
      <c r="EUR43" s="344"/>
      <c r="EUS43" s="344"/>
      <c r="EUT43" s="344"/>
      <c r="EUU43" s="344"/>
      <c r="EUV43" s="344"/>
      <c r="EUW43" s="344"/>
      <c r="EUX43" s="344"/>
      <c r="EUY43" s="344"/>
      <c r="EUZ43" s="344"/>
      <c r="EVA43" s="344"/>
      <c r="EVB43" s="344"/>
      <c r="EVC43" s="344"/>
      <c r="EVD43" s="344"/>
      <c r="EVE43" s="344"/>
      <c r="EVF43" s="344"/>
      <c r="EVG43" s="344"/>
      <c r="EVH43" s="344"/>
      <c r="EVI43" s="344"/>
      <c r="EVJ43" s="344"/>
      <c r="EVK43" s="344"/>
      <c r="EVL43" s="344"/>
      <c r="EVM43" s="344"/>
      <c r="EVN43" s="344"/>
      <c r="EVO43" s="344"/>
      <c r="EVP43" s="344"/>
      <c r="EVQ43" s="344"/>
      <c r="EVR43" s="344"/>
      <c r="EVS43" s="344"/>
      <c r="EVT43" s="344"/>
      <c r="EVU43" s="344"/>
      <c r="EVV43" s="344"/>
      <c r="EVW43" s="344"/>
      <c r="EVX43" s="344"/>
      <c r="EVY43" s="344"/>
      <c r="EVZ43" s="344"/>
      <c r="EWA43" s="344"/>
      <c r="EWB43" s="344"/>
      <c r="EWC43" s="344"/>
      <c r="EWD43" s="344"/>
      <c r="EWE43" s="344"/>
      <c r="EWF43" s="344"/>
      <c r="EWG43" s="344"/>
      <c r="EWH43" s="344"/>
      <c r="EWI43" s="344"/>
      <c r="EWJ43" s="344"/>
      <c r="EWK43" s="344"/>
      <c r="EWL43" s="344"/>
      <c r="EWM43" s="344"/>
      <c r="EWN43" s="344"/>
      <c r="EWO43" s="344"/>
      <c r="EWP43" s="344"/>
      <c r="EWQ43" s="344"/>
      <c r="EWR43" s="344"/>
      <c r="EWS43" s="344"/>
      <c r="EWT43" s="344"/>
      <c r="EWU43" s="344"/>
      <c r="EWV43" s="344"/>
      <c r="EWW43" s="344"/>
      <c r="EWX43" s="344"/>
      <c r="EWY43" s="344"/>
      <c r="EWZ43" s="344"/>
      <c r="EXA43" s="344"/>
      <c r="EXB43" s="344"/>
      <c r="EXC43" s="344"/>
      <c r="EXD43" s="344"/>
      <c r="EXE43" s="344"/>
      <c r="EXF43" s="344"/>
      <c r="EXG43" s="344"/>
      <c r="EXH43" s="344"/>
      <c r="EXI43" s="344"/>
      <c r="EXJ43" s="344"/>
      <c r="EXK43" s="344"/>
      <c r="EXL43" s="344"/>
      <c r="EXM43" s="344"/>
      <c r="EXN43" s="344"/>
      <c r="EXO43" s="344"/>
      <c r="EXP43" s="344"/>
      <c r="EXQ43" s="344"/>
      <c r="EXR43" s="344"/>
      <c r="EXS43" s="344"/>
      <c r="EXT43" s="344"/>
      <c r="EXU43" s="344"/>
      <c r="EXV43" s="344"/>
      <c r="EXW43" s="344"/>
      <c r="EXX43" s="344"/>
      <c r="EXY43" s="344"/>
      <c r="EXZ43" s="344"/>
      <c r="EYA43" s="344"/>
      <c r="EYB43" s="344"/>
      <c r="EYC43" s="344"/>
      <c r="EYD43" s="344"/>
      <c r="EYE43" s="344"/>
      <c r="EYF43" s="344"/>
      <c r="EYG43" s="344"/>
      <c r="EYH43" s="344"/>
      <c r="EYI43" s="344"/>
      <c r="EYJ43" s="344"/>
      <c r="EYK43" s="344"/>
      <c r="EYL43" s="344"/>
      <c r="EYM43" s="344"/>
      <c r="EYN43" s="344"/>
      <c r="EYO43" s="344"/>
      <c r="EYP43" s="344"/>
      <c r="EYQ43" s="344"/>
      <c r="EYR43" s="344"/>
      <c r="EYS43" s="344"/>
      <c r="EYT43" s="344"/>
      <c r="EYU43" s="344"/>
      <c r="EYV43" s="344"/>
      <c r="EYW43" s="344"/>
      <c r="EYX43" s="344"/>
      <c r="EYY43" s="344"/>
      <c r="EYZ43" s="344"/>
      <c r="EZA43" s="344"/>
      <c r="EZB43" s="344"/>
      <c r="EZC43" s="344"/>
      <c r="EZD43" s="344"/>
      <c r="EZE43" s="344"/>
      <c r="EZF43" s="344"/>
      <c r="EZG43" s="344"/>
      <c r="EZH43" s="344"/>
      <c r="EZI43" s="344"/>
      <c r="EZJ43" s="344"/>
      <c r="EZK43" s="344"/>
      <c r="EZL43" s="344"/>
      <c r="EZM43" s="344"/>
      <c r="EZN43" s="344"/>
      <c r="EZO43" s="344"/>
      <c r="EZP43" s="344"/>
      <c r="EZQ43" s="344"/>
      <c r="EZR43" s="344"/>
      <c r="EZS43" s="344"/>
      <c r="EZT43" s="344"/>
      <c r="EZU43" s="344"/>
      <c r="EZV43" s="344"/>
      <c r="EZW43" s="344"/>
      <c r="EZX43" s="344"/>
      <c r="EZY43" s="344"/>
      <c r="EZZ43" s="344"/>
      <c r="FAA43" s="344"/>
      <c r="FAB43" s="344"/>
      <c r="FAC43" s="344"/>
      <c r="FAD43" s="344"/>
      <c r="FAE43" s="344"/>
      <c r="FAF43" s="344"/>
      <c r="FAG43" s="344"/>
      <c r="FAH43" s="344"/>
      <c r="FAI43" s="344"/>
      <c r="FAJ43" s="344"/>
      <c r="FAK43" s="344"/>
      <c r="FAL43" s="344"/>
      <c r="FAM43" s="344"/>
      <c r="FAN43" s="344"/>
      <c r="FAO43" s="344"/>
      <c r="FAP43" s="344"/>
      <c r="FAQ43" s="344"/>
      <c r="FAR43" s="344"/>
      <c r="FAS43" s="344"/>
      <c r="FAT43" s="344"/>
      <c r="FAU43" s="344"/>
      <c r="FAV43" s="344"/>
      <c r="FAW43" s="344"/>
      <c r="FAX43" s="344"/>
      <c r="FAY43" s="344"/>
      <c r="FAZ43" s="344"/>
      <c r="FBA43" s="344"/>
      <c r="FBB43" s="344"/>
      <c r="FBC43" s="344"/>
      <c r="FBD43" s="344"/>
      <c r="FBE43" s="344"/>
      <c r="FBF43" s="344"/>
      <c r="FBG43" s="344"/>
      <c r="FBH43" s="344"/>
      <c r="FBI43" s="344"/>
      <c r="FBJ43" s="344"/>
      <c r="FBK43" s="344"/>
      <c r="FBL43" s="344"/>
      <c r="FBM43" s="344"/>
      <c r="FBN43" s="344"/>
      <c r="FBO43" s="344"/>
      <c r="FBP43" s="344"/>
      <c r="FBQ43" s="344"/>
      <c r="FBR43" s="344"/>
      <c r="FBS43" s="344"/>
      <c r="FBT43" s="344"/>
      <c r="FBU43" s="344"/>
      <c r="FBV43" s="344"/>
      <c r="FBW43" s="344"/>
      <c r="FBX43" s="344"/>
      <c r="FBY43" s="344"/>
      <c r="FBZ43" s="344"/>
      <c r="FCA43" s="344"/>
      <c r="FCB43" s="344"/>
      <c r="FCC43" s="344"/>
      <c r="FCD43" s="344"/>
      <c r="FCE43" s="344"/>
      <c r="FCF43" s="344"/>
      <c r="FCG43" s="344"/>
      <c r="FCH43" s="344"/>
      <c r="FCI43" s="344"/>
      <c r="FCJ43" s="344"/>
      <c r="FCK43" s="344"/>
      <c r="FCL43" s="344"/>
      <c r="FCM43" s="344"/>
      <c r="FCN43" s="344"/>
      <c r="FCO43" s="344"/>
      <c r="FCP43" s="344"/>
      <c r="FCQ43" s="344"/>
      <c r="FCR43" s="344"/>
      <c r="FCS43" s="344"/>
      <c r="FCT43" s="344"/>
      <c r="FCU43" s="344"/>
      <c r="FCV43" s="344"/>
      <c r="FCW43" s="344"/>
      <c r="FCX43" s="344"/>
      <c r="FCY43" s="344"/>
      <c r="FCZ43" s="344"/>
      <c r="FDA43" s="344"/>
      <c r="FDB43" s="344"/>
      <c r="FDC43" s="344"/>
      <c r="FDD43" s="344"/>
      <c r="FDE43" s="344"/>
      <c r="FDF43" s="344"/>
      <c r="FDG43" s="344"/>
      <c r="FDH43" s="344"/>
      <c r="FDI43" s="344"/>
      <c r="FDJ43" s="344"/>
      <c r="FDK43" s="344"/>
      <c r="FDL43" s="344"/>
      <c r="FDM43" s="344"/>
      <c r="FDN43" s="344"/>
      <c r="FDO43" s="344"/>
      <c r="FDP43" s="344"/>
      <c r="FDQ43" s="344"/>
      <c r="FDR43" s="344"/>
      <c r="FDS43" s="344"/>
      <c r="FDT43" s="344"/>
      <c r="FDU43" s="344"/>
      <c r="FDV43" s="344"/>
      <c r="FDW43" s="344"/>
      <c r="FDX43" s="344"/>
      <c r="FDY43" s="344"/>
      <c r="FDZ43" s="344"/>
      <c r="FEA43" s="344"/>
      <c r="FEB43" s="344"/>
      <c r="FEC43" s="344"/>
      <c r="FED43" s="344"/>
      <c r="FEE43" s="344"/>
      <c r="FEF43" s="344"/>
      <c r="FEG43" s="344"/>
      <c r="FEH43" s="344"/>
      <c r="FEI43" s="344"/>
      <c r="FEJ43" s="344"/>
      <c r="FEK43" s="344"/>
      <c r="FEL43" s="344"/>
      <c r="FEM43" s="344"/>
      <c r="FEN43" s="344"/>
      <c r="FEO43" s="344"/>
      <c r="FEP43" s="344"/>
      <c r="FEQ43" s="344"/>
      <c r="FER43" s="344"/>
      <c r="FES43" s="344"/>
      <c r="FET43" s="344"/>
      <c r="FEU43" s="344"/>
      <c r="FEV43" s="344"/>
      <c r="FEW43" s="344"/>
      <c r="FEX43" s="344"/>
      <c r="FEY43" s="344"/>
      <c r="FEZ43" s="344"/>
      <c r="FFA43" s="344"/>
      <c r="FFB43" s="344"/>
      <c r="FFC43" s="344"/>
      <c r="FFD43" s="344"/>
      <c r="FFE43" s="344"/>
      <c r="FFF43" s="344"/>
      <c r="FFG43" s="344"/>
      <c r="FFH43" s="344"/>
      <c r="FFI43" s="344"/>
      <c r="FFJ43" s="344"/>
      <c r="FFK43" s="344"/>
      <c r="FFL43" s="344"/>
      <c r="FFM43" s="344"/>
      <c r="FFN43" s="344"/>
      <c r="FFO43" s="344"/>
      <c r="FFP43" s="344"/>
      <c r="FFQ43" s="344"/>
      <c r="FFR43" s="344"/>
      <c r="FFS43" s="344"/>
      <c r="FFT43" s="344"/>
      <c r="FFU43" s="344"/>
      <c r="FFV43" s="344"/>
      <c r="FFW43" s="344"/>
      <c r="FFX43" s="344"/>
      <c r="FFY43" s="344"/>
      <c r="FFZ43" s="344"/>
      <c r="FGA43" s="344"/>
      <c r="FGB43" s="344"/>
      <c r="FGC43" s="344"/>
      <c r="FGD43" s="344"/>
      <c r="FGE43" s="344"/>
      <c r="FGF43" s="344"/>
      <c r="FGG43" s="344"/>
      <c r="FGH43" s="344"/>
      <c r="FGI43" s="344"/>
      <c r="FGJ43" s="344"/>
      <c r="FGK43" s="344"/>
      <c r="FGL43" s="344"/>
      <c r="FGM43" s="344"/>
      <c r="FGN43" s="344"/>
      <c r="FGO43" s="344"/>
      <c r="FGP43" s="344"/>
      <c r="FGQ43" s="344"/>
      <c r="FGR43" s="344"/>
      <c r="FGS43" s="344"/>
      <c r="FGT43" s="344"/>
      <c r="FGU43" s="344"/>
      <c r="FGV43" s="344"/>
      <c r="FGW43" s="344"/>
      <c r="FGX43" s="344"/>
      <c r="FGY43" s="344"/>
      <c r="FGZ43" s="344"/>
      <c r="FHA43" s="344"/>
      <c r="FHB43" s="344"/>
      <c r="FHC43" s="344"/>
      <c r="FHD43" s="344"/>
      <c r="FHE43" s="344"/>
      <c r="FHF43" s="344"/>
      <c r="FHG43" s="344"/>
      <c r="FHH43" s="344"/>
      <c r="FHI43" s="344"/>
      <c r="FHJ43" s="344"/>
      <c r="FHK43" s="344"/>
      <c r="FHL43" s="344"/>
      <c r="FHM43" s="344"/>
      <c r="FHN43" s="344"/>
      <c r="FHO43" s="344"/>
      <c r="FHP43" s="344"/>
      <c r="FHQ43" s="344"/>
      <c r="FHR43" s="344"/>
      <c r="FHS43" s="344"/>
      <c r="FHT43" s="344"/>
      <c r="FHU43" s="344"/>
      <c r="FHV43" s="344"/>
      <c r="FHW43" s="344"/>
      <c r="FHX43" s="344"/>
      <c r="FHY43" s="344"/>
      <c r="FHZ43" s="344"/>
      <c r="FIA43" s="344"/>
      <c r="FIB43" s="344"/>
      <c r="FIC43" s="344"/>
      <c r="FID43" s="344"/>
      <c r="FIE43" s="344"/>
      <c r="FIF43" s="344"/>
      <c r="FIG43" s="344"/>
      <c r="FIH43" s="344"/>
      <c r="FII43" s="344"/>
      <c r="FIJ43" s="344"/>
      <c r="FIK43" s="344"/>
      <c r="FIL43" s="344"/>
      <c r="FIM43" s="344"/>
      <c r="FIN43" s="344"/>
      <c r="FIO43" s="344"/>
      <c r="FIP43" s="344"/>
      <c r="FIQ43" s="344"/>
      <c r="FIR43" s="344"/>
      <c r="FIS43" s="344"/>
      <c r="FIT43" s="344"/>
      <c r="FIU43" s="344"/>
      <c r="FIV43" s="344"/>
      <c r="FIW43" s="344"/>
      <c r="FIX43" s="344"/>
      <c r="FIY43" s="344"/>
      <c r="FIZ43" s="344"/>
      <c r="FJA43" s="344"/>
      <c r="FJB43" s="344"/>
      <c r="FJC43" s="344"/>
      <c r="FJD43" s="344"/>
      <c r="FJE43" s="344"/>
      <c r="FJF43" s="344"/>
      <c r="FJG43" s="344"/>
      <c r="FJH43" s="344"/>
      <c r="FJI43" s="344"/>
      <c r="FJJ43" s="344"/>
      <c r="FJK43" s="344"/>
      <c r="FJL43" s="344"/>
      <c r="FJM43" s="344"/>
      <c r="FJN43" s="344"/>
      <c r="FJO43" s="344"/>
      <c r="FJP43" s="344"/>
      <c r="FJQ43" s="344"/>
      <c r="FJR43" s="344"/>
      <c r="FJS43" s="344"/>
      <c r="FJT43" s="344"/>
      <c r="FJU43" s="344"/>
      <c r="FJV43" s="344"/>
      <c r="FJW43" s="344"/>
      <c r="FJX43" s="344"/>
      <c r="FJY43" s="344"/>
      <c r="FJZ43" s="344"/>
      <c r="FKA43" s="344"/>
      <c r="FKB43" s="344"/>
      <c r="FKC43" s="344"/>
      <c r="FKD43" s="344"/>
      <c r="FKE43" s="344"/>
      <c r="FKF43" s="344"/>
      <c r="FKG43" s="344"/>
      <c r="FKH43" s="344"/>
      <c r="FKI43" s="344"/>
      <c r="FKJ43" s="344"/>
      <c r="FKK43" s="344"/>
      <c r="FKL43" s="344"/>
      <c r="FKM43" s="344"/>
      <c r="FKN43" s="344"/>
      <c r="FKO43" s="344"/>
      <c r="FKP43" s="344"/>
      <c r="FKQ43" s="344"/>
      <c r="FKR43" s="344"/>
      <c r="FKS43" s="344"/>
      <c r="FKT43" s="344"/>
      <c r="FKU43" s="344"/>
      <c r="FKV43" s="344"/>
      <c r="FKW43" s="344"/>
      <c r="FKX43" s="344"/>
      <c r="FKY43" s="344"/>
      <c r="FKZ43" s="344"/>
      <c r="FLA43" s="344"/>
      <c r="FLB43" s="344"/>
      <c r="FLC43" s="344"/>
      <c r="FLD43" s="344"/>
      <c r="FLE43" s="344"/>
      <c r="FLF43" s="344"/>
      <c r="FLG43" s="344"/>
      <c r="FLH43" s="344"/>
      <c r="FLI43" s="344"/>
      <c r="FLJ43" s="344"/>
      <c r="FLK43" s="344"/>
      <c r="FLL43" s="344"/>
      <c r="FLM43" s="344"/>
      <c r="FLN43" s="344"/>
      <c r="FLO43" s="344"/>
      <c r="FLP43" s="344"/>
      <c r="FLQ43" s="344"/>
      <c r="FLR43" s="344"/>
      <c r="FLS43" s="344"/>
      <c r="FLT43" s="344"/>
      <c r="FLU43" s="344"/>
      <c r="FLV43" s="344"/>
      <c r="FLW43" s="344"/>
      <c r="FLX43" s="344"/>
      <c r="FLY43" s="344"/>
      <c r="FLZ43" s="344"/>
      <c r="FMA43" s="344"/>
      <c r="FMB43" s="344"/>
      <c r="FMC43" s="344"/>
      <c r="FMD43" s="344"/>
      <c r="FME43" s="344"/>
      <c r="FMF43" s="344"/>
      <c r="FMG43" s="344"/>
      <c r="FMH43" s="344"/>
      <c r="FMI43" s="344"/>
      <c r="FMJ43" s="344"/>
      <c r="FMK43" s="344"/>
      <c r="FML43" s="344"/>
      <c r="FMM43" s="344"/>
      <c r="FMN43" s="344"/>
      <c r="FMO43" s="344"/>
      <c r="FMP43" s="344"/>
      <c r="FMQ43" s="344"/>
      <c r="FMR43" s="344"/>
      <c r="FMS43" s="344"/>
      <c r="FMT43" s="344"/>
      <c r="FMU43" s="344"/>
      <c r="FMV43" s="344"/>
      <c r="FMW43" s="344"/>
      <c r="FMX43" s="344"/>
      <c r="FMY43" s="344"/>
      <c r="FMZ43" s="344"/>
      <c r="FNA43" s="344"/>
      <c r="FNB43" s="344"/>
      <c r="FNC43" s="344"/>
      <c r="FND43" s="344"/>
      <c r="FNE43" s="344"/>
      <c r="FNF43" s="344"/>
      <c r="FNG43" s="344"/>
      <c r="FNH43" s="344"/>
      <c r="FNI43" s="344"/>
      <c r="FNJ43" s="344"/>
      <c r="FNK43" s="344"/>
      <c r="FNL43" s="344"/>
      <c r="FNM43" s="344"/>
      <c r="FNN43" s="344"/>
      <c r="FNO43" s="344"/>
      <c r="FNP43" s="344"/>
      <c r="FNQ43" s="344"/>
      <c r="FNR43" s="344"/>
      <c r="FNS43" s="344"/>
      <c r="FNT43" s="344"/>
      <c r="FNU43" s="344"/>
      <c r="FNV43" s="344"/>
      <c r="FNW43" s="344"/>
      <c r="FNX43" s="344"/>
      <c r="FNY43" s="344"/>
      <c r="FNZ43" s="344"/>
      <c r="FOA43" s="344"/>
      <c r="FOB43" s="344"/>
      <c r="FOC43" s="344"/>
      <c r="FOD43" s="344"/>
      <c r="FOE43" s="344"/>
      <c r="FOF43" s="344"/>
      <c r="FOG43" s="344"/>
      <c r="FOH43" s="344"/>
      <c r="FOI43" s="344"/>
      <c r="FOJ43" s="344"/>
      <c r="FOK43" s="344"/>
      <c r="FOL43" s="344"/>
      <c r="FOM43" s="344"/>
      <c r="FON43" s="344"/>
      <c r="FOO43" s="344"/>
      <c r="FOP43" s="344"/>
      <c r="FOQ43" s="344"/>
      <c r="FOR43" s="344"/>
      <c r="FOS43" s="344"/>
      <c r="FOT43" s="344"/>
      <c r="FOU43" s="344"/>
      <c r="FOV43" s="344"/>
      <c r="FOW43" s="344"/>
      <c r="FOX43" s="344"/>
      <c r="FOY43" s="344"/>
      <c r="FOZ43" s="344"/>
      <c r="FPA43" s="344"/>
      <c r="FPB43" s="344"/>
      <c r="FPC43" s="344"/>
      <c r="FPD43" s="344"/>
      <c r="FPE43" s="344"/>
      <c r="FPF43" s="344"/>
      <c r="FPG43" s="344"/>
      <c r="FPH43" s="344"/>
      <c r="FPI43" s="344"/>
      <c r="FPJ43" s="344"/>
      <c r="FPK43" s="344"/>
      <c r="FPL43" s="344"/>
      <c r="FPM43" s="344"/>
      <c r="FPN43" s="344"/>
      <c r="FPO43" s="344"/>
      <c r="FPP43" s="344"/>
      <c r="FPQ43" s="344"/>
      <c r="FPR43" s="344"/>
      <c r="FPS43" s="344"/>
      <c r="FPT43" s="344"/>
      <c r="FPU43" s="344"/>
      <c r="FPV43" s="344"/>
      <c r="FPW43" s="344"/>
      <c r="FPX43" s="344"/>
      <c r="FPY43" s="344"/>
      <c r="FPZ43" s="344"/>
      <c r="FQA43" s="344"/>
      <c r="FQB43" s="344"/>
      <c r="FQC43" s="344"/>
      <c r="FQD43" s="344"/>
      <c r="FQE43" s="344"/>
      <c r="FQF43" s="344"/>
      <c r="FQG43" s="344"/>
      <c r="FQH43" s="344"/>
      <c r="FQI43" s="344"/>
      <c r="FQJ43" s="344"/>
      <c r="FQK43" s="344"/>
      <c r="FQL43" s="344"/>
      <c r="FQM43" s="344"/>
      <c r="FQN43" s="344"/>
      <c r="FQO43" s="344"/>
      <c r="FQP43" s="344"/>
      <c r="FQQ43" s="344"/>
      <c r="FQR43" s="344"/>
      <c r="FQS43" s="344"/>
      <c r="FQT43" s="344"/>
      <c r="FQU43" s="344"/>
      <c r="FQV43" s="344"/>
      <c r="FQW43" s="344"/>
      <c r="FQX43" s="344"/>
      <c r="FQY43" s="344"/>
      <c r="FQZ43" s="344"/>
      <c r="FRA43" s="344"/>
      <c r="FRB43" s="344"/>
      <c r="FRC43" s="344"/>
      <c r="FRD43" s="344"/>
      <c r="FRE43" s="344"/>
      <c r="FRF43" s="344"/>
      <c r="FRG43" s="344"/>
      <c r="FRH43" s="344"/>
      <c r="FRI43" s="344"/>
      <c r="FRJ43" s="344"/>
      <c r="FRK43" s="344"/>
      <c r="FRL43" s="344"/>
      <c r="FRM43" s="344"/>
      <c r="FRN43" s="344"/>
      <c r="FRO43" s="344"/>
      <c r="FRP43" s="344"/>
      <c r="FRQ43" s="344"/>
      <c r="FRR43" s="344"/>
      <c r="FRS43" s="344"/>
      <c r="FRT43" s="344"/>
      <c r="FRU43" s="344"/>
      <c r="FRV43" s="344"/>
      <c r="FRW43" s="344"/>
      <c r="FRX43" s="344"/>
      <c r="FRY43" s="344"/>
      <c r="FRZ43" s="344"/>
      <c r="FSA43" s="344"/>
      <c r="FSB43" s="344"/>
      <c r="FSC43" s="344"/>
      <c r="FSD43" s="344"/>
      <c r="FSE43" s="344"/>
      <c r="FSF43" s="344"/>
      <c r="FSG43" s="344"/>
      <c r="FSH43" s="344"/>
      <c r="FSI43" s="344"/>
      <c r="FSJ43" s="344"/>
      <c r="FSK43" s="344"/>
      <c r="FSL43" s="344"/>
      <c r="FSM43" s="344"/>
      <c r="FSN43" s="344"/>
      <c r="FSO43" s="344"/>
      <c r="FSP43" s="344"/>
      <c r="FSQ43" s="344"/>
      <c r="FSR43" s="344"/>
      <c r="FSS43" s="344"/>
      <c r="FST43" s="344"/>
      <c r="FSU43" s="344"/>
      <c r="FSV43" s="344"/>
      <c r="FSW43" s="344"/>
      <c r="FSX43" s="344"/>
      <c r="FSY43" s="344"/>
      <c r="FSZ43" s="344"/>
      <c r="FTA43" s="344"/>
      <c r="FTB43" s="344"/>
      <c r="FTC43" s="344"/>
      <c r="FTD43" s="344"/>
      <c r="FTE43" s="344"/>
      <c r="FTF43" s="344"/>
      <c r="FTG43" s="344"/>
      <c r="FTH43" s="344"/>
      <c r="FTI43" s="344"/>
      <c r="FTJ43" s="344"/>
      <c r="FTK43" s="344"/>
      <c r="FTL43" s="344"/>
      <c r="FTM43" s="344"/>
      <c r="FTN43" s="344"/>
      <c r="FTO43" s="344"/>
      <c r="FTP43" s="344"/>
      <c r="FTQ43" s="344"/>
      <c r="FTR43" s="344"/>
      <c r="FTS43" s="344"/>
      <c r="FTT43" s="344"/>
      <c r="FTU43" s="344"/>
      <c r="FTV43" s="344"/>
      <c r="FTW43" s="344"/>
      <c r="FTX43" s="344"/>
      <c r="FTY43" s="344"/>
      <c r="FTZ43" s="344"/>
      <c r="FUA43" s="344"/>
      <c r="FUB43" s="344"/>
      <c r="FUC43" s="344"/>
      <c r="FUD43" s="344"/>
      <c r="FUE43" s="344"/>
      <c r="FUF43" s="344"/>
      <c r="FUG43" s="344"/>
      <c r="FUH43" s="344"/>
      <c r="FUI43" s="344"/>
      <c r="FUJ43" s="344"/>
      <c r="FUK43" s="344"/>
      <c r="FUL43" s="344"/>
      <c r="FUM43" s="344"/>
      <c r="FUN43" s="344"/>
      <c r="FUO43" s="344"/>
      <c r="FUP43" s="344"/>
      <c r="FUQ43" s="344"/>
      <c r="FUR43" s="344"/>
      <c r="FUS43" s="344"/>
      <c r="FUT43" s="344"/>
      <c r="FUU43" s="344"/>
      <c r="FUV43" s="344"/>
      <c r="FUW43" s="344"/>
      <c r="FUX43" s="344"/>
      <c r="FUY43" s="344"/>
      <c r="FUZ43" s="344"/>
      <c r="FVA43" s="344"/>
      <c r="FVB43" s="344"/>
      <c r="FVC43" s="344"/>
      <c r="FVD43" s="344"/>
      <c r="FVE43" s="344"/>
      <c r="FVF43" s="344"/>
      <c r="FVG43" s="344"/>
      <c r="FVH43" s="344"/>
      <c r="FVI43" s="344"/>
      <c r="FVJ43" s="344"/>
      <c r="FVK43" s="344"/>
      <c r="FVL43" s="344"/>
      <c r="FVM43" s="344"/>
      <c r="FVN43" s="344"/>
      <c r="FVO43" s="344"/>
      <c r="FVP43" s="344"/>
      <c r="FVQ43" s="344"/>
      <c r="FVR43" s="344"/>
      <c r="FVS43" s="344"/>
      <c r="FVT43" s="344"/>
      <c r="FVU43" s="344"/>
      <c r="FVV43" s="344"/>
      <c r="FVW43" s="344"/>
      <c r="FVX43" s="344"/>
      <c r="FVY43" s="344"/>
      <c r="FVZ43" s="344"/>
      <c r="FWA43" s="344"/>
      <c r="FWB43" s="344"/>
      <c r="FWC43" s="344"/>
      <c r="FWD43" s="344"/>
      <c r="FWE43" s="344"/>
      <c r="FWF43" s="344"/>
      <c r="FWG43" s="344"/>
      <c r="FWH43" s="344"/>
      <c r="FWI43" s="344"/>
      <c r="FWJ43" s="344"/>
      <c r="FWK43" s="344"/>
      <c r="FWL43" s="344"/>
      <c r="FWM43" s="344"/>
      <c r="FWN43" s="344"/>
      <c r="FWO43" s="344"/>
      <c r="FWP43" s="344"/>
      <c r="FWQ43" s="344"/>
      <c r="FWR43" s="344"/>
      <c r="FWS43" s="344"/>
      <c r="FWT43" s="344"/>
      <c r="FWU43" s="344"/>
      <c r="FWV43" s="344"/>
      <c r="FWW43" s="344"/>
      <c r="FWX43" s="344"/>
      <c r="FWY43" s="344"/>
      <c r="FWZ43" s="344"/>
      <c r="FXA43" s="344"/>
      <c r="FXB43" s="344"/>
      <c r="FXC43" s="344"/>
      <c r="FXD43" s="344"/>
      <c r="FXE43" s="344"/>
      <c r="FXF43" s="344"/>
      <c r="FXG43" s="344"/>
      <c r="FXH43" s="344"/>
      <c r="FXI43" s="344"/>
      <c r="FXJ43" s="344"/>
      <c r="FXK43" s="344"/>
      <c r="FXL43" s="344"/>
      <c r="FXM43" s="344"/>
      <c r="FXN43" s="344"/>
      <c r="FXO43" s="344"/>
      <c r="FXP43" s="344"/>
      <c r="FXQ43" s="344"/>
      <c r="FXR43" s="344"/>
      <c r="FXS43" s="344"/>
      <c r="FXT43" s="344"/>
      <c r="FXU43" s="344"/>
      <c r="FXV43" s="344"/>
      <c r="FXW43" s="344"/>
      <c r="FXX43" s="344"/>
      <c r="FXY43" s="344"/>
      <c r="FXZ43" s="344"/>
      <c r="FYA43" s="344"/>
      <c r="FYB43" s="344"/>
      <c r="FYC43" s="344"/>
      <c r="FYD43" s="344"/>
      <c r="FYE43" s="344"/>
      <c r="FYF43" s="344"/>
      <c r="FYG43" s="344"/>
      <c r="FYH43" s="344"/>
      <c r="FYI43" s="344"/>
      <c r="FYJ43" s="344"/>
      <c r="FYK43" s="344"/>
      <c r="FYL43" s="344"/>
      <c r="FYM43" s="344"/>
      <c r="FYN43" s="344"/>
      <c r="FYO43" s="344"/>
      <c r="FYP43" s="344"/>
      <c r="FYQ43" s="344"/>
      <c r="FYR43" s="344"/>
      <c r="FYS43" s="344"/>
      <c r="FYT43" s="344"/>
      <c r="FYU43" s="344"/>
      <c r="FYV43" s="344"/>
      <c r="FYW43" s="344"/>
      <c r="FYX43" s="344"/>
      <c r="FYY43" s="344"/>
      <c r="FYZ43" s="344"/>
      <c r="FZA43" s="344"/>
      <c r="FZB43" s="344"/>
      <c r="FZC43" s="344"/>
      <c r="FZD43" s="344"/>
      <c r="FZE43" s="344"/>
      <c r="FZF43" s="344"/>
      <c r="FZG43" s="344"/>
      <c r="FZH43" s="344"/>
      <c r="FZI43" s="344"/>
      <c r="FZJ43" s="344"/>
      <c r="FZK43" s="344"/>
      <c r="FZL43" s="344"/>
      <c r="FZM43" s="344"/>
      <c r="FZN43" s="344"/>
      <c r="FZO43" s="344"/>
      <c r="FZP43" s="344"/>
      <c r="FZQ43" s="344"/>
      <c r="FZR43" s="344"/>
      <c r="FZS43" s="344"/>
      <c r="FZT43" s="344"/>
      <c r="FZU43" s="344"/>
      <c r="FZV43" s="344"/>
      <c r="FZW43" s="344"/>
      <c r="FZX43" s="344"/>
      <c r="FZY43" s="344"/>
      <c r="FZZ43" s="344"/>
      <c r="GAA43" s="344"/>
      <c r="GAB43" s="344"/>
      <c r="GAC43" s="344"/>
      <c r="GAD43" s="344"/>
      <c r="GAE43" s="344"/>
      <c r="GAF43" s="344"/>
      <c r="GAG43" s="344"/>
      <c r="GAH43" s="344"/>
      <c r="GAI43" s="344"/>
      <c r="GAJ43" s="344"/>
      <c r="GAK43" s="344"/>
      <c r="GAL43" s="344"/>
      <c r="GAM43" s="344"/>
      <c r="GAN43" s="344"/>
      <c r="GAO43" s="344"/>
      <c r="GAP43" s="344"/>
      <c r="GAQ43" s="344"/>
      <c r="GAR43" s="344"/>
      <c r="GAS43" s="344"/>
      <c r="GAT43" s="344"/>
      <c r="GAU43" s="344"/>
      <c r="GAV43" s="344"/>
      <c r="GAW43" s="344"/>
      <c r="GAX43" s="344"/>
      <c r="GAY43" s="344"/>
      <c r="GAZ43" s="344"/>
      <c r="GBA43" s="344"/>
      <c r="GBB43" s="344"/>
      <c r="GBC43" s="344"/>
      <c r="GBD43" s="344"/>
      <c r="GBE43" s="344"/>
      <c r="GBF43" s="344"/>
      <c r="GBG43" s="344"/>
      <c r="GBH43" s="344"/>
      <c r="GBI43" s="344"/>
      <c r="GBJ43" s="344"/>
      <c r="GBK43" s="344"/>
      <c r="GBL43" s="344"/>
      <c r="GBM43" s="344"/>
      <c r="GBN43" s="344"/>
      <c r="GBO43" s="344"/>
      <c r="GBP43" s="344"/>
      <c r="GBQ43" s="344"/>
      <c r="GBR43" s="344"/>
      <c r="GBS43" s="344"/>
      <c r="GBT43" s="344"/>
      <c r="GBU43" s="344"/>
      <c r="GBV43" s="344"/>
      <c r="GBW43" s="344"/>
      <c r="GBX43" s="344"/>
      <c r="GBY43" s="344"/>
      <c r="GBZ43" s="344"/>
      <c r="GCA43" s="344"/>
      <c r="GCB43" s="344"/>
      <c r="GCC43" s="344"/>
      <c r="GCD43" s="344"/>
      <c r="GCE43" s="344"/>
      <c r="GCF43" s="344"/>
      <c r="GCG43" s="344"/>
      <c r="GCH43" s="344"/>
      <c r="GCI43" s="344"/>
      <c r="GCJ43" s="344"/>
      <c r="GCK43" s="344"/>
      <c r="GCL43" s="344"/>
      <c r="GCM43" s="344"/>
      <c r="GCN43" s="344"/>
      <c r="GCO43" s="344"/>
      <c r="GCP43" s="344"/>
      <c r="GCQ43" s="344"/>
      <c r="GCR43" s="344"/>
      <c r="GCS43" s="344"/>
      <c r="GCT43" s="344"/>
      <c r="GCU43" s="344"/>
      <c r="GCV43" s="344"/>
      <c r="GCW43" s="344"/>
      <c r="GCX43" s="344"/>
      <c r="GCY43" s="344"/>
      <c r="GCZ43" s="344"/>
      <c r="GDA43" s="344"/>
      <c r="GDB43" s="344"/>
      <c r="GDC43" s="344"/>
      <c r="GDD43" s="344"/>
      <c r="GDE43" s="344"/>
      <c r="GDF43" s="344"/>
      <c r="GDG43" s="344"/>
      <c r="GDH43" s="344"/>
      <c r="GDI43" s="344"/>
      <c r="GDJ43" s="344"/>
      <c r="GDK43" s="344"/>
      <c r="GDL43" s="344"/>
      <c r="GDM43" s="344"/>
      <c r="GDN43" s="344"/>
      <c r="GDO43" s="344"/>
      <c r="GDP43" s="344"/>
      <c r="GDQ43" s="344"/>
      <c r="GDR43" s="344"/>
      <c r="GDS43" s="344"/>
      <c r="GDT43" s="344"/>
      <c r="GDU43" s="344"/>
      <c r="GDV43" s="344"/>
      <c r="GDW43" s="344"/>
      <c r="GDX43" s="344"/>
      <c r="GDY43" s="344"/>
      <c r="GDZ43" s="344"/>
      <c r="GEA43" s="344"/>
      <c r="GEB43" s="344"/>
      <c r="GEC43" s="344"/>
      <c r="GED43" s="344"/>
      <c r="GEE43" s="344"/>
      <c r="GEF43" s="344"/>
      <c r="GEG43" s="344"/>
      <c r="GEH43" s="344"/>
      <c r="GEI43" s="344"/>
      <c r="GEJ43" s="344"/>
      <c r="GEK43" s="344"/>
      <c r="GEL43" s="344"/>
      <c r="GEM43" s="344"/>
      <c r="GEN43" s="344"/>
      <c r="GEO43" s="344"/>
      <c r="GEP43" s="344"/>
      <c r="GEQ43" s="344"/>
      <c r="GER43" s="344"/>
      <c r="GES43" s="344"/>
      <c r="GET43" s="344"/>
      <c r="GEU43" s="344"/>
      <c r="GEV43" s="344"/>
      <c r="GEW43" s="344"/>
      <c r="GEX43" s="344"/>
      <c r="GEY43" s="344"/>
      <c r="GEZ43" s="344"/>
      <c r="GFA43" s="344"/>
      <c r="GFB43" s="344"/>
      <c r="GFC43" s="344"/>
      <c r="GFD43" s="344"/>
      <c r="GFE43" s="344"/>
      <c r="GFF43" s="344"/>
      <c r="GFG43" s="344"/>
      <c r="GFH43" s="344"/>
      <c r="GFI43" s="344"/>
      <c r="GFJ43" s="344"/>
      <c r="GFK43" s="344"/>
      <c r="GFL43" s="344"/>
      <c r="GFM43" s="344"/>
      <c r="GFN43" s="344"/>
      <c r="GFO43" s="344"/>
      <c r="GFP43" s="344"/>
      <c r="GFQ43" s="344"/>
      <c r="GFR43" s="344"/>
      <c r="GFS43" s="344"/>
      <c r="GFT43" s="344"/>
      <c r="GFU43" s="344"/>
      <c r="GFV43" s="344"/>
      <c r="GFW43" s="344"/>
      <c r="GFX43" s="344"/>
      <c r="GFY43" s="344"/>
      <c r="GFZ43" s="344"/>
      <c r="GGA43" s="344"/>
      <c r="GGB43" s="344"/>
      <c r="GGC43" s="344"/>
      <c r="GGD43" s="344"/>
      <c r="GGE43" s="344"/>
      <c r="GGF43" s="344"/>
      <c r="GGG43" s="344"/>
      <c r="GGH43" s="344"/>
      <c r="GGI43" s="344"/>
      <c r="GGJ43" s="344"/>
      <c r="GGK43" s="344"/>
      <c r="GGL43" s="344"/>
      <c r="GGM43" s="344"/>
      <c r="GGN43" s="344"/>
      <c r="GGO43" s="344"/>
      <c r="GGP43" s="344"/>
      <c r="GGQ43" s="344"/>
      <c r="GGR43" s="344"/>
      <c r="GGS43" s="344"/>
      <c r="GGT43" s="344"/>
      <c r="GGU43" s="344"/>
      <c r="GGV43" s="344"/>
      <c r="GGW43" s="344"/>
      <c r="GGX43" s="344"/>
      <c r="GGY43" s="344"/>
      <c r="GGZ43" s="344"/>
      <c r="GHA43" s="344"/>
      <c r="GHB43" s="344"/>
      <c r="GHC43" s="344"/>
      <c r="GHD43" s="344"/>
      <c r="GHE43" s="344"/>
      <c r="GHF43" s="344"/>
      <c r="GHG43" s="344"/>
      <c r="GHH43" s="344"/>
      <c r="GHI43" s="344"/>
      <c r="GHJ43" s="344"/>
      <c r="GHK43" s="344"/>
      <c r="GHL43" s="344"/>
      <c r="GHM43" s="344"/>
      <c r="GHN43" s="344"/>
      <c r="GHO43" s="344"/>
      <c r="GHP43" s="344"/>
      <c r="GHQ43" s="344"/>
      <c r="GHR43" s="344"/>
      <c r="GHS43" s="344"/>
      <c r="GHT43" s="344"/>
      <c r="GHU43" s="344"/>
      <c r="GHV43" s="344"/>
      <c r="GHW43" s="344"/>
      <c r="GHX43" s="344"/>
      <c r="GHY43" s="344"/>
      <c r="GHZ43" s="344"/>
      <c r="GIA43" s="344"/>
      <c r="GIB43" s="344"/>
      <c r="GIC43" s="344"/>
      <c r="GID43" s="344"/>
      <c r="GIE43" s="344"/>
      <c r="GIF43" s="344"/>
      <c r="GIG43" s="344"/>
      <c r="GIH43" s="344"/>
      <c r="GII43" s="344"/>
      <c r="GIJ43" s="344"/>
      <c r="GIK43" s="344"/>
      <c r="GIL43" s="344"/>
      <c r="GIM43" s="344"/>
      <c r="GIN43" s="344"/>
      <c r="GIO43" s="344"/>
      <c r="GIP43" s="344"/>
      <c r="GIQ43" s="344"/>
      <c r="GIR43" s="344"/>
      <c r="GIS43" s="344"/>
      <c r="GIT43" s="344"/>
      <c r="GIU43" s="344"/>
      <c r="GIV43" s="344"/>
      <c r="GIW43" s="344"/>
      <c r="GIX43" s="344"/>
      <c r="GIY43" s="344"/>
      <c r="GIZ43" s="344"/>
      <c r="GJA43" s="344"/>
      <c r="GJB43" s="344"/>
      <c r="GJC43" s="344"/>
      <c r="GJD43" s="344"/>
      <c r="GJE43" s="344"/>
      <c r="GJF43" s="344"/>
      <c r="GJG43" s="344"/>
      <c r="GJH43" s="344"/>
      <c r="GJI43" s="344"/>
      <c r="GJJ43" s="344"/>
      <c r="GJK43" s="344"/>
      <c r="GJL43" s="344"/>
      <c r="GJM43" s="344"/>
      <c r="GJN43" s="344"/>
      <c r="GJO43" s="344"/>
      <c r="GJP43" s="344"/>
      <c r="GJQ43" s="344"/>
      <c r="GJR43" s="344"/>
      <c r="GJS43" s="344"/>
      <c r="GJT43" s="344"/>
      <c r="GJU43" s="344"/>
      <c r="GJV43" s="344"/>
      <c r="GJW43" s="344"/>
      <c r="GJX43" s="344"/>
      <c r="GJY43" s="344"/>
      <c r="GJZ43" s="344"/>
      <c r="GKA43" s="344"/>
      <c r="GKB43" s="344"/>
      <c r="GKC43" s="344"/>
      <c r="GKD43" s="344"/>
      <c r="GKE43" s="344"/>
      <c r="GKF43" s="344"/>
      <c r="GKG43" s="344"/>
      <c r="GKH43" s="344"/>
      <c r="GKI43" s="344"/>
      <c r="GKJ43" s="344"/>
      <c r="GKK43" s="344"/>
      <c r="GKL43" s="344"/>
      <c r="GKM43" s="344"/>
      <c r="GKN43" s="344"/>
      <c r="GKO43" s="344"/>
      <c r="GKP43" s="344"/>
      <c r="GKQ43" s="344"/>
      <c r="GKR43" s="344"/>
      <c r="GKS43" s="344"/>
      <c r="GKT43" s="344"/>
      <c r="GKU43" s="344"/>
      <c r="GKV43" s="344"/>
      <c r="GKW43" s="344"/>
      <c r="GKX43" s="344"/>
      <c r="GKY43" s="344"/>
      <c r="GKZ43" s="344"/>
      <c r="GLA43" s="344"/>
      <c r="GLB43" s="344"/>
      <c r="GLC43" s="344"/>
      <c r="GLD43" s="344"/>
      <c r="GLE43" s="344"/>
      <c r="GLF43" s="344"/>
      <c r="GLG43" s="344"/>
      <c r="GLH43" s="344"/>
      <c r="GLI43" s="344"/>
      <c r="GLJ43" s="344"/>
      <c r="GLK43" s="344"/>
      <c r="GLL43" s="344"/>
      <c r="GLM43" s="344"/>
      <c r="GLN43" s="344"/>
      <c r="GLO43" s="344"/>
      <c r="GLP43" s="344"/>
      <c r="GLQ43" s="344"/>
      <c r="GLR43" s="344"/>
      <c r="GLS43" s="344"/>
      <c r="GLT43" s="344"/>
      <c r="GLU43" s="344"/>
      <c r="GLV43" s="344"/>
      <c r="GLW43" s="344"/>
      <c r="GLX43" s="344"/>
      <c r="GLY43" s="344"/>
      <c r="GLZ43" s="344"/>
      <c r="GMA43" s="344"/>
      <c r="GMB43" s="344"/>
      <c r="GMC43" s="344"/>
      <c r="GMD43" s="344"/>
      <c r="GME43" s="344"/>
      <c r="GMF43" s="344"/>
      <c r="GMG43" s="344"/>
      <c r="GMH43" s="344"/>
      <c r="GMI43" s="344"/>
      <c r="GMJ43" s="344"/>
      <c r="GMK43" s="344"/>
      <c r="GML43" s="344"/>
      <c r="GMM43" s="344"/>
      <c r="GMN43" s="344"/>
      <c r="GMO43" s="344"/>
      <c r="GMP43" s="344"/>
      <c r="GMQ43" s="344"/>
      <c r="GMR43" s="344"/>
      <c r="GMS43" s="344"/>
      <c r="GMT43" s="344"/>
      <c r="GMU43" s="344"/>
      <c r="GMV43" s="344"/>
      <c r="GMW43" s="344"/>
      <c r="GMX43" s="344"/>
      <c r="GMY43" s="344"/>
      <c r="GMZ43" s="344"/>
      <c r="GNA43" s="344"/>
      <c r="GNB43" s="344"/>
      <c r="GNC43" s="344"/>
      <c r="GND43" s="344"/>
      <c r="GNE43" s="344"/>
      <c r="GNF43" s="344"/>
      <c r="GNG43" s="344"/>
      <c r="GNH43" s="344"/>
      <c r="GNI43" s="344"/>
      <c r="GNJ43" s="344"/>
      <c r="GNK43" s="344"/>
      <c r="GNL43" s="344"/>
      <c r="GNM43" s="344"/>
      <c r="GNN43" s="344"/>
      <c r="GNO43" s="344"/>
      <c r="GNP43" s="344"/>
      <c r="GNQ43" s="344"/>
      <c r="GNR43" s="344"/>
      <c r="GNS43" s="344"/>
      <c r="GNT43" s="344"/>
      <c r="GNU43" s="344"/>
      <c r="GNV43" s="344"/>
      <c r="GNW43" s="344"/>
      <c r="GNX43" s="344"/>
      <c r="GNY43" s="344"/>
      <c r="GNZ43" s="344"/>
      <c r="GOA43" s="344"/>
      <c r="GOB43" s="344"/>
      <c r="GOC43" s="344"/>
      <c r="GOD43" s="344"/>
      <c r="GOE43" s="344"/>
      <c r="GOF43" s="344"/>
      <c r="GOG43" s="344"/>
      <c r="GOH43" s="344"/>
      <c r="GOI43" s="344"/>
      <c r="GOJ43" s="344"/>
      <c r="GOK43" s="344"/>
      <c r="GOL43" s="344"/>
      <c r="GOM43" s="344"/>
      <c r="GON43" s="344"/>
      <c r="GOO43" s="344"/>
      <c r="GOP43" s="344"/>
      <c r="GOQ43" s="344"/>
      <c r="GOR43" s="344"/>
      <c r="GOS43" s="344"/>
      <c r="GOT43" s="344"/>
      <c r="GOU43" s="344"/>
      <c r="GOV43" s="344"/>
      <c r="GOW43" s="344"/>
      <c r="GOX43" s="344"/>
      <c r="GOY43" s="344"/>
      <c r="GOZ43" s="344"/>
      <c r="GPA43" s="344"/>
      <c r="GPB43" s="344"/>
      <c r="GPC43" s="344"/>
      <c r="GPD43" s="344"/>
      <c r="GPE43" s="344"/>
      <c r="GPF43" s="344"/>
      <c r="GPG43" s="344"/>
      <c r="GPH43" s="344"/>
      <c r="GPI43" s="344"/>
      <c r="GPJ43" s="344"/>
      <c r="GPK43" s="344"/>
      <c r="GPL43" s="344"/>
      <c r="GPM43" s="344"/>
      <c r="GPN43" s="344"/>
      <c r="GPO43" s="344"/>
      <c r="GPP43" s="344"/>
      <c r="GPQ43" s="344"/>
      <c r="GPR43" s="344"/>
      <c r="GPS43" s="344"/>
      <c r="GPT43" s="344"/>
      <c r="GPU43" s="344"/>
      <c r="GPV43" s="344"/>
      <c r="GPW43" s="344"/>
      <c r="GPX43" s="344"/>
      <c r="GPY43" s="344"/>
      <c r="GPZ43" s="344"/>
      <c r="GQA43" s="344"/>
      <c r="GQB43" s="344"/>
      <c r="GQC43" s="344"/>
      <c r="GQD43" s="344"/>
      <c r="GQE43" s="344"/>
      <c r="GQF43" s="344"/>
      <c r="GQG43" s="344"/>
      <c r="GQH43" s="344"/>
      <c r="GQI43" s="344"/>
      <c r="GQJ43" s="344"/>
      <c r="GQK43" s="344"/>
      <c r="GQL43" s="344"/>
      <c r="GQM43" s="344"/>
      <c r="GQN43" s="344"/>
      <c r="GQO43" s="344"/>
      <c r="GQP43" s="344"/>
      <c r="GQQ43" s="344"/>
      <c r="GQR43" s="344"/>
      <c r="GQS43" s="344"/>
      <c r="GQT43" s="344"/>
      <c r="GQU43" s="344"/>
      <c r="GQV43" s="344"/>
      <c r="GQW43" s="344"/>
      <c r="GQX43" s="344"/>
      <c r="GQY43" s="344"/>
      <c r="GQZ43" s="344"/>
      <c r="GRA43" s="344"/>
      <c r="GRB43" s="344"/>
      <c r="GRC43" s="344"/>
      <c r="GRD43" s="344"/>
      <c r="GRE43" s="344"/>
      <c r="GRF43" s="344"/>
      <c r="GRG43" s="344"/>
      <c r="GRH43" s="344"/>
      <c r="GRI43" s="344"/>
      <c r="GRJ43" s="344"/>
      <c r="GRK43" s="344"/>
      <c r="GRL43" s="344"/>
      <c r="GRM43" s="344"/>
      <c r="GRN43" s="344"/>
      <c r="GRO43" s="344"/>
      <c r="GRP43" s="344"/>
      <c r="GRQ43" s="344"/>
      <c r="GRR43" s="344"/>
      <c r="GRS43" s="344"/>
      <c r="GRT43" s="344"/>
      <c r="GRU43" s="344"/>
      <c r="GRV43" s="344"/>
      <c r="GRW43" s="344"/>
      <c r="GRX43" s="344"/>
      <c r="GRY43" s="344"/>
      <c r="GRZ43" s="344"/>
      <c r="GSA43" s="344"/>
      <c r="GSB43" s="344"/>
      <c r="GSC43" s="344"/>
      <c r="GSD43" s="344"/>
      <c r="GSE43" s="344"/>
      <c r="GSF43" s="344"/>
      <c r="GSG43" s="344"/>
      <c r="GSH43" s="344"/>
      <c r="GSI43" s="344"/>
      <c r="GSJ43" s="344"/>
      <c r="GSK43" s="344"/>
      <c r="GSL43" s="344"/>
      <c r="GSM43" s="344"/>
      <c r="GSN43" s="344"/>
      <c r="GSO43" s="344"/>
      <c r="GSP43" s="344"/>
      <c r="GSQ43" s="344"/>
      <c r="GSR43" s="344"/>
      <c r="GSS43" s="344"/>
      <c r="GST43" s="344"/>
      <c r="GSU43" s="344"/>
      <c r="GSV43" s="344"/>
      <c r="GSW43" s="344"/>
      <c r="GSX43" s="344"/>
      <c r="GSY43" s="344"/>
      <c r="GSZ43" s="344"/>
      <c r="GTA43" s="344"/>
      <c r="GTB43" s="344"/>
      <c r="GTC43" s="344"/>
      <c r="GTD43" s="344"/>
      <c r="GTE43" s="344"/>
      <c r="GTF43" s="344"/>
      <c r="GTG43" s="344"/>
      <c r="GTH43" s="344"/>
      <c r="GTI43" s="344"/>
      <c r="GTJ43" s="344"/>
      <c r="GTK43" s="344"/>
      <c r="GTL43" s="344"/>
      <c r="GTM43" s="344"/>
      <c r="GTN43" s="344"/>
      <c r="GTO43" s="344"/>
      <c r="GTP43" s="344"/>
      <c r="GTQ43" s="344"/>
      <c r="GTR43" s="344"/>
      <c r="GTS43" s="344"/>
      <c r="GTT43" s="344"/>
      <c r="GTU43" s="344"/>
      <c r="GTV43" s="344"/>
      <c r="GTW43" s="344"/>
      <c r="GTX43" s="344"/>
      <c r="GTY43" s="344"/>
      <c r="GTZ43" s="344"/>
      <c r="GUA43" s="344"/>
      <c r="GUB43" s="344"/>
      <c r="GUC43" s="344"/>
      <c r="GUD43" s="344"/>
      <c r="GUE43" s="344"/>
      <c r="GUF43" s="344"/>
      <c r="GUG43" s="344"/>
      <c r="GUH43" s="344"/>
      <c r="GUI43" s="344"/>
      <c r="GUJ43" s="344"/>
      <c r="GUK43" s="344"/>
      <c r="GUL43" s="344"/>
      <c r="GUM43" s="344"/>
      <c r="GUN43" s="344"/>
      <c r="GUO43" s="344"/>
      <c r="GUP43" s="344"/>
      <c r="GUQ43" s="344"/>
      <c r="GUR43" s="344"/>
      <c r="GUS43" s="344"/>
      <c r="GUT43" s="344"/>
      <c r="GUU43" s="344"/>
      <c r="GUV43" s="344"/>
      <c r="GUW43" s="344"/>
      <c r="GUX43" s="344"/>
      <c r="GUY43" s="344"/>
      <c r="GUZ43" s="344"/>
      <c r="GVA43" s="344"/>
      <c r="GVB43" s="344"/>
      <c r="GVC43" s="344"/>
      <c r="GVD43" s="344"/>
      <c r="GVE43" s="344"/>
      <c r="GVF43" s="344"/>
      <c r="GVG43" s="344"/>
      <c r="GVH43" s="344"/>
      <c r="GVI43" s="344"/>
      <c r="GVJ43" s="344"/>
      <c r="GVK43" s="344"/>
      <c r="GVL43" s="344"/>
      <c r="GVM43" s="344"/>
      <c r="GVN43" s="344"/>
      <c r="GVO43" s="344"/>
      <c r="GVP43" s="344"/>
      <c r="GVQ43" s="344"/>
      <c r="GVR43" s="344"/>
      <c r="GVS43" s="344"/>
      <c r="GVT43" s="344"/>
      <c r="GVU43" s="344"/>
      <c r="GVV43" s="344"/>
      <c r="GVW43" s="344"/>
      <c r="GVX43" s="344"/>
      <c r="GVY43" s="344"/>
      <c r="GVZ43" s="344"/>
      <c r="GWA43" s="344"/>
      <c r="GWB43" s="344"/>
      <c r="GWC43" s="344"/>
      <c r="GWD43" s="344"/>
      <c r="GWE43" s="344"/>
      <c r="GWF43" s="344"/>
      <c r="GWG43" s="344"/>
      <c r="GWH43" s="344"/>
      <c r="GWI43" s="344"/>
      <c r="GWJ43" s="344"/>
      <c r="GWK43" s="344"/>
      <c r="GWL43" s="344"/>
      <c r="GWM43" s="344"/>
      <c r="GWN43" s="344"/>
      <c r="GWO43" s="344"/>
      <c r="GWP43" s="344"/>
      <c r="GWQ43" s="344"/>
      <c r="GWR43" s="344"/>
      <c r="GWS43" s="344"/>
      <c r="GWT43" s="344"/>
      <c r="GWU43" s="344"/>
      <c r="GWV43" s="344"/>
      <c r="GWW43" s="344"/>
      <c r="GWX43" s="344"/>
      <c r="GWY43" s="344"/>
      <c r="GWZ43" s="344"/>
      <c r="GXA43" s="344"/>
      <c r="GXB43" s="344"/>
      <c r="GXC43" s="344"/>
      <c r="GXD43" s="344"/>
      <c r="GXE43" s="344"/>
      <c r="GXF43" s="344"/>
      <c r="GXG43" s="344"/>
      <c r="GXH43" s="344"/>
      <c r="GXI43" s="344"/>
      <c r="GXJ43" s="344"/>
      <c r="GXK43" s="344"/>
      <c r="GXL43" s="344"/>
      <c r="GXM43" s="344"/>
      <c r="GXN43" s="344"/>
      <c r="GXO43" s="344"/>
      <c r="GXP43" s="344"/>
      <c r="GXQ43" s="344"/>
      <c r="GXR43" s="344"/>
      <c r="GXS43" s="344"/>
      <c r="GXT43" s="344"/>
      <c r="GXU43" s="344"/>
      <c r="GXV43" s="344"/>
      <c r="GXW43" s="344"/>
      <c r="GXX43" s="344"/>
      <c r="GXY43" s="344"/>
      <c r="GXZ43" s="344"/>
      <c r="GYA43" s="344"/>
      <c r="GYB43" s="344"/>
      <c r="GYC43" s="344"/>
      <c r="GYD43" s="344"/>
      <c r="GYE43" s="344"/>
      <c r="GYF43" s="344"/>
      <c r="GYG43" s="344"/>
      <c r="GYH43" s="344"/>
      <c r="GYI43" s="344"/>
      <c r="GYJ43" s="344"/>
      <c r="GYK43" s="344"/>
      <c r="GYL43" s="344"/>
      <c r="GYM43" s="344"/>
      <c r="GYN43" s="344"/>
      <c r="GYO43" s="344"/>
      <c r="GYP43" s="344"/>
      <c r="GYQ43" s="344"/>
      <c r="GYR43" s="344"/>
      <c r="GYS43" s="344"/>
      <c r="GYT43" s="344"/>
      <c r="GYU43" s="344"/>
      <c r="GYV43" s="344"/>
      <c r="GYW43" s="344"/>
      <c r="GYX43" s="344"/>
      <c r="GYY43" s="344"/>
      <c r="GYZ43" s="344"/>
      <c r="GZA43" s="344"/>
      <c r="GZB43" s="344"/>
      <c r="GZC43" s="344"/>
      <c r="GZD43" s="344"/>
      <c r="GZE43" s="344"/>
      <c r="GZF43" s="344"/>
      <c r="GZG43" s="344"/>
      <c r="GZH43" s="344"/>
      <c r="GZI43" s="344"/>
      <c r="GZJ43" s="344"/>
      <c r="GZK43" s="344"/>
      <c r="GZL43" s="344"/>
      <c r="GZM43" s="344"/>
      <c r="GZN43" s="344"/>
      <c r="GZO43" s="344"/>
      <c r="GZP43" s="344"/>
      <c r="GZQ43" s="344"/>
      <c r="GZR43" s="344"/>
      <c r="GZS43" s="344"/>
      <c r="GZT43" s="344"/>
      <c r="GZU43" s="344"/>
      <c r="GZV43" s="344"/>
      <c r="GZW43" s="344"/>
      <c r="GZX43" s="344"/>
      <c r="GZY43" s="344"/>
      <c r="GZZ43" s="344"/>
      <c r="HAA43" s="344"/>
      <c r="HAB43" s="344"/>
      <c r="HAC43" s="344"/>
      <c r="HAD43" s="344"/>
      <c r="HAE43" s="344"/>
      <c r="HAF43" s="344"/>
      <c r="HAG43" s="344"/>
      <c r="HAH43" s="344"/>
      <c r="HAI43" s="344"/>
      <c r="HAJ43" s="344"/>
      <c r="HAK43" s="344"/>
      <c r="HAL43" s="344"/>
      <c r="HAM43" s="344"/>
      <c r="HAN43" s="344"/>
      <c r="HAO43" s="344"/>
      <c r="HAP43" s="344"/>
      <c r="HAQ43" s="344"/>
      <c r="HAR43" s="344"/>
      <c r="HAS43" s="344"/>
      <c r="HAT43" s="344"/>
      <c r="HAU43" s="344"/>
      <c r="HAV43" s="344"/>
      <c r="HAW43" s="344"/>
      <c r="HAX43" s="344"/>
      <c r="HAY43" s="344"/>
      <c r="HAZ43" s="344"/>
      <c r="HBA43" s="344"/>
      <c r="HBB43" s="344"/>
      <c r="HBC43" s="344"/>
      <c r="HBD43" s="344"/>
      <c r="HBE43" s="344"/>
      <c r="HBF43" s="344"/>
      <c r="HBG43" s="344"/>
      <c r="HBH43" s="344"/>
      <c r="HBI43" s="344"/>
      <c r="HBJ43" s="344"/>
      <c r="HBK43" s="344"/>
      <c r="HBL43" s="344"/>
      <c r="HBM43" s="344"/>
      <c r="HBN43" s="344"/>
      <c r="HBO43" s="344"/>
      <c r="HBP43" s="344"/>
      <c r="HBQ43" s="344"/>
      <c r="HBR43" s="344"/>
      <c r="HBS43" s="344"/>
      <c r="HBT43" s="344"/>
      <c r="HBU43" s="344"/>
      <c r="HBV43" s="344"/>
      <c r="HBW43" s="344"/>
      <c r="HBX43" s="344"/>
      <c r="HBY43" s="344"/>
      <c r="HBZ43" s="344"/>
      <c r="HCA43" s="344"/>
      <c r="HCB43" s="344"/>
      <c r="HCC43" s="344"/>
      <c r="HCD43" s="344"/>
      <c r="HCE43" s="344"/>
      <c r="HCF43" s="344"/>
      <c r="HCG43" s="344"/>
      <c r="HCH43" s="344"/>
      <c r="HCI43" s="344"/>
      <c r="HCJ43" s="344"/>
      <c r="HCK43" s="344"/>
      <c r="HCL43" s="344"/>
      <c r="HCM43" s="344"/>
      <c r="HCN43" s="344"/>
      <c r="HCO43" s="344"/>
      <c r="HCP43" s="344"/>
      <c r="HCQ43" s="344"/>
      <c r="HCR43" s="344"/>
      <c r="HCS43" s="344"/>
      <c r="HCT43" s="344"/>
      <c r="HCU43" s="344"/>
      <c r="HCV43" s="344"/>
      <c r="HCW43" s="344"/>
      <c r="HCX43" s="344"/>
      <c r="HCY43" s="344"/>
      <c r="HCZ43" s="344"/>
      <c r="HDA43" s="344"/>
      <c r="HDB43" s="344"/>
      <c r="HDC43" s="344"/>
      <c r="HDD43" s="344"/>
      <c r="HDE43" s="344"/>
      <c r="HDF43" s="344"/>
      <c r="HDG43" s="344"/>
      <c r="HDH43" s="344"/>
      <c r="HDI43" s="344"/>
      <c r="HDJ43" s="344"/>
      <c r="HDK43" s="344"/>
      <c r="HDL43" s="344"/>
      <c r="HDM43" s="344"/>
      <c r="HDN43" s="344"/>
      <c r="HDO43" s="344"/>
      <c r="HDP43" s="344"/>
      <c r="HDQ43" s="344"/>
      <c r="HDR43" s="344"/>
      <c r="HDS43" s="344"/>
      <c r="HDT43" s="344"/>
      <c r="HDU43" s="344"/>
      <c r="HDV43" s="344"/>
      <c r="HDW43" s="344"/>
      <c r="HDX43" s="344"/>
      <c r="HDY43" s="344"/>
      <c r="HDZ43" s="344"/>
      <c r="HEA43" s="344"/>
      <c r="HEB43" s="344"/>
      <c r="HEC43" s="344"/>
      <c r="HED43" s="344"/>
      <c r="HEE43" s="344"/>
      <c r="HEF43" s="344"/>
      <c r="HEG43" s="344"/>
      <c r="HEH43" s="344"/>
      <c r="HEI43" s="344"/>
      <c r="HEJ43" s="344"/>
      <c r="HEK43" s="344"/>
      <c r="HEL43" s="344"/>
      <c r="HEM43" s="344"/>
      <c r="HEN43" s="344"/>
      <c r="HEO43" s="344"/>
      <c r="HEP43" s="344"/>
      <c r="HEQ43" s="344"/>
      <c r="HER43" s="344"/>
      <c r="HES43" s="344"/>
      <c r="HET43" s="344"/>
      <c r="HEU43" s="344"/>
      <c r="HEV43" s="344"/>
      <c r="HEW43" s="344"/>
      <c r="HEX43" s="344"/>
      <c r="HEY43" s="344"/>
      <c r="HEZ43" s="344"/>
      <c r="HFA43" s="344"/>
      <c r="HFB43" s="344"/>
      <c r="HFC43" s="344"/>
      <c r="HFD43" s="344"/>
      <c r="HFE43" s="344"/>
      <c r="HFF43" s="344"/>
      <c r="HFG43" s="344"/>
      <c r="HFH43" s="344"/>
      <c r="HFI43" s="344"/>
      <c r="HFJ43" s="344"/>
      <c r="HFK43" s="344"/>
      <c r="HFL43" s="344"/>
      <c r="HFM43" s="344"/>
      <c r="HFN43" s="344"/>
      <c r="HFO43" s="344"/>
      <c r="HFP43" s="344"/>
      <c r="HFQ43" s="344"/>
      <c r="HFR43" s="344"/>
      <c r="HFS43" s="344"/>
      <c r="HFT43" s="344"/>
      <c r="HFU43" s="344"/>
      <c r="HFV43" s="344"/>
      <c r="HFW43" s="344"/>
      <c r="HFX43" s="344"/>
      <c r="HFY43" s="344"/>
      <c r="HFZ43" s="344"/>
      <c r="HGA43" s="344"/>
      <c r="HGB43" s="344"/>
      <c r="HGC43" s="344"/>
      <c r="HGD43" s="344"/>
      <c r="HGE43" s="344"/>
      <c r="HGF43" s="344"/>
      <c r="HGG43" s="344"/>
      <c r="HGH43" s="344"/>
      <c r="HGI43" s="344"/>
      <c r="HGJ43" s="344"/>
      <c r="HGK43" s="344"/>
      <c r="HGL43" s="344"/>
      <c r="HGM43" s="344"/>
      <c r="HGN43" s="344"/>
      <c r="HGO43" s="344"/>
      <c r="HGP43" s="344"/>
      <c r="HGQ43" s="344"/>
      <c r="HGR43" s="344"/>
      <c r="HGS43" s="344"/>
      <c r="HGT43" s="344"/>
      <c r="HGU43" s="344"/>
      <c r="HGV43" s="344"/>
      <c r="HGW43" s="344"/>
      <c r="HGX43" s="344"/>
      <c r="HGY43" s="344"/>
      <c r="HGZ43" s="344"/>
      <c r="HHA43" s="344"/>
      <c r="HHB43" s="344"/>
      <c r="HHC43" s="344"/>
      <c r="HHD43" s="344"/>
      <c r="HHE43" s="344"/>
      <c r="HHF43" s="344"/>
      <c r="HHG43" s="344"/>
      <c r="HHH43" s="344"/>
      <c r="HHI43" s="344"/>
      <c r="HHJ43" s="344"/>
      <c r="HHK43" s="344"/>
      <c r="HHL43" s="344"/>
      <c r="HHM43" s="344"/>
      <c r="HHN43" s="344"/>
      <c r="HHO43" s="344"/>
      <c r="HHP43" s="344"/>
      <c r="HHQ43" s="344"/>
      <c r="HHR43" s="344"/>
      <c r="HHS43" s="344"/>
      <c r="HHT43" s="344"/>
      <c r="HHU43" s="344"/>
      <c r="HHV43" s="344"/>
      <c r="HHW43" s="344"/>
      <c r="HHX43" s="344"/>
      <c r="HHY43" s="344"/>
      <c r="HHZ43" s="344"/>
      <c r="HIA43" s="344"/>
      <c r="HIB43" s="344"/>
      <c r="HIC43" s="344"/>
      <c r="HID43" s="344"/>
      <c r="HIE43" s="344"/>
      <c r="HIF43" s="344"/>
      <c r="HIG43" s="344"/>
      <c r="HIH43" s="344"/>
      <c r="HII43" s="344"/>
      <c r="HIJ43" s="344"/>
      <c r="HIK43" s="344"/>
      <c r="HIL43" s="344"/>
      <c r="HIM43" s="344"/>
      <c r="HIN43" s="344"/>
      <c r="HIO43" s="344"/>
      <c r="HIP43" s="344"/>
      <c r="HIQ43" s="344"/>
      <c r="HIR43" s="344"/>
      <c r="HIS43" s="344"/>
      <c r="HIT43" s="344"/>
      <c r="HIU43" s="344"/>
      <c r="HIV43" s="344"/>
      <c r="HIW43" s="344"/>
      <c r="HIX43" s="344"/>
      <c r="HIY43" s="344"/>
      <c r="HIZ43" s="344"/>
      <c r="HJA43" s="344"/>
      <c r="HJB43" s="344"/>
      <c r="HJC43" s="344"/>
      <c r="HJD43" s="344"/>
      <c r="HJE43" s="344"/>
      <c r="HJF43" s="344"/>
      <c r="HJG43" s="344"/>
      <c r="HJH43" s="344"/>
      <c r="HJI43" s="344"/>
      <c r="HJJ43" s="344"/>
      <c r="HJK43" s="344"/>
      <c r="HJL43" s="344"/>
      <c r="HJM43" s="344"/>
      <c r="HJN43" s="344"/>
      <c r="HJO43" s="344"/>
      <c r="HJP43" s="344"/>
      <c r="HJQ43" s="344"/>
      <c r="HJR43" s="344"/>
      <c r="HJS43" s="344"/>
      <c r="HJT43" s="344"/>
      <c r="HJU43" s="344"/>
      <c r="HJV43" s="344"/>
      <c r="HJW43" s="344"/>
      <c r="HJX43" s="344"/>
      <c r="HJY43" s="344"/>
      <c r="HJZ43" s="344"/>
      <c r="HKA43" s="344"/>
      <c r="HKB43" s="344"/>
      <c r="HKC43" s="344"/>
      <c r="HKD43" s="344"/>
      <c r="HKE43" s="344"/>
      <c r="HKF43" s="344"/>
      <c r="HKG43" s="344"/>
      <c r="HKH43" s="344"/>
      <c r="HKI43" s="344"/>
      <c r="HKJ43" s="344"/>
      <c r="HKK43" s="344"/>
      <c r="HKL43" s="344"/>
      <c r="HKM43" s="344"/>
      <c r="HKN43" s="344"/>
      <c r="HKO43" s="344"/>
      <c r="HKP43" s="344"/>
      <c r="HKQ43" s="344"/>
      <c r="HKR43" s="344"/>
      <c r="HKS43" s="344"/>
      <c r="HKT43" s="344"/>
      <c r="HKU43" s="344"/>
      <c r="HKV43" s="344"/>
      <c r="HKW43" s="344"/>
      <c r="HKX43" s="344"/>
      <c r="HKY43" s="344"/>
      <c r="HKZ43" s="344"/>
      <c r="HLA43" s="344"/>
      <c r="HLB43" s="344"/>
      <c r="HLC43" s="344"/>
      <c r="HLD43" s="344"/>
      <c r="HLE43" s="344"/>
      <c r="HLF43" s="344"/>
      <c r="HLG43" s="344"/>
      <c r="HLH43" s="344"/>
      <c r="HLI43" s="344"/>
      <c r="HLJ43" s="344"/>
      <c r="HLK43" s="344"/>
      <c r="HLL43" s="344"/>
      <c r="HLM43" s="344"/>
      <c r="HLN43" s="344"/>
      <c r="HLO43" s="344"/>
      <c r="HLP43" s="344"/>
      <c r="HLQ43" s="344"/>
      <c r="HLR43" s="344"/>
      <c r="HLS43" s="344"/>
      <c r="HLT43" s="344"/>
      <c r="HLU43" s="344"/>
      <c r="HLV43" s="344"/>
      <c r="HLW43" s="344"/>
      <c r="HLX43" s="344"/>
      <c r="HLY43" s="344"/>
      <c r="HLZ43" s="344"/>
      <c r="HMA43" s="344"/>
      <c r="HMB43" s="344"/>
      <c r="HMC43" s="344"/>
      <c r="HMD43" s="344"/>
      <c r="HME43" s="344"/>
      <c r="HMF43" s="344"/>
      <c r="HMG43" s="344"/>
      <c r="HMH43" s="344"/>
      <c r="HMI43" s="344"/>
      <c r="HMJ43" s="344"/>
      <c r="HMK43" s="344"/>
      <c r="HML43" s="344"/>
      <c r="HMM43" s="344"/>
      <c r="HMN43" s="344"/>
      <c r="HMO43" s="344"/>
      <c r="HMP43" s="344"/>
      <c r="HMQ43" s="344"/>
      <c r="HMR43" s="344"/>
      <c r="HMS43" s="344"/>
      <c r="HMT43" s="344"/>
      <c r="HMU43" s="344"/>
      <c r="HMV43" s="344"/>
      <c r="HMW43" s="344"/>
      <c r="HMX43" s="344"/>
      <c r="HMY43" s="344"/>
      <c r="HMZ43" s="344"/>
      <c r="HNA43" s="344"/>
      <c r="HNB43" s="344"/>
      <c r="HNC43" s="344"/>
      <c r="HND43" s="344"/>
      <c r="HNE43" s="344"/>
      <c r="HNF43" s="344"/>
      <c r="HNG43" s="344"/>
      <c r="HNH43" s="344"/>
      <c r="HNI43" s="344"/>
      <c r="HNJ43" s="344"/>
      <c r="HNK43" s="344"/>
      <c r="HNL43" s="344"/>
      <c r="HNM43" s="344"/>
      <c r="HNN43" s="344"/>
      <c r="HNO43" s="344"/>
      <c r="HNP43" s="344"/>
      <c r="HNQ43" s="344"/>
      <c r="HNR43" s="344"/>
      <c r="HNS43" s="344"/>
      <c r="HNT43" s="344"/>
      <c r="HNU43" s="344"/>
      <c r="HNV43" s="344"/>
      <c r="HNW43" s="344"/>
      <c r="HNX43" s="344"/>
      <c r="HNY43" s="344"/>
      <c r="HNZ43" s="344"/>
      <c r="HOA43" s="344"/>
      <c r="HOB43" s="344"/>
      <c r="HOC43" s="344"/>
      <c r="HOD43" s="344"/>
      <c r="HOE43" s="344"/>
      <c r="HOF43" s="344"/>
      <c r="HOG43" s="344"/>
      <c r="HOH43" s="344"/>
      <c r="HOI43" s="344"/>
      <c r="HOJ43" s="344"/>
      <c r="HOK43" s="344"/>
      <c r="HOL43" s="344"/>
      <c r="HOM43" s="344"/>
      <c r="HON43" s="344"/>
      <c r="HOO43" s="344"/>
      <c r="HOP43" s="344"/>
      <c r="HOQ43" s="344"/>
      <c r="HOR43" s="344"/>
      <c r="HOS43" s="344"/>
      <c r="HOT43" s="344"/>
      <c r="HOU43" s="344"/>
      <c r="HOV43" s="344"/>
      <c r="HOW43" s="344"/>
      <c r="HOX43" s="344"/>
      <c r="HOY43" s="344"/>
      <c r="HOZ43" s="344"/>
      <c r="HPA43" s="344"/>
      <c r="HPB43" s="344"/>
      <c r="HPC43" s="344"/>
      <c r="HPD43" s="344"/>
      <c r="HPE43" s="344"/>
      <c r="HPF43" s="344"/>
      <c r="HPG43" s="344"/>
      <c r="HPH43" s="344"/>
      <c r="HPI43" s="344"/>
      <c r="HPJ43" s="344"/>
      <c r="HPK43" s="344"/>
      <c r="HPL43" s="344"/>
      <c r="HPM43" s="344"/>
      <c r="HPN43" s="344"/>
      <c r="HPO43" s="344"/>
      <c r="HPP43" s="344"/>
      <c r="HPQ43" s="344"/>
      <c r="HPR43" s="344"/>
      <c r="HPS43" s="344"/>
      <c r="HPT43" s="344"/>
      <c r="HPU43" s="344"/>
      <c r="HPV43" s="344"/>
      <c r="HPW43" s="344"/>
      <c r="HPX43" s="344"/>
      <c r="HPY43" s="344"/>
      <c r="HPZ43" s="344"/>
      <c r="HQA43" s="344"/>
      <c r="HQB43" s="344"/>
      <c r="HQC43" s="344"/>
      <c r="HQD43" s="344"/>
      <c r="HQE43" s="344"/>
      <c r="HQF43" s="344"/>
      <c r="HQG43" s="344"/>
      <c r="HQH43" s="344"/>
      <c r="HQI43" s="344"/>
      <c r="HQJ43" s="344"/>
      <c r="HQK43" s="344"/>
      <c r="HQL43" s="344"/>
      <c r="HQM43" s="344"/>
      <c r="HQN43" s="344"/>
      <c r="HQO43" s="344"/>
      <c r="HQP43" s="344"/>
      <c r="HQQ43" s="344"/>
      <c r="HQR43" s="344"/>
      <c r="HQS43" s="344"/>
      <c r="HQT43" s="344"/>
      <c r="HQU43" s="344"/>
      <c r="HQV43" s="344"/>
      <c r="HQW43" s="344"/>
      <c r="HQX43" s="344"/>
      <c r="HQY43" s="344"/>
      <c r="HQZ43" s="344"/>
      <c r="HRA43" s="344"/>
      <c r="HRB43" s="344"/>
      <c r="HRC43" s="344"/>
      <c r="HRD43" s="344"/>
      <c r="HRE43" s="344"/>
      <c r="HRF43" s="344"/>
      <c r="HRG43" s="344"/>
      <c r="HRH43" s="344"/>
      <c r="HRI43" s="344"/>
      <c r="HRJ43" s="344"/>
      <c r="HRK43" s="344"/>
      <c r="HRL43" s="344"/>
      <c r="HRM43" s="344"/>
      <c r="HRN43" s="344"/>
      <c r="HRO43" s="344"/>
      <c r="HRP43" s="344"/>
      <c r="HRQ43" s="344"/>
      <c r="HRR43" s="344"/>
      <c r="HRS43" s="344"/>
      <c r="HRT43" s="344"/>
      <c r="HRU43" s="344"/>
      <c r="HRV43" s="344"/>
      <c r="HRW43" s="344"/>
      <c r="HRX43" s="344"/>
      <c r="HRY43" s="344"/>
      <c r="HRZ43" s="344"/>
      <c r="HSA43" s="344"/>
      <c r="HSB43" s="344"/>
      <c r="HSC43" s="344"/>
      <c r="HSD43" s="344"/>
      <c r="HSE43" s="344"/>
      <c r="HSF43" s="344"/>
      <c r="HSG43" s="344"/>
      <c r="HSH43" s="344"/>
      <c r="HSI43" s="344"/>
      <c r="HSJ43" s="344"/>
      <c r="HSK43" s="344"/>
      <c r="HSL43" s="344"/>
      <c r="HSM43" s="344"/>
      <c r="HSN43" s="344"/>
      <c r="HSO43" s="344"/>
      <c r="HSP43" s="344"/>
      <c r="HSQ43" s="344"/>
      <c r="HSR43" s="344"/>
      <c r="HSS43" s="344"/>
      <c r="HST43" s="344"/>
      <c r="HSU43" s="344"/>
      <c r="HSV43" s="344"/>
      <c r="HSW43" s="344"/>
      <c r="HSX43" s="344"/>
      <c r="HSY43" s="344"/>
      <c r="HSZ43" s="344"/>
      <c r="HTA43" s="344"/>
      <c r="HTB43" s="344"/>
      <c r="HTC43" s="344"/>
      <c r="HTD43" s="344"/>
      <c r="HTE43" s="344"/>
      <c r="HTF43" s="344"/>
      <c r="HTG43" s="344"/>
      <c r="HTH43" s="344"/>
      <c r="HTI43" s="344"/>
      <c r="HTJ43" s="344"/>
      <c r="HTK43" s="344"/>
      <c r="HTL43" s="344"/>
      <c r="HTM43" s="344"/>
      <c r="HTN43" s="344"/>
      <c r="HTO43" s="344"/>
      <c r="HTP43" s="344"/>
      <c r="HTQ43" s="344"/>
      <c r="HTR43" s="344"/>
      <c r="HTS43" s="344"/>
      <c r="HTT43" s="344"/>
      <c r="HTU43" s="344"/>
      <c r="HTV43" s="344"/>
      <c r="HTW43" s="344"/>
      <c r="HTX43" s="344"/>
      <c r="HTY43" s="344"/>
      <c r="HTZ43" s="344"/>
      <c r="HUA43" s="344"/>
      <c r="HUB43" s="344"/>
      <c r="HUC43" s="344"/>
      <c r="HUD43" s="344"/>
      <c r="HUE43" s="344"/>
      <c r="HUF43" s="344"/>
      <c r="HUG43" s="344"/>
      <c r="HUH43" s="344"/>
      <c r="HUI43" s="344"/>
      <c r="HUJ43" s="344"/>
      <c r="HUK43" s="344"/>
      <c r="HUL43" s="344"/>
      <c r="HUM43" s="344"/>
      <c r="HUN43" s="344"/>
      <c r="HUO43" s="344"/>
      <c r="HUP43" s="344"/>
      <c r="HUQ43" s="344"/>
      <c r="HUR43" s="344"/>
      <c r="HUS43" s="344"/>
      <c r="HUT43" s="344"/>
      <c r="HUU43" s="344"/>
      <c r="HUV43" s="344"/>
      <c r="HUW43" s="344"/>
      <c r="HUX43" s="344"/>
      <c r="HUY43" s="344"/>
      <c r="HUZ43" s="344"/>
      <c r="HVA43" s="344"/>
      <c r="HVB43" s="344"/>
      <c r="HVC43" s="344"/>
      <c r="HVD43" s="344"/>
      <c r="HVE43" s="344"/>
      <c r="HVF43" s="344"/>
      <c r="HVG43" s="344"/>
      <c r="HVH43" s="344"/>
      <c r="HVI43" s="344"/>
      <c r="HVJ43" s="344"/>
      <c r="HVK43" s="344"/>
      <c r="HVL43" s="344"/>
      <c r="HVM43" s="344"/>
      <c r="HVN43" s="344"/>
      <c r="HVO43" s="344"/>
      <c r="HVP43" s="344"/>
      <c r="HVQ43" s="344"/>
      <c r="HVR43" s="344"/>
      <c r="HVS43" s="344"/>
      <c r="HVT43" s="344"/>
      <c r="HVU43" s="344"/>
      <c r="HVV43" s="344"/>
      <c r="HVW43" s="344"/>
      <c r="HVX43" s="344"/>
      <c r="HVY43" s="344"/>
      <c r="HVZ43" s="344"/>
      <c r="HWA43" s="344"/>
      <c r="HWB43" s="344"/>
      <c r="HWC43" s="344"/>
      <c r="HWD43" s="344"/>
      <c r="HWE43" s="344"/>
      <c r="HWF43" s="344"/>
      <c r="HWG43" s="344"/>
      <c r="HWH43" s="344"/>
      <c r="HWI43" s="344"/>
      <c r="HWJ43" s="344"/>
      <c r="HWK43" s="344"/>
      <c r="HWL43" s="344"/>
      <c r="HWM43" s="344"/>
      <c r="HWN43" s="344"/>
      <c r="HWO43" s="344"/>
      <c r="HWP43" s="344"/>
      <c r="HWQ43" s="344"/>
      <c r="HWR43" s="344"/>
      <c r="HWS43" s="344"/>
      <c r="HWT43" s="344"/>
      <c r="HWU43" s="344"/>
      <c r="HWV43" s="344"/>
      <c r="HWW43" s="344"/>
      <c r="HWX43" s="344"/>
      <c r="HWY43" s="344"/>
      <c r="HWZ43" s="344"/>
      <c r="HXA43" s="344"/>
      <c r="HXB43" s="344"/>
      <c r="HXC43" s="344"/>
      <c r="HXD43" s="344"/>
      <c r="HXE43" s="344"/>
      <c r="HXF43" s="344"/>
      <c r="HXG43" s="344"/>
      <c r="HXH43" s="344"/>
      <c r="HXI43" s="344"/>
      <c r="HXJ43" s="344"/>
      <c r="HXK43" s="344"/>
      <c r="HXL43" s="344"/>
      <c r="HXM43" s="344"/>
      <c r="HXN43" s="344"/>
      <c r="HXO43" s="344"/>
      <c r="HXP43" s="344"/>
      <c r="HXQ43" s="344"/>
      <c r="HXR43" s="344"/>
      <c r="HXS43" s="344"/>
      <c r="HXT43" s="344"/>
      <c r="HXU43" s="344"/>
      <c r="HXV43" s="344"/>
      <c r="HXW43" s="344"/>
      <c r="HXX43" s="344"/>
      <c r="HXY43" s="344"/>
      <c r="HXZ43" s="344"/>
      <c r="HYA43" s="344"/>
      <c r="HYB43" s="344"/>
      <c r="HYC43" s="344"/>
      <c r="HYD43" s="344"/>
      <c r="HYE43" s="344"/>
      <c r="HYF43" s="344"/>
      <c r="HYG43" s="344"/>
      <c r="HYH43" s="344"/>
      <c r="HYI43" s="344"/>
      <c r="HYJ43" s="344"/>
      <c r="HYK43" s="344"/>
      <c r="HYL43" s="344"/>
      <c r="HYM43" s="344"/>
      <c r="HYN43" s="344"/>
      <c r="HYO43" s="344"/>
      <c r="HYP43" s="344"/>
      <c r="HYQ43" s="344"/>
      <c r="HYR43" s="344"/>
      <c r="HYS43" s="344"/>
      <c r="HYT43" s="344"/>
      <c r="HYU43" s="344"/>
      <c r="HYV43" s="344"/>
      <c r="HYW43" s="344"/>
      <c r="HYX43" s="344"/>
      <c r="HYY43" s="344"/>
      <c r="HYZ43" s="344"/>
      <c r="HZA43" s="344"/>
      <c r="HZB43" s="344"/>
      <c r="HZC43" s="344"/>
      <c r="HZD43" s="344"/>
      <c r="HZE43" s="344"/>
      <c r="HZF43" s="344"/>
      <c r="HZG43" s="344"/>
      <c r="HZH43" s="344"/>
      <c r="HZI43" s="344"/>
      <c r="HZJ43" s="344"/>
      <c r="HZK43" s="344"/>
      <c r="HZL43" s="344"/>
      <c r="HZM43" s="344"/>
      <c r="HZN43" s="344"/>
      <c r="HZO43" s="344"/>
      <c r="HZP43" s="344"/>
      <c r="HZQ43" s="344"/>
      <c r="HZR43" s="344"/>
      <c r="HZS43" s="344"/>
      <c r="HZT43" s="344"/>
      <c r="HZU43" s="344"/>
      <c r="HZV43" s="344"/>
      <c r="HZW43" s="344"/>
      <c r="HZX43" s="344"/>
      <c r="HZY43" s="344"/>
      <c r="HZZ43" s="344"/>
      <c r="IAA43" s="344"/>
      <c r="IAB43" s="344"/>
      <c r="IAC43" s="344"/>
      <c r="IAD43" s="344"/>
      <c r="IAE43" s="344"/>
      <c r="IAF43" s="344"/>
      <c r="IAG43" s="344"/>
      <c r="IAH43" s="344"/>
      <c r="IAI43" s="344"/>
      <c r="IAJ43" s="344"/>
      <c r="IAK43" s="344"/>
      <c r="IAL43" s="344"/>
      <c r="IAM43" s="344"/>
      <c r="IAN43" s="344"/>
      <c r="IAO43" s="344"/>
      <c r="IAP43" s="344"/>
      <c r="IAQ43" s="344"/>
      <c r="IAR43" s="344"/>
      <c r="IAS43" s="344"/>
      <c r="IAT43" s="344"/>
      <c r="IAU43" s="344"/>
      <c r="IAV43" s="344"/>
      <c r="IAW43" s="344"/>
      <c r="IAX43" s="344"/>
      <c r="IAY43" s="344"/>
      <c r="IAZ43" s="344"/>
      <c r="IBA43" s="344"/>
      <c r="IBB43" s="344"/>
      <c r="IBC43" s="344"/>
      <c r="IBD43" s="344"/>
      <c r="IBE43" s="344"/>
      <c r="IBF43" s="344"/>
      <c r="IBG43" s="344"/>
      <c r="IBH43" s="344"/>
      <c r="IBI43" s="344"/>
      <c r="IBJ43" s="344"/>
      <c r="IBK43" s="344"/>
      <c r="IBL43" s="344"/>
      <c r="IBM43" s="344"/>
      <c r="IBN43" s="344"/>
      <c r="IBO43" s="344"/>
      <c r="IBP43" s="344"/>
      <c r="IBQ43" s="344"/>
      <c r="IBR43" s="344"/>
      <c r="IBS43" s="344"/>
      <c r="IBT43" s="344"/>
      <c r="IBU43" s="344"/>
      <c r="IBV43" s="344"/>
      <c r="IBW43" s="344"/>
      <c r="IBX43" s="344"/>
      <c r="IBY43" s="344"/>
      <c r="IBZ43" s="344"/>
      <c r="ICA43" s="344"/>
      <c r="ICB43" s="344"/>
      <c r="ICC43" s="344"/>
      <c r="ICD43" s="344"/>
      <c r="ICE43" s="344"/>
      <c r="ICF43" s="344"/>
      <c r="ICG43" s="344"/>
      <c r="ICH43" s="344"/>
      <c r="ICI43" s="344"/>
      <c r="ICJ43" s="344"/>
      <c r="ICK43" s="344"/>
      <c r="ICL43" s="344"/>
      <c r="ICM43" s="344"/>
      <c r="ICN43" s="344"/>
      <c r="ICO43" s="344"/>
      <c r="ICP43" s="344"/>
      <c r="ICQ43" s="344"/>
      <c r="ICR43" s="344"/>
      <c r="ICS43" s="344"/>
      <c r="ICT43" s="344"/>
      <c r="ICU43" s="344"/>
      <c r="ICV43" s="344"/>
      <c r="ICW43" s="344"/>
      <c r="ICX43" s="344"/>
      <c r="ICY43" s="344"/>
      <c r="ICZ43" s="344"/>
      <c r="IDA43" s="344"/>
      <c r="IDB43" s="344"/>
      <c r="IDC43" s="344"/>
      <c r="IDD43" s="344"/>
      <c r="IDE43" s="344"/>
      <c r="IDF43" s="344"/>
      <c r="IDG43" s="344"/>
      <c r="IDH43" s="344"/>
      <c r="IDI43" s="344"/>
      <c r="IDJ43" s="344"/>
      <c r="IDK43" s="344"/>
      <c r="IDL43" s="344"/>
      <c r="IDM43" s="344"/>
      <c r="IDN43" s="344"/>
      <c r="IDO43" s="344"/>
      <c r="IDP43" s="344"/>
      <c r="IDQ43" s="344"/>
      <c r="IDR43" s="344"/>
      <c r="IDS43" s="344"/>
      <c r="IDT43" s="344"/>
      <c r="IDU43" s="344"/>
      <c r="IDV43" s="344"/>
      <c r="IDW43" s="344"/>
      <c r="IDX43" s="344"/>
      <c r="IDY43" s="344"/>
      <c r="IDZ43" s="344"/>
      <c r="IEA43" s="344"/>
      <c r="IEB43" s="344"/>
      <c r="IEC43" s="344"/>
      <c r="IED43" s="344"/>
      <c r="IEE43" s="344"/>
      <c r="IEF43" s="344"/>
      <c r="IEG43" s="344"/>
      <c r="IEH43" s="344"/>
      <c r="IEI43" s="344"/>
      <c r="IEJ43" s="344"/>
      <c r="IEK43" s="344"/>
      <c r="IEL43" s="344"/>
      <c r="IEM43" s="344"/>
      <c r="IEN43" s="344"/>
      <c r="IEO43" s="344"/>
      <c r="IEP43" s="344"/>
      <c r="IEQ43" s="344"/>
      <c r="IER43" s="344"/>
      <c r="IES43" s="344"/>
      <c r="IET43" s="344"/>
      <c r="IEU43" s="344"/>
      <c r="IEV43" s="344"/>
      <c r="IEW43" s="344"/>
      <c r="IEX43" s="344"/>
      <c r="IEY43" s="344"/>
      <c r="IEZ43" s="344"/>
      <c r="IFA43" s="344"/>
      <c r="IFB43" s="344"/>
      <c r="IFC43" s="344"/>
      <c r="IFD43" s="344"/>
      <c r="IFE43" s="344"/>
      <c r="IFF43" s="344"/>
      <c r="IFG43" s="344"/>
      <c r="IFH43" s="344"/>
      <c r="IFI43" s="344"/>
      <c r="IFJ43" s="344"/>
      <c r="IFK43" s="344"/>
      <c r="IFL43" s="344"/>
      <c r="IFM43" s="344"/>
      <c r="IFN43" s="344"/>
      <c r="IFO43" s="344"/>
      <c r="IFP43" s="344"/>
      <c r="IFQ43" s="344"/>
      <c r="IFR43" s="344"/>
      <c r="IFS43" s="344"/>
      <c r="IFT43" s="344"/>
      <c r="IFU43" s="344"/>
      <c r="IFV43" s="344"/>
      <c r="IFW43" s="344"/>
      <c r="IFX43" s="344"/>
      <c r="IFY43" s="344"/>
      <c r="IFZ43" s="344"/>
      <c r="IGA43" s="344"/>
      <c r="IGB43" s="344"/>
      <c r="IGC43" s="344"/>
      <c r="IGD43" s="344"/>
      <c r="IGE43" s="344"/>
      <c r="IGF43" s="344"/>
      <c r="IGG43" s="344"/>
      <c r="IGH43" s="344"/>
      <c r="IGI43" s="344"/>
      <c r="IGJ43" s="344"/>
      <c r="IGK43" s="344"/>
      <c r="IGL43" s="344"/>
      <c r="IGM43" s="344"/>
      <c r="IGN43" s="344"/>
      <c r="IGO43" s="344"/>
      <c r="IGP43" s="344"/>
      <c r="IGQ43" s="344"/>
      <c r="IGR43" s="344"/>
      <c r="IGS43" s="344"/>
      <c r="IGT43" s="344"/>
      <c r="IGU43" s="344"/>
      <c r="IGV43" s="344"/>
      <c r="IGW43" s="344"/>
      <c r="IGX43" s="344"/>
      <c r="IGY43" s="344"/>
      <c r="IGZ43" s="344"/>
      <c r="IHA43" s="344"/>
      <c r="IHB43" s="344"/>
      <c r="IHC43" s="344"/>
      <c r="IHD43" s="344"/>
      <c r="IHE43" s="344"/>
      <c r="IHF43" s="344"/>
      <c r="IHG43" s="344"/>
      <c r="IHH43" s="344"/>
      <c r="IHI43" s="344"/>
      <c r="IHJ43" s="344"/>
      <c r="IHK43" s="344"/>
      <c r="IHL43" s="344"/>
      <c r="IHM43" s="344"/>
      <c r="IHN43" s="344"/>
      <c r="IHO43" s="344"/>
      <c r="IHP43" s="344"/>
      <c r="IHQ43" s="344"/>
      <c r="IHR43" s="344"/>
      <c r="IHS43" s="344"/>
      <c r="IHT43" s="344"/>
      <c r="IHU43" s="344"/>
      <c r="IHV43" s="344"/>
      <c r="IHW43" s="344"/>
      <c r="IHX43" s="344"/>
      <c r="IHY43" s="344"/>
      <c r="IHZ43" s="344"/>
      <c r="IIA43" s="344"/>
      <c r="IIB43" s="344"/>
      <c r="IIC43" s="344"/>
      <c r="IID43" s="344"/>
      <c r="IIE43" s="344"/>
      <c r="IIF43" s="344"/>
      <c r="IIG43" s="344"/>
      <c r="IIH43" s="344"/>
      <c r="III43" s="344"/>
      <c r="IIJ43" s="344"/>
      <c r="IIK43" s="344"/>
      <c r="IIL43" s="344"/>
      <c r="IIM43" s="344"/>
      <c r="IIN43" s="344"/>
      <c r="IIO43" s="344"/>
      <c r="IIP43" s="344"/>
      <c r="IIQ43" s="344"/>
      <c r="IIR43" s="344"/>
      <c r="IIS43" s="344"/>
      <c r="IIT43" s="344"/>
      <c r="IIU43" s="344"/>
      <c r="IIV43" s="344"/>
      <c r="IIW43" s="344"/>
      <c r="IIX43" s="344"/>
      <c r="IIY43" s="344"/>
      <c r="IIZ43" s="344"/>
      <c r="IJA43" s="344"/>
      <c r="IJB43" s="344"/>
      <c r="IJC43" s="344"/>
      <c r="IJD43" s="344"/>
      <c r="IJE43" s="344"/>
      <c r="IJF43" s="344"/>
      <c r="IJG43" s="344"/>
      <c r="IJH43" s="344"/>
      <c r="IJI43" s="344"/>
      <c r="IJJ43" s="344"/>
      <c r="IJK43" s="344"/>
      <c r="IJL43" s="344"/>
      <c r="IJM43" s="344"/>
      <c r="IJN43" s="344"/>
      <c r="IJO43" s="344"/>
      <c r="IJP43" s="344"/>
      <c r="IJQ43" s="344"/>
      <c r="IJR43" s="344"/>
      <c r="IJS43" s="344"/>
      <c r="IJT43" s="344"/>
      <c r="IJU43" s="344"/>
      <c r="IJV43" s="344"/>
      <c r="IJW43" s="344"/>
      <c r="IJX43" s="344"/>
      <c r="IJY43" s="344"/>
      <c r="IJZ43" s="344"/>
      <c r="IKA43" s="344"/>
      <c r="IKB43" s="344"/>
      <c r="IKC43" s="344"/>
      <c r="IKD43" s="344"/>
      <c r="IKE43" s="344"/>
      <c r="IKF43" s="344"/>
      <c r="IKG43" s="344"/>
      <c r="IKH43" s="344"/>
      <c r="IKI43" s="344"/>
      <c r="IKJ43" s="344"/>
      <c r="IKK43" s="344"/>
      <c r="IKL43" s="344"/>
      <c r="IKM43" s="344"/>
      <c r="IKN43" s="344"/>
      <c r="IKO43" s="344"/>
      <c r="IKP43" s="344"/>
      <c r="IKQ43" s="344"/>
      <c r="IKR43" s="344"/>
      <c r="IKS43" s="344"/>
      <c r="IKT43" s="344"/>
      <c r="IKU43" s="344"/>
      <c r="IKV43" s="344"/>
      <c r="IKW43" s="344"/>
      <c r="IKX43" s="344"/>
      <c r="IKY43" s="344"/>
      <c r="IKZ43" s="344"/>
      <c r="ILA43" s="344"/>
      <c r="ILB43" s="344"/>
      <c r="ILC43" s="344"/>
      <c r="ILD43" s="344"/>
      <c r="ILE43" s="344"/>
      <c r="ILF43" s="344"/>
      <c r="ILG43" s="344"/>
      <c r="ILH43" s="344"/>
      <c r="ILI43" s="344"/>
      <c r="ILJ43" s="344"/>
      <c r="ILK43" s="344"/>
      <c r="ILL43" s="344"/>
      <c r="ILM43" s="344"/>
      <c r="ILN43" s="344"/>
      <c r="ILO43" s="344"/>
      <c r="ILP43" s="344"/>
      <c r="ILQ43" s="344"/>
      <c r="ILR43" s="344"/>
      <c r="ILS43" s="344"/>
      <c r="ILT43" s="344"/>
      <c r="ILU43" s="344"/>
      <c r="ILV43" s="344"/>
      <c r="ILW43" s="344"/>
      <c r="ILX43" s="344"/>
      <c r="ILY43" s="344"/>
      <c r="ILZ43" s="344"/>
      <c r="IMA43" s="344"/>
      <c r="IMB43" s="344"/>
      <c r="IMC43" s="344"/>
      <c r="IMD43" s="344"/>
      <c r="IME43" s="344"/>
      <c r="IMF43" s="344"/>
      <c r="IMG43" s="344"/>
      <c r="IMH43" s="344"/>
      <c r="IMI43" s="344"/>
      <c r="IMJ43" s="344"/>
      <c r="IMK43" s="344"/>
      <c r="IML43" s="344"/>
      <c r="IMM43" s="344"/>
      <c r="IMN43" s="344"/>
      <c r="IMO43" s="344"/>
      <c r="IMP43" s="344"/>
      <c r="IMQ43" s="344"/>
      <c r="IMR43" s="344"/>
      <c r="IMS43" s="344"/>
      <c r="IMT43" s="344"/>
      <c r="IMU43" s="344"/>
      <c r="IMV43" s="344"/>
      <c r="IMW43" s="344"/>
      <c r="IMX43" s="344"/>
      <c r="IMY43" s="344"/>
      <c r="IMZ43" s="344"/>
      <c r="INA43" s="344"/>
      <c r="INB43" s="344"/>
      <c r="INC43" s="344"/>
      <c r="IND43" s="344"/>
      <c r="INE43" s="344"/>
      <c r="INF43" s="344"/>
      <c r="ING43" s="344"/>
      <c r="INH43" s="344"/>
      <c r="INI43" s="344"/>
      <c r="INJ43" s="344"/>
      <c r="INK43" s="344"/>
      <c r="INL43" s="344"/>
      <c r="INM43" s="344"/>
      <c r="INN43" s="344"/>
      <c r="INO43" s="344"/>
      <c r="INP43" s="344"/>
      <c r="INQ43" s="344"/>
      <c r="INR43" s="344"/>
      <c r="INS43" s="344"/>
      <c r="INT43" s="344"/>
      <c r="INU43" s="344"/>
      <c r="INV43" s="344"/>
      <c r="INW43" s="344"/>
      <c r="INX43" s="344"/>
      <c r="INY43" s="344"/>
      <c r="INZ43" s="344"/>
      <c r="IOA43" s="344"/>
      <c r="IOB43" s="344"/>
      <c r="IOC43" s="344"/>
      <c r="IOD43" s="344"/>
      <c r="IOE43" s="344"/>
      <c r="IOF43" s="344"/>
      <c r="IOG43" s="344"/>
      <c r="IOH43" s="344"/>
      <c r="IOI43" s="344"/>
      <c r="IOJ43" s="344"/>
      <c r="IOK43" s="344"/>
      <c r="IOL43" s="344"/>
      <c r="IOM43" s="344"/>
      <c r="ION43" s="344"/>
      <c r="IOO43" s="344"/>
      <c r="IOP43" s="344"/>
      <c r="IOQ43" s="344"/>
      <c r="IOR43" s="344"/>
      <c r="IOS43" s="344"/>
      <c r="IOT43" s="344"/>
      <c r="IOU43" s="344"/>
      <c r="IOV43" s="344"/>
      <c r="IOW43" s="344"/>
      <c r="IOX43" s="344"/>
      <c r="IOY43" s="344"/>
      <c r="IOZ43" s="344"/>
      <c r="IPA43" s="344"/>
      <c r="IPB43" s="344"/>
      <c r="IPC43" s="344"/>
      <c r="IPD43" s="344"/>
      <c r="IPE43" s="344"/>
      <c r="IPF43" s="344"/>
      <c r="IPG43" s="344"/>
      <c r="IPH43" s="344"/>
      <c r="IPI43" s="344"/>
      <c r="IPJ43" s="344"/>
      <c r="IPK43" s="344"/>
      <c r="IPL43" s="344"/>
      <c r="IPM43" s="344"/>
      <c r="IPN43" s="344"/>
      <c r="IPO43" s="344"/>
      <c r="IPP43" s="344"/>
      <c r="IPQ43" s="344"/>
      <c r="IPR43" s="344"/>
      <c r="IPS43" s="344"/>
      <c r="IPT43" s="344"/>
      <c r="IPU43" s="344"/>
      <c r="IPV43" s="344"/>
      <c r="IPW43" s="344"/>
      <c r="IPX43" s="344"/>
      <c r="IPY43" s="344"/>
      <c r="IPZ43" s="344"/>
      <c r="IQA43" s="344"/>
      <c r="IQB43" s="344"/>
      <c r="IQC43" s="344"/>
      <c r="IQD43" s="344"/>
      <c r="IQE43" s="344"/>
      <c r="IQF43" s="344"/>
      <c r="IQG43" s="344"/>
      <c r="IQH43" s="344"/>
      <c r="IQI43" s="344"/>
      <c r="IQJ43" s="344"/>
      <c r="IQK43" s="344"/>
      <c r="IQL43" s="344"/>
      <c r="IQM43" s="344"/>
      <c r="IQN43" s="344"/>
      <c r="IQO43" s="344"/>
      <c r="IQP43" s="344"/>
      <c r="IQQ43" s="344"/>
      <c r="IQR43" s="344"/>
      <c r="IQS43" s="344"/>
      <c r="IQT43" s="344"/>
      <c r="IQU43" s="344"/>
      <c r="IQV43" s="344"/>
      <c r="IQW43" s="344"/>
      <c r="IQX43" s="344"/>
      <c r="IQY43" s="344"/>
      <c r="IQZ43" s="344"/>
      <c r="IRA43" s="344"/>
      <c r="IRB43" s="344"/>
      <c r="IRC43" s="344"/>
      <c r="IRD43" s="344"/>
      <c r="IRE43" s="344"/>
      <c r="IRF43" s="344"/>
      <c r="IRG43" s="344"/>
      <c r="IRH43" s="344"/>
      <c r="IRI43" s="344"/>
      <c r="IRJ43" s="344"/>
      <c r="IRK43" s="344"/>
      <c r="IRL43" s="344"/>
      <c r="IRM43" s="344"/>
      <c r="IRN43" s="344"/>
      <c r="IRO43" s="344"/>
      <c r="IRP43" s="344"/>
      <c r="IRQ43" s="344"/>
      <c r="IRR43" s="344"/>
      <c r="IRS43" s="344"/>
      <c r="IRT43" s="344"/>
      <c r="IRU43" s="344"/>
      <c r="IRV43" s="344"/>
      <c r="IRW43" s="344"/>
      <c r="IRX43" s="344"/>
      <c r="IRY43" s="344"/>
      <c r="IRZ43" s="344"/>
      <c r="ISA43" s="344"/>
      <c r="ISB43" s="344"/>
      <c r="ISC43" s="344"/>
      <c r="ISD43" s="344"/>
      <c r="ISE43" s="344"/>
      <c r="ISF43" s="344"/>
      <c r="ISG43" s="344"/>
      <c r="ISH43" s="344"/>
      <c r="ISI43" s="344"/>
      <c r="ISJ43" s="344"/>
      <c r="ISK43" s="344"/>
      <c r="ISL43" s="344"/>
      <c r="ISM43" s="344"/>
      <c r="ISN43" s="344"/>
      <c r="ISO43" s="344"/>
      <c r="ISP43" s="344"/>
      <c r="ISQ43" s="344"/>
      <c r="ISR43" s="344"/>
      <c r="ISS43" s="344"/>
      <c r="IST43" s="344"/>
      <c r="ISU43" s="344"/>
      <c r="ISV43" s="344"/>
      <c r="ISW43" s="344"/>
      <c r="ISX43" s="344"/>
      <c r="ISY43" s="344"/>
      <c r="ISZ43" s="344"/>
      <c r="ITA43" s="344"/>
      <c r="ITB43" s="344"/>
      <c r="ITC43" s="344"/>
      <c r="ITD43" s="344"/>
      <c r="ITE43" s="344"/>
      <c r="ITF43" s="344"/>
      <c r="ITG43" s="344"/>
      <c r="ITH43" s="344"/>
      <c r="ITI43" s="344"/>
      <c r="ITJ43" s="344"/>
      <c r="ITK43" s="344"/>
      <c r="ITL43" s="344"/>
      <c r="ITM43" s="344"/>
      <c r="ITN43" s="344"/>
      <c r="ITO43" s="344"/>
      <c r="ITP43" s="344"/>
      <c r="ITQ43" s="344"/>
      <c r="ITR43" s="344"/>
      <c r="ITS43" s="344"/>
      <c r="ITT43" s="344"/>
      <c r="ITU43" s="344"/>
      <c r="ITV43" s="344"/>
      <c r="ITW43" s="344"/>
      <c r="ITX43" s="344"/>
      <c r="ITY43" s="344"/>
      <c r="ITZ43" s="344"/>
      <c r="IUA43" s="344"/>
      <c r="IUB43" s="344"/>
      <c r="IUC43" s="344"/>
      <c r="IUD43" s="344"/>
      <c r="IUE43" s="344"/>
      <c r="IUF43" s="344"/>
      <c r="IUG43" s="344"/>
      <c r="IUH43" s="344"/>
      <c r="IUI43" s="344"/>
      <c r="IUJ43" s="344"/>
      <c r="IUK43" s="344"/>
      <c r="IUL43" s="344"/>
      <c r="IUM43" s="344"/>
      <c r="IUN43" s="344"/>
      <c r="IUO43" s="344"/>
      <c r="IUP43" s="344"/>
      <c r="IUQ43" s="344"/>
      <c r="IUR43" s="344"/>
      <c r="IUS43" s="344"/>
      <c r="IUT43" s="344"/>
      <c r="IUU43" s="344"/>
      <c r="IUV43" s="344"/>
      <c r="IUW43" s="344"/>
      <c r="IUX43" s="344"/>
      <c r="IUY43" s="344"/>
      <c r="IUZ43" s="344"/>
      <c r="IVA43" s="344"/>
      <c r="IVB43" s="344"/>
      <c r="IVC43" s="344"/>
      <c r="IVD43" s="344"/>
      <c r="IVE43" s="344"/>
      <c r="IVF43" s="344"/>
      <c r="IVG43" s="344"/>
      <c r="IVH43" s="344"/>
      <c r="IVI43" s="344"/>
      <c r="IVJ43" s="344"/>
      <c r="IVK43" s="344"/>
      <c r="IVL43" s="344"/>
      <c r="IVM43" s="344"/>
      <c r="IVN43" s="344"/>
      <c r="IVO43" s="344"/>
      <c r="IVP43" s="344"/>
      <c r="IVQ43" s="344"/>
      <c r="IVR43" s="344"/>
      <c r="IVS43" s="344"/>
      <c r="IVT43" s="344"/>
      <c r="IVU43" s="344"/>
      <c r="IVV43" s="344"/>
      <c r="IVW43" s="344"/>
      <c r="IVX43" s="344"/>
      <c r="IVY43" s="344"/>
      <c r="IVZ43" s="344"/>
      <c r="IWA43" s="344"/>
      <c r="IWB43" s="344"/>
      <c r="IWC43" s="344"/>
      <c r="IWD43" s="344"/>
      <c r="IWE43" s="344"/>
      <c r="IWF43" s="344"/>
      <c r="IWG43" s="344"/>
      <c r="IWH43" s="344"/>
      <c r="IWI43" s="344"/>
      <c r="IWJ43" s="344"/>
      <c r="IWK43" s="344"/>
      <c r="IWL43" s="344"/>
      <c r="IWM43" s="344"/>
      <c r="IWN43" s="344"/>
      <c r="IWO43" s="344"/>
      <c r="IWP43" s="344"/>
      <c r="IWQ43" s="344"/>
      <c r="IWR43" s="344"/>
      <c r="IWS43" s="344"/>
      <c r="IWT43" s="344"/>
      <c r="IWU43" s="344"/>
      <c r="IWV43" s="344"/>
      <c r="IWW43" s="344"/>
      <c r="IWX43" s="344"/>
      <c r="IWY43" s="344"/>
      <c r="IWZ43" s="344"/>
      <c r="IXA43" s="344"/>
      <c r="IXB43" s="344"/>
      <c r="IXC43" s="344"/>
      <c r="IXD43" s="344"/>
      <c r="IXE43" s="344"/>
      <c r="IXF43" s="344"/>
      <c r="IXG43" s="344"/>
      <c r="IXH43" s="344"/>
      <c r="IXI43" s="344"/>
      <c r="IXJ43" s="344"/>
      <c r="IXK43" s="344"/>
      <c r="IXL43" s="344"/>
      <c r="IXM43" s="344"/>
      <c r="IXN43" s="344"/>
      <c r="IXO43" s="344"/>
      <c r="IXP43" s="344"/>
      <c r="IXQ43" s="344"/>
      <c r="IXR43" s="344"/>
      <c r="IXS43" s="344"/>
      <c r="IXT43" s="344"/>
      <c r="IXU43" s="344"/>
      <c r="IXV43" s="344"/>
      <c r="IXW43" s="344"/>
      <c r="IXX43" s="344"/>
      <c r="IXY43" s="344"/>
      <c r="IXZ43" s="344"/>
      <c r="IYA43" s="344"/>
      <c r="IYB43" s="344"/>
      <c r="IYC43" s="344"/>
      <c r="IYD43" s="344"/>
      <c r="IYE43" s="344"/>
      <c r="IYF43" s="344"/>
      <c r="IYG43" s="344"/>
      <c r="IYH43" s="344"/>
      <c r="IYI43" s="344"/>
      <c r="IYJ43" s="344"/>
      <c r="IYK43" s="344"/>
      <c r="IYL43" s="344"/>
      <c r="IYM43" s="344"/>
      <c r="IYN43" s="344"/>
      <c r="IYO43" s="344"/>
      <c r="IYP43" s="344"/>
      <c r="IYQ43" s="344"/>
      <c r="IYR43" s="344"/>
      <c r="IYS43" s="344"/>
      <c r="IYT43" s="344"/>
      <c r="IYU43" s="344"/>
      <c r="IYV43" s="344"/>
      <c r="IYW43" s="344"/>
      <c r="IYX43" s="344"/>
      <c r="IYY43" s="344"/>
      <c r="IYZ43" s="344"/>
      <c r="IZA43" s="344"/>
      <c r="IZB43" s="344"/>
      <c r="IZC43" s="344"/>
      <c r="IZD43" s="344"/>
      <c r="IZE43" s="344"/>
      <c r="IZF43" s="344"/>
      <c r="IZG43" s="344"/>
      <c r="IZH43" s="344"/>
      <c r="IZI43" s="344"/>
      <c r="IZJ43" s="344"/>
      <c r="IZK43" s="344"/>
      <c r="IZL43" s="344"/>
      <c r="IZM43" s="344"/>
      <c r="IZN43" s="344"/>
      <c r="IZO43" s="344"/>
      <c r="IZP43" s="344"/>
      <c r="IZQ43" s="344"/>
      <c r="IZR43" s="344"/>
      <c r="IZS43" s="344"/>
      <c r="IZT43" s="344"/>
      <c r="IZU43" s="344"/>
      <c r="IZV43" s="344"/>
      <c r="IZW43" s="344"/>
      <c r="IZX43" s="344"/>
      <c r="IZY43" s="344"/>
      <c r="IZZ43" s="344"/>
      <c r="JAA43" s="344"/>
      <c r="JAB43" s="344"/>
      <c r="JAC43" s="344"/>
      <c r="JAD43" s="344"/>
      <c r="JAE43" s="344"/>
      <c r="JAF43" s="344"/>
      <c r="JAG43" s="344"/>
      <c r="JAH43" s="344"/>
      <c r="JAI43" s="344"/>
      <c r="JAJ43" s="344"/>
      <c r="JAK43" s="344"/>
      <c r="JAL43" s="344"/>
      <c r="JAM43" s="344"/>
      <c r="JAN43" s="344"/>
      <c r="JAO43" s="344"/>
      <c r="JAP43" s="344"/>
      <c r="JAQ43" s="344"/>
      <c r="JAR43" s="344"/>
      <c r="JAS43" s="344"/>
      <c r="JAT43" s="344"/>
      <c r="JAU43" s="344"/>
      <c r="JAV43" s="344"/>
      <c r="JAW43" s="344"/>
      <c r="JAX43" s="344"/>
      <c r="JAY43" s="344"/>
      <c r="JAZ43" s="344"/>
      <c r="JBA43" s="344"/>
      <c r="JBB43" s="344"/>
      <c r="JBC43" s="344"/>
      <c r="JBD43" s="344"/>
      <c r="JBE43" s="344"/>
      <c r="JBF43" s="344"/>
      <c r="JBG43" s="344"/>
      <c r="JBH43" s="344"/>
      <c r="JBI43" s="344"/>
      <c r="JBJ43" s="344"/>
      <c r="JBK43" s="344"/>
      <c r="JBL43" s="344"/>
      <c r="JBM43" s="344"/>
      <c r="JBN43" s="344"/>
      <c r="JBO43" s="344"/>
      <c r="JBP43" s="344"/>
      <c r="JBQ43" s="344"/>
      <c r="JBR43" s="344"/>
      <c r="JBS43" s="344"/>
      <c r="JBT43" s="344"/>
      <c r="JBU43" s="344"/>
      <c r="JBV43" s="344"/>
      <c r="JBW43" s="344"/>
      <c r="JBX43" s="344"/>
      <c r="JBY43" s="344"/>
      <c r="JBZ43" s="344"/>
      <c r="JCA43" s="344"/>
      <c r="JCB43" s="344"/>
      <c r="JCC43" s="344"/>
      <c r="JCD43" s="344"/>
      <c r="JCE43" s="344"/>
      <c r="JCF43" s="344"/>
      <c r="JCG43" s="344"/>
      <c r="JCH43" s="344"/>
      <c r="JCI43" s="344"/>
      <c r="JCJ43" s="344"/>
      <c r="JCK43" s="344"/>
      <c r="JCL43" s="344"/>
      <c r="JCM43" s="344"/>
      <c r="JCN43" s="344"/>
      <c r="JCO43" s="344"/>
      <c r="JCP43" s="344"/>
      <c r="JCQ43" s="344"/>
      <c r="JCR43" s="344"/>
      <c r="JCS43" s="344"/>
      <c r="JCT43" s="344"/>
      <c r="JCU43" s="344"/>
      <c r="JCV43" s="344"/>
      <c r="JCW43" s="344"/>
      <c r="JCX43" s="344"/>
      <c r="JCY43" s="344"/>
      <c r="JCZ43" s="344"/>
      <c r="JDA43" s="344"/>
      <c r="JDB43" s="344"/>
      <c r="JDC43" s="344"/>
      <c r="JDD43" s="344"/>
      <c r="JDE43" s="344"/>
      <c r="JDF43" s="344"/>
      <c r="JDG43" s="344"/>
      <c r="JDH43" s="344"/>
      <c r="JDI43" s="344"/>
      <c r="JDJ43" s="344"/>
      <c r="JDK43" s="344"/>
      <c r="JDL43" s="344"/>
      <c r="JDM43" s="344"/>
      <c r="JDN43" s="344"/>
      <c r="JDO43" s="344"/>
      <c r="JDP43" s="344"/>
      <c r="JDQ43" s="344"/>
      <c r="JDR43" s="344"/>
      <c r="JDS43" s="344"/>
      <c r="JDT43" s="344"/>
      <c r="JDU43" s="344"/>
      <c r="JDV43" s="344"/>
      <c r="JDW43" s="344"/>
      <c r="JDX43" s="344"/>
      <c r="JDY43" s="344"/>
      <c r="JDZ43" s="344"/>
      <c r="JEA43" s="344"/>
      <c r="JEB43" s="344"/>
      <c r="JEC43" s="344"/>
      <c r="JED43" s="344"/>
      <c r="JEE43" s="344"/>
      <c r="JEF43" s="344"/>
      <c r="JEG43" s="344"/>
      <c r="JEH43" s="344"/>
      <c r="JEI43" s="344"/>
      <c r="JEJ43" s="344"/>
      <c r="JEK43" s="344"/>
      <c r="JEL43" s="344"/>
      <c r="JEM43" s="344"/>
      <c r="JEN43" s="344"/>
      <c r="JEO43" s="344"/>
      <c r="JEP43" s="344"/>
      <c r="JEQ43" s="344"/>
      <c r="JER43" s="344"/>
      <c r="JES43" s="344"/>
      <c r="JET43" s="344"/>
      <c r="JEU43" s="344"/>
      <c r="JEV43" s="344"/>
      <c r="JEW43" s="344"/>
      <c r="JEX43" s="344"/>
      <c r="JEY43" s="344"/>
      <c r="JEZ43" s="344"/>
      <c r="JFA43" s="344"/>
      <c r="JFB43" s="344"/>
      <c r="JFC43" s="344"/>
      <c r="JFD43" s="344"/>
      <c r="JFE43" s="344"/>
      <c r="JFF43" s="344"/>
      <c r="JFG43" s="344"/>
      <c r="JFH43" s="344"/>
      <c r="JFI43" s="344"/>
      <c r="JFJ43" s="344"/>
      <c r="JFK43" s="344"/>
      <c r="JFL43" s="344"/>
      <c r="JFM43" s="344"/>
      <c r="JFN43" s="344"/>
      <c r="JFO43" s="344"/>
      <c r="JFP43" s="344"/>
      <c r="JFQ43" s="344"/>
      <c r="JFR43" s="344"/>
      <c r="JFS43" s="344"/>
      <c r="JFT43" s="344"/>
      <c r="JFU43" s="344"/>
      <c r="JFV43" s="344"/>
      <c r="JFW43" s="344"/>
      <c r="JFX43" s="344"/>
      <c r="JFY43" s="344"/>
      <c r="JFZ43" s="344"/>
      <c r="JGA43" s="344"/>
      <c r="JGB43" s="344"/>
      <c r="JGC43" s="344"/>
      <c r="JGD43" s="344"/>
      <c r="JGE43" s="344"/>
      <c r="JGF43" s="344"/>
      <c r="JGG43" s="344"/>
      <c r="JGH43" s="344"/>
      <c r="JGI43" s="344"/>
      <c r="JGJ43" s="344"/>
      <c r="JGK43" s="344"/>
      <c r="JGL43" s="344"/>
      <c r="JGM43" s="344"/>
      <c r="JGN43" s="344"/>
      <c r="JGO43" s="344"/>
      <c r="JGP43" s="344"/>
      <c r="JGQ43" s="344"/>
      <c r="JGR43" s="344"/>
      <c r="JGS43" s="344"/>
      <c r="JGT43" s="344"/>
      <c r="JGU43" s="344"/>
      <c r="JGV43" s="344"/>
      <c r="JGW43" s="344"/>
      <c r="JGX43" s="344"/>
      <c r="JGY43" s="344"/>
      <c r="JGZ43" s="344"/>
      <c r="JHA43" s="344"/>
      <c r="JHB43" s="344"/>
      <c r="JHC43" s="344"/>
      <c r="JHD43" s="344"/>
      <c r="JHE43" s="344"/>
      <c r="JHF43" s="344"/>
      <c r="JHG43" s="344"/>
      <c r="JHH43" s="344"/>
      <c r="JHI43" s="344"/>
      <c r="JHJ43" s="344"/>
      <c r="JHK43" s="344"/>
      <c r="JHL43" s="344"/>
      <c r="JHM43" s="344"/>
      <c r="JHN43" s="344"/>
      <c r="JHO43" s="344"/>
      <c r="JHP43" s="344"/>
      <c r="JHQ43" s="344"/>
      <c r="JHR43" s="344"/>
      <c r="JHS43" s="344"/>
      <c r="JHT43" s="344"/>
      <c r="JHU43" s="344"/>
      <c r="JHV43" s="344"/>
      <c r="JHW43" s="344"/>
      <c r="JHX43" s="344"/>
      <c r="JHY43" s="344"/>
      <c r="JHZ43" s="344"/>
      <c r="JIA43" s="344"/>
      <c r="JIB43" s="344"/>
      <c r="JIC43" s="344"/>
      <c r="JID43" s="344"/>
      <c r="JIE43" s="344"/>
      <c r="JIF43" s="344"/>
      <c r="JIG43" s="344"/>
      <c r="JIH43" s="344"/>
      <c r="JII43" s="344"/>
      <c r="JIJ43" s="344"/>
      <c r="JIK43" s="344"/>
      <c r="JIL43" s="344"/>
      <c r="JIM43" s="344"/>
      <c r="JIN43" s="344"/>
      <c r="JIO43" s="344"/>
      <c r="JIP43" s="344"/>
      <c r="JIQ43" s="344"/>
      <c r="JIR43" s="344"/>
      <c r="JIS43" s="344"/>
      <c r="JIT43" s="344"/>
      <c r="JIU43" s="344"/>
      <c r="JIV43" s="344"/>
      <c r="JIW43" s="344"/>
      <c r="JIX43" s="344"/>
      <c r="JIY43" s="344"/>
      <c r="JIZ43" s="344"/>
      <c r="JJA43" s="344"/>
      <c r="JJB43" s="344"/>
      <c r="JJC43" s="344"/>
      <c r="JJD43" s="344"/>
      <c r="JJE43" s="344"/>
      <c r="JJF43" s="344"/>
      <c r="JJG43" s="344"/>
      <c r="JJH43" s="344"/>
      <c r="JJI43" s="344"/>
      <c r="JJJ43" s="344"/>
      <c r="JJK43" s="344"/>
      <c r="JJL43" s="344"/>
      <c r="JJM43" s="344"/>
      <c r="JJN43" s="344"/>
      <c r="JJO43" s="344"/>
      <c r="JJP43" s="344"/>
      <c r="JJQ43" s="344"/>
      <c r="JJR43" s="344"/>
      <c r="JJS43" s="344"/>
      <c r="JJT43" s="344"/>
      <c r="JJU43" s="344"/>
      <c r="JJV43" s="344"/>
      <c r="JJW43" s="344"/>
      <c r="JJX43" s="344"/>
      <c r="JJY43" s="344"/>
      <c r="JJZ43" s="344"/>
      <c r="JKA43" s="344"/>
      <c r="JKB43" s="344"/>
      <c r="JKC43" s="344"/>
      <c r="JKD43" s="344"/>
      <c r="JKE43" s="344"/>
      <c r="JKF43" s="344"/>
      <c r="JKG43" s="344"/>
      <c r="JKH43" s="344"/>
      <c r="JKI43" s="344"/>
      <c r="JKJ43" s="344"/>
      <c r="JKK43" s="344"/>
      <c r="JKL43" s="344"/>
      <c r="JKM43" s="344"/>
      <c r="JKN43" s="344"/>
      <c r="JKO43" s="344"/>
      <c r="JKP43" s="344"/>
      <c r="JKQ43" s="344"/>
      <c r="JKR43" s="344"/>
      <c r="JKS43" s="344"/>
      <c r="JKT43" s="344"/>
      <c r="JKU43" s="344"/>
      <c r="JKV43" s="344"/>
      <c r="JKW43" s="344"/>
      <c r="JKX43" s="344"/>
      <c r="JKY43" s="344"/>
      <c r="JKZ43" s="344"/>
      <c r="JLA43" s="344"/>
      <c r="JLB43" s="344"/>
      <c r="JLC43" s="344"/>
      <c r="JLD43" s="344"/>
      <c r="JLE43" s="344"/>
      <c r="JLF43" s="344"/>
      <c r="JLG43" s="344"/>
      <c r="JLH43" s="344"/>
      <c r="JLI43" s="344"/>
      <c r="JLJ43" s="344"/>
      <c r="JLK43" s="344"/>
      <c r="JLL43" s="344"/>
      <c r="JLM43" s="344"/>
      <c r="JLN43" s="344"/>
      <c r="JLO43" s="344"/>
      <c r="JLP43" s="344"/>
      <c r="JLQ43" s="344"/>
      <c r="JLR43" s="344"/>
      <c r="JLS43" s="344"/>
      <c r="JLT43" s="344"/>
      <c r="JLU43" s="344"/>
      <c r="JLV43" s="344"/>
      <c r="JLW43" s="344"/>
      <c r="JLX43" s="344"/>
      <c r="JLY43" s="344"/>
      <c r="JLZ43" s="344"/>
      <c r="JMA43" s="344"/>
      <c r="JMB43" s="344"/>
      <c r="JMC43" s="344"/>
      <c r="JMD43" s="344"/>
      <c r="JME43" s="344"/>
      <c r="JMF43" s="344"/>
      <c r="JMG43" s="344"/>
      <c r="JMH43" s="344"/>
      <c r="JMI43" s="344"/>
      <c r="JMJ43" s="344"/>
      <c r="JMK43" s="344"/>
      <c r="JML43" s="344"/>
      <c r="JMM43" s="344"/>
      <c r="JMN43" s="344"/>
      <c r="JMO43" s="344"/>
      <c r="JMP43" s="344"/>
      <c r="JMQ43" s="344"/>
      <c r="JMR43" s="344"/>
      <c r="JMS43" s="344"/>
      <c r="JMT43" s="344"/>
      <c r="JMU43" s="344"/>
      <c r="JMV43" s="344"/>
      <c r="JMW43" s="344"/>
      <c r="JMX43" s="344"/>
      <c r="JMY43" s="344"/>
      <c r="JMZ43" s="344"/>
      <c r="JNA43" s="344"/>
      <c r="JNB43" s="344"/>
      <c r="JNC43" s="344"/>
      <c r="JND43" s="344"/>
      <c r="JNE43" s="344"/>
      <c r="JNF43" s="344"/>
      <c r="JNG43" s="344"/>
      <c r="JNH43" s="344"/>
      <c r="JNI43" s="344"/>
      <c r="JNJ43" s="344"/>
      <c r="JNK43" s="344"/>
      <c r="JNL43" s="344"/>
      <c r="JNM43" s="344"/>
      <c r="JNN43" s="344"/>
      <c r="JNO43" s="344"/>
      <c r="JNP43" s="344"/>
      <c r="JNQ43" s="344"/>
      <c r="JNR43" s="344"/>
      <c r="JNS43" s="344"/>
      <c r="JNT43" s="344"/>
      <c r="JNU43" s="344"/>
      <c r="JNV43" s="344"/>
      <c r="JNW43" s="344"/>
      <c r="JNX43" s="344"/>
      <c r="JNY43" s="344"/>
      <c r="JNZ43" s="344"/>
      <c r="JOA43" s="344"/>
      <c r="JOB43" s="344"/>
      <c r="JOC43" s="344"/>
      <c r="JOD43" s="344"/>
      <c r="JOE43" s="344"/>
      <c r="JOF43" s="344"/>
      <c r="JOG43" s="344"/>
      <c r="JOH43" s="344"/>
      <c r="JOI43" s="344"/>
      <c r="JOJ43" s="344"/>
      <c r="JOK43" s="344"/>
      <c r="JOL43" s="344"/>
      <c r="JOM43" s="344"/>
      <c r="JON43" s="344"/>
      <c r="JOO43" s="344"/>
      <c r="JOP43" s="344"/>
      <c r="JOQ43" s="344"/>
      <c r="JOR43" s="344"/>
      <c r="JOS43" s="344"/>
      <c r="JOT43" s="344"/>
      <c r="JOU43" s="344"/>
      <c r="JOV43" s="344"/>
      <c r="JOW43" s="344"/>
      <c r="JOX43" s="344"/>
      <c r="JOY43" s="344"/>
      <c r="JOZ43" s="344"/>
      <c r="JPA43" s="344"/>
      <c r="JPB43" s="344"/>
      <c r="JPC43" s="344"/>
      <c r="JPD43" s="344"/>
      <c r="JPE43" s="344"/>
      <c r="JPF43" s="344"/>
      <c r="JPG43" s="344"/>
      <c r="JPH43" s="344"/>
      <c r="JPI43" s="344"/>
      <c r="JPJ43" s="344"/>
      <c r="JPK43" s="344"/>
      <c r="JPL43" s="344"/>
      <c r="JPM43" s="344"/>
      <c r="JPN43" s="344"/>
      <c r="JPO43" s="344"/>
      <c r="JPP43" s="344"/>
      <c r="JPQ43" s="344"/>
      <c r="JPR43" s="344"/>
      <c r="JPS43" s="344"/>
      <c r="JPT43" s="344"/>
      <c r="JPU43" s="344"/>
      <c r="JPV43" s="344"/>
      <c r="JPW43" s="344"/>
      <c r="JPX43" s="344"/>
      <c r="JPY43" s="344"/>
      <c r="JPZ43" s="344"/>
      <c r="JQA43" s="344"/>
      <c r="JQB43" s="344"/>
      <c r="JQC43" s="344"/>
      <c r="JQD43" s="344"/>
      <c r="JQE43" s="344"/>
      <c r="JQF43" s="344"/>
      <c r="JQG43" s="344"/>
      <c r="JQH43" s="344"/>
      <c r="JQI43" s="344"/>
      <c r="JQJ43" s="344"/>
      <c r="JQK43" s="344"/>
      <c r="JQL43" s="344"/>
      <c r="JQM43" s="344"/>
      <c r="JQN43" s="344"/>
      <c r="JQO43" s="344"/>
      <c r="JQP43" s="344"/>
      <c r="JQQ43" s="344"/>
      <c r="JQR43" s="344"/>
      <c r="JQS43" s="344"/>
      <c r="JQT43" s="344"/>
      <c r="JQU43" s="344"/>
      <c r="JQV43" s="344"/>
      <c r="JQW43" s="344"/>
      <c r="JQX43" s="344"/>
      <c r="JQY43" s="344"/>
      <c r="JQZ43" s="344"/>
      <c r="JRA43" s="344"/>
      <c r="JRB43" s="344"/>
      <c r="JRC43" s="344"/>
      <c r="JRD43" s="344"/>
      <c r="JRE43" s="344"/>
      <c r="JRF43" s="344"/>
      <c r="JRG43" s="344"/>
      <c r="JRH43" s="344"/>
      <c r="JRI43" s="344"/>
      <c r="JRJ43" s="344"/>
      <c r="JRK43" s="344"/>
      <c r="JRL43" s="344"/>
      <c r="JRM43" s="344"/>
      <c r="JRN43" s="344"/>
      <c r="JRO43" s="344"/>
      <c r="JRP43" s="344"/>
      <c r="JRQ43" s="344"/>
      <c r="JRR43" s="344"/>
      <c r="JRS43" s="344"/>
      <c r="JRT43" s="344"/>
      <c r="JRU43" s="344"/>
      <c r="JRV43" s="344"/>
      <c r="JRW43" s="344"/>
      <c r="JRX43" s="344"/>
      <c r="JRY43" s="344"/>
      <c r="JRZ43" s="344"/>
      <c r="JSA43" s="344"/>
      <c r="JSB43" s="344"/>
      <c r="JSC43" s="344"/>
      <c r="JSD43" s="344"/>
      <c r="JSE43" s="344"/>
      <c r="JSF43" s="344"/>
      <c r="JSG43" s="344"/>
      <c r="JSH43" s="344"/>
      <c r="JSI43" s="344"/>
      <c r="JSJ43" s="344"/>
      <c r="JSK43" s="344"/>
      <c r="JSL43" s="344"/>
      <c r="JSM43" s="344"/>
      <c r="JSN43" s="344"/>
      <c r="JSO43" s="344"/>
      <c r="JSP43" s="344"/>
      <c r="JSQ43" s="344"/>
      <c r="JSR43" s="344"/>
      <c r="JSS43" s="344"/>
      <c r="JST43" s="344"/>
      <c r="JSU43" s="344"/>
      <c r="JSV43" s="344"/>
      <c r="JSW43" s="344"/>
      <c r="JSX43" s="344"/>
      <c r="JSY43" s="344"/>
      <c r="JSZ43" s="344"/>
      <c r="JTA43" s="344"/>
      <c r="JTB43" s="344"/>
      <c r="JTC43" s="344"/>
      <c r="JTD43" s="344"/>
      <c r="JTE43" s="344"/>
      <c r="JTF43" s="344"/>
      <c r="JTG43" s="344"/>
      <c r="JTH43" s="344"/>
      <c r="JTI43" s="344"/>
      <c r="JTJ43" s="344"/>
      <c r="JTK43" s="344"/>
      <c r="JTL43" s="344"/>
      <c r="JTM43" s="344"/>
      <c r="JTN43" s="344"/>
      <c r="JTO43" s="344"/>
      <c r="JTP43" s="344"/>
      <c r="JTQ43" s="344"/>
      <c r="JTR43" s="344"/>
      <c r="JTS43" s="344"/>
      <c r="JTT43" s="344"/>
      <c r="JTU43" s="344"/>
      <c r="JTV43" s="344"/>
      <c r="JTW43" s="344"/>
      <c r="JTX43" s="344"/>
      <c r="JTY43" s="344"/>
      <c r="JTZ43" s="344"/>
      <c r="JUA43" s="344"/>
      <c r="JUB43" s="344"/>
      <c r="JUC43" s="344"/>
      <c r="JUD43" s="344"/>
      <c r="JUE43" s="344"/>
      <c r="JUF43" s="344"/>
      <c r="JUG43" s="344"/>
      <c r="JUH43" s="344"/>
      <c r="JUI43" s="344"/>
      <c r="JUJ43" s="344"/>
      <c r="JUK43" s="344"/>
      <c r="JUL43" s="344"/>
      <c r="JUM43" s="344"/>
      <c r="JUN43" s="344"/>
      <c r="JUO43" s="344"/>
      <c r="JUP43" s="344"/>
      <c r="JUQ43" s="344"/>
      <c r="JUR43" s="344"/>
      <c r="JUS43" s="344"/>
      <c r="JUT43" s="344"/>
      <c r="JUU43" s="344"/>
      <c r="JUV43" s="344"/>
      <c r="JUW43" s="344"/>
      <c r="JUX43" s="344"/>
      <c r="JUY43" s="344"/>
      <c r="JUZ43" s="344"/>
      <c r="JVA43" s="344"/>
      <c r="JVB43" s="344"/>
      <c r="JVC43" s="344"/>
      <c r="JVD43" s="344"/>
      <c r="JVE43" s="344"/>
      <c r="JVF43" s="344"/>
      <c r="JVG43" s="344"/>
      <c r="JVH43" s="344"/>
      <c r="JVI43" s="344"/>
      <c r="JVJ43" s="344"/>
      <c r="JVK43" s="344"/>
      <c r="JVL43" s="344"/>
      <c r="JVM43" s="344"/>
      <c r="JVN43" s="344"/>
      <c r="JVO43" s="344"/>
      <c r="JVP43" s="344"/>
      <c r="JVQ43" s="344"/>
      <c r="JVR43" s="344"/>
      <c r="JVS43" s="344"/>
      <c r="JVT43" s="344"/>
      <c r="JVU43" s="344"/>
      <c r="JVV43" s="344"/>
      <c r="JVW43" s="344"/>
      <c r="JVX43" s="344"/>
      <c r="JVY43" s="344"/>
      <c r="JVZ43" s="344"/>
      <c r="JWA43" s="344"/>
      <c r="JWB43" s="344"/>
      <c r="JWC43" s="344"/>
      <c r="JWD43" s="344"/>
      <c r="JWE43" s="344"/>
      <c r="JWF43" s="344"/>
      <c r="JWG43" s="344"/>
      <c r="JWH43" s="344"/>
      <c r="JWI43" s="344"/>
      <c r="JWJ43" s="344"/>
      <c r="JWK43" s="344"/>
      <c r="JWL43" s="344"/>
      <c r="JWM43" s="344"/>
      <c r="JWN43" s="344"/>
      <c r="JWO43" s="344"/>
      <c r="JWP43" s="344"/>
      <c r="JWQ43" s="344"/>
      <c r="JWR43" s="344"/>
      <c r="JWS43" s="344"/>
      <c r="JWT43" s="344"/>
      <c r="JWU43" s="344"/>
      <c r="JWV43" s="344"/>
      <c r="JWW43" s="344"/>
      <c r="JWX43" s="344"/>
      <c r="JWY43" s="344"/>
      <c r="JWZ43" s="344"/>
      <c r="JXA43" s="344"/>
      <c r="JXB43" s="344"/>
      <c r="JXC43" s="344"/>
      <c r="JXD43" s="344"/>
      <c r="JXE43" s="344"/>
      <c r="JXF43" s="344"/>
      <c r="JXG43" s="344"/>
      <c r="JXH43" s="344"/>
      <c r="JXI43" s="344"/>
      <c r="JXJ43" s="344"/>
      <c r="JXK43" s="344"/>
      <c r="JXL43" s="344"/>
      <c r="JXM43" s="344"/>
      <c r="JXN43" s="344"/>
      <c r="JXO43" s="344"/>
      <c r="JXP43" s="344"/>
      <c r="JXQ43" s="344"/>
      <c r="JXR43" s="344"/>
      <c r="JXS43" s="344"/>
      <c r="JXT43" s="344"/>
      <c r="JXU43" s="344"/>
      <c r="JXV43" s="344"/>
      <c r="JXW43" s="344"/>
      <c r="JXX43" s="344"/>
      <c r="JXY43" s="344"/>
      <c r="JXZ43" s="344"/>
      <c r="JYA43" s="344"/>
      <c r="JYB43" s="344"/>
      <c r="JYC43" s="344"/>
      <c r="JYD43" s="344"/>
      <c r="JYE43" s="344"/>
      <c r="JYF43" s="344"/>
      <c r="JYG43" s="344"/>
      <c r="JYH43" s="344"/>
      <c r="JYI43" s="344"/>
      <c r="JYJ43" s="344"/>
      <c r="JYK43" s="344"/>
      <c r="JYL43" s="344"/>
      <c r="JYM43" s="344"/>
      <c r="JYN43" s="344"/>
      <c r="JYO43" s="344"/>
      <c r="JYP43" s="344"/>
      <c r="JYQ43" s="344"/>
      <c r="JYR43" s="344"/>
      <c r="JYS43" s="344"/>
      <c r="JYT43" s="344"/>
      <c r="JYU43" s="344"/>
      <c r="JYV43" s="344"/>
      <c r="JYW43" s="344"/>
      <c r="JYX43" s="344"/>
      <c r="JYY43" s="344"/>
      <c r="JYZ43" s="344"/>
      <c r="JZA43" s="344"/>
      <c r="JZB43" s="344"/>
      <c r="JZC43" s="344"/>
      <c r="JZD43" s="344"/>
      <c r="JZE43" s="344"/>
      <c r="JZF43" s="344"/>
      <c r="JZG43" s="344"/>
      <c r="JZH43" s="344"/>
      <c r="JZI43" s="344"/>
      <c r="JZJ43" s="344"/>
      <c r="JZK43" s="344"/>
      <c r="JZL43" s="344"/>
      <c r="JZM43" s="344"/>
      <c r="JZN43" s="344"/>
      <c r="JZO43" s="344"/>
      <c r="JZP43" s="344"/>
      <c r="JZQ43" s="344"/>
      <c r="JZR43" s="344"/>
      <c r="JZS43" s="344"/>
      <c r="JZT43" s="344"/>
      <c r="JZU43" s="344"/>
      <c r="JZV43" s="344"/>
      <c r="JZW43" s="344"/>
      <c r="JZX43" s="344"/>
      <c r="JZY43" s="344"/>
      <c r="JZZ43" s="344"/>
      <c r="KAA43" s="344"/>
      <c r="KAB43" s="344"/>
      <c r="KAC43" s="344"/>
      <c r="KAD43" s="344"/>
      <c r="KAE43" s="344"/>
      <c r="KAF43" s="344"/>
      <c r="KAG43" s="344"/>
      <c r="KAH43" s="344"/>
      <c r="KAI43" s="344"/>
      <c r="KAJ43" s="344"/>
      <c r="KAK43" s="344"/>
      <c r="KAL43" s="344"/>
      <c r="KAM43" s="344"/>
      <c r="KAN43" s="344"/>
      <c r="KAO43" s="344"/>
      <c r="KAP43" s="344"/>
      <c r="KAQ43" s="344"/>
      <c r="KAR43" s="344"/>
      <c r="KAS43" s="344"/>
      <c r="KAT43" s="344"/>
      <c r="KAU43" s="344"/>
      <c r="KAV43" s="344"/>
      <c r="KAW43" s="344"/>
      <c r="KAX43" s="344"/>
      <c r="KAY43" s="344"/>
      <c r="KAZ43" s="344"/>
      <c r="KBA43" s="344"/>
      <c r="KBB43" s="344"/>
      <c r="KBC43" s="344"/>
      <c r="KBD43" s="344"/>
      <c r="KBE43" s="344"/>
      <c r="KBF43" s="344"/>
      <c r="KBG43" s="344"/>
      <c r="KBH43" s="344"/>
      <c r="KBI43" s="344"/>
      <c r="KBJ43" s="344"/>
      <c r="KBK43" s="344"/>
      <c r="KBL43" s="344"/>
      <c r="KBM43" s="344"/>
      <c r="KBN43" s="344"/>
      <c r="KBO43" s="344"/>
      <c r="KBP43" s="344"/>
      <c r="KBQ43" s="344"/>
      <c r="KBR43" s="344"/>
      <c r="KBS43" s="344"/>
      <c r="KBT43" s="344"/>
      <c r="KBU43" s="344"/>
      <c r="KBV43" s="344"/>
      <c r="KBW43" s="344"/>
      <c r="KBX43" s="344"/>
      <c r="KBY43" s="344"/>
      <c r="KBZ43" s="344"/>
      <c r="KCA43" s="344"/>
      <c r="KCB43" s="344"/>
      <c r="KCC43" s="344"/>
      <c r="KCD43" s="344"/>
      <c r="KCE43" s="344"/>
      <c r="KCF43" s="344"/>
      <c r="KCG43" s="344"/>
      <c r="KCH43" s="344"/>
      <c r="KCI43" s="344"/>
      <c r="KCJ43" s="344"/>
      <c r="KCK43" s="344"/>
      <c r="KCL43" s="344"/>
      <c r="KCM43" s="344"/>
      <c r="KCN43" s="344"/>
      <c r="KCO43" s="344"/>
      <c r="KCP43" s="344"/>
      <c r="KCQ43" s="344"/>
      <c r="KCR43" s="344"/>
      <c r="KCS43" s="344"/>
      <c r="KCT43" s="344"/>
      <c r="KCU43" s="344"/>
      <c r="KCV43" s="344"/>
      <c r="KCW43" s="344"/>
      <c r="KCX43" s="344"/>
      <c r="KCY43" s="344"/>
      <c r="KCZ43" s="344"/>
      <c r="KDA43" s="344"/>
      <c r="KDB43" s="344"/>
      <c r="KDC43" s="344"/>
      <c r="KDD43" s="344"/>
      <c r="KDE43" s="344"/>
      <c r="KDF43" s="344"/>
      <c r="KDG43" s="344"/>
      <c r="KDH43" s="344"/>
      <c r="KDI43" s="344"/>
      <c r="KDJ43" s="344"/>
      <c r="KDK43" s="344"/>
      <c r="KDL43" s="344"/>
      <c r="KDM43" s="344"/>
      <c r="KDN43" s="344"/>
      <c r="KDO43" s="344"/>
      <c r="KDP43" s="344"/>
      <c r="KDQ43" s="344"/>
      <c r="KDR43" s="344"/>
      <c r="KDS43" s="344"/>
      <c r="KDT43" s="344"/>
      <c r="KDU43" s="344"/>
      <c r="KDV43" s="344"/>
      <c r="KDW43" s="344"/>
      <c r="KDX43" s="344"/>
      <c r="KDY43" s="344"/>
      <c r="KDZ43" s="344"/>
      <c r="KEA43" s="344"/>
      <c r="KEB43" s="344"/>
      <c r="KEC43" s="344"/>
      <c r="KED43" s="344"/>
      <c r="KEE43" s="344"/>
      <c r="KEF43" s="344"/>
      <c r="KEG43" s="344"/>
      <c r="KEH43" s="344"/>
      <c r="KEI43" s="344"/>
      <c r="KEJ43" s="344"/>
      <c r="KEK43" s="344"/>
      <c r="KEL43" s="344"/>
      <c r="KEM43" s="344"/>
      <c r="KEN43" s="344"/>
      <c r="KEO43" s="344"/>
      <c r="KEP43" s="344"/>
      <c r="KEQ43" s="344"/>
      <c r="KER43" s="344"/>
      <c r="KES43" s="344"/>
      <c r="KET43" s="344"/>
      <c r="KEU43" s="344"/>
      <c r="KEV43" s="344"/>
      <c r="KEW43" s="344"/>
      <c r="KEX43" s="344"/>
      <c r="KEY43" s="344"/>
      <c r="KEZ43" s="344"/>
      <c r="KFA43" s="344"/>
      <c r="KFB43" s="344"/>
      <c r="KFC43" s="344"/>
      <c r="KFD43" s="344"/>
      <c r="KFE43" s="344"/>
      <c r="KFF43" s="344"/>
      <c r="KFG43" s="344"/>
      <c r="KFH43" s="344"/>
      <c r="KFI43" s="344"/>
      <c r="KFJ43" s="344"/>
      <c r="KFK43" s="344"/>
      <c r="KFL43" s="344"/>
      <c r="KFM43" s="344"/>
      <c r="KFN43" s="344"/>
      <c r="KFO43" s="344"/>
      <c r="KFP43" s="344"/>
      <c r="KFQ43" s="344"/>
      <c r="KFR43" s="344"/>
      <c r="KFS43" s="344"/>
      <c r="KFT43" s="344"/>
      <c r="KFU43" s="344"/>
      <c r="KFV43" s="344"/>
      <c r="KFW43" s="344"/>
      <c r="KFX43" s="344"/>
      <c r="KFY43" s="344"/>
      <c r="KFZ43" s="344"/>
      <c r="KGA43" s="344"/>
      <c r="KGB43" s="344"/>
      <c r="KGC43" s="344"/>
      <c r="KGD43" s="344"/>
      <c r="KGE43" s="344"/>
      <c r="KGF43" s="344"/>
      <c r="KGG43" s="344"/>
      <c r="KGH43" s="344"/>
      <c r="KGI43" s="344"/>
      <c r="KGJ43" s="344"/>
      <c r="KGK43" s="344"/>
      <c r="KGL43" s="344"/>
      <c r="KGM43" s="344"/>
      <c r="KGN43" s="344"/>
      <c r="KGO43" s="344"/>
      <c r="KGP43" s="344"/>
      <c r="KGQ43" s="344"/>
      <c r="KGR43" s="344"/>
      <c r="KGS43" s="344"/>
      <c r="KGT43" s="344"/>
      <c r="KGU43" s="344"/>
      <c r="KGV43" s="344"/>
      <c r="KGW43" s="344"/>
      <c r="KGX43" s="344"/>
      <c r="KGY43" s="344"/>
      <c r="KGZ43" s="344"/>
      <c r="KHA43" s="344"/>
      <c r="KHB43" s="344"/>
      <c r="KHC43" s="344"/>
      <c r="KHD43" s="344"/>
      <c r="KHE43" s="344"/>
      <c r="KHF43" s="344"/>
      <c r="KHG43" s="344"/>
      <c r="KHH43" s="344"/>
      <c r="KHI43" s="344"/>
      <c r="KHJ43" s="344"/>
      <c r="KHK43" s="344"/>
      <c r="KHL43" s="344"/>
      <c r="KHM43" s="344"/>
      <c r="KHN43" s="344"/>
      <c r="KHO43" s="344"/>
      <c r="KHP43" s="344"/>
      <c r="KHQ43" s="344"/>
      <c r="KHR43" s="344"/>
      <c r="KHS43" s="344"/>
      <c r="KHT43" s="344"/>
      <c r="KHU43" s="344"/>
      <c r="KHV43" s="344"/>
      <c r="KHW43" s="344"/>
      <c r="KHX43" s="344"/>
      <c r="KHY43" s="344"/>
      <c r="KHZ43" s="344"/>
      <c r="KIA43" s="344"/>
      <c r="KIB43" s="344"/>
      <c r="KIC43" s="344"/>
      <c r="KID43" s="344"/>
      <c r="KIE43" s="344"/>
      <c r="KIF43" s="344"/>
      <c r="KIG43" s="344"/>
      <c r="KIH43" s="344"/>
      <c r="KII43" s="344"/>
      <c r="KIJ43" s="344"/>
      <c r="KIK43" s="344"/>
      <c r="KIL43" s="344"/>
      <c r="KIM43" s="344"/>
      <c r="KIN43" s="344"/>
      <c r="KIO43" s="344"/>
      <c r="KIP43" s="344"/>
      <c r="KIQ43" s="344"/>
      <c r="KIR43" s="344"/>
      <c r="KIS43" s="344"/>
      <c r="KIT43" s="344"/>
      <c r="KIU43" s="344"/>
      <c r="KIV43" s="344"/>
      <c r="KIW43" s="344"/>
      <c r="KIX43" s="344"/>
      <c r="KIY43" s="344"/>
      <c r="KIZ43" s="344"/>
      <c r="KJA43" s="344"/>
      <c r="KJB43" s="344"/>
      <c r="KJC43" s="344"/>
      <c r="KJD43" s="344"/>
      <c r="KJE43" s="344"/>
      <c r="KJF43" s="344"/>
      <c r="KJG43" s="344"/>
      <c r="KJH43" s="344"/>
      <c r="KJI43" s="344"/>
      <c r="KJJ43" s="344"/>
      <c r="KJK43" s="344"/>
      <c r="KJL43" s="344"/>
      <c r="KJM43" s="344"/>
      <c r="KJN43" s="344"/>
      <c r="KJO43" s="344"/>
      <c r="KJP43" s="344"/>
      <c r="KJQ43" s="344"/>
      <c r="KJR43" s="344"/>
      <c r="KJS43" s="344"/>
      <c r="KJT43" s="344"/>
      <c r="KJU43" s="344"/>
      <c r="KJV43" s="344"/>
      <c r="KJW43" s="344"/>
      <c r="KJX43" s="344"/>
      <c r="KJY43" s="344"/>
      <c r="KJZ43" s="344"/>
      <c r="KKA43" s="344"/>
      <c r="KKB43" s="344"/>
      <c r="KKC43" s="344"/>
      <c r="KKD43" s="344"/>
      <c r="KKE43" s="344"/>
      <c r="KKF43" s="344"/>
      <c r="KKG43" s="344"/>
      <c r="KKH43" s="344"/>
      <c r="KKI43" s="344"/>
      <c r="KKJ43" s="344"/>
      <c r="KKK43" s="344"/>
      <c r="KKL43" s="344"/>
      <c r="KKM43" s="344"/>
      <c r="KKN43" s="344"/>
      <c r="KKO43" s="344"/>
      <c r="KKP43" s="344"/>
      <c r="KKQ43" s="344"/>
      <c r="KKR43" s="344"/>
      <c r="KKS43" s="344"/>
      <c r="KKT43" s="344"/>
      <c r="KKU43" s="344"/>
      <c r="KKV43" s="344"/>
      <c r="KKW43" s="344"/>
      <c r="KKX43" s="344"/>
      <c r="KKY43" s="344"/>
      <c r="KKZ43" s="344"/>
      <c r="KLA43" s="344"/>
      <c r="KLB43" s="344"/>
      <c r="KLC43" s="344"/>
      <c r="KLD43" s="344"/>
      <c r="KLE43" s="344"/>
      <c r="KLF43" s="344"/>
      <c r="KLG43" s="344"/>
      <c r="KLH43" s="344"/>
      <c r="KLI43" s="344"/>
      <c r="KLJ43" s="344"/>
      <c r="KLK43" s="344"/>
      <c r="KLL43" s="344"/>
      <c r="KLM43" s="344"/>
      <c r="KLN43" s="344"/>
      <c r="KLO43" s="344"/>
      <c r="KLP43" s="344"/>
      <c r="KLQ43" s="344"/>
      <c r="KLR43" s="344"/>
      <c r="KLS43" s="344"/>
      <c r="KLT43" s="344"/>
      <c r="KLU43" s="344"/>
      <c r="KLV43" s="344"/>
      <c r="KLW43" s="344"/>
      <c r="KLX43" s="344"/>
      <c r="KLY43" s="344"/>
      <c r="KLZ43" s="344"/>
      <c r="KMA43" s="344"/>
      <c r="KMB43" s="344"/>
      <c r="KMC43" s="344"/>
      <c r="KMD43" s="344"/>
      <c r="KME43" s="344"/>
      <c r="KMF43" s="344"/>
      <c r="KMG43" s="344"/>
      <c r="KMH43" s="344"/>
      <c r="KMI43" s="344"/>
      <c r="KMJ43" s="344"/>
      <c r="KMK43" s="344"/>
      <c r="KML43" s="344"/>
      <c r="KMM43" s="344"/>
      <c r="KMN43" s="344"/>
      <c r="KMO43" s="344"/>
      <c r="KMP43" s="344"/>
      <c r="KMQ43" s="344"/>
      <c r="KMR43" s="344"/>
      <c r="KMS43" s="344"/>
      <c r="KMT43" s="344"/>
      <c r="KMU43" s="344"/>
      <c r="KMV43" s="344"/>
      <c r="KMW43" s="344"/>
      <c r="KMX43" s="344"/>
      <c r="KMY43" s="344"/>
      <c r="KMZ43" s="344"/>
      <c r="KNA43" s="344"/>
      <c r="KNB43" s="344"/>
      <c r="KNC43" s="344"/>
      <c r="KND43" s="344"/>
      <c r="KNE43" s="344"/>
      <c r="KNF43" s="344"/>
      <c r="KNG43" s="344"/>
      <c r="KNH43" s="344"/>
      <c r="KNI43" s="344"/>
      <c r="KNJ43" s="344"/>
      <c r="KNK43" s="344"/>
      <c r="KNL43" s="344"/>
      <c r="KNM43" s="344"/>
      <c r="KNN43" s="344"/>
      <c r="KNO43" s="344"/>
      <c r="KNP43" s="344"/>
      <c r="KNQ43" s="344"/>
      <c r="KNR43" s="344"/>
      <c r="KNS43" s="344"/>
      <c r="KNT43" s="344"/>
      <c r="KNU43" s="344"/>
      <c r="KNV43" s="344"/>
      <c r="KNW43" s="344"/>
      <c r="KNX43" s="344"/>
      <c r="KNY43" s="344"/>
      <c r="KNZ43" s="344"/>
      <c r="KOA43" s="344"/>
      <c r="KOB43" s="344"/>
      <c r="KOC43" s="344"/>
      <c r="KOD43" s="344"/>
      <c r="KOE43" s="344"/>
      <c r="KOF43" s="344"/>
      <c r="KOG43" s="344"/>
      <c r="KOH43" s="344"/>
      <c r="KOI43" s="344"/>
      <c r="KOJ43" s="344"/>
      <c r="KOK43" s="344"/>
      <c r="KOL43" s="344"/>
      <c r="KOM43" s="344"/>
      <c r="KON43" s="344"/>
      <c r="KOO43" s="344"/>
      <c r="KOP43" s="344"/>
      <c r="KOQ43" s="344"/>
      <c r="KOR43" s="344"/>
      <c r="KOS43" s="344"/>
      <c r="KOT43" s="344"/>
      <c r="KOU43" s="344"/>
      <c r="KOV43" s="344"/>
      <c r="KOW43" s="344"/>
      <c r="KOX43" s="344"/>
      <c r="KOY43" s="344"/>
      <c r="KOZ43" s="344"/>
      <c r="KPA43" s="344"/>
      <c r="KPB43" s="344"/>
      <c r="KPC43" s="344"/>
      <c r="KPD43" s="344"/>
      <c r="KPE43" s="344"/>
      <c r="KPF43" s="344"/>
      <c r="KPG43" s="344"/>
      <c r="KPH43" s="344"/>
      <c r="KPI43" s="344"/>
      <c r="KPJ43" s="344"/>
      <c r="KPK43" s="344"/>
      <c r="KPL43" s="344"/>
      <c r="KPM43" s="344"/>
      <c r="KPN43" s="344"/>
      <c r="KPO43" s="344"/>
      <c r="KPP43" s="344"/>
      <c r="KPQ43" s="344"/>
      <c r="KPR43" s="344"/>
      <c r="KPS43" s="344"/>
      <c r="KPT43" s="344"/>
      <c r="KPU43" s="344"/>
      <c r="KPV43" s="344"/>
      <c r="KPW43" s="344"/>
      <c r="KPX43" s="344"/>
      <c r="KPY43" s="344"/>
      <c r="KPZ43" s="344"/>
      <c r="KQA43" s="344"/>
      <c r="KQB43" s="344"/>
      <c r="KQC43" s="344"/>
      <c r="KQD43" s="344"/>
      <c r="KQE43" s="344"/>
      <c r="KQF43" s="344"/>
      <c r="KQG43" s="344"/>
      <c r="KQH43" s="344"/>
      <c r="KQI43" s="344"/>
      <c r="KQJ43" s="344"/>
      <c r="KQK43" s="344"/>
      <c r="KQL43" s="344"/>
      <c r="KQM43" s="344"/>
      <c r="KQN43" s="344"/>
      <c r="KQO43" s="344"/>
      <c r="KQP43" s="344"/>
      <c r="KQQ43" s="344"/>
      <c r="KQR43" s="344"/>
      <c r="KQS43" s="344"/>
      <c r="KQT43" s="344"/>
      <c r="KQU43" s="344"/>
      <c r="KQV43" s="344"/>
      <c r="KQW43" s="344"/>
      <c r="KQX43" s="344"/>
      <c r="KQY43" s="344"/>
      <c r="KQZ43" s="344"/>
      <c r="KRA43" s="344"/>
      <c r="KRB43" s="344"/>
      <c r="KRC43" s="344"/>
      <c r="KRD43" s="344"/>
      <c r="KRE43" s="344"/>
      <c r="KRF43" s="344"/>
      <c r="KRG43" s="344"/>
      <c r="KRH43" s="344"/>
      <c r="KRI43" s="344"/>
      <c r="KRJ43" s="344"/>
      <c r="KRK43" s="344"/>
      <c r="KRL43" s="344"/>
      <c r="KRM43" s="344"/>
      <c r="KRN43" s="344"/>
      <c r="KRO43" s="344"/>
      <c r="KRP43" s="344"/>
      <c r="KRQ43" s="344"/>
      <c r="KRR43" s="344"/>
      <c r="KRS43" s="344"/>
      <c r="KRT43" s="344"/>
      <c r="KRU43" s="344"/>
      <c r="KRV43" s="344"/>
      <c r="KRW43" s="344"/>
      <c r="KRX43" s="344"/>
      <c r="KRY43" s="344"/>
      <c r="KRZ43" s="344"/>
      <c r="KSA43" s="344"/>
      <c r="KSB43" s="344"/>
      <c r="KSC43" s="344"/>
      <c r="KSD43" s="344"/>
      <c r="KSE43" s="344"/>
      <c r="KSF43" s="344"/>
      <c r="KSG43" s="344"/>
      <c r="KSH43" s="344"/>
      <c r="KSI43" s="344"/>
      <c r="KSJ43" s="344"/>
      <c r="KSK43" s="344"/>
      <c r="KSL43" s="344"/>
      <c r="KSM43" s="344"/>
      <c r="KSN43" s="344"/>
      <c r="KSO43" s="344"/>
      <c r="KSP43" s="344"/>
      <c r="KSQ43" s="344"/>
      <c r="KSR43" s="344"/>
      <c r="KSS43" s="344"/>
      <c r="KST43" s="344"/>
      <c r="KSU43" s="344"/>
      <c r="KSV43" s="344"/>
      <c r="KSW43" s="344"/>
      <c r="KSX43" s="344"/>
      <c r="KSY43" s="344"/>
      <c r="KSZ43" s="344"/>
      <c r="KTA43" s="344"/>
      <c r="KTB43" s="344"/>
      <c r="KTC43" s="344"/>
      <c r="KTD43" s="344"/>
      <c r="KTE43" s="344"/>
      <c r="KTF43" s="344"/>
      <c r="KTG43" s="344"/>
      <c r="KTH43" s="344"/>
      <c r="KTI43" s="344"/>
      <c r="KTJ43" s="344"/>
      <c r="KTK43" s="344"/>
      <c r="KTL43" s="344"/>
      <c r="KTM43" s="344"/>
      <c r="KTN43" s="344"/>
      <c r="KTO43" s="344"/>
      <c r="KTP43" s="344"/>
      <c r="KTQ43" s="344"/>
      <c r="KTR43" s="344"/>
      <c r="KTS43" s="344"/>
      <c r="KTT43" s="344"/>
      <c r="KTU43" s="344"/>
      <c r="KTV43" s="344"/>
      <c r="KTW43" s="344"/>
      <c r="KTX43" s="344"/>
      <c r="KTY43" s="344"/>
      <c r="KTZ43" s="344"/>
      <c r="KUA43" s="344"/>
      <c r="KUB43" s="344"/>
      <c r="KUC43" s="344"/>
      <c r="KUD43" s="344"/>
      <c r="KUE43" s="344"/>
      <c r="KUF43" s="344"/>
      <c r="KUG43" s="344"/>
      <c r="KUH43" s="344"/>
      <c r="KUI43" s="344"/>
      <c r="KUJ43" s="344"/>
      <c r="KUK43" s="344"/>
      <c r="KUL43" s="344"/>
      <c r="KUM43" s="344"/>
      <c r="KUN43" s="344"/>
      <c r="KUO43" s="344"/>
      <c r="KUP43" s="344"/>
      <c r="KUQ43" s="344"/>
      <c r="KUR43" s="344"/>
      <c r="KUS43" s="344"/>
      <c r="KUT43" s="344"/>
      <c r="KUU43" s="344"/>
      <c r="KUV43" s="344"/>
      <c r="KUW43" s="344"/>
      <c r="KUX43" s="344"/>
      <c r="KUY43" s="344"/>
      <c r="KUZ43" s="344"/>
      <c r="KVA43" s="344"/>
      <c r="KVB43" s="344"/>
      <c r="KVC43" s="344"/>
      <c r="KVD43" s="344"/>
      <c r="KVE43" s="344"/>
      <c r="KVF43" s="344"/>
      <c r="KVG43" s="344"/>
      <c r="KVH43" s="344"/>
      <c r="KVI43" s="344"/>
      <c r="KVJ43" s="344"/>
      <c r="KVK43" s="344"/>
      <c r="KVL43" s="344"/>
      <c r="KVM43" s="344"/>
      <c r="KVN43" s="344"/>
      <c r="KVO43" s="344"/>
      <c r="KVP43" s="344"/>
      <c r="KVQ43" s="344"/>
      <c r="KVR43" s="344"/>
      <c r="KVS43" s="344"/>
      <c r="KVT43" s="344"/>
      <c r="KVU43" s="344"/>
      <c r="KVV43" s="344"/>
      <c r="KVW43" s="344"/>
      <c r="KVX43" s="344"/>
      <c r="KVY43" s="344"/>
      <c r="KVZ43" s="344"/>
      <c r="KWA43" s="344"/>
      <c r="KWB43" s="344"/>
      <c r="KWC43" s="344"/>
      <c r="KWD43" s="344"/>
      <c r="KWE43" s="344"/>
      <c r="KWF43" s="344"/>
      <c r="KWG43" s="344"/>
      <c r="KWH43" s="344"/>
      <c r="KWI43" s="344"/>
      <c r="KWJ43" s="344"/>
      <c r="KWK43" s="344"/>
      <c r="KWL43" s="344"/>
      <c r="KWM43" s="344"/>
      <c r="KWN43" s="344"/>
      <c r="KWO43" s="344"/>
      <c r="KWP43" s="344"/>
      <c r="KWQ43" s="344"/>
      <c r="KWR43" s="344"/>
      <c r="KWS43" s="344"/>
      <c r="KWT43" s="344"/>
      <c r="KWU43" s="344"/>
      <c r="KWV43" s="344"/>
      <c r="KWW43" s="344"/>
      <c r="KWX43" s="344"/>
      <c r="KWY43" s="344"/>
      <c r="KWZ43" s="344"/>
      <c r="KXA43" s="344"/>
      <c r="KXB43" s="344"/>
      <c r="KXC43" s="344"/>
      <c r="KXD43" s="344"/>
      <c r="KXE43" s="344"/>
      <c r="KXF43" s="344"/>
      <c r="KXG43" s="344"/>
      <c r="KXH43" s="344"/>
      <c r="KXI43" s="344"/>
      <c r="KXJ43" s="344"/>
      <c r="KXK43" s="344"/>
      <c r="KXL43" s="344"/>
      <c r="KXM43" s="344"/>
      <c r="KXN43" s="344"/>
      <c r="KXO43" s="344"/>
      <c r="KXP43" s="344"/>
      <c r="KXQ43" s="344"/>
      <c r="KXR43" s="344"/>
      <c r="KXS43" s="344"/>
      <c r="KXT43" s="344"/>
      <c r="KXU43" s="344"/>
      <c r="KXV43" s="344"/>
      <c r="KXW43" s="344"/>
      <c r="KXX43" s="344"/>
      <c r="KXY43" s="344"/>
      <c r="KXZ43" s="344"/>
      <c r="KYA43" s="344"/>
      <c r="KYB43" s="344"/>
      <c r="KYC43" s="344"/>
      <c r="KYD43" s="344"/>
      <c r="KYE43" s="344"/>
      <c r="KYF43" s="344"/>
      <c r="KYG43" s="344"/>
      <c r="KYH43" s="344"/>
      <c r="KYI43" s="344"/>
      <c r="KYJ43" s="344"/>
      <c r="KYK43" s="344"/>
      <c r="KYL43" s="344"/>
      <c r="KYM43" s="344"/>
      <c r="KYN43" s="344"/>
      <c r="KYO43" s="344"/>
      <c r="KYP43" s="344"/>
      <c r="KYQ43" s="344"/>
      <c r="KYR43" s="344"/>
      <c r="KYS43" s="344"/>
      <c r="KYT43" s="344"/>
      <c r="KYU43" s="344"/>
      <c r="KYV43" s="344"/>
      <c r="KYW43" s="344"/>
      <c r="KYX43" s="344"/>
      <c r="KYY43" s="344"/>
      <c r="KYZ43" s="344"/>
      <c r="KZA43" s="344"/>
      <c r="KZB43" s="344"/>
      <c r="KZC43" s="344"/>
      <c r="KZD43" s="344"/>
      <c r="KZE43" s="344"/>
      <c r="KZF43" s="344"/>
      <c r="KZG43" s="344"/>
      <c r="KZH43" s="344"/>
      <c r="KZI43" s="344"/>
      <c r="KZJ43" s="344"/>
      <c r="KZK43" s="344"/>
      <c r="KZL43" s="344"/>
      <c r="KZM43" s="344"/>
      <c r="KZN43" s="344"/>
      <c r="KZO43" s="344"/>
      <c r="KZP43" s="344"/>
      <c r="KZQ43" s="344"/>
      <c r="KZR43" s="344"/>
      <c r="KZS43" s="344"/>
      <c r="KZT43" s="344"/>
      <c r="KZU43" s="344"/>
      <c r="KZV43" s="344"/>
      <c r="KZW43" s="344"/>
      <c r="KZX43" s="344"/>
      <c r="KZY43" s="344"/>
      <c r="KZZ43" s="344"/>
      <c r="LAA43" s="344"/>
      <c r="LAB43" s="344"/>
      <c r="LAC43" s="344"/>
      <c r="LAD43" s="344"/>
      <c r="LAE43" s="344"/>
      <c r="LAF43" s="344"/>
      <c r="LAG43" s="344"/>
      <c r="LAH43" s="344"/>
      <c r="LAI43" s="344"/>
      <c r="LAJ43" s="344"/>
      <c r="LAK43" s="344"/>
      <c r="LAL43" s="344"/>
      <c r="LAM43" s="344"/>
      <c r="LAN43" s="344"/>
      <c r="LAO43" s="344"/>
      <c r="LAP43" s="344"/>
      <c r="LAQ43" s="344"/>
      <c r="LAR43" s="344"/>
      <c r="LAS43" s="344"/>
      <c r="LAT43" s="344"/>
      <c r="LAU43" s="344"/>
      <c r="LAV43" s="344"/>
      <c r="LAW43" s="344"/>
      <c r="LAX43" s="344"/>
      <c r="LAY43" s="344"/>
      <c r="LAZ43" s="344"/>
      <c r="LBA43" s="344"/>
      <c r="LBB43" s="344"/>
      <c r="LBC43" s="344"/>
      <c r="LBD43" s="344"/>
      <c r="LBE43" s="344"/>
      <c r="LBF43" s="344"/>
      <c r="LBG43" s="344"/>
      <c r="LBH43" s="344"/>
      <c r="LBI43" s="344"/>
      <c r="LBJ43" s="344"/>
      <c r="LBK43" s="344"/>
      <c r="LBL43" s="344"/>
      <c r="LBM43" s="344"/>
      <c r="LBN43" s="344"/>
      <c r="LBO43" s="344"/>
      <c r="LBP43" s="344"/>
      <c r="LBQ43" s="344"/>
      <c r="LBR43" s="344"/>
      <c r="LBS43" s="344"/>
      <c r="LBT43" s="344"/>
      <c r="LBU43" s="344"/>
      <c r="LBV43" s="344"/>
      <c r="LBW43" s="344"/>
      <c r="LBX43" s="344"/>
      <c r="LBY43" s="344"/>
      <c r="LBZ43" s="344"/>
      <c r="LCA43" s="344"/>
      <c r="LCB43" s="344"/>
      <c r="LCC43" s="344"/>
      <c r="LCD43" s="344"/>
      <c r="LCE43" s="344"/>
      <c r="LCF43" s="344"/>
      <c r="LCG43" s="344"/>
      <c r="LCH43" s="344"/>
      <c r="LCI43" s="344"/>
      <c r="LCJ43" s="344"/>
      <c r="LCK43" s="344"/>
      <c r="LCL43" s="344"/>
      <c r="LCM43" s="344"/>
      <c r="LCN43" s="344"/>
      <c r="LCO43" s="344"/>
      <c r="LCP43" s="344"/>
      <c r="LCQ43" s="344"/>
      <c r="LCR43" s="344"/>
      <c r="LCS43" s="344"/>
      <c r="LCT43" s="344"/>
      <c r="LCU43" s="344"/>
      <c r="LCV43" s="344"/>
      <c r="LCW43" s="344"/>
      <c r="LCX43" s="344"/>
      <c r="LCY43" s="344"/>
      <c r="LCZ43" s="344"/>
      <c r="LDA43" s="344"/>
      <c r="LDB43" s="344"/>
      <c r="LDC43" s="344"/>
      <c r="LDD43" s="344"/>
      <c r="LDE43" s="344"/>
      <c r="LDF43" s="344"/>
      <c r="LDG43" s="344"/>
      <c r="LDH43" s="344"/>
      <c r="LDI43" s="344"/>
      <c r="LDJ43" s="344"/>
      <c r="LDK43" s="344"/>
      <c r="LDL43" s="344"/>
      <c r="LDM43" s="344"/>
      <c r="LDN43" s="344"/>
      <c r="LDO43" s="344"/>
      <c r="LDP43" s="344"/>
      <c r="LDQ43" s="344"/>
      <c r="LDR43" s="344"/>
      <c r="LDS43" s="344"/>
      <c r="LDT43" s="344"/>
      <c r="LDU43" s="344"/>
      <c r="LDV43" s="344"/>
      <c r="LDW43" s="344"/>
      <c r="LDX43" s="344"/>
      <c r="LDY43" s="344"/>
      <c r="LDZ43" s="344"/>
      <c r="LEA43" s="344"/>
      <c r="LEB43" s="344"/>
      <c r="LEC43" s="344"/>
      <c r="LED43" s="344"/>
      <c r="LEE43" s="344"/>
      <c r="LEF43" s="344"/>
      <c r="LEG43" s="344"/>
      <c r="LEH43" s="344"/>
      <c r="LEI43" s="344"/>
      <c r="LEJ43" s="344"/>
      <c r="LEK43" s="344"/>
      <c r="LEL43" s="344"/>
      <c r="LEM43" s="344"/>
      <c r="LEN43" s="344"/>
      <c r="LEO43" s="344"/>
      <c r="LEP43" s="344"/>
      <c r="LEQ43" s="344"/>
      <c r="LER43" s="344"/>
      <c r="LES43" s="344"/>
      <c r="LET43" s="344"/>
      <c r="LEU43" s="344"/>
      <c r="LEV43" s="344"/>
      <c r="LEW43" s="344"/>
      <c r="LEX43" s="344"/>
      <c r="LEY43" s="344"/>
      <c r="LEZ43" s="344"/>
      <c r="LFA43" s="344"/>
      <c r="LFB43" s="344"/>
      <c r="LFC43" s="344"/>
      <c r="LFD43" s="344"/>
      <c r="LFE43" s="344"/>
      <c r="LFF43" s="344"/>
      <c r="LFG43" s="344"/>
      <c r="LFH43" s="344"/>
      <c r="LFI43" s="344"/>
      <c r="LFJ43" s="344"/>
      <c r="LFK43" s="344"/>
      <c r="LFL43" s="344"/>
      <c r="LFM43" s="344"/>
      <c r="LFN43" s="344"/>
      <c r="LFO43" s="344"/>
      <c r="LFP43" s="344"/>
      <c r="LFQ43" s="344"/>
      <c r="LFR43" s="344"/>
      <c r="LFS43" s="344"/>
      <c r="LFT43" s="344"/>
      <c r="LFU43" s="344"/>
      <c r="LFV43" s="344"/>
      <c r="LFW43" s="344"/>
      <c r="LFX43" s="344"/>
      <c r="LFY43" s="344"/>
      <c r="LFZ43" s="344"/>
      <c r="LGA43" s="344"/>
      <c r="LGB43" s="344"/>
      <c r="LGC43" s="344"/>
      <c r="LGD43" s="344"/>
      <c r="LGE43" s="344"/>
      <c r="LGF43" s="344"/>
      <c r="LGG43" s="344"/>
      <c r="LGH43" s="344"/>
      <c r="LGI43" s="344"/>
      <c r="LGJ43" s="344"/>
      <c r="LGK43" s="344"/>
      <c r="LGL43" s="344"/>
      <c r="LGM43" s="344"/>
      <c r="LGN43" s="344"/>
      <c r="LGO43" s="344"/>
      <c r="LGP43" s="344"/>
      <c r="LGQ43" s="344"/>
      <c r="LGR43" s="344"/>
      <c r="LGS43" s="344"/>
      <c r="LGT43" s="344"/>
      <c r="LGU43" s="344"/>
      <c r="LGV43" s="344"/>
      <c r="LGW43" s="344"/>
      <c r="LGX43" s="344"/>
      <c r="LGY43" s="344"/>
      <c r="LGZ43" s="344"/>
      <c r="LHA43" s="344"/>
      <c r="LHB43" s="344"/>
      <c r="LHC43" s="344"/>
      <c r="LHD43" s="344"/>
      <c r="LHE43" s="344"/>
      <c r="LHF43" s="344"/>
      <c r="LHG43" s="344"/>
      <c r="LHH43" s="344"/>
      <c r="LHI43" s="344"/>
      <c r="LHJ43" s="344"/>
      <c r="LHK43" s="344"/>
      <c r="LHL43" s="344"/>
      <c r="LHM43" s="344"/>
      <c r="LHN43" s="344"/>
      <c r="LHO43" s="344"/>
      <c r="LHP43" s="344"/>
      <c r="LHQ43" s="344"/>
      <c r="LHR43" s="344"/>
      <c r="LHS43" s="344"/>
      <c r="LHT43" s="344"/>
      <c r="LHU43" s="344"/>
      <c r="LHV43" s="344"/>
      <c r="LHW43" s="344"/>
      <c r="LHX43" s="344"/>
      <c r="LHY43" s="344"/>
      <c r="LHZ43" s="344"/>
      <c r="LIA43" s="344"/>
      <c r="LIB43" s="344"/>
      <c r="LIC43" s="344"/>
      <c r="LID43" s="344"/>
      <c r="LIE43" s="344"/>
      <c r="LIF43" s="344"/>
      <c r="LIG43" s="344"/>
      <c r="LIH43" s="344"/>
      <c r="LII43" s="344"/>
      <c r="LIJ43" s="344"/>
      <c r="LIK43" s="344"/>
      <c r="LIL43" s="344"/>
      <c r="LIM43" s="344"/>
      <c r="LIN43" s="344"/>
      <c r="LIO43" s="344"/>
      <c r="LIP43" s="344"/>
      <c r="LIQ43" s="344"/>
      <c r="LIR43" s="344"/>
      <c r="LIS43" s="344"/>
      <c r="LIT43" s="344"/>
      <c r="LIU43" s="344"/>
      <c r="LIV43" s="344"/>
      <c r="LIW43" s="344"/>
      <c r="LIX43" s="344"/>
      <c r="LIY43" s="344"/>
      <c r="LIZ43" s="344"/>
      <c r="LJA43" s="344"/>
      <c r="LJB43" s="344"/>
      <c r="LJC43" s="344"/>
      <c r="LJD43" s="344"/>
      <c r="LJE43" s="344"/>
      <c r="LJF43" s="344"/>
      <c r="LJG43" s="344"/>
      <c r="LJH43" s="344"/>
      <c r="LJI43" s="344"/>
      <c r="LJJ43" s="344"/>
      <c r="LJK43" s="344"/>
      <c r="LJL43" s="344"/>
      <c r="LJM43" s="344"/>
      <c r="LJN43" s="344"/>
      <c r="LJO43" s="344"/>
      <c r="LJP43" s="344"/>
      <c r="LJQ43" s="344"/>
      <c r="LJR43" s="344"/>
      <c r="LJS43" s="344"/>
      <c r="LJT43" s="344"/>
      <c r="LJU43" s="344"/>
      <c r="LJV43" s="344"/>
      <c r="LJW43" s="344"/>
      <c r="LJX43" s="344"/>
      <c r="LJY43" s="344"/>
      <c r="LJZ43" s="344"/>
      <c r="LKA43" s="344"/>
      <c r="LKB43" s="344"/>
      <c r="LKC43" s="344"/>
      <c r="LKD43" s="344"/>
      <c r="LKE43" s="344"/>
      <c r="LKF43" s="344"/>
      <c r="LKG43" s="344"/>
      <c r="LKH43" s="344"/>
      <c r="LKI43" s="344"/>
      <c r="LKJ43" s="344"/>
      <c r="LKK43" s="344"/>
      <c r="LKL43" s="344"/>
      <c r="LKM43" s="344"/>
      <c r="LKN43" s="344"/>
      <c r="LKO43" s="344"/>
      <c r="LKP43" s="344"/>
      <c r="LKQ43" s="344"/>
      <c r="LKR43" s="344"/>
      <c r="LKS43" s="344"/>
      <c r="LKT43" s="344"/>
      <c r="LKU43" s="344"/>
      <c r="LKV43" s="344"/>
      <c r="LKW43" s="344"/>
      <c r="LKX43" s="344"/>
      <c r="LKY43" s="344"/>
      <c r="LKZ43" s="344"/>
      <c r="LLA43" s="344"/>
      <c r="LLB43" s="344"/>
      <c r="LLC43" s="344"/>
      <c r="LLD43" s="344"/>
      <c r="LLE43" s="344"/>
      <c r="LLF43" s="344"/>
      <c r="LLG43" s="344"/>
      <c r="LLH43" s="344"/>
      <c r="LLI43" s="344"/>
      <c r="LLJ43" s="344"/>
      <c r="LLK43" s="344"/>
      <c r="LLL43" s="344"/>
      <c r="LLM43" s="344"/>
      <c r="LLN43" s="344"/>
      <c r="LLO43" s="344"/>
      <c r="LLP43" s="344"/>
      <c r="LLQ43" s="344"/>
      <c r="LLR43" s="344"/>
      <c r="LLS43" s="344"/>
      <c r="LLT43" s="344"/>
      <c r="LLU43" s="344"/>
      <c r="LLV43" s="344"/>
      <c r="LLW43" s="344"/>
      <c r="LLX43" s="344"/>
      <c r="LLY43" s="344"/>
      <c r="LLZ43" s="344"/>
      <c r="LMA43" s="344"/>
      <c r="LMB43" s="344"/>
      <c r="LMC43" s="344"/>
      <c r="LMD43" s="344"/>
      <c r="LME43" s="344"/>
      <c r="LMF43" s="344"/>
      <c r="LMG43" s="344"/>
      <c r="LMH43" s="344"/>
      <c r="LMI43" s="344"/>
      <c r="LMJ43" s="344"/>
      <c r="LMK43" s="344"/>
      <c r="LML43" s="344"/>
      <c r="LMM43" s="344"/>
      <c r="LMN43" s="344"/>
      <c r="LMO43" s="344"/>
      <c r="LMP43" s="344"/>
      <c r="LMQ43" s="344"/>
      <c r="LMR43" s="344"/>
      <c r="LMS43" s="344"/>
      <c r="LMT43" s="344"/>
      <c r="LMU43" s="344"/>
      <c r="LMV43" s="344"/>
      <c r="LMW43" s="344"/>
      <c r="LMX43" s="344"/>
      <c r="LMY43" s="344"/>
      <c r="LMZ43" s="344"/>
      <c r="LNA43" s="344"/>
      <c r="LNB43" s="344"/>
      <c r="LNC43" s="344"/>
      <c r="LND43" s="344"/>
      <c r="LNE43" s="344"/>
      <c r="LNF43" s="344"/>
      <c r="LNG43" s="344"/>
      <c r="LNH43" s="344"/>
      <c r="LNI43" s="344"/>
      <c r="LNJ43" s="344"/>
      <c r="LNK43" s="344"/>
      <c r="LNL43" s="344"/>
      <c r="LNM43" s="344"/>
      <c r="LNN43" s="344"/>
      <c r="LNO43" s="344"/>
      <c r="LNP43" s="344"/>
      <c r="LNQ43" s="344"/>
      <c r="LNR43" s="344"/>
      <c r="LNS43" s="344"/>
      <c r="LNT43" s="344"/>
      <c r="LNU43" s="344"/>
      <c r="LNV43" s="344"/>
      <c r="LNW43" s="344"/>
      <c r="LNX43" s="344"/>
      <c r="LNY43" s="344"/>
      <c r="LNZ43" s="344"/>
      <c r="LOA43" s="344"/>
      <c r="LOB43" s="344"/>
      <c r="LOC43" s="344"/>
      <c r="LOD43" s="344"/>
      <c r="LOE43" s="344"/>
      <c r="LOF43" s="344"/>
      <c r="LOG43" s="344"/>
      <c r="LOH43" s="344"/>
      <c r="LOI43" s="344"/>
      <c r="LOJ43" s="344"/>
      <c r="LOK43" s="344"/>
      <c r="LOL43" s="344"/>
      <c r="LOM43" s="344"/>
      <c r="LON43" s="344"/>
      <c r="LOO43" s="344"/>
      <c r="LOP43" s="344"/>
      <c r="LOQ43" s="344"/>
      <c r="LOR43" s="344"/>
      <c r="LOS43" s="344"/>
      <c r="LOT43" s="344"/>
      <c r="LOU43" s="344"/>
      <c r="LOV43" s="344"/>
      <c r="LOW43" s="344"/>
      <c r="LOX43" s="344"/>
      <c r="LOY43" s="344"/>
      <c r="LOZ43" s="344"/>
      <c r="LPA43" s="344"/>
      <c r="LPB43" s="344"/>
      <c r="LPC43" s="344"/>
      <c r="LPD43" s="344"/>
      <c r="LPE43" s="344"/>
      <c r="LPF43" s="344"/>
      <c r="LPG43" s="344"/>
      <c r="LPH43" s="344"/>
      <c r="LPI43" s="344"/>
      <c r="LPJ43" s="344"/>
      <c r="LPK43" s="344"/>
      <c r="LPL43" s="344"/>
      <c r="LPM43" s="344"/>
      <c r="LPN43" s="344"/>
      <c r="LPO43" s="344"/>
      <c r="LPP43" s="344"/>
      <c r="LPQ43" s="344"/>
      <c r="LPR43" s="344"/>
      <c r="LPS43" s="344"/>
      <c r="LPT43" s="344"/>
      <c r="LPU43" s="344"/>
      <c r="LPV43" s="344"/>
      <c r="LPW43" s="344"/>
      <c r="LPX43" s="344"/>
      <c r="LPY43" s="344"/>
      <c r="LPZ43" s="344"/>
      <c r="LQA43" s="344"/>
      <c r="LQB43" s="344"/>
      <c r="LQC43" s="344"/>
      <c r="LQD43" s="344"/>
      <c r="LQE43" s="344"/>
      <c r="LQF43" s="344"/>
      <c r="LQG43" s="344"/>
      <c r="LQH43" s="344"/>
      <c r="LQI43" s="344"/>
      <c r="LQJ43" s="344"/>
      <c r="LQK43" s="344"/>
      <c r="LQL43" s="344"/>
      <c r="LQM43" s="344"/>
      <c r="LQN43" s="344"/>
      <c r="LQO43" s="344"/>
      <c r="LQP43" s="344"/>
      <c r="LQQ43" s="344"/>
      <c r="LQR43" s="344"/>
      <c r="LQS43" s="344"/>
      <c r="LQT43" s="344"/>
      <c r="LQU43" s="344"/>
      <c r="LQV43" s="344"/>
      <c r="LQW43" s="344"/>
      <c r="LQX43" s="344"/>
      <c r="LQY43" s="344"/>
      <c r="LQZ43" s="344"/>
      <c r="LRA43" s="344"/>
      <c r="LRB43" s="344"/>
      <c r="LRC43" s="344"/>
      <c r="LRD43" s="344"/>
      <c r="LRE43" s="344"/>
      <c r="LRF43" s="344"/>
      <c r="LRG43" s="344"/>
      <c r="LRH43" s="344"/>
      <c r="LRI43" s="344"/>
      <c r="LRJ43" s="344"/>
      <c r="LRK43" s="344"/>
      <c r="LRL43" s="344"/>
      <c r="LRM43" s="344"/>
      <c r="LRN43" s="344"/>
      <c r="LRO43" s="344"/>
      <c r="LRP43" s="344"/>
      <c r="LRQ43" s="344"/>
      <c r="LRR43" s="344"/>
      <c r="LRS43" s="344"/>
      <c r="LRT43" s="344"/>
      <c r="LRU43" s="344"/>
      <c r="LRV43" s="344"/>
      <c r="LRW43" s="344"/>
      <c r="LRX43" s="344"/>
      <c r="LRY43" s="344"/>
      <c r="LRZ43" s="344"/>
      <c r="LSA43" s="344"/>
      <c r="LSB43" s="344"/>
      <c r="LSC43" s="344"/>
      <c r="LSD43" s="344"/>
      <c r="LSE43" s="344"/>
      <c r="LSF43" s="344"/>
      <c r="LSG43" s="344"/>
      <c r="LSH43" s="344"/>
      <c r="LSI43" s="344"/>
      <c r="LSJ43" s="344"/>
      <c r="LSK43" s="344"/>
      <c r="LSL43" s="344"/>
      <c r="LSM43" s="344"/>
      <c r="LSN43" s="344"/>
      <c r="LSO43" s="344"/>
      <c r="LSP43" s="344"/>
      <c r="LSQ43" s="344"/>
      <c r="LSR43" s="344"/>
      <c r="LSS43" s="344"/>
      <c r="LST43" s="344"/>
      <c r="LSU43" s="344"/>
      <c r="LSV43" s="344"/>
      <c r="LSW43" s="344"/>
      <c r="LSX43" s="344"/>
      <c r="LSY43" s="344"/>
      <c r="LSZ43" s="344"/>
      <c r="LTA43" s="344"/>
      <c r="LTB43" s="344"/>
      <c r="LTC43" s="344"/>
      <c r="LTD43" s="344"/>
      <c r="LTE43" s="344"/>
      <c r="LTF43" s="344"/>
      <c r="LTG43" s="344"/>
      <c r="LTH43" s="344"/>
      <c r="LTI43" s="344"/>
      <c r="LTJ43" s="344"/>
      <c r="LTK43" s="344"/>
      <c r="LTL43" s="344"/>
      <c r="LTM43" s="344"/>
      <c r="LTN43" s="344"/>
      <c r="LTO43" s="344"/>
      <c r="LTP43" s="344"/>
      <c r="LTQ43" s="344"/>
      <c r="LTR43" s="344"/>
      <c r="LTS43" s="344"/>
      <c r="LTT43" s="344"/>
      <c r="LTU43" s="344"/>
      <c r="LTV43" s="344"/>
      <c r="LTW43" s="344"/>
      <c r="LTX43" s="344"/>
      <c r="LTY43" s="344"/>
      <c r="LTZ43" s="344"/>
      <c r="LUA43" s="344"/>
      <c r="LUB43" s="344"/>
      <c r="LUC43" s="344"/>
      <c r="LUD43" s="344"/>
      <c r="LUE43" s="344"/>
      <c r="LUF43" s="344"/>
      <c r="LUG43" s="344"/>
      <c r="LUH43" s="344"/>
      <c r="LUI43" s="344"/>
      <c r="LUJ43" s="344"/>
      <c r="LUK43" s="344"/>
      <c r="LUL43" s="344"/>
      <c r="LUM43" s="344"/>
      <c r="LUN43" s="344"/>
      <c r="LUO43" s="344"/>
      <c r="LUP43" s="344"/>
      <c r="LUQ43" s="344"/>
      <c r="LUR43" s="344"/>
      <c r="LUS43" s="344"/>
      <c r="LUT43" s="344"/>
      <c r="LUU43" s="344"/>
      <c r="LUV43" s="344"/>
      <c r="LUW43" s="344"/>
      <c r="LUX43" s="344"/>
      <c r="LUY43" s="344"/>
      <c r="LUZ43" s="344"/>
      <c r="LVA43" s="344"/>
      <c r="LVB43" s="344"/>
      <c r="LVC43" s="344"/>
      <c r="LVD43" s="344"/>
      <c r="LVE43" s="344"/>
      <c r="LVF43" s="344"/>
      <c r="LVG43" s="344"/>
      <c r="LVH43" s="344"/>
      <c r="LVI43" s="344"/>
      <c r="LVJ43" s="344"/>
      <c r="LVK43" s="344"/>
      <c r="LVL43" s="344"/>
      <c r="LVM43" s="344"/>
      <c r="LVN43" s="344"/>
      <c r="LVO43" s="344"/>
      <c r="LVP43" s="344"/>
      <c r="LVQ43" s="344"/>
      <c r="LVR43" s="344"/>
      <c r="LVS43" s="344"/>
      <c r="LVT43" s="344"/>
      <c r="LVU43" s="344"/>
      <c r="LVV43" s="344"/>
      <c r="LVW43" s="344"/>
      <c r="LVX43" s="344"/>
      <c r="LVY43" s="344"/>
      <c r="LVZ43" s="344"/>
      <c r="LWA43" s="344"/>
      <c r="LWB43" s="344"/>
      <c r="LWC43" s="344"/>
      <c r="LWD43" s="344"/>
      <c r="LWE43" s="344"/>
      <c r="LWF43" s="344"/>
      <c r="LWG43" s="344"/>
      <c r="LWH43" s="344"/>
      <c r="LWI43" s="344"/>
      <c r="LWJ43" s="344"/>
      <c r="LWK43" s="344"/>
      <c r="LWL43" s="344"/>
      <c r="LWM43" s="344"/>
      <c r="LWN43" s="344"/>
      <c r="LWO43" s="344"/>
      <c r="LWP43" s="344"/>
      <c r="LWQ43" s="344"/>
      <c r="LWR43" s="344"/>
      <c r="LWS43" s="344"/>
      <c r="LWT43" s="344"/>
      <c r="LWU43" s="344"/>
      <c r="LWV43" s="344"/>
      <c r="LWW43" s="344"/>
      <c r="LWX43" s="344"/>
      <c r="LWY43" s="344"/>
      <c r="LWZ43" s="344"/>
      <c r="LXA43" s="344"/>
      <c r="LXB43" s="344"/>
      <c r="LXC43" s="344"/>
      <c r="LXD43" s="344"/>
      <c r="LXE43" s="344"/>
      <c r="LXF43" s="344"/>
      <c r="LXG43" s="344"/>
      <c r="LXH43" s="344"/>
      <c r="LXI43" s="344"/>
      <c r="LXJ43" s="344"/>
      <c r="LXK43" s="344"/>
      <c r="LXL43" s="344"/>
      <c r="LXM43" s="344"/>
      <c r="LXN43" s="344"/>
      <c r="LXO43" s="344"/>
      <c r="LXP43" s="344"/>
      <c r="LXQ43" s="344"/>
      <c r="LXR43" s="344"/>
      <c r="LXS43" s="344"/>
      <c r="LXT43" s="344"/>
      <c r="LXU43" s="344"/>
      <c r="LXV43" s="344"/>
      <c r="LXW43" s="344"/>
      <c r="LXX43" s="344"/>
      <c r="LXY43" s="344"/>
      <c r="LXZ43" s="344"/>
      <c r="LYA43" s="344"/>
      <c r="LYB43" s="344"/>
      <c r="LYC43" s="344"/>
      <c r="LYD43" s="344"/>
      <c r="LYE43" s="344"/>
      <c r="LYF43" s="344"/>
      <c r="LYG43" s="344"/>
      <c r="LYH43" s="344"/>
      <c r="LYI43" s="344"/>
      <c r="LYJ43" s="344"/>
      <c r="LYK43" s="344"/>
      <c r="LYL43" s="344"/>
      <c r="LYM43" s="344"/>
      <c r="LYN43" s="344"/>
      <c r="LYO43" s="344"/>
      <c r="LYP43" s="344"/>
      <c r="LYQ43" s="344"/>
      <c r="LYR43" s="344"/>
      <c r="LYS43" s="344"/>
      <c r="LYT43" s="344"/>
      <c r="LYU43" s="344"/>
      <c r="LYV43" s="344"/>
      <c r="LYW43" s="344"/>
      <c r="LYX43" s="344"/>
      <c r="LYY43" s="344"/>
      <c r="LYZ43" s="344"/>
      <c r="LZA43" s="344"/>
      <c r="LZB43" s="344"/>
      <c r="LZC43" s="344"/>
      <c r="LZD43" s="344"/>
      <c r="LZE43" s="344"/>
      <c r="LZF43" s="344"/>
      <c r="LZG43" s="344"/>
      <c r="LZH43" s="344"/>
      <c r="LZI43" s="344"/>
      <c r="LZJ43" s="344"/>
      <c r="LZK43" s="344"/>
      <c r="LZL43" s="344"/>
      <c r="LZM43" s="344"/>
      <c r="LZN43" s="344"/>
      <c r="LZO43" s="344"/>
      <c r="LZP43" s="344"/>
      <c r="LZQ43" s="344"/>
      <c r="LZR43" s="344"/>
      <c r="LZS43" s="344"/>
      <c r="LZT43" s="344"/>
      <c r="LZU43" s="344"/>
      <c r="LZV43" s="344"/>
      <c r="LZW43" s="344"/>
      <c r="LZX43" s="344"/>
      <c r="LZY43" s="344"/>
      <c r="LZZ43" s="344"/>
      <c r="MAA43" s="344"/>
      <c r="MAB43" s="344"/>
      <c r="MAC43" s="344"/>
      <c r="MAD43" s="344"/>
      <c r="MAE43" s="344"/>
      <c r="MAF43" s="344"/>
      <c r="MAG43" s="344"/>
      <c r="MAH43" s="344"/>
      <c r="MAI43" s="344"/>
      <c r="MAJ43" s="344"/>
      <c r="MAK43" s="344"/>
      <c r="MAL43" s="344"/>
      <c r="MAM43" s="344"/>
      <c r="MAN43" s="344"/>
      <c r="MAO43" s="344"/>
      <c r="MAP43" s="344"/>
      <c r="MAQ43" s="344"/>
      <c r="MAR43" s="344"/>
      <c r="MAS43" s="344"/>
      <c r="MAT43" s="344"/>
      <c r="MAU43" s="344"/>
      <c r="MAV43" s="344"/>
      <c r="MAW43" s="344"/>
      <c r="MAX43" s="344"/>
      <c r="MAY43" s="344"/>
      <c r="MAZ43" s="344"/>
      <c r="MBA43" s="344"/>
      <c r="MBB43" s="344"/>
      <c r="MBC43" s="344"/>
      <c r="MBD43" s="344"/>
      <c r="MBE43" s="344"/>
      <c r="MBF43" s="344"/>
      <c r="MBG43" s="344"/>
      <c r="MBH43" s="344"/>
      <c r="MBI43" s="344"/>
      <c r="MBJ43" s="344"/>
      <c r="MBK43" s="344"/>
      <c r="MBL43" s="344"/>
      <c r="MBM43" s="344"/>
      <c r="MBN43" s="344"/>
      <c r="MBO43" s="344"/>
      <c r="MBP43" s="344"/>
      <c r="MBQ43" s="344"/>
      <c r="MBR43" s="344"/>
      <c r="MBS43" s="344"/>
      <c r="MBT43" s="344"/>
      <c r="MBU43" s="344"/>
      <c r="MBV43" s="344"/>
      <c r="MBW43" s="344"/>
      <c r="MBX43" s="344"/>
      <c r="MBY43" s="344"/>
      <c r="MBZ43" s="344"/>
      <c r="MCA43" s="344"/>
      <c r="MCB43" s="344"/>
      <c r="MCC43" s="344"/>
      <c r="MCD43" s="344"/>
      <c r="MCE43" s="344"/>
      <c r="MCF43" s="344"/>
      <c r="MCG43" s="344"/>
      <c r="MCH43" s="344"/>
      <c r="MCI43" s="344"/>
      <c r="MCJ43" s="344"/>
      <c r="MCK43" s="344"/>
      <c r="MCL43" s="344"/>
      <c r="MCM43" s="344"/>
      <c r="MCN43" s="344"/>
      <c r="MCO43" s="344"/>
      <c r="MCP43" s="344"/>
      <c r="MCQ43" s="344"/>
      <c r="MCR43" s="344"/>
      <c r="MCS43" s="344"/>
      <c r="MCT43" s="344"/>
      <c r="MCU43" s="344"/>
      <c r="MCV43" s="344"/>
      <c r="MCW43" s="344"/>
      <c r="MCX43" s="344"/>
      <c r="MCY43" s="344"/>
      <c r="MCZ43" s="344"/>
      <c r="MDA43" s="344"/>
      <c r="MDB43" s="344"/>
      <c r="MDC43" s="344"/>
      <c r="MDD43" s="344"/>
      <c r="MDE43" s="344"/>
      <c r="MDF43" s="344"/>
      <c r="MDG43" s="344"/>
      <c r="MDH43" s="344"/>
      <c r="MDI43" s="344"/>
      <c r="MDJ43" s="344"/>
      <c r="MDK43" s="344"/>
      <c r="MDL43" s="344"/>
      <c r="MDM43" s="344"/>
      <c r="MDN43" s="344"/>
      <c r="MDO43" s="344"/>
      <c r="MDP43" s="344"/>
      <c r="MDQ43" s="344"/>
      <c r="MDR43" s="344"/>
      <c r="MDS43" s="344"/>
      <c r="MDT43" s="344"/>
      <c r="MDU43" s="344"/>
      <c r="MDV43" s="344"/>
      <c r="MDW43" s="344"/>
      <c r="MDX43" s="344"/>
      <c r="MDY43" s="344"/>
      <c r="MDZ43" s="344"/>
      <c r="MEA43" s="344"/>
      <c r="MEB43" s="344"/>
      <c r="MEC43" s="344"/>
      <c r="MED43" s="344"/>
      <c r="MEE43" s="344"/>
      <c r="MEF43" s="344"/>
      <c r="MEG43" s="344"/>
      <c r="MEH43" s="344"/>
      <c r="MEI43" s="344"/>
      <c r="MEJ43" s="344"/>
      <c r="MEK43" s="344"/>
      <c r="MEL43" s="344"/>
      <c r="MEM43" s="344"/>
      <c r="MEN43" s="344"/>
      <c r="MEO43" s="344"/>
      <c r="MEP43" s="344"/>
      <c r="MEQ43" s="344"/>
      <c r="MER43" s="344"/>
      <c r="MES43" s="344"/>
      <c r="MET43" s="344"/>
      <c r="MEU43" s="344"/>
      <c r="MEV43" s="344"/>
      <c r="MEW43" s="344"/>
      <c r="MEX43" s="344"/>
      <c r="MEY43" s="344"/>
      <c r="MEZ43" s="344"/>
      <c r="MFA43" s="344"/>
      <c r="MFB43" s="344"/>
      <c r="MFC43" s="344"/>
      <c r="MFD43" s="344"/>
      <c r="MFE43" s="344"/>
      <c r="MFF43" s="344"/>
      <c r="MFG43" s="344"/>
      <c r="MFH43" s="344"/>
      <c r="MFI43" s="344"/>
      <c r="MFJ43" s="344"/>
      <c r="MFK43" s="344"/>
      <c r="MFL43" s="344"/>
      <c r="MFM43" s="344"/>
      <c r="MFN43" s="344"/>
      <c r="MFO43" s="344"/>
      <c r="MFP43" s="344"/>
      <c r="MFQ43" s="344"/>
      <c r="MFR43" s="344"/>
      <c r="MFS43" s="344"/>
      <c r="MFT43" s="344"/>
      <c r="MFU43" s="344"/>
      <c r="MFV43" s="344"/>
      <c r="MFW43" s="344"/>
      <c r="MFX43" s="344"/>
      <c r="MFY43" s="344"/>
      <c r="MFZ43" s="344"/>
      <c r="MGA43" s="344"/>
      <c r="MGB43" s="344"/>
      <c r="MGC43" s="344"/>
      <c r="MGD43" s="344"/>
      <c r="MGE43" s="344"/>
      <c r="MGF43" s="344"/>
      <c r="MGG43" s="344"/>
      <c r="MGH43" s="344"/>
      <c r="MGI43" s="344"/>
      <c r="MGJ43" s="344"/>
      <c r="MGK43" s="344"/>
      <c r="MGL43" s="344"/>
      <c r="MGM43" s="344"/>
      <c r="MGN43" s="344"/>
      <c r="MGO43" s="344"/>
      <c r="MGP43" s="344"/>
      <c r="MGQ43" s="344"/>
      <c r="MGR43" s="344"/>
      <c r="MGS43" s="344"/>
      <c r="MGT43" s="344"/>
      <c r="MGU43" s="344"/>
      <c r="MGV43" s="344"/>
      <c r="MGW43" s="344"/>
      <c r="MGX43" s="344"/>
      <c r="MGY43" s="344"/>
      <c r="MGZ43" s="344"/>
      <c r="MHA43" s="344"/>
      <c r="MHB43" s="344"/>
      <c r="MHC43" s="344"/>
      <c r="MHD43" s="344"/>
      <c r="MHE43" s="344"/>
      <c r="MHF43" s="344"/>
      <c r="MHG43" s="344"/>
      <c r="MHH43" s="344"/>
      <c r="MHI43" s="344"/>
      <c r="MHJ43" s="344"/>
      <c r="MHK43" s="344"/>
      <c r="MHL43" s="344"/>
      <c r="MHM43" s="344"/>
      <c r="MHN43" s="344"/>
      <c r="MHO43" s="344"/>
      <c r="MHP43" s="344"/>
      <c r="MHQ43" s="344"/>
      <c r="MHR43" s="344"/>
      <c r="MHS43" s="344"/>
      <c r="MHT43" s="344"/>
      <c r="MHU43" s="344"/>
      <c r="MHV43" s="344"/>
      <c r="MHW43" s="344"/>
      <c r="MHX43" s="344"/>
      <c r="MHY43" s="344"/>
      <c r="MHZ43" s="344"/>
      <c r="MIA43" s="344"/>
      <c r="MIB43" s="344"/>
      <c r="MIC43" s="344"/>
      <c r="MID43" s="344"/>
      <c r="MIE43" s="344"/>
      <c r="MIF43" s="344"/>
      <c r="MIG43" s="344"/>
      <c r="MIH43" s="344"/>
      <c r="MII43" s="344"/>
      <c r="MIJ43" s="344"/>
      <c r="MIK43" s="344"/>
      <c r="MIL43" s="344"/>
      <c r="MIM43" s="344"/>
      <c r="MIN43" s="344"/>
      <c r="MIO43" s="344"/>
      <c r="MIP43" s="344"/>
      <c r="MIQ43" s="344"/>
      <c r="MIR43" s="344"/>
      <c r="MIS43" s="344"/>
      <c r="MIT43" s="344"/>
      <c r="MIU43" s="344"/>
      <c r="MIV43" s="344"/>
      <c r="MIW43" s="344"/>
      <c r="MIX43" s="344"/>
      <c r="MIY43" s="344"/>
      <c r="MIZ43" s="344"/>
      <c r="MJA43" s="344"/>
      <c r="MJB43" s="344"/>
      <c r="MJC43" s="344"/>
      <c r="MJD43" s="344"/>
      <c r="MJE43" s="344"/>
      <c r="MJF43" s="344"/>
      <c r="MJG43" s="344"/>
      <c r="MJH43" s="344"/>
      <c r="MJI43" s="344"/>
      <c r="MJJ43" s="344"/>
      <c r="MJK43" s="344"/>
      <c r="MJL43" s="344"/>
      <c r="MJM43" s="344"/>
      <c r="MJN43" s="344"/>
      <c r="MJO43" s="344"/>
      <c r="MJP43" s="344"/>
      <c r="MJQ43" s="344"/>
      <c r="MJR43" s="344"/>
      <c r="MJS43" s="344"/>
      <c r="MJT43" s="344"/>
      <c r="MJU43" s="344"/>
      <c r="MJV43" s="344"/>
      <c r="MJW43" s="344"/>
      <c r="MJX43" s="344"/>
      <c r="MJY43" s="344"/>
      <c r="MJZ43" s="344"/>
      <c r="MKA43" s="344"/>
      <c r="MKB43" s="344"/>
      <c r="MKC43" s="344"/>
      <c r="MKD43" s="344"/>
      <c r="MKE43" s="344"/>
      <c r="MKF43" s="344"/>
      <c r="MKG43" s="344"/>
      <c r="MKH43" s="344"/>
      <c r="MKI43" s="344"/>
      <c r="MKJ43" s="344"/>
      <c r="MKK43" s="344"/>
      <c r="MKL43" s="344"/>
      <c r="MKM43" s="344"/>
      <c r="MKN43" s="344"/>
      <c r="MKO43" s="344"/>
      <c r="MKP43" s="344"/>
      <c r="MKQ43" s="344"/>
      <c r="MKR43" s="344"/>
      <c r="MKS43" s="344"/>
      <c r="MKT43" s="344"/>
      <c r="MKU43" s="344"/>
      <c r="MKV43" s="344"/>
      <c r="MKW43" s="344"/>
      <c r="MKX43" s="344"/>
      <c r="MKY43" s="344"/>
      <c r="MKZ43" s="344"/>
      <c r="MLA43" s="344"/>
      <c r="MLB43" s="344"/>
      <c r="MLC43" s="344"/>
      <c r="MLD43" s="344"/>
      <c r="MLE43" s="344"/>
      <c r="MLF43" s="344"/>
      <c r="MLG43" s="344"/>
      <c r="MLH43" s="344"/>
      <c r="MLI43" s="344"/>
      <c r="MLJ43" s="344"/>
      <c r="MLK43" s="344"/>
      <c r="MLL43" s="344"/>
      <c r="MLM43" s="344"/>
      <c r="MLN43" s="344"/>
      <c r="MLO43" s="344"/>
      <c r="MLP43" s="344"/>
      <c r="MLQ43" s="344"/>
      <c r="MLR43" s="344"/>
      <c r="MLS43" s="344"/>
      <c r="MLT43" s="344"/>
      <c r="MLU43" s="344"/>
      <c r="MLV43" s="344"/>
      <c r="MLW43" s="344"/>
      <c r="MLX43" s="344"/>
      <c r="MLY43" s="344"/>
      <c r="MLZ43" s="344"/>
      <c r="MMA43" s="344"/>
      <c r="MMB43" s="344"/>
      <c r="MMC43" s="344"/>
      <c r="MMD43" s="344"/>
      <c r="MME43" s="344"/>
      <c r="MMF43" s="344"/>
      <c r="MMG43" s="344"/>
      <c r="MMH43" s="344"/>
      <c r="MMI43" s="344"/>
      <c r="MMJ43" s="344"/>
      <c r="MMK43" s="344"/>
      <c r="MML43" s="344"/>
      <c r="MMM43" s="344"/>
      <c r="MMN43" s="344"/>
      <c r="MMO43" s="344"/>
      <c r="MMP43" s="344"/>
      <c r="MMQ43" s="344"/>
      <c r="MMR43" s="344"/>
      <c r="MMS43" s="344"/>
      <c r="MMT43" s="344"/>
      <c r="MMU43" s="344"/>
      <c r="MMV43" s="344"/>
      <c r="MMW43" s="344"/>
      <c r="MMX43" s="344"/>
      <c r="MMY43" s="344"/>
      <c r="MMZ43" s="344"/>
      <c r="MNA43" s="344"/>
      <c r="MNB43" s="344"/>
      <c r="MNC43" s="344"/>
      <c r="MND43" s="344"/>
      <c r="MNE43" s="344"/>
      <c r="MNF43" s="344"/>
      <c r="MNG43" s="344"/>
      <c r="MNH43" s="344"/>
      <c r="MNI43" s="344"/>
      <c r="MNJ43" s="344"/>
      <c r="MNK43" s="344"/>
      <c r="MNL43" s="344"/>
      <c r="MNM43" s="344"/>
      <c r="MNN43" s="344"/>
      <c r="MNO43" s="344"/>
      <c r="MNP43" s="344"/>
      <c r="MNQ43" s="344"/>
      <c r="MNR43" s="344"/>
      <c r="MNS43" s="344"/>
      <c r="MNT43" s="344"/>
      <c r="MNU43" s="344"/>
      <c r="MNV43" s="344"/>
      <c r="MNW43" s="344"/>
      <c r="MNX43" s="344"/>
      <c r="MNY43" s="344"/>
      <c r="MNZ43" s="344"/>
      <c r="MOA43" s="344"/>
      <c r="MOB43" s="344"/>
      <c r="MOC43" s="344"/>
      <c r="MOD43" s="344"/>
      <c r="MOE43" s="344"/>
      <c r="MOF43" s="344"/>
      <c r="MOG43" s="344"/>
      <c r="MOH43" s="344"/>
      <c r="MOI43" s="344"/>
      <c r="MOJ43" s="344"/>
      <c r="MOK43" s="344"/>
      <c r="MOL43" s="344"/>
      <c r="MOM43" s="344"/>
      <c r="MON43" s="344"/>
      <c r="MOO43" s="344"/>
      <c r="MOP43" s="344"/>
      <c r="MOQ43" s="344"/>
      <c r="MOR43" s="344"/>
      <c r="MOS43" s="344"/>
      <c r="MOT43" s="344"/>
      <c r="MOU43" s="344"/>
      <c r="MOV43" s="344"/>
      <c r="MOW43" s="344"/>
      <c r="MOX43" s="344"/>
      <c r="MOY43" s="344"/>
      <c r="MOZ43" s="344"/>
      <c r="MPA43" s="344"/>
      <c r="MPB43" s="344"/>
      <c r="MPC43" s="344"/>
      <c r="MPD43" s="344"/>
      <c r="MPE43" s="344"/>
      <c r="MPF43" s="344"/>
      <c r="MPG43" s="344"/>
      <c r="MPH43" s="344"/>
      <c r="MPI43" s="344"/>
      <c r="MPJ43" s="344"/>
      <c r="MPK43" s="344"/>
      <c r="MPL43" s="344"/>
      <c r="MPM43" s="344"/>
      <c r="MPN43" s="344"/>
      <c r="MPO43" s="344"/>
      <c r="MPP43" s="344"/>
      <c r="MPQ43" s="344"/>
      <c r="MPR43" s="344"/>
      <c r="MPS43" s="344"/>
      <c r="MPT43" s="344"/>
      <c r="MPU43" s="344"/>
      <c r="MPV43" s="344"/>
      <c r="MPW43" s="344"/>
      <c r="MPX43" s="344"/>
      <c r="MPY43" s="344"/>
      <c r="MPZ43" s="344"/>
      <c r="MQA43" s="344"/>
      <c r="MQB43" s="344"/>
      <c r="MQC43" s="344"/>
      <c r="MQD43" s="344"/>
      <c r="MQE43" s="344"/>
      <c r="MQF43" s="344"/>
      <c r="MQG43" s="344"/>
      <c r="MQH43" s="344"/>
      <c r="MQI43" s="344"/>
      <c r="MQJ43" s="344"/>
      <c r="MQK43" s="344"/>
      <c r="MQL43" s="344"/>
      <c r="MQM43" s="344"/>
      <c r="MQN43" s="344"/>
      <c r="MQO43" s="344"/>
      <c r="MQP43" s="344"/>
      <c r="MQQ43" s="344"/>
      <c r="MQR43" s="344"/>
      <c r="MQS43" s="344"/>
      <c r="MQT43" s="344"/>
      <c r="MQU43" s="344"/>
      <c r="MQV43" s="344"/>
      <c r="MQW43" s="344"/>
      <c r="MQX43" s="344"/>
      <c r="MQY43" s="344"/>
      <c r="MQZ43" s="344"/>
      <c r="MRA43" s="344"/>
      <c r="MRB43" s="344"/>
      <c r="MRC43" s="344"/>
      <c r="MRD43" s="344"/>
      <c r="MRE43" s="344"/>
      <c r="MRF43" s="344"/>
      <c r="MRG43" s="344"/>
      <c r="MRH43" s="344"/>
      <c r="MRI43" s="344"/>
      <c r="MRJ43" s="344"/>
      <c r="MRK43" s="344"/>
      <c r="MRL43" s="344"/>
      <c r="MRM43" s="344"/>
      <c r="MRN43" s="344"/>
      <c r="MRO43" s="344"/>
      <c r="MRP43" s="344"/>
      <c r="MRQ43" s="344"/>
      <c r="MRR43" s="344"/>
      <c r="MRS43" s="344"/>
      <c r="MRT43" s="344"/>
      <c r="MRU43" s="344"/>
      <c r="MRV43" s="344"/>
      <c r="MRW43" s="344"/>
      <c r="MRX43" s="344"/>
      <c r="MRY43" s="344"/>
      <c r="MRZ43" s="344"/>
      <c r="MSA43" s="344"/>
      <c r="MSB43" s="344"/>
      <c r="MSC43" s="344"/>
      <c r="MSD43" s="344"/>
      <c r="MSE43" s="344"/>
      <c r="MSF43" s="344"/>
      <c r="MSG43" s="344"/>
      <c r="MSH43" s="344"/>
      <c r="MSI43" s="344"/>
      <c r="MSJ43" s="344"/>
      <c r="MSK43" s="344"/>
      <c r="MSL43" s="344"/>
      <c r="MSM43" s="344"/>
      <c r="MSN43" s="344"/>
      <c r="MSO43" s="344"/>
      <c r="MSP43" s="344"/>
      <c r="MSQ43" s="344"/>
      <c r="MSR43" s="344"/>
      <c r="MSS43" s="344"/>
      <c r="MST43" s="344"/>
      <c r="MSU43" s="344"/>
      <c r="MSV43" s="344"/>
      <c r="MSW43" s="344"/>
      <c r="MSX43" s="344"/>
      <c r="MSY43" s="344"/>
      <c r="MSZ43" s="344"/>
      <c r="MTA43" s="344"/>
      <c r="MTB43" s="344"/>
      <c r="MTC43" s="344"/>
      <c r="MTD43" s="344"/>
      <c r="MTE43" s="344"/>
      <c r="MTF43" s="344"/>
      <c r="MTG43" s="344"/>
      <c r="MTH43" s="344"/>
      <c r="MTI43" s="344"/>
      <c r="MTJ43" s="344"/>
      <c r="MTK43" s="344"/>
      <c r="MTL43" s="344"/>
      <c r="MTM43" s="344"/>
      <c r="MTN43" s="344"/>
      <c r="MTO43" s="344"/>
      <c r="MTP43" s="344"/>
      <c r="MTQ43" s="344"/>
      <c r="MTR43" s="344"/>
      <c r="MTS43" s="344"/>
      <c r="MTT43" s="344"/>
      <c r="MTU43" s="344"/>
      <c r="MTV43" s="344"/>
      <c r="MTW43" s="344"/>
      <c r="MTX43" s="344"/>
      <c r="MTY43" s="344"/>
      <c r="MTZ43" s="344"/>
      <c r="MUA43" s="344"/>
      <c r="MUB43" s="344"/>
      <c r="MUC43" s="344"/>
      <c r="MUD43" s="344"/>
      <c r="MUE43" s="344"/>
      <c r="MUF43" s="344"/>
      <c r="MUG43" s="344"/>
      <c r="MUH43" s="344"/>
      <c r="MUI43" s="344"/>
      <c r="MUJ43" s="344"/>
      <c r="MUK43" s="344"/>
      <c r="MUL43" s="344"/>
      <c r="MUM43" s="344"/>
      <c r="MUN43" s="344"/>
      <c r="MUO43" s="344"/>
      <c r="MUP43" s="344"/>
      <c r="MUQ43" s="344"/>
      <c r="MUR43" s="344"/>
      <c r="MUS43" s="344"/>
      <c r="MUT43" s="344"/>
      <c r="MUU43" s="344"/>
      <c r="MUV43" s="344"/>
      <c r="MUW43" s="344"/>
      <c r="MUX43" s="344"/>
      <c r="MUY43" s="344"/>
      <c r="MUZ43" s="344"/>
      <c r="MVA43" s="344"/>
      <c r="MVB43" s="344"/>
      <c r="MVC43" s="344"/>
      <c r="MVD43" s="344"/>
      <c r="MVE43" s="344"/>
      <c r="MVF43" s="344"/>
      <c r="MVG43" s="344"/>
      <c r="MVH43" s="344"/>
      <c r="MVI43" s="344"/>
      <c r="MVJ43" s="344"/>
      <c r="MVK43" s="344"/>
      <c r="MVL43" s="344"/>
      <c r="MVM43" s="344"/>
      <c r="MVN43" s="344"/>
      <c r="MVO43" s="344"/>
      <c r="MVP43" s="344"/>
      <c r="MVQ43" s="344"/>
      <c r="MVR43" s="344"/>
      <c r="MVS43" s="344"/>
      <c r="MVT43" s="344"/>
      <c r="MVU43" s="344"/>
      <c r="MVV43" s="344"/>
      <c r="MVW43" s="344"/>
      <c r="MVX43" s="344"/>
      <c r="MVY43" s="344"/>
      <c r="MVZ43" s="344"/>
      <c r="MWA43" s="344"/>
      <c r="MWB43" s="344"/>
      <c r="MWC43" s="344"/>
      <c r="MWD43" s="344"/>
      <c r="MWE43" s="344"/>
      <c r="MWF43" s="344"/>
      <c r="MWG43" s="344"/>
      <c r="MWH43" s="344"/>
      <c r="MWI43" s="344"/>
      <c r="MWJ43" s="344"/>
      <c r="MWK43" s="344"/>
      <c r="MWL43" s="344"/>
      <c r="MWM43" s="344"/>
      <c r="MWN43" s="344"/>
      <c r="MWO43" s="344"/>
      <c r="MWP43" s="344"/>
      <c r="MWQ43" s="344"/>
      <c r="MWR43" s="344"/>
      <c r="MWS43" s="344"/>
      <c r="MWT43" s="344"/>
      <c r="MWU43" s="344"/>
      <c r="MWV43" s="344"/>
      <c r="MWW43" s="344"/>
      <c r="MWX43" s="344"/>
      <c r="MWY43" s="344"/>
      <c r="MWZ43" s="344"/>
      <c r="MXA43" s="344"/>
      <c r="MXB43" s="344"/>
      <c r="MXC43" s="344"/>
      <c r="MXD43" s="344"/>
      <c r="MXE43" s="344"/>
      <c r="MXF43" s="344"/>
      <c r="MXG43" s="344"/>
      <c r="MXH43" s="344"/>
      <c r="MXI43" s="344"/>
      <c r="MXJ43" s="344"/>
      <c r="MXK43" s="344"/>
      <c r="MXL43" s="344"/>
      <c r="MXM43" s="344"/>
      <c r="MXN43" s="344"/>
      <c r="MXO43" s="344"/>
      <c r="MXP43" s="344"/>
      <c r="MXQ43" s="344"/>
      <c r="MXR43" s="344"/>
      <c r="MXS43" s="344"/>
      <c r="MXT43" s="344"/>
      <c r="MXU43" s="344"/>
      <c r="MXV43" s="344"/>
      <c r="MXW43" s="344"/>
      <c r="MXX43" s="344"/>
      <c r="MXY43" s="344"/>
      <c r="MXZ43" s="344"/>
      <c r="MYA43" s="344"/>
      <c r="MYB43" s="344"/>
      <c r="MYC43" s="344"/>
      <c r="MYD43" s="344"/>
      <c r="MYE43" s="344"/>
      <c r="MYF43" s="344"/>
      <c r="MYG43" s="344"/>
      <c r="MYH43" s="344"/>
      <c r="MYI43" s="344"/>
      <c r="MYJ43" s="344"/>
      <c r="MYK43" s="344"/>
      <c r="MYL43" s="344"/>
      <c r="MYM43" s="344"/>
      <c r="MYN43" s="344"/>
      <c r="MYO43" s="344"/>
      <c r="MYP43" s="344"/>
      <c r="MYQ43" s="344"/>
      <c r="MYR43" s="344"/>
      <c r="MYS43" s="344"/>
      <c r="MYT43" s="344"/>
      <c r="MYU43" s="344"/>
      <c r="MYV43" s="344"/>
      <c r="MYW43" s="344"/>
      <c r="MYX43" s="344"/>
      <c r="MYY43" s="344"/>
      <c r="MYZ43" s="344"/>
      <c r="MZA43" s="344"/>
      <c r="MZB43" s="344"/>
      <c r="MZC43" s="344"/>
      <c r="MZD43" s="344"/>
      <c r="MZE43" s="344"/>
      <c r="MZF43" s="344"/>
      <c r="MZG43" s="344"/>
      <c r="MZH43" s="344"/>
      <c r="MZI43" s="344"/>
      <c r="MZJ43" s="344"/>
      <c r="MZK43" s="344"/>
      <c r="MZL43" s="344"/>
      <c r="MZM43" s="344"/>
      <c r="MZN43" s="344"/>
      <c r="MZO43" s="344"/>
      <c r="MZP43" s="344"/>
      <c r="MZQ43" s="344"/>
      <c r="MZR43" s="344"/>
      <c r="MZS43" s="344"/>
      <c r="MZT43" s="344"/>
      <c r="MZU43" s="344"/>
      <c r="MZV43" s="344"/>
      <c r="MZW43" s="344"/>
      <c r="MZX43" s="344"/>
      <c r="MZY43" s="344"/>
      <c r="MZZ43" s="344"/>
      <c r="NAA43" s="344"/>
      <c r="NAB43" s="344"/>
      <c r="NAC43" s="344"/>
      <c r="NAD43" s="344"/>
      <c r="NAE43" s="344"/>
      <c r="NAF43" s="344"/>
      <c r="NAG43" s="344"/>
      <c r="NAH43" s="344"/>
      <c r="NAI43" s="344"/>
      <c r="NAJ43" s="344"/>
      <c r="NAK43" s="344"/>
      <c r="NAL43" s="344"/>
      <c r="NAM43" s="344"/>
      <c r="NAN43" s="344"/>
      <c r="NAO43" s="344"/>
      <c r="NAP43" s="344"/>
      <c r="NAQ43" s="344"/>
      <c r="NAR43" s="344"/>
      <c r="NAS43" s="344"/>
      <c r="NAT43" s="344"/>
      <c r="NAU43" s="344"/>
      <c r="NAV43" s="344"/>
      <c r="NAW43" s="344"/>
      <c r="NAX43" s="344"/>
      <c r="NAY43" s="344"/>
      <c r="NAZ43" s="344"/>
      <c r="NBA43" s="344"/>
      <c r="NBB43" s="344"/>
      <c r="NBC43" s="344"/>
      <c r="NBD43" s="344"/>
      <c r="NBE43" s="344"/>
      <c r="NBF43" s="344"/>
      <c r="NBG43" s="344"/>
      <c r="NBH43" s="344"/>
      <c r="NBI43" s="344"/>
      <c r="NBJ43" s="344"/>
      <c r="NBK43" s="344"/>
      <c r="NBL43" s="344"/>
      <c r="NBM43" s="344"/>
      <c r="NBN43" s="344"/>
      <c r="NBO43" s="344"/>
      <c r="NBP43" s="344"/>
      <c r="NBQ43" s="344"/>
      <c r="NBR43" s="344"/>
      <c r="NBS43" s="344"/>
      <c r="NBT43" s="344"/>
      <c r="NBU43" s="344"/>
      <c r="NBV43" s="344"/>
      <c r="NBW43" s="344"/>
      <c r="NBX43" s="344"/>
      <c r="NBY43" s="344"/>
      <c r="NBZ43" s="344"/>
      <c r="NCA43" s="344"/>
      <c r="NCB43" s="344"/>
      <c r="NCC43" s="344"/>
      <c r="NCD43" s="344"/>
      <c r="NCE43" s="344"/>
      <c r="NCF43" s="344"/>
      <c r="NCG43" s="344"/>
      <c r="NCH43" s="344"/>
      <c r="NCI43" s="344"/>
      <c r="NCJ43" s="344"/>
      <c r="NCK43" s="344"/>
      <c r="NCL43" s="344"/>
      <c r="NCM43" s="344"/>
      <c r="NCN43" s="344"/>
      <c r="NCO43" s="344"/>
      <c r="NCP43" s="344"/>
      <c r="NCQ43" s="344"/>
      <c r="NCR43" s="344"/>
      <c r="NCS43" s="344"/>
      <c r="NCT43" s="344"/>
      <c r="NCU43" s="344"/>
      <c r="NCV43" s="344"/>
      <c r="NCW43" s="344"/>
      <c r="NCX43" s="344"/>
      <c r="NCY43" s="344"/>
      <c r="NCZ43" s="344"/>
      <c r="NDA43" s="344"/>
      <c r="NDB43" s="344"/>
      <c r="NDC43" s="344"/>
      <c r="NDD43" s="344"/>
      <c r="NDE43" s="344"/>
      <c r="NDF43" s="344"/>
      <c r="NDG43" s="344"/>
      <c r="NDH43" s="344"/>
      <c r="NDI43" s="344"/>
      <c r="NDJ43" s="344"/>
      <c r="NDK43" s="344"/>
      <c r="NDL43" s="344"/>
      <c r="NDM43" s="344"/>
      <c r="NDN43" s="344"/>
      <c r="NDO43" s="344"/>
      <c r="NDP43" s="344"/>
      <c r="NDQ43" s="344"/>
      <c r="NDR43" s="344"/>
      <c r="NDS43" s="344"/>
      <c r="NDT43" s="344"/>
      <c r="NDU43" s="344"/>
      <c r="NDV43" s="344"/>
      <c r="NDW43" s="344"/>
      <c r="NDX43" s="344"/>
      <c r="NDY43" s="344"/>
      <c r="NDZ43" s="344"/>
      <c r="NEA43" s="344"/>
      <c r="NEB43" s="344"/>
      <c r="NEC43" s="344"/>
      <c r="NED43" s="344"/>
      <c r="NEE43" s="344"/>
      <c r="NEF43" s="344"/>
      <c r="NEG43" s="344"/>
      <c r="NEH43" s="344"/>
      <c r="NEI43" s="344"/>
      <c r="NEJ43" s="344"/>
      <c r="NEK43" s="344"/>
      <c r="NEL43" s="344"/>
      <c r="NEM43" s="344"/>
      <c r="NEN43" s="344"/>
      <c r="NEO43" s="344"/>
      <c r="NEP43" s="344"/>
      <c r="NEQ43" s="344"/>
      <c r="NER43" s="344"/>
      <c r="NES43" s="344"/>
      <c r="NET43" s="344"/>
      <c r="NEU43" s="344"/>
      <c r="NEV43" s="344"/>
      <c r="NEW43" s="344"/>
      <c r="NEX43" s="344"/>
      <c r="NEY43" s="344"/>
      <c r="NEZ43" s="344"/>
      <c r="NFA43" s="344"/>
      <c r="NFB43" s="344"/>
      <c r="NFC43" s="344"/>
      <c r="NFD43" s="344"/>
      <c r="NFE43" s="344"/>
      <c r="NFF43" s="344"/>
      <c r="NFG43" s="344"/>
      <c r="NFH43" s="344"/>
      <c r="NFI43" s="344"/>
      <c r="NFJ43" s="344"/>
      <c r="NFK43" s="344"/>
      <c r="NFL43" s="344"/>
      <c r="NFM43" s="344"/>
      <c r="NFN43" s="344"/>
      <c r="NFO43" s="344"/>
      <c r="NFP43" s="344"/>
      <c r="NFQ43" s="344"/>
      <c r="NFR43" s="344"/>
      <c r="NFS43" s="344"/>
      <c r="NFT43" s="344"/>
      <c r="NFU43" s="344"/>
      <c r="NFV43" s="344"/>
      <c r="NFW43" s="344"/>
      <c r="NFX43" s="344"/>
      <c r="NFY43" s="344"/>
      <c r="NFZ43" s="344"/>
      <c r="NGA43" s="344"/>
      <c r="NGB43" s="344"/>
      <c r="NGC43" s="344"/>
      <c r="NGD43" s="344"/>
      <c r="NGE43" s="344"/>
      <c r="NGF43" s="344"/>
      <c r="NGG43" s="344"/>
      <c r="NGH43" s="344"/>
      <c r="NGI43" s="344"/>
      <c r="NGJ43" s="344"/>
      <c r="NGK43" s="344"/>
      <c r="NGL43" s="344"/>
      <c r="NGM43" s="344"/>
      <c r="NGN43" s="344"/>
      <c r="NGO43" s="344"/>
      <c r="NGP43" s="344"/>
      <c r="NGQ43" s="344"/>
      <c r="NGR43" s="344"/>
      <c r="NGS43" s="344"/>
      <c r="NGT43" s="344"/>
      <c r="NGU43" s="344"/>
      <c r="NGV43" s="344"/>
      <c r="NGW43" s="344"/>
      <c r="NGX43" s="344"/>
      <c r="NGY43" s="344"/>
      <c r="NGZ43" s="344"/>
      <c r="NHA43" s="344"/>
      <c r="NHB43" s="344"/>
      <c r="NHC43" s="344"/>
      <c r="NHD43" s="344"/>
      <c r="NHE43" s="344"/>
      <c r="NHF43" s="344"/>
      <c r="NHG43" s="344"/>
      <c r="NHH43" s="344"/>
      <c r="NHI43" s="344"/>
      <c r="NHJ43" s="344"/>
      <c r="NHK43" s="344"/>
      <c r="NHL43" s="344"/>
      <c r="NHM43" s="344"/>
      <c r="NHN43" s="344"/>
      <c r="NHO43" s="344"/>
      <c r="NHP43" s="344"/>
      <c r="NHQ43" s="344"/>
      <c r="NHR43" s="344"/>
      <c r="NHS43" s="344"/>
      <c r="NHT43" s="344"/>
      <c r="NHU43" s="344"/>
      <c r="NHV43" s="344"/>
      <c r="NHW43" s="344"/>
      <c r="NHX43" s="344"/>
      <c r="NHY43" s="344"/>
      <c r="NHZ43" s="344"/>
      <c r="NIA43" s="344"/>
      <c r="NIB43" s="344"/>
      <c r="NIC43" s="344"/>
      <c r="NID43" s="344"/>
      <c r="NIE43" s="344"/>
      <c r="NIF43" s="344"/>
      <c r="NIG43" s="344"/>
      <c r="NIH43" s="344"/>
      <c r="NII43" s="344"/>
      <c r="NIJ43" s="344"/>
      <c r="NIK43" s="344"/>
      <c r="NIL43" s="344"/>
      <c r="NIM43" s="344"/>
      <c r="NIN43" s="344"/>
      <c r="NIO43" s="344"/>
      <c r="NIP43" s="344"/>
      <c r="NIQ43" s="344"/>
      <c r="NIR43" s="344"/>
      <c r="NIS43" s="344"/>
      <c r="NIT43" s="344"/>
      <c r="NIU43" s="344"/>
      <c r="NIV43" s="344"/>
      <c r="NIW43" s="344"/>
      <c r="NIX43" s="344"/>
      <c r="NIY43" s="344"/>
      <c r="NIZ43" s="344"/>
      <c r="NJA43" s="344"/>
      <c r="NJB43" s="344"/>
      <c r="NJC43" s="344"/>
      <c r="NJD43" s="344"/>
      <c r="NJE43" s="344"/>
      <c r="NJF43" s="344"/>
      <c r="NJG43" s="344"/>
      <c r="NJH43" s="344"/>
      <c r="NJI43" s="344"/>
      <c r="NJJ43" s="344"/>
      <c r="NJK43" s="344"/>
      <c r="NJL43" s="344"/>
      <c r="NJM43" s="344"/>
      <c r="NJN43" s="344"/>
      <c r="NJO43" s="344"/>
      <c r="NJP43" s="344"/>
      <c r="NJQ43" s="344"/>
      <c r="NJR43" s="344"/>
      <c r="NJS43" s="344"/>
      <c r="NJT43" s="344"/>
      <c r="NJU43" s="344"/>
      <c r="NJV43" s="344"/>
      <c r="NJW43" s="344"/>
      <c r="NJX43" s="344"/>
      <c r="NJY43" s="344"/>
      <c r="NJZ43" s="344"/>
      <c r="NKA43" s="344"/>
      <c r="NKB43" s="344"/>
      <c r="NKC43" s="344"/>
      <c r="NKD43" s="344"/>
      <c r="NKE43" s="344"/>
      <c r="NKF43" s="344"/>
      <c r="NKG43" s="344"/>
      <c r="NKH43" s="344"/>
      <c r="NKI43" s="344"/>
      <c r="NKJ43" s="344"/>
      <c r="NKK43" s="344"/>
      <c r="NKL43" s="344"/>
      <c r="NKM43" s="344"/>
      <c r="NKN43" s="344"/>
      <c r="NKO43" s="344"/>
      <c r="NKP43" s="344"/>
      <c r="NKQ43" s="344"/>
      <c r="NKR43" s="344"/>
      <c r="NKS43" s="344"/>
      <c r="NKT43" s="344"/>
      <c r="NKU43" s="344"/>
      <c r="NKV43" s="344"/>
      <c r="NKW43" s="344"/>
      <c r="NKX43" s="344"/>
      <c r="NKY43" s="344"/>
      <c r="NKZ43" s="344"/>
      <c r="NLA43" s="344"/>
      <c r="NLB43" s="344"/>
      <c r="NLC43" s="344"/>
      <c r="NLD43" s="344"/>
      <c r="NLE43" s="344"/>
      <c r="NLF43" s="344"/>
      <c r="NLG43" s="344"/>
      <c r="NLH43" s="344"/>
      <c r="NLI43" s="344"/>
      <c r="NLJ43" s="344"/>
      <c r="NLK43" s="344"/>
      <c r="NLL43" s="344"/>
      <c r="NLM43" s="344"/>
      <c r="NLN43" s="344"/>
      <c r="NLO43" s="344"/>
      <c r="NLP43" s="344"/>
      <c r="NLQ43" s="344"/>
      <c r="NLR43" s="344"/>
      <c r="NLS43" s="344"/>
      <c r="NLT43" s="344"/>
      <c r="NLU43" s="344"/>
      <c r="NLV43" s="344"/>
      <c r="NLW43" s="344"/>
      <c r="NLX43" s="344"/>
      <c r="NLY43" s="344"/>
      <c r="NLZ43" s="344"/>
      <c r="NMA43" s="344"/>
      <c r="NMB43" s="344"/>
      <c r="NMC43" s="344"/>
      <c r="NMD43" s="344"/>
      <c r="NME43" s="344"/>
      <c r="NMF43" s="344"/>
      <c r="NMG43" s="344"/>
      <c r="NMH43" s="344"/>
      <c r="NMI43" s="344"/>
      <c r="NMJ43" s="344"/>
      <c r="NMK43" s="344"/>
      <c r="NML43" s="344"/>
      <c r="NMM43" s="344"/>
      <c r="NMN43" s="344"/>
      <c r="NMO43" s="344"/>
      <c r="NMP43" s="344"/>
      <c r="NMQ43" s="344"/>
      <c r="NMR43" s="344"/>
      <c r="NMS43" s="344"/>
      <c r="NMT43" s="344"/>
      <c r="NMU43" s="344"/>
      <c r="NMV43" s="344"/>
      <c r="NMW43" s="344"/>
      <c r="NMX43" s="344"/>
      <c r="NMY43" s="344"/>
      <c r="NMZ43" s="344"/>
      <c r="NNA43" s="344"/>
      <c r="NNB43" s="344"/>
      <c r="NNC43" s="344"/>
      <c r="NND43" s="344"/>
      <c r="NNE43" s="344"/>
      <c r="NNF43" s="344"/>
      <c r="NNG43" s="344"/>
      <c r="NNH43" s="344"/>
      <c r="NNI43" s="344"/>
      <c r="NNJ43" s="344"/>
      <c r="NNK43" s="344"/>
      <c r="NNL43" s="344"/>
      <c r="NNM43" s="344"/>
      <c r="NNN43" s="344"/>
      <c r="NNO43" s="344"/>
      <c r="NNP43" s="344"/>
      <c r="NNQ43" s="344"/>
      <c r="NNR43" s="344"/>
      <c r="NNS43" s="344"/>
      <c r="NNT43" s="344"/>
      <c r="NNU43" s="344"/>
      <c r="NNV43" s="344"/>
      <c r="NNW43" s="344"/>
      <c r="NNX43" s="344"/>
      <c r="NNY43" s="344"/>
      <c r="NNZ43" s="344"/>
      <c r="NOA43" s="344"/>
      <c r="NOB43" s="344"/>
      <c r="NOC43" s="344"/>
      <c r="NOD43" s="344"/>
      <c r="NOE43" s="344"/>
      <c r="NOF43" s="344"/>
      <c r="NOG43" s="344"/>
      <c r="NOH43" s="344"/>
      <c r="NOI43" s="344"/>
      <c r="NOJ43" s="344"/>
      <c r="NOK43" s="344"/>
      <c r="NOL43" s="344"/>
      <c r="NOM43" s="344"/>
      <c r="NON43" s="344"/>
      <c r="NOO43" s="344"/>
      <c r="NOP43" s="344"/>
      <c r="NOQ43" s="344"/>
      <c r="NOR43" s="344"/>
      <c r="NOS43" s="344"/>
      <c r="NOT43" s="344"/>
      <c r="NOU43" s="344"/>
      <c r="NOV43" s="344"/>
      <c r="NOW43" s="344"/>
      <c r="NOX43" s="344"/>
      <c r="NOY43" s="344"/>
      <c r="NOZ43" s="344"/>
      <c r="NPA43" s="344"/>
      <c r="NPB43" s="344"/>
      <c r="NPC43" s="344"/>
      <c r="NPD43" s="344"/>
      <c r="NPE43" s="344"/>
      <c r="NPF43" s="344"/>
      <c r="NPG43" s="344"/>
      <c r="NPH43" s="344"/>
      <c r="NPI43" s="344"/>
      <c r="NPJ43" s="344"/>
      <c r="NPK43" s="344"/>
      <c r="NPL43" s="344"/>
      <c r="NPM43" s="344"/>
      <c r="NPN43" s="344"/>
      <c r="NPO43" s="344"/>
      <c r="NPP43" s="344"/>
      <c r="NPQ43" s="344"/>
      <c r="NPR43" s="344"/>
      <c r="NPS43" s="344"/>
      <c r="NPT43" s="344"/>
      <c r="NPU43" s="344"/>
      <c r="NPV43" s="344"/>
      <c r="NPW43" s="344"/>
      <c r="NPX43" s="344"/>
      <c r="NPY43" s="344"/>
      <c r="NPZ43" s="344"/>
      <c r="NQA43" s="344"/>
      <c r="NQB43" s="344"/>
      <c r="NQC43" s="344"/>
      <c r="NQD43" s="344"/>
      <c r="NQE43" s="344"/>
      <c r="NQF43" s="344"/>
      <c r="NQG43" s="344"/>
      <c r="NQH43" s="344"/>
      <c r="NQI43" s="344"/>
      <c r="NQJ43" s="344"/>
      <c r="NQK43" s="344"/>
      <c r="NQL43" s="344"/>
      <c r="NQM43" s="344"/>
      <c r="NQN43" s="344"/>
      <c r="NQO43" s="344"/>
      <c r="NQP43" s="344"/>
      <c r="NQQ43" s="344"/>
      <c r="NQR43" s="344"/>
      <c r="NQS43" s="344"/>
      <c r="NQT43" s="344"/>
      <c r="NQU43" s="344"/>
      <c r="NQV43" s="344"/>
      <c r="NQW43" s="344"/>
      <c r="NQX43" s="344"/>
      <c r="NQY43" s="344"/>
      <c r="NQZ43" s="344"/>
      <c r="NRA43" s="344"/>
      <c r="NRB43" s="344"/>
      <c r="NRC43" s="344"/>
      <c r="NRD43" s="344"/>
      <c r="NRE43" s="344"/>
      <c r="NRF43" s="344"/>
      <c r="NRG43" s="344"/>
      <c r="NRH43" s="344"/>
      <c r="NRI43" s="344"/>
      <c r="NRJ43" s="344"/>
      <c r="NRK43" s="344"/>
      <c r="NRL43" s="344"/>
      <c r="NRM43" s="344"/>
      <c r="NRN43" s="344"/>
      <c r="NRO43" s="344"/>
      <c r="NRP43" s="344"/>
      <c r="NRQ43" s="344"/>
      <c r="NRR43" s="344"/>
      <c r="NRS43" s="344"/>
      <c r="NRT43" s="344"/>
      <c r="NRU43" s="344"/>
      <c r="NRV43" s="344"/>
      <c r="NRW43" s="344"/>
      <c r="NRX43" s="344"/>
      <c r="NRY43" s="344"/>
      <c r="NRZ43" s="344"/>
      <c r="NSA43" s="344"/>
      <c r="NSB43" s="344"/>
      <c r="NSC43" s="344"/>
      <c r="NSD43" s="344"/>
      <c r="NSE43" s="344"/>
      <c r="NSF43" s="344"/>
      <c r="NSG43" s="344"/>
      <c r="NSH43" s="344"/>
      <c r="NSI43" s="344"/>
      <c r="NSJ43" s="344"/>
      <c r="NSK43" s="344"/>
      <c r="NSL43" s="344"/>
      <c r="NSM43" s="344"/>
      <c r="NSN43" s="344"/>
      <c r="NSO43" s="344"/>
      <c r="NSP43" s="344"/>
      <c r="NSQ43" s="344"/>
      <c r="NSR43" s="344"/>
      <c r="NSS43" s="344"/>
      <c r="NST43" s="344"/>
      <c r="NSU43" s="344"/>
      <c r="NSV43" s="344"/>
      <c r="NSW43" s="344"/>
      <c r="NSX43" s="344"/>
      <c r="NSY43" s="344"/>
      <c r="NSZ43" s="344"/>
      <c r="NTA43" s="344"/>
      <c r="NTB43" s="344"/>
      <c r="NTC43" s="344"/>
      <c r="NTD43" s="344"/>
      <c r="NTE43" s="344"/>
      <c r="NTF43" s="344"/>
      <c r="NTG43" s="344"/>
      <c r="NTH43" s="344"/>
      <c r="NTI43" s="344"/>
      <c r="NTJ43" s="344"/>
      <c r="NTK43" s="344"/>
      <c r="NTL43" s="344"/>
      <c r="NTM43" s="344"/>
      <c r="NTN43" s="344"/>
      <c r="NTO43" s="344"/>
      <c r="NTP43" s="344"/>
      <c r="NTQ43" s="344"/>
      <c r="NTR43" s="344"/>
      <c r="NTS43" s="344"/>
      <c r="NTT43" s="344"/>
      <c r="NTU43" s="344"/>
      <c r="NTV43" s="344"/>
      <c r="NTW43" s="344"/>
      <c r="NTX43" s="344"/>
      <c r="NTY43" s="344"/>
      <c r="NTZ43" s="344"/>
      <c r="NUA43" s="344"/>
      <c r="NUB43" s="344"/>
      <c r="NUC43" s="344"/>
      <c r="NUD43" s="344"/>
      <c r="NUE43" s="344"/>
      <c r="NUF43" s="344"/>
      <c r="NUG43" s="344"/>
      <c r="NUH43" s="344"/>
      <c r="NUI43" s="344"/>
      <c r="NUJ43" s="344"/>
      <c r="NUK43" s="344"/>
      <c r="NUL43" s="344"/>
      <c r="NUM43" s="344"/>
      <c r="NUN43" s="344"/>
      <c r="NUO43" s="344"/>
      <c r="NUP43" s="344"/>
      <c r="NUQ43" s="344"/>
      <c r="NUR43" s="344"/>
      <c r="NUS43" s="344"/>
      <c r="NUT43" s="344"/>
      <c r="NUU43" s="344"/>
      <c r="NUV43" s="344"/>
      <c r="NUW43" s="344"/>
      <c r="NUX43" s="344"/>
      <c r="NUY43" s="344"/>
      <c r="NUZ43" s="344"/>
      <c r="NVA43" s="344"/>
      <c r="NVB43" s="344"/>
      <c r="NVC43" s="344"/>
      <c r="NVD43" s="344"/>
      <c r="NVE43" s="344"/>
      <c r="NVF43" s="344"/>
      <c r="NVG43" s="344"/>
      <c r="NVH43" s="344"/>
      <c r="NVI43" s="344"/>
      <c r="NVJ43" s="344"/>
      <c r="NVK43" s="344"/>
      <c r="NVL43" s="344"/>
      <c r="NVM43" s="344"/>
      <c r="NVN43" s="344"/>
      <c r="NVO43" s="344"/>
      <c r="NVP43" s="344"/>
      <c r="NVQ43" s="344"/>
      <c r="NVR43" s="344"/>
      <c r="NVS43" s="344"/>
      <c r="NVT43" s="344"/>
      <c r="NVU43" s="344"/>
      <c r="NVV43" s="344"/>
      <c r="NVW43" s="344"/>
      <c r="NVX43" s="344"/>
      <c r="NVY43" s="344"/>
      <c r="NVZ43" s="344"/>
      <c r="NWA43" s="344"/>
      <c r="NWB43" s="344"/>
      <c r="NWC43" s="344"/>
      <c r="NWD43" s="344"/>
      <c r="NWE43" s="344"/>
      <c r="NWF43" s="344"/>
      <c r="NWG43" s="344"/>
      <c r="NWH43" s="344"/>
      <c r="NWI43" s="344"/>
      <c r="NWJ43" s="344"/>
      <c r="NWK43" s="344"/>
      <c r="NWL43" s="344"/>
      <c r="NWM43" s="344"/>
      <c r="NWN43" s="344"/>
      <c r="NWO43" s="344"/>
      <c r="NWP43" s="344"/>
      <c r="NWQ43" s="344"/>
      <c r="NWR43" s="344"/>
      <c r="NWS43" s="344"/>
      <c r="NWT43" s="344"/>
      <c r="NWU43" s="344"/>
      <c r="NWV43" s="344"/>
      <c r="NWW43" s="344"/>
      <c r="NWX43" s="344"/>
      <c r="NWY43" s="344"/>
      <c r="NWZ43" s="344"/>
      <c r="NXA43" s="344"/>
      <c r="NXB43" s="344"/>
      <c r="NXC43" s="344"/>
      <c r="NXD43" s="344"/>
      <c r="NXE43" s="344"/>
      <c r="NXF43" s="344"/>
      <c r="NXG43" s="344"/>
      <c r="NXH43" s="344"/>
      <c r="NXI43" s="344"/>
      <c r="NXJ43" s="344"/>
      <c r="NXK43" s="344"/>
      <c r="NXL43" s="344"/>
      <c r="NXM43" s="344"/>
      <c r="NXN43" s="344"/>
      <c r="NXO43" s="344"/>
      <c r="NXP43" s="344"/>
      <c r="NXQ43" s="344"/>
      <c r="NXR43" s="344"/>
      <c r="NXS43" s="344"/>
      <c r="NXT43" s="344"/>
      <c r="NXU43" s="344"/>
      <c r="NXV43" s="344"/>
      <c r="NXW43" s="344"/>
      <c r="NXX43" s="344"/>
      <c r="NXY43" s="344"/>
      <c r="NXZ43" s="344"/>
      <c r="NYA43" s="344"/>
      <c r="NYB43" s="344"/>
      <c r="NYC43" s="344"/>
      <c r="NYD43" s="344"/>
      <c r="NYE43" s="344"/>
      <c r="NYF43" s="344"/>
      <c r="NYG43" s="344"/>
      <c r="NYH43" s="344"/>
      <c r="NYI43" s="344"/>
      <c r="NYJ43" s="344"/>
      <c r="NYK43" s="344"/>
      <c r="NYL43" s="344"/>
      <c r="NYM43" s="344"/>
      <c r="NYN43" s="344"/>
      <c r="NYO43" s="344"/>
      <c r="NYP43" s="344"/>
      <c r="NYQ43" s="344"/>
      <c r="NYR43" s="344"/>
      <c r="NYS43" s="344"/>
      <c r="NYT43" s="344"/>
      <c r="NYU43" s="344"/>
      <c r="NYV43" s="344"/>
      <c r="NYW43" s="344"/>
      <c r="NYX43" s="344"/>
      <c r="NYY43" s="344"/>
      <c r="NYZ43" s="344"/>
      <c r="NZA43" s="344"/>
      <c r="NZB43" s="344"/>
      <c r="NZC43" s="344"/>
      <c r="NZD43" s="344"/>
      <c r="NZE43" s="344"/>
      <c r="NZF43" s="344"/>
      <c r="NZG43" s="344"/>
      <c r="NZH43" s="344"/>
      <c r="NZI43" s="344"/>
      <c r="NZJ43" s="344"/>
      <c r="NZK43" s="344"/>
      <c r="NZL43" s="344"/>
      <c r="NZM43" s="344"/>
      <c r="NZN43" s="344"/>
      <c r="NZO43" s="344"/>
      <c r="NZP43" s="344"/>
      <c r="NZQ43" s="344"/>
      <c r="NZR43" s="344"/>
      <c r="NZS43" s="344"/>
      <c r="NZT43" s="344"/>
      <c r="NZU43" s="344"/>
      <c r="NZV43" s="344"/>
      <c r="NZW43" s="344"/>
      <c r="NZX43" s="344"/>
      <c r="NZY43" s="344"/>
      <c r="NZZ43" s="344"/>
      <c r="OAA43" s="344"/>
      <c r="OAB43" s="344"/>
      <c r="OAC43" s="344"/>
      <c r="OAD43" s="344"/>
      <c r="OAE43" s="344"/>
      <c r="OAF43" s="344"/>
      <c r="OAG43" s="344"/>
      <c r="OAH43" s="344"/>
      <c r="OAI43" s="344"/>
      <c r="OAJ43" s="344"/>
      <c r="OAK43" s="344"/>
      <c r="OAL43" s="344"/>
      <c r="OAM43" s="344"/>
      <c r="OAN43" s="344"/>
      <c r="OAO43" s="344"/>
      <c r="OAP43" s="344"/>
      <c r="OAQ43" s="344"/>
      <c r="OAR43" s="344"/>
      <c r="OAS43" s="344"/>
      <c r="OAT43" s="344"/>
      <c r="OAU43" s="344"/>
      <c r="OAV43" s="344"/>
      <c r="OAW43" s="344"/>
      <c r="OAX43" s="344"/>
      <c r="OAY43" s="344"/>
      <c r="OAZ43" s="344"/>
      <c r="OBA43" s="344"/>
      <c r="OBB43" s="344"/>
      <c r="OBC43" s="344"/>
      <c r="OBD43" s="344"/>
      <c r="OBE43" s="344"/>
      <c r="OBF43" s="344"/>
      <c r="OBG43" s="344"/>
      <c r="OBH43" s="344"/>
      <c r="OBI43" s="344"/>
      <c r="OBJ43" s="344"/>
      <c r="OBK43" s="344"/>
      <c r="OBL43" s="344"/>
      <c r="OBM43" s="344"/>
      <c r="OBN43" s="344"/>
      <c r="OBO43" s="344"/>
      <c r="OBP43" s="344"/>
      <c r="OBQ43" s="344"/>
      <c r="OBR43" s="344"/>
      <c r="OBS43" s="344"/>
      <c r="OBT43" s="344"/>
      <c r="OBU43" s="344"/>
      <c r="OBV43" s="344"/>
      <c r="OBW43" s="344"/>
      <c r="OBX43" s="344"/>
      <c r="OBY43" s="344"/>
      <c r="OBZ43" s="344"/>
      <c r="OCA43" s="344"/>
      <c r="OCB43" s="344"/>
      <c r="OCC43" s="344"/>
      <c r="OCD43" s="344"/>
      <c r="OCE43" s="344"/>
      <c r="OCF43" s="344"/>
      <c r="OCG43" s="344"/>
      <c r="OCH43" s="344"/>
      <c r="OCI43" s="344"/>
      <c r="OCJ43" s="344"/>
      <c r="OCK43" s="344"/>
      <c r="OCL43" s="344"/>
      <c r="OCM43" s="344"/>
      <c r="OCN43" s="344"/>
      <c r="OCO43" s="344"/>
      <c r="OCP43" s="344"/>
      <c r="OCQ43" s="344"/>
      <c r="OCR43" s="344"/>
      <c r="OCS43" s="344"/>
      <c r="OCT43" s="344"/>
      <c r="OCU43" s="344"/>
      <c r="OCV43" s="344"/>
      <c r="OCW43" s="344"/>
      <c r="OCX43" s="344"/>
      <c r="OCY43" s="344"/>
      <c r="OCZ43" s="344"/>
      <c r="ODA43" s="344"/>
      <c r="ODB43" s="344"/>
      <c r="ODC43" s="344"/>
      <c r="ODD43" s="344"/>
      <c r="ODE43" s="344"/>
      <c r="ODF43" s="344"/>
      <c r="ODG43" s="344"/>
      <c r="ODH43" s="344"/>
      <c r="ODI43" s="344"/>
      <c r="ODJ43" s="344"/>
      <c r="ODK43" s="344"/>
      <c r="ODL43" s="344"/>
      <c r="ODM43" s="344"/>
      <c r="ODN43" s="344"/>
      <c r="ODO43" s="344"/>
      <c r="ODP43" s="344"/>
      <c r="ODQ43" s="344"/>
      <c r="ODR43" s="344"/>
      <c r="ODS43" s="344"/>
      <c r="ODT43" s="344"/>
      <c r="ODU43" s="344"/>
      <c r="ODV43" s="344"/>
      <c r="ODW43" s="344"/>
      <c r="ODX43" s="344"/>
      <c r="ODY43" s="344"/>
      <c r="ODZ43" s="344"/>
      <c r="OEA43" s="344"/>
      <c r="OEB43" s="344"/>
      <c r="OEC43" s="344"/>
      <c r="OED43" s="344"/>
      <c r="OEE43" s="344"/>
      <c r="OEF43" s="344"/>
      <c r="OEG43" s="344"/>
      <c r="OEH43" s="344"/>
      <c r="OEI43" s="344"/>
      <c r="OEJ43" s="344"/>
      <c r="OEK43" s="344"/>
      <c r="OEL43" s="344"/>
      <c r="OEM43" s="344"/>
      <c r="OEN43" s="344"/>
      <c r="OEO43" s="344"/>
      <c r="OEP43" s="344"/>
      <c r="OEQ43" s="344"/>
      <c r="OER43" s="344"/>
      <c r="OES43" s="344"/>
      <c r="OET43" s="344"/>
      <c r="OEU43" s="344"/>
      <c r="OEV43" s="344"/>
      <c r="OEW43" s="344"/>
      <c r="OEX43" s="344"/>
      <c r="OEY43" s="344"/>
      <c r="OEZ43" s="344"/>
      <c r="OFA43" s="344"/>
      <c r="OFB43" s="344"/>
      <c r="OFC43" s="344"/>
      <c r="OFD43" s="344"/>
      <c r="OFE43" s="344"/>
      <c r="OFF43" s="344"/>
      <c r="OFG43" s="344"/>
      <c r="OFH43" s="344"/>
      <c r="OFI43" s="344"/>
      <c r="OFJ43" s="344"/>
      <c r="OFK43" s="344"/>
      <c r="OFL43" s="344"/>
      <c r="OFM43" s="344"/>
      <c r="OFN43" s="344"/>
      <c r="OFO43" s="344"/>
      <c r="OFP43" s="344"/>
      <c r="OFQ43" s="344"/>
      <c r="OFR43" s="344"/>
      <c r="OFS43" s="344"/>
      <c r="OFT43" s="344"/>
      <c r="OFU43" s="344"/>
      <c r="OFV43" s="344"/>
      <c r="OFW43" s="344"/>
      <c r="OFX43" s="344"/>
      <c r="OFY43" s="344"/>
      <c r="OFZ43" s="344"/>
      <c r="OGA43" s="344"/>
      <c r="OGB43" s="344"/>
      <c r="OGC43" s="344"/>
      <c r="OGD43" s="344"/>
      <c r="OGE43" s="344"/>
      <c r="OGF43" s="344"/>
      <c r="OGG43" s="344"/>
      <c r="OGH43" s="344"/>
      <c r="OGI43" s="344"/>
      <c r="OGJ43" s="344"/>
      <c r="OGK43" s="344"/>
      <c r="OGL43" s="344"/>
      <c r="OGM43" s="344"/>
      <c r="OGN43" s="344"/>
      <c r="OGO43" s="344"/>
      <c r="OGP43" s="344"/>
      <c r="OGQ43" s="344"/>
      <c r="OGR43" s="344"/>
      <c r="OGS43" s="344"/>
      <c r="OGT43" s="344"/>
      <c r="OGU43" s="344"/>
      <c r="OGV43" s="344"/>
      <c r="OGW43" s="344"/>
      <c r="OGX43" s="344"/>
      <c r="OGY43" s="344"/>
      <c r="OGZ43" s="344"/>
      <c r="OHA43" s="344"/>
      <c r="OHB43" s="344"/>
      <c r="OHC43" s="344"/>
      <c r="OHD43" s="344"/>
      <c r="OHE43" s="344"/>
      <c r="OHF43" s="344"/>
      <c r="OHG43" s="344"/>
      <c r="OHH43" s="344"/>
      <c r="OHI43" s="344"/>
      <c r="OHJ43" s="344"/>
      <c r="OHK43" s="344"/>
      <c r="OHL43" s="344"/>
      <c r="OHM43" s="344"/>
      <c r="OHN43" s="344"/>
      <c r="OHO43" s="344"/>
      <c r="OHP43" s="344"/>
      <c r="OHQ43" s="344"/>
      <c r="OHR43" s="344"/>
      <c r="OHS43" s="344"/>
      <c r="OHT43" s="344"/>
      <c r="OHU43" s="344"/>
      <c r="OHV43" s="344"/>
      <c r="OHW43" s="344"/>
      <c r="OHX43" s="344"/>
      <c r="OHY43" s="344"/>
      <c r="OHZ43" s="344"/>
      <c r="OIA43" s="344"/>
      <c r="OIB43" s="344"/>
      <c r="OIC43" s="344"/>
      <c r="OID43" s="344"/>
      <c r="OIE43" s="344"/>
      <c r="OIF43" s="344"/>
      <c r="OIG43" s="344"/>
      <c r="OIH43" s="344"/>
      <c r="OII43" s="344"/>
      <c r="OIJ43" s="344"/>
      <c r="OIK43" s="344"/>
      <c r="OIL43" s="344"/>
      <c r="OIM43" s="344"/>
      <c r="OIN43" s="344"/>
      <c r="OIO43" s="344"/>
      <c r="OIP43" s="344"/>
      <c r="OIQ43" s="344"/>
      <c r="OIR43" s="344"/>
      <c r="OIS43" s="344"/>
      <c r="OIT43" s="344"/>
      <c r="OIU43" s="344"/>
      <c r="OIV43" s="344"/>
      <c r="OIW43" s="344"/>
      <c r="OIX43" s="344"/>
      <c r="OIY43" s="344"/>
      <c r="OIZ43" s="344"/>
      <c r="OJA43" s="344"/>
      <c r="OJB43" s="344"/>
      <c r="OJC43" s="344"/>
      <c r="OJD43" s="344"/>
      <c r="OJE43" s="344"/>
      <c r="OJF43" s="344"/>
      <c r="OJG43" s="344"/>
      <c r="OJH43" s="344"/>
      <c r="OJI43" s="344"/>
      <c r="OJJ43" s="344"/>
      <c r="OJK43" s="344"/>
      <c r="OJL43" s="344"/>
      <c r="OJM43" s="344"/>
      <c r="OJN43" s="344"/>
      <c r="OJO43" s="344"/>
      <c r="OJP43" s="344"/>
      <c r="OJQ43" s="344"/>
      <c r="OJR43" s="344"/>
      <c r="OJS43" s="344"/>
      <c r="OJT43" s="344"/>
      <c r="OJU43" s="344"/>
      <c r="OJV43" s="344"/>
      <c r="OJW43" s="344"/>
      <c r="OJX43" s="344"/>
      <c r="OJY43" s="344"/>
      <c r="OJZ43" s="344"/>
      <c r="OKA43" s="344"/>
      <c r="OKB43" s="344"/>
      <c r="OKC43" s="344"/>
      <c r="OKD43" s="344"/>
      <c r="OKE43" s="344"/>
      <c r="OKF43" s="344"/>
      <c r="OKG43" s="344"/>
      <c r="OKH43" s="344"/>
      <c r="OKI43" s="344"/>
      <c r="OKJ43" s="344"/>
      <c r="OKK43" s="344"/>
      <c r="OKL43" s="344"/>
      <c r="OKM43" s="344"/>
      <c r="OKN43" s="344"/>
      <c r="OKO43" s="344"/>
      <c r="OKP43" s="344"/>
      <c r="OKQ43" s="344"/>
      <c r="OKR43" s="344"/>
      <c r="OKS43" s="344"/>
      <c r="OKT43" s="344"/>
      <c r="OKU43" s="344"/>
      <c r="OKV43" s="344"/>
      <c r="OKW43" s="344"/>
      <c r="OKX43" s="344"/>
      <c r="OKY43" s="344"/>
      <c r="OKZ43" s="344"/>
      <c r="OLA43" s="344"/>
      <c r="OLB43" s="344"/>
      <c r="OLC43" s="344"/>
      <c r="OLD43" s="344"/>
      <c r="OLE43" s="344"/>
      <c r="OLF43" s="344"/>
      <c r="OLG43" s="344"/>
      <c r="OLH43" s="344"/>
      <c r="OLI43" s="344"/>
      <c r="OLJ43" s="344"/>
      <c r="OLK43" s="344"/>
      <c r="OLL43" s="344"/>
      <c r="OLM43" s="344"/>
      <c r="OLN43" s="344"/>
      <c r="OLO43" s="344"/>
      <c r="OLP43" s="344"/>
      <c r="OLQ43" s="344"/>
      <c r="OLR43" s="344"/>
      <c r="OLS43" s="344"/>
      <c r="OLT43" s="344"/>
      <c r="OLU43" s="344"/>
      <c r="OLV43" s="344"/>
      <c r="OLW43" s="344"/>
      <c r="OLX43" s="344"/>
      <c r="OLY43" s="344"/>
      <c r="OLZ43" s="344"/>
      <c r="OMA43" s="344"/>
      <c r="OMB43" s="344"/>
      <c r="OMC43" s="344"/>
      <c r="OMD43" s="344"/>
      <c r="OME43" s="344"/>
      <c r="OMF43" s="344"/>
      <c r="OMG43" s="344"/>
      <c r="OMH43" s="344"/>
      <c r="OMI43" s="344"/>
      <c r="OMJ43" s="344"/>
      <c r="OMK43" s="344"/>
      <c r="OML43" s="344"/>
      <c r="OMM43" s="344"/>
      <c r="OMN43" s="344"/>
      <c r="OMO43" s="344"/>
      <c r="OMP43" s="344"/>
      <c r="OMQ43" s="344"/>
      <c r="OMR43" s="344"/>
      <c r="OMS43" s="344"/>
      <c r="OMT43" s="344"/>
      <c r="OMU43" s="344"/>
      <c r="OMV43" s="344"/>
      <c r="OMW43" s="344"/>
      <c r="OMX43" s="344"/>
      <c r="OMY43" s="344"/>
      <c r="OMZ43" s="344"/>
      <c r="ONA43" s="344"/>
      <c r="ONB43" s="344"/>
      <c r="ONC43" s="344"/>
      <c r="OND43" s="344"/>
      <c r="ONE43" s="344"/>
      <c r="ONF43" s="344"/>
      <c r="ONG43" s="344"/>
      <c r="ONH43" s="344"/>
      <c r="ONI43" s="344"/>
      <c r="ONJ43" s="344"/>
      <c r="ONK43" s="344"/>
      <c r="ONL43" s="344"/>
      <c r="ONM43" s="344"/>
      <c r="ONN43" s="344"/>
      <c r="ONO43" s="344"/>
      <c r="ONP43" s="344"/>
      <c r="ONQ43" s="344"/>
      <c r="ONR43" s="344"/>
      <c r="ONS43" s="344"/>
      <c r="ONT43" s="344"/>
      <c r="ONU43" s="344"/>
      <c r="ONV43" s="344"/>
      <c r="ONW43" s="344"/>
      <c r="ONX43" s="344"/>
      <c r="ONY43" s="344"/>
      <c r="ONZ43" s="344"/>
      <c r="OOA43" s="344"/>
      <c r="OOB43" s="344"/>
      <c r="OOC43" s="344"/>
      <c r="OOD43" s="344"/>
      <c r="OOE43" s="344"/>
      <c r="OOF43" s="344"/>
      <c r="OOG43" s="344"/>
      <c r="OOH43" s="344"/>
      <c r="OOI43" s="344"/>
      <c r="OOJ43" s="344"/>
      <c r="OOK43" s="344"/>
      <c r="OOL43" s="344"/>
      <c r="OOM43" s="344"/>
      <c r="OON43" s="344"/>
      <c r="OOO43" s="344"/>
      <c r="OOP43" s="344"/>
      <c r="OOQ43" s="344"/>
      <c r="OOR43" s="344"/>
      <c r="OOS43" s="344"/>
      <c r="OOT43" s="344"/>
      <c r="OOU43" s="344"/>
      <c r="OOV43" s="344"/>
      <c r="OOW43" s="344"/>
      <c r="OOX43" s="344"/>
      <c r="OOY43" s="344"/>
      <c r="OOZ43" s="344"/>
      <c r="OPA43" s="344"/>
      <c r="OPB43" s="344"/>
      <c r="OPC43" s="344"/>
      <c r="OPD43" s="344"/>
      <c r="OPE43" s="344"/>
      <c r="OPF43" s="344"/>
      <c r="OPG43" s="344"/>
      <c r="OPH43" s="344"/>
      <c r="OPI43" s="344"/>
      <c r="OPJ43" s="344"/>
      <c r="OPK43" s="344"/>
      <c r="OPL43" s="344"/>
      <c r="OPM43" s="344"/>
      <c r="OPN43" s="344"/>
      <c r="OPO43" s="344"/>
      <c r="OPP43" s="344"/>
      <c r="OPQ43" s="344"/>
      <c r="OPR43" s="344"/>
      <c r="OPS43" s="344"/>
      <c r="OPT43" s="344"/>
      <c r="OPU43" s="344"/>
      <c r="OPV43" s="344"/>
      <c r="OPW43" s="344"/>
      <c r="OPX43" s="344"/>
      <c r="OPY43" s="344"/>
      <c r="OPZ43" s="344"/>
      <c r="OQA43" s="344"/>
      <c r="OQB43" s="344"/>
      <c r="OQC43" s="344"/>
      <c r="OQD43" s="344"/>
      <c r="OQE43" s="344"/>
      <c r="OQF43" s="344"/>
      <c r="OQG43" s="344"/>
      <c r="OQH43" s="344"/>
      <c r="OQI43" s="344"/>
      <c r="OQJ43" s="344"/>
      <c r="OQK43" s="344"/>
      <c r="OQL43" s="344"/>
      <c r="OQM43" s="344"/>
      <c r="OQN43" s="344"/>
      <c r="OQO43" s="344"/>
      <c r="OQP43" s="344"/>
      <c r="OQQ43" s="344"/>
      <c r="OQR43" s="344"/>
      <c r="OQS43" s="344"/>
      <c r="OQT43" s="344"/>
      <c r="OQU43" s="344"/>
      <c r="OQV43" s="344"/>
      <c r="OQW43" s="344"/>
      <c r="OQX43" s="344"/>
      <c r="OQY43" s="344"/>
      <c r="OQZ43" s="344"/>
      <c r="ORA43" s="344"/>
      <c r="ORB43" s="344"/>
      <c r="ORC43" s="344"/>
      <c r="ORD43" s="344"/>
      <c r="ORE43" s="344"/>
      <c r="ORF43" s="344"/>
      <c r="ORG43" s="344"/>
      <c r="ORH43" s="344"/>
      <c r="ORI43" s="344"/>
      <c r="ORJ43" s="344"/>
      <c r="ORK43" s="344"/>
      <c r="ORL43" s="344"/>
      <c r="ORM43" s="344"/>
      <c r="ORN43" s="344"/>
      <c r="ORO43" s="344"/>
      <c r="ORP43" s="344"/>
      <c r="ORQ43" s="344"/>
      <c r="ORR43" s="344"/>
      <c r="ORS43" s="344"/>
      <c r="ORT43" s="344"/>
      <c r="ORU43" s="344"/>
      <c r="ORV43" s="344"/>
      <c r="ORW43" s="344"/>
      <c r="ORX43" s="344"/>
      <c r="ORY43" s="344"/>
      <c r="ORZ43" s="344"/>
      <c r="OSA43" s="344"/>
      <c r="OSB43" s="344"/>
      <c r="OSC43" s="344"/>
      <c r="OSD43" s="344"/>
      <c r="OSE43" s="344"/>
      <c r="OSF43" s="344"/>
      <c r="OSG43" s="344"/>
      <c r="OSH43" s="344"/>
      <c r="OSI43" s="344"/>
      <c r="OSJ43" s="344"/>
      <c r="OSK43" s="344"/>
      <c r="OSL43" s="344"/>
      <c r="OSM43" s="344"/>
      <c r="OSN43" s="344"/>
      <c r="OSO43" s="344"/>
      <c r="OSP43" s="344"/>
      <c r="OSQ43" s="344"/>
      <c r="OSR43" s="344"/>
      <c r="OSS43" s="344"/>
      <c r="OST43" s="344"/>
      <c r="OSU43" s="344"/>
      <c r="OSV43" s="344"/>
      <c r="OSW43" s="344"/>
      <c r="OSX43" s="344"/>
      <c r="OSY43" s="344"/>
      <c r="OSZ43" s="344"/>
      <c r="OTA43" s="344"/>
      <c r="OTB43" s="344"/>
      <c r="OTC43" s="344"/>
      <c r="OTD43" s="344"/>
      <c r="OTE43" s="344"/>
      <c r="OTF43" s="344"/>
      <c r="OTG43" s="344"/>
      <c r="OTH43" s="344"/>
      <c r="OTI43" s="344"/>
      <c r="OTJ43" s="344"/>
      <c r="OTK43" s="344"/>
      <c r="OTL43" s="344"/>
      <c r="OTM43" s="344"/>
      <c r="OTN43" s="344"/>
      <c r="OTO43" s="344"/>
      <c r="OTP43" s="344"/>
      <c r="OTQ43" s="344"/>
      <c r="OTR43" s="344"/>
      <c r="OTS43" s="344"/>
      <c r="OTT43" s="344"/>
      <c r="OTU43" s="344"/>
      <c r="OTV43" s="344"/>
      <c r="OTW43" s="344"/>
      <c r="OTX43" s="344"/>
      <c r="OTY43" s="344"/>
      <c r="OTZ43" s="344"/>
      <c r="OUA43" s="344"/>
      <c r="OUB43" s="344"/>
      <c r="OUC43" s="344"/>
      <c r="OUD43" s="344"/>
      <c r="OUE43" s="344"/>
      <c r="OUF43" s="344"/>
      <c r="OUG43" s="344"/>
      <c r="OUH43" s="344"/>
      <c r="OUI43" s="344"/>
      <c r="OUJ43" s="344"/>
      <c r="OUK43" s="344"/>
      <c r="OUL43" s="344"/>
      <c r="OUM43" s="344"/>
      <c r="OUN43" s="344"/>
      <c r="OUO43" s="344"/>
      <c r="OUP43" s="344"/>
      <c r="OUQ43" s="344"/>
      <c r="OUR43" s="344"/>
      <c r="OUS43" s="344"/>
      <c r="OUT43" s="344"/>
      <c r="OUU43" s="344"/>
      <c r="OUV43" s="344"/>
      <c r="OUW43" s="344"/>
      <c r="OUX43" s="344"/>
      <c r="OUY43" s="344"/>
      <c r="OUZ43" s="344"/>
      <c r="OVA43" s="344"/>
      <c r="OVB43" s="344"/>
      <c r="OVC43" s="344"/>
      <c r="OVD43" s="344"/>
      <c r="OVE43" s="344"/>
      <c r="OVF43" s="344"/>
      <c r="OVG43" s="344"/>
      <c r="OVH43" s="344"/>
      <c r="OVI43" s="344"/>
      <c r="OVJ43" s="344"/>
      <c r="OVK43" s="344"/>
      <c r="OVL43" s="344"/>
      <c r="OVM43" s="344"/>
      <c r="OVN43" s="344"/>
      <c r="OVO43" s="344"/>
      <c r="OVP43" s="344"/>
      <c r="OVQ43" s="344"/>
      <c r="OVR43" s="344"/>
      <c r="OVS43" s="344"/>
      <c r="OVT43" s="344"/>
      <c r="OVU43" s="344"/>
      <c r="OVV43" s="344"/>
      <c r="OVW43" s="344"/>
      <c r="OVX43" s="344"/>
      <c r="OVY43" s="344"/>
      <c r="OVZ43" s="344"/>
      <c r="OWA43" s="344"/>
      <c r="OWB43" s="344"/>
      <c r="OWC43" s="344"/>
      <c r="OWD43" s="344"/>
      <c r="OWE43" s="344"/>
      <c r="OWF43" s="344"/>
      <c r="OWG43" s="344"/>
      <c r="OWH43" s="344"/>
      <c r="OWI43" s="344"/>
      <c r="OWJ43" s="344"/>
      <c r="OWK43" s="344"/>
      <c r="OWL43" s="344"/>
      <c r="OWM43" s="344"/>
      <c r="OWN43" s="344"/>
      <c r="OWO43" s="344"/>
      <c r="OWP43" s="344"/>
      <c r="OWQ43" s="344"/>
      <c r="OWR43" s="344"/>
      <c r="OWS43" s="344"/>
      <c r="OWT43" s="344"/>
      <c r="OWU43" s="344"/>
      <c r="OWV43" s="344"/>
      <c r="OWW43" s="344"/>
      <c r="OWX43" s="344"/>
      <c r="OWY43" s="344"/>
      <c r="OWZ43" s="344"/>
      <c r="OXA43" s="344"/>
      <c r="OXB43" s="344"/>
      <c r="OXC43" s="344"/>
      <c r="OXD43" s="344"/>
      <c r="OXE43" s="344"/>
      <c r="OXF43" s="344"/>
      <c r="OXG43" s="344"/>
      <c r="OXH43" s="344"/>
      <c r="OXI43" s="344"/>
      <c r="OXJ43" s="344"/>
      <c r="OXK43" s="344"/>
      <c r="OXL43" s="344"/>
      <c r="OXM43" s="344"/>
      <c r="OXN43" s="344"/>
      <c r="OXO43" s="344"/>
      <c r="OXP43" s="344"/>
      <c r="OXQ43" s="344"/>
      <c r="OXR43" s="344"/>
      <c r="OXS43" s="344"/>
      <c r="OXT43" s="344"/>
      <c r="OXU43" s="344"/>
      <c r="OXV43" s="344"/>
      <c r="OXW43" s="344"/>
      <c r="OXX43" s="344"/>
      <c r="OXY43" s="344"/>
      <c r="OXZ43" s="344"/>
      <c r="OYA43" s="344"/>
      <c r="OYB43" s="344"/>
      <c r="OYC43" s="344"/>
      <c r="OYD43" s="344"/>
      <c r="OYE43" s="344"/>
      <c r="OYF43" s="344"/>
      <c r="OYG43" s="344"/>
      <c r="OYH43" s="344"/>
      <c r="OYI43" s="344"/>
      <c r="OYJ43" s="344"/>
      <c r="OYK43" s="344"/>
      <c r="OYL43" s="344"/>
      <c r="OYM43" s="344"/>
      <c r="OYN43" s="344"/>
      <c r="OYO43" s="344"/>
      <c r="OYP43" s="344"/>
      <c r="OYQ43" s="344"/>
      <c r="OYR43" s="344"/>
      <c r="OYS43" s="344"/>
      <c r="OYT43" s="344"/>
      <c r="OYU43" s="344"/>
      <c r="OYV43" s="344"/>
      <c r="OYW43" s="344"/>
      <c r="OYX43" s="344"/>
      <c r="OYY43" s="344"/>
      <c r="OYZ43" s="344"/>
      <c r="OZA43" s="344"/>
      <c r="OZB43" s="344"/>
      <c r="OZC43" s="344"/>
      <c r="OZD43" s="344"/>
      <c r="OZE43" s="344"/>
      <c r="OZF43" s="344"/>
      <c r="OZG43" s="344"/>
      <c r="OZH43" s="344"/>
      <c r="OZI43" s="344"/>
      <c r="OZJ43" s="344"/>
      <c r="OZK43" s="344"/>
      <c r="OZL43" s="344"/>
      <c r="OZM43" s="344"/>
      <c r="OZN43" s="344"/>
      <c r="OZO43" s="344"/>
      <c r="OZP43" s="344"/>
      <c r="OZQ43" s="344"/>
      <c r="OZR43" s="344"/>
      <c r="OZS43" s="344"/>
      <c r="OZT43" s="344"/>
      <c r="OZU43" s="344"/>
      <c r="OZV43" s="344"/>
      <c r="OZW43" s="344"/>
      <c r="OZX43" s="344"/>
      <c r="OZY43" s="344"/>
      <c r="OZZ43" s="344"/>
      <c r="PAA43" s="344"/>
      <c r="PAB43" s="344"/>
      <c r="PAC43" s="344"/>
      <c r="PAD43" s="344"/>
      <c r="PAE43" s="344"/>
      <c r="PAF43" s="344"/>
      <c r="PAG43" s="344"/>
      <c r="PAH43" s="344"/>
      <c r="PAI43" s="344"/>
      <c r="PAJ43" s="344"/>
      <c r="PAK43" s="344"/>
      <c r="PAL43" s="344"/>
      <c r="PAM43" s="344"/>
      <c r="PAN43" s="344"/>
      <c r="PAO43" s="344"/>
      <c r="PAP43" s="344"/>
      <c r="PAQ43" s="344"/>
      <c r="PAR43" s="344"/>
      <c r="PAS43" s="344"/>
      <c r="PAT43" s="344"/>
      <c r="PAU43" s="344"/>
      <c r="PAV43" s="344"/>
      <c r="PAW43" s="344"/>
      <c r="PAX43" s="344"/>
      <c r="PAY43" s="344"/>
      <c r="PAZ43" s="344"/>
      <c r="PBA43" s="344"/>
      <c r="PBB43" s="344"/>
      <c r="PBC43" s="344"/>
      <c r="PBD43" s="344"/>
      <c r="PBE43" s="344"/>
      <c r="PBF43" s="344"/>
      <c r="PBG43" s="344"/>
      <c r="PBH43" s="344"/>
      <c r="PBI43" s="344"/>
      <c r="PBJ43" s="344"/>
      <c r="PBK43" s="344"/>
      <c r="PBL43" s="344"/>
      <c r="PBM43" s="344"/>
      <c r="PBN43" s="344"/>
      <c r="PBO43" s="344"/>
      <c r="PBP43" s="344"/>
      <c r="PBQ43" s="344"/>
      <c r="PBR43" s="344"/>
      <c r="PBS43" s="344"/>
      <c r="PBT43" s="344"/>
      <c r="PBU43" s="344"/>
      <c r="PBV43" s="344"/>
      <c r="PBW43" s="344"/>
      <c r="PBX43" s="344"/>
      <c r="PBY43" s="344"/>
      <c r="PBZ43" s="344"/>
      <c r="PCA43" s="344"/>
      <c r="PCB43" s="344"/>
      <c r="PCC43" s="344"/>
      <c r="PCD43" s="344"/>
      <c r="PCE43" s="344"/>
      <c r="PCF43" s="344"/>
      <c r="PCG43" s="344"/>
      <c r="PCH43" s="344"/>
      <c r="PCI43" s="344"/>
      <c r="PCJ43" s="344"/>
      <c r="PCK43" s="344"/>
      <c r="PCL43" s="344"/>
      <c r="PCM43" s="344"/>
      <c r="PCN43" s="344"/>
      <c r="PCO43" s="344"/>
      <c r="PCP43" s="344"/>
      <c r="PCQ43" s="344"/>
      <c r="PCR43" s="344"/>
      <c r="PCS43" s="344"/>
      <c r="PCT43" s="344"/>
      <c r="PCU43" s="344"/>
      <c r="PCV43" s="344"/>
      <c r="PCW43" s="344"/>
      <c r="PCX43" s="344"/>
      <c r="PCY43" s="344"/>
      <c r="PCZ43" s="344"/>
      <c r="PDA43" s="344"/>
      <c r="PDB43" s="344"/>
      <c r="PDC43" s="344"/>
      <c r="PDD43" s="344"/>
      <c r="PDE43" s="344"/>
      <c r="PDF43" s="344"/>
      <c r="PDG43" s="344"/>
      <c r="PDH43" s="344"/>
      <c r="PDI43" s="344"/>
      <c r="PDJ43" s="344"/>
      <c r="PDK43" s="344"/>
      <c r="PDL43" s="344"/>
      <c r="PDM43" s="344"/>
      <c r="PDN43" s="344"/>
      <c r="PDO43" s="344"/>
      <c r="PDP43" s="344"/>
      <c r="PDQ43" s="344"/>
      <c r="PDR43" s="344"/>
      <c r="PDS43" s="344"/>
      <c r="PDT43" s="344"/>
      <c r="PDU43" s="344"/>
      <c r="PDV43" s="344"/>
      <c r="PDW43" s="344"/>
      <c r="PDX43" s="344"/>
      <c r="PDY43" s="344"/>
      <c r="PDZ43" s="344"/>
      <c r="PEA43" s="344"/>
      <c r="PEB43" s="344"/>
      <c r="PEC43" s="344"/>
      <c r="PED43" s="344"/>
      <c r="PEE43" s="344"/>
      <c r="PEF43" s="344"/>
      <c r="PEG43" s="344"/>
      <c r="PEH43" s="344"/>
      <c r="PEI43" s="344"/>
      <c r="PEJ43" s="344"/>
      <c r="PEK43" s="344"/>
      <c r="PEL43" s="344"/>
      <c r="PEM43" s="344"/>
      <c r="PEN43" s="344"/>
      <c r="PEO43" s="344"/>
      <c r="PEP43" s="344"/>
      <c r="PEQ43" s="344"/>
      <c r="PER43" s="344"/>
      <c r="PES43" s="344"/>
      <c r="PET43" s="344"/>
      <c r="PEU43" s="344"/>
      <c r="PEV43" s="344"/>
      <c r="PEW43" s="344"/>
      <c r="PEX43" s="344"/>
      <c r="PEY43" s="344"/>
      <c r="PEZ43" s="344"/>
      <c r="PFA43" s="344"/>
      <c r="PFB43" s="344"/>
      <c r="PFC43" s="344"/>
      <c r="PFD43" s="344"/>
      <c r="PFE43" s="344"/>
      <c r="PFF43" s="344"/>
      <c r="PFG43" s="344"/>
      <c r="PFH43" s="344"/>
      <c r="PFI43" s="344"/>
      <c r="PFJ43" s="344"/>
      <c r="PFK43" s="344"/>
      <c r="PFL43" s="344"/>
      <c r="PFM43" s="344"/>
      <c r="PFN43" s="344"/>
      <c r="PFO43" s="344"/>
      <c r="PFP43" s="344"/>
      <c r="PFQ43" s="344"/>
      <c r="PFR43" s="344"/>
      <c r="PFS43" s="344"/>
      <c r="PFT43" s="344"/>
      <c r="PFU43" s="344"/>
      <c r="PFV43" s="344"/>
      <c r="PFW43" s="344"/>
      <c r="PFX43" s="344"/>
      <c r="PFY43" s="344"/>
      <c r="PFZ43" s="344"/>
      <c r="PGA43" s="344"/>
      <c r="PGB43" s="344"/>
      <c r="PGC43" s="344"/>
      <c r="PGD43" s="344"/>
      <c r="PGE43" s="344"/>
      <c r="PGF43" s="344"/>
      <c r="PGG43" s="344"/>
      <c r="PGH43" s="344"/>
      <c r="PGI43" s="344"/>
      <c r="PGJ43" s="344"/>
      <c r="PGK43" s="344"/>
      <c r="PGL43" s="344"/>
      <c r="PGM43" s="344"/>
      <c r="PGN43" s="344"/>
      <c r="PGO43" s="344"/>
      <c r="PGP43" s="344"/>
      <c r="PGQ43" s="344"/>
      <c r="PGR43" s="344"/>
      <c r="PGS43" s="344"/>
      <c r="PGT43" s="344"/>
      <c r="PGU43" s="344"/>
      <c r="PGV43" s="344"/>
      <c r="PGW43" s="344"/>
      <c r="PGX43" s="344"/>
      <c r="PGY43" s="344"/>
      <c r="PGZ43" s="344"/>
      <c r="PHA43" s="344"/>
      <c r="PHB43" s="344"/>
      <c r="PHC43" s="344"/>
      <c r="PHD43" s="344"/>
      <c r="PHE43" s="344"/>
      <c r="PHF43" s="344"/>
      <c r="PHG43" s="344"/>
      <c r="PHH43" s="344"/>
      <c r="PHI43" s="344"/>
      <c r="PHJ43" s="344"/>
      <c r="PHK43" s="344"/>
      <c r="PHL43" s="344"/>
      <c r="PHM43" s="344"/>
      <c r="PHN43" s="344"/>
      <c r="PHO43" s="344"/>
      <c r="PHP43" s="344"/>
      <c r="PHQ43" s="344"/>
      <c r="PHR43" s="344"/>
      <c r="PHS43" s="344"/>
      <c r="PHT43" s="344"/>
      <c r="PHU43" s="344"/>
      <c r="PHV43" s="344"/>
      <c r="PHW43" s="344"/>
      <c r="PHX43" s="344"/>
      <c r="PHY43" s="344"/>
      <c r="PHZ43" s="344"/>
      <c r="PIA43" s="344"/>
      <c r="PIB43" s="344"/>
      <c r="PIC43" s="344"/>
      <c r="PID43" s="344"/>
      <c r="PIE43" s="344"/>
      <c r="PIF43" s="344"/>
      <c r="PIG43" s="344"/>
      <c r="PIH43" s="344"/>
      <c r="PII43" s="344"/>
      <c r="PIJ43" s="344"/>
      <c r="PIK43" s="344"/>
      <c r="PIL43" s="344"/>
      <c r="PIM43" s="344"/>
      <c r="PIN43" s="344"/>
      <c r="PIO43" s="344"/>
      <c r="PIP43" s="344"/>
      <c r="PIQ43" s="344"/>
      <c r="PIR43" s="344"/>
      <c r="PIS43" s="344"/>
      <c r="PIT43" s="344"/>
      <c r="PIU43" s="344"/>
      <c r="PIV43" s="344"/>
      <c r="PIW43" s="344"/>
      <c r="PIX43" s="344"/>
      <c r="PIY43" s="344"/>
      <c r="PIZ43" s="344"/>
      <c r="PJA43" s="344"/>
      <c r="PJB43" s="344"/>
      <c r="PJC43" s="344"/>
      <c r="PJD43" s="344"/>
      <c r="PJE43" s="344"/>
      <c r="PJF43" s="344"/>
      <c r="PJG43" s="344"/>
      <c r="PJH43" s="344"/>
      <c r="PJI43" s="344"/>
      <c r="PJJ43" s="344"/>
      <c r="PJK43" s="344"/>
      <c r="PJL43" s="344"/>
      <c r="PJM43" s="344"/>
      <c r="PJN43" s="344"/>
      <c r="PJO43" s="344"/>
      <c r="PJP43" s="344"/>
      <c r="PJQ43" s="344"/>
      <c r="PJR43" s="344"/>
      <c r="PJS43" s="344"/>
      <c r="PJT43" s="344"/>
      <c r="PJU43" s="344"/>
      <c r="PJV43" s="344"/>
      <c r="PJW43" s="344"/>
      <c r="PJX43" s="344"/>
      <c r="PJY43" s="344"/>
      <c r="PJZ43" s="344"/>
      <c r="PKA43" s="344"/>
      <c r="PKB43" s="344"/>
      <c r="PKC43" s="344"/>
      <c r="PKD43" s="344"/>
      <c r="PKE43" s="344"/>
      <c r="PKF43" s="344"/>
      <c r="PKG43" s="344"/>
      <c r="PKH43" s="344"/>
      <c r="PKI43" s="344"/>
      <c r="PKJ43" s="344"/>
      <c r="PKK43" s="344"/>
      <c r="PKL43" s="344"/>
      <c r="PKM43" s="344"/>
      <c r="PKN43" s="344"/>
      <c r="PKO43" s="344"/>
      <c r="PKP43" s="344"/>
      <c r="PKQ43" s="344"/>
      <c r="PKR43" s="344"/>
      <c r="PKS43" s="344"/>
      <c r="PKT43" s="344"/>
      <c r="PKU43" s="344"/>
      <c r="PKV43" s="344"/>
      <c r="PKW43" s="344"/>
      <c r="PKX43" s="344"/>
      <c r="PKY43" s="344"/>
      <c r="PKZ43" s="344"/>
      <c r="PLA43" s="344"/>
      <c r="PLB43" s="344"/>
      <c r="PLC43" s="344"/>
      <c r="PLD43" s="344"/>
      <c r="PLE43" s="344"/>
      <c r="PLF43" s="344"/>
      <c r="PLG43" s="344"/>
      <c r="PLH43" s="344"/>
      <c r="PLI43" s="344"/>
      <c r="PLJ43" s="344"/>
      <c r="PLK43" s="344"/>
      <c r="PLL43" s="344"/>
      <c r="PLM43" s="344"/>
      <c r="PLN43" s="344"/>
      <c r="PLO43" s="344"/>
      <c r="PLP43" s="344"/>
      <c r="PLQ43" s="344"/>
      <c r="PLR43" s="344"/>
      <c r="PLS43" s="344"/>
      <c r="PLT43" s="344"/>
      <c r="PLU43" s="344"/>
      <c r="PLV43" s="344"/>
      <c r="PLW43" s="344"/>
      <c r="PLX43" s="344"/>
      <c r="PLY43" s="344"/>
      <c r="PLZ43" s="344"/>
      <c r="PMA43" s="344"/>
      <c r="PMB43" s="344"/>
      <c r="PMC43" s="344"/>
      <c r="PMD43" s="344"/>
      <c r="PME43" s="344"/>
      <c r="PMF43" s="344"/>
      <c r="PMG43" s="344"/>
      <c r="PMH43" s="344"/>
      <c r="PMI43" s="344"/>
      <c r="PMJ43" s="344"/>
      <c r="PMK43" s="344"/>
      <c r="PML43" s="344"/>
      <c r="PMM43" s="344"/>
      <c r="PMN43" s="344"/>
      <c r="PMO43" s="344"/>
      <c r="PMP43" s="344"/>
      <c r="PMQ43" s="344"/>
      <c r="PMR43" s="344"/>
      <c r="PMS43" s="344"/>
      <c r="PMT43" s="344"/>
      <c r="PMU43" s="344"/>
      <c r="PMV43" s="344"/>
      <c r="PMW43" s="344"/>
      <c r="PMX43" s="344"/>
      <c r="PMY43" s="344"/>
      <c r="PMZ43" s="344"/>
      <c r="PNA43" s="344"/>
      <c r="PNB43" s="344"/>
      <c r="PNC43" s="344"/>
      <c r="PND43" s="344"/>
      <c r="PNE43" s="344"/>
      <c r="PNF43" s="344"/>
      <c r="PNG43" s="344"/>
      <c r="PNH43" s="344"/>
      <c r="PNI43" s="344"/>
      <c r="PNJ43" s="344"/>
      <c r="PNK43" s="344"/>
      <c r="PNL43" s="344"/>
      <c r="PNM43" s="344"/>
      <c r="PNN43" s="344"/>
      <c r="PNO43" s="344"/>
      <c r="PNP43" s="344"/>
      <c r="PNQ43" s="344"/>
      <c r="PNR43" s="344"/>
      <c r="PNS43" s="344"/>
      <c r="PNT43" s="344"/>
      <c r="PNU43" s="344"/>
      <c r="PNV43" s="344"/>
      <c r="PNW43" s="344"/>
      <c r="PNX43" s="344"/>
      <c r="PNY43" s="344"/>
      <c r="PNZ43" s="344"/>
      <c r="POA43" s="344"/>
      <c r="POB43" s="344"/>
      <c r="POC43" s="344"/>
      <c r="POD43" s="344"/>
      <c r="POE43" s="344"/>
      <c r="POF43" s="344"/>
      <c r="POG43" s="344"/>
      <c r="POH43" s="344"/>
      <c r="POI43" s="344"/>
      <c r="POJ43" s="344"/>
      <c r="POK43" s="344"/>
      <c r="POL43" s="344"/>
      <c r="POM43" s="344"/>
      <c r="PON43" s="344"/>
      <c r="POO43" s="344"/>
      <c r="POP43" s="344"/>
      <c r="POQ43" s="344"/>
      <c r="POR43" s="344"/>
      <c r="POS43" s="344"/>
      <c r="POT43" s="344"/>
      <c r="POU43" s="344"/>
      <c r="POV43" s="344"/>
      <c r="POW43" s="344"/>
      <c r="POX43" s="344"/>
      <c r="POY43" s="344"/>
      <c r="POZ43" s="344"/>
      <c r="PPA43" s="344"/>
      <c r="PPB43" s="344"/>
      <c r="PPC43" s="344"/>
      <c r="PPD43" s="344"/>
      <c r="PPE43" s="344"/>
      <c r="PPF43" s="344"/>
      <c r="PPG43" s="344"/>
      <c r="PPH43" s="344"/>
      <c r="PPI43" s="344"/>
      <c r="PPJ43" s="344"/>
      <c r="PPK43" s="344"/>
      <c r="PPL43" s="344"/>
      <c r="PPM43" s="344"/>
      <c r="PPN43" s="344"/>
      <c r="PPO43" s="344"/>
      <c r="PPP43" s="344"/>
      <c r="PPQ43" s="344"/>
      <c r="PPR43" s="344"/>
      <c r="PPS43" s="344"/>
      <c r="PPT43" s="344"/>
      <c r="PPU43" s="344"/>
      <c r="PPV43" s="344"/>
      <c r="PPW43" s="344"/>
      <c r="PPX43" s="344"/>
      <c r="PPY43" s="344"/>
      <c r="PPZ43" s="344"/>
      <c r="PQA43" s="344"/>
      <c r="PQB43" s="344"/>
      <c r="PQC43" s="344"/>
      <c r="PQD43" s="344"/>
      <c r="PQE43" s="344"/>
      <c r="PQF43" s="344"/>
      <c r="PQG43" s="344"/>
      <c r="PQH43" s="344"/>
      <c r="PQI43" s="344"/>
      <c r="PQJ43" s="344"/>
      <c r="PQK43" s="344"/>
      <c r="PQL43" s="344"/>
      <c r="PQM43" s="344"/>
      <c r="PQN43" s="344"/>
      <c r="PQO43" s="344"/>
      <c r="PQP43" s="344"/>
      <c r="PQQ43" s="344"/>
      <c r="PQR43" s="344"/>
      <c r="PQS43" s="344"/>
      <c r="PQT43" s="344"/>
      <c r="PQU43" s="344"/>
      <c r="PQV43" s="344"/>
      <c r="PQW43" s="344"/>
      <c r="PQX43" s="344"/>
      <c r="PQY43" s="344"/>
      <c r="PQZ43" s="344"/>
      <c r="PRA43" s="344"/>
      <c r="PRB43" s="344"/>
      <c r="PRC43" s="344"/>
      <c r="PRD43" s="344"/>
      <c r="PRE43" s="344"/>
      <c r="PRF43" s="344"/>
      <c r="PRG43" s="344"/>
      <c r="PRH43" s="344"/>
      <c r="PRI43" s="344"/>
      <c r="PRJ43" s="344"/>
      <c r="PRK43" s="344"/>
      <c r="PRL43" s="344"/>
      <c r="PRM43" s="344"/>
      <c r="PRN43" s="344"/>
      <c r="PRO43" s="344"/>
      <c r="PRP43" s="344"/>
      <c r="PRQ43" s="344"/>
      <c r="PRR43" s="344"/>
      <c r="PRS43" s="344"/>
      <c r="PRT43" s="344"/>
      <c r="PRU43" s="344"/>
      <c r="PRV43" s="344"/>
      <c r="PRW43" s="344"/>
      <c r="PRX43" s="344"/>
      <c r="PRY43" s="344"/>
      <c r="PRZ43" s="344"/>
      <c r="PSA43" s="344"/>
      <c r="PSB43" s="344"/>
      <c r="PSC43" s="344"/>
      <c r="PSD43" s="344"/>
      <c r="PSE43" s="344"/>
      <c r="PSF43" s="344"/>
      <c r="PSG43" s="344"/>
      <c r="PSH43" s="344"/>
      <c r="PSI43" s="344"/>
      <c r="PSJ43" s="344"/>
      <c r="PSK43" s="344"/>
      <c r="PSL43" s="344"/>
      <c r="PSM43" s="344"/>
      <c r="PSN43" s="344"/>
      <c r="PSO43" s="344"/>
      <c r="PSP43" s="344"/>
      <c r="PSQ43" s="344"/>
      <c r="PSR43" s="344"/>
      <c r="PSS43" s="344"/>
      <c r="PST43" s="344"/>
      <c r="PSU43" s="344"/>
      <c r="PSV43" s="344"/>
      <c r="PSW43" s="344"/>
      <c r="PSX43" s="344"/>
      <c r="PSY43" s="344"/>
      <c r="PSZ43" s="344"/>
      <c r="PTA43" s="344"/>
      <c r="PTB43" s="344"/>
      <c r="PTC43" s="344"/>
      <c r="PTD43" s="344"/>
      <c r="PTE43" s="344"/>
      <c r="PTF43" s="344"/>
      <c r="PTG43" s="344"/>
      <c r="PTH43" s="344"/>
      <c r="PTI43" s="344"/>
      <c r="PTJ43" s="344"/>
      <c r="PTK43" s="344"/>
      <c r="PTL43" s="344"/>
      <c r="PTM43" s="344"/>
      <c r="PTN43" s="344"/>
      <c r="PTO43" s="344"/>
      <c r="PTP43" s="344"/>
      <c r="PTQ43" s="344"/>
      <c r="PTR43" s="344"/>
      <c r="PTS43" s="344"/>
      <c r="PTT43" s="344"/>
      <c r="PTU43" s="344"/>
      <c r="PTV43" s="344"/>
      <c r="PTW43" s="344"/>
      <c r="PTX43" s="344"/>
      <c r="PTY43" s="344"/>
      <c r="PTZ43" s="344"/>
      <c r="PUA43" s="344"/>
      <c r="PUB43" s="344"/>
      <c r="PUC43" s="344"/>
      <c r="PUD43" s="344"/>
      <c r="PUE43" s="344"/>
      <c r="PUF43" s="344"/>
      <c r="PUG43" s="344"/>
      <c r="PUH43" s="344"/>
      <c r="PUI43" s="344"/>
      <c r="PUJ43" s="344"/>
      <c r="PUK43" s="344"/>
      <c r="PUL43" s="344"/>
      <c r="PUM43" s="344"/>
      <c r="PUN43" s="344"/>
      <c r="PUO43" s="344"/>
      <c r="PUP43" s="344"/>
      <c r="PUQ43" s="344"/>
      <c r="PUR43" s="344"/>
      <c r="PUS43" s="344"/>
      <c r="PUT43" s="344"/>
      <c r="PUU43" s="344"/>
      <c r="PUV43" s="344"/>
      <c r="PUW43" s="344"/>
      <c r="PUX43" s="344"/>
      <c r="PUY43" s="344"/>
      <c r="PUZ43" s="344"/>
      <c r="PVA43" s="344"/>
      <c r="PVB43" s="344"/>
      <c r="PVC43" s="344"/>
      <c r="PVD43" s="344"/>
      <c r="PVE43" s="344"/>
      <c r="PVF43" s="344"/>
      <c r="PVG43" s="344"/>
      <c r="PVH43" s="344"/>
      <c r="PVI43" s="344"/>
      <c r="PVJ43" s="344"/>
      <c r="PVK43" s="344"/>
      <c r="PVL43" s="344"/>
      <c r="PVM43" s="344"/>
      <c r="PVN43" s="344"/>
      <c r="PVO43" s="344"/>
      <c r="PVP43" s="344"/>
      <c r="PVQ43" s="344"/>
      <c r="PVR43" s="344"/>
      <c r="PVS43" s="344"/>
      <c r="PVT43" s="344"/>
      <c r="PVU43" s="344"/>
      <c r="PVV43" s="344"/>
      <c r="PVW43" s="344"/>
      <c r="PVX43" s="344"/>
      <c r="PVY43" s="344"/>
      <c r="PVZ43" s="344"/>
      <c r="PWA43" s="344"/>
      <c r="PWB43" s="344"/>
      <c r="PWC43" s="344"/>
      <c r="PWD43" s="344"/>
      <c r="PWE43" s="344"/>
      <c r="PWF43" s="344"/>
      <c r="PWG43" s="344"/>
      <c r="PWH43" s="344"/>
      <c r="PWI43" s="344"/>
      <c r="PWJ43" s="344"/>
      <c r="PWK43" s="344"/>
      <c r="PWL43" s="344"/>
      <c r="PWM43" s="344"/>
      <c r="PWN43" s="344"/>
      <c r="PWO43" s="344"/>
      <c r="PWP43" s="344"/>
      <c r="PWQ43" s="344"/>
      <c r="PWR43" s="344"/>
      <c r="PWS43" s="344"/>
      <c r="PWT43" s="344"/>
      <c r="PWU43" s="344"/>
      <c r="PWV43" s="344"/>
      <c r="PWW43" s="344"/>
      <c r="PWX43" s="344"/>
      <c r="PWY43" s="344"/>
      <c r="PWZ43" s="344"/>
      <c r="PXA43" s="344"/>
      <c r="PXB43" s="344"/>
      <c r="PXC43" s="344"/>
      <c r="PXD43" s="344"/>
      <c r="PXE43" s="344"/>
      <c r="PXF43" s="344"/>
      <c r="PXG43" s="344"/>
      <c r="PXH43" s="344"/>
      <c r="PXI43" s="344"/>
      <c r="PXJ43" s="344"/>
      <c r="PXK43" s="344"/>
      <c r="PXL43" s="344"/>
      <c r="PXM43" s="344"/>
      <c r="PXN43" s="344"/>
      <c r="PXO43" s="344"/>
      <c r="PXP43" s="344"/>
      <c r="PXQ43" s="344"/>
      <c r="PXR43" s="344"/>
      <c r="PXS43" s="344"/>
      <c r="PXT43" s="344"/>
      <c r="PXU43" s="344"/>
      <c r="PXV43" s="344"/>
      <c r="PXW43" s="344"/>
      <c r="PXX43" s="344"/>
      <c r="PXY43" s="344"/>
      <c r="PXZ43" s="344"/>
      <c r="PYA43" s="344"/>
      <c r="PYB43" s="344"/>
      <c r="PYC43" s="344"/>
      <c r="PYD43" s="344"/>
      <c r="PYE43" s="344"/>
      <c r="PYF43" s="344"/>
      <c r="PYG43" s="344"/>
      <c r="PYH43" s="344"/>
      <c r="PYI43" s="344"/>
      <c r="PYJ43" s="344"/>
      <c r="PYK43" s="344"/>
      <c r="PYL43" s="344"/>
      <c r="PYM43" s="344"/>
      <c r="PYN43" s="344"/>
      <c r="PYO43" s="344"/>
      <c r="PYP43" s="344"/>
      <c r="PYQ43" s="344"/>
      <c r="PYR43" s="344"/>
      <c r="PYS43" s="344"/>
      <c r="PYT43" s="344"/>
      <c r="PYU43" s="344"/>
      <c r="PYV43" s="344"/>
      <c r="PYW43" s="344"/>
      <c r="PYX43" s="344"/>
      <c r="PYY43" s="344"/>
      <c r="PYZ43" s="344"/>
      <c r="PZA43" s="344"/>
      <c r="PZB43" s="344"/>
      <c r="PZC43" s="344"/>
      <c r="PZD43" s="344"/>
      <c r="PZE43" s="344"/>
      <c r="PZF43" s="344"/>
      <c r="PZG43" s="344"/>
      <c r="PZH43" s="344"/>
      <c r="PZI43" s="344"/>
      <c r="PZJ43" s="344"/>
      <c r="PZK43" s="344"/>
      <c r="PZL43" s="344"/>
      <c r="PZM43" s="344"/>
      <c r="PZN43" s="344"/>
      <c r="PZO43" s="344"/>
      <c r="PZP43" s="344"/>
      <c r="PZQ43" s="344"/>
      <c r="PZR43" s="344"/>
      <c r="PZS43" s="344"/>
      <c r="PZT43" s="344"/>
      <c r="PZU43" s="344"/>
      <c r="PZV43" s="344"/>
      <c r="PZW43" s="344"/>
      <c r="PZX43" s="344"/>
      <c r="PZY43" s="344"/>
      <c r="PZZ43" s="344"/>
      <c r="QAA43" s="344"/>
      <c r="QAB43" s="344"/>
      <c r="QAC43" s="344"/>
      <c r="QAD43" s="344"/>
      <c r="QAE43" s="344"/>
      <c r="QAF43" s="344"/>
      <c r="QAG43" s="344"/>
      <c r="QAH43" s="344"/>
      <c r="QAI43" s="344"/>
      <c r="QAJ43" s="344"/>
      <c r="QAK43" s="344"/>
      <c r="QAL43" s="344"/>
      <c r="QAM43" s="344"/>
      <c r="QAN43" s="344"/>
      <c r="QAO43" s="344"/>
      <c r="QAP43" s="344"/>
      <c r="QAQ43" s="344"/>
      <c r="QAR43" s="344"/>
      <c r="QAS43" s="344"/>
      <c r="QAT43" s="344"/>
      <c r="QAU43" s="344"/>
      <c r="QAV43" s="344"/>
      <c r="QAW43" s="344"/>
      <c r="QAX43" s="344"/>
      <c r="QAY43" s="344"/>
      <c r="QAZ43" s="344"/>
      <c r="QBA43" s="344"/>
      <c r="QBB43" s="344"/>
      <c r="QBC43" s="344"/>
      <c r="QBD43" s="344"/>
      <c r="QBE43" s="344"/>
      <c r="QBF43" s="344"/>
      <c r="QBG43" s="344"/>
      <c r="QBH43" s="344"/>
      <c r="QBI43" s="344"/>
      <c r="QBJ43" s="344"/>
      <c r="QBK43" s="344"/>
      <c r="QBL43" s="344"/>
      <c r="QBM43" s="344"/>
      <c r="QBN43" s="344"/>
      <c r="QBO43" s="344"/>
      <c r="QBP43" s="344"/>
      <c r="QBQ43" s="344"/>
      <c r="QBR43" s="344"/>
      <c r="QBS43" s="344"/>
      <c r="QBT43" s="344"/>
      <c r="QBU43" s="344"/>
      <c r="QBV43" s="344"/>
      <c r="QBW43" s="344"/>
      <c r="QBX43" s="344"/>
      <c r="QBY43" s="344"/>
      <c r="QBZ43" s="344"/>
      <c r="QCA43" s="344"/>
      <c r="QCB43" s="344"/>
      <c r="QCC43" s="344"/>
      <c r="QCD43" s="344"/>
      <c r="QCE43" s="344"/>
      <c r="QCF43" s="344"/>
      <c r="QCG43" s="344"/>
      <c r="QCH43" s="344"/>
      <c r="QCI43" s="344"/>
      <c r="QCJ43" s="344"/>
      <c r="QCK43" s="344"/>
      <c r="QCL43" s="344"/>
      <c r="QCM43" s="344"/>
      <c r="QCN43" s="344"/>
      <c r="QCO43" s="344"/>
      <c r="QCP43" s="344"/>
      <c r="QCQ43" s="344"/>
      <c r="QCR43" s="344"/>
      <c r="QCS43" s="344"/>
      <c r="QCT43" s="344"/>
      <c r="QCU43" s="344"/>
      <c r="QCV43" s="344"/>
      <c r="QCW43" s="344"/>
      <c r="QCX43" s="344"/>
      <c r="QCY43" s="344"/>
      <c r="QCZ43" s="344"/>
      <c r="QDA43" s="344"/>
      <c r="QDB43" s="344"/>
      <c r="QDC43" s="344"/>
      <c r="QDD43" s="344"/>
      <c r="QDE43" s="344"/>
      <c r="QDF43" s="344"/>
      <c r="QDG43" s="344"/>
      <c r="QDH43" s="344"/>
      <c r="QDI43" s="344"/>
      <c r="QDJ43" s="344"/>
      <c r="QDK43" s="344"/>
      <c r="QDL43" s="344"/>
      <c r="QDM43" s="344"/>
      <c r="QDN43" s="344"/>
      <c r="QDO43" s="344"/>
      <c r="QDP43" s="344"/>
      <c r="QDQ43" s="344"/>
      <c r="QDR43" s="344"/>
      <c r="QDS43" s="344"/>
      <c r="QDT43" s="344"/>
      <c r="QDU43" s="344"/>
      <c r="QDV43" s="344"/>
      <c r="QDW43" s="344"/>
      <c r="QDX43" s="344"/>
      <c r="QDY43" s="344"/>
      <c r="QDZ43" s="344"/>
      <c r="QEA43" s="344"/>
      <c r="QEB43" s="344"/>
      <c r="QEC43" s="344"/>
      <c r="QED43" s="344"/>
      <c r="QEE43" s="344"/>
      <c r="QEF43" s="344"/>
      <c r="QEG43" s="344"/>
      <c r="QEH43" s="344"/>
      <c r="QEI43" s="344"/>
      <c r="QEJ43" s="344"/>
      <c r="QEK43" s="344"/>
      <c r="QEL43" s="344"/>
      <c r="QEM43" s="344"/>
      <c r="QEN43" s="344"/>
      <c r="QEO43" s="344"/>
      <c r="QEP43" s="344"/>
      <c r="QEQ43" s="344"/>
      <c r="QER43" s="344"/>
      <c r="QES43" s="344"/>
      <c r="QET43" s="344"/>
      <c r="QEU43" s="344"/>
      <c r="QEV43" s="344"/>
      <c r="QEW43" s="344"/>
      <c r="QEX43" s="344"/>
      <c r="QEY43" s="344"/>
      <c r="QEZ43" s="344"/>
      <c r="QFA43" s="344"/>
      <c r="QFB43" s="344"/>
      <c r="QFC43" s="344"/>
      <c r="QFD43" s="344"/>
      <c r="QFE43" s="344"/>
      <c r="QFF43" s="344"/>
      <c r="QFG43" s="344"/>
      <c r="QFH43" s="344"/>
      <c r="QFI43" s="344"/>
      <c r="QFJ43" s="344"/>
      <c r="QFK43" s="344"/>
      <c r="QFL43" s="344"/>
      <c r="QFM43" s="344"/>
      <c r="QFN43" s="344"/>
      <c r="QFO43" s="344"/>
      <c r="QFP43" s="344"/>
      <c r="QFQ43" s="344"/>
      <c r="QFR43" s="344"/>
      <c r="QFS43" s="344"/>
      <c r="QFT43" s="344"/>
      <c r="QFU43" s="344"/>
      <c r="QFV43" s="344"/>
      <c r="QFW43" s="344"/>
      <c r="QFX43" s="344"/>
      <c r="QFY43" s="344"/>
      <c r="QFZ43" s="344"/>
      <c r="QGA43" s="344"/>
      <c r="QGB43" s="344"/>
      <c r="QGC43" s="344"/>
      <c r="QGD43" s="344"/>
      <c r="QGE43" s="344"/>
      <c r="QGF43" s="344"/>
      <c r="QGG43" s="344"/>
      <c r="QGH43" s="344"/>
      <c r="QGI43" s="344"/>
      <c r="QGJ43" s="344"/>
      <c r="QGK43" s="344"/>
      <c r="QGL43" s="344"/>
      <c r="QGM43" s="344"/>
      <c r="QGN43" s="344"/>
      <c r="QGO43" s="344"/>
      <c r="QGP43" s="344"/>
      <c r="QGQ43" s="344"/>
      <c r="QGR43" s="344"/>
      <c r="QGS43" s="344"/>
      <c r="QGT43" s="344"/>
      <c r="QGU43" s="344"/>
      <c r="QGV43" s="344"/>
      <c r="QGW43" s="344"/>
      <c r="QGX43" s="344"/>
      <c r="QGY43" s="344"/>
      <c r="QGZ43" s="344"/>
      <c r="QHA43" s="344"/>
      <c r="QHB43" s="344"/>
      <c r="QHC43" s="344"/>
      <c r="QHD43" s="344"/>
      <c r="QHE43" s="344"/>
      <c r="QHF43" s="344"/>
      <c r="QHG43" s="344"/>
      <c r="QHH43" s="344"/>
      <c r="QHI43" s="344"/>
      <c r="QHJ43" s="344"/>
      <c r="QHK43" s="344"/>
      <c r="QHL43" s="344"/>
      <c r="QHM43" s="344"/>
      <c r="QHN43" s="344"/>
      <c r="QHO43" s="344"/>
      <c r="QHP43" s="344"/>
      <c r="QHQ43" s="344"/>
      <c r="QHR43" s="344"/>
      <c r="QHS43" s="344"/>
      <c r="QHT43" s="344"/>
      <c r="QHU43" s="344"/>
      <c r="QHV43" s="344"/>
      <c r="QHW43" s="344"/>
      <c r="QHX43" s="344"/>
      <c r="QHY43" s="344"/>
      <c r="QHZ43" s="344"/>
      <c r="QIA43" s="344"/>
      <c r="QIB43" s="344"/>
      <c r="QIC43" s="344"/>
      <c r="QID43" s="344"/>
      <c r="QIE43" s="344"/>
      <c r="QIF43" s="344"/>
      <c r="QIG43" s="344"/>
      <c r="QIH43" s="344"/>
      <c r="QII43" s="344"/>
      <c r="QIJ43" s="344"/>
      <c r="QIK43" s="344"/>
      <c r="QIL43" s="344"/>
      <c r="QIM43" s="344"/>
      <c r="QIN43" s="344"/>
      <c r="QIO43" s="344"/>
      <c r="QIP43" s="344"/>
      <c r="QIQ43" s="344"/>
      <c r="QIR43" s="344"/>
      <c r="QIS43" s="344"/>
      <c r="QIT43" s="344"/>
      <c r="QIU43" s="344"/>
      <c r="QIV43" s="344"/>
      <c r="QIW43" s="344"/>
      <c r="QIX43" s="344"/>
      <c r="QIY43" s="344"/>
      <c r="QIZ43" s="344"/>
      <c r="QJA43" s="344"/>
      <c r="QJB43" s="344"/>
      <c r="QJC43" s="344"/>
      <c r="QJD43" s="344"/>
      <c r="QJE43" s="344"/>
      <c r="QJF43" s="344"/>
      <c r="QJG43" s="344"/>
      <c r="QJH43" s="344"/>
      <c r="QJI43" s="344"/>
      <c r="QJJ43" s="344"/>
      <c r="QJK43" s="344"/>
      <c r="QJL43" s="344"/>
      <c r="QJM43" s="344"/>
      <c r="QJN43" s="344"/>
      <c r="QJO43" s="344"/>
      <c r="QJP43" s="344"/>
      <c r="QJQ43" s="344"/>
      <c r="QJR43" s="344"/>
      <c r="QJS43" s="344"/>
      <c r="QJT43" s="344"/>
      <c r="QJU43" s="344"/>
      <c r="QJV43" s="344"/>
      <c r="QJW43" s="344"/>
      <c r="QJX43" s="344"/>
      <c r="QJY43" s="344"/>
      <c r="QJZ43" s="344"/>
      <c r="QKA43" s="344"/>
      <c r="QKB43" s="344"/>
      <c r="QKC43" s="344"/>
      <c r="QKD43" s="344"/>
      <c r="QKE43" s="344"/>
      <c r="QKF43" s="344"/>
      <c r="QKG43" s="344"/>
      <c r="QKH43" s="344"/>
      <c r="QKI43" s="344"/>
      <c r="QKJ43" s="344"/>
      <c r="QKK43" s="344"/>
      <c r="QKL43" s="344"/>
      <c r="QKM43" s="344"/>
      <c r="QKN43" s="344"/>
      <c r="QKO43" s="344"/>
      <c r="QKP43" s="344"/>
      <c r="QKQ43" s="344"/>
      <c r="QKR43" s="344"/>
      <c r="QKS43" s="344"/>
      <c r="QKT43" s="344"/>
      <c r="QKU43" s="344"/>
      <c r="QKV43" s="344"/>
      <c r="QKW43" s="344"/>
      <c r="QKX43" s="344"/>
      <c r="QKY43" s="344"/>
      <c r="QKZ43" s="344"/>
      <c r="QLA43" s="344"/>
      <c r="QLB43" s="344"/>
      <c r="QLC43" s="344"/>
      <c r="QLD43" s="344"/>
      <c r="QLE43" s="344"/>
      <c r="QLF43" s="344"/>
      <c r="QLG43" s="344"/>
      <c r="QLH43" s="344"/>
      <c r="QLI43" s="344"/>
      <c r="QLJ43" s="344"/>
      <c r="QLK43" s="344"/>
      <c r="QLL43" s="344"/>
      <c r="QLM43" s="344"/>
      <c r="QLN43" s="344"/>
      <c r="QLO43" s="344"/>
      <c r="QLP43" s="344"/>
      <c r="QLQ43" s="344"/>
      <c r="QLR43" s="344"/>
      <c r="QLS43" s="344"/>
      <c r="QLT43" s="344"/>
      <c r="QLU43" s="344"/>
      <c r="QLV43" s="344"/>
      <c r="QLW43" s="344"/>
      <c r="QLX43" s="344"/>
      <c r="QLY43" s="344"/>
      <c r="QLZ43" s="344"/>
      <c r="QMA43" s="344"/>
      <c r="QMB43" s="344"/>
      <c r="QMC43" s="344"/>
      <c r="QMD43" s="344"/>
      <c r="QME43" s="344"/>
      <c r="QMF43" s="344"/>
      <c r="QMG43" s="344"/>
      <c r="QMH43" s="344"/>
      <c r="QMI43" s="344"/>
      <c r="QMJ43" s="344"/>
      <c r="QMK43" s="344"/>
      <c r="QML43" s="344"/>
      <c r="QMM43" s="344"/>
      <c r="QMN43" s="344"/>
      <c r="QMO43" s="344"/>
      <c r="QMP43" s="344"/>
      <c r="QMQ43" s="344"/>
      <c r="QMR43" s="344"/>
      <c r="QMS43" s="344"/>
      <c r="QMT43" s="344"/>
      <c r="QMU43" s="344"/>
      <c r="QMV43" s="344"/>
      <c r="QMW43" s="344"/>
      <c r="QMX43" s="344"/>
      <c r="QMY43" s="344"/>
      <c r="QMZ43" s="344"/>
      <c r="QNA43" s="344"/>
      <c r="QNB43" s="344"/>
      <c r="QNC43" s="344"/>
      <c r="QND43" s="344"/>
      <c r="QNE43" s="344"/>
      <c r="QNF43" s="344"/>
      <c r="QNG43" s="344"/>
      <c r="QNH43" s="344"/>
      <c r="QNI43" s="344"/>
      <c r="QNJ43" s="344"/>
      <c r="QNK43" s="344"/>
      <c r="QNL43" s="344"/>
      <c r="QNM43" s="344"/>
      <c r="QNN43" s="344"/>
      <c r="QNO43" s="344"/>
      <c r="QNP43" s="344"/>
      <c r="QNQ43" s="344"/>
      <c r="QNR43" s="344"/>
      <c r="QNS43" s="344"/>
      <c r="QNT43" s="344"/>
      <c r="QNU43" s="344"/>
      <c r="QNV43" s="344"/>
      <c r="QNW43" s="344"/>
      <c r="QNX43" s="344"/>
      <c r="QNY43" s="344"/>
      <c r="QNZ43" s="344"/>
      <c r="QOA43" s="344"/>
      <c r="QOB43" s="344"/>
      <c r="QOC43" s="344"/>
      <c r="QOD43" s="344"/>
      <c r="QOE43" s="344"/>
      <c r="QOF43" s="344"/>
      <c r="QOG43" s="344"/>
      <c r="QOH43" s="344"/>
      <c r="QOI43" s="344"/>
      <c r="QOJ43" s="344"/>
      <c r="QOK43" s="344"/>
      <c r="QOL43" s="344"/>
      <c r="QOM43" s="344"/>
      <c r="QON43" s="344"/>
      <c r="QOO43" s="344"/>
      <c r="QOP43" s="344"/>
      <c r="QOQ43" s="344"/>
      <c r="QOR43" s="344"/>
      <c r="QOS43" s="344"/>
      <c r="QOT43" s="344"/>
      <c r="QOU43" s="344"/>
      <c r="QOV43" s="344"/>
      <c r="QOW43" s="344"/>
      <c r="QOX43" s="344"/>
      <c r="QOY43" s="344"/>
      <c r="QOZ43" s="344"/>
      <c r="QPA43" s="344"/>
      <c r="QPB43" s="344"/>
      <c r="QPC43" s="344"/>
      <c r="QPD43" s="344"/>
      <c r="QPE43" s="344"/>
      <c r="QPF43" s="344"/>
      <c r="QPG43" s="344"/>
      <c r="QPH43" s="344"/>
      <c r="QPI43" s="344"/>
      <c r="QPJ43" s="344"/>
      <c r="QPK43" s="344"/>
      <c r="QPL43" s="344"/>
      <c r="QPM43" s="344"/>
      <c r="QPN43" s="344"/>
      <c r="QPO43" s="344"/>
      <c r="QPP43" s="344"/>
      <c r="QPQ43" s="344"/>
      <c r="QPR43" s="344"/>
      <c r="QPS43" s="344"/>
      <c r="QPT43" s="344"/>
      <c r="QPU43" s="344"/>
      <c r="QPV43" s="344"/>
      <c r="QPW43" s="344"/>
      <c r="QPX43" s="344"/>
      <c r="QPY43" s="344"/>
      <c r="QPZ43" s="344"/>
      <c r="QQA43" s="344"/>
      <c r="QQB43" s="344"/>
      <c r="QQC43" s="344"/>
      <c r="QQD43" s="344"/>
      <c r="QQE43" s="344"/>
      <c r="QQF43" s="344"/>
      <c r="QQG43" s="344"/>
      <c r="QQH43" s="344"/>
      <c r="QQI43" s="344"/>
      <c r="QQJ43" s="344"/>
      <c r="QQK43" s="344"/>
      <c r="QQL43" s="344"/>
      <c r="QQM43" s="344"/>
      <c r="QQN43" s="344"/>
      <c r="QQO43" s="344"/>
      <c r="QQP43" s="344"/>
      <c r="QQQ43" s="344"/>
      <c r="QQR43" s="344"/>
      <c r="QQS43" s="344"/>
      <c r="QQT43" s="344"/>
      <c r="QQU43" s="344"/>
      <c r="QQV43" s="344"/>
      <c r="QQW43" s="344"/>
      <c r="QQX43" s="344"/>
      <c r="QQY43" s="344"/>
      <c r="QQZ43" s="344"/>
      <c r="QRA43" s="344"/>
      <c r="QRB43" s="344"/>
      <c r="QRC43" s="344"/>
      <c r="QRD43" s="344"/>
      <c r="QRE43" s="344"/>
      <c r="QRF43" s="344"/>
      <c r="QRG43" s="344"/>
      <c r="QRH43" s="344"/>
      <c r="QRI43" s="344"/>
      <c r="QRJ43" s="344"/>
      <c r="QRK43" s="344"/>
      <c r="QRL43" s="344"/>
      <c r="QRM43" s="344"/>
      <c r="QRN43" s="344"/>
      <c r="QRO43" s="344"/>
      <c r="QRP43" s="344"/>
      <c r="QRQ43" s="344"/>
      <c r="QRR43" s="344"/>
      <c r="QRS43" s="344"/>
      <c r="QRT43" s="344"/>
      <c r="QRU43" s="344"/>
      <c r="QRV43" s="344"/>
      <c r="QRW43" s="344"/>
      <c r="QRX43" s="344"/>
      <c r="QRY43" s="344"/>
      <c r="QRZ43" s="344"/>
      <c r="QSA43" s="344"/>
      <c r="QSB43" s="344"/>
      <c r="QSC43" s="344"/>
      <c r="QSD43" s="344"/>
      <c r="QSE43" s="344"/>
      <c r="QSF43" s="344"/>
      <c r="QSG43" s="344"/>
      <c r="QSH43" s="344"/>
      <c r="QSI43" s="344"/>
      <c r="QSJ43" s="344"/>
      <c r="QSK43" s="344"/>
      <c r="QSL43" s="344"/>
      <c r="QSM43" s="344"/>
      <c r="QSN43" s="344"/>
      <c r="QSO43" s="344"/>
      <c r="QSP43" s="344"/>
      <c r="QSQ43" s="344"/>
      <c r="QSR43" s="344"/>
      <c r="QSS43" s="344"/>
      <c r="QST43" s="344"/>
      <c r="QSU43" s="344"/>
      <c r="QSV43" s="344"/>
      <c r="QSW43" s="344"/>
      <c r="QSX43" s="344"/>
      <c r="QSY43" s="344"/>
      <c r="QSZ43" s="344"/>
      <c r="QTA43" s="344"/>
      <c r="QTB43" s="344"/>
      <c r="QTC43" s="344"/>
      <c r="QTD43" s="344"/>
      <c r="QTE43" s="344"/>
      <c r="QTF43" s="344"/>
      <c r="QTG43" s="344"/>
      <c r="QTH43" s="344"/>
      <c r="QTI43" s="344"/>
      <c r="QTJ43" s="344"/>
      <c r="QTK43" s="344"/>
      <c r="QTL43" s="344"/>
      <c r="QTM43" s="344"/>
      <c r="QTN43" s="344"/>
      <c r="QTO43" s="344"/>
      <c r="QTP43" s="344"/>
      <c r="QTQ43" s="344"/>
      <c r="QTR43" s="344"/>
      <c r="QTS43" s="344"/>
      <c r="QTT43" s="344"/>
      <c r="QTU43" s="344"/>
      <c r="QTV43" s="344"/>
      <c r="QTW43" s="344"/>
      <c r="QTX43" s="344"/>
      <c r="QTY43" s="344"/>
      <c r="QTZ43" s="344"/>
      <c r="QUA43" s="344"/>
      <c r="QUB43" s="344"/>
      <c r="QUC43" s="344"/>
      <c r="QUD43" s="344"/>
      <c r="QUE43" s="344"/>
      <c r="QUF43" s="344"/>
      <c r="QUG43" s="344"/>
      <c r="QUH43" s="344"/>
      <c r="QUI43" s="344"/>
      <c r="QUJ43" s="344"/>
      <c r="QUK43" s="344"/>
      <c r="QUL43" s="344"/>
      <c r="QUM43" s="344"/>
      <c r="QUN43" s="344"/>
      <c r="QUO43" s="344"/>
      <c r="QUP43" s="344"/>
      <c r="QUQ43" s="344"/>
      <c r="QUR43" s="344"/>
      <c r="QUS43" s="344"/>
      <c r="QUT43" s="344"/>
      <c r="QUU43" s="344"/>
      <c r="QUV43" s="344"/>
      <c r="QUW43" s="344"/>
      <c r="QUX43" s="344"/>
      <c r="QUY43" s="344"/>
      <c r="QUZ43" s="344"/>
      <c r="QVA43" s="344"/>
      <c r="QVB43" s="344"/>
      <c r="QVC43" s="344"/>
      <c r="QVD43" s="344"/>
      <c r="QVE43" s="344"/>
      <c r="QVF43" s="344"/>
      <c r="QVG43" s="344"/>
      <c r="QVH43" s="344"/>
      <c r="QVI43" s="344"/>
      <c r="QVJ43" s="344"/>
      <c r="QVK43" s="344"/>
      <c r="QVL43" s="344"/>
      <c r="QVM43" s="344"/>
      <c r="QVN43" s="344"/>
      <c r="QVO43" s="344"/>
      <c r="QVP43" s="344"/>
      <c r="QVQ43" s="344"/>
      <c r="QVR43" s="344"/>
      <c r="QVS43" s="344"/>
      <c r="QVT43" s="344"/>
      <c r="QVU43" s="344"/>
      <c r="QVV43" s="344"/>
      <c r="QVW43" s="344"/>
      <c r="QVX43" s="344"/>
      <c r="QVY43" s="344"/>
      <c r="QVZ43" s="344"/>
      <c r="QWA43" s="344"/>
      <c r="QWB43" s="344"/>
      <c r="QWC43" s="344"/>
      <c r="QWD43" s="344"/>
      <c r="QWE43" s="344"/>
      <c r="QWF43" s="344"/>
      <c r="QWG43" s="344"/>
      <c r="QWH43" s="344"/>
      <c r="QWI43" s="344"/>
      <c r="QWJ43" s="344"/>
      <c r="QWK43" s="344"/>
      <c r="QWL43" s="344"/>
      <c r="QWM43" s="344"/>
      <c r="QWN43" s="344"/>
      <c r="QWO43" s="344"/>
      <c r="QWP43" s="344"/>
      <c r="QWQ43" s="344"/>
      <c r="QWR43" s="344"/>
      <c r="QWS43" s="344"/>
      <c r="QWT43" s="344"/>
      <c r="QWU43" s="344"/>
      <c r="QWV43" s="344"/>
      <c r="QWW43" s="344"/>
      <c r="QWX43" s="344"/>
      <c r="QWY43" s="344"/>
      <c r="QWZ43" s="344"/>
      <c r="QXA43" s="344"/>
      <c r="QXB43" s="344"/>
      <c r="QXC43" s="344"/>
      <c r="QXD43" s="344"/>
      <c r="QXE43" s="344"/>
      <c r="QXF43" s="344"/>
      <c r="QXG43" s="344"/>
      <c r="QXH43" s="344"/>
      <c r="QXI43" s="344"/>
      <c r="QXJ43" s="344"/>
      <c r="QXK43" s="344"/>
      <c r="QXL43" s="344"/>
      <c r="QXM43" s="344"/>
      <c r="QXN43" s="344"/>
      <c r="QXO43" s="344"/>
      <c r="QXP43" s="344"/>
      <c r="QXQ43" s="344"/>
      <c r="QXR43" s="344"/>
      <c r="QXS43" s="344"/>
      <c r="QXT43" s="344"/>
      <c r="QXU43" s="344"/>
      <c r="QXV43" s="344"/>
      <c r="QXW43" s="344"/>
      <c r="QXX43" s="344"/>
      <c r="QXY43" s="344"/>
      <c r="QXZ43" s="344"/>
      <c r="QYA43" s="344"/>
      <c r="QYB43" s="344"/>
      <c r="QYC43" s="344"/>
      <c r="QYD43" s="344"/>
      <c r="QYE43" s="344"/>
      <c r="QYF43" s="344"/>
      <c r="QYG43" s="344"/>
      <c r="QYH43" s="344"/>
      <c r="QYI43" s="344"/>
      <c r="QYJ43" s="344"/>
      <c r="QYK43" s="344"/>
      <c r="QYL43" s="344"/>
      <c r="QYM43" s="344"/>
      <c r="QYN43" s="344"/>
      <c r="QYO43" s="344"/>
      <c r="QYP43" s="344"/>
      <c r="QYQ43" s="344"/>
      <c r="QYR43" s="344"/>
      <c r="QYS43" s="344"/>
      <c r="QYT43" s="344"/>
      <c r="QYU43" s="344"/>
      <c r="QYV43" s="344"/>
      <c r="QYW43" s="344"/>
      <c r="QYX43" s="344"/>
      <c r="QYY43" s="344"/>
      <c r="QYZ43" s="344"/>
      <c r="QZA43" s="344"/>
      <c r="QZB43" s="344"/>
      <c r="QZC43" s="344"/>
      <c r="QZD43" s="344"/>
      <c r="QZE43" s="344"/>
      <c r="QZF43" s="344"/>
      <c r="QZG43" s="344"/>
      <c r="QZH43" s="344"/>
      <c r="QZI43" s="344"/>
      <c r="QZJ43" s="344"/>
      <c r="QZK43" s="344"/>
      <c r="QZL43" s="344"/>
      <c r="QZM43" s="344"/>
      <c r="QZN43" s="344"/>
      <c r="QZO43" s="344"/>
      <c r="QZP43" s="344"/>
      <c r="QZQ43" s="344"/>
      <c r="QZR43" s="344"/>
      <c r="QZS43" s="344"/>
      <c r="QZT43" s="344"/>
      <c r="QZU43" s="344"/>
      <c r="QZV43" s="344"/>
      <c r="QZW43" s="344"/>
      <c r="QZX43" s="344"/>
      <c r="QZY43" s="344"/>
      <c r="QZZ43" s="344"/>
      <c r="RAA43" s="344"/>
      <c r="RAB43" s="344"/>
      <c r="RAC43" s="344"/>
      <c r="RAD43" s="344"/>
      <c r="RAE43" s="344"/>
      <c r="RAF43" s="344"/>
      <c r="RAG43" s="344"/>
      <c r="RAH43" s="344"/>
      <c r="RAI43" s="344"/>
      <c r="RAJ43" s="344"/>
      <c r="RAK43" s="344"/>
      <c r="RAL43" s="344"/>
      <c r="RAM43" s="344"/>
      <c r="RAN43" s="344"/>
      <c r="RAO43" s="344"/>
      <c r="RAP43" s="344"/>
      <c r="RAQ43" s="344"/>
      <c r="RAR43" s="344"/>
      <c r="RAS43" s="344"/>
      <c r="RAT43" s="344"/>
      <c r="RAU43" s="344"/>
      <c r="RAV43" s="344"/>
      <c r="RAW43" s="344"/>
      <c r="RAX43" s="344"/>
      <c r="RAY43" s="344"/>
      <c r="RAZ43" s="344"/>
      <c r="RBA43" s="344"/>
      <c r="RBB43" s="344"/>
      <c r="RBC43" s="344"/>
      <c r="RBD43" s="344"/>
      <c r="RBE43" s="344"/>
      <c r="RBF43" s="344"/>
      <c r="RBG43" s="344"/>
      <c r="RBH43" s="344"/>
      <c r="RBI43" s="344"/>
      <c r="RBJ43" s="344"/>
      <c r="RBK43" s="344"/>
      <c r="RBL43" s="344"/>
      <c r="RBM43" s="344"/>
      <c r="RBN43" s="344"/>
      <c r="RBO43" s="344"/>
      <c r="RBP43" s="344"/>
      <c r="RBQ43" s="344"/>
      <c r="RBR43" s="344"/>
      <c r="RBS43" s="344"/>
      <c r="RBT43" s="344"/>
      <c r="RBU43" s="344"/>
      <c r="RBV43" s="344"/>
      <c r="RBW43" s="344"/>
      <c r="RBX43" s="344"/>
      <c r="RBY43" s="344"/>
      <c r="RBZ43" s="344"/>
      <c r="RCA43" s="344"/>
      <c r="RCB43" s="344"/>
      <c r="RCC43" s="344"/>
      <c r="RCD43" s="344"/>
      <c r="RCE43" s="344"/>
      <c r="RCF43" s="344"/>
      <c r="RCG43" s="344"/>
      <c r="RCH43" s="344"/>
      <c r="RCI43" s="344"/>
      <c r="RCJ43" s="344"/>
      <c r="RCK43" s="344"/>
      <c r="RCL43" s="344"/>
      <c r="RCM43" s="344"/>
      <c r="RCN43" s="344"/>
      <c r="RCO43" s="344"/>
      <c r="RCP43" s="344"/>
      <c r="RCQ43" s="344"/>
      <c r="RCR43" s="344"/>
      <c r="RCS43" s="344"/>
      <c r="RCT43" s="344"/>
      <c r="RCU43" s="344"/>
      <c r="RCV43" s="344"/>
      <c r="RCW43" s="344"/>
      <c r="RCX43" s="344"/>
      <c r="RCY43" s="344"/>
      <c r="RCZ43" s="344"/>
      <c r="RDA43" s="344"/>
      <c r="RDB43" s="344"/>
      <c r="RDC43" s="344"/>
      <c r="RDD43" s="344"/>
      <c r="RDE43" s="344"/>
      <c r="RDF43" s="344"/>
      <c r="RDG43" s="344"/>
      <c r="RDH43" s="344"/>
      <c r="RDI43" s="344"/>
      <c r="RDJ43" s="344"/>
      <c r="RDK43" s="344"/>
      <c r="RDL43" s="344"/>
      <c r="RDM43" s="344"/>
      <c r="RDN43" s="344"/>
      <c r="RDO43" s="344"/>
      <c r="RDP43" s="344"/>
      <c r="RDQ43" s="344"/>
      <c r="RDR43" s="344"/>
      <c r="RDS43" s="344"/>
      <c r="RDT43" s="344"/>
      <c r="RDU43" s="344"/>
      <c r="RDV43" s="344"/>
      <c r="RDW43" s="344"/>
      <c r="RDX43" s="344"/>
      <c r="RDY43" s="344"/>
      <c r="RDZ43" s="344"/>
      <c r="REA43" s="344"/>
      <c r="REB43" s="344"/>
      <c r="REC43" s="344"/>
      <c r="RED43" s="344"/>
      <c r="REE43" s="344"/>
      <c r="REF43" s="344"/>
      <c r="REG43" s="344"/>
      <c r="REH43" s="344"/>
      <c r="REI43" s="344"/>
      <c r="REJ43" s="344"/>
      <c r="REK43" s="344"/>
      <c r="REL43" s="344"/>
      <c r="REM43" s="344"/>
      <c r="REN43" s="344"/>
      <c r="REO43" s="344"/>
      <c r="REP43" s="344"/>
      <c r="REQ43" s="344"/>
      <c r="RER43" s="344"/>
      <c r="RES43" s="344"/>
      <c r="RET43" s="344"/>
      <c r="REU43" s="344"/>
      <c r="REV43" s="344"/>
      <c r="REW43" s="344"/>
      <c r="REX43" s="344"/>
      <c r="REY43" s="344"/>
      <c r="REZ43" s="344"/>
      <c r="RFA43" s="344"/>
      <c r="RFB43" s="344"/>
      <c r="RFC43" s="344"/>
      <c r="RFD43" s="344"/>
      <c r="RFE43" s="344"/>
      <c r="RFF43" s="344"/>
      <c r="RFG43" s="344"/>
      <c r="RFH43" s="344"/>
      <c r="RFI43" s="344"/>
      <c r="RFJ43" s="344"/>
      <c r="RFK43" s="344"/>
      <c r="RFL43" s="344"/>
      <c r="RFM43" s="344"/>
      <c r="RFN43" s="344"/>
      <c r="RFO43" s="344"/>
      <c r="RFP43" s="344"/>
      <c r="RFQ43" s="344"/>
      <c r="RFR43" s="344"/>
      <c r="RFS43" s="344"/>
      <c r="RFT43" s="344"/>
      <c r="RFU43" s="344"/>
      <c r="RFV43" s="344"/>
      <c r="RFW43" s="344"/>
      <c r="RFX43" s="344"/>
      <c r="RFY43" s="344"/>
      <c r="RFZ43" s="344"/>
      <c r="RGA43" s="344"/>
      <c r="RGB43" s="344"/>
      <c r="RGC43" s="344"/>
      <c r="RGD43" s="344"/>
      <c r="RGE43" s="344"/>
      <c r="RGF43" s="344"/>
      <c r="RGG43" s="344"/>
      <c r="RGH43" s="344"/>
      <c r="RGI43" s="344"/>
      <c r="RGJ43" s="344"/>
      <c r="RGK43" s="344"/>
      <c r="RGL43" s="344"/>
      <c r="RGM43" s="344"/>
      <c r="RGN43" s="344"/>
      <c r="RGO43" s="344"/>
      <c r="RGP43" s="344"/>
      <c r="RGQ43" s="344"/>
      <c r="RGR43" s="344"/>
      <c r="RGS43" s="344"/>
      <c r="RGT43" s="344"/>
      <c r="RGU43" s="344"/>
      <c r="RGV43" s="344"/>
      <c r="RGW43" s="344"/>
      <c r="RGX43" s="344"/>
      <c r="RGY43" s="344"/>
      <c r="RGZ43" s="344"/>
      <c r="RHA43" s="344"/>
      <c r="RHB43" s="344"/>
      <c r="RHC43" s="344"/>
      <c r="RHD43" s="344"/>
      <c r="RHE43" s="344"/>
      <c r="RHF43" s="344"/>
      <c r="RHG43" s="344"/>
      <c r="RHH43" s="344"/>
      <c r="RHI43" s="344"/>
      <c r="RHJ43" s="344"/>
      <c r="RHK43" s="344"/>
      <c r="RHL43" s="344"/>
      <c r="RHM43" s="344"/>
      <c r="RHN43" s="344"/>
      <c r="RHO43" s="344"/>
      <c r="RHP43" s="344"/>
      <c r="RHQ43" s="344"/>
      <c r="RHR43" s="344"/>
      <c r="RHS43" s="344"/>
      <c r="RHT43" s="344"/>
      <c r="RHU43" s="344"/>
      <c r="RHV43" s="344"/>
      <c r="RHW43" s="344"/>
      <c r="RHX43" s="344"/>
      <c r="RHY43" s="344"/>
      <c r="RHZ43" s="344"/>
      <c r="RIA43" s="344"/>
      <c r="RIB43" s="344"/>
      <c r="RIC43" s="344"/>
      <c r="RID43" s="344"/>
      <c r="RIE43" s="344"/>
      <c r="RIF43" s="344"/>
      <c r="RIG43" s="344"/>
      <c r="RIH43" s="344"/>
      <c r="RII43" s="344"/>
      <c r="RIJ43" s="344"/>
      <c r="RIK43" s="344"/>
      <c r="RIL43" s="344"/>
      <c r="RIM43" s="344"/>
      <c r="RIN43" s="344"/>
      <c r="RIO43" s="344"/>
      <c r="RIP43" s="344"/>
      <c r="RIQ43" s="344"/>
      <c r="RIR43" s="344"/>
      <c r="RIS43" s="344"/>
      <c r="RIT43" s="344"/>
      <c r="RIU43" s="344"/>
      <c r="RIV43" s="344"/>
      <c r="RIW43" s="344"/>
      <c r="RIX43" s="344"/>
      <c r="RIY43" s="344"/>
      <c r="RIZ43" s="344"/>
      <c r="RJA43" s="344"/>
      <c r="RJB43" s="344"/>
      <c r="RJC43" s="344"/>
      <c r="RJD43" s="344"/>
      <c r="RJE43" s="344"/>
      <c r="RJF43" s="344"/>
      <c r="RJG43" s="344"/>
      <c r="RJH43" s="344"/>
      <c r="RJI43" s="344"/>
      <c r="RJJ43" s="344"/>
      <c r="RJK43" s="344"/>
      <c r="RJL43" s="344"/>
      <c r="RJM43" s="344"/>
      <c r="RJN43" s="344"/>
      <c r="RJO43" s="344"/>
      <c r="RJP43" s="344"/>
      <c r="RJQ43" s="344"/>
      <c r="RJR43" s="344"/>
      <c r="RJS43" s="344"/>
      <c r="RJT43" s="344"/>
      <c r="RJU43" s="344"/>
      <c r="RJV43" s="344"/>
      <c r="RJW43" s="344"/>
      <c r="RJX43" s="344"/>
      <c r="RJY43" s="344"/>
      <c r="RJZ43" s="344"/>
      <c r="RKA43" s="344"/>
      <c r="RKB43" s="344"/>
      <c r="RKC43" s="344"/>
      <c r="RKD43" s="344"/>
      <c r="RKE43" s="344"/>
      <c r="RKF43" s="344"/>
      <c r="RKG43" s="344"/>
      <c r="RKH43" s="344"/>
      <c r="RKI43" s="344"/>
      <c r="RKJ43" s="344"/>
      <c r="RKK43" s="344"/>
      <c r="RKL43" s="344"/>
      <c r="RKM43" s="344"/>
      <c r="RKN43" s="344"/>
      <c r="RKO43" s="344"/>
      <c r="RKP43" s="344"/>
      <c r="RKQ43" s="344"/>
      <c r="RKR43" s="344"/>
      <c r="RKS43" s="344"/>
      <c r="RKT43" s="344"/>
      <c r="RKU43" s="344"/>
      <c r="RKV43" s="344"/>
      <c r="RKW43" s="344"/>
      <c r="RKX43" s="344"/>
      <c r="RKY43" s="344"/>
      <c r="RKZ43" s="344"/>
      <c r="RLA43" s="344"/>
      <c r="RLB43" s="344"/>
      <c r="RLC43" s="344"/>
      <c r="RLD43" s="344"/>
      <c r="RLE43" s="344"/>
      <c r="RLF43" s="344"/>
      <c r="RLG43" s="344"/>
      <c r="RLH43" s="344"/>
      <c r="RLI43" s="344"/>
      <c r="RLJ43" s="344"/>
      <c r="RLK43" s="344"/>
      <c r="RLL43" s="344"/>
      <c r="RLM43" s="344"/>
      <c r="RLN43" s="344"/>
      <c r="RLO43" s="344"/>
      <c r="RLP43" s="344"/>
      <c r="RLQ43" s="344"/>
      <c r="RLR43" s="344"/>
      <c r="RLS43" s="344"/>
      <c r="RLT43" s="344"/>
      <c r="RLU43" s="344"/>
      <c r="RLV43" s="344"/>
      <c r="RLW43" s="344"/>
      <c r="RLX43" s="344"/>
      <c r="RLY43" s="344"/>
      <c r="RLZ43" s="344"/>
      <c r="RMA43" s="344"/>
      <c r="RMB43" s="344"/>
      <c r="RMC43" s="344"/>
      <c r="RMD43" s="344"/>
      <c r="RME43" s="344"/>
      <c r="RMF43" s="344"/>
      <c r="RMG43" s="344"/>
      <c r="RMH43" s="344"/>
      <c r="RMI43" s="344"/>
      <c r="RMJ43" s="344"/>
      <c r="RMK43" s="344"/>
      <c r="RML43" s="344"/>
      <c r="RMM43" s="344"/>
      <c r="RMN43" s="344"/>
      <c r="RMO43" s="344"/>
      <c r="RMP43" s="344"/>
      <c r="RMQ43" s="344"/>
      <c r="RMR43" s="344"/>
      <c r="RMS43" s="344"/>
      <c r="RMT43" s="344"/>
      <c r="RMU43" s="344"/>
      <c r="RMV43" s="344"/>
      <c r="RMW43" s="344"/>
      <c r="RMX43" s="344"/>
      <c r="RMY43" s="344"/>
      <c r="RMZ43" s="344"/>
      <c r="RNA43" s="344"/>
      <c r="RNB43" s="344"/>
      <c r="RNC43" s="344"/>
      <c r="RND43" s="344"/>
      <c r="RNE43" s="344"/>
      <c r="RNF43" s="344"/>
      <c r="RNG43" s="344"/>
      <c r="RNH43" s="344"/>
      <c r="RNI43" s="344"/>
      <c r="RNJ43" s="344"/>
      <c r="RNK43" s="344"/>
      <c r="RNL43" s="344"/>
      <c r="RNM43" s="344"/>
      <c r="RNN43" s="344"/>
      <c r="RNO43" s="344"/>
      <c r="RNP43" s="344"/>
      <c r="RNQ43" s="344"/>
      <c r="RNR43" s="344"/>
      <c r="RNS43" s="344"/>
      <c r="RNT43" s="344"/>
      <c r="RNU43" s="344"/>
      <c r="RNV43" s="344"/>
      <c r="RNW43" s="344"/>
      <c r="RNX43" s="344"/>
      <c r="RNY43" s="344"/>
      <c r="RNZ43" s="344"/>
      <c r="ROA43" s="344"/>
      <c r="ROB43" s="344"/>
      <c r="ROC43" s="344"/>
      <c r="ROD43" s="344"/>
      <c r="ROE43" s="344"/>
      <c r="ROF43" s="344"/>
      <c r="ROG43" s="344"/>
      <c r="ROH43" s="344"/>
      <c r="ROI43" s="344"/>
      <c r="ROJ43" s="344"/>
      <c r="ROK43" s="344"/>
      <c r="ROL43" s="344"/>
      <c r="ROM43" s="344"/>
      <c r="RON43" s="344"/>
      <c r="ROO43" s="344"/>
      <c r="ROP43" s="344"/>
      <c r="ROQ43" s="344"/>
      <c r="ROR43" s="344"/>
      <c r="ROS43" s="344"/>
      <c r="ROT43" s="344"/>
      <c r="ROU43" s="344"/>
      <c r="ROV43" s="344"/>
      <c r="ROW43" s="344"/>
      <c r="ROX43" s="344"/>
      <c r="ROY43" s="344"/>
      <c r="ROZ43" s="344"/>
      <c r="RPA43" s="344"/>
      <c r="RPB43" s="344"/>
      <c r="RPC43" s="344"/>
      <c r="RPD43" s="344"/>
      <c r="RPE43" s="344"/>
      <c r="RPF43" s="344"/>
      <c r="RPG43" s="344"/>
      <c r="RPH43" s="344"/>
      <c r="RPI43" s="344"/>
      <c r="RPJ43" s="344"/>
      <c r="RPK43" s="344"/>
      <c r="RPL43" s="344"/>
      <c r="RPM43" s="344"/>
      <c r="RPN43" s="344"/>
      <c r="RPO43" s="344"/>
      <c r="RPP43" s="344"/>
      <c r="RPQ43" s="344"/>
      <c r="RPR43" s="344"/>
      <c r="RPS43" s="344"/>
      <c r="RPT43" s="344"/>
      <c r="RPU43" s="344"/>
      <c r="RPV43" s="344"/>
      <c r="RPW43" s="344"/>
      <c r="RPX43" s="344"/>
      <c r="RPY43" s="344"/>
      <c r="RPZ43" s="344"/>
      <c r="RQA43" s="344"/>
      <c r="RQB43" s="344"/>
      <c r="RQC43" s="344"/>
      <c r="RQD43" s="344"/>
      <c r="RQE43" s="344"/>
      <c r="RQF43" s="344"/>
      <c r="RQG43" s="344"/>
      <c r="RQH43" s="344"/>
      <c r="RQI43" s="344"/>
      <c r="RQJ43" s="344"/>
      <c r="RQK43" s="344"/>
      <c r="RQL43" s="344"/>
      <c r="RQM43" s="344"/>
      <c r="RQN43" s="344"/>
      <c r="RQO43" s="344"/>
      <c r="RQP43" s="344"/>
      <c r="RQQ43" s="344"/>
      <c r="RQR43" s="344"/>
      <c r="RQS43" s="344"/>
      <c r="RQT43" s="344"/>
      <c r="RQU43" s="344"/>
      <c r="RQV43" s="344"/>
      <c r="RQW43" s="344"/>
      <c r="RQX43" s="344"/>
      <c r="RQY43" s="344"/>
      <c r="RQZ43" s="344"/>
      <c r="RRA43" s="344"/>
      <c r="RRB43" s="344"/>
      <c r="RRC43" s="344"/>
      <c r="RRD43" s="344"/>
      <c r="RRE43" s="344"/>
      <c r="RRF43" s="344"/>
      <c r="RRG43" s="344"/>
      <c r="RRH43" s="344"/>
      <c r="RRI43" s="344"/>
      <c r="RRJ43" s="344"/>
      <c r="RRK43" s="344"/>
      <c r="RRL43" s="344"/>
      <c r="RRM43" s="344"/>
      <c r="RRN43" s="344"/>
      <c r="RRO43" s="344"/>
      <c r="RRP43" s="344"/>
      <c r="RRQ43" s="344"/>
      <c r="RRR43" s="344"/>
      <c r="RRS43" s="344"/>
      <c r="RRT43" s="344"/>
      <c r="RRU43" s="344"/>
      <c r="RRV43" s="344"/>
      <c r="RRW43" s="344"/>
      <c r="RRX43" s="344"/>
      <c r="RRY43" s="344"/>
      <c r="RRZ43" s="344"/>
      <c r="RSA43" s="344"/>
      <c r="RSB43" s="344"/>
      <c r="RSC43" s="344"/>
      <c r="RSD43" s="344"/>
      <c r="RSE43" s="344"/>
      <c r="RSF43" s="344"/>
      <c r="RSG43" s="344"/>
      <c r="RSH43" s="344"/>
      <c r="RSI43" s="344"/>
      <c r="RSJ43" s="344"/>
      <c r="RSK43" s="344"/>
      <c r="RSL43" s="344"/>
      <c r="RSM43" s="344"/>
      <c r="RSN43" s="344"/>
      <c r="RSO43" s="344"/>
      <c r="RSP43" s="344"/>
      <c r="RSQ43" s="344"/>
      <c r="RSR43" s="344"/>
      <c r="RSS43" s="344"/>
      <c r="RST43" s="344"/>
      <c r="RSU43" s="344"/>
      <c r="RSV43" s="344"/>
      <c r="RSW43" s="344"/>
      <c r="RSX43" s="344"/>
      <c r="RSY43" s="344"/>
      <c r="RSZ43" s="344"/>
      <c r="RTA43" s="344"/>
      <c r="RTB43" s="344"/>
      <c r="RTC43" s="344"/>
      <c r="RTD43" s="344"/>
      <c r="RTE43" s="344"/>
      <c r="RTF43" s="344"/>
      <c r="RTG43" s="344"/>
      <c r="RTH43" s="344"/>
      <c r="RTI43" s="344"/>
      <c r="RTJ43" s="344"/>
      <c r="RTK43" s="344"/>
      <c r="RTL43" s="344"/>
      <c r="RTM43" s="344"/>
      <c r="RTN43" s="344"/>
      <c r="RTO43" s="344"/>
      <c r="RTP43" s="344"/>
      <c r="RTQ43" s="344"/>
      <c r="RTR43" s="344"/>
      <c r="RTS43" s="344"/>
      <c r="RTT43" s="344"/>
      <c r="RTU43" s="344"/>
      <c r="RTV43" s="344"/>
      <c r="RTW43" s="344"/>
      <c r="RTX43" s="344"/>
      <c r="RTY43" s="344"/>
      <c r="RTZ43" s="344"/>
      <c r="RUA43" s="344"/>
      <c r="RUB43" s="344"/>
      <c r="RUC43" s="344"/>
      <c r="RUD43" s="344"/>
      <c r="RUE43" s="344"/>
      <c r="RUF43" s="344"/>
      <c r="RUG43" s="344"/>
      <c r="RUH43" s="344"/>
      <c r="RUI43" s="344"/>
      <c r="RUJ43" s="344"/>
      <c r="RUK43" s="344"/>
      <c r="RUL43" s="344"/>
      <c r="RUM43" s="344"/>
      <c r="RUN43" s="344"/>
      <c r="RUO43" s="344"/>
      <c r="RUP43" s="344"/>
      <c r="RUQ43" s="344"/>
      <c r="RUR43" s="344"/>
      <c r="RUS43" s="344"/>
      <c r="RUT43" s="344"/>
      <c r="RUU43" s="344"/>
      <c r="RUV43" s="344"/>
      <c r="RUW43" s="344"/>
      <c r="RUX43" s="344"/>
      <c r="RUY43" s="344"/>
      <c r="RUZ43" s="344"/>
      <c r="RVA43" s="344"/>
      <c r="RVB43" s="344"/>
      <c r="RVC43" s="344"/>
      <c r="RVD43" s="344"/>
      <c r="RVE43" s="344"/>
      <c r="RVF43" s="344"/>
      <c r="RVG43" s="344"/>
      <c r="RVH43" s="344"/>
      <c r="RVI43" s="344"/>
      <c r="RVJ43" s="344"/>
      <c r="RVK43" s="344"/>
      <c r="RVL43" s="344"/>
      <c r="RVM43" s="344"/>
      <c r="RVN43" s="344"/>
      <c r="RVO43" s="344"/>
      <c r="RVP43" s="344"/>
      <c r="RVQ43" s="344"/>
      <c r="RVR43" s="344"/>
      <c r="RVS43" s="344"/>
      <c r="RVT43" s="344"/>
      <c r="RVU43" s="344"/>
      <c r="RVV43" s="344"/>
      <c r="RVW43" s="344"/>
      <c r="RVX43" s="344"/>
      <c r="RVY43" s="344"/>
      <c r="RVZ43" s="344"/>
      <c r="RWA43" s="344"/>
      <c r="RWB43" s="344"/>
      <c r="RWC43" s="344"/>
      <c r="RWD43" s="344"/>
      <c r="RWE43" s="344"/>
      <c r="RWF43" s="344"/>
      <c r="RWG43" s="344"/>
      <c r="RWH43" s="344"/>
      <c r="RWI43" s="344"/>
      <c r="RWJ43" s="344"/>
      <c r="RWK43" s="344"/>
      <c r="RWL43" s="344"/>
      <c r="RWM43" s="344"/>
      <c r="RWN43" s="344"/>
      <c r="RWO43" s="344"/>
      <c r="RWP43" s="344"/>
      <c r="RWQ43" s="344"/>
      <c r="RWR43" s="344"/>
      <c r="RWS43" s="344"/>
      <c r="RWT43" s="344"/>
      <c r="RWU43" s="344"/>
      <c r="RWV43" s="344"/>
      <c r="RWW43" s="344"/>
      <c r="RWX43" s="344"/>
      <c r="RWY43" s="344"/>
      <c r="RWZ43" s="344"/>
      <c r="RXA43" s="344"/>
      <c r="RXB43" s="344"/>
      <c r="RXC43" s="344"/>
      <c r="RXD43" s="344"/>
      <c r="RXE43" s="344"/>
      <c r="RXF43" s="344"/>
      <c r="RXG43" s="344"/>
      <c r="RXH43" s="344"/>
      <c r="RXI43" s="344"/>
      <c r="RXJ43" s="344"/>
      <c r="RXK43" s="344"/>
      <c r="RXL43" s="344"/>
      <c r="RXM43" s="344"/>
      <c r="RXN43" s="344"/>
      <c r="RXO43" s="344"/>
      <c r="RXP43" s="344"/>
      <c r="RXQ43" s="344"/>
      <c r="RXR43" s="344"/>
      <c r="RXS43" s="344"/>
      <c r="RXT43" s="344"/>
      <c r="RXU43" s="344"/>
      <c r="RXV43" s="344"/>
      <c r="RXW43" s="344"/>
      <c r="RXX43" s="344"/>
      <c r="RXY43" s="344"/>
      <c r="RXZ43" s="344"/>
      <c r="RYA43" s="344"/>
      <c r="RYB43" s="344"/>
      <c r="RYC43" s="344"/>
      <c r="RYD43" s="344"/>
      <c r="RYE43" s="344"/>
      <c r="RYF43" s="344"/>
      <c r="RYG43" s="344"/>
      <c r="RYH43" s="344"/>
      <c r="RYI43" s="344"/>
      <c r="RYJ43" s="344"/>
      <c r="RYK43" s="344"/>
      <c r="RYL43" s="344"/>
      <c r="RYM43" s="344"/>
      <c r="RYN43" s="344"/>
      <c r="RYO43" s="344"/>
      <c r="RYP43" s="344"/>
      <c r="RYQ43" s="344"/>
      <c r="RYR43" s="344"/>
      <c r="RYS43" s="344"/>
      <c r="RYT43" s="344"/>
      <c r="RYU43" s="344"/>
      <c r="RYV43" s="344"/>
      <c r="RYW43" s="344"/>
      <c r="RYX43" s="344"/>
      <c r="RYY43" s="344"/>
      <c r="RYZ43" s="344"/>
      <c r="RZA43" s="344"/>
      <c r="RZB43" s="344"/>
      <c r="RZC43" s="344"/>
      <c r="RZD43" s="344"/>
      <c r="RZE43" s="344"/>
      <c r="RZF43" s="344"/>
      <c r="RZG43" s="344"/>
      <c r="RZH43" s="344"/>
      <c r="RZI43" s="344"/>
      <c r="RZJ43" s="344"/>
      <c r="RZK43" s="344"/>
      <c r="RZL43" s="344"/>
      <c r="RZM43" s="344"/>
      <c r="RZN43" s="344"/>
      <c r="RZO43" s="344"/>
      <c r="RZP43" s="344"/>
      <c r="RZQ43" s="344"/>
      <c r="RZR43" s="344"/>
      <c r="RZS43" s="344"/>
      <c r="RZT43" s="344"/>
      <c r="RZU43" s="344"/>
      <c r="RZV43" s="344"/>
      <c r="RZW43" s="344"/>
      <c r="RZX43" s="344"/>
      <c r="RZY43" s="344"/>
      <c r="RZZ43" s="344"/>
      <c r="SAA43" s="344"/>
      <c r="SAB43" s="344"/>
      <c r="SAC43" s="344"/>
      <c r="SAD43" s="344"/>
      <c r="SAE43" s="344"/>
      <c r="SAF43" s="344"/>
      <c r="SAG43" s="344"/>
      <c r="SAH43" s="344"/>
      <c r="SAI43" s="344"/>
      <c r="SAJ43" s="344"/>
      <c r="SAK43" s="344"/>
      <c r="SAL43" s="344"/>
      <c r="SAM43" s="344"/>
      <c r="SAN43" s="344"/>
      <c r="SAO43" s="344"/>
      <c r="SAP43" s="344"/>
      <c r="SAQ43" s="344"/>
      <c r="SAR43" s="344"/>
      <c r="SAS43" s="344"/>
      <c r="SAT43" s="344"/>
      <c r="SAU43" s="344"/>
      <c r="SAV43" s="344"/>
      <c r="SAW43" s="344"/>
      <c r="SAX43" s="344"/>
      <c r="SAY43" s="344"/>
      <c r="SAZ43" s="344"/>
      <c r="SBA43" s="344"/>
      <c r="SBB43" s="344"/>
      <c r="SBC43" s="344"/>
      <c r="SBD43" s="344"/>
      <c r="SBE43" s="344"/>
      <c r="SBF43" s="344"/>
      <c r="SBG43" s="344"/>
      <c r="SBH43" s="344"/>
      <c r="SBI43" s="344"/>
      <c r="SBJ43" s="344"/>
      <c r="SBK43" s="344"/>
      <c r="SBL43" s="344"/>
      <c r="SBM43" s="344"/>
      <c r="SBN43" s="344"/>
      <c r="SBO43" s="344"/>
      <c r="SBP43" s="344"/>
      <c r="SBQ43" s="344"/>
      <c r="SBR43" s="344"/>
      <c r="SBS43" s="344"/>
      <c r="SBT43" s="344"/>
      <c r="SBU43" s="344"/>
      <c r="SBV43" s="344"/>
      <c r="SBW43" s="344"/>
      <c r="SBX43" s="344"/>
      <c r="SBY43" s="344"/>
      <c r="SBZ43" s="344"/>
      <c r="SCA43" s="344"/>
      <c r="SCB43" s="344"/>
      <c r="SCC43" s="344"/>
      <c r="SCD43" s="344"/>
      <c r="SCE43" s="344"/>
      <c r="SCF43" s="344"/>
      <c r="SCG43" s="344"/>
      <c r="SCH43" s="344"/>
      <c r="SCI43" s="344"/>
      <c r="SCJ43" s="344"/>
      <c r="SCK43" s="344"/>
      <c r="SCL43" s="344"/>
      <c r="SCM43" s="344"/>
      <c r="SCN43" s="344"/>
      <c r="SCO43" s="344"/>
      <c r="SCP43" s="344"/>
      <c r="SCQ43" s="344"/>
      <c r="SCR43" s="344"/>
      <c r="SCS43" s="344"/>
      <c r="SCT43" s="344"/>
      <c r="SCU43" s="344"/>
      <c r="SCV43" s="344"/>
      <c r="SCW43" s="344"/>
      <c r="SCX43" s="344"/>
      <c r="SCY43" s="344"/>
      <c r="SCZ43" s="344"/>
      <c r="SDA43" s="344"/>
      <c r="SDB43" s="344"/>
      <c r="SDC43" s="344"/>
      <c r="SDD43" s="344"/>
      <c r="SDE43" s="344"/>
      <c r="SDF43" s="344"/>
      <c r="SDG43" s="344"/>
      <c r="SDH43" s="344"/>
      <c r="SDI43" s="344"/>
      <c r="SDJ43" s="344"/>
      <c r="SDK43" s="344"/>
      <c r="SDL43" s="344"/>
      <c r="SDM43" s="344"/>
      <c r="SDN43" s="344"/>
      <c r="SDO43" s="344"/>
      <c r="SDP43" s="344"/>
      <c r="SDQ43" s="344"/>
      <c r="SDR43" s="344"/>
      <c r="SDS43" s="344"/>
      <c r="SDT43" s="344"/>
      <c r="SDU43" s="344"/>
      <c r="SDV43" s="344"/>
      <c r="SDW43" s="344"/>
      <c r="SDX43" s="344"/>
      <c r="SDY43" s="344"/>
      <c r="SDZ43" s="344"/>
      <c r="SEA43" s="344"/>
      <c r="SEB43" s="344"/>
      <c r="SEC43" s="344"/>
      <c r="SED43" s="344"/>
      <c r="SEE43" s="344"/>
      <c r="SEF43" s="344"/>
      <c r="SEG43" s="344"/>
      <c r="SEH43" s="344"/>
      <c r="SEI43" s="344"/>
      <c r="SEJ43" s="344"/>
      <c r="SEK43" s="344"/>
      <c r="SEL43" s="344"/>
      <c r="SEM43" s="344"/>
      <c r="SEN43" s="344"/>
      <c r="SEO43" s="344"/>
      <c r="SEP43" s="344"/>
      <c r="SEQ43" s="344"/>
      <c r="SER43" s="344"/>
      <c r="SES43" s="344"/>
      <c r="SET43" s="344"/>
      <c r="SEU43" s="344"/>
      <c r="SEV43" s="344"/>
      <c r="SEW43" s="344"/>
      <c r="SEX43" s="344"/>
      <c r="SEY43" s="344"/>
      <c r="SEZ43" s="344"/>
      <c r="SFA43" s="344"/>
      <c r="SFB43" s="344"/>
      <c r="SFC43" s="344"/>
      <c r="SFD43" s="344"/>
      <c r="SFE43" s="344"/>
      <c r="SFF43" s="344"/>
      <c r="SFG43" s="344"/>
      <c r="SFH43" s="344"/>
      <c r="SFI43" s="344"/>
      <c r="SFJ43" s="344"/>
      <c r="SFK43" s="344"/>
      <c r="SFL43" s="344"/>
      <c r="SFM43" s="344"/>
      <c r="SFN43" s="344"/>
      <c r="SFO43" s="344"/>
      <c r="SFP43" s="344"/>
      <c r="SFQ43" s="344"/>
      <c r="SFR43" s="344"/>
      <c r="SFS43" s="344"/>
      <c r="SFT43" s="344"/>
      <c r="SFU43" s="344"/>
      <c r="SFV43" s="344"/>
      <c r="SFW43" s="344"/>
      <c r="SFX43" s="344"/>
      <c r="SFY43" s="344"/>
      <c r="SFZ43" s="344"/>
      <c r="SGA43" s="344"/>
      <c r="SGB43" s="344"/>
      <c r="SGC43" s="344"/>
      <c r="SGD43" s="344"/>
      <c r="SGE43" s="344"/>
      <c r="SGF43" s="344"/>
      <c r="SGG43" s="344"/>
      <c r="SGH43" s="344"/>
      <c r="SGI43" s="344"/>
      <c r="SGJ43" s="344"/>
      <c r="SGK43" s="344"/>
      <c r="SGL43" s="344"/>
      <c r="SGM43" s="344"/>
      <c r="SGN43" s="344"/>
      <c r="SGO43" s="344"/>
      <c r="SGP43" s="344"/>
      <c r="SGQ43" s="344"/>
      <c r="SGR43" s="344"/>
      <c r="SGS43" s="344"/>
      <c r="SGT43" s="344"/>
      <c r="SGU43" s="344"/>
      <c r="SGV43" s="344"/>
      <c r="SGW43" s="344"/>
      <c r="SGX43" s="344"/>
      <c r="SGY43" s="344"/>
      <c r="SGZ43" s="344"/>
      <c r="SHA43" s="344"/>
      <c r="SHB43" s="344"/>
      <c r="SHC43" s="344"/>
      <c r="SHD43" s="344"/>
      <c r="SHE43" s="344"/>
      <c r="SHF43" s="344"/>
      <c r="SHG43" s="344"/>
      <c r="SHH43" s="344"/>
      <c r="SHI43" s="344"/>
      <c r="SHJ43" s="344"/>
      <c r="SHK43" s="344"/>
      <c r="SHL43" s="344"/>
      <c r="SHM43" s="344"/>
      <c r="SHN43" s="344"/>
      <c r="SHO43" s="344"/>
      <c r="SHP43" s="344"/>
      <c r="SHQ43" s="344"/>
      <c r="SHR43" s="344"/>
      <c r="SHS43" s="344"/>
      <c r="SHT43" s="344"/>
      <c r="SHU43" s="344"/>
      <c r="SHV43" s="344"/>
      <c r="SHW43" s="344"/>
      <c r="SHX43" s="344"/>
      <c r="SHY43" s="344"/>
      <c r="SHZ43" s="344"/>
      <c r="SIA43" s="344"/>
      <c r="SIB43" s="344"/>
      <c r="SIC43" s="344"/>
      <c r="SID43" s="344"/>
      <c r="SIE43" s="344"/>
      <c r="SIF43" s="344"/>
      <c r="SIG43" s="344"/>
      <c r="SIH43" s="344"/>
      <c r="SII43" s="344"/>
      <c r="SIJ43" s="344"/>
      <c r="SIK43" s="344"/>
      <c r="SIL43" s="344"/>
      <c r="SIM43" s="344"/>
      <c r="SIN43" s="344"/>
      <c r="SIO43" s="344"/>
      <c r="SIP43" s="344"/>
      <c r="SIQ43" s="344"/>
      <c r="SIR43" s="344"/>
      <c r="SIS43" s="344"/>
      <c r="SIT43" s="344"/>
      <c r="SIU43" s="344"/>
      <c r="SIV43" s="344"/>
      <c r="SIW43" s="344"/>
      <c r="SIX43" s="344"/>
      <c r="SIY43" s="344"/>
      <c r="SIZ43" s="344"/>
      <c r="SJA43" s="344"/>
      <c r="SJB43" s="344"/>
      <c r="SJC43" s="344"/>
      <c r="SJD43" s="344"/>
      <c r="SJE43" s="344"/>
      <c r="SJF43" s="344"/>
      <c r="SJG43" s="344"/>
      <c r="SJH43" s="344"/>
      <c r="SJI43" s="344"/>
      <c r="SJJ43" s="344"/>
      <c r="SJK43" s="344"/>
      <c r="SJL43" s="344"/>
      <c r="SJM43" s="344"/>
      <c r="SJN43" s="344"/>
      <c r="SJO43" s="344"/>
      <c r="SJP43" s="344"/>
      <c r="SJQ43" s="344"/>
      <c r="SJR43" s="344"/>
      <c r="SJS43" s="344"/>
      <c r="SJT43" s="344"/>
      <c r="SJU43" s="344"/>
      <c r="SJV43" s="344"/>
      <c r="SJW43" s="344"/>
      <c r="SJX43" s="344"/>
      <c r="SJY43" s="344"/>
      <c r="SJZ43" s="344"/>
      <c r="SKA43" s="344"/>
      <c r="SKB43" s="344"/>
      <c r="SKC43" s="344"/>
      <c r="SKD43" s="344"/>
      <c r="SKE43" s="344"/>
      <c r="SKF43" s="344"/>
      <c r="SKG43" s="344"/>
      <c r="SKH43" s="344"/>
      <c r="SKI43" s="344"/>
      <c r="SKJ43" s="344"/>
      <c r="SKK43" s="344"/>
      <c r="SKL43" s="344"/>
      <c r="SKM43" s="344"/>
      <c r="SKN43" s="344"/>
      <c r="SKO43" s="344"/>
      <c r="SKP43" s="344"/>
      <c r="SKQ43" s="344"/>
      <c r="SKR43" s="344"/>
      <c r="SKS43" s="344"/>
      <c r="SKT43" s="344"/>
      <c r="SKU43" s="344"/>
      <c r="SKV43" s="344"/>
      <c r="SKW43" s="344"/>
      <c r="SKX43" s="344"/>
      <c r="SKY43" s="344"/>
      <c r="SKZ43" s="344"/>
      <c r="SLA43" s="344"/>
      <c r="SLB43" s="344"/>
      <c r="SLC43" s="344"/>
      <c r="SLD43" s="344"/>
      <c r="SLE43" s="344"/>
      <c r="SLF43" s="344"/>
      <c r="SLG43" s="344"/>
      <c r="SLH43" s="344"/>
      <c r="SLI43" s="344"/>
      <c r="SLJ43" s="344"/>
      <c r="SLK43" s="344"/>
      <c r="SLL43" s="344"/>
      <c r="SLM43" s="344"/>
      <c r="SLN43" s="344"/>
      <c r="SLO43" s="344"/>
      <c r="SLP43" s="344"/>
      <c r="SLQ43" s="344"/>
      <c r="SLR43" s="344"/>
      <c r="SLS43" s="344"/>
      <c r="SLT43" s="344"/>
      <c r="SLU43" s="344"/>
      <c r="SLV43" s="344"/>
      <c r="SLW43" s="344"/>
      <c r="SLX43" s="344"/>
      <c r="SLY43" s="344"/>
      <c r="SLZ43" s="344"/>
      <c r="SMA43" s="344"/>
      <c r="SMB43" s="344"/>
      <c r="SMC43" s="344"/>
      <c r="SMD43" s="344"/>
      <c r="SME43" s="344"/>
      <c r="SMF43" s="344"/>
      <c r="SMG43" s="344"/>
      <c r="SMH43" s="344"/>
      <c r="SMI43" s="344"/>
      <c r="SMJ43" s="344"/>
      <c r="SMK43" s="344"/>
      <c r="SML43" s="344"/>
      <c r="SMM43" s="344"/>
      <c r="SMN43" s="344"/>
      <c r="SMO43" s="344"/>
      <c r="SMP43" s="344"/>
      <c r="SMQ43" s="344"/>
      <c r="SMR43" s="344"/>
      <c r="SMS43" s="344"/>
      <c r="SMT43" s="344"/>
      <c r="SMU43" s="344"/>
      <c r="SMV43" s="344"/>
      <c r="SMW43" s="344"/>
      <c r="SMX43" s="344"/>
      <c r="SMY43" s="344"/>
      <c r="SMZ43" s="344"/>
      <c r="SNA43" s="344"/>
      <c r="SNB43" s="344"/>
      <c r="SNC43" s="344"/>
      <c r="SND43" s="344"/>
      <c r="SNE43" s="344"/>
      <c r="SNF43" s="344"/>
      <c r="SNG43" s="344"/>
      <c r="SNH43" s="344"/>
      <c r="SNI43" s="344"/>
      <c r="SNJ43" s="344"/>
      <c r="SNK43" s="344"/>
      <c r="SNL43" s="344"/>
      <c r="SNM43" s="344"/>
      <c r="SNN43" s="344"/>
      <c r="SNO43" s="344"/>
      <c r="SNP43" s="344"/>
      <c r="SNQ43" s="344"/>
      <c r="SNR43" s="344"/>
      <c r="SNS43" s="344"/>
      <c r="SNT43" s="344"/>
      <c r="SNU43" s="344"/>
      <c r="SNV43" s="344"/>
      <c r="SNW43" s="344"/>
      <c r="SNX43" s="344"/>
      <c r="SNY43" s="344"/>
      <c r="SNZ43" s="344"/>
      <c r="SOA43" s="344"/>
      <c r="SOB43" s="344"/>
      <c r="SOC43" s="344"/>
      <c r="SOD43" s="344"/>
      <c r="SOE43" s="344"/>
      <c r="SOF43" s="344"/>
      <c r="SOG43" s="344"/>
      <c r="SOH43" s="344"/>
      <c r="SOI43" s="344"/>
      <c r="SOJ43" s="344"/>
      <c r="SOK43" s="344"/>
      <c r="SOL43" s="344"/>
      <c r="SOM43" s="344"/>
      <c r="SON43" s="344"/>
      <c r="SOO43" s="344"/>
      <c r="SOP43" s="344"/>
      <c r="SOQ43" s="344"/>
      <c r="SOR43" s="344"/>
      <c r="SOS43" s="344"/>
      <c r="SOT43" s="344"/>
      <c r="SOU43" s="344"/>
      <c r="SOV43" s="344"/>
      <c r="SOW43" s="344"/>
      <c r="SOX43" s="344"/>
      <c r="SOY43" s="344"/>
      <c r="SOZ43" s="344"/>
      <c r="SPA43" s="344"/>
      <c r="SPB43" s="344"/>
      <c r="SPC43" s="344"/>
      <c r="SPD43" s="344"/>
      <c r="SPE43" s="344"/>
      <c r="SPF43" s="344"/>
      <c r="SPG43" s="344"/>
      <c r="SPH43" s="344"/>
      <c r="SPI43" s="344"/>
      <c r="SPJ43" s="344"/>
      <c r="SPK43" s="344"/>
      <c r="SPL43" s="344"/>
      <c r="SPM43" s="344"/>
      <c r="SPN43" s="344"/>
      <c r="SPO43" s="344"/>
      <c r="SPP43" s="344"/>
      <c r="SPQ43" s="344"/>
      <c r="SPR43" s="344"/>
      <c r="SPS43" s="344"/>
      <c r="SPT43" s="344"/>
      <c r="SPU43" s="344"/>
      <c r="SPV43" s="344"/>
      <c r="SPW43" s="344"/>
      <c r="SPX43" s="344"/>
      <c r="SPY43" s="344"/>
      <c r="SPZ43" s="344"/>
      <c r="SQA43" s="344"/>
      <c r="SQB43" s="344"/>
      <c r="SQC43" s="344"/>
      <c r="SQD43" s="344"/>
      <c r="SQE43" s="344"/>
      <c r="SQF43" s="344"/>
      <c r="SQG43" s="344"/>
      <c r="SQH43" s="344"/>
      <c r="SQI43" s="344"/>
      <c r="SQJ43" s="344"/>
      <c r="SQK43" s="344"/>
      <c r="SQL43" s="344"/>
      <c r="SQM43" s="344"/>
      <c r="SQN43" s="344"/>
      <c r="SQO43" s="344"/>
      <c r="SQP43" s="344"/>
      <c r="SQQ43" s="344"/>
      <c r="SQR43" s="344"/>
      <c r="SQS43" s="344"/>
      <c r="SQT43" s="344"/>
      <c r="SQU43" s="344"/>
      <c r="SQV43" s="344"/>
      <c r="SQW43" s="344"/>
      <c r="SQX43" s="344"/>
      <c r="SQY43" s="344"/>
      <c r="SQZ43" s="344"/>
      <c r="SRA43" s="344"/>
      <c r="SRB43" s="344"/>
      <c r="SRC43" s="344"/>
      <c r="SRD43" s="344"/>
      <c r="SRE43" s="344"/>
      <c r="SRF43" s="344"/>
      <c r="SRG43" s="344"/>
      <c r="SRH43" s="344"/>
      <c r="SRI43" s="344"/>
      <c r="SRJ43" s="344"/>
      <c r="SRK43" s="344"/>
      <c r="SRL43" s="344"/>
      <c r="SRM43" s="344"/>
      <c r="SRN43" s="344"/>
      <c r="SRO43" s="344"/>
      <c r="SRP43" s="344"/>
      <c r="SRQ43" s="344"/>
      <c r="SRR43" s="344"/>
      <c r="SRS43" s="344"/>
      <c r="SRT43" s="344"/>
      <c r="SRU43" s="344"/>
      <c r="SRV43" s="344"/>
      <c r="SRW43" s="344"/>
      <c r="SRX43" s="344"/>
      <c r="SRY43" s="344"/>
      <c r="SRZ43" s="344"/>
      <c r="SSA43" s="344"/>
      <c r="SSB43" s="344"/>
      <c r="SSC43" s="344"/>
      <c r="SSD43" s="344"/>
      <c r="SSE43" s="344"/>
      <c r="SSF43" s="344"/>
      <c r="SSG43" s="344"/>
      <c r="SSH43" s="344"/>
      <c r="SSI43" s="344"/>
      <c r="SSJ43" s="344"/>
      <c r="SSK43" s="344"/>
      <c r="SSL43" s="344"/>
      <c r="SSM43" s="344"/>
      <c r="SSN43" s="344"/>
      <c r="SSO43" s="344"/>
      <c r="SSP43" s="344"/>
      <c r="SSQ43" s="344"/>
      <c r="SSR43" s="344"/>
      <c r="SSS43" s="344"/>
      <c r="SST43" s="344"/>
      <c r="SSU43" s="344"/>
      <c r="SSV43" s="344"/>
      <c r="SSW43" s="344"/>
      <c r="SSX43" s="344"/>
      <c r="SSY43" s="344"/>
      <c r="SSZ43" s="344"/>
      <c r="STA43" s="344"/>
      <c r="STB43" s="344"/>
      <c r="STC43" s="344"/>
      <c r="STD43" s="344"/>
      <c r="STE43" s="344"/>
      <c r="STF43" s="344"/>
      <c r="STG43" s="344"/>
      <c r="STH43" s="344"/>
      <c r="STI43" s="344"/>
      <c r="STJ43" s="344"/>
      <c r="STK43" s="344"/>
      <c r="STL43" s="344"/>
      <c r="STM43" s="344"/>
      <c r="STN43" s="344"/>
      <c r="STO43" s="344"/>
      <c r="STP43" s="344"/>
      <c r="STQ43" s="344"/>
      <c r="STR43" s="344"/>
      <c r="STS43" s="344"/>
      <c r="STT43" s="344"/>
      <c r="STU43" s="344"/>
      <c r="STV43" s="344"/>
      <c r="STW43" s="344"/>
      <c r="STX43" s="344"/>
      <c r="STY43" s="344"/>
      <c r="STZ43" s="344"/>
      <c r="SUA43" s="344"/>
      <c r="SUB43" s="344"/>
      <c r="SUC43" s="344"/>
      <c r="SUD43" s="344"/>
      <c r="SUE43" s="344"/>
      <c r="SUF43" s="344"/>
      <c r="SUG43" s="344"/>
      <c r="SUH43" s="344"/>
      <c r="SUI43" s="344"/>
      <c r="SUJ43" s="344"/>
      <c r="SUK43" s="344"/>
      <c r="SUL43" s="344"/>
      <c r="SUM43" s="344"/>
      <c r="SUN43" s="344"/>
      <c r="SUO43" s="344"/>
      <c r="SUP43" s="344"/>
      <c r="SUQ43" s="344"/>
      <c r="SUR43" s="344"/>
      <c r="SUS43" s="344"/>
      <c r="SUT43" s="344"/>
      <c r="SUU43" s="344"/>
      <c r="SUV43" s="344"/>
      <c r="SUW43" s="344"/>
      <c r="SUX43" s="344"/>
      <c r="SUY43" s="344"/>
      <c r="SUZ43" s="344"/>
      <c r="SVA43" s="344"/>
      <c r="SVB43" s="344"/>
      <c r="SVC43" s="344"/>
      <c r="SVD43" s="344"/>
      <c r="SVE43" s="344"/>
      <c r="SVF43" s="344"/>
      <c r="SVG43" s="344"/>
      <c r="SVH43" s="344"/>
      <c r="SVI43" s="344"/>
      <c r="SVJ43" s="344"/>
      <c r="SVK43" s="344"/>
      <c r="SVL43" s="344"/>
      <c r="SVM43" s="344"/>
      <c r="SVN43" s="344"/>
      <c r="SVO43" s="344"/>
      <c r="SVP43" s="344"/>
      <c r="SVQ43" s="344"/>
      <c r="SVR43" s="344"/>
      <c r="SVS43" s="344"/>
      <c r="SVT43" s="344"/>
      <c r="SVU43" s="344"/>
      <c r="SVV43" s="344"/>
      <c r="SVW43" s="344"/>
      <c r="SVX43" s="344"/>
      <c r="SVY43" s="344"/>
      <c r="SVZ43" s="344"/>
      <c r="SWA43" s="344"/>
      <c r="SWB43" s="344"/>
      <c r="SWC43" s="344"/>
      <c r="SWD43" s="344"/>
      <c r="SWE43" s="344"/>
      <c r="SWF43" s="344"/>
      <c r="SWG43" s="344"/>
      <c r="SWH43" s="344"/>
      <c r="SWI43" s="344"/>
      <c r="SWJ43" s="344"/>
      <c r="SWK43" s="344"/>
      <c r="SWL43" s="344"/>
      <c r="SWM43" s="344"/>
      <c r="SWN43" s="344"/>
      <c r="SWO43" s="344"/>
      <c r="SWP43" s="344"/>
      <c r="SWQ43" s="344"/>
      <c r="SWR43" s="344"/>
      <c r="SWS43" s="344"/>
      <c r="SWT43" s="344"/>
      <c r="SWU43" s="344"/>
      <c r="SWV43" s="344"/>
      <c r="SWW43" s="344"/>
      <c r="SWX43" s="344"/>
      <c r="SWY43" s="344"/>
      <c r="SWZ43" s="344"/>
      <c r="SXA43" s="344"/>
      <c r="SXB43" s="344"/>
      <c r="SXC43" s="344"/>
      <c r="SXD43" s="344"/>
      <c r="SXE43" s="344"/>
      <c r="SXF43" s="344"/>
      <c r="SXG43" s="344"/>
      <c r="SXH43" s="344"/>
      <c r="SXI43" s="344"/>
      <c r="SXJ43" s="344"/>
      <c r="SXK43" s="344"/>
      <c r="SXL43" s="344"/>
      <c r="SXM43" s="344"/>
      <c r="SXN43" s="344"/>
      <c r="SXO43" s="344"/>
      <c r="SXP43" s="344"/>
      <c r="SXQ43" s="344"/>
      <c r="SXR43" s="344"/>
      <c r="SXS43" s="344"/>
      <c r="SXT43" s="344"/>
      <c r="SXU43" s="344"/>
      <c r="SXV43" s="344"/>
      <c r="SXW43" s="344"/>
      <c r="SXX43" s="344"/>
      <c r="SXY43" s="344"/>
      <c r="SXZ43" s="344"/>
      <c r="SYA43" s="344"/>
      <c r="SYB43" s="344"/>
      <c r="SYC43" s="344"/>
      <c r="SYD43" s="344"/>
      <c r="SYE43" s="344"/>
      <c r="SYF43" s="344"/>
      <c r="SYG43" s="344"/>
      <c r="SYH43" s="344"/>
      <c r="SYI43" s="344"/>
      <c r="SYJ43" s="344"/>
      <c r="SYK43" s="344"/>
      <c r="SYL43" s="344"/>
      <c r="SYM43" s="344"/>
      <c r="SYN43" s="344"/>
      <c r="SYO43" s="344"/>
      <c r="SYP43" s="344"/>
      <c r="SYQ43" s="344"/>
      <c r="SYR43" s="344"/>
      <c r="SYS43" s="344"/>
      <c r="SYT43" s="344"/>
      <c r="SYU43" s="344"/>
      <c r="SYV43" s="344"/>
      <c r="SYW43" s="344"/>
      <c r="SYX43" s="344"/>
      <c r="SYY43" s="344"/>
      <c r="SYZ43" s="344"/>
      <c r="SZA43" s="344"/>
      <c r="SZB43" s="344"/>
      <c r="SZC43" s="344"/>
      <c r="SZD43" s="344"/>
      <c r="SZE43" s="344"/>
      <c r="SZF43" s="344"/>
      <c r="SZG43" s="344"/>
      <c r="SZH43" s="344"/>
      <c r="SZI43" s="344"/>
      <c r="SZJ43" s="344"/>
      <c r="SZK43" s="344"/>
      <c r="SZL43" s="344"/>
      <c r="SZM43" s="344"/>
      <c r="SZN43" s="344"/>
      <c r="SZO43" s="344"/>
      <c r="SZP43" s="344"/>
      <c r="SZQ43" s="344"/>
      <c r="SZR43" s="344"/>
      <c r="SZS43" s="344"/>
      <c r="SZT43" s="344"/>
      <c r="SZU43" s="344"/>
      <c r="SZV43" s="344"/>
      <c r="SZW43" s="344"/>
      <c r="SZX43" s="344"/>
      <c r="SZY43" s="344"/>
      <c r="SZZ43" s="344"/>
      <c r="TAA43" s="344"/>
      <c r="TAB43" s="344"/>
      <c r="TAC43" s="344"/>
      <c r="TAD43" s="344"/>
      <c r="TAE43" s="344"/>
      <c r="TAF43" s="344"/>
      <c r="TAG43" s="344"/>
      <c r="TAH43" s="344"/>
      <c r="TAI43" s="344"/>
      <c r="TAJ43" s="344"/>
      <c r="TAK43" s="344"/>
      <c r="TAL43" s="344"/>
      <c r="TAM43" s="344"/>
      <c r="TAN43" s="344"/>
      <c r="TAO43" s="344"/>
      <c r="TAP43" s="344"/>
      <c r="TAQ43" s="344"/>
      <c r="TAR43" s="344"/>
      <c r="TAS43" s="344"/>
      <c r="TAT43" s="344"/>
      <c r="TAU43" s="344"/>
      <c r="TAV43" s="344"/>
      <c r="TAW43" s="344"/>
      <c r="TAX43" s="344"/>
      <c r="TAY43" s="344"/>
      <c r="TAZ43" s="344"/>
      <c r="TBA43" s="344"/>
      <c r="TBB43" s="344"/>
      <c r="TBC43" s="344"/>
      <c r="TBD43" s="344"/>
      <c r="TBE43" s="344"/>
      <c r="TBF43" s="344"/>
      <c r="TBG43" s="344"/>
      <c r="TBH43" s="344"/>
      <c r="TBI43" s="344"/>
      <c r="TBJ43" s="344"/>
      <c r="TBK43" s="344"/>
      <c r="TBL43" s="344"/>
      <c r="TBM43" s="344"/>
      <c r="TBN43" s="344"/>
      <c r="TBO43" s="344"/>
      <c r="TBP43" s="344"/>
      <c r="TBQ43" s="344"/>
      <c r="TBR43" s="344"/>
      <c r="TBS43" s="344"/>
      <c r="TBT43" s="344"/>
      <c r="TBU43" s="344"/>
      <c r="TBV43" s="344"/>
      <c r="TBW43" s="344"/>
      <c r="TBX43" s="344"/>
      <c r="TBY43" s="344"/>
      <c r="TBZ43" s="344"/>
      <c r="TCA43" s="344"/>
      <c r="TCB43" s="344"/>
      <c r="TCC43" s="344"/>
      <c r="TCD43" s="344"/>
      <c r="TCE43" s="344"/>
      <c r="TCF43" s="344"/>
      <c r="TCG43" s="344"/>
      <c r="TCH43" s="344"/>
      <c r="TCI43" s="344"/>
      <c r="TCJ43" s="344"/>
      <c r="TCK43" s="344"/>
      <c r="TCL43" s="344"/>
      <c r="TCM43" s="344"/>
      <c r="TCN43" s="344"/>
      <c r="TCO43" s="344"/>
      <c r="TCP43" s="344"/>
      <c r="TCQ43" s="344"/>
      <c r="TCR43" s="344"/>
      <c r="TCS43" s="344"/>
      <c r="TCT43" s="344"/>
      <c r="TCU43" s="344"/>
      <c r="TCV43" s="344"/>
      <c r="TCW43" s="344"/>
      <c r="TCX43" s="344"/>
      <c r="TCY43" s="344"/>
      <c r="TCZ43" s="344"/>
      <c r="TDA43" s="344"/>
      <c r="TDB43" s="344"/>
      <c r="TDC43" s="344"/>
      <c r="TDD43" s="344"/>
      <c r="TDE43" s="344"/>
      <c r="TDF43" s="344"/>
      <c r="TDG43" s="344"/>
      <c r="TDH43" s="344"/>
      <c r="TDI43" s="344"/>
      <c r="TDJ43" s="344"/>
      <c r="TDK43" s="344"/>
      <c r="TDL43" s="344"/>
      <c r="TDM43" s="344"/>
      <c r="TDN43" s="344"/>
      <c r="TDO43" s="344"/>
      <c r="TDP43" s="344"/>
      <c r="TDQ43" s="344"/>
      <c r="TDR43" s="344"/>
      <c r="TDS43" s="344"/>
      <c r="TDT43" s="344"/>
      <c r="TDU43" s="344"/>
      <c r="TDV43" s="344"/>
      <c r="TDW43" s="344"/>
      <c r="TDX43" s="344"/>
      <c r="TDY43" s="344"/>
      <c r="TDZ43" s="344"/>
      <c r="TEA43" s="344"/>
      <c r="TEB43" s="344"/>
      <c r="TEC43" s="344"/>
      <c r="TED43" s="344"/>
      <c r="TEE43" s="344"/>
      <c r="TEF43" s="344"/>
      <c r="TEG43" s="344"/>
      <c r="TEH43" s="344"/>
      <c r="TEI43" s="344"/>
      <c r="TEJ43" s="344"/>
      <c r="TEK43" s="344"/>
      <c r="TEL43" s="344"/>
      <c r="TEM43" s="344"/>
      <c r="TEN43" s="344"/>
      <c r="TEO43" s="344"/>
      <c r="TEP43" s="344"/>
      <c r="TEQ43" s="344"/>
      <c r="TER43" s="344"/>
      <c r="TES43" s="344"/>
      <c r="TET43" s="344"/>
      <c r="TEU43" s="344"/>
      <c r="TEV43" s="344"/>
      <c r="TEW43" s="344"/>
      <c r="TEX43" s="344"/>
      <c r="TEY43" s="344"/>
      <c r="TEZ43" s="344"/>
      <c r="TFA43" s="344"/>
      <c r="TFB43" s="344"/>
      <c r="TFC43" s="344"/>
      <c r="TFD43" s="344"/>
      <c r="TFE43" s="344"/>
      <c r="TFF43" s="344"/>
      <c r="TFG43" s="344"/>
      <c r="TFH43" s="344"/>
      <c r="TFI43" s="344"/>
      <c r="TFJ43" s="344"/>
      <c r="TFK43" s="344"/>
      <c r="TFL43" s="344"/>
      <c r="TFM43" s="344"/>
      <c r="TFN43" s="344"/>
      <c r="TFO43" s="344"/>
      <c r="TFP43" s="344"/>
      <c r="TFQ43" s="344"/>
      <c r="TFR43" s="344"/>
      <c r="TFS43" s="344"/>
      <c r="TFT43" s="344"/>
      <c r="TFU43" s="344"/>
      <c r="TFV43" s="344"/>
      <c r="TFW43" s="344"/>
      <c r="TFX43" s="344"/>
      <c r="TFY43" s="344"/>
      <c r="TFZ43" s="344"/>
      <c r="TGA43" s="344"/>
      <c r="TGB43" s="344"/>
      <c r="TGC43" s="344"/>
      <c r="TGD43" s="344"/>
      <c r="TGE43" s="344"/>
      <c r="TGF43" s="344"/>
      <c r="TGG43" s="344"/>
      <c r="TGH43" s="344"/>
      <c r="TGI43" s="344"/>
      <c r="TGJ43" s="344"/>
      <c r="TGK43" s="344"/>
      <c r="TGL43" s="344"/>
      <c r="TGM43" s="344"/>
      <c r="TGN43" s="344"/>
      <c r="TGO43" s="344"/>
      <c r="TGP43" s="344"/>
      <c r="TGQ43" s="344"/>
      <c r="TGR43" s="344"/>
      <c r="TGS43" s="344"/>
      <c r="TGT43" s="344"/>
      <c r="TGU43" s="344"/>
      <c r="TGV43" s="344"/>
      <c r="TGW43" s="344"/>
      <c r="TGX43" s="344"/>
      <c r="TGY43" s="344"/>
      <c r="TGZ43" s="344"/>
      <c r="THA43" s="344"/>
      <c r="THB43" s="344"/>
      <c r="THC43" s="344"/>
      <c r="THD43" s="344"/>
      <c r="THE43" s="344"/>
      <c r="THF43" s="344"/>
      <c r="THG43" s="344"/>
      <c r="THH43" s="344"/>
      <c r="THI43" s="344"/>
      <c r="THJ43" s="344"/>
      <c r="THK43" s="344"/>
      <c r="THL43" s="344"/>
      <c r="THM43" s="344"/>
      <c r="THN43" s="344"/>
      <c r="THO43" s="344"/>
      <c r="THP43" s="344"/>
      <c r="THQ43" s="344"/>
      <c r="THR43" s="344"/>
      <c r="THS43" s="344"/>
      <c r="THT43" s="344"/>
      <c r="THU43" s="344"/>
      <c r="THV43" s="344"/>
      <c r="THW43" s="344"/>
      <c r="THX43" s="344"/>
      <c r="THY43" s="344"/>
      <c r="THZ43" s="344"/>
      <c r="TIA43" s="344"/>
      <c r="TIB43" s="344"/>
      <c r="TIC43" s="344"/>
      <c r="TID43" s="344"/>
      <c r="TIE43" s="344"/>
      <c r="TIF43" s="344"/>
      <c r="TIG43" s="344"/>
      <c r="TIH43" s="344"/>
      <c r="TII43" s="344"/>
      <c r="TIJ43" s="344"/>
      <c r="TIK43" s="344"/>
      <c r="TIL43" s="344"/>
      <c r="TIM43" s="344"/>
      <c r="TIN43" s="344"/>
      <c r="TIO43" s="344"/>
      <c r="TIP43" s="344"/>
      <c r="TIQ43" s="344"/>
      <c r="TIR43" s="344"/>
      <c r="TIS43" s="344"/>
      <c r="TIT43" s="344"/>
      <c r="TIU43" s="344"/>
      <c r="TIV43" s="344"/>
      <c r="TIW43" s="344"/>
      <c r="TIX43" s="344"/>
      <c r="TIY43" s="344"/>
      <c r="TIZ43" s="344"/>
      <c r="TJA43" s="344"/>
      <c r="TJB43" s="344"/>
      <c r="TJC43" s="344"/>
      <c r="TJD43" s="344"/>
      <c r="TJE43" s="344"/>
      <c r="TJF43" s="344"/>
      <c r="TJG43" s="344"/>
      <c r="TJH43" s="344"/>
      <c r="TJI43" s="344"/>
      <c r="TJJ43" s="344"/>
      <c r="TJK43" s="344"/>
      <c r="TJL43" s="344"/>
      <c r="TJM43" s="344"/>
      <c r="TJN43" s="344"/>
      <c r="TJO43" s="344"/>
      <c r="TJP43" s="344"/>
      <c r="TJQ43" s="344"/>
      <c r="TJR43" s="344"/>
      <c r="TJS43" s="344"/>
      <c r="TJT43" s="344"/>
      <c r="TJU43" s="344"/>
      <c r="TJV43" s="344"/>
      <c r="TJW43" s="344"/>
      <c r="TJX43" s="344"/>
      <c r="TJY43" s="344"/>
      <c r="TJZ43" s="344"/>
      <c r="TKA43" s="344"/>
      <c r="TKB43" s="344"/>
      <c r="TKC43" s="344"/>
      <c r="TKD43" s="344"/>
      <c r="TKE43" s="344"/>
      <c r="TKF43" s="344"/>
      <c r="TKG43" s="344"/>
      <c r="TKH43" s="344"/>
      <c r="TKI43" s="344"/>
      <c r="TKJ43" s="344"/>
      <c r="TKK43" s="344"/>
      <c r="TKL43" s="344"/>
      <c r="TKM43" s="344"/>
      <c r="TKN43" s="344"/>
      <c r="TKO43" s="344"/>
      <c r="TKP43" s="344"/>
      <c r="TKQ43" s="344"/>
      <c r="TKR43" s="344"/>
      <c r="TKS43" s="344"/>
      <c r="TKT43" s="344"/>
      <c r="TKU43" s="344"/>
      <c r="TKV43" s="344"/>
      <c r="TKW43" s="344"/>
      <c r="TKX43" s="344"/>
      <c r="TKY43" s="344"/>
      <c r="TKZ43" s="344"/>
      <c r="TLA43" s="344"/>
      <c r="TLB43" s="344"/>
      <c r="TLC43" s="344"/>
      <c r="TLD43" s="344"/>
      <c r="TLE43" s="344"/>
      <c r="TLF43" s="344"/>
      <c r="TLG43" s="344"/>
      <c r="TLH43" s="344"/>
      <c r="TLI43" s="344"/>
      <c r="TLJ43" s="344"/>
      <c r="TLK43" s="344"/>
      <c r="TLL43" s="344"/>
      <c r="TLM43" s="344"/>
      <c r="TLN43" s="344"/>
      <c r="TLO43" s="344"/>
      <c r="TLP43" s="344"/>
      <c r="TLQ43" s="344"/>
      <c r="TLR43" s="344"/>
      <c r="TLS43" s="344"/>
      <c r="TLT43" s="344"/>
      <c r="TLU43" s="344"/>
      <c r="TLV43" s="344"/>
      <c r="TLW43" s="344"/>
      <c r="TLX43" s="344"/>
      <c r="TLY43" s="344"/>
      <c r="TLZ43" s="344"/>
      <c r="TMA43" s="344"/>
      <c r="TMB43" s="344"/>
      <c r="TMC43" s="344"/>
      <c r="TMD43" s="344"/>
      <c r="TME43" s="344"/>
      <c r="TMF43" s="344"/>
      <c r="TMG43" s="344"/>
      <c r="TMH43" s="344"/>
      <c r="TMI43" s="344"/>
      <c r="TMJ43" s="344"/>
      <c r="TMK43" s="344"/>
      <c r="TML43" s="344"/>
      <c r="TMM43" s="344"/>
      <c r="TMN43" s="344"/>
      <c r="TMO43" s="344"/>
      <c r="TMP43" s="344"/>
      <c r="TMQ43" s="344"/>
      <c r="TMR43" s="344"/>
      <c r="TMS43" s="344"/>
      <c r="TMT43" s="344"/>
      <c r="TMU43" s="344"/>
      <c r="TMV43" s="344"/>
      <c r="TMW43" s="344"/>
      <c r="TMX43" s="344"/>
      <c r="TMY43" s="344"/>
      <c r="TMZ43" s="344"/>
      <c r="TNA43" s="344"/>
      <c r="TNB43" s="344"/>
      <c r="TNC43" s="344"/>
      <c r="TND43" s="344"/>
      <c r="TNE43" s="344"/>
      <c r="TNF43" s="344"/>
      <c r="TNG43" s="344"/>
      <c r="TNH43" s="344"/>
      <c r="TNI43" s="344"/>
      <c r="TNJ43" s="344"/>
      <c r="TNK43" s="344"/>
      <c r="TNL43" s="344"/>
      <c r="TNM43" s="344"/>
      <c r="TNN43" s="344"/>
      <c r="TNO43" s="344"/>
      <c r="TNP43" s="344"/>
      <c r="TNQ43" s="344"/>
      <c r="TNR43" s="344"/>
      <c r="TNS43" s="344"/>
      <c r="TNT43" s="344"/>
      <c r="TNU43" s="344"/>
      <c r="TNV43" s="344"/>
      <c r="TNW43" s="344"/>
      <c r="TNX43" s="344"/>
      <c r="TNY43" s="344"/>
      <c r="TNZ43" s="344"/>
      <c r="TOA43" s="344"/>
      <c r="TOB43" s="344"/>
      <c r="TOC43" s="344"/>
      <c r="TOD43" s="344"/>
      <c r="TOE43" s="344"/>
      <c r="TOF43" s="344"/>
      <c r="TOG43" s="344"/>
      <c r="TOH43" s="344"/>
      <c r="TOI43" s="344"/>
      <c r="TOJ43" s="344"/>
      <c r="TOK43" s="344"/>
      <c r="TOL43" s="344"/>
      <c r="TOM43" s="344"/>
      <c r="TON43" s="344"/>
      <c r="TOO43" s="344"/>
      <c r="TOP43" s="344"/>
      <c r="TOQ43" s="344"/>
      <c r="TOR43" s="344"/>
      <c r="TOS43" s="344"/>
      <c r="TOT43" s="344"/>
      <c r="TOU43" s="344"/>
      <c r="TOV43" s="344"/>
      <c r="TOW43" s="344"/>
      <c r="TOX43" s="344"/>
      <c r="TOY43" s="344"/>
      <c r="TOZ43" s="344"/>
      <c r="TPA43" s="344"/>
      <c r="TPB43" s="344"/>
      <c r="TPC43" s="344"/>
      <c r="TPD43" s="344"/>
      <c r="TPE43" s="344"/>
      <c r="TPF43" s="344"/>
      <c r="TPG43" s="344"/>
      <c r="TPH43" s="344"/>
      <c r="TPI43" s="344"/>
      <c r="TPJ43" s="344"/>
      <c r="TPK43" s="344"/>
      <c r="TPL43" s="344"/>
      <c r="TPM43" s="344"/>
      <c r="TPN43" s="344"/>
      <c r="TPO43" s="344"/>
      <c r="TPP43" s="344"/>
      <c r="TPQ43" s="344"/>
      <c r="TPR43" s="344"/>
      <c r="TPS43" s="344"/>
      <c r="TPT43" s="344"/>
      <c r="TPU43" s="344"/>
      <c r="TPV43" s="344"/>
      <c r="TPW43" s="344"/>
      <c r="TPX43" s="344"/>
      <c r="TPY43" s="344"/>
      <c r="TPZ43" s="344"/>
      <c r="TQA43" s="344"/>
      <c r="TQB43" s="344"/>
      <c r="TQC43" s="344"/>
      <c r="TQD43" s="344"/>
      <c r="TQE43" s="344"/>
      <c r="TQF43" s="344"/>
      <c r="TQG43" s="344"/>
      <c r="TQH43" s="344"/>
      <c r="TQI43" s="344"/>
      <c r="TQJ43" s="344"/>
      <c r="TQK43" s="344"/>
      <c r="TQL43" s="344"/>
      <c r="TQM43" s="344"/>
      <c r="TQN43" s="344"/>
      <c r="TQO43" s="344"/>
      <c r="TQP43" s="344"/>
      <c r="TQQ43" s="344"/>
      <c r="TQR43" s="344"/>
      <c r="TQS43" s="344"/>
      <c r="TQT43" s="344"/>
      <c r="TQU43" s="344"/>
      <c r="TQV43" s="344"/>
      <c r="TQW43" s="344"/>
      <c r="TQX43" s="344"/>
      <c r="TQY43" s="344"/>
      <c r="TQZ43" s="344"/>
      <c r="TRA43" s="344"/>
      <c r="TRB43" s="344"/>
      <c r="TRC43" s="344"/>
      <c r="TRD43" s="344"/>
      <c r="TRE43" s="344"/>
      <c r="TRF43" s="344"/>
      <c r="TRG43" s="344"/>
      <c r="TRH43" s="344"/>
      <c r="TRI43" s="344"/>
      <c r="TRJ43" s="344"/>
      <c r="TRK43" s="344"/>
      <c r="TRL43" s="344"/>
      <c r="TRM43" s="344"/>
      <c r="TRN43" s="344"/>
      <c r="TRO43" s="344"/>
      <c r="TRP43" s="344"/>
      <c r="TRQ43" s="344"/>
      <c r="TRR43" s="344"/>
      <c r="TRS43" s="344"/>
      <c r="TRT43" s="344"/>
      <c r="TRU43" s="344"/>
      <c r="TRV43" s="344"/>
      <c r="TRW43" s="344"/>
      <c r="TRX43" s="344"/>
      <c r="TRY43" s="344"/>
      <c r="TRZ43" s="344"/>
      <c r="TSA43" s="344"/>
      <c r="TSB43" s="344"/>
      <c r="TSC43" s="344"/>
      <c r="TSD43" s="344"/>
      <c r="TSE43" s="344"/>
      <c r="TSF43" s="344"/>
      <c r="TSG43" s="344"/>
      <c r="TSH43" s="344"/>
      <c r="TSI43" s="344"/>
      <c r="TSJ43" s="344"/>
      <c r="TSK43" s="344"/>
      <c r="TSL43" s="344"/>
      <c r="TSM43" s="344"/>
      <c r="TSN43" s="344"/>
      <c r="TSO43" s="344"/>
      <c r="TSP43" s="344"/>
      <c r="TSQ43" s="344"/>
      <c r="TSR43" s="344"/>
      <c r="TSS43" s="344"/>
      <c r="TST43" s="344"/>
      <c r="TSU43" s="344"/>
      <c r="TSV43" s="344"/>
      <c r="TSW43" s="344"/>
      <c r="TSX43" s="344"/>
      <c r="TSY43" s="344"/>
      <c r="TSZ43" s="344"/>
      <c r="TTA43" s="344"/>
      <c r="TTB43" s="344"/>
      <c r="TTC43" s="344"/>
      <c r="TTD43" s="344"/>
      <c r="TTE43" s="344"/>
      <c r="TTF43" s="344"/>
      <c r="TTG43" s="344"/>
      <c r="TTH43" s="344"/>
      <c r="TTI43" s="344"/>
      <c r="TTJ43" s="344"/>
      <c r="TTK43" s="344"/>
      <c r="TTL43" s="344"/>
      <c r="TTM43" s="344"/>
      <c r="TTN43" s="344"/>
      <c r="TTO43" s="344"/>
      <c r="TTP43" s="344"/>
      <c r="TTQ43" s="344"/>
      <c r="TTR43" s="344"/>
      <c r="TTS43" s="344"/>
      <c r="TTT43" s="344"/>
      <c r="TTU43" s="344"/>
      <c r="TTV43" s="344"/>
      <c r="TTW43" s="344"/>
      <c r="TTX43" s="344"/>
      <c r="TTY43" s="344"/>
      <c r="TTZ43" s="344"/>
      <c r="TUA43" s="344"/>
      <c r="TUB43" s="344"/>
      <c r="TUC43" s="344"/>
      <c r="TUD43" s="344"/>
      <c r="TUE43" s="344"/>
      <c r="TUF43" s="344"/>
      <c r="TUG43" s="344"/>
      <c r="TUH43" s="344"/>
      <c r="TUI43" s="344"/>
      <c r="TUJ43" s="344"/>
      <c r="TUK43" s="344"/>
      <c r="TUL43" s="344"/>
      <c r="TUM43" s="344"/>
      <c r="TUN43" s="344"/>
      <c r="TUO43" s="344"/>
      <c r="TUP43" s="344"/>
      <c r="TUQ43" s="344"/>
      <c r="TUR43" s="344"/>
      <c r="TUS43" s="344"/>
      <c r="TUT43" s="344"/>
      <c r="TUU43" s="344"/>
      <c r="TUV43" s="344"/>
      <c r="TUW43" s="344"/>
      <c r="TUX43" s="344"/>
      <c r="TUY43" s="344"/>
      <c r="TUZ43" s="344"/>
      <c r="TVA43" s="344"/>
      <c r="TVB43" s="344"/>
      <c r="TVC43" s="344"/>
      <c r="TVD43" s="344"/>
      <c r="TVE43" s="344"/>
      <c r="TVF43" s="344"/>
      <c r="TVG43" s="344"/>
      <c r="TVH43" s="344"/>
      <c r="TVI43" s="344"/>
      <c r="TVJ43" s="344"/>
      <c r="TVK43" s="344"/>
      <c r="TVL43" s="344"/>
      <c r="TVM43" s="344"/>
      <c r="TVN43" s="344"/>
      <c r="TVO43" s="344"/>
      <c r="TVP43" s="344"/>
      <c r="TVQ43" s="344"/>
      <c r="TVR43" s="344"/>
      <c r="TVS43" s="344"/>
      <c r="TVT43" s="344"/>
      <c r="TVU43" s="344"/>
      <c r="TVV43" s="344"/>
      <c r="TVW43" s="344"/>
      <c r="TVX43" s="344"/>
      <c r="TVY43" s="344"/>
      <c r="TVZ43" s="344"/>
      <c r="TWA43" s="344"/>
      <c r="TWB43" s="344"/>
      <c r="TWC43" s="344"/>
      <c r="TWD43" s="344"/>
      <c r="TWE43" s="344"/>
      <c r="TWF43" s="344"/>
      <c r="TWG43" s="344"/>
      <c r="TWH43" s="344"/>
      <c r="TWI43" s="344"/>
      <c r="TWJ43" s="344"/>
      <c r="TWK43" s="344"/>
      <c r="TWL43" s="344"/>
      <c r="TWM43" s="344"/>
      <c r="TWN43" s="344"/>
      <c r="TWO43" s="344"/>
      <c r="TWP43" s="344"/>
      <c r="TWQ43" s="344"/>
      <c r="TWR43" s="344"/>
      <c r="TWS43" s="344"/>
      <c r="TWT43" s="344"/>
      <c r="TWU43" s="344"/>
      <c r="TWV43" s="344"/>
      <c r="TWW43" s="344"/>
      <c r="TWX43" s="344"/>
      <c r="TWY43" s="344"/>
      <c r="TWZ43" s="344"/>
      <c r="TXA43" s="344"/>
      <c r="TXB43" s="344"/>
      <c r="TXC43" s="344"/>
      <c r="TXD43" s="344"/>
      <c r="TXE43" s="344"/>
      <c r="TXF43" s="344"/>
      <c r="TXG43" s="344"/>
      <c r="TXH43" s="344"/>
      <c r="TXI43" s="344"/>
      <c r="TXJ43" s="344"/>
      <c r="TXK43" s="344"/>
      <c r="TXL43" s="344"/>
      <c r="TXM43" s="344"/>
      <c r="TXN43" s="344"/>
      <c r="TXO43" s="344"/>
      <c r="TXP43" s="344"/>
      <c r="TXQ43" s="344"/>
      <c r="TXR43" s="344"/>
      <c r="TXS43" s="344"/>
      <c r="TXT43" s="344"/>
      <c r="TXU43" s="344"/>
      <c r="TXV43" s="344"/>
      <c r="TXW43" s="344"/>
      <c r="TXX43" s="344"/>
      <c r="TXY43" s="344"/>
      <c r="TXZ43" s="344"/>
      <c r="TYA43" s="344"/>
      <c r="TYB43" s="344"/>
      <c r="TYC43" s="344"/>
      <c r="TYD43" s="344"/>
      <c r="TYE43" s="344"/>
      <c r="TYF43" s="344"/>
      <c r="TYG43" s="344"/>
      <c r="TYH43" s="344"/>
      <c r="TYI43" s="344"/>
      <c r="TYJ43" s="344"/>
      <c r="TYK43" s="344"/>
      <c r="TYL43" s="344"/>
      <c r="TYM43" s="344"/>
      <c r="TYN43" s="344"/>
      <c r="TYO43" s="344"/>
      <c r="TYP43" s="344"/>
      <c r="TYQ43" s="344"/>
      <c r="TYR43" s="344"/>
      <c r="TYS43" s="344"/>
      <c r="TYT43" s="344"/>
      <c r="TYU43" s="344"/>
      <c r="TYV43" s="344"/>
      <c r="TYW43" s="344"/>
      <c r="TYX43" s="344"/>
      <c r="TYY43" s="344"/>
      <c r="TYZ43" s="344"/>
      <c r="TZA43" s="344"/>
      <c r="TZB43" s="344"/>
      <c r="TZC43" s="344"/>
      <c r="TZD43" s="344"/>
      <c r="TZE43" s="344"/>
      <c r="TZF43" s="344"/>
      <c r="TZG43" s="344"/>
      <c r="TZH43" s="344"/>
      <c r="TZI43" s="344"/>
      <c r="TZJ43" s="344"/>
      <c r="TZK43" s="344"/>
      <c r="TZL43" s="344"/>
      <c r="TZM43" s="344"/>
      <c r="TZN43" s="344"/>
      <c r="TZO43" s="344"/>
      <c r="TZP43" s="344"/>
      <c r="TZQ43" s="344"/>
      <c r="TZR43" s="344"/>
      <c r="TZS43" s="344"/>
      <c r="TZT43" s="344"/>
      <c r="TZU43" s="344"/>
      <c r="TZV43" s="344"/>
      <c r="TZW43" s="344"/>
      <c r="TZX43" s="344"/>
      <c r="TZY43" s="344"/>
      <c r="TZZ43" s="344"/>
      <c r="UAA43" s="344"/>
      <c r="UAB43" s="344"/>
      <c r="UAC43" s="344"/>
      <c r="UAD43" s="344"/>
      <c r="UAE43" s="344"/>
      <c r="UAF43" s="344"/>
      <c r="UAG43" s="344"/>
      <c r="UAH43" s="344"/>
      <c r="UAI43" s="344"/>
      <c r="UAJ43" s="344"/>
      <c r="UAK43" s="344"/>
      <c r="UAL43" s="344"/>
      <c r="UAM43" s="344"/>
      <c r="UAN43" s="344"/>
      <c r="UAO43" s="344"/>
      <c r="UAP43" s="344"/>
      <c r="UAQ43" s="344"/>
      <c r="UAR43" s="344"/>
      <c r="UAS43" s="344"/>
      <c r="UAT43" s="344"/>
      <c r="UAU43" s="344"/>
      <c r="UAV43" s="344"/>
      <c r="UAW43" s="344"/>
      <c r="UAX43" s="344"/>
      <c r="UAY43" s="344"/>
      <c r="UAZ43" s="344"/>
      <c r="UBA43" s="344"/>
      <c r="UBB43" s="344"/>
      <c r="UBC43" s="344"/>
      <c r="UBD43" s="344"/>
      <c r="UBE43" s="344"/>
      <c r="UBF43" s="344"/>
      <c r="UBG43" s="344"/>
      <c r="UBH43" s="344"/>
      <c r="UBI43" s="344"/>
      <c r="UBJ43" s="344"/>
      <c r="UBK43" s="344"/>
      <c r="UBL43" s="344"/>
      <c r="UBM43" s="344"/>
      <c r="UBN43" s="344"/>
      <c r="UBO43" s="344"/>
      <c r="UBP43" s="344"/>
      <c r="UBQ43" s="344"/>
      <c r="UBR43" s="344"/>
      <c r="UBS43" s="344"/>
      <c r="UBT43" s="344"/>
      <c r="UBU43" s="344"/>
      <c r="UBV43" s="344"/>
      <c r="UBW43" s="344"/>
      <c r="UBX43" s="344"/>
      <c r="UBY43" s="344"/>
      <c r="UBZ43" s="344"/>
      <c r="UCA43" s="344"/>
      <c r="UCB43" s="344"/>
      <c r="UCC43" s="344"/>
      <c r="UCD43" s="344"/>
      <c r="UCE43" s="344"/>
      <c r="UCF43" s="344"/>
      <c r="UCG43" s="344"/>
      <c r="UCH43" s="344"/>
      <c r="UCI43" s="344"/>
      <c r="UCJ43" s="344"/>
      <c r="UCK43" s="344"/>
      <c r="UCL43" s="344"/>
      <c r="UCM43" s="344"/>
      <c r="UCN43" s="344"/>
      <c r="UCO43" s="344"/>
      <c r="UCP43" s="344"/>
      <c r="UCQ43" s="344"/>
      <c r="UCR43" s="344"/>
      <c r="UCS43" s="344"/>
      <c r="UCT43" s="344"/>
      <c r="UCU43" s="344"/>
      <c r="UCV43" s="344"/>
      <c r="UCW43" s="344"/>
      <c r="UCX43" s="344"/>
      <c r="UCY43" s="344"/>
      <c r="UCZ43" s="344"/>
      <c r="UDA43" s="344"/>
      <c r="UDB43" s="344"/>
      <c r="UDC43" s="344"/>
      <c r="UDD43" s="344"/>
      <c r="UDE43" s="344"/>
      <c r="UDF43" s="344"/>
      <c r="UDG43" s="344"/>
      <c r="UDH43" s="344"/>
      <c r="UDI43" s="344"/>
      <c r="UDJ43" s="344"/>
      <c r="UDK43" s="344"/>
      <c r="UDL43" s="344"/>
      <c r="UDM43" s="344"/>
      <c r="UDN43" s="344"/>
      <c r="UDO43" s="344"/>
      <c r="UDP43" s="344"/>
      <c r="UDQ43" s="344"/>
      <c r="UDR43" s="344"/>
      <c r="UDS43" s="344"/>
      <c r="UDT43" s="344"/>
      <c r="UDU43" s="344"/>
      <c r="UDV43" s="344"/>
      <c r="UDW43" s="344"/>
      <c r="UDX43" s="344"/>
      <c r="UDY43" s="344"/>
      <c r="UDZ43" s="344"/>
      <c r="UEA43" s="344"/>
      <c r="UEB43" s="344"/>
      <c r="UEC43" s="344"/>
      <c r="UED43" s="344"/>
      <c r="UEE43" s="344"/>
      <c r="UEF43" s="344"/>
      <c r="UEG43" s="344"/>
      <c r="UEH43" s="344"/>
      <c r="UEI43" s="344"/>
      <c r="UEJ43" s="344"/>
      <c r="UEK43" s="344"/>
      <c r="UEL43" s="344"/>
      <c r="UEM43" s="344"/>
      <c r="UEN43" s="344"/>
      <c r="UEO43" s="344"/>
      <c r="UEP43" s="344"/>
      <c r="UEQ43" s="344"/>
      <c r="UER43" s="344"/>
      <c r="UES43" s="344"/>
      <c r="UET43" s="344"/>
      <c r="UEU43" s="344"/>
      <c r="UEV43" s="344"/>
      <c r="UEW43" s="344"/>
      <c r="UEX43" s="344"/>
      <c r="UEY43" s="344"/>
      <c r="UEZ43" s="344"/>
      <c r="UFA43" s="344"/>
      <c r="UFB43" s="344"/>
      <c r="UFC43" s="344"/>
      <c r="UFD43" s="344"/>
      <c r="UFE43" s="344"/>
      <c r="UFF43" s="344"/>
      <c r="UFG43" s="344"/>
      <c r="UFH43" s="344"/>
      <c r="UFI43" s="344"/>
      <c r="UFJ43" s="344"/>
      <c r="UFK43" s="344"/>
      <c r="UFL43" s="344"/>
      <c r="UFM43" s="344"/>
      <c r="UFN43" s="344"/>
      <c r="UFO43" s="344"/>
      <c r="UFP43" s="344"/>
      <c r="UFQ43" s="344"/>
      <c r="UFR43" s="344"/>
      <c r="UFS43" s="344"/>
      <c r="UFT43" s="344"/>
      <c r="UFU43" s="344"/>
      <c r="UFV43" s="344"/>
      <c r="UFW43" s="344"/>
      <c r="UFX43" s="344"/>
      <c r="UFY43" s="344"/>
      <c r="UFZ43" s="344"/>
      <c r="UGA43" s="344"/>
      <c r="UGB43" s="344"/>
      <c r="UGC43" s="344"/>
      <c r="UGD43" s="344"/>
      <c r="UGE43" s="344"/>
      <c r="UGF43" s="344"/>
      <c r="UGG43" s="344"/>
      <c r="UGH43" s="344"/>
      <c r="UGI43" s="344"/>
      <c r="UGJ43" s="344"/>
      <c r="UGK43" s="344"/>
      <c r="UGL43" s="344"/>
      <c r="UGM43" s="344"/>
      <c r="UGN43" s="344"/>
      <c r="UGO43" s="344"/>
      <c r="UGP43" s="344"/>
      <c r="UGQ43" s="344"/>
      <c r="UGR43" s="344"/>
      <c r="UGS43" s="344"/>
      <c r="UGT43" s="344"/>
      <c r="UGU43" s="344"/>
      <c r="UGV43" s="344"/>
      <c r="UGW43" s="344"/>
      <c r="UGX43" s="344"/>
      <c r="UGY43" s="344"/>
      <c r="UGZ43" s="344"/>
      <c r="UHA43" s="344"/>
      <c r="UHB43" s="344"/>
      <c r="UHC43" s="344"/>
      <c r="UHD43" s="344"/>
      <c r="UHE43" s="344"/>
      <c r="UHF43" s="344"/>
      <c r="UHG43" s="344"/>
      <c r="UHH43" s="344"/>
      <c r="UHI43" s="344"/>
      <c r="UHJ43" s="344"/>
      <c r="UHK43" s="344"/>
      <c r="UHL43" s="344"/>
      <c r="UHM43" s="344"/>
      <c r="UHN43" s="344"/>
      <c r="UHO43" s="344"/>
      <c r="UHP43" s="344"/>
      <c r="UHQ43" s="344"/>
      <c r="UHR43" s="344"/>
      <c r="UHS43" s="344"/>
      <c r="UHT43" s="344"/>
      <c r="UHU43" s="344"/>
      <c r="UHV43" s="344"/>
      <c r="UHW43" s="344"/>
      <c r="UHX43" s="344"/>
      <c r="UHY43" s="344"/>
      <c r="UHZ43" s="344"/>
      <c r="UIA43" s="344"/>
      <c r="UIB43" s="344"/>
      <c r="UIC43" s="344"/>
      <c r="UID43" s="344"/>
      <c r="UIE43" s="344"/>
      <c r="UIF43" s="344"/>
      <c r="UIG43" s="344"/>
      <c r="UIH43" s="344"/>
      <c r="UII43" s="344"/>
      <c r="UIJ43" s="344"/>
      <c r="UIK43" s="344"/>
      <c r="UIL43" s="344"/>
      <c r="UIM43" s="344"/>
      <c r="UIN43" s="344"/>
      <c r="UIO43" s="344"/>
      <c r="UIP43" s="344"/>
      <c r="UIQ43" s="344"/>
      <c r="UIR43" s="344"/>
      <c r="UIS43" s="344"/>
      <c r="UIT43" s="344"/>
      <c r="UIU43" s="344"/>
      <c r="UIV43" s="344"/>
      <c r="UIW43" s="344"/>
      <c r="UIX43" s="344"/>
      <c r="UIY43" s="344"/>
      <c r="UIZ43" s="344"/>
      <c r="UJA43" s="344"/>
      <c r="UJB43" s="344"/>
      <c r="UJC43" s="344"/>
      <c r="UJD43" s="344"/>
      <c r="UJE43" s="344"/>
      <c r="UJF43" s="344"/>
      <c r="UJG43" s="344"/>
      <c r="UJH43" s="344"/>
      <c r="UJI43" s="344"/>
      <c r="UJJ43" s="344"/>
      <c r="UJK43" s="344"/>
      <c r="UJL43" s="344"/>
      <c r="UJM43" s="344"/>
      <c r="UJN43" s="344"/>
      <c r="UJO43" s="344"/>
      <c r="UJP43" s="344"/>
      <c r="UJQ43" s="344"/>
      <c r="UJR43" s="344"/>
      <c r="UJS43" s="344"/>
      <c r="UJT43" s="344"/>
      <c r="UJU43" s="344"/>
      <c r="UJV43" s="344"/>
      <c r="UJW43" s="344"/>
      <c r="UJX43" s="344"/>
      <c r="UJY43" s="344"/>
      <c r="UJZ43" s="344"/>
      <c r="UKA43" s="344"/>
      <c r="UKB43" s="344"/>
      <c r="UKC43" s="344"/>
      <c r="UKD43" s="344"/>
      <c r="UKE43" s="344"/>
      <c r="UKF43" s="344"/>
      <c r="UKG43" s="344"/>
      <c r="UKH43" s="344"/>
      <c r="UKI43" s="344"/>
      <c r="UKJ43" s="344"/>
      <c r="UKK43" s="344"/>
      <c r="UKL43" s="344"/>
      <c r="UKM43" s="344"/>
      <c r="UKN43" s="344"/>
      <c r="UKO43" s="344"/>
      <c r="UKP43" s="344"/>
      <c r="UKQ43" s="344"/>
      <c r="UKR43" s="344"/>
      <c r="UKS43" s="344"/>
      <c r="UKT43" s="344"/>
      <c r="UKU43" s="344"/>
      <c r="UKV43" s="344"/>
      <c r="UKW43" s="344"/>
      <c r="UKX43" s="344"/>
      <c r="UKY43" s="344"/>
      <c r="UKZ43" s="344"/>
      <c r="ULA43" s="344"/>
      <c r="ULB43" s="344"/>
      <c r="ULC43" s="344"/>
      <c r="ULD43" s="344"/>
      <c r="ULE43" s="344"/>
      <c r="ULF43" s="344"/>
      <c r="ULG43" s="344"/>
      <c r="ULH43" s="344"/>
      <c r="ULI43" s="344"/>
      <c r="ULJ43" s="344"/>
      <c r="ULK43" s="344"/>
      <c r="ULL43" s="344"/>
      <c r="ULM43" s="344"/>
      <c r="ULN43" s="344"/>
      <c r="ULO43" s="344"/>
      <c r="ULP43" s="344"/>
      <c r="ULQ43" s="344"/>
      <c r="ULR43" s="344"/>
      <c r="ULS43" s="344"/>
      <c r="ULT43" s="344"/>
      <c r="ULU43" s="344"/>
      <c r="ULV43" s="344"/>
      <c r="ULW43" s="344"/>
      <c r="ULX43" s="344"/>
      <c r="ULY43" s="344"/>
      <c r="ULZ43" s="344"/>
      <c r="UMA43" s="344"/>
      <c r="UMB43" s="344"/>
      <c r="UMC43" s="344"/>
      <c r="UMD43" s="344"/>
      <c r="UME43" s="344"/>
      <c r="UMF43" s="344"/>
      <c r="UMG43" s="344"/>
      <c r="UMH43" s="344"/>
      <c r="UMI43" s="344"/>
      <c r="UMJ43" s="344"/>
      <c r="UMK43" s="344"/>
      <c r="UML43" s="344"/>
      <c r="UMM43" s="344"/>
      <c r="UMN43" s="344"/>
      <c r="UMO43" s="344"/>
      <c r="UMP43" s="344"/>
      <c r="UMQ43" s="344"/>
      <c r="UMR43" s="344"/>
      <c r="UMS43" s="344"/>
      <c r="UMT43" s="344"/>
      <c r="UMU43" s="344"/>
      <c r="UMV43" s="344"/>
      <c r="UMW43" s="344"/>
      <c r="UMX43" s="344"/>
      <c r="UMY43" s="344"/>
      <c r="UMZ43" s="344"/>
      <c r="UNA43" s="344"/>
      <c r="UNB43" s="344"/>
      <c r="UNC43" s="344"/>
      <c r="UND43" s="344"/>
      <c r="UNE43" s="344"/>
      <c r="UNF43" s="344"/>
      <c r="UNG43" s="344"/>
      <c r="UNH43" s="344"/>
      <c r="UNI43" s="344"/>
      <c r="UNJ43" s="344"/>
      <c r="UNK43" s="344"/>
      <c r="UNL43" s="344"/>
      <c r="UNM43" s="344"/>
      <c r="UNN43" s="344"/>
      <c r="UNO43" s="344"/>
      <c r="UNP43" s="344"/>
      <c r="UNQ43" s="344"/>
      <c r="UNR43" s="344"/>
      <c r="UNS43" s="344"/>
      <c r="UNT43" s="344"/>
      <c r="UNU43" s="344"/>
      <c r="UNV43" s="344"/>
      <c r="UNW43" s="344"/>
      <c r="UNX43" s="344"/>
      <c r="UNY43" s="344"/>
      <c r="UNZ43" s="344"/>
      <c r="UOA43" s="344"/>
      <c r="UOB43" s="344"/>
      <c r="UOC43" s="344"/>
      <c r="UOD43" s="344"/>
      <c r="UOE43" s="344"/>
      <c r="UOF43" s="344"/>
      <c r="UOG43" s="344"/>
      <c r="UOH43" s="344"/>
      <c r="UOI43" s="344"/>
      <c r="UOJ43" s="344"/>
      <c r="UOK43" s="344"/>
      <c r="UOL43" s="344"/>
      <c r="UOM43" s="344"/>
      <c r="UON43" s="344"/>
      <c r="UOO43" s="344"/>
      <c r="UOP43" s="344"/>
      <c r="UOQ43" s="344"/>
      <c r="UOR43" s="344"/>
      <c r="UOS43" s="344"/>
      <c r="UOT43" s="344"/>
      <c r="UOU43" s="344"/>
      <c r="UOV43" s="344"/>
      <c r="UOW43" s="344"/>
      <c r="UOX43" s="344"/>
      <c r="UOY43" s="344"/>
      <c r="UOZ43" s="344"/>
      <c r="UPA43" s="344"/>
      <c r="UPB43" s="344"/>
      <c r="UPC43" s="344"/>
      <c r="UPD43" s="344"/>
      <c r="UPE43" s="344"/>
      <c r="UPF43" s="344"/>
      <c r="UPG43" s="344"/>
      <c r="UPH43" s="344"/>
      <c r="UPI43" s="344"/>
      <c r="UPJ43" s="344"/>
      <c r="UPK43" s="344"/>
      <c r="UPL43" s="344"/>
      <c r="UPM43" s="344"/>
      <c r="UPN43" s="344"/>
      <c r="UPO43" s="344"/>
      <c r="UPP43" s="344"/>
      <c r="UPQ43" s="344"/>
      <c r="UPR43" s="344"/>
      <c r="UPS43" s="344"/>
      <c r="UPT43" s="344"/>
      <c r="UPU43" s="344"/>
      <c r="UPV43" s="344"/>
      <c r="UPW43" s="344"/>
      <c r="UPX43" s="344"/>
      <c r="UPY43" s="344"/>
      <c r="UPZ43" s="344"/>
      <c r="UQA43" s="344"/>
      <c r="UQB43" s="344"/>
      <c r="UQC43" s="344"/>
      <c r="UQD43" s="344"/>
      <c r="UQE43" s="344"/>
      <c r="UQF43" s="344"/>
      <c r="UQG43" s="344"/>
      <c r="UQH43" s="344"/>
      <c r="UQI43" s="344"/>
      <c r="UQJ43" s="344"/>
      <c r="UQK43" s="344"/>
      <c r="UQL43" s="344"/>
      <c r="UQM43" s="344"/>
      <c r="UQN43" s="344"/>
      <c r="UQO43" s="344"/>
      <c r="UQP43" s="344"/>
      <c r="UQQ43" s="344"/>
      <c r="UQR43" s="344"/>
      <c r="UQS43" s="344"/>
      <c r="UQT43" s="344"/>
      <c r="UQU43" s="344"/>
      <c r="UQV43" s="344"/>
      <c r="UQW43" s="344"/>
      <c r="UQX43" s="344"/>
      <c r="UQY43" s="344"/>
      <c r="UQZ43" s="344"/>
      <c r="URA43" s="344"/>
      <c r="URB43" s="344"/>
      <c r="URC43" s="344"/>
      <c r="URD43" s="344"/>
      <c r="URE43" s="344"/>
      <c r="URF43" s="344"/>
      <c r="URG43" s="344"/>
      <c r="URH43" s="344"/>
      <c r="URI43" s="344"/>
      <c r="URJ43" s="344"/>
      <c r="URK43" s="344"/>
      <c r="URL43" s="344"/>
      <c r="URM43" s="344"/>
      <c r="URN43" s="344"/>
      <c r="URO43" s="344"/>
      <c r="URP43" s="344"/>
      <c r="URQ43" s="344"/>
      <c r="URR43" s="344"/>
      <c r="URS43" s="344"/>
      <c r="URT43" s="344"/>
      <c r="URU43" s="344"/>
      <c r="URV43" s="344"/>
      <c r="URW43" s="344"/>
      <c r="URX43" s="344"/>
      <c r="URY43" s="344"/>
      <c r="URZ43" s="344"/>
      <c r="USA43" s="344"/>
      <c r="USB43" s="344"/>
      <c r="USC43" s="344"/>
      <c r="USD43" s="344"/>
      <c r="USE43" s="344"/>
      <c r="USF43" s="344"/>
      <c r="USG43" s="344"/>
      <c r="USH43" s="344"/>
      <c r="USI43" s="344"/>
      <c r="USJ43" s="344"/>
      <c r="USK43" s="344"/>
      <c r="USL43" s="344"/>
      <c r="USM43" s="344"/>
      <c r="USN43" s="344"/>
      <c r="USO43" s="344"/>
      <c r="USP43" s="344"/>
      <c r="USQ43" s="344"/>
      <c r="USR43" s="344"/>
      <c r="USS43" s="344"/>
      <c r="UST43" s="344"/>
      <c r="USU43" s="344"/>
      <c r="USV43" s="344"/>
      <c r="USW43" s="344"/>
      <c r="USX43" s="344"/>
      <c r="USY43" s="344"/>
      <c r="USZ43" s="344"/>
      <c r="UTA43" s="344"/>
      <c r="UTB43" s="344"/>
      <c r="UTC43" s="344"/>
      <c r="UTD43" s="344"/>
      <c r="UTE43" s="344"/>
      <c r="UTF43" s="344"/>
      <c r="UTG43" s="344"/>
      <c r="UTH43" s="344"/>
      <c r="UTI43" s="344"/>
      <c r="UTJ43" s="344"/>
      <c r="UTK43" s="344"/>
      <c r="UTL43" s="344"/>
      <c r="UTM43" s="344"/>
      <c r="UTN43" s="344"/>
      <c r="UTO43" s="344"/>
      <c r="UTP43" s="344"/>
      <c r="UTQ43" s="344"/>
      <c r="UTR43" s="344"/>
      <c r="UTS43" s="344"/>
      <c r="UTT43" s="344"/>
      <c r="UTU43" s="344"/>
      <c r="UTV43" s="344"/>
      <c r="UTW43" s="344"/>
      <c r="UTX43" s="344"/>
      <c r="UTY43" s="344"/>
      <c r="UTZ43" s="344"/>
      <c r="UUA43" s="344"/>
      <c r="UUB43" s="344"/>
      <c r="UUC43" s="344"/>
      <c r="UUD43" s="344"/>
      <c r="UUE43" s="344"/>
      <c r="UUF43" s="344"/>
      <c r="UUG43" s="344"/>
      <c r="UUH43" s="344"/>
      <c r="UUI43" s="344"/>
      <c r="UUJ43" s="344"/>
      <c r="UUK43" s="344"/>
      <c r="UUL43" s="344"/>
      <c r="UUM43" s="344"/>
      <c r="UUN43" s="344"/>
      <c r="UUO43" s="344"/>
      <c r="UUP43" s="344"/>
      <c r="UUQ43" s="344"/>
      <c r="UUR43" s="344"/>
      <c r="UUS43" s="344"/>
      <c r="UUT43" s="344"/>
      <c r="UUU43" s="344"/>
      <c r="UUV43" s="344"/>
      <c r="UUW43" s="344"/>
      <c r="UUX43" s="344"/>
      <c r="UUY43" s="344"/>
      <c r="UUZ43" s="344"/>
      <c r="UVA43" s="344"/>
      <c r="UVB43" s="344"/>
      <c r="UVC43" s="344"/>
      <c r="UVD43" s="344"/>
      <c r="UVE43" s="344"/>
      <c r="UVF43" s="344"/>
      <c r="UVG43" s="344"/>
      <c r="UVH43" s="344"/>
      <c r="UVI43" s="344"/>
      <c r="UVJ43" s="344"/>
      <c r="UVK43" s="344"/>
      <c r="UVL43" s="344"/>
      <c r="UVM43" s="344"/>
      <c r="UVN43" s="344"/>
      <c r="UVO43" s="344"/>
      <c r="UVP43" s="344"/>
      <c r="UVQ43" s="344"/>
      <c r="UVR43" s="344"/>
      <c r="UVS43" s="344"/>
      <c r="UVT43" s="344"/>
      <c r="UVU43" s="344"/>
      <c r="UVV43" s="344"/>
      <c r="UVW43" s="344"/>
      <c r="UVX43" s="344"/>
      <c r="UVY43" s="344"/>
      <c r="UVZ43" s="344"/>
      <c r="UWA43" s="344"/>
      <c r="UWB43" s="344"/>
      <c r="UWC43" s="344"/>
      <c r="UWD43" s="344"/>
      <c r="UWE43" s="344"/>
      <c r="UWF43" s="344"/>
      <c r="UWG43" s="344"/>
      <c r="UWH43" s="344"/>
      <c r="UWI43" s="344"/>
      <c r="UWJ43" s="344"/>
      <c r="UWK43" s="344"/>
      <c r="UWL43" s="344"/>
      <c r="UWM43" s="344"/>
      <c r="UWN43" s="344"/>
      <c r="UWO43" s="344"/>
      <c r="UWP43" s="344"/>
      <c r="UWQ43" s="344"/>
      <c r="UWR43" s="344"/>
      <c r="UWS43" s="344"/>
      <c r="UWT43" s="344"/>
      <c r="UWU43" s="344"/>
      <c r="UWV43" s="344"/>
      <c r="UWW43" s="344"/>
      <c r="UWX43" s="344"/>
      <c r="UWY43" s="344"/>
      <c r="UWZ43" s="344"/>
      <c r="UXA43" s="344"/>
      <c r="UXB43" s="344"/>
      <c r="UXC43" s="344"/>
      <c r="UXD43" s="344"/>
      <c r="UXE43" s="344"/>
      <c r="UXF43" s="344"/>
      <c r="UXG43" s="344"/>
      <c r="UXH43" s="344"/>
      <c r="UXI43" s="344"/>
      <c r="UXJ43" s="344"/>
      <c r="UXK43" s="344"/>
      <c r="UXL43" s="344"/>
      <c r="UXM43" s="344"/>
      <c r="UXN43" s="344"/>
      <c r="UXO43" s="344"/>
      <c r="UXP43" s="344"/>
      <c r="UXQ43" s="344"/>
      <c r="UXR43" s="344"/>
      <c r="UXS43" s="344"/>
      <c r="UXT43" s="344"/>
      <c r="UXU43" s="344"/>
      <c r="UXV43" s="344"/>
      <c r="UXW43" s="344"/>
      <c r="UXX43" s="344"/>
      <c r="UXY43" s="344"/>
      <c r="UXZ43" s="344"/>
      <c r="UYA43" s="344"/>
      <c r="UYB43" s="344"/>
      <c r="UYC43" s="344"/>
      <c r="UYD43" s="344"/>
      <c r="UYE43" s="344"/>
      <c r="UYF43" s="344"/>
      <c r="UYG43" s="344"/>
      <c r="UYH43" s="344"/>
      <c r="UYI43" s="344"/>
      <c r="UYJ43" s="344"/>
      <c r="UYK43" s="344"/>
      <c r="UYL43" s="344"/>
      <c r="UYM43" s="344"/>
      <c r="UYN43" s="344"/>
      <c r="UYO43" s="344"/>
      <c r="UYP43" s="344"/>
      <c r="UYQ43" s="344"/>
      <c r="UYR43" s="344"/>
      <c r="UYS43" s="344"/>
      <c r="UYT43" s="344"/>
      <c r="UYU43" s="344"/>
      <c r="UYV43" s="344"/>
      <c r="UYW43" s="344"/>
      <c r="UYX43" s="344"/>
      <c r="UYY43" s="344"/>
      <c r="UYZ43" s="344"/>
      <c r="UZA43" s="344"/>
      <c r="UZB43" s="344"/>
      <c r="UZC43" s="344"/>
      <c r="UZD43" s="344"/>
      <c r="UZE43" s="344"/>
      <c r="UZF43" s="344"/>
      <c r="UZG43" s="344"/>
      <c r="UZH43" s="344"/>
      <c r="UZI43" s="344"/>
      <c r="UZJ43" s="344"/>
      <c r="UZK43" s="344"/>
      <c r="UZL43" s="344"/>
      <c r="UZM43" s="344"/>
      <c r="UZN43" s="344"/>
      <c r="UZO43" s="344"/>
      <c r="UZP43" s="344"/>
      <c r="UZQ43" s="344"/>
      <c r="UZR43" s="344"/>
      <c r="UZS43" s="344"/>
      <c r="UZT43" s="344"/>
      <c r="UZU43" s="344"/>
      <c r="UZV43" s="344"/>
      <c r="UZW43" s="344"/>
      <c r="UZX43" s="344"/>
      <c r="UZY43" s="344"/>
      <c r="UZZ43" s="344"/>
      <c r="VAA43" s="344"/>
      <c r="VAB43" s="344"/>
      <c r="VAC43" s="344"/>
      <c r="VAD43" s="344"/>
      <c r="VAE43" s="344"/>
      <c r="VAF43" s="344"/>
      <c r="VAG43" s="344"/>
      <c r="VAH43" s="344"/>
      <c r="VAI43" s="344"/>
      <c r="VAJ43" s="344"/>
      <c r="VAK43" s="344"/>
      <c r="VAL43" s="344"/>
      <c r="VAM43" s="344"/>
      <c r="VAN43" s="344"/>
      <c r="VAO43" s="344"/>
      <c r="VAP43" s="344"/>
      <c r="VAQ43" s="344"/>
      <c r="VAR43" s="344"/>
      <c r="VAS43" s="344"/>
      <c r="VAT43" s="344"/>
      <c r="VAU43" s="344"/>
      <c r="VAV43" s="344"/>
      <c r="VAW43" s="344"/>
      <c r="VAX43" s="344"/>
      <c r="VAY43" s="344"/>
      <c r="VAZ43" s="344"/>
      <c r="VBA43" s="344"/>
      <c r="VBB43" s="344"/>
      <c r="VBC43" s="344"/>
      <c r="VBD43" s="344"/>
      <c r="VBE43" s="344"/>
      <c r="VBF43" s="344"/>
      <c r="VBG43" s="344"/>
      <c r="VBH43" s="344"/>
      <c r="VBI43" s="344"/>
      <c r="VBJ43" s="344"/>
      <c r="VBK43" s="344"/>
      <c r="VBL43" s="344"/>
      <c r="VBM43" s="344"/>
      <c r="VBN43" s="344"/>
      <c r="VBO43" s="344"/>
      <c r="VBP43" s="344"/>
      <c r="VBQ43" s="344"/>
      <c r="VBR43" s="344"/>
      <c r="VBS43" s="344"/>
      <c r="VBT43" s="344"/>
      <c r="VBU43" s="344"/>
      <c r="VBV43" s="344"/>
      <c r="VBW43" s="344"/>
      <c r="VBX43" s="344"/>
      <c r="VBY43" s="344"/>
      <c r="VBZ43" s="344"/>
      <c r="VCA43" s="344"/>
      <c r="VCB43" s="344"/>
      <c r="VCC43" s="344"/>
      <c r="VCD43" s="344"/>
      <c r="VCE43" s="344"/>
      <c r="VCF43" s="344"/>
      <c r="VCG43" s="344"/>
      <c r="VCH43" s="344"/>
      <c r="VCI43" s="344"/>
      <c r="VCJ43" s="344"/>
      <c r="VCK43" s="344"/>
      <c r="VCL43" s="344"/>
      <c r="VCM43" s="344"/>
      <c r="VCN43" s="344"/>
      <c r="VCO43" s="344"/>
      <c r="VCP43" s="344"/>
      <c r="VCQ43" s="344"/>
      <c r="VCR43" s="344"/>
      <c r="VCS43" s="344"/>
      <c r="VCT43" s="344"/>
      <c r="VCU43" s="344"/>
      <c r="VCV43" s="344"/>
      <c r="VCW43" s="344"/>
      <c r="VCX43" s="344"/>
      <c r="VCY43" s="344"/>
      <c r="VCZ43" s="344"/>
      <c r="VDA43" s="344"/>
      <c r="VDB43" s="344"/>
      <c r="VDC43" s="344"/>
      <c r="VDD43" s="344"/>
      <c r="VDE43" s="344"/>
      <c r="VDF43" s="344"/>
      <c r="VDG43" s="344"/>
      <c r="VDH43" s="344"/>
      <c r="VDI43" s="344"/>
      <c r="VDJ43" s="344"/>
      <c r="VDK43" s="344"/>
      <c r="VDL43" s="344"/>
      <c r="VDM43" s="344"/>
      <c r="VDN43" s="344"/>
      <c r="VDO43" s="344"/>
      <c r="VDP43" s="344"/>
      <c r="VDQ43" s="344"/>
      <c r="VDR43" s="344"/>
      <c r="VDS43" s="344"/>
      <c r="VDT43" s="344"/>
      <c r="VDU43" s="344"/>
      <c r="VDV43" s="344"/>
      <c r="VDW43" s="344"/>
      <c r="VDX43" s="344"/>
      <c r="VDY43" s="344"/>
      <c r="VDZ43" s="344"/>
      <c r="VEA43" s="344"/>
      <c r="VEB43" s="344"/>
      <c r="VEC43" s="344"/>
      <c r="VED43" s="344"/>
      <c r="VEE43" s="344"/>
      <c r="VEF43" s="344"/>
      <c r="VEG43" s="344"/>
      <c r="VEH43" s="344"/>
      <c r="VEI43" s="344"/>
      <c r="VEJ43" s="344"/>
      <c r="VEK43" s="344"/>
      <c r="VEL43" s="344"/>
      <c r="VEM43" s="344"/>
      <c r="VEN43" s="344"/>
      <c r="VEO43" s="344"/>
      <c r="VEP43" s="344"/>
      <c r="VEQ43" s="344"/>
      <c r="VER43" s="344"/>
      <c r="VES43" s="344"/>
      <c r="VET43" s="344"/>
      <c r="VEU43" s="344"/>
      <c r="VEV43" s="344"/>
      <c r="VEW43" s="344"/>
      <c r="VEX43" s="344"/>
      <c r="VEY43" s="344"/>
      <c r="VEZ43" s="344"/>
      <c r="VFA43" s="344"/>
      <c r="VFB43" s="344"/>
      <c r="VFC43" s="344"/>
      <c r="VFD43" s="344"/>
      <c r="VFE43" s="344"/>
      <c r="VFF43" s="344"/>
      <c r="VFG43" s="344"/>
      <c r="VFH43" s="344"/>
      <c r="VFI43" s="344"/>
      <c r="VFJ43" s="344"/>
      <c r="VFK43" s="344"/>
      <c r="VFL43" s="344"/>
      <c r="VFM43" s="344"/>
      <c r="VFN43" s="344"/>
      <c r="VFO43" s="344"/>
      <c r="VFP43" s="344"/>
      <c r="VFQ43" s="344"/>
      <c r="VFR43" s="344"/>
      <c r="VFS43" s="344"/>
      <c r="VFT43" s="344"/>
      <c r="VFU43" s="344"/>
      <c r="VFV43" s="344"/>
      <c r="VFW43" s="344"/>
      <c r="VFX43" s="344"/>
      <c r="VFY43" s="344"/>
      <c r="VFZ43" s="344"/>
      <c r="VGA43" s="344"/>
      <c r="VGB43" s="344"/>
      <c r="VGC43" s="344"/>
      <c r="VGD43" s="344"/>
      <c r="VGE43" s="344"/>
      <c r="VGF43" s="344"/>
      <c r="VGG43" s="344"/>
      <c r="VGH43" s="344"/>
      <c r="VGI43" s="344"/>
      <c r="VGJ43" s="344"/>
      <c r="VGK43" s="344"/>
      <c r="VGL43" s="344"/>
      <c r="VGM43" s="344"/>
      <c r="VGN43" s="344"/>
      <c r="VGO43" s="344"/>
      <c r="VGP43" s="344"/>
      <c r="VGQ43" s="344"/>
      <c r="VGR43" s="344"/>
      <c r="VGS43" s="344"/>
      <c r="VGT43" s="344"/>
      <c r="VGU43" s="344"/>
      <c r="VGV43" s="344"/>
      <c r="VGW43" s="344"/>
      <c r="VGX43" s="344"/>
      <c r="VGY43" s="344"/>
      <c r="VGZ43" s="344"/>
      <c r="VHA43" s="344"/>
      <c r="VHB43" s="344"/>
      <c r="VHC43" s="344"/>
      <c r="VHD43" s="344"/>
      <c r="VHE43" s="344"/>
      <c r="VHF43" s="344"/>
      <c r="VHG43" s="344"/>
      <c r="VHH43" s="344"/>
      <c r="VHI43" s="344"/>
      <c r="VHJ43" s="344"/>
      <c r="VHK43" s="344"/>
      <c r="VHL43" s="344"/>
      <c r="VHM43" s="344"/>
      <c r="VHN43" s="344"/>
      <c r="VHO43" s="344"/>
      <c r="VHP43" s="344"/>
      <c r="VHQ43" s="344"/>
      <c r="VHR43" s="344"/>
      <c r="VHS43" s="344"/>
      <c r="VHT43" s="344"/>
      <c r="VHU43" s="344"/>
      <c r="VHV43" s="344"/>
      <c r="VHW43" s="344"/>
      <c r="VHX43" s="344"/>
      <c r="VHY43" s="344"/>
      <c r="VHZ43" s="344"/>
      <c r="VIA43" s="344"/>
      <c r="VIB43" s="344"/>
      <c r="VIC43" s="344"/>
      <c r="VID43" s="344"/>
      <c r="VIE43" s="344"/>
      <c r="VIF43" s="344"/>
      <c r="VIG43" s="344"/>
      <c r="VIH43" s="344"/>
      <c r="VII43" s="344"/>
      <c r="VIJ43" s="344"/>
      <c r="VIK43" s="344"/>
      <c r="VIL43" s="344"/>
      <c r="VIM43" s="344"/>
      <c r="VIN43" s="344"/>
      <c r="VIO43" s="344"/>
      <c r="VIP43" s="344"/>
      <c r="VIQ43" s="344"/>
      <c r="VIR43" s="344"/>
      <c r="VIS43" s="344"/>
      <c r="VIT43" s="344"/>
      <c r="VIU43" s="344"/>
      <c r="VIV43" s="344"/>
      <c r="VIW43" s="344"/>
      <c r="VIX43" s="344"/>
      <c r="VIY43" s="344"/>
      <c r="VIZ43" s="344"/>
      <c r="VJA43" s="344"/>
      <c r="VJB43" s="344"/>
      <c r="VJC43" s="344"/>
      <c r="VJD43" s="344"/>
      <c r="VJE43" s="344"/>
      <c r="VJF43" s="344"/>
      <c r="VJG43" s="344"/>
      <c r="VJH43" s="344"/>
      <c r="VJI43" s="344"/>
      <c r="VJJ43" s="344"/>
      <c r="VJK43" s="344"/>
      <c r="VJL43" s="344"/>
      <c r="VJM43" s="344"/>
      <c r="VJN43" s="344"/>
      <c r="VJO43" s="344"/>
      <c r="VJP43" s="344"/>
      <c r="VJQ43" s="344"/>
      <c r="VJR43" s="344"/>
      <c r="VJS43" s="344"/>
      <c r="VJT43" s="344"/>
      <c r="VJU43" s="344"/>
      <c r="VJV43" s="344"/>
      <c r="VJW43" s="344"/>
      <c r="VJX43" s="344"/>
      <c r="VJY43" s="344"/>
      <c r="VJZ43" s="344"/>
      <c r="VKA43" s="344"/>
      <c r="VKB43" s="344"/>
      <c r="VKC43" s="344"/>
      <c r="VKD43" s="344"/>
      <c r="VKE43" s="344"/>
      <c r="VKF43" s="344"/>
      <c r="VKG43" s="344"/>
      <c r="VKH43" s="344"/>
      <c r="VKI43" s="344"/>
      <c r="VKJ43" s="344"/>
      <c r="VKK43" s="344"/>
      <c r="VKL43" s="344"/>
      <c r="VKM43" s="344"/>
      <c r="VKN43" s="344"/>
      <c r="VKO43" s="344"/>
      <c r="VKP43" s="344"/>
      <c r="VKQ43" s="344"/>
      <c r="VKR43" s="344"/>
      <c r="VKS43" s="344"/>
      <c r="VKT43" s="344"/>
      <c r="VKU43" s="344"/>
      <c r="VKV43" s="344"/>
      <c r="VKW43" s="344"/>
      <c r="VKX43" s="344"/>
      <c r="VKY43" s="344"/>
      <c r="VKZ43" s="344"/>
      <c r="VLA43" s="344"/>
      <c r="VLB43" s="344"/>
      <c r="VLC43" s="344"/>
      <c r="VLD43" s="344"/>
      <c r="VLE43" s="344"/>
      <c r="VLF43" s="344"/>
      <c r="VLG43" s="344"/>
      <c r="VLH43" s="344"/>
      <c r="VLI43" s="344"/>
      <c r="VLJ43" s="344"/>
      <c r="VLK43" s="344"/>
      <c r="VLL43" s="344"/>
      <c r="VLM43" s="344"/>
      <c r="VLN43" s="344"/>
      <c r="VLO43" s="344"/>
      <c r="VLP43" s="344"/>
      <c r="VLQ43" s="344"/>
      <c r="VLR43" s="344"/>
      <c r="VLS43" s="344"/>
      <c r="VLT43" s="344"/>
      <c r="VLU43" s="344"/>
      <c r="VLV43" s="344"/>
      <c r="VLW43" s="344"/>
      <c r="VLX43" s="344"/>
      <c r="VLY43" s="344"/>
      <c r="VLZ43" s="344"/>
      <c r="VMA43" s="344"/>
      <c r="VMB43" s="344"/>
      <c r="VMC43" s="344"/>
      <c r="VMD43" s="344"/>
      <c r="VME43" s="344"/>
      <c r="VMF43" s="344"/>
      <c r="VMG43" s="344"/>
      <c r="VMH43" s="344"/>
      <c r="VMI43" s="344"/>
      <c r="VMJ43" s="344"/>
      <c r="VMK43" s="344"/>
      <c r="VML43" s="344"/>
      <c r="VMM43" s="344"/>
      <c r="VMN43" s="344"/>
      <c r="VMO43" s="344"/>
      <c r="VMP43" s="344"/>
      <c r="VMQ43" s="344"/>
      <c r="VMR43" s="344"/>
      <c r="VMS43" s="344"/>
      <c r="VMT43" s="344"/>
      <c r="VMU43" s="344"/>
      <c r="VMV43" s="344"/>
      <c r="VMW43" s="344"/>
      <c r="VMX43" s="344"/>
      <c r="VMY43" s="344"/>
      <c r="VMZ43" s="344"/>
      <c r="VNA43" s="344"/>
      <c r="VNB43" s="344"/>
      <c r="VNC43" s="344"/>
      <c r="VND43" s="344"/>
      <c r="VNE43" s="344"/>
      <c r="VNF43" s="344"/>
      <c r="VNG43" s="344"/>
      <c r="VNH43" s="344"/>
      <c r="VNI43" s="344"/>
      <c r="VNJ43" s="344"/>
      <c r="VNK43" s="344"/>
      <c r="VNL43" s="344"/>
      <c r="VNM43" s="344"/>
      <c r="VNN43" s="344"/>
      <c r="VNO43" s="344"/>
      <c r="VNP43" s="344"/>
      <c r="VNQ43" s="344"/>
      <c r="VNR43" s="344"/>
      <c r="VNS43" s="344"/>
      <c r="VNT43" s="344"/>
      <c r="VNU43" s="344"/>
      <c r="VNV43" s="344"/>
      <c r="VNW43" s="344"/>
      <c r="VNX43" s="344"/>
      <c r="VNY43" s="344"/>
      <c r="VNZ43" s="344"/>
      <c r="VOA43" s="344"/>
      <c r="VOB43" s="344"/>
      <c r="VOC43" s="344"/>
      <c r="VOD43" s="344"/>
      <c r="VOE43" s="344"/>
      <c r="VOF43" s="344"/>
      <c r="VOG43" s="344"/>
      <c r="VOH43" s="344"/>
      <c r="VOI43" s="344"/>
      <c r="VOJ43" s="344"/>
      <c r="VOK43" s="344"/>
      <c r="VOL43" s="344"/>
      <c r="VOM43" s="344"/>
      <c r="VON43" s="344"/>
      <c r="VOO43" s="344"/>
      <c r="VOP43" s="344"/>
      <c r="VOQ43" s="344"/>
      <c r="VOR43" s="344"/>
      <c r="VOS43" s="344"/>
      <c r="VOT43" s="344"/>
      <c r="VOU43" s="344"/>
      <c r="VOV43" s="344"/>
      <c r="VOW43" s="344"/>
      <c r="VOX43" s="344"/>
      <c r="VOY43" s="344"/>
      <c r="VOZ43" s="344"/>
      <c r="VPA43" s="344"/>
      <c r="VPB43" s="344"/>
      <c r="VPC43" s="344"/>
      <c r="VPD43" s="344"/>
      <c r="VPE43" s="344"/>
      <c r="VPF43" s="344"/>
      <c r="VPG43" s="344"/>
      <c r="VPH43" s="344"/>
      <c r="VPI43" s="344"/>
      <c r="VPJ43" s="344"/>
      <c r="VPK43" s="344"/>
      <c r="VPL43" s="344"/>
      <c r="VPM43" s="344"/>
      <c r="VPN43" s="344"/>
      <c r="VPO43" s="344"/>
      <c r="VPP43" s="344"/>
      <c r="VPQ43" s="344"/>
      <c r="VPR43" s="344"/>
      <c r="VPS43" s="344"/>
      <c r="VPT43" s="344"/>
      <c r="VPU43" s="344"/>
      <c r="VPV43" s="344"/>
      <c r="VPW43" s="344"/>
      <c r="VPX43" s="344"/>
      <c r="VPY43" s="344"/>
      <c r="VPZ43" s="344"/>
      <c r="VQA43" s="344"/>
      <c r="VQB43" s="344"/>
      <c r="VQC43" s="344"/>
      <c r="VQD43" s="344"/>
      <c r="VQE43" s="344"/>
      <c r="VQF43" s="344"/>
      <c r="VQG43" s="344"/>
      <c r="VQH43" s="344"/>
      <c r="VQI43" s="344"/>
      <c r="VQJ43" s="344"/>
      <c r="VQK43" s="344"/>
      <c r="VQL43" s="344"/>
      <c r="VQM43" s="344"/>
      <c r="VQN43" s="344"/>
      <c r="VQO43" s="344"/>
      <c r="VQP43" s="344"/>
      <c r="VQQ43" s="344"/>
      <c r="VQR43" s="344"/>
      <c r="VQS43" s="344"/>
      <c r="VQT43" s="344"/>
      <c r="VQU43" s="344"/>
      <c r="VQV43" s="344"/>
      <c r="VQW43" s="344"/>
      <c r="VQX43" s="344"/>
      <c r="VQY43" s="344"/>
      <c r="VQZ43" s="344"/>
      <c r="VRA43" s="344"/>
      <c r="VRB43" s="344"/>
      <c r="VRC43" s="344"/>
      <c r="VRD43" s="344"/>
      <c r="VRE43" s="344"/>
      <c r="VRF43" s="344"/>
      <c r="VRG43" s="344"/>
      <c r="VRH43" s="344"/>
      <c r="VRI43" s="344"/>
      <c r="VRJ43" s="344"/>
      <c r="VRK43" s="344"/>
      <c r="VRL43" s="344"/>
      <c r="VRM43" s="344"/>
      <c r="VRN43" s="344"/>
      <c r="VRO43" s="344"/>
      <c r="VRP43" s="344"/>
      <c r="VRQ43" s="344"/>
      <c r="VRR43" s="344"/>
      <c r="VRS43" s="344"/>
      <c r="VRT43" s="344"/>
      <c r="VRU43" s="344"/>
      <c r="VRV43" s="344"/>
      <c r="VRW43" s="344"/>
      <c r="VRX43" s="344"/>
      <c r="VRY43" s="344"/>
      <c r="VRZ43" s="344"/>
      <c r="VSA43" s="344"/>
      <c r="VSB43" s="344"/>
      <c r="VSC43" s="344"/>
      <c r="VSD43" s="344"/>
      <c r="VSE43" s="344"/>
      <c r="VSF43" s="344"/>
      <c r="VSG43" s="344"/>
      <c r="VSH43" s="344"/>
      <c r="VSI43" s="344"/>
      <c r="VSJ43" s="344"/>
      <c r="VSK43" s="344"/>
      <c r="VSL43" s="344"/>
      <c r="VSM43" s="344"/>
      <c r="VSN43" s="344"/>
      <c r="VSO43" s="344"/>
      <c r="VSP43" s="344"/>
      <c r="VSQ43" s="344"/>
      <c r="VSR43" s="344"/>
      <c r="VSS43" s="344"/>
      <c r="VST43" s="344"/>
      <c r="VSU43" s="344"/>
      <c r="VSV43" s="344"/>
      <c r="VSW43" s="344"/>
      <c r="VSX43" s="344"/>
      <c r="VSY43" s="344"/>
      <c r="VSZ43" s="344"/>
      <c r="VTA43" s="344"/>
      <c r="VTB43" s="344"/>
      <c r="VTC43" s="344"/>
      <c r="VTD43" s="344"/>
      <c r="VTE43" s="344"/>
      <c r="VTF43" s="344"/>
      <c r="VTG43" s="344"/>
      <c r="VTH43" s="344"/>
      <c r="VTI43" s="344"/>
      <c r="VTJ43" s="344"/>
      <c r="VTK43" s="344"/>
      <c r="VTL43" s="344"/>
      <c r="VTM43" s="344"/>
      <c r="VTN43" s="344"/>
      <c r="VTO43" s="344"/>
      <c r="VTP43" s="344"/>
      <c r="VTQ43" s="344"/>
      <c r="VTR43" s="344"/>
      <c r="VTS43" s="344"/>
      <c r="VTT43" s="344"/>
      <c r="VTU43" s="344"/>
      <c r="VTV43" s="344"/>
      <c r="VTW43" s="344"/>
      <c r="VTX43" s="344"/>
      <c r="VTY43" s="344"/>
      <c r="VTZ43" s="344"/>
      <c r="VUA43" s="344"/>
      <c r="VUB43" s="344"/>
      <c r="VUC43" s="344"/>
      <c r="VUD43" s="344"/>
      <c r="VUE43" s="344"/>
      <c r="VUF43" s="344"/>
      <c r="VUG43" s="344"/>
      <c r="VUH43" s="344"/>
      <c r="VUI43" s="344"/>
      <c r="VUJ43" s="344"/>
      <c r="VUK43" s="344"/>
      <c r="VUL43" s="344"/>
      <c r="VUM43" s="344"/>
      <c r="VUN43" s="344"/>
      <c r="VUO43" s="344"/>
      <c r="VUP43" s="344"/>
      <c r="VUQ43" s="344"/>
      <c r="VUR43" s="344"/>
      <c r="VUS43" s="344"/>
      <c r="VUT43" s="344"/>
      <c r="VUU43" s="344"/>
      <c r="VUV43" s="344"/>
      <c r="VUW43" s="344"/>
      <c r="VUX43" s="344"/>
      <c r="VUY43" s="344"/>
      <c r="VUZ43" s="344"/>
      <c r="VVA43" s="344"/>
      <c r="VVB43" s="344"/>
      <c r="VVC43" s="344"/>
      <c r="VVD43" s="344"/>
      <c r="VVE43" s="344"/>
      <c r="VVF43" s="344"/>
      <c r="VVG43" s="344"/>
      <c r="VVH43" s="344"/>
      <c r="VVI43" s="344"/>
      <c r="VVJ43" s="344"/>
      <c r="VVK43" s="344"/>
      <c r="VVL43" s="344"/>
      <c r="VVM43" s="344"/>
      <c r="VVN43" s="344"/>
      <c r="VVO43" s="344"/>
      <c r="VVP43" s="344"/>
      <c r="VVQ43" s="344"/>
      <c r="VVR43" s="344"/>
      <c r="VVS43" s="344"/>
      <c r="VVT43" s="344"/>
      <c r="VVU43" s="344"/>
      <c r="VVV43" s="344"/>
      <c r="VVW43" s="344"/>
      <c r="VVX43" s="344"/>
      <c r="VVY43" s="344"/>
      <c r="VVZ43" s="344"/>
      <c r="VWA43" s="344"/>
      <c r="VWB43" s="344"/>
      <c r="VWC43" s="344"/>
      <c r="VWD43" s="344"/>
      <c r="VWE43" s="344"/>
      <c r="VWF43" s="344"/>
      <c r="VWG43" s="344"/>
      <c r="VWH43" s="344"/>
      <c r="VWI43" s="344"/>
      <c r="VWJ43" s="344"/>
      <c r="VWK43" s="344"/>
      <c r="VWL43" s="344"/>
      <c r="VWM43" s="344"/>
      <c r="VWN43" s="344"/>
      <c r="VWO43" s="344"/>
      <c r="VWP43" s="344"/>
      <c r="VWQ43" s="344"/>
      <c r="VWR43" s="344"/>
      <c r="VWS43" s="344"/>
      <c r="VWT43" s="344"/>
      <c r="VWU43" s="344"/>
      <c r="VWV43" s="344"/>
      <c r="VWW43" s="344"/>
      <c r="VWX43" s="344"/>
      <c r="VWY43" s="344"/>
      <c r="VWZ43" s="344"/>
      <c r="VXA43" s="344"/>
      <c r="VXB43" s="344"/>
      <c r="VXC43" s="344"/>
      <c r="VXD43" s="344"/>
      <c r="VXE43" s="344"/>
      <c r="VXF43" s="344"/>
      <c r="VXG43" s="344"/>
      <c r="VXH43" s="344"/>
      <c r="VXI43" s="344"/>
      <c r="VXJ43" s="344"/>
      <c r="VXK43" s="344"/>
      <c r="VXL43" s="344"/>
      <c r="VXM43" s="344"/>
      <c r="VXN43" s="344"/>
      <c r="VXO43" s="344"/>
      <c r="VXP43" s="344"/>
      <c r="VXQ43" s="344"/>
      <c r="VXR43" s="344"/>
      <c r="VXS43" s="344"/>
      <c r="VXT43" s="344"/>
      <c r="VXU43" s="344"/>
      <c r="VXV43" s="344"/>
      <c r="VXW43" s="344"/>
      <c r="VXX43" s="344"/>
      <c r="VXY43" s="344"/>
      <c r="VXZ43" s="344"/>
      <c r="VYA43" s="344"/>
      <c r="VYB43" s="344"/>
      <c r="VYC43" s="344"/>
      <c r="VYD43" s="344"/>
      <c r="VYE43" s="344"/>
      <c r="VYF43" s="344"/>
      <c r="VYG43" s="344"/>
      <c r="VYH43" s="344"/>
      <c r="VYI43" s="344"/>
      <c r="VYJ43" s="344"/>
      <c r="VYK43" s="344"/>
      <c r="VYL43" s="344"/>
      <c r="VYM43" s="344"/>
      <c r="VYN43" s="344"/>
      <c r="VYO43" s="344"/>
      <c r="VYP43" s="344"/>
      <c r="VYQ43" s="344"/>
      <c r="VYR43" s="344"/>
      <c r="VYS43" s="344"/>
      <c r="VYT43" s="344"/>
      <c r="VYU43" s="344"/>
      <c r="VYV43" s="344"/>
      <c r="VYW43" s="344"/>
      <c r="VYX43" s="344"/>
      <c r="VYY43" s="344"/>
      <c r="VYZ43" s="344"/>
      <c r="VZA43" s="344"/>
      <c r="VZB43" s="344"/>
      <c r="VZC43" s="344"/>
      <c r="VZD43" s="344"/>
      <c r="VZE43" s="344"/>
      <c r="VZF43" s="344"/>
      <c r="VZG43" s="344"/>
      <c r="VZH43" s="344"/>
      <c r="VZI43" s="344"/>
      <c r="VZJ43" s="344"/>
      <c r="VZK43" s="344"/>
      <c r="VZL43" s="344"/>
      <c r="VZM43" s="344"/>
      <c r="VZN43" s="344"/>
      <c r="VZO43" s="344"/>
      <c r="VZP43" s="344"/>
      <c r="VZQ43" s="344"/>
      <c r="VZR43" s="344"/>
      <c r="VZS43" s="344"/>
      <c r="VZT43" s="344"/>
      <c r="VZU43" s="344"/>
      <c r="VZV43" s="344"/>
      <c r="VZW43" s="344"/>
      <c r="VZX43" s="344"/>
      <c r="VZY43" s="344"/>
      <c r="VZZ43" s="344"/>
      <c r="WAA43" s="344"/>
      <c r="WAB43" s="344"/>
      <c r="WAC43" s="344"/>
      <c r="WAD43" s="344"/>
      <c r="WAE43" s="344"/>
      <c r="WAF43" s="344"/>
      <c r="WAG43" s="344"/>
      <c r="WAH43" s="344"/>
      <c r="WAI43" s="344"/>
      <c r="WAJ43" s="344"/>
      <c r="WAK43" s="344"/>
      <c r="WAL43" s="344"/>
      <c r="WAM43" s="344"/>
      <c r="WAN43" s="344"/>
      <c r="WAO43" s="344"/>
      <c r="WAP43" s="344"/>
      <c r="WAQ43" s="344"/>
      <c r="WAR43" s="344"/>
      <c r="WAS43" s="344"/>
      <c r="WAT43" s="344"/>
      <c r="WAU43" s="344"/>
      <c r="WAV43" s="344"/>
      <c r="WAW43" s="344"/>
      <c r="WAX43" s="344"/>
      <c r="WAY43" s="344"/>
      <c r="WAZ43" s="344"/>
      <c r="WBA43" s="344"/>
      <c r="WBB43" s="344"/>
      <c r="WBC43" s="344"/>
      <c r="WBD43" s="344"/>
      <c r="WBE43" s="344"/>
      <c r="WBF43" s="344"/>
      <c r="WBG43" s="344"/>
      <c r="WBH43" s="344"/>
      <c r="WBI43" s="344"/>
      <c r="WBJ43" s="344"/>
      <c r="WBK43" s="344"/>
      <c r="WBL43" s="344"/>
      <c r="WBM43" s="344"/>
      <c r="WBN43" s="344"/>
      <c r="WBO43" s="344"/>
      <c r="WBP43" s="344"/>
      <c r="WBQ43" s="344"/>
      <c r="WBR43" s="344"/>
      <c r="WBS43" s="344"/>
      <c r="WBT43" s="344"/>
      <c r="WBU43" s="344"/>
      <c r="WBV43" s="344"/>
      <c r="WBW43" s="344"/>
      <c r="WBX43" s="344"/>
      <c r="WBY43" s="344"/>
      <c r="WBZ43" s="344"/>
      <c r="WCA43" s="344"/>
      <c r="WCB43" s="344"/>
      <c r="WCC43" s="344"/>
      <c r="WCD43" s="344"/>
      <c r="WCE43" s="344"/>
      <c r="WCF43" s="344"/>
      <c r="WCG43" s="344"/>
      <c r="WCH43" s="344"/>
      <c r="WCI43" s="344"/>
      <c r="WCJ43" s="344"/>
      <c r="WCK43" s="344"/>
      <c r="WCL43" s="344"/>
      <c r="WCM43" s="344"/>
      <c r="WCN43" s="344"/>
      <c r="WCO43" s="344"/>
      <c r="WCP43" s="344"/>
      <c r="WCQ43" s="344"/>
      <c r="WCR43" s="344"/>
      <c r="WCS43" s="344"/>
      <c r="WCT43" s="344"/>
      <c r="WCU43" s="344"/>
      <c r="WCV43" s="344"/>
      <c r="WCW43" s="344"/>
      <c r="WCX43" s="344"/>
      <c r="WCY43" s="344"/>
      <c r="WCZ43" s="344"/>
      <c r="WDA43" s="344"/>
      <c r="WDB43" s="344"/>
      <c r="WDC43" s="344"/>
      <c r="WDD43" s="344"/>
      <c r="WDE43" s="344"/>
      <c r="WDF43" s="344"/>
      <c r="WDG43" s="344"/>
      <c r="WDH43" s="344"/>
      <c r="WDI43" s="344"/>
      <c r="WDJ43" s="344"/>
      <c r="WDK43" s="344"/>
      <c r="WDL43" s="344"/>
      <c r="WDM43" s="344"/>
      <c r="WDN43" s="344"/>
      <c r="WDO43" s="344"/>
      <c r="WDP43" s="344"/>
      <c r="WDQ43" s="344"/>
      <c r="WDR43" s="344"/>
      <c r="WDS43" s="344"/>
      <c r="WDT43" s="344"/>
      <c r="WDU43" s="344"/>
      <c r="WDV43" s="344"/>
      <c r="WDW43" s="344"/>
      <c r="WDX43" s="344"/>
      <c r="WDY43" s="344"/>
      <c r="WDZ43" s="344"/>
      <c r="WEA43" s="344"/>
      <c r="WEB43" s="344"/>
      <c r="WEC43" s="344"/>
      <c r="WED43" s="344"/>
      <c r="WEE43" s="344"/>
      <c r="WEF43" s="344"/>
      <c r="WEG43" s="344"/>
      <c r="WEH43" s="344"/>
      <c r="WEI43" s="344"/>
      <c r="WEJ43" s="344"/>
      <c r="WEK43" s="344"/>
      <c r="WEL43" s="344"/>
      <c r="WEM43" s="344"/>
      <c r="WEN43" s="344"/>
      <c r="WEO43" s="344"/>
      <c r="WEP43" s="344"/>
      <c r="WEQ43" s="344"/>
      <c r="WER43" s="344"/>
      <c r="WES43" s="344"/>
      <c r="WET43" s="344"/>
      <c r="WEU43" s="344"/>
      <c r="WEV43" s="344"/>
      <c r="WEW43" s="344"/>
      <c r="WEX43" s="344"/>
      <c r="WEY43" s="344"/>
      <c r="WEZ43" s="344"/>
      <c r="WFA43" s="344"/>
      <c r="WFB43" s="344"/>
      <c r="WFC43" s="344"/>
      <c r="WFD43" s="344"/>
      <c r="WFE43" s="344"/>
      <c r="WFF43" s="344"/>
      <c r="WFG43" s="344"/>
      <c r="WFH43" s="344"/>
      <c r="WFI43" s="344"/>
      <c r="WFJ43" s="344"/>
      <c r="WFK43" s="344"/>
      <c r="WFL43" s="344"/>
      <c r="WFM43" s="344"/>
      <c r="WFN43" s="344"/>
      <c r="WFO43" s="344"/>
      <c r="WFP43" s="344"/>
      <c r="WFQ43" s="344"/>
      <c r="WFR43" s="344"/>
      <c r="WFS43" s="344"/>
      <c r="WFT43" s="344"/>
      <c r="WFU43" s="344"/>
      <c r="WFV43" s="344"/>
      <c r="WFW43" s="344"/>
      <c r="WFX43" s="344"/>
      <c r="WFY43" s="344"/>
      <c r="WFZ43" s="344"/>
      <c r="WGA43" s="344"/>
      <c r="WGB43" s="344"/>
      <c r="WGC43" s="344"/>
      <c r="WGD43" s="344"/>
      <c r="WGE43" s="344"/>
      <c r="WGF43" s="344"/>
      <c r="WGG43" s="344"/>
      <c r="WGH43" s="344"/>
      <c r="WGI43" s="344"/>
      <c r="WGJ43" s="344"/>
      <c r="WGK43" s="344"/>
      <c r="WGL43" s="344"/>
      <c r="WGM43" s="344"/>
      <c r="WGN43" s="344"/>
      <c r="WGO43" s="344"/>
      <c r="WGP43" s="344"/>
      <c r="WGQ43" s="344"/>
      <c r="WGR43" s="344"/>
      <c r="WGS43" s="344"/>
      <c r="WGT43" s="344"/>
      <c r="WGU43" s="344"/>
      <c r="WGV43" s="344"/>
      <c r="WGW43" s="344"/>
      <c r="WGX43" s="344"/>
      <c r="WGY43" s="344"/>
      <c r="WGZ43" s="344"/>
      <c r="WHA43" s="344"/>
      <c r="WHB43" s="344"/>
      <c r="WHC43" s="344"/>
      <c r="WHD43" s="344"/>
      <c r="WHE43" s="344"/>
      <c r="WHF43" s="344"/>
      <c r="WHG43" s="344"/>
      <c r="WHH43" s="344"/>
      <c r="WHI43" s="344"/>
      <c r="WHJ43" s="344"/>
      <c r="WHK43" s="344"/>
      <c r="WHL43" s="344"/>
      <c r="WHM43" s="344"/>
      <c r="WHN43" s="344"/>
      <c r="WHO43" s="344"/>
      <c r="WHP43" s="344"/>
      <c r="WHQ43" s="344"/>
      <c r="WHR43" s="344"/>
      <c r="WHS43" s="344"/>
      <c r="WHT43" s="344"/>
      <c r="WHU43" s="344"/>
      <c r="WHV43" s="344"/>
      <c r="WHW43" s="344"/>
      <c r="WHX43" s="344"/>
      <c r="WHY43" s="344"/>
      <c r="WHZ43" s="344"/>
      <c r="WIA43" s="344"/>
      <c r="WIB43" s="344"/>
      <c r="WIC43" s="344"/>
      <c r="WID43" s="344"/>
      <c r="WIE43" s="344"/>
      <c r="WIF43" s="344"/>
      <c r="WIG43" s="344"/>
      <c r="WIH43" s="344"/>
      <c r="WII43" s="344"/>
      <c r="WIJ43" s="344"/>
      <c r="WIK43" s="344"/>
      <c r="WIL43" s="344"/>
      <c r="WIM43" s="344"/>
      <c r="WIN43" s="344"/>
      <c r="WIO43" s="344"/>
      <c r="WIP43" s="344"/>
      <c r="WIQ43" s="344"/>
      <c r="WIR43" s="344"/>
      <c r="WIS43" s="344"/>
      <c r="WIT43" s="344"/>
      <c r="WIU43" s="344"/>
      <c r="WIV43" s="344"/>
      <c r="WIW43" s="344"/>
      <c r="WIX43" s="344"/>
      <c r="WIY43" s="344"/>
      <c r="WIZ43" s="344"/>
      <c r="WJA43" s="344"/>
      <c r="WJB43" s="344"/>
      <c r="WJC43" s="344"/>
      <c r="WJD43" s="344"/>
      <c r="WJE43" s="344"/>
      <c r="WJF43" s="344"/>
      <c r="WJG43" s="344"/>
      <c r="WJH43" s="344"/>
      <c r="WJI43" s="344"/>
      <c r="WJJ43" s="344"/>
      <c r="WJK43" s="344"/>
      <c r="WJL43" s="344"/>
      <c r="WJM43" s="344"/>
      <c r="WJN43" s="344"/>
      <c r="WJO43" s="344"/>
      <c r="WJP43" s="344"/>
      <c r="WJQ43" s="344"/>
      <c r="WJR43" s="344"/>
      <c r="WJS43" s="344"/>
      <c r="WJT43" s="344"/>
      <c r="WJU43" s="344"/>
      <c r="WJV43" s="344"/>
      <c r="WJW43" s="344"/>
      <c r="WJX43" s="344"/>
      <c r="WJY43" s="344"/>
      <c r="WJZ43" s="344"/>
      <c r="WKA43" s="344"/>
      <c r="WKB43" s="344"/>
      <c r="WKC43" s="344"/>
      <c r="WKD43" s="344"/>
      <c r="WKE43" s="344"/>
      <c r="WKF43" s="344"/>
      <c r="WKG43" s="344"/>
      <c r="WKH43" s="344"/>
      <c r="WKI43" s="344"/>
      <c r="WKJ43" s="344"/>
      <c r="WKK43" s="344"/>
      <c r="WKL43" s="344"/>
      <c r="WKM43" s="344"/>
      <c r="WKN43" s="344"/>
      <c r="WKO43" s="344"/>
      <c r="WKP43" s="344"/>
      <c r="WKQ43" s="344"/>
      <c r="WKR43" s="344"/>
      <c r="WKS43" s="344"/>
      <c r="WKT43" s="344"/>
      <c r="WKU43" s="344"/>
      <c r="WKV43" s="344"/>
      <c r="WKW43" s="344"/>
      <c r="WKX43" s="344"/>
      <c r="WKY43" s="344"/>
      <c r="WKZ43" s="344"/>
      <c r="WLA43" s="344"/>
      <c r="WLB43" s="344"/>
      <c r="WLC43" s="344"/>
      <c r="WLD43" s="344"/>
      <c r="WLE43" s="344"/>
      <c r="WLF43" s="344"/>
      <c r="WLG43" s="344"/>
      <c r="WLH43" s="344"/>
      <c r="WLI43" s="344"/>
      <c r="WLJ43" s="344"/>
      <c r="WLK43" s="344"/>
      <c r="WLL43" s="344"/>
      <c r="WLM43" s="344"/>
      <c r="WLN43" s="344"/>
      <c r="WLO43" s="344"/>
      <c r="WLP43" s="344"/>
      <c r="WLQ43" s="344"/>
      <c r="WLR43" s="344"/>
      <c r="WLS43" s="344"/>
      <c r="WLT43" s="344"/>
      <c r="WLU43" s="344"/>
      <c r="WLV43" s="344"/>
      <c r="WLW43" s="344"/>
      <c r="WLX43" s="344"/>
      <c r="WLY43" s="344"/>
      <c r="WLZ43" s="344"/>
      <c r="WMA43" s="344"/>
      <c r="WMB43" s="344"/>
      <c r="WMC43" s="344"/>
      <c r="WMD43" s="344"/>
      <c r="WME43" s="344"/>
      <c r="WMF43" s="344"/>
      <c r="WMG43" s="344"/>
      <c r="WMH43" s="344"/>
      <c r="WMI43" s="344"/>
      <c r="WMJ43" s="344"/>
      <c r="WMK43" s="344"/>
      <c r="WML43" s="344"/>
      <c r="WMM43" s="344"/>
      <c r="WMN43" s="344"/>
      <c r="WMO43" s="344"/>
      <c r="WMP43" s="344"/>
      <c r="WMQ43" s="344"/>
      <c r="WMR43" s="344"/>
      <c r="WMS43" s="344"/>
      <c r="WMT43" s="344"/>
      <c r="WMU43" s="344"/>
      <c r="WMV43" s="344"/>
      <c r="WMW43" s="344"/>
      <c r="WMX43" s="344"/>
      <c r="WMY43" s="344"/>
      <c r="WMZ43" s="344"/>
      <c r="WNA43" s="344"/>
      <c r="WNB43" s="344"/>
      <c r="WNC43" s="344"/>
      <c r="WND43" s="344"/>
      <c r="WNE43" s="344"/>
      <c r="WNF43" s="344"/>
      <c r="WNG43" s="344"/>
      <c r="WNH43" s="344"/>
      <c r="WNI43" s="344"/>
      <c r="WNJ43" s="344"/>
      <c r="WNK43" s="344"/>
      <c r="WNL43" s="344"/>
      <c r="WNM43" s="344"/>
      <c r="WNN43" s="344"/>
      <c r="WNO43" s="344"/>
      <c r="WNP43" s="344"/>
      <c r="WNQ43" s="344"/>
      <c r="WNR43" s="344"/>
      <c r="WNS43" s="344"/>
      <c r="WNT43" s="344"/>
      <c r="WNU43" s="344"/>
      <c r="WNV43" s="344"/>
      <c r="WNW43" s="344"/>
      <c r="WNX43" s="344"/>
      <c r="WNY43" s="344"/>
      <c r="WNZ43" s="344"/>
      <c r="WOA43" s="344"/>
      <c r="WOB43" s="344"/>
      <c r="WOC43" s="344"/>
      <c r="WOD43" s="344"/>
      <c r="WOE43" s="344"/>
      <c r="WOF43" s="344"/>
      <c r="WOG43" s="344"/>
      <c r="WOH43" s="344"/>
      <c r="WOI43" s="344"/>
      <c r="WOJ43" s="344"/>
      <c r="WOK43" s="344"/>
      <c r="WOL43" s="344"/>
      <c r="WOM43" s="344"/>
      <c r="WON43" s="344"/>
      <c r="WOO43" s="344"/>
      <c r="WOP43" s="344"/>
      <c r="WOQ43" s="344"/>
      <c r="WOR43" s="344"/>
      <c r="WOS43" s="344"/>
      <c r="WOT43" s="344"/>
      <c r="WOU43" s="344"/>
      <c r="WOV43" s="344"/>
      <c r="WOW43" s="344"/>
      <c r="WOX43" s="344"/>
      <c r="WOY43" s="344"/>
      <c r="WOZ43" s="344"/>
      <c r="WPA43" s="344"/>
      <c r="WPB43" s="344"/>
      <c r="WPC43" s="344"/>
      <c r="WPD43" s="344"/>
      <c r="WPE43" s="344"/>
      <c r="WPF43" s="344"/>
      <c r="WPG43" s="344"/>
      <c r="WPH43" s="344"/>
      <c r="WPI43" s="344"/>
      <c r="WPJ43" s="344"/>
      <c r="WPK43" s="344"/>
      <c r="WPL43" s="344"/>
      <c r="WPM43" s="344"/>
      <c r="WPN43" s="344"/>
      <c r="WPO43" s="344"/>
      <c r="WPP43" s="344"/>
      <c r="WPQ43" s="344"/>
      <c r="WPR43" s="344"/>
      <c r="WPS43" s="344"/>
      <c r="WPT43" s="344"/>
      <c r="WPU43" s="344"/>
      <c r="WPV43" s="344"/>
      <c r="WPW43" s="344"/>
      <c r="WPX43" s="344"/>
      <c r="WPY43" s="344"/>
      <c r="WPZ43" s="344"/>
      <c r="WQA43" s="344"/>
      <c r="WQB43" s="344"/>
      <c r="WQC43" s="344"/>
      <c r="WQD43" s="344"/>
      <c r="WQE43" s="344"/>
      <c r="WQF43" s="344"/>
      <c r="WQG43" s="344"/>
      <c r="WQH43" s="344"/>
      <c r="WQI43" s="344"/>
      <c r="WQJ43" s="344"/>
      <c r="WQK43" s="344"/>
      <c r="WQL43" s="344"/>
      <c r="WQM43" s="344"/>
      <c r="WQN43" s="344"/>
      <c r="WQO43" s="344"/>
      <c r="WQP43" s="344"/>
      <c r="WQQ43" s="344"/>
      <c r="WQR43" s="344"/>
      <c r="WQS43" s="344"/>
      <c r="WQT43" s="344"/>
      <c r="WQU43" s="344"/>
      <c r="WQV43" s="344"/>
      <c r="WQW43" s="344"/>
      <c r="WQX43" s="344"/>
      <c r="WQY43" s="344"/>
      <c r="WQZ43" s="344"/>
      <c r="WRA43" s="344"/>
      <c r="WRB43" s="344"/>
      <c r="WRC43" s="344"/>
      <c r="WRD43" s="344"/>
      <c r="WRE43" s="344"/>
      <c r="WRF43" s="344"/>
      <c r="WRG43" s="344"/>
      <c r="WRH43" s="344"/>
      <c r="WRI43" s="344"/>
      <c r="WRJ43" s="344"/>
      <c r="WRK43" s="344"/>
      <c r="WRL43" s="344"/>
      <c r="WRM43" s="344"/>
      <c r="WRN43" s="344"/>
      <c r="WRO43" s="344"/>
      <c r="WRP43" s="344"/>
      <c r="WRQ43" s="344"/>
      <c r="WRR43" s="344"/>
      <c r="WRS43" s="344"/>
      <c r="WRT43" s="344"/>
      <c r="WRU43" s="344"/>
      <c r="WRV43" s="344"/>
      <c r="WRW43" s="344"/>
      <c r="WRX43" s="344"/>
      <c r="WRY43" s="344"/>
      <c r="WRZ43" s="344"/>
      <c r="WSA43" s="344"/>
      <c r="WSB43" s="344"/>
      <c r="WSC43" s="344"/>
      <c r="WSD43" s="344"/>
      <c r="WSE43" s="344"/>
      <c r="WSF43" s="344"/>
      <c r="WSG43" s="344"/>
      <c r="WSH43" s="344"/>
      <c r="WSI43" s="344"/>
      <c r="WSJ43" s="344"/>
      <c r="WSK43" s="344"/>
      <c r="WSL43" s="344"/>
      <c r="WSM43" s="344"/>
      <c r="WSN43" s="344"/>
      <c r="WSO43" s="344"/>
      <c r="WSP43" s="344"/>
      <c r="WSQ43" s="344"/>
      <c r="WSR43" s="344"/>
      <c r="WSS43" s="344"/>
      <c r="WST43" s="344"/>
      <c r="WSU43" s="344"/>
      <c r="WSV43" s="344"/>
      <c r="WSW43" s="344"/>
      <c r="WSX43" s="344"/>
      <c r="WSY43" s="344"/>
      <c r="WSZ43" s="344"/>
      <c r="WTA43" s="344"/>
      <c r="WTB43" s="344"/>
      <c r="WTC43" s="344"/>
      <c r="WTD43" s="344"/>
      <c r="WTE43" s="344"/>
      <c r="WTF43" s="344"/>
      <c r="WTG43" s="344"/>
      <c r="WTH43" s="344"/>
      <c r="WTI43" s="344"/>
      <c r="WTJ43" s="344"/>
      <c r="WTK43" s="344"/>
      <c r="WTL43" s="344"/>
      <c r="WTM43" s="344"/>
      <c r="WTN43" s="344"/>
      <c r="WTO43" s="344"/>
      <c r="WTP43" s="344"/>
      <c r="WTQ43" s="344"/>
      <c r="WTR43" s="344"/>
      <c r="WTS43" s="344"/>
      <c r="WTT43" s="344"/>
      <c r="WTU43" s="344"/>
      <c r="WTV43" s="344"/>
      <c r="WTW43" s="344"/>
      <c r="WTX43" s="344"/>
      <c r="WTY43" s="344"/>
      <c r="WTZ43" s="344"/>
      <c r="WUA43" s="344"/>
      <c r="WUB43" s="344"/>
      <c r="WUC43" s="344"/>
      <c r="WUD43" s="344"/>
      <c r="WUE43" s="344"/>
      <c r="WUF43" s="344"/>
      <c r="WUG43" s="344"/>
      <c r="WUH43" s="344"/>
      <c r="WUI43" s="344"/>
      <c r="WUJ43" s="344"/>
      <c r="WUK43" s="344"/>
      <c r="WUL43" s="344"/>
      <c r="WUM43" s="344"/>
      <c r="WUN43" s="344"/>
      <c r="WUO43" s="344"/>
      <c r="WUP43" s="344"/>
      <c r="WUQ43" s="344"/>
      <c r="WUR43" s="344"/>
      <c r="WUS43" s="344"/>
      <c r="WUT43" s="344"/>
      <c r="WUU43" s="344"/>
      <c r="WUV43" s="344"/>
      <c r="WUW43" s="344"/>
      <c r="WUX43" s="344"/>
      <c r="WUY43" s="344"/>
      <c r="WUZ43" s="344"/>
      <c r="WVA43" s="344"/>
      <c r="WVB43" s="344"/>
      <c r="WVC43" s="344"/>
      <c r="WVD43" s="344"/>
      <c r="WVE43" s="344"/>
      <c r="WVF43" s="344"/>
      <c r="WVG43" s="344"/>
      <c r="WVH43" s="344"/>
      <c r="WVI43" s="344"/>
      <c r="WVJ43" s="344"/>
      <c r="WVK43" s="344"/>
      <c r="WVL43" s="344"/>
      <c r="WVM43" s="344"/>
      <c r="WVN43" s="344"/>
      <c r="WVO43" s="344"/>
      <c r="WVP43" s="344"/>
      <c r="WVQ43" s="344"/>
      <c r="WVR43" s="344"/>
      <c r="WVS43" s="344"/>
      <c r="WVT43" s="344"/>
      <c r="WVU43" s="344"/>
      <c r="WVV43" s="344"/>
      <c r="WVW43" s="344"/>
      <c r="WVX43" s="344"/>
      <c r="WVY43" s="344"/>
      <c r="WVZ43" s="344"/>
      <c r="WWA43" s="344"/>
      <c r="WWB43" s="344"/>
      <c r="WWC43" s="344"/>
      <c r="WWD43" s="344"/>
      <c r="WWE43" s="344"/>
      <c r="WWF43" s="344"/>
      <c r="WWG43" s="344"/>
      <c r="WWH43" s="344"/>
      <c r="WWI43" s="344"/>
      <c r="WWJ43" s="344"/>
      <c r="WWK43" s="344"/>
      <c r="WWL43" s="344"/>
      <c r="WWM43" s="344"/>
      <c r="WWN43" s="344"/>
      <c r="WWO43" s="344"/>
      <c r="WWP43" s="344"/>
      <c r="WWQ43" s="344"/>
      <c r="WWR43" s="344"/>
      <c r="WWS43" s="344"/>
      <c r="WWT43" s="344"/>
      <c r="WWU43" s="344"/>
      <c r="WWV43" s="344"/>
      <c r="WWW43" s="344"/>
      <c r="WWX43" s="344"/>
      <c r="WWY43" s="344"/>
      <c r="WWZ43" s="344"/>
      <c r="WXA43" s="344"/>
      <c r="WXB43" s="344"/>
      <c r="WXC43" s="344"/>
      <c r="WXD43" s="344"/>
      <c r="WXE43" s="344"/>
      <c r="WXF43" s="344"/>
      <c r="WXG43" s="344"/>
      <c r="WXH43" s="344"/>
      <c r="WXI43" s="344"/>
      <c r="WXJ43" s="344"/>
      <c r="WXK43" s="344"/>
      <c r="WXL43" s="344"/>
      <c r="WXM43" s="344"/>
      <c r="WXN43" s="344"/>
      <c r="WXO43" s="344"/>
      <c r="WXP43" s="344"/>
      <c r="WXQ43" s="344"/>
      <c r="WXR43" s="344"/>
      <c r="WXS43" s="344"/>
      <c r="WXT43" s="344"/>
      <c r="WXU43" s="344"/>
      <c r="WXV43" s="344"/>
      <c r="WXW43" s="344"/>
      <c r="WXX43" s="344"/>
      <c r="WXY43" s="344"/>
      <c r="WXZ43" s="344"/>
      <c r="WYA43" s="344"/>
      <c r="WYB43" s="344"/>
      <c r="WYC43" s="344"/>
      <c r="WYD43" s="344"/>
      <c r="WYE43" s="344"/>
      <c r="WYF43" s="344"/>
      <c r="WYG43" s="344"/>
      <c r="WYH43" s="344"/>
      <c r="WYI43" s="344"/>
      <c r="WYJ43" s="344"/>
      <c r="WYK43" s="344"/>
      <c r="WYL43" s="344"/>
      <c r="WYM43" s="344"/>
      <c r="WYN43" s="344"/>
      <c r="WYO43" s="344"/>
      <c r="WYP43" s="344"/>
      <c r="WYQ43" s="344"/>
      <c r="WYR43" s="344"/>
      <c r="WYS43" s="344"/>
      <c r="WYT43" s="344"/>
      <c r="WYU43" s="344"/>
      <c r="WYV43" s="344"/>
      <c r="WYW43" s="344"/>
      <c r="WYX43" s="344"/>
      <c r="WYY43" s="344"/>
      <c r="WYZ43" s="344"/>
      <c r="WZA43" s="344"/>
      <c r="WZB43" s="344"/>
      <c r="WZC43" s="344"/>
      <c r="WZD43" s="344"/>
      <c r="WZE43" s="344"/>
      <c r="WZF43" s="344"/>
      <c r="WZG43" s="344"/>
      <c r="WZH43" s="344"/>
      <c r="WZI43" s="344"/>
      <c r="WZJ43" s="344"/>
      <c r="WZK43" s="344"/>
      <c r="WZL43" s="344"/>
      <c r="WZM43" s="344"/>
      <c r="WZN43" s="344"/>
      <c r="WZO43" s="344"/>
      <c r="WZP43" s="344"/>
      <c r="WZQ43" s="344"/>
      <c r="WZR43" s="344"/>
      <c r="WZS43" s="344"/>
      <c r="WZT43" s="344"/>
      <c r="WZU43" s="344"/>
      <c r="WZV43" s="344"/>
      <c r="WZW43" s="344"/>
      <c r="WZX43" s="344"/>
      <c r="WZY43" s="344"/>
      <c r="WZZ43" s="344"/>
      <c r="XAA43" s="344"/>
      <c r="XAB43" s="344"/>
      <c r="XAC43" s="344"/>
      <c r="XAD43" s="344"/>
      <c r="XAE43" s="344"/>
      <c r="XAF43" s="344"/>
      <c r="XAG43" s="344"/>
      <c r="XAH43" s="344"/>
      <c r="XAI43" s="344"/>
      <c r="XAJ43" s="344"/>
      <c r="XAK43" s="344"/>
      <c r="XAL43" s="344"/>
      <c r="XAM43" s="344"/>
      <c r="XAN43" s="344"/>
      <c r="XAO43" s="344"/>
      <c r="XAP43" s="344"/>
      <c r="XAQ43" s="344"/>
      <c r="XAR43" s="344"/>
      <c r="XAS43" s="344"/>
      <c r="XAT43" s="344"/>
      <c r="XAU43" s="344"/>
      <c r="XAV43" s="344"/>
      <c r="XAW43" s="344"/>
      <c r="XAX43" s="344"/>
      <c r="XAY43" s="344"/>
      <c r="XAZ43" s="344"/>
      <c r="XBA43" s="344"/>
      <c r="XBB43" s="344"/>
      <c r="XBC43" s="344"/>
      <c r="XBD43" s="344"/>
      <c r="XBE43" s="344"/>
      <c r="XBF43" s="344"/>
      <c r="XBG43" s="344"/>
      <c r="XBH43" s="344"/>
      <c r="XBI43" s="344"/>
      <c r="XBJ43" s="344"/>
      <c r="XBK43" s="344"/>
      <c r="XBL43" s="344"/>
      <c r="XBM43" s="344"/>
      <c r="XBN43" s="344"/>
      <c r="XBO43" s="344"/>
      <c r="XBP43" s="344"/>
      <c r="XBQ43" s="344"/>
      <c r="XBR43" s="344"/>
      <c r="XBS43" s="344"/>
      <c r="XBT43" s="344"/>
      <c r="XBU43" s="344"/>
      <c r="XBV43" s="344"/>
      <c r="XBW43" s="344"/>
      <c r="XBX43" s="344"/>
      <c r="XBY43" s="344"/>
      <c r="XBZ43" s="344"/>
      <c r="XCA43" s="344"/>
      <c r="XCB43" s="344"/>
      <c r="XCC43" s="344"/>
      <c r="XCD43" s="344"/>
      <c r="XCE43" s="344"/>
      <c r="XCF43" s="344"/>
      <c r="XCG43" s="344"/>
      <c r="XCH43" s="344"/>
      <c r="XCI43" s="344"/>
      <c r="XCJ43" s="344"/>
      <c r="XCK43" s="344"/>
      <c r="XCL43" s="344"/>
      <c r="XCM43" s="344"/>
      <c r="XCN43" s="344"/>
      <c r="XCO43" s="344"/>
      <c r="XCP43" s="344"/>
      <c r="XCQ43" s="344"/>
      <c r="XCR43" s="344"/>
      <c r="XCS43" s="344"/>
      <c r="XCT43" s="344"/>
      <c r="XCU43" s="344"/>
      <c r="XCV43" s="344"/>
      <c r="XCW43" s="344"/>
      <c r="XCX43" s="344"/>
      <c r="XCY43" s="344"/>
      <c r="XCZ43" s="344"/>
      <c r="XDA43" s="344"/>
      <c r="XDB43" s="344"/>
      <c r="XDC43" s="344"/>
      <c r="XDD43" s="344"/>
      <c r="XDE43" s="344"/>
      <c r="XDF43" s="344"/>
      <c r="XDG43" s="344"/>
      <c r="XDH43" s="344"/>
      <c r="XDI43" s="344"/>
      <c r="XDJ43" s="344"/>
      <c r="XDK43" s="344"/>
      <c r="XDL43" s="344"/>
      <c r="XDM43" s="344"/>
      <c r="XDN43" s="344"/>
      <c r="XDO43" s="344"/>
      <c r="XDP43" s="344"/>
      <c r="XDQ43" s="344"/>
      <c r="XDR43" s="344"/>
      <c r="XDS43" s="344"/>
      <c r="XDT43" s="344"/>
      <c r="XDU43" s="344"/>
      <c r="XDV43" s="344"/>
      <c r="XDW43" s="344"/>
      <c r="XDX43" s="344"/>
      <c r="XDY43" s="344"/>
      <c r="XDZ43" s="344"/>
      <c r="XEA43" s="344"/>
      <c r="XEB43" s="344"/>
      <c r="XEC43" s="344"/>
      <c r="XED43" s="344"/>
      <c r="XEE43" s="344"/>
      <c r="XEF43" s="344"/>
      <c r="XEG43" s="344"/>
      <c r="XEH43" s="344"/>
      <c r="XEI43" s="344"/>
      <c r="XEJ43" s="344"/>
      <c r="XEK43" s="344"/>
      <c r="XEL43" s="344"/>
      <c r="XEM43" s="344"/>
      <c r="XEN43" s="344"/>
      <c r="XEO43" s="344"/>
      <c r="XEP43" s="344"/>
      <c r="XEQ43" s="344"/>
      <c r="XER43" s="344"/>
      <c r="XES43" s="344"/>
      <c r="XET43" s="344"/>
      <c r="XEU43" s="344"/>
      <c r="XEV43" s="344"/>
      <c r="XEW43" s="344"/>
      <c r="XEX43" s="344"/>
      <c r="XEY43" s="344"/>
      <c r="XEZ43" s="344"/>
      <c r="XFA43" s="344"/>
      <c r="XFB43" s="344"/>
      <c r="XFC43" s="344"/>
      <c r="XFD43" s="344"/>
    </row>
    <row r="44" spans="1:16384" s="361" customFormat="1" x14ac:dyDescent="0.2"/>
    <row r="45" spans="1:16384" x14ac:dyDescent="0.2">
      <c r="A45" s="348" t="s">
        <v>558</v>
      </c>
    </row>
    <row r="46" spans="1:16384" ht="48" customHeight="1" x14ac:dyDescent="0.2">
      <c r="A46" s="344" t="s">
        <v>559</v>
      </c>
      <c r="B46" s="344"/>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344"/>
      <c r="AU46" s="344"/>
      <c r="AV46" s="344"/>
      <c r="AW46" s="344"/>
      <c r="AX46" s="344"/>
      <c r="AY46" s="344"/>
      <c r="AZ46" s="344"/>
      <c r="BA46" s="344"/>
      <c r="BB46" s="344"/>
      <c r="BC46" s="344"/>
      <c r="BD46" s="344"/>
      <c r="BE46" s="344"/>
      <c r="BF46" s="344"/>
      <c r="BG46" s="344"/>
      <c r="BH46" s="344"/>
      <c r="BI46" s="344"/>
      <c r="BJ46" s="344"/>
      <c r="BK46" s="344"/>
      <c r="BL46" s="344"/>
      <c r="BM46" s="344"/>
      <c r="BN46" s="344"/>
      <c r="BO46" s="344"/>
      <c r="BP46" s="344"/>
      <c r="BQ46" s="344"/>
      <c r="BR46" s="344"/>
      <c r="BS46" s="344"/>
      <c r="BT46" s="344"/>
      <c r="BU46" s="344"/>
      <c r="BV46" s="344"/>
      <c r="BW46" s="344"/>
      <c r="BX46" s="344"/>
      <c r="BY46" s="344"/>
      <c r="BZ46" s="344"/>
      <c r="CA46" s="344"/>
      <c r="CB46" s="344"/>
      <c r="CC46" s="344"/>
      <c r="CD46" s="344"/>
      <c r="CE46" s="344"/>
      <c r="CF46" s="344"/>
      <c r="CG46" s="344"/>
      <c r="CH46" s="344"/>
      <c r="CI46" s="344"/>
      <c r="CJ46" s="344"/>
      <c r="CK46" s="344"/>
      <c r="CL46" s="344"/>
      <c r="CM46" s="344"/>
      <c r="CN46" s="344"/>
      <c r="CO46" s="344"/>
      <c r="CP46" s="344"/>
      <c r="CQ46" s="344"/>
      <c r="CR46" s="344"/>
      <c r="CS46" s="344"/>
      <c r="CT46" s="344"/>
      <c r="CU46" s="344"/>
      <c r="CV46" s="344"/>
      <c r="CW46" s="344"/>
      <c r="CX46" s="344"/>
      <c r="CY46" s="344"/>
      <c r="CZ46" s="344"/>
      <c r="DA46" s="344"/>
      <c r="DB46" s="344"/>
      <c r="DC46" s="344"/>
      <c r="DD46" s="344"/>
      <c r="DE46" s="344"/>
      <c r="DF46" s="344"/>
      <c r="DG46" s="344"/>
      <c r="DH46" s="344"/>
      <c r="DI46" s="344"/>
      <c r="DJ46" s="344"/>
      <c r="DK46" s="344"/>
      <c r="DL46" s="344"/>
      <c r="DM46" s="344"/>
      <c r="DN46" s="344"/>
      <c r="DO46" s="344"/>
      <c r="DP46" s="344"/>
      <c r="DQ46" s="344"/>
      <c r="DR46" s="344"/>
      <c r="DS46" s="344"/>
      <c r="DT46" s="344"/>
      <c r="DU46" s="344"/>
      <c r="DV46" s="344"/>
      <c r="DW46" s="344"/>
      <c r="DX46" s="344"/>
      <c r="DY46" s="344"/>
      <c r="DZ46" s="344"/>
      <c r="EA46" s="344"/>
      <c r="EB46" s="344"/>
      <c r="EC46" s="344"/>
      <c r="ED46" s="344"/>
      <c r="EE46" s="344"/>
      <c r="EF46" s="344"/>
      <c r="EG46" s="344"/>
      <c r="EH46" s="344"/>
      <c r="EI46" s="344"/>
      <c r="EJ46" s="344"/>
      <c r="EK46" s="344"/>
      <c r="EL46" s="344"/>
      <c r="EM46" s="344"/>
      <c r="EN46" s="344"/>
      <c r="EO46" s="344"/>
      <c r="EP46" s="344"/>
      <c r="EQ46" s="344"/>
      <c r="ER46" s="344"/>
      <c r="ES46" s="344"/>
      <c r="ET46" s="344"/>
      <c r="EU46" s="344"/>
      <c r="EV46" s="344"/>
      <c r="EW46" s="344"/>
      <c r="EX46" s="344"/>
      <c r="EY46" s="344"/>
      <c r="EZ46" s="344"/>
      <c r="FA46" s="344"/>
      <c r="FB46" s="344"/>
      <c r="FC46" s="344"/>
      <c r="FD46" s="344"/>
      <c r="FE46" s="344"/>
      <c r="FF46" s="344"/>
      <c r="FG46" s="344"/>
      <c r="FH46" s="344"/>
      <c r="FI46" s="344"/>
      <c r="FJ46" s="344"/>
      <c r="FK46" s="344"/>
      <c r="FL46" s="344"/>
      <c r="FM46" s="344"/>
      <c r="FN46" s="344"/>
      <c r="FO46" s="344"/>
      <c r="FP46" s="344"/>
      <c r="FQ46" s="344"/>
      <c r="FR46" s="344"/>
      <c r="FS46" s="344"/>
      <c r="FT46" s="344"/>
      <c r="FU46" s="344"/>
      <c r="FV46" s="344"/>
      <c r="FW46" s="344"/>
      <c r="FX46" s="344"/>
      <c r="FY46" s="344"/>
      <c r="FZ46" s="344"/>
      <c r="GA46" s="344"/>
      <c r="GB46" s="344"/>
      <c r="GC46" s="344"/>
      <c r="GD46" s="344"/>
      <c r="GE46" s="344"/>
      <c r="GF46" s="344"/>
      <c r="GG46" s="344"/>
      <c r="GH46" s="344"/>
      <c r="GI46" s="344"/>
      <c r="GJ46" s="344"/>
      <c r="GK46" s="344"/>
      <c r="GL46" s="344"/>
      <c r="GM46" s="344"/>
      <c r="GN46" s="344"/>
      <c r="GO46" s="344"/>
      <c r="GP46" s="344"/>
      <c r="GQ46" s="344"/>
      <c r="GR46" s="344"/>
      <c r="GS46" s="344"/>
      <c r="GT46" s="344"/>
      <c r="GU46" s="344"/>
      <c r="GV46" s="344"/>
      <c r="GW46" s="344"/>
      <c r="GX46" s="344"/>
      <c r="GY46" s="344"/>
      <c r="GZ46" s="344"/>
      <c r="HA46" s="344"/>
      <c r="HB46" s="344"/>
      <c r="HC46" s="344"/>
      <c r="HD46" s="344"/>
      <c r="HE46" s="344"/>
      <c r="HF46" s="344"/>
      <c r="HG46" s="344"/>
      <c r="HH46" s="344"/>
      <c r="HI46" s="344"/>
      <c r="HJ46" s="344"/>
      <c r="HK46" s="344"/>
      <c r="HL46" s="344"/>
      <c r="HM46" s="344"/>
      <c r="HN46" s="344"/>
      <c r="HO46" s="344"/>
      <c r="HP46" s="344"/>
      <c r="HQ46" s="344"/>
      <c r="HR46" s="344"/>
      <c r="HS46" s="344"/>
      <c r="HT46" s="344"/>
      <c r="HU46" s="344"/>
      <c r="HV46" s="344"/>
      <c r="HW46" s="344"/>
      <c r="HX46" s="344"/>
      <c r="HY46" s="344"/>
      <c r="HZ46" s="344"/>
      <c r="IA46" s="344"/>
      <c r="IB46" s="344"/>
      <c r="IC46" s="344"/>
      <c r="ID46" s="344"/>
      <c r="IE46" s="344"/>
      <c r="IF46" s="344"/>
      <c r="IG46" s="344"/>
      <c r="IH46" s="344"/>
      <c r="II46" s="344"/>
      <c r="IJ46" s="344"/>
      <c r="IK46" s="344"/>
      <c r="IL46" s="344"/>
      <c r="IM46" s="344"/>
      <c r="IN46" s="344"/>
      <c r="IO46" s="344"/>
      <c r="IP46" s="344"/>
      <c r="IQ46" s="344"/>
      <c r="IR46" s="344"/>
      <c r="IS46" s="344"/>
      <c r="IT46" s="344"/>
      <c r="IU46" s="344"/>
      <c r="IV46" s="344"/>
      <c r="IW46" s="344"/>
      <c r="IX46" s="344"/>
      <c r="IY46" s="344"/>
      <c r="IZ46" s="344"/>
      <c r="JA46" s="344"/>
      <c r="JB46" s="344"/>
      <c r="JC46" s="344"/>
      <c r="JD46" s="344"/>
      <c r="JE46" s="344"/>
      <c r="JF46" s="344"/>
      <c r="JG46" s="344"/>
      <c r="JH46" s="344"/>
      <c r="JI46" s="344"/>
      <c r="JJ46" s="344"/>
      <c r="JK46" s="344"/>
      <c r="JL46" s="344"/>
      <c r="JM46" s="344"/>
      <c r="JN46" s="344"/>
      <c r="JO46" s="344"/>
      <c r="JP46" s="344"/>
      <c r="JQ46" s="344"/>
      <c r="JR46" s="344"/>
      <c r="JS46" s="344"/>
      <c r="JT46" s="344"/>
      <c r="JU46" s="344"/>
      <c r="JV46" s="344"/>
      <c r="JW46" s="344"/>
      <c r="JX46" s="344"/>
      <c r="JY46" s="344"/>
      <c r="JZ46" s="344"/>
      <c r="KA46" s="344"/>
      <c r="KB46" s="344"/>
      <c r="KC46" s="344"/>
      <c r="KD46" s="344"/>
      <c r="KE46" s="344"/>
      <c r="KF46" s="344"/>
      <c r="KG46" s="344"/>
      <c r="KH46" s="344"/>
      <c r="KI46" s="344"/>
      <c r="KJ46" s="344"/>
      <c r="KK46" s="344"/>
      <c r="KL46" s="344"/>
      <c r="KM46" s="344"/>
      <c r="KN46" s="344"/>
      <c r="KO46" s="344"/>
      <c r="KP46" s="344"/>
      <c r="KQ46" s="344"/>
      <c r="KR46" s="344"/>
      <c r="KS46" s="344"/>
      <c r="KT46" s="344"/>
      <c r="KU46" s="344"/>
      <c r="KV46" s="344"/>
      <c r="KW46" s="344"/>
      <c r="KX46" s="344"/>
      <c r="KY46" s="344"/>
      <c r="KZ46" s="344"/>
      <c r="LA46" s="344"/>
      <c r="LB46" s="344"/>
      <c r="LC46" s="344"/>
      <c r="LD46" s="344"/>
      <c r="LE46" s="344"/>
      <c r="LF46" s="344"/>
      <c r="LG46" s="344"/>
      <c r="LH46" s="344"/>
      <c r="LI46" s="344"/>
      <c r="LJ46" s="344"/>
      <c r="LK46" s="344"/>
      <c r="LL46" s="344"/>
      <c r="LM46" s="344"/>
      <c r="LN46" s="344"/>
      <c r="LO46" s="344"/>
      <c r="LP46" s="344"/>
      <c r="LQ46" s="344"/>
      <c r="LR46" s="344"/>
      <c r="LS46" s="344"/>
      <c r="LT46" s="344"/>
      <c r="LU46" s="344"/>
      <c r="LV46" s="344"/>
      <c r="LW46" s="344"/>
      <c r="LX46" s="344"/>
      <c r="LY46" s="344"/>
      <c r="LZ46" s="344"/>
      <c r="MA46" s="344"/>
      <c r="MB46" s="344"/>
      <c r="MC46" s="344"/>
      <c r="MD46" s="344"/>
      <c r="ME46" s="344"/>
      <c r="MF46" s="344"/>
      <c r="MG46" s="344"/>
      <c r="MH46" s="344"/>
      <c r="MI46" s="344"/>
      <c r="MJ46" s="344"/>
      <c r="MK46" s="344"/>
      <c r="ML46" s="344"/>
      <c r="MM46" s="344"/>
      <c r="MN46" s="344"/>
      <c r="MO46" s="344"/>
      <c r="MP46" s="344"/>
      <c r="MQ46" s="344"/>
      <c r="MR46" s="344"/>
      <c r="MS46" s="344"/>
      <c r="MT46" s="344"/>
      <c r="MU46" s="344"/>
      <c r="MV46" s="344"/>
      <c r="MW46" s="344"/>
      <c r="MX46" s="344"/>
      <c r="MY46" s="344"/>
      <c r="MZ46" s="344"/>
      <c r="NA46" s="344"/>
      <c r="NB46" s="344"/>
      <c r="NC46" s="344"/>
      <c r="ND46" s="344"/>
      <c r="NE46" s="344"/>
      <c r="NF46" s="344"/>
      <c r="NG46" s="344"/>
      <c r="NH46" s="344"/>
      <c r="NI46" s="344"/>
      <c r="NJ46" s="344"/>
      <c r="NK46" s="344"/>
      <c r="NL46" s="344"/>
      <c r="NM46" s="344"/>
      <c r="NN46" s="344"/>
      <c r="NO46" s="344"/>
      <c r="NP46" s="344"/>
      <c r="NQ46" s="344"/>
      <c r="NR46" s="344"/>
      <c r="NS46" s="344"/>
      <c r="NT46" s="344"/>
      <c r="NU46" s="344"/>
      <c r="NV46" s="344"/>
      <c r="NW46" s="344"/>
      <c r="NX46" s="344"/>
      <c r="NY46" s="344"/>
      <c r="NZ46" s="344"/>
      <c r="OA46" s="344"/>
      <c r="OB46" s="344"/>
      <c r="OC46" s="344"/>
      <c r="OD46" s="344"/>
      <c r="OE46" s="344"/>
      <c r="OF46" s="344"/>
      <c r="OG46" s="344"/>
      <c r="OH46" s="344"/>
      <c r="OI46" s="344"/>
      <c r="OJ46" s="344"/>
      <c r="OK46" s="344"/>
      <c r="OL46" s="344"/>
      <c r="OM46" s="344"/>
      <c r="ON46" s="344"/>
      <c r="OO46" s="344"/>
      <c r="OP46" s="344"/>
      <c r="OQ46" s="344"/>
      <c r="OR46" s="344"/>
      <c r="OS46" s="344"/>
      <c r="OT46" s="344"/>
      <c r="OU46" s="344"/>
      <c r="OV46" s="344"/>
      <c r="OW46" s="344"/>
      <c r="OX46" s="344"/>
      <c r="OY46" s="344"/>
      <c r="OZ46" s="344"/>
      <c r="PA46" s="344"/>
      <c r="PB46" s="344"/>
      <c r="PC46" s="344"/>
      <c r="PD46" s="344"/>
      <c r="PE46" s="344"/>
      <c r="PF46" s="344"/>
      <c r="PG46" s="344"/>
      <c r="PH46" s="344"/>
      <c r="PI46" s="344"/>
      <c r="PJ46" s="344"/>
      <c r="PK46" s="344"/>
      <c r="PL46" s="344"/>
      <c r="PM46" s="344"/>
      <c r="PN46" s="344"/>
      <c r="PO46" s="344"/>
      <c r="PP46" s="344"/>
      <c r="PQ46" s="344"/>
      <c r="PR46" s="344"/>
      <c r="PS46" s="344"/>
      <c r="PT46" s="344"/>
      <c r="PU46" s="344"/>
      <c r="PV46" s="344"/>
      <c r="PW46" s="344"/>
      <c r="PX46" s="344"/>
      <c r="PY46" s="344"/>
      <c r="PZ46" s="344"/>
      <c r="QA46" s="344"/>
      <c r="QB46" s="344"/>
      <c r="QC46" s="344"/>
      <c r="QD46" s="344"/>
      <c r="QE46" s="344"/>
      <c r="QF46" s="344"/>
      <c r="QG46" s="344"/>
      <c r="QH46" s="344"/>
      <c r="QI46" s="344"/>
      <c r="QJ46" s="344"/>
      <c r="QK46" s="344"/>
      <c r="QL46" s="344"/>
      <c r="QM46" s="344"/>
      <c r="QN46" s="344"/>
      <c r="QO46" s="344"/>
      <c r="QP46" s="344"/>
      <c r="QQ46" s="344"/>
      <c r="QR46" s="344"/>
      <c r="QS46" s="344"/>
      <c r="QT46" s="344"/>
      <c r="QU46" s="344"/>
      <c r="QV46" s="344"/>
      <c r="QW46" s="344"/>
      <c r="QX46" s="344"/>
      <c r="QY46" s="344"/>
      <c r="QZ46" s="344"/>
      <c r="RA46" s="344"/>
      <c r="RB46" s="344"/>
      <c r="RC46" s="344"/>
      <c r="RD46" s="344"/>
      <c r="RE46" s="344"/>
      <c r="RF46" s="344"/>
      <c r="RG46" s="344"/>
      <c r="RH46" s="344"/>
      <c r="RI46" s="344"/>
      <c r="RJ46" s="344"/>
      <c r="RK46" s="344"/>
      <c r="RL46" s="344"/>
      <c r="RM46" s="344"/>
      <c r="RN46" s="344"/>
      <c r="RO46" s="344"/>
      <c r="RP46" s="344"/>
      <c r="RQ46" s="344"/>
      <c r="RR46" s="344"/>
      <c r="RS46" s="344"/>
      <c r="RT46" s="344"/>
      <c r="RU46" s="344"/>
      <c r="RV46" s="344"/>
      <c r="RW46" s="344"/>
      <c r="RX46" s="344"/>
      <c r="RY46" s="344"/>
      <c r="RZ46" s="344"/>
      <c r="SA46" s="344"/>
      <c r="SB46" s="344"/>
      <c r="SC46" s="344"/>
      <c r="SD46" s="344"/>
      <c r="SE46" s="344"/>
      <c r="SF46" s="344"/>
      <c r="SG46" s="344"/>
      <c r="SH46" s="344"/>
      <c r="SI46" s="344"/>
      <c r="SJ46" s="344"/>
      <c r="SK46" s="344"/>
      <c r="SL46" s="344"/>
      <c r="SM46" s="344"/>
      <c r="SN46" s="344"/>
      <c r="SO46" s="344"/>
      <c r="SP46" s="344"/>
      <c r="SQ46" s="344"/>
      <c r="SR46" s="344"/>
      <c r="SS46" s="344"/>
      <c r="ST46" s="344"/>
      <c r="SU46" s="344"/>
      <c r="SV46" s="344"/>
      <c r="SW46" s="344"/>
      <c r="SX46" s="344"/>
      <c r="SY46" s="344"/>
      <c r="SZ46" s="344"/>
      <c r="TA46" s="344"/>
      <c r="TB46" s="344"/>
      <c r="TC46" s="344"/>
      <c r="TD46" s="344"/>
      <c r="TE46" s="344"/>
      <c r="TF46" s="344"/>
      <c r="TG46" s="344"/>
      <c r="TH46" s="344"/>
      <c r="TI46" s="344"/>
      <c r="TJ46" s="344"/>
      <c r="TK46" s="344"/>
      <c r="TL46" s="344"/>
      <c r="TM46" s="344"/>
      <c r="TN46" s="344"/>
      <c r="TO46" s="344"/>
      <c r="TP46" s="344"/>
      <c r="TQ46" s="344"/>
      <c r="TR46" s="344"/>
      <c r="TS46" s="344"/>
      <c r="TT46" s="344"/>
      <c r="TU46" s="344"/>
      <c r="TV46" s="344"/>
      <c r="TW46" s="344"/>
      <c r="TX46" s="344"/>
      <c r="TY46" s="344"/>
      <c r="TZ46" s="344"/>
      <c r="UA46" s="344"/>
      <c r="UB46" s="344"/>
      <c r="UC46" s="344"/>
      <c r="UD46" s="344"/>
      <c r="UE46" s="344"/>
      <c r="UF46" s="344"/>
      <c r="UG46" s="344"/>
      <c r="UH46" s="344"/>
      <c r="UI46" s="344"/>
      <c r="UJ46" s="344"/>
      <c r="UK46" s="344"/>
      <c r="UL46" s="344"/>
      <c r="UM46" s="344"/>
      <c r="UN46" s="344"/>
      <c r="UO46" s="344"/>
      <c r="UP46" s="344"/>
      <c r="UQ46" s="344"/>
      <c r="UR46" s="344"/>
      <c r="US46" s="344"/>
      <c r="UT46" s="344"/>
      <c r="UU46" s="344"/>
      <c r="UV46" s="344"/>
      <c r="UW46" s="344"/>
      <c r="UX46" s="344"/>
      <c r="UY46" s="344"/>
      <c r="UZ46" s="344"/>
      <c r="VA46" s="344"/>
      <c r="VB46" s="344"/>
      <c r="VC46" s="344"/>
      <c r="VD46" s="344"/>
      <c r="VE46" s="344"/>
      <c r="VF46" s="344"/>
      <c r="VG46" s="344"/>
      <c r="VH46" s="344"/>
      <c r="VI46" s="344"/>
      <c r="VJ46" s="344"/>
      <c r="VK46" s="344"/>
      <c r="VL46" s="344"/>
      <c r="VM46" s="344"/>
      <c r="VN46" s="344"/>
      <c r="VO46" s="344"/>
      <c r="VP46" s="344"/>
      <c r="VQ46" s="344"/>
      <c r="VR46" s="344"/>
      <c r="VS46" s="344"/>
      <c r="VT46" s="344"/>
      <c r="VU46" s="344"/>
      <c r="VV46" s="344"/>
      <c r="VW46" s="344"/>
      <c r="VX46" s="344"/>
      <c r="VY46" s="344"/>
      <c r="VZ46" s="344"/>
      <c r="WA46" s="344"/>
      <c r="WB46" s="344"/>
      <c r="WC46" s="344"/>
      <c r="WD46" s="344"/>
      <c r="WE46" s="344"/>
      <c r="WF46" s="344"/>
      <c r="WG46" s="344"/>
      <c r="WH46" s="344"/>
      <c r="WI46" s="344"/>
      <c r="WJ46" s="344"/>
      <c r="WK46" s="344"/>
      <c r="WL46" s="344"/>
      <c r="WM46" s="344"/>
      <c r="WN46" s="344"/>
      <c r="WO46" s="344"/>
      <c r="WP46" s="344"/>
      <c r="WQ46" s="344"/>
      <c r="WR46" s="344"/>
      <c r="WS46" s="344"/>
      <c r="WT46" s="344"/>
      <c r="WU46" s="344"/>
      <c r="WV46" s="344"/>
      <c r="WW46" s="344"/>
      <c r="WX46" s="344"/>
      <c r="WY46" s="344"/>
      <c r="WZ46" s="344"/>
      <c r="XA46" s="344"/>
      <c r="XB46" s="344"/>
      <c r="XC46" s="344"/>
      <c r="XD46" s="344"/>
      <c r="XE46" s="344"/>
      <c r="XF46" s="344"/>
      <c r="XG46" s="344"/>
      <c r="XH46" s="344"/>
      <c r="XI46" s="344"/>
      <c r="XJ46" s="344"/>
      <c r="XK46" s="344"/>
      <c r="XL46" s="344"/>
      <c r="XM46" s="344"/>
      <c r="XN46" s="344"/>
      <c r="XO46" s="344"/>
      <c r="XP46" s="344"/>
      <c r="XQ46" s="344"/>
      <c r="XR46" s="344"/>
      <c r="XS46" s="344"/>
      <c r="XT46" s="344"/>
      <c r="XU46" s="344"/>
      <c r="XV46" s="344"/>
      <c r="XW46" s="344"/>
      <c r="XX46" s="344"/>
      <c r="XY46" s="344"/>
      <c r="XZ46" s="344"/>
      <c r="YA46" s="344"/>
      <c r="YB46" s="344"/>
      <c r="YC46" s="344"/>
      <c r="YD46" s="344"/>
      <c r="YE46" s="344"/>
      <c r="YF46" s="344"/>
      <c r="YG46" s="344"/>
      <c r="YH46" s="344"/>
      <c r="YI46" s="344"/>
      <c r="YJ46" s="344"/>
      <c r="YK46" s="344"/>
      <c r="YL46" s="344"/>
      <c r="YM46" s="344"/>
      <c r="YN46" s="344"/>
      <c r="YO46" s="344"/>
      <c r="YP46" s="344"/>
      <c r="YQ46" s="344"/>
      <c r="YR46" s="344"/>
      <c r="YS46" s="344"/>
      <c r="YT46" s="344"/>
      <c r="YU46" s="344"/>
      <c r="YV46" s="344"/>
      <c r="YW46" s="344"/>
      <c r="YX46" s="344"/>
      <c r="YY46" s="344"/>
      <c r="YZ46" s="344"/>
      <c r="ZA46" s="344"/>
      <c r="ZB46" s="344"/>
      <c r="ZC46" s="344"/>
      <c r="ZD46" s="344"/>
      <c r="ZE46" s="344"/>
      <c r="ZF46" s="344"/>
      <c r="ZG46" s="344"/>
      <c r="ZH46" s="344"/>
      <c r="ZI46" s="344"/>
      <c r="ZJ46" s="344"/>
      <c r="ZK46" s="344"/>
      <c r="ZL46" s="344"/>
      <c r="ZM46" s="344"/>
      <c r="ZN46" s="344"/>
      <c r="ZO46" s="344"/>
      <c r="ZP46" s="344"/>
      <c r="ZQ46" s="344"/>
      <c r="ZR46" s="344"/>
      <c r="ZS46" s="344"/>
      <c r="ZT46" s="344"/>
      <c r="ZU46" s="344"/>
      <c r="ZV46" s="344"/>
      <c r="ZW46" s="344"/>
      <c r="ZX46" s="344"/>
      <c r="ZY46" s="344"/>
      <c r="ZZ46" s="344"/>
      <c r="AAA46" s="344"/>
      <c r="AAB46" s="344"/>
      <c r="AAC46" s="344"/>
      <c r="AAD46" s="344"/>
      <c r="AAE46" s="344"/>
      <c r="AAF46" s="344"/>
      <c r="AAG46" s="344"/>
      <c r="AAH46" s="344"/>
      <c r="AAI46" s="344"/>
      <c r="AAJ46" s="344"/>
      <c r="AAK46" s="344"/>
      <c r="AAL46" s="344"/>
      <c r="AAM46" s="344"/>
      <c r="AAN46" s="344"/>
      <c r="AAO46" s="344"/>
      <c r="AAP46" s="344"/>
      <c r="AAQ46" s="344"/>
      <c r="AAR46" s="344"/>
      <c r="AAS46" s="344"/>
      <c r="AAT46" s="344"/>
      <c r="AAU46" s="344"/>
      <c r="AAV46" s="344"/>
      <c r="AAW46" s="344"/>
      <c r="AAX46" s="344"/>
      <c r="AAY46" s="344"/>
      <c r="AAZ46" s="344"/>
      <c r="ABA46" s="344"/>
      <c r="ABB46" s="344"/>
      <c r="ABC46" s="344"/>
      <c r="ABD46" s="344"/>
      <c r="ABE46" s="344"/>
      <c r="ABF46" s="344"/>
      <c r="ABG46" s="344"/>
      <c r="ABH46" s="344"/>
      <c r="ABI46" s="344"/>
      <c r="ABJ46" s="344"/>
      <c r="ABK46" s="344"/>
      <c r="ABL46" s="344"/>
      <c r="ABM46" s="344"/>
      <c r="ABN46" s="344"/>
      <c r="ABO46" s="344"/>
      <c r="ABP46" s="344"/>
      <c r="ABQ46" s="344"/>
      <c r="ABR46" s="344"/>
      <c r="ABS46" s="344"/>
      <c r="ABT46" s="344"/>
      <c r="ABU46" s="344"/>
      <c r="ABV46" s="344"/>
      <c r="ABW46" s="344"/>
      <c r="ABX46" s="344"/>
      <c r="ABY46" s="344"/>
      <c r="ABZ46" s="344"/>
      <c r="ACA46" s="344"/>
      <c r="ACB46" s="344"/>
      <c r="ACC46" s="344"/>
      <c r="ACD46" s="344"/>
      <c r="ACE46" s="344"/>
      <c r="ACF46" s="344"/>
      <c r="ACG46" s="344"/>
      <c r="ACH46" s="344"/>
      <c r="ACI46" s="344"/>
      <c r="ACJ46" s="344"/>
      <c r="ACK46" s="344"/>
      <c r="ACL46" s="344"/>
      <c r="ACM46" s="344"/>
      <c r="ACN46" s="344"/>
      <c r="ACO46" s="344"/>
      <c r="ACP46" s="344"/>
      <c r="ACQ46" s="344"/>
      <c r="ACR46" s="344"/>
      <c r="ACS46" s="344"/>
      <c r="ACT46" s="344"/>
      <c r="ACU46" s="344"/>
      <c r="ACV46" s="344"/>
      <c r="ACW46" s="344"/>
      <c r="ACX46" s="344"/>
      <c r="ACY46" s="344"/>
      <c r="ACZ46" s="344"/>
      <c r="ADA46" s="344"/>
      <c r="ADB46" s="344"/>
      <c r="ADC46" s="344"/>
      <c r="ADD46" s="344"/>
      <c r="ADE46" s="344"/>
      <c r="ADF46" s="344"/>
      <c r="ADG46" s="344"/>
      <c r="ADH46" s="344"/>
      <c r="ADI46" s="344"/>
      <c r="ADJ46" s="344"/>
      <c r="ADK46" s="344"/>
      <c r="ADL46" s="344"/>
      <c r="ADM46" s="344"/>
      <c r="ADN46" s="344"/>
      <c r="ADO46" s="344"/>
      <c r="ADP46" s="344"/>
      <c r="ADQ46" s="344"/>
      <c r="ADR46" s="344"/>
      <c r="ADS46" s="344"/>
      <c r="ADT46" s="344"/>
      <c r="ADU46" s="344"/>
      <c r="ADV46" s="344"/>
      <c r="ADW46" s="344"/>
      <c r="ADX46" s="344"/>
      <c r="ADY46" s="344"/>
      <c r="ADZ46" s="344"/>
      <c r="AEA46" s="344"/>
      <c r="AEB46" s="344"/>
      <c r="AEC46" s="344"/>
      <c r="AED46" s="344"/>
      <c r="AEE46" s="344"/>
      <c r="AEF46" s="344"/>
      <c r="AEG46" s="344"/>
      <c r="AEH46" s="344"/>
      <c r="AEI46" s="344"/>
      <c r="AEJ46" s="344"/>
      <c r="AEK46" s="344"/>
      <c r="AEL46" s="344"/>
      <c r="AEM46" s="344"/>
      <c r="AEN46" s="344"/>
      <c r="AEO46" s="344"/>
      <c r="AEP46" s="344"/>
      <c r="AEQ46" s="344"/>
      <c r="AER46" s="344"/>
      <c r="AES46" s="344"/>
      <c r="AET46" s="344"/>
      <c r="AEU46" s="344"/>
      <c r="AEV46" s="344"/>
      <c r="AEW46" s="344"/>
      <c r="AEX46" s="344"/>
      <c r="AEY46" s="344"/>
      <c r="AEZ46" s="344"/>
      <c r="AFA46" s="344"/>
      <c r="AFB46" s="344"/>
      <c r="AFC46" s="344"/>
      <c r="AFD46" s="344"/>
      <c r="AFE46" s="344"/>
      <c r="AFF46" s="344"/>
      <c r="AFG46" s="344"/>
      <c r="AFH46" s="344"/>
      <c r="AFI46" s="344"/>
      <c r="AFJ46" s="344"/>
      <c r="AFK46" s="344"/>
      <c r="AFL46" s="344"/>
      <c r="AFM46" s="344"/>
      <c r="AFN46" s="344"/>
      <c r="AFO46" s="344"/>
      <c r="AFP46" s="344"/>
      <c r="AFQ46" s="344"/>
      <c r="AFR46" s="344"/>
      <c r="AFS46" s="344"/>
      <c r="AFT46" s="344"/>
      <c r="AFU46" s="344"/>
      <c r="AFV46" s="344"/>
      <c r="AFW46" s="344"/>
      <c r="AFX46" s="344"/>
      <c r="AFY46" s="344"/>
      <c r="AFZ46" s="344"/>
      <c r="AGA46" s="344"/>
      <c r="AGB46" s="344"/>
      <c r="AGC46" s="344"/>
      <c r="AGD46" s="344"/>
      <c r="AGE46" s="344"/>
      <c r="AGF46" s="344"/>
      <c r="AGG46" s="344"/>
      <c r="AGH46" s="344"/>
      <c r="AGI46" s="344"/>
      <c r="AGJ46" s="344"/>
      <c r="AGK46" s="344"/>
      <c r="AGL46" s="344"/>
      <c r="AGM46" s="344"/>
      <c r="AGN46" s="344"/>
      <c r="AGO46" s="344"/>
      <c r="AGP46" s="344"/>
      <c r="AGQ46" s="344"/>
      <c r="AGR46" s="344"/>
      <c r="AGS46" s="344"/>
      <c r="AGT46" s="344"/>
      <c r="AGU46" s="344"/>
      <c r="AGV46" s="344"/>
      <c r="AGW46" s="344"/>
      <c r="AGX46" s="344"/>
      <c r="AGY46" s="344"/>
      <c r="AGZ46" s="344"/>
      <c r="AHA46" s="344"/>
      <c r="AHB46" s="344"/>
      <c r="AHC46" s="344"/>
      <c r="AHD46" s="344"/>
      <c r="AHE46" s="344"/>
      <c r="AHF46" s="344"/>
      <c r="AHG46" s="344"/>
      <c r="AHH46" s="344"/>
      <c r="AHI46" s="344"/>
      <c r="AHJ46" s="344"/>
      <c r="AHK46" s="344"/>
      <c r="AHL46" s="344"/>
      <c r="AHM46" s="344"/>
      <c r="AHN46" s="344"/>
      <c r="AHO46" s="344"/>
      <c r="AHP46" s="344"/>
      <c r="AHQ46" s="344"/>
      <c r="AHR46" s="344"/>
      <c r="AHS46" s="344"/>
      <c r="AHT46" s="344"/>
      <c r="AHU46" s="344"/>
      <c r="AHV46" s="344"/>
      <c r="AHW46" s="344"/>
      <c r="AHX46" s="344"/>
      <c r="AHY46" s="344"/>
      <c r="AHZ46" s="344"/>
      <c r="AIA46" s="344"/>
      <c r="AIB46" s="344"/>
      <c r="AIC46" s="344"/>
      <c r="AID46" s="344"/>
      <c r="AIE46" s="344"/>
      <c r="AIF46" s="344"/>
      <c r="AIG46" s="344"/>
      <c r="AIH46" s="344"/>
      <c r="AII46" s="344"/>
      <c r="AIJ46" s="344"/>
      <c r="AIK46" s="344"/>
      <c r="AIL46" s="344"/>
      <c r="AIM46" s="344"/>
      <c r="AIN46" s="344"/>
      <c r="AIO46" s="344"/>
      <c r="AIP46" s="344"/>
      <c r="AIQ46" s="344"/>
      <c r="AIR46" s="344"/>
      <c r="AIS46" s="344"/>
      <c r="AIT46" s="344"/>
      <c r="AIU46" s="344"/>
      <c r="AIV46" s="344"/>
      <c r="AIW46" s="344"/>
      <c r="AIX46" s="344"/>
      <c r="AIY46" s="344"/>
      <c r="AIZ46" s="344"/>
      <c r="AJA46" s="344"/>
      <c r="AJB46" s="344"/>
      <c r="AJC46" s="344"/>
      <c r="AJD46" s="344"/>
      <c r="AJE46" s="344"/>
      <c r="AJF46" s="344"/>
      <c r="AJG46" s="344"/>
      <c r="AJH46" s="344"/>
      <c r="AJI46" s="344"/>
      <c r="AJJ46" s="344"/>
      <c r="AJK46" s="344"/>
      <c r="AJL46" s="344"/>
      <c r="AJM46" s="344"/>
      <c r="AJN46" s="344"/>
      <c r="AJO46" s="344"/>
      <c r="AJP46" s="344"/>
      <c r="AJQ46" s="344"/>
      <c r="AJR46" s="344"/>
      <c r="AJS46" s="344"/>
      <c r="AJT46" s="344"/>
      <c r="AJU46" s="344"/>
      <c r="AJV46" s="344"/>
      <c r="AJW46" s="344"/>
      <c r="AJX46" s="344"/>
      <c r="AJY46" s="344"/>
      <c r="AJZ46" s="344"/>
      <c r="AKA46" s="344"/>
      <c r="AKB46" s="344"/>
      <c r="AKC46" s="344"/>
      <c r="AKD46" s="344"/>
      <c r="AKE46" s="344"/>
      <c r="AKF46" s="344"/>
      <c r="AKG46" s="344"/>
      <c r="AKH46" s="344"/>
      <c r="AKI46" s="344"/>
      <c r="AKJ46" s="344"/>
      <c r="AKK46" s="344"/>
      <c r="AKL46" s="344"/>
      <c r="AKM46" s="344"/>
      <c r="AKN46" s="344"/>
      <c r="AKO46" s="344"/>
      <c r="AKP46" s="344"/>
      <c r="AKQ46" s="344"/>
      <c r="AKR46" s="344"/>
      <c r="AKS46" s="344"/>
      <c r="AKT46" s="344"/>
      <c r="AKU46" s="344"/>
      <c r="AKV46" s="344"/>
      <c r="AKW46" s="344"/>
      <c r="AKX46" s="344"/>
      <c r="AKY46" s="344"/>
      <c r="AKZ46" s="344"/>
      <c r="ALA46" s="344"/>
      <c r="ALB46" s="344"/>
      <c r="ALC46" s="344"/>
      <c r="ALD46" s="344"/>
      <c r="ALE46" s="344"/>
      <c r="ALF46" s="344"/>
      <c r="ALG46" s="344"/>
      <c r="ALH46" s="344"/>
      <c r="ALI46" s="344"/>
      <c r="ALJ46" s="344"/>
      <c r="ALK46" s="344"/>
      <c r="ALL46" s="344"/>
      <c r="ALM46" s="344"/>
      <c r="ALN46" s="344"/>
      <c r="ALO46" s="344"/>
      <c r="ALP46" s="344"/>
      <c r="ALQ46" s="344"/>
      <c r="ALR46" s="344"/>
      <c r="ALS46" s="344"/>
      <c r="ALT46" s="344"/>
      <c r="ALU46" s="344"/>
      <c r="ALV46" s="344"/>
      <c r="ALW46" s="344"/>
      <c r="ALX46" s="344"/>
      <c r="ALY46" s="344"/>
      <c r="ALZ46" s="344"/>
      <c r="AMA46" s="344"/>
      <c r="AMB46" s="344"/>
      <c r="AMC46" s="344"/>
      <c r="AMD46" s="344"/>
      <c r="AME46" s="344"/>
      <c r="AMF46" s="344"/>
      <c r="AMG46" s="344"/>
      <c r="AMH46" s="344"/>
      <c r="AMI46" s="344"/>
      <c r="AMJ46" s="344"/>
      <c r="AMK46" s="344"/>
      <c r="AML46" s="344"/>
      <c r="AMM46" s="344"/>
      <c r="AMN46" s="344"/>
      <c r="AMO46" s="344"/>
      <c r="AMP46" s="344"/>
      <c r="AMQ46" s="344"/>
      <c r="AMR46" s="344"/>
      <c r="AMS46" s="344"/>
      <c r="AMT46" s="344"/>
      <c r="AMU46" s="344"/>
      <c r="AMV46" s="344"/>
      <c r="AMW46" s="344"/>
      <c r="AMX46" s="344"/>
      <c r="AMY46" s="344"/>
      <c r="AMZ46" s="344"/>
      <c r="ANA46" s="344"/>
      <c r="ANB46" s="344"/>
      <c r="ANC46" s="344"/>
      <c r="AND46" s="344"/>
      <c r="ANE46" s="344"/>
      <c r="ANF46" s="344"/>
      <c r="ANG46" s="344"/>
      <c r="ANH46" s="344"/>
      <c r="ANI46" s="344"/>
      <c r="ANJ46" s="344"/>
      <c r="ANK46" s="344"/>
      <c r="ANL46" s="344"/>
      <c r="ANM46" s="344"/>
      <c r="ANN46" s="344"/>
      <c r="ANO46" s="344"/>
      <c r="ANP46" s="344"/>
      <c r="ANQ46" s="344"/>
      <c r="ANR46" s="344"/>
      <c r="ANS46" s="344"/>
      <c r="ANT46" s="344"/>
      <c r="ANU46" s="344"/>
      <c r="ANV46" s="344"/>
      <c r="ANW46" s="344"/>
      <c r="ANX46" s="344"/>
      <c r="ANY46" s="344"/>
      <c r="ANZ46" s="344"/>
      <c r="AOA46" s="344"/>
      <c r="AOB46" s="344"/>
      <c r="AOC46" s="344"/>
      <c r="AOD46" s="344"/>
      <c r="AOE46" s="344"/>
      <c r="AOF46" s="344"/>
      <c r="AOG46" s="344"/>
      <c r="AOH46" s="344"/>
      <c r="AOI46" s="344"/>
      <c r="AOJ46" s="344"/>
      <c r="AOK46" s="344"/>
      <c r="AOL46" s="344"/>
      <c r="AOM46" s="344"/>
      <c r="AON46" s="344"/>
      <c r="AOO46" s="344"/>
      <c r="AOP46" s="344"/>
      <c r="AOQ46" s="344"/>
      <c r="AOR46" s="344"/>
      <c r="AOS46" s="344"/>
      <c r="AOT46" s="344"/>
      <c r="AOU46" s="344"/>
      <c r="AOV46" s="344"/>
      <c r="AOW46" s="344"/>
      <c r="AOX46" s="344"/>
      <c r="AOY46" s="344"/>
      <c r="AOZ46" s="344"/>
      <c r="APA46" s="344"/>
      <c r="APB46" s="344"/>
      <c r="APC46" s="344"/>
      <c r="APD46" s="344"/>
      <c r="APE46" s="344"/>
      <c r="APF46" s="344"/>
      <c r="APG46" s="344"/>
      <c r="APH46" s="344"/>
      <c r="API46" s="344"/>
      <c r="APJ46" s="344"/>
      <c r="APK46" s="344"/>
      <c r="APL46" s="344"/>
      <c r="APM46" s="344"/>
      <c r="APN46" s="344"/>
      <c r="APO46" s="344"/>
      <c r="APP46" s="344"/>
      <c r="APQ46" s="344"/>
      <c r="APR46" s="344"/>
      <c r="APS46" s="344"/>
      <c r="APT46" s="344"/>
      <c r="APU46" s="344"/>
      <c r="APV46" s="344"/>
      <c r="APW46" s="344"/>
      <c r="APX46" s="344"/>
      <c r="APY46" s="344"/>
      <c r="APZ46" s="344"/>
      <c r="AQA46" s="344"/>
      <c r="AQB46" s="344"/>
      <c r="AQC46" s="344"/>
      <c r="AQD46" s="344"/>
      <c r="AQE46" s="344"/>
      <c r="AQF46" s="344"/>
      <c r="AQG46" s="344"/>
      <c r="AQH46" s="344"/>
      <c r="AQI46" s="344"/>
      <c r="AQJ46" s="344"/>
      <c r="AQK46" s="344"/>
      <c r="AQL46" s="344"/>
      <c r="AQM46" s="344"/>
      <c r="AQN46" s="344"/>
      <c r="AQO46" s="344"/>
      <c r="AQP46" s="344"/>
      <c r="AQQ46" s="344"/>
      <c r="AQR46" s="344"/>
      <c r="AQS46" s="344"/>
      <c r="AQT46" s="344"/>
      <c r="AQU46" s="344"/>
      <c r="AQV46" s="344"/>
      <c r="AQW46" s="344"/>
      <c r="AQX46" s="344"/>
      <c r="AQY46" s="344"/>
      <c r="AQZ46" s="344"/>
      <c r="ARA46" s="344"/>
      <c r="ARB46" s="344"/>
      <c r="ARC46" s="344"/>
      <c r="ARD46" s="344"/>
      <c r="ARE46" s="344"/>
      <c r="ARF46" s="344"/>
      <c r="ARG46" s="344"/>
      <c r="ARH46" s="344"/>
      <c r="ARI46" s="344"/>
      <c r="ARJ46" s="344"/>
      <c r="ARK46" s="344"/>
      <c r="ARL46" s="344"/>
      <c r="ARM46" s="344"/>
      <c r="ARN46" s="344"/>
      <c r="ARO46" s="344"/>
      <c r="ARP46" s="344"/>
      <c r="ARQ46" s="344"/>
      <c r="ARR46" s="344"/>
      <c r="ARS46" s="344"/>
      <c r="ART46" s="344"/>
      <c r="ARU46" s="344"/>
      <c r="ARV46" s="344"/>
      <c r="ARW46" s="344"/>
      <c r="ARX46" s="344"/>
      <c r="ARY46" s="344"/>
      <c r="ARZ46" s="344"/>
      <c r="ASA46" s="344"/>
      <c r="ASB46" s="344"/>
      <c r="ASC46" s="344"/>
      <c r="ASD46" s="344"/>
      <c r="ASE46" s="344"/>
      <c r="ASF46" s="344"/>
      <c r="ASG46" s="344"/>
      <c r="ASH46" s="344"/>
      <c r="ASI46" s="344"/>
      <c r="ASJ46" s="344"/>
      <c r="ASK46" s="344"/>
      <c r="ASL46" s="344"/>
      <c r="ASM46" s="344"/>
      <c r="ASN46" s="344"/>
      <c r="ASO46" s="344"/>
      <c r="ASP46" s="344"/>
      <c r="ASQ46" s="344"/>
      <c r="ASR46" s="344"/>
      <c r="ASS46" s="344"/>
      <c r="AST46" s="344"/>
      <c r="ASU46" s="344"/>
      <c r="ASV46" s="344"/>
      <c r="ASW46" s="344"/>
      <c r="ASX46" s="344"/>
      <c r="ASY46" s="344"/>
      <c r="ASZ46" s="344"/>
      <c r="ATA46" s="344"/>
      <c r="ATB46" s="344"/>
      <c r="ATC46" s="344"/>
      <c r="ATD46" s="344"/>
      <c r="ATE46" s="344"/>
      <c r="ATF46" s="344"/>
      <c r="ATG46" s="344"/>
      <c r="ATH46" s="344"/>
      <c r="ATI46" s="344"/>
      <c r="ATJ46" s="344"/>
      <c r="ATK46" s="344"/>
      <c r="ATL46" s="344"/>
      <c r="ATM46" s="344"/>
      <c r="ATN46" s="344"/>
      <c r="ATO46" s="344"/>
      <c r="ATP46" s="344"/>
      <c r="ATQ46" s="344"/>
      <c r="ATR46" s="344"/>
      <c r="ATS46" s="344"/>
      <c r="ATT46" s="344"/>
      <c r="ATU46" s="344"/>
      <c r="ATV46" s="344"/>
      <c r="ATW46" s="344"/>
      <c r="ATX46" s="344"/>
      <c r="ATY46" s="344"/>
      <c r="ATZ46" s="344"/>
      <c r="AUA46" s="344"/>
      <c r="AUB46" s="344"/>
      <c r="AUC46" s="344"/>
      <c r="AUD46" s="344"/>
      <c r="AUE46" s="344"/>
      <c r="AUF46" s="344"/>
      <c r="AUG46" s="344"/>
      <c r="AUH46" s="344"/>
      <c r="AUI46" s="344"/>
      <c r="AUJ46" s="344"/>
      <c r="AUK46" s="344"/>
      <c r="AUL46" s="344"/>
      <c r="AUM46" s="344"/>
      <c r="AUN46" s="344"/>
      <c r="AUO46" s="344"/>
      <c r="AUP46" s="344"/>
      <c r="AUQ46" s="344"/>
      <c r="AUR46" s="344"/>
      <c r="AUS46" s="344"/>
      <c r="AUT46" s="344"/>
      <c r="AUU46" s="344"/>
      <c r="AUV46" s="344"/>
      <c r="AUW46" s="344"/>
      <c r="AUX46" s="344"/>
      <c r="AUY46" s="344"/>
      <c r="AUZ46" s="344"/>
      <c r="AVA46" s="344"/>
      <c r="AVB46" s="344"/>
      <c r="AVC46" s="344"/>
      <c r="AVD46" s="344"/>
      <c r="AVE46" s="344"/>
      <c r="AVF46" s="344"/>
      <c r="AVG46" s="344"/>
      <c r="AVH46" s="344"/>
      <c r="AVI46" s="344"/>
      <c r="AVJ46" s="344"/>
      <c r="AVK46" s="344"/>
      <c r="AVL46" s="344"/>
      <c r="AVM46" s="344"/>
      <c r="AVN46" s="344"/>
      <c r="AVO46" s="344"/>
      <c r="AVP46" s="344"/>
      <c r="AVQ46" s="344"/>
      <c r="AVR46" s="344"/>
      <c r="AVS46" s="344"/>
      <c r="AVT46" s="344"/>
      <c r="AVU46" s="344"/>
      <c r="AVV46" s="344"/>
      <c r="AVW46" s="344"/>
      <c r="AVX46" s="344"/>
      <c r="AVY46" s="344"/>
      <c r="AVZ46" s="344"/>
      <c r="AWA46" s="344"/>
      <c r="AWB46" s="344"/>
      <c r="AWC46" s="344"/>
      <c r="AWD46" s="344"/>
      <c r="AWE46" s="344"/>
      <c r="AWF46" s="344"/>
      <c r="AWG46" s="344"/>
      <c r="AWH46" s="344"/>
      <c r="AWI46" s="344"/>
      <c r="AWJ46" s="344"/>
      <c r="AWK46" s="344"/>
      <c r="AWL46" s="344"/>
      <c r="AWM46" s="344"/>
      <c r="AWN46" s="344"/>
      <c r="AWO46" s="344"/>
      <c r="AWP46" s="344"/>
      <c r="AWQ46" s="344"/>
      <c r="AWR46" s="344"/>
      <c r="AWS46" s="344"/>
      <c r="AWT46" s="344"/>
      <c r="AWU46" s="344"/>
      <c r="AWV46" s="344"/>
      <c r="AWW46" s="344"/>
      <c r="AWX46" s="344"/>
      <c r="AWY46" s="344"/>
      <c r="AWZ46" s="344"/>
      <c r="AXA46" s="344"/>
      <c r="AXB46" s="344"/>
      <c r="AXC46" s="344"/>
      <c r="AXD46" s="344"/>
      <c r="AXE46" s="344"/>
      <c r="AXF46" s="344"/>
      <c r="AXG46" s="344"/>
      <c r="AXH46" s="344"/>
      <c r="AXI46" s="344"/>
      <c r="AXJ46" s="344"/>
      <c r="AXK46" s="344"/>
      <c r="AXL46" s="344"/>
      <c r="AXM46" s="344"/>
      <c r="AXN46" s="344"/>
      <c r="AXO46" s="344"/>
      <c r="AXP46" s="344"/>
      <c r="AXQ46" s="344"/>
      <c r="AXR46" s="344"/>
      <c r="AXS46" s="344"/>
      <c r="AXT46" s="344"/>
      <c r="AXU46" s="344"/>
      <c r="AXV46" s="344"/>
      <c r="AXW46" s="344"/>
      <c r="AXX46" s="344"/>
      <c r="AXY46" s="344"/>
      <c r="AXZ46" s="344"/>
      <c r="AYA46" s="344"/>
      <c r="AYB46" s="344"/>
      <c r="AYC46" s="344"/>
      <c r="AYD46" s="344"/>
      <c r="AYE46" s="344"/>
      <c r="AYF46" s="344"/>
      <c r="AYG46" s="344"/>
      <c r="AYH46" s="344"/>
      <c r="AYI46" s="344"/>
      <c r="AYJ46" s="344"/>
      <c r="AYK46" s="344"/>
      <c r="AYL46" s="344"/>
      <c r="AYM46" s="344"/>
      <c r="AYN46" s="344"/>
      <c r="AYO46" s="344"/>
      <c r="AYP46" s="344"/>
      <c r="AYQ46" s="344"/>
      <c r="AYR46" s="344"/>
      <c r="AYS46" s="344"/>
      <c r="AYT46" s="344"/>
      <c r="AYU46" s="344"/>
      <c r="AYV46" s="344"/>
      <c r="AYW46" s="344"/>
      <c r="AYX46" s="344"/>
      <c r="AYY46" s="344"/>
      <c r="AYZ46" s="344"/>
      <c r="AZA46" s="344"/>
      <c r="AZB46" s="344"/>
      <c r="AZC46" s="344"/>
      <c r="AZD46" s="344"/>
      <c r="AZE46" s="344"/>
      <c r="AZF46" s="344"/>
      <c r="AZG46" s="344"/>
      <c r="AZH46" s="344"/>
      <c r="AZI46" s="344"/>
      <c r="AZJ46" s="344"/>
      <c r="AZK46" s="344"/>
      <c r="AZL46" s="344"/>
      <c r="AZM46" s="344"/>
      <c r="AZN46" s="344"/>
      <c r="AZO46" s="344"/>
      <c r="AZP46" s="344"/>
      <c r="AZQ46" s="344"/>
      <c r="AZR46" s="344"/>
      <c r="AZS46" s="344"/>
      <c r="AZT46" s="344"/>
      <c r="AZU46" s="344"/>
      <c r="AZV46" s="344"/>
      <c r="AZW46" s="344"/>
      <c r="AZX46" s="344"/>
      <c r="AZY46" s="344"/>
      <c r="AZZ46" s="344"/>
      <c r="BAA46" s="344"/>
      <c r="BAB46" s="344"/>
      <c r="BAC46" s="344"/>
      <c r="BAD46" s="344"/>
      <c r="BAE46" s="344"/>
      <c r="BAF46" s="344"/>
      <c r="BAG46" s="344"/>
      <c r="BAH46" s="344"/>
      <c r="BAI46" s="344"/>
      <c r="BAJ46" s="344"/>
      <c r="BAK46" s="344"/>
      <c r="BAL46" s="344"/>
      <c r="BAM46" s="344"/>
      <c r="BAN46" s="344"/>
      <c r="BAO46" s="344"/>
      <c r="BAP46" s="344"/>
      <c r="BAQ46" s="344"/>
      <c r="BAR46" s="344"/>
      <c r="BAS46" s="344"/>
      <c r="BAT46" s="344"/>
      <c r="BAU46" s="344"/>
      <c r="BAV46" s="344"/>
      <c r="BAW46" s="344"/>
      <c r="BAX46" s="344"/>
      <c r="BAY46" s="344"/>
      <c r="BAZ46" s="344"/>
      <c r="BBA46" s="344"/>
      <c r="BBB46" s="344"/>
      <c r="BBC46" s="344"/>
      <c r="BBD46" s="344"/>
      <c r="BBE46" s="344"/>
      <c r="BBF46" s="344"/>
      <c r="BBG46" s="344"/>
      <c r="BBH46" s="344"/>
      <c r="BBI46" s="344"/>
      <c r="BBJ46" s="344"/>
      <c r="BBK46" s="344"/>
      <c r="BBL46" s="344"/>
      <c r="BBM46" s="344"/>
      <c r="BBN46" s="344"/>
      <c r="BBO46" s="344"/>
      <c r="BBP46" s="344"/>
      <c r="BBQ46" s="344"/>
      <c r="BBR46" s="344"/>
      <c r="BBS46" s="344"/>
      <c r="BBT46" s="344"/>
      <c r="BBU46" s="344"/>
      <c r="BBV46" s="344"/>
      <c r="BBW46" s="344"/>
      <c r="BBX46" s="344"/>
      <c r="BBY46" s="344"/>
      <c r="BBZ46" s="344"/>
      <c r="BCA46" s="344"/>
      <c r="BCB46" s="344"/>
      <c r="BCC46" s="344"/>
      <c r="BCD46" s="344"/>
      <c r="BCE46" s="344"/>
      <c r="BCF46" s="344"/>
      <c r="BCG46" s="344"/>
      <c r="BCH46" s="344"/>
      <c r="BCI46" s="344"/>
      <c r="BCJ46" s="344"/>
      <c r="BCK46" s="344"/>
      <c r="BCL46" s="344"/>
      <c r="BCM46" s="344"/>
      <c r="BCN46" s="344"/>
      <c r="BCO46" s="344"/>
      <c r="BCP46" s="344"/>
      <c r="BCQ46" s="344"/>
      <c r="BCR46" s="344"/>
      <c r="BCS46" s="344"/>
      <c r="BCT46" s="344"/>
      <c r="BCU46" s="344"/>
      <c r="BCV46" s="344"/>
      <c r="BCW46" s="344"/>
      <c r="BCX46" s="344"/>
      <c r="BCY46" s="344"/>
      <c r="BCZ46" s="344"/>
      <c r="BDA46" s="344"/>
      <c r="BDB46" s="344"/>
      <c r="BDC46" s="344"/>
      <c r="BDD46" s="344"/>
      <c r="BDE46" s="344"/>
      <c r="BDF46" s="344"/>
      <c r="BDG46" s="344"/>
      <c r="BDH46" s="344"/>
      <c r="BDI46" s="344"/>
      <c r="BDJ46" s="344"/>
      <c r="BDK46" s="344"/>
      <c r="BDL46" s="344"/>
      <c r="BDM46" s="344"/>
      <c r="BDN46" s="344"/>
      <c r="BDO46" s="344"/>
      <c r="BDP46" s="344"/>
      <c r="BDQ46" s="344"/>
      <c r="BDR46" s="344"/>
      <c r="BDS46" s="344"/>
      <c r="BDT46" s="344"/>
      <c r="BDU46" s="344"/>
      <c r="BDV46" s="344"/>
      <c r="BDW46" s="344"/>
      <c r="BDX46" s="344"/>
      <c r="BDY46" s="344"/>
      <c r="BDZ46" s="344"/>
      <c r="BEA46" s="344"/>
      <c r="BEB46" s="344"/>
      <c r="BEC46" s="344"/>
      <c r="BED46" s="344"/>
      <c r="BEE46" s="344"/>
      <c r="BEF46" s="344"/>
      <c r="BEG46" s="344"/>
      <c r="BEH46" s="344"/>
      <c r="BEI46" s="344"/>
      <c r="BEJ46" s="344"/>
      <c r="BEK46" s="344"/>
      <c r="BEL46" s="344"/>
      <c r="BEM46" s="344"/>
      <c r="BEN46" s="344"/>
      <c r="BEO46" s="344"/>
      <c r="BEP46" s="344"/>
      <c r="BEQ46" s="344"/>
      <c r="BER46" s="344"/>
      <c r="BES46" s="344"/>
      <c r="BET46" s="344"/>
      <c r="BEU46" s="344"/>
      <c r="BEV46" s="344"/>
      <c r="BEW46" s="344"/>
      <c r="BEX46" s="344"/>
      <c r="BEY46" s="344"/>
      <c r="BEZ46" s="344"/>
      <c r="BFA46" s="344"/>
      <c r="BFB46" s="344"/>
      <c r="BFC46" s="344"/>
      <c r="BFD46" s="344"/>
      <c r="BFE46" s="344"/>
      <c r="BFF46" s="344"/>
      <c r="BFG46" s="344"/>
      <c r="BFH46" s="344"/>
      <c r="BFI46" s="344"/>
      <c r="BFJ46" s="344"/>
      <c r="BFK46" s="344"/>
      <c r="BFL46" s="344"/>
      <c r="BFM46" s="344"/>
      <c r="BFN46" s="344"/>
      <c r="BFO46" s="344"/>
      <c r="BFP46" s="344"/>
      <c r="BFQ46" s="344"/>
      <c r="BFR46" s="344"/>
      <c r="BFS46" s="344"/>
      <c r="BFT46" s="344"/>
      <c r="BFU46" s="344"/>
      <c r="BFV46" s="344"/>
      <c r="BFW46" s="344"/>
      <c r="BFX46" s="344"/>
      <c r="BFY46" s="344"/>
      <c r="BFZ46" s="344"/>
      <c r="BGA46" s="344"/>
      <c r="BGB46" s="344"/>
      <c r="BGC46" s="344"/>
      <c r="BGD46" s="344"/>
      <c r="BGE46" s="344"/>
      <c r="BGF46" s="344"/>
      <c r="BGG46" s="344"/>
      <c r="BGH46" s="344"/>
      <c r="BGI46" s="344"/>
      <c r="BGJ46" s="344"/>
      <c r="BGK46" s="344"/>
      <c r="BGL46" s="344"/>
      <c r="BGM46" s="344"/>
      <c r="BGN46" s="344"/>
      <c r="BGO46" s="344"/>
      <c r="BGP46" s="344"/>
      <c r="BGQ46" s="344"/>
      <c r="BGR46" s="344"/>
      <c r="BGS46" s="344"/>
      <c r="BGT46" s="344"/>
      <c r="BGU46" s="344"/>
      <c r="BGV46" s="344"/>
      <c r="BGW46" s="344"/>
      <c r="BGX46" s="344"/>
      <c r="BGY46" s="344"/>
      <c r="BGZ46" s="344"/>
      <c r="BHA46" s="344"/>
      <c r="BHB46" s="344"/>
      <c r="BHC46" s="344"/>
      <c r="BHD46" s="344"/>
      <c r="BHE46" s="344"/>
      <c r="BHF46" s="344"/>
      <c r="BHG46" s="344"/>
      <c r="BHH46" s="344"/>
      <c r="BHI46" s="344"/>
      <c r="BHJ46" s="344"/>
      <c r="BHK46" s="344"/>
      <c r="BHL46" s="344"/>
      <c r="BHM46" s="344"/>
      <c r="BHN46" s="344"/>
      <c r="BHO46" s="344"/>
      <c r="BHP46" s="344"/>
      <c r="BHQ46" s="344"/>
      <c r="BHR46" s="344"/>
      <c r="BHS46" s="344"/>
      <c r="BHT46" s="344"/>
      <c r="BHU46" s="344"/>
      <c r="BHV46" s="344"/>
      <c r="BHW46" s="344"/>
      <c r="BHX46" s="344"/>
      <c r="BHY46" s="344"/>
      <c r="BHZ46" s="344"/>
      <c r="BIA46" s="344"/>
      <c r="BIB46" s="344"/>
      <c r="BIC46" s="344"/>
      <c r="BID46" s="344"/>
      <c r="BIE46" s="344"/>
      <c r="BIF46" s="344"/>
      <c r="BIG46" s="344"/>
      <c r="BIH46" s="344"/>
      <c r="BII46" s="344"/>
      <c r="BIJ46" s="344"/>
      <c r="BIK46" s="344"/>
      <c r="BIL46" s="344"/>
      <c r="BIM46" s="344"/>
      <c r="BIN46" s="344"/>
      <c r="BIO46" s="344"/>
      <c r="BIP46" s="344"/>
      <c r="BIQ46" s="344"/>
      <c r="BIR46" s="344"/>
      <c r="BIS46" s="344"/>
      <c r="BIT46" s="344"/>
      <c r="BIU46" s="344"/>
      <c r="BIV46" s="344"/>
      <c r="BIW46" s="344"/>
      <c r="BIX46" s="344"/>
      <c r="BIY46" s="344"/>
      <c r="BIZ46" s="344"/>
      <c r="BJA46" s="344"/>
      <c r="BJB46" s="344"/>
      <c r="BJC46" s="344"/>
      <c r="BJD46" s="344"/>
      <c r="BJE46" s="344"/>
      <c r="BJF46" s="344"/>
      <c r="BJG46" s="344"/>
      <c r="BJH46" s="344"/>
      <c r="BJI46" s="344"/>
      <c r="BJJ46" s="344"/>
      <c r="BJK46" s="344"/>
      <c r="BJL46" s="344"/>
      <c r="BJM46" s="344"/>
      <c r="BJN46" s="344"/>
      <c r="BJO46" s="344"/>
      <c r="BJP46" s="344"/>
      <c r="BJQ46" s="344"/>
      <c r="BJR46" s="344"/>
      <c r="BJS46" s="344"/>
      <c r="BJT46" s="344"/>
      <c r="BJU46" s="344"/>
      <c r="BJV46" s="344"/>
      <c r="BJW46" s="344"/>
      <c r="BJX46" s="344"/>
      <c r="BJY46" s="344"/>
      <c r="BJZ46" s="344"/>
      <c r="BKA46" s="344"/>
      <c r="BKB46" s="344"/>
      <c r="BKC46" s="344"/>
      <c r="BKD46" s="344"/>
      <c r="BKE46" s="344"/>
      <c r="BKF46" s="344"/>
      <c r="BKG46" s="344"/>
      <c r="BKH46" s="344"/>
      <c r="BKI46" s="344"/>
      <c r="BKJ46" s="344"/>
      <c r="BKK46" s="344"/>
      <c r="BKL46" s="344"/>
      <c r="BKM46" s="344"/>
      <c r="BKN46" s="344"/>
      <c r="BKO46" s="344"/>
      <c r="BKP46" s="344"/>
      <c r="BKQ46" s="344"/>
      <c r="BKR46" s="344"/>
      <c r="BKS46" s="344"/>
      <c r="BKT46" s="344"/>
      <c r="BKU46" s="344"/>
      <c r="BKV46" s="344"/>
      <c r="BKW46" s="344"/>
      <c r="BKX46" s="344"/>
      <c r="BKY46" s="344"/>
      <c r="BKZ46" s="344"/>
      <c r="BLA46" s="344"/>
      <c r="BLB46" s="344"/>
      <c r="BLC46" s="344"/>
      <c r="BLD46" s="344"/>
      <c r="BLE46" s="344"/>
      <c r="BLF46" s="344"/>
      <c r="BLG46" s="344"/>
      <c r="BLH46" s="344"/>
      <c r="BLI46" s="344"/>
      <c r="BLJ46" s="344"/>
      <c r="BLK46" s="344"/>
      <c r="BLL46" s="344"/>
      <c r="BLM46" s="344"/>
      <c r="BLN46" s="344"/>
      <c r="BLO46" s="344"/>
      <c r="BLP46" s="344"/>
      <c r="BLQ46" s="344"/>
      <c r="BLR46" s="344"/>
      <c r="BLS46" s="344"/>
      <c r="BLT46" s="344"/>
      <c r="BLU46" s="344"/>
      <c r="BLV46" s="344"/>
      <c r="BLW46" s="344"/>
      <c r="BLX46" s="344"/>
      <c r="BLY46" s="344"/>
      <c r="BLZ46" s="344"/>
      <c r="BMA46" s="344"/>
      <c r="BMB46" s="344"/>
      <c r="BMC46" s="344"/>
      <c r="BMD46" s="344"/>
      <c r="BME46" s="344"/>
      <c r="BMF46" s="344"/>
      <c r="BMG46" s="344"/>
      <c r="BMH46" s="344"/>
      <c r="BMI46" s="344"/>
      <c r="BMJ46" s="344"/>
      <c r="BMK46" s="344"/>
      <c r="BML46" s="344"/>
      <c r="BMM46" s="344"/>
      <c r="BMN46" s="344"/>
      <c r="BMO46" s="344"/>
      <c r="BMP46" s="344"/>
      <c r="BMQ46" s="344"/>
      <c r="BMR46" s="344"/>
      <c r="BMS46" s="344"/>
      <c r="BMT46" s="344"/>
      <c r="BMU46" s="344"/>
      <c r="BMV46" s="344"/>
      <c r="BMW46" s="344"/>
      <c r="BMX46" s="344"/>
      <c r="BMY46" s="344"/>
      <c r="BMZ46" s="344"/>
      <c r="BNA46" s="344"/>
      <c r="BNB46" s="344"/>
      <c r="BNC46" s="344"/>
      <c r="BND46" s="344"/>
      <c r="BNE46" s="344"/>
      <c r="BNF46" s="344"/>
      <c r="BNG46" s="344"/>
      <c r="BNH46" s="344"/>
      <c r="BNI46" s="344"/>
      <c r="BNJ46" s="344"/>
      <c r="BNK46" s="344"/>
      <c r="BNL46" s="344"/>
      <c r="BNM46" s="344"/>
      <c r="BNN46" s="344"/>
      <c r="BNO46" s="344"/>
      <c r="BNP46" s="344"/>
      <c r="BNQ46" s="344"/>
      <c r="BNR46" s="344"/>
      <c r="BNS46" s="344"/>
      <c r="BNT46" s="344"/>
      <c r="BNU46" s="344"/>
      <c r="BNV46" s="344"/>
      <c r="BNW46" s="344"/>
      <c r="BNX46" s="344"/>
      <c r="BNY46" s="344"/>
      <c r="BNZ46" s="344"/>
      <c r="BOA46" s="344"/>
      <c r="BOB46" s="344"/>
      <c r="BOC46" s="344"/>
      <c r="BOD46" s="344"/>
      <c r="BOE46" s="344"/>
      <c r="BOF46" s="344"/>
      <c r="BOG46" s="344"/>
      <c r="BOH46" s="344"/>
      <c r="BOI46" s="344"/>
      <c r="BOJ46" s="344"/>
      <c r="BOK46" s="344"/>
      <c r="BOL46" s="344"/>
      <c r="BOM46" s="344"/>
      <c r="BON46" s="344"/>
      <c r="BOO46" s="344"/>
      <c r="BOP46" s="344"/>
      <c r="BOQ46" s="344"/>
      <c r="BOR46" s="344"/>
      <c r="BOS46" s="344"/>
      <c r="BOT46" s="344"/>
      <c r="BOU46" s="344"/>
      <c r="BOV46" s="344"/>
      <c r="BOW46" s="344"/>
      <c r="BOX46" s="344"/>
      <c r="BOY46" s="344"/>
      <c r="BOZ46" s="344"/>
      <c r="BPA46" s="344"/>
      <c r="BPB46" s="344"/>
      <c r="BPC46" s="344"/>
      <c r="BPD46" s="344"/>
      <c r="BPE46" s="344"/>
      <c r="BPF46" s="344"/>
      <c r="BPG46" s="344"/>
      <c r="BPH46" s="344"/>
      <c r="BPI46" s="344"/>
      <c r="BPJ46" s="344"/>
      <c r="BPK46" s="344"/>
      <c r="BPL46" s="344"/>
      <c r="BPM46" s="344"/>
      <c r="BPN46" s="344"/>
      <c r="BPO46" s="344"/>
      <c r="BPP46" s="344"/>
      <c r="BPQ46" s="344"/>
      <c r="BPR46" s="344"/>
      <c r="BPS46" s="344"/>
      <c r="BPT46" s="344"/>
      <c r="BPU46" s="344"/>
      <c r="BPV46" s="344"/>
      <c r="BPW46" s="344"/>
      <c r="BPX46" s="344"/>
      <c r="BPY46" s="344"/>
      <c r="BPZ46" s="344"/>
      <c r="BQA46" s="344"/>
      <c r="BQB46" s="344"/>
      <c r="BQC46" s="344"/>
      <c r="BQD46" s="344"/>
      <c r="BQE46" s="344"/>
      <c r="BQF46" s="344"/>
      <c r="BQG46" s="344"/>
      <c r="BQH46" s="344"/>
      <c r="BQI46" s="344"/>
      <c r="BQJ46" s="344"/>
      <c r="BQK46" s="344"/>
      <c r="BQL46" s="344"/>
      <c r="BQM46" s="344"/>
      <c r="BQN46" s="344"/>
      <c r="BQO46" s="344"/>
      <c r="BQP46" s="344"/>
      <c r="BQQ46" s="344"/>
      <c r="BQR46" s="344"/>
      <c r="BQS46" s="344"/>
      <c r="BQT46" s="344"/>
      <c r="BQU46" s="344"/>
      <c r="BQV46" s="344"/>
      <c r="BQW46" s="344"/>
      <c r="BQX46" s="344"/>
      <c r="BQY46" s="344"/>
      <c r="BQZ46" s="344"/>
      <c r="BRA46" s="344"/>
      <c r="BRB46" s="344"/>
      <c r="BRC46" s="344"/>
      <c r="BRD46" s="344"/>
      <c r="BRE46" s="344"/>
      <c r="BRF46" s="344"/>
      <c r="BRG46" s="344"/>
      <c r="BRH46" s="344"/>
      <c r="BRI46" s="344"/>
      <c r="BRJ46" s="344"/>
      <c r="BRK46" s="344"/>
      <c r="BRL46" s="344"/>
      <c r="BRM46" s="344"/>
      <c r="BRN46" s="344"/>
      <c r="BRO46" s="344"/>
      <c r="BRP46" s="344"/>
      <c r="BRQ46" s="344"/>
      <c r="BRR46" s="344"/>
      <c r="BRS46" s="344"/>
      <c r="BRT46" s="344"/>
      <c r="BRU46" s="344"/>
      <c r="BRV46" s="344"/>
      <c r="BRW46" s="344"/>
      <c r="BRX46" s="344"/>
      <c r="BRY46" s="344"/>
      <c r="BRZ46" s="344"/>
      <c r="BSA46" s="344"/>
      <c r="BSB46" s="344"/>
      <c r="BSC46" s="344"/>
      <c r="BSD46" s="344"/>
      <c r="BSE46" s="344"/>
      <c r="BSF46" s="344"/>
      <c r="BSG46" s="344"/>
      <c r="BSH46" s="344"/>
      <c r="BSI46" s="344"/>
      <c r="BSJ46" s="344"/>
      <c r="BSK46" s="344"/>
      <c r="BSL46" s="344"/>
      <c r="BSM46" s="344"/>
      <c r="BSN46" s="344"/>
      <c r="BSO46" s="344"/>
      <c r="BSP46" s="344"/>
      <c r="BSQ46" s="344"/>
      <c r="BSR46" s="344"/>
      <c r="BSS46" s="344"/>
      <c r="BST46" s="344"/>
      <c r="BSU46" s="344"/>
      <c r="BSV46" s="344"/>
      <c r="BSW46" s="344"/>
      <c r="BSX46" s="344"/>
      <c r="BSY46" s="344"/>
      <c r="BSZ46" s="344"/>
      <c r="BTA46" s="344"/>
      <c r="BTB46" s="344"/>
      <c r="BTC46" s="344"/>
      <c r="BTD46" s="344"/>
      <c r="BTE46" s="344"/>
      <c r="BTF46" s="344"/>
      <c r="BTG46" s="344"/>
      <c r="BTH46" s="344"/>
      <c r="BTI46" s="344"/>
      <c r="BTJ46" s="344"/>
      <c r="BTK46" s="344"/>
      <c r="BTL46" s="344"/>
      <c r="BTM46" s="344"/>
      <c r="BTN46" s="344"/>
      <c r="BTO46" s="344"/>
      <c r="BTP46" s="344"/>
      <c r="BTQ46" s="344"/>
      <c r="BTR46" s="344"/>
      <c r="BTS46" s="344"/>
      <c r="BTT46" s="344"/>
      <c r="BTU46" s="344"/>
      <c r="BTV46" s="344"/>
      <c r="BTW46" s="344"/>
      <c r="BTX46" s="344"/>
      <c r="BTY46" s="344"/>
      <c r="BTZ46" s="344"/>
      <c r="BUA46" s="344"/>
      <c r="BUB46" s="344"/>
      <c r="BUC46" s="344"/>
      <c r="BUD46" s="344"/>
      <c r="BUE46" s="344"/>
      <c r="BUF46" s="344"/>
      <c r="BUG46" s="344"/>
      <c r="BUH46" s="344"/>
      <c r="BUI46" s="344"/>
      <c r="BUJ46" s="344"/>
      <c r="BUK46" s="344"/>
      <c r="BUL46" s="344"/>
      <c r="BUM46" s="344"/>
      <c r="BUN46" s="344"/>
      <c r="BUO46" s="344"/>
      <c r="BUP46" s="344"/>
      <c r="BUQ46" s="344"/>
      <c r="BUR46" s="344"/>
      <c r="BUS46" s="344"/>
      <c r="BUT46" s="344"/>
      <c r="BUU46" s="344"/>
      <c r="BUV46" s="344"/>
      <c r="BUW46" s="344"/>
      <c r="BUX46" s="344"/>
      <c r="BUY46" s="344"/>
      <c r="BUZ46" s="344"/>
      <c r="BVA46" s="344"/>
      <c r="BVB46" s="344"/>
      <c r="BVC46" s="344"/>
      <c r="BVD46" s="344"/>
      <c r="BVE46" s="344"/>
      <c r="BVF46" s="344"/>
      <c r="BVG46" s="344"/>
      <c r="BVH46" s="344"/>
      <c r="BVI46" s="344"/>
      <c r="BVJ46" s="344"/>
      <c r="BVK46" s="344"/>
      <c r="BVL46" s="344"/>
      <c r="BVM46" s="344"/>
      <c r="BVN46" s="344"/>
      <c r="BVO46" s="344"/>
      <c r="BVP46" s="344"/>
      <c r="BVQ46" s="344"/>
      <c r="BVR46" s="344"/>
      <c r="BVS46" s="344"/>
      <c r="BVT46" s="344"/>
      <c r="BVU46" s="344"/>
      <c r="BVV46" s="344"/>
      <c r="BVW46" s="344"/>
      <c r="BVX46" s="344"/>
      <c r="BVY46" s="344"/>
      <c r="BVZ46" s="344"/>
      <c r="BWA46" s="344"/>
      <c r="BWB46" s="344"/>
      <c r="BWC46" s="344"/>
      <c r="BWD46" s="344"/>
      <c r="BWE46" s="344"/>
      <c r="BWF46" s="344"/>
      <c r="BWG46" s="344"/>
      <c r="BWH46" s="344"/>
      <c r="BWI46" s="344"/>
      <c r="BWJ46" s="344"/>
      <c r="BWK46" s="344"/>
      <c r="BWL46" s="344"/>
      <c r="BWM46" s="344"/>
      <c r="BWN46" s="344"/>
      <c r="BWO46" s="344"/>
      <c r="BWP46" s="344"/>
      <c r="BWQ46" s="344"/>
      <c r="BWR46" s="344"/>
      <c r="BWS46" s="344"/>
      <c r="BWT46" s="344"/>
      <c r="BWU46" s="344"/>
      <c r="BWV46" s="344"/>
      <c r="BWW46" s="344"/>
      <c r="BWX46" s="344"/>
      <c r="BWY46" s="344"/>
      <c r="BWZ46" s="344"/>
      <c r="BXA46" s="344"/>
      <c r="BXB46" s="344"/>
      <c r="BXC46" s="344"/>
      <c r="BXD46" s="344"/>
      <c r="BXE46" s="344"/>
      <c r="BXF46" s="344"/>
      <c r="BXG46" s="344"/>
      <c r="BXH46" s="344"/>
      <c r="BXI46" s="344"/>
      <c r="BXJ46" s="344"/>
      <c r="BXK46" s="344"/>
      <c r="BXL46" s="344"/>
      <c r="BXM46" s="344"/>
      <c r="BXN46" s="344"/>
      <c r="BXO46" s="344"/>
      <c r="BXP46" s="344"/>
      <c r="BXQ46" s="344"/>
      <c r="BXR46" s="344"/>
      <c r="BXS46" s="344"/>
      <c r="BXT46" s="344"/>
      <c r="BXU46" s="344"/>
      <c r="BXV46" s="344"/>
      <c r="BXW46" s="344"/>
      <c r="BXX46" s="344"/>
      <c r="BXY46" s="344"/>
      <c r="BXZ46" s="344"/>
      <c r="BYA46" s="344"/>
      <c r="BYB46" s="344"/>
      <c r="BYC46" s="344"/>
      <c r="BYD46" s="344"/>
      <c r="BYE46" s="344"/>
      <c r="BYF46" s="344"/>
      <c r="BYG46" s="344"/>
      <c r="BYH46" s="344"/>
      <c r="BYI46" s="344"/>
      <c r="BYJ46" s="344"/>
      <c r="BYK46" s="344"/>
      <c r="BYL46" s="344"/>
      <c r="BYM46" s="344"/>
      <c r="BYN46" s="344"/>
      <c r="BYO46" s="344"/>
      <c r="BYP46" s="344"/>
      <c r="BYQ46" s="344"/>
      <c r="BYR46" s="344"/>
      <c r="BYS46" s="344"/>
      <c r="BYT46" s="344"/>
      <c r="BYU46" s="344"/>
      <c r="BYV46" s="344"/>
      <c r="BYW46" s="344"/>
      <c r="BYX46" s="344"/>
      <c r="BYY46" s="344"/>
      <c r="BYZ46" s="344"/>
      <c r="BZA46" s="344"/>
      <c r="BZB46" s="344"/>
      <c r="BZC46" s="344"/>
      <c r="BZD46" s="344"/>
      <c r="BZE46" s="344"/>
      <c r="BZF46" s="344"/>
      <c r="BZG46" s="344"/>
      <c r="BZH46" s="344"/>
      <c r="BZI46" s="344"/>
      <c r="BZJ46" s="344"/>
      <c r="BZK46" s="344"/>
      <c r="BZL46" s="344"/>
      <c r="BZM46" s="344"/>
      <c r="BZN46" s="344"/>
      <c r="BZO46" s="344"/>
      <c r="BZP46" s="344"/>
      <c r="BZQ46" s="344"/>
      <c r="BZR46" s="344"/>
      <c r="BZS46" s="344"/>
      <c r="BZT46" s="344"/>
      <c r="BZU46" s="344"/>
      <c r="BZV46" s="344"/>
      <c r="BZW46" s="344"/>
      <c r="BZX46" s="344"/>
      <c r="BZY46" s="344"/>
      <c r="BZZ46" s="344"/>
      <c r="CAA46" s="344"/>
      <c r="CAB46" s="344"/>
      <c r="CAC46" s="344"/>
      <c r="CAD46" s="344"/>
      <c r="CAE46" s="344"/>
      <c r="CAF46" s="344"/>
      <c r="CAG46" s="344"/>
      <c r="CAH46" s="344"/>
      <c r="CAI46" s="344"/>
      <c r="CAJ46" s="344"/>
      <c r="CAK46" s="344"/>
      <c r="CAL46" s="344"/>
      <c r="CAM46" s="344"/>
      <c r="CAN46" s="344"/>
      <c r="CAO46" s="344"/>
      <c r="CAP46" s="344"/>
      <c r="CAQ46" s="344"/>
      <c r="CAR46" s="344"/>
      <c r="CAS46" s="344"/>
      <c r="CAT46" s="344"/>
      <c r="CAU46" s="344"/>
      <c r="CAV46" s="344"/>
      <c r="CAW46" s="344"/>
      <c r="CAX46" s="344"/>
      <c r="CAY46" s="344"/>
      <c r="CAZ46" s="344"/>
      <c r="CBA46" s="344"/>
      <c r="CBB46" s="344"/>
      <c r="CBC46" s="344"/>
      <c r="CBD46" s="344"/>
      <c r="CBE46" s="344"/>
      <c r="CBF46" s="344"/>
      <c r="CBG46" s="344"/>
      <c r="CBH46" s="344"/>
      <c r="CBI46" s="344"/>
      <c r="CBJ46" s="344"/>
      <c r="CBK46" s="344"/>
      <c r="CBL46" s="344"/>
      <c r="CBM46" s="344"/>
      <c r="CBN46" s="344"/>
      <c r="CBO46" s="344"/>
      <c r="CBP46" s="344"/>
      <c r="CBQ46" s="344"/>
      <c r="CBR46" s="344"/>
      <c r="CBS46" s="344"/>
      <c r="CBT46" s="344"/>
      <c r="CBU46" s="344"/>
      <c r="CBV46" s="344"/>
      <c r="CBW46" s="344"/>
      <c r="CBX46" s="344"/>
      <c r="CBY46" s="344"/>
      <c r="CBZ46" s="344"/>
      <c r="CCA46" s="344"/>
      <c r="CCB46" s="344"/>
      <c r="CCC46" s="344"/>
      <c r="CCD46" s="344"/>
      <c r="CCE46" s="344"/>
      <c r="CCF46" s="344"/>
      <c r="CCG46" s="344"/>
      <c r="CCH46" s="344"/>
      <c r="CCI46" s="344"/>
      <c r="CCJ46" s="344"/>
      <c r="CCK46" s="344"/>
      <c r="CCL46" s="344"/>
      <c r="CCM46" s="344"/>
      <c r="CCN46" s="344"/>
      <c r="CCO46" s="344"/>
      <c r="CCP46" s="344"/>
      <c r="CCQ46" s="344"/>
      <c r="CCR46" s="344"/>
      <c r="CCS46" s="344"/>
      <c r="CCT46" s="344"/>
      <c r="CCU46" s="344"/>
      <c r="CCV46" s="344"/>
      <c r="CCW46" s="344"/>
      <c r="CCX46" s="344"/>
      <c r="CCY46" s="344"/>
      <c r="CCZ46" s="344"/>
      <c r="CDA46" s="344"/>
      <c r="CDB46" s="344"/>
      <c r="CDC46" s="344"/>
      <c r="CDD46" s="344"/>
      <c r="CDE46" s="344"/>
      <c r="CDF46" s="344"/>
      <c r="CDG46" s="344"/>
      <c r="CDH46" s="344"/>
      <c r="CDI46" s="344"/>
      <c r="CDJ46" s="344"/>
      <c r="CDK46" s="344"/>
      <c r="CDL46" s="344"/>
      <c r="CDM46" s="344"/>
      <c r="CDN46" s="344"/>
      <c r="CDO46" s="344"/>
      <c r="CDP46" s="344"/>
      <c r="CDQ46" s="344"/>
      <c r="CDR46" s="344"/>
      <c r="CDS46" s="344"/>
      <c r="CDT46" s="344"/>
      <c r="CDU46" s="344"/>
      <c r="CDV46" s="344"/>
      <c r="CDW46" s="344"/>
      <c r="CDX46" s="344"/>
      <c r="CDY46" s="344"/>
      <c r="CDZ46" s="344"/>
      <c r="CEA46" s="344"/>
      <c r="CEB46" s="344"/>
      <c r="CEC46" s="344"/>
      <c r="CED46" s="344"/>
      <c r="CEE46" s="344"/>
      <c r="CEF46" s="344"/>
      <c r="CEG46" s="344"/>
      <c r="CEH46" s="344"/>
      <c r="CEI46" s="344"/>
      <c r="CEJ46" s="344"/>
      <c r="CEK46" s="344"/>
      <c r="CEL46" s="344"/>
      <c r="CEM46" s="344"/>
      <c r="CEN46" s="344"/>
      <c r="CEO46" s="344"/>
      <c r="CEP46" s="344"/>
      <c r="CEQ46" s="344"/>
      <c r="CER46" s="344"/>
      <c r="CES46" s="344"/>
      <c r="CET46" s="344"/>
      <c r="CEU46" s="344"/>
      <c r="CEV46" s="344"/>
      <c r="CEW46" s="344"/>
      <c r="CEX46" s="344"/>
      <c r="CEY46" s="344"/>
      <c r="CEZ46" s="344"/>
      <c r="CFA46" s="344"/>
      <c r="CFB46" s="344"/>
      <c r="CFC46" s="344"/>
      <c r="CFD46" s="344"/>
      <c r="CFE46" s="344"/>
      <c r="CFF46" s="344"/>
      <c r="CFG46" s="344"/>
      <c r="CFH46" s="344"/>
      <c r="CFI46" s="344"/>
      <c r="CFJ46" s="344"/>
      <c r="CFK46" s="344"/>
      <c r="CFL46" s="344"/>
      <c r="CFM46" s="344"/>
      <c r="CFN46" s="344"/>
      <c r="CFO46" s="344"/>
      <c r="CFP46" s="344"/>
      <c r="CFQ46" s="344"/>
      <c r="CFR46" s="344"/>
      <c r="CFS46" s="344"/>
      <c r="CFT46" s="344"/>
      <c r="CFU46" s="344"/>
      <c r="CFV46" s="344"/>
      <c r="CFW46" s="344"/>
      <c r="CFX46" s="344"/>
      <c r="CFY46" s="344"/>
      <c r="CFZ46" s="344"/>
      <c r="CGA46" s="344"/>
      <c r="CGB46" s="344"/>
      <c r="CGC46" s="344"/>
      <c r="CGD46" s="344"/>
      <c r="CGE46" s="344"/>
      <c r="CGF46" s="344"/>
      <c r="CGG46" s="344"/>
      <c r="CGH46" s="344"/>
      <c r="CGI46" s="344"/>
      <c r="CGJ46" s="344"/>
      <c r="CGK46" s="344"/>
      <c r="CGL46" s="344"/>
      <c r="CGM46" s="344"/>
      <c r="CGN46" s="344"/>
      <c r="CGO46" s="344"/>
      <c r="CGP46" s="344"/>
      <c r="CGQ46" s="344"/>
      <c r="CGR46" s="344"/>
      <c r="CGS46" s="344"/>
      <c r="CGT46" s="344"/>
      <c r="CGU46" s="344"/>
      <c r="CGV46" s="344"/>
      <c r="CGW46" s="344"/>
      <c r="CGX46" s="344"/>
      <c r="CGY46" s="344"/>
      <c r="CGZ46" s="344"/>
      <c r="CHA46" s="344"/>
      <c r="CHB46" s="344"/>
      <c r="CHC46" s="344"/>
      <c r="CHD46" s="344"/>
      <c r="CHE46" s="344"/>
      <c r="CHF46" s="344"/>
      <c r="CHG46" s="344"/>
      <c r="CHH46" s="344"/>
      <c r="CHI46" s="344"/>
      <c r="CHJ46" s="344"/>
      <c r="CHK46" s="344"/>
      <c r="CHL46" s="344"/>
      <c r="CHM46" s="344"/>
      <c r="CHN46" s="344"/>
      <c r="CHO46" s="344"/>
      <c r="CHP46" s="344"/>
      <c r="CHQ46" s="344"/>
      <c r="CHR46" s="344"/>
      <c r="CHS46" s="344"/>
      <c r="CHT46" s="344"/>
      <c r="CHU46" s="344"/>
      <c r="CHV46" s="344"/>
      <c r="CHW46" s="344"/>
      <c r="CHX46" s="344"/>
      <c r="CHY46" s="344"/>
      <c r="CHZ46" s="344"/>
      <c r="CIA46" s="344"/>
      <c r="CIB46" s="344"/>
      <c r="CIC46" s="344"/>
      <c r="CID46" s="344"/>
      <c r="CIE46" s="344"/>
      <c r="CIF46" s="344"/>
      <c r="CIG46" s="344"/>
      <c r="CIH46" s="344"/>
      <c r="CII46" s="344"/>
      <c r="CIJ46" s="344"/>
      <c r="CIK46" s="344"/>
      <c r="CIL46" s="344"/>
      <c r="CIM46" s="344"/>
      <c r="CIN46" s="344"/>
      <c r="CIO46" s="344"/>
      <c r="CIP46" s="344"/>
      <c r="CIQ46" s="344"/>
      <c r="CIR46" s="344"/>
      <c r="CIS46" s="344"/>
      <c r="CIT46" s="344"/>
      <c r="CIU46" s="344"/>
      <c r="CIV46" s="344"/>
      <c r="CIW46" s="344"/>
      <c r="CIX46" s="344"/>
      <c r="CIY46" s="344"/>
      <c r="CIZ46" s="344"/>
      <c r="CJA46" s="344"/>
      <c r="CJB46" s="344"/>
      <c r="CJC46" s="344"/>
      <c r="CJD46" s="344"/>
      <c r="CJE46" s="344"/>
      <c r="CJF46" s="344"/>
      <c r="CJG46" s="344"/>
      <c r="CJH46" s="344"/>
      <c r="CJI46" s="344"/>
      <c r="CJJ46" s="344"/>
      <c r="CJK46" s="344"/>
      <c r="CJL46" s="344"/>
      <c r="CJM46" s="344"/>
      <c r="CJN46" s="344"/>
      <c r="CJO46" s="344"/>
      <c r="CJP46" s="344"/>
      <c r="CJQ46" s="344"/>
      <c r="CJR46" s="344"/>
      <c r="CJS46" s="344"/>
      <c r="CJT46" s="344"/>
      <c r="CJU46" s="344"/>
      <c r="CJV46" s="344"/>
      <c r="CJW46" s="344"/>
      <c r="CJX46" s="344"/>
      <c r="CJY46" s="344"/>
      <c r="CJZ46" s="344"/>
      <c r="CKA46" s="344"/>
      <c r="CKB46" s="344"/>
      <c r="CKC46" s="344"/>
      <c r="CKD46" s="344"/>
      <c r="CKE46" s="344"/>
      <c r="CKF46" s="344"/>
      <c r="CKG46" s="344"/>
      <c r="CKH46" s="344"/>
      <c r="CKI46" s="344"/>
      <c r="CKJ46" s="344"/>
      <c r="CKK46" s="344"/>
      <c r="CKL46" s="344"/>
      <c r="CKM46" s="344"/>
      <c r="CKN46" s="344"/>
      <c r="CKO46" s="344"/>
      <c r="CKP46" s="344"/>
      <c r="CKQ46" s="344"/>
      <c r="CKR46" s="344"/>
      <c r="CKS46" s="344"/>
      <c r="CKT46" s="344"/>
      <c r="CKU46" s="344"/>
      <c r="CKV46" s="344"/>
      <c r="CKW46" s="344"/>
      <c r="CKX46" s="344"/>
      <c r="CKY46" s="344"/>
      <c r="CKZ46" s="344"/>
      <c r="CLA46" s="344"/>
      <c r="CLB46" s="344"/>
      <c r="CLC46" s="344"/>
      <c r="CLD46" s="344"/>
      <c r="CLE46" s="344"/>
      <c r="CLF46" s="344"/>
      <c r="CLG46" s="344"/>
      <c r="CLH46" s="344"/>
      <c r="CLI46" s="344"/>
      <c r="CLJ46" s="344"/>
      <c r="CLK46" s="344"/>
      <c r="CLL46" s="344"/>
      <c r="CLM46" s="344"/>
      <c r="CLN46" s="344"/>
      <c r="CLO46" s="344"/>
      <c r="CLP46" s="344"/>
      <c r="CLQ46" s="344"/>
      <c r="CLR46" s="344"/>
      <c r="CLS46" s="344"/>
      <c r="CLT46" s="344"/>
      <c r="CLU46" s="344"/>
      <c r="CLV46" s="344"/>
      <c r="CLW46" s="344"/>
      <c r="CLX46" s="344"/>
      <c r="CLY46" s="344"/>
      <c r="CLZ46" s="344"/>
      <c r="CMA46" s="344"/>
      <c r="CMB46" s="344"/>
      <c r="CMC46" s="344"/>
      <c r="CMD46" s="344"/>
      <c r="CME46" s="344"/>
      <c r="CMF46" s="344"/>
      <c r="CMG46" s="344"/>
      <c r="CMH46" s="344"/>
      <c r="CMI46" s="344"/>
      <c r="CMJ46" s="344"/>
      <c r="CMK46" s="344"/>
      <c r="CML46" s="344"/>
      <c r="CMM46" s="344"/>
      <c r="CMN46" s="344"/>
      <c r="CMO46" s="344"/>
      <c r="CMP46" s="344"/>
      <c r="CMQ46" s="344"/>
      <c r="CMR46" s="344"/>
      <c r="CMS46" s="344"/>
      <c r="CMT46" s="344"/>
      <c r="CMU46" s="344"/>
      <c r="CMV46" s="344"/>
      <c r="CMW46" s="344"/>
      <c r="CMX46" s="344"/>
      <c r="CMY46" s="344"/>
      <c r="CMZ46" s="344"/>
      <c r="CNA46" s="344"/>
      <c r="CNB46" s="344"/>
      <c r="CNC46" s="344"/>
      <c r="CND46" s="344"/>
      <c r="CNE46" s="344"/>
      <c r="CNF46" s="344"/>
      <c r="CNG46" s="344"/>
      <c r="CNH46" s="344"/>
      <c r="CNI46" s="344"/>
      <c r="CNJ46" s="344"/>
      <c r="CNK46" s="344"/>
      <c r="CNL46" s="344"/>
      <c r="CNM46" s="344"/>
      <c r="CNN46" s="344"/>
      <c r="CNO46" s="344"/>
      <c r="CNP46" s="344"/>
      <c r="CNQ46" s="344"/>
      <c r="CNR46" s="344"/>
      <c r="CNS46" s="344"/>
      <c r="CNT46" s="344"/>
      <c r="CNU46" s="344"/>
      <c r="CNV46" s="344"/>
      <c r="CNW46" s="344"/>
      <c r="CNX46" s="344"/>
      <c r="CNY46" s="344"/>
      <c r="CNZ46" s="344"/>
      <c r="COA46" s="344"/>
      <c r="COB46" s="344"/>
      <c r="COC46" s="344"/>
      <c r="COD46" s="344"/>
      <c r="COE46" s="344"/>
      <c r="COF46" s="344"/>
      <c r="COG46" s="344"/>
      <c r="COH46" s="344"/>
      <c r="COI46" s="344"/>
      <c r="COJ46" s="344"/>
      <c r="COK46" s="344"/>
      <c r="COL46" s="344"/>
      <c r="COM46" s="344"/>
      <c r="CON46" s="344"/>
      <c r="COO46" s="344"/>
      <c r="COP46" s="344"/>
      <c r="COQ46" s="344"/>
      <c r="COR46" s="344"/>
      <c r="COS46" s="344"/>
      <c r="COT46" s="344"/>
      <c r="COU46" s="344"/>
      <c r="COV46" s="344"/>
      <c r="COW46" s="344"/>
      <c r="COX46" s="344"/>
      <c r="COY46" s="344"/>
      <c r="COZ46" s="344"/>
      <c r="CPA46" s="344"/>
      <c r="CPB46" s="344"/>
      <c r="CPC46" s="344"/>
      <c r="CPD46" s="344"/>
      <c r="CPE46" s="344"/>
      <c r="CPF46" s="344"/>
      <c r="CPG46" s="344"/>
      <c r="CPH46" s="344"/>
      <c r="CPI46" s="344"/>
      <c r="CPJ46" s="344"/>
      <c r="CPK46" s="344"/>
      <c r="CPL46" s="344"/>
      <c r="CPM46" s="344"/>
      <c r="CPN46" s="344"/>
      <c r="CPO46" s="344"/>
      <c r="CPP46" s="344"/>
      <c r="CPQ46" s="344"/>
      <c r="CPR46" s="344"/>
      <c r="CPS46" s="344"/>
      <c r="CPT46" s="344"/>
      <c r="CPU46" s="344"/>
      <c r="CPV46" s="344"/>
      <c r="CPW46" s="344"/>
      <c r="CPX46" s="344"/>
      <c r="CPY46" s="344"/>
      <c r="CPZ46" s="344"/>
      <c r="CQA46" s="344"/>
      <c r="CQB46" s="344"/>
      <c r="CQC46" s="344"/>
      <c r="CQD46" s="344"/>
      <c r="CQE46" s="344"/>
      <c r="CQF46" s="344"/>
      <c r="CQG46" s="344"/>
      <c r="CQH46" s="344"/>
      <c r="CQI46" s="344"/>
      <c r="CQJ46" s="344"/>
      <c r="CQK46" s="344"/>
      <c r="CQL46" s="344"/>
      <c r="CQM46" s="344"/>
      <c r="CQN46" s="344"/>
      <c r="CQO46" s="344"/>
      <c r="CQP46" s="344"/>
      <c r="CQQ46" s="344"/>
      <c r="CQR46" s="344"/>
      <c r="CQS46" s="344"/>
      <c r="CQT46" s="344"/>
      <c r="CQU46" s="344"/>
      <c r="CQV46" s="344"/>
      <c r="CQW46" s="344"/>
      <c r="CQX46" s="344"/>
      <c r="CQY46" s="344"/>
      <c r="CQZ46" s="344"/>
      <c r="CRA46" s="344"/>
      <c r="CRB46" s="344"/>
      <c r="CRC46" s="344"/>
      <c r="CRD46" s="344"/>
      <c r="CRE46" s="344"/>
      <c r="CRF46" s="344"/>
      <c r="CRG46" s="344"/>
      <c r="CRH46" s="344"/>
      <c r="CRI46" s="344"/>
      <c r="CRJ46" s="344"/>
      <c r="CRK46" s="344"/>
      <c r="CRL46" s="344"/>
      <c r="CRM46" s="344"/>
      <c r="CRN46" s="344"/>
      <c r="CRO46" s="344"/>
      <c r="CRP46" s="344"/>
      <c r="CRQ46" s="344"/>
      <c r="CRR46" s="344"/>
      <c r="CRS46" s="344"/>
      <c r="CRT46" s="344"/>
      <c r="CRU46" s="344"/>
      <c r="CRV46" s="344"/>
      <c r="CRW46" s="344"/>
      <c r="CRX46" s="344"/>
      <c r="CRY46" s="344"/>
      <c r="CRZ46" s="344"/>
      <c r="CSA46" s="344"/>
      <c r="CSB46" s="344"/>
      <c r="CSC46" s="344"/>
      <c r="CSD46" s="344"/>
      <c r="CSE46" s="344"/>
      <c r="CSF46" s="344"/>
      <c r="CSG46" s="344"/>
      <c r="CSH46" s="344"/>
      <c r="CSI46" s="344"/>
      <c r="CSJ46" s="344"/>
      <c r="CSK46" s="344"/>
      <c r="CSL46" s="344"/>
      <c r="CSM46" s="344"/>
      <c r="CSN46" s="344"/>
      <c r="CSO46" s="344"/>
      <c r="CSP46" s="344"/>
      <c r="CSQ46" s="344"/>
      <c r="CSR46" s="344"/>
      <c r="CSS46" s="344"/>
      <c r="CST46" s="344"/>
      <c r="CSU46" s="344"/>
      <c r="CSV46" s="344"/>
      <c r="CSW46" s="344"/>
      <c r="CSX46" s="344"/>
      <c r="CSY46" s="344"/>
      <c r="CSZ46" s="344"/>
      <c r="CTA46" s="344"/>
      <c r="CTB46" s="344"/>
      <c r="CTC46" s="344"/>
      <c r="CTD46" s="344"/>
      <c r="CTE46" s="344"/>
      <c r="CTF46" s="344"/>
      <c r="CTG46" s="344"/>
      <c r="CTH46" s="344"/>
      <c r="CTI46" s="344"/>
      <c r="CTJ46" s="344"/>
      <c r="CTK46" s="344"/>
      <c r="CTL46" s="344"/>
      <c r="CTM46" s="344"/>
      <c r="CTN46" s="344"/>
      <c r="CTO46" s="344"/>
      <c r="CTP46" s="344"/>
      <c r="CTQ46" s="344"/>
      <c r="CTR46" s="344"/>
      <c r="CTS46" s="344"/>
      <c r="CTT46" s="344"/>
      <c r="CTU46" s="344"/>
      <c r="CTV46" s="344"/>
      <c r="CTW46" s="344"/>
      <c r="CTX46" s="344"/>
      <c r="CTY46" s="344"/>
      <c r="CTZ46" s="344"/>
      <c r="CUA46" s="344"/>
      <c r="CUB46" s="344"/>
      <c r="CUC46" s="344"/>
      <c r="CUD46" s="344"/>
      <c r="CUE46" s="344"/>
      <c r="CUF46" s="344"/>
      <c r="CUG46" s="344"/>
      <c r="CUH46" s="344"/>
      <c r="CUI46" s="344"/>
      <c r="CUJ46" s="344"/>
      <c r="CUK46" s="344"/>
      <c r="CUL46" s="344"/>
      <c r="CUM46" s="344"/>
      <c r="CUN46" s="344"/>
      <c r="CUO46" s="344"/>
      <c r="CUP46" s="344"/>
      <c r="CUQ46" s="344"/>
      <c r="CUR46" s="344"/>
      <c r="CUS46" s="344"/>
      <c r="CUT46" s="344"/>
      <c r="CUU46" s="344"/>
      <c r="CUV46" s="344"/>
      <c r="CUW46" s="344"/>
      <c r="CUX46" s="344"/>
      <c r="CUY46" s="344"/>
      <c r="CUZ46" s="344"/>
      <c r="CVA46" s="344"/>
      <c r="CVB46" s="344"/>
      <c r="CVC46" s="344"/>
      <c r="CVD46" s="344"/>
      <c r="CVE46" s="344"/>
      <c r="CVF46" s="344"/>
      <c r="CVG46" s="344"/>
      <c r="CVH46" s="344"/>
      <c r="CVI46" s="344"/>
      <c r="CVJ46" s="344"/>
      <c r="CVK46" s="344"/>
      <c r="CVL46" s="344"/>
      <c r="CVM46" s="344"/>
      <c r="CVN46" s="344"/>
      <c r="CVO46" s="344"/>
      <c r="CVP46" s="344"/>
      <c r="CVQ46" s="344"/>
      <c r="CVR46" s="344"/>
      <c r="CVS46" s="344"/>
      <c r="CVT46" s="344"/>
      <c r="CVU46" s="344"/>
      <c r="CVV46" s="344"/>
      <c r="CVW46" s="344"/>
      <c r="CVX46" s="344"/>
      <c r="CVY46" s="344"/>
      <c r="CVZ46" s="344"/>
      <c r="CWA46" s="344"/>
      <c r="CWB46" s="344"/>
      <c r="CWC46" s="344"/>
      <c r="CWD46" s="344"/>
      <c r="CWE46" s="344"/>
      <c r="CWF46" s="344"/>
      <c r="CWG46" s="344"/>
      <c r="CWH46" s="344"/>
      <c r="CWI46" s="344"/>
      <c r="CWJ46" s="344"/>
      <c r="CWK46" s="344"/>
      <c r="CWL46" s="344"/>
      <c r="CWM46" s="344"/>
      <c r="CWN46" s="344"/>
      <c r="CWO46" s="344"/>
      <c r="CWP46" s="344"/>
      <c r="CWQ46" s="344"/>
      <c r="CWR46" s="344"/>
      <c r="CWS46" s="344"/>
      <c r="CWT46" s="344"/>
      <c r="CWU46" s="344"/>
      <c r="CWV46" s="344"/>
      <c r="CWW46" s="344"/>
      <c r="CWX46" s="344"/>
      <c r="CWY46" s="344"/>
      <c r="CWZ46" s="344"/>
      <c r="CXA46" s="344"/>
      <c r="CXB46" s="344"/>
      <c r="CXC46" s="344"/>
      <c r="CXD46" s="344"/>
      <c r="CXE46" s="344"/>
      <c r="CXF46" s="344"/>
      <c r="CXG46" s="344"/>
      <c r="CXH46" s="344"/>
      <c r="CXI46" s="344"/>
      <c r="CXJ46" s="344"/>
      <c r="CXK46" s="344"/>
      <c r="CXL46" s="344"/>
      <c r="CXM46" s="344"/>
      <c r="CXN46" s="344"/>
      <c r="CXO46" s="344"/>
      <c r="CXP46" s="344"/>
      <c r="CXQ46" s="344"/>
      <c r="CXR46" s="344"/>
      <c r="CXS46" s="344"/>
      <c r="CXT46" s="344"/>
      <c r="CXU46" s="344"/>
      <c r="CXV46" s="344"/>
      <c r="CXW46" s="344"/>
      <c r="CXX46" s="344"/>
      <c r="CXY46" s="344"/>
      <c r="CXZ46" s="344"/>
      <c r="CYA46" s="344"/>
      <c r="CYB46" s="344"/>
      <c r="CYC46" s="344"/>
      <c r="CYD46" s="344"/>
      <c r="CYE46" s="344"/>
      <c r="CYF46" s="344"/>
      <c r="CYG46" s="344"/>
      <c r="CYH46" s="344"/>
      <c r="CYI46" s="344"/>
      <c r="CYJ46" s="344"/>
      <c r="CYK46" s="344"/>
      <c r="CYL46" s="344"/>
      <c r="CYM46" s="344"/>
      <c r="CYN46" s="344"/>
      <c r="CYO46" s="344"/>
      <c r="CYP46" s="344"/>
      <c r="CYQ46" s="344"/>
      <c r="CYR46" s="344"/>
      <c r="CYS46" s="344"/>
      <c r="CYT46" s="344"/>
      <c r="CYU46" s="344"/>
      <c r="CYV46" s="344"/>
      <c r="CYW46" s="344"/>
      <c r="CYX46" s="344"/>
      <c r="CYY46" s="344"/>
      <c r="CYZ46" s="344"/>
      <c r="CZA46" s="344"/>
      <c r="CZB46" s="344"/>
      <c r="CZC46" s="344"/>
      <c r="CZD46" s="344"/>
      <c r="CZE46" s="344"/>
      <c r="CZF46" s="344"/>
      <c r="CZG46" s="344"/>
      <c r="CZH46" s="344"/>
      <c r="CZI46" s="344"/>
      <c r="CZJ46" s="344"/>
      <c r="CZK46" s="344"/>
      <c r="CZL46" s="344"/>
      <c r="CZM46" s="344"/>
      <c r="CZN46" s="344"/>
      <c r="CZO46" s="344"/>
      <c r="CZP46" s="344"/>
      <c r="CZQ46" s="344"/>
      <c r="CZR46" s="344"/>
      <c r="CZS46" s="344"/>
      <c r="CZT46" s="344"/>
      <c r="CZU46" s="344"/>
      <c r="CZV46" s="344"/>
      <c r="CZW46" s="344"/>
      <c r="CZX46" s="344"/>
      <c r="CZY46" s="344"/>
      <c r="CZZ46" s="344"/>
      <c r="DAA46" s="344"/>
      <c r="DAB46" s="344"/>
      <c r="DAC46" s="344"/>
      <c r="DAD46" s="344"/>
      <c r="DAE46" s="344"/>
      <c r="DAF46" s="344"/>
      <c r="DAG46" s="344"/>
      <c r="DAH46" s="344"/>
      <c r="DAI46" s="344"/>
      <c r="DAJ46" s="344"/>
      <c r="DAK46" s="344"/>
      <c r="DAL46" s="344"/>
      <c r="DAM46" s="344"/>
      <c r="DAN46" s="344"/>
      <c r="DAO46" s="344"/>
      <c r="DAP46" s="344"/>
      <c r="DAQ46" s="344"/>
      <c r="DAR46" s="344"/>
      <c r="DAS46" s="344"/>
      <c r="DAT46" s="344"/>
      <c r="DAU46" s="344"/>
      <c r="DAV46" s="344"/>
      <c r="DAW46" s="344"/>
      <c r="DAX46" s="344"/>
      <c r="DAY46" s="344"/>
      <c r="DAZ46" s="344"/>
      <c r="DBA46" s="344"/>
      <c r="DBB46" s="344"/>
      <c r="DBC46" s="344"/>
      <c r="DBD46" s="344"/>
      <c r="DBE46" s="344"/>
      <c r="DBF46" s="344"/>
      <c r="DBG46" s="344"/>
      <c r="DBH46" s="344"/>
      <c r="DBI46" s="344"/>
      <c r="DBJ46" s="344"/>
      <c r="DBK46" s="344"/>
      <c r="DBL46" s="344"/>
      <c r="DBM46" s="344"/>
      <c r="DBN46" s="344"/>
      <c r="DBO46" s="344"/>
      <c r="DBP46" s="344"/>
      <c r="DBQ46" s="344"/>
      <c r="DBR46" s="344"/>
      <c r="DBS46" s="344"/>
      <c r="DBT46" s="344"/>
      <c r="DBU46" s="344"/>
      <c r="DBV46" s="344"/>
      <c r="DBW46" s="344"/>
      <c r="DBX46" s="344"/>
      <c r="DBY46" s="344"/>
      <c r="DBZ46" s="344"/>
      <c r="DCA46" s="344"/>
      <c r="DCB46" s="344"/>
      <c r="DCC46" s="344"/>
      <c r="DCD46" s="344"/>
      <c r="DCE46" s="344"/>
      <c r="DCF46" s="344"/>
      <c r="DCG46" s="344"/>
      <c r="DCH46" s="344"/>
      <c r="DCI46" s="344"/>
      <c r="DCJ46" s="344"/>
      <c r="DCK46" s="344"/>
      <c r="DCL46" s="344"/>
      <c r="DCM46" s="344"/>
      <c r="DCN46" s="344"/>
      <c r="DCO46" s="344"/>
      <c r="DCP46" s="344"/>
      <c r="DCQ46" s="344"/>
      <c r="DCR46" s="344"/>
      <c r="DCS46" s="344"/>
      <c r="DCT46" s="344"/>
      <c r="DCU46" s="344"/>
      <c r="DCV46" s="344"/>
      <c r="DCW46" s="344"/>
      <c r="DCX46" s="344"/>
      <c r="DCY46" s="344"/>
      <c r="DCZ46" s="344"/>
      <c r="DDA46" s="344"/>
      <c r="DDB46" s="344"/>
      <c r="DDC46" s="344"/>
      <c r="DDD46" s="344"/>
      <c r="DDE46" s="344"/>
      <c r="DDF46" s="344"/>
      <c r="DDG46" s="344"/>
      <c r="DDH46" s="344"/>
      <c r="DDI46" s="344"/>
      <c r="DDJ46" s="344"/>
      <c r="DDK46" s="344"/>
      <c r="DDL46" s="344"/>
      <c r="DDM46" s="344"/>
      <c r="DDN46" s="344"/>
      <c r="DDO46" s="344"/>
      <c r="DDP46" s="344"/>
      <c r="DDQ46" s="344"/>
      <c r="DDR46" s="344"/>
      <c r="DDS46" s="344"/>
      <c r="DDT46" s="344"/>
      <c r="DDU46" s="344"/>
      <c r="DDV46" s="344"/>
      <c r="DDW46" s="344"/>
      <c r="DDX46" s="344"/>
      <c r="DDY46" s="344"/>
      <c r="DDZ46" s="344"/>
      <c r="DEA46" s="344"/>
      <c r="DEB46" s="344"/>
      <c r="DEC46" s="344"/>
      <c r="DED46" s="344"/>
      <c r="DEE46" s="344"/>
      <c r="DEF46" s="344"/>
      <c r="DEG46" s="344"/>
      <c r="DEH46" s="344"/>
      <c r="DEI46" s="344"/>
      <c r="DEJ46" s="344"/>
      <c r="DEK46" s="344"/>
      <c r="DEL46" s="344"/>
      <c r="DEM46" s="344"/>
      <c r="DEN46" s="344"/>
      <c r="DEO46" s="344"/>
      <c r="DEP46" s="344"/>
      <c r="DEQ46" s="344"/>
      <c r="DER46" s="344"/>
      <c r="DES46" s="344"/>
      <c r="DET46" s="344"/>
      <c r="DEU46" s="344"/>
      <c r="DEV46" s="344"/>
      <c r="DEW46" s="344"/>
      <c r="DEX46" s="344"/>
      <c r="DEY46" s="344"/>
      <c r="DEZ46" s="344"/>
      <c r="DFA46" s="344"/>
      <c r="DFB46" s="344"/>
      <c r="DFC46" s="344"/>
      <c r="DFD46" s="344"/>
      <c r="DFE46" s="344"/>
      <c r="DFF46" s="344"/>
      <c r="DFG46" s="344"/>
      <c r="DFH46" s="344"/>
      <c r="DFI46" s="344"/>
      <c r="DFJ46" s="344"/>
      <c r="DFK46" s="344"/>
      <c r="DFL46" s="344"/>
      <c r="DFM46" s="344"/>
      <c r="DFN46" s="344"/>
      <c r="DFO46" s="344"/>
      <c r="DFP46" s="344"/>
      <c r="DFQ46" s="344"/>
      <c r="DFR46" s="344"/>
      <c r="DFS46" s="344"/>
      <c r="DFT46" s="344"/>
      <c r="DFU46" s="344"/>
      <c r="DFV46" s="344"/>
      <c r="DFW46" s="344"/>
      <c r="DFX46" s="344"/>
      <c r="DFY46" s="344"/>
      <c r="DFZ46" s="344"/>
      <c r="DGA46" s="344"/>
      <c r="DGB46" s="344"/>
      <c r="DGC46" s="344"/>
      <c r="DGD46" s="344"/>
      <c r="DGE46" s="344"/>
      <c r="DGF46" s="344"/>
      <c r="DGG46" s="344"/>
      <c r="DGH46" s="344"/>
      <c r="DGI46" s="344"/>
      <c r="DGJ46" s="344"/>
      <c r="DGK46" s="344"/>
      <c r="DGL46" s="344"/>
      <c r="DGM46" s="344"/>
      <c r="DGN46" s="344"/>
      <c r="DGO46" s="344"/>
      <c r="DGP46" s="344"/>
      <c r="DGQ46" s="344"/>
      <c r="DGR46" s="344"/>
      <c r="DGS46" s="344"/>
      <c r="DGT46" s="344"/>
      <c r="DGU46" s="344"/>
      <c r="DGV46" s="344"/>
      <c r="DGW46" s="344"/>
      <c r="DGX46" s="344"/>
      <c r="DGY46" s="344"/>
      <c r="DGZ46" s="344"/>
      <c r="DHA46" s="344"/>
      <c r="DHB46" s="344"/>
      <c r="DHC46" s="344"/>
      <c r="DHD46" s="344"/>
      <c r="DHE46" s="344"/>
      <c r="DHF46" s="344"/>
      <c r="DHG46" s="344"/>
      <c r="DHH46" s="344"/>
      <c r="DHI46" s="344"/>
      <c r="DHJ46" s="344"/>
      <c r="DHK46" s="344"/>
      <c r="DHL46" s="344"/>
      <c r="DHM46" s="344"/>
      <c r="DHN46" s="344"/>
      <c r="DHO46" s="344"/>
      <c r="DHP46" s="344"/>
      <c r="DHQ46" s="344"/>
      <c r="DHR46" s="344"/>
      <c r="DHS46" s="344"/>
      <c r="DHT46" s="344"/>
      <c r="DHU46" s="344"/>
      <c r="DHV46" s="344"/>
      <c r="DHW46" s="344"/>
      <c r="DHX46" s="344"/>
      <c r="DHY46" s="344"/>
      <c r="DHZ46" s="344"/>
      <c r="DIA46" s="344"/>
      <c r="DIB46" s="344"/>
      <c r="DIC46" s="344"/>
      <c r="DID46" s="344"/>
      <c r="DIE46" s="344"/>
      <c r="DIF46" s="344"/>
      <c r="DIG46" s="344"/>
      <c r="DIH46" s="344"/>
      <c r="DII46" s="344"/>
      <c r="DIJ46" s="344"/>
      <c r="DIK46" s="344"/>
      <c r="DIL46" s="344"/>
      <c r="DIM46" s="344"/>
      <c r="DIN46" s="344"/>
      <c r="DIO46" s="344"/>
      <c r="DIP46" s="344"/>
      <c r="DIQ46" s="344"/>
      <c r="DIR46" s="344"/>
      <c r="DIS46" s="344"/>
      <c r="DIT46" s="344"/>
      <c r="DIU46" s="344"/>
      <c r="DIV46" s="344"/>
      <c r="DIW46" s="344"/>
      <c r="DIX46" s="344"/>
      <c r="DIY46" s="344"/>
      <c r="DIZ46" s="344"/>
      <c r="DJA46" s="344"/>
      <c r="DJB46" s="344"/>
      <c r="DJC46" s="344"/>
      <c r="DJD46" s="344"/>
      <c r="DJE46" s="344"/>
      <c r="DJF46" s="344"/>
      <c r="DJG46" s="344"/>
      <c r="DJH46" s="344"/>
      <c r="DJI46" s="344"/>
      <c r="DJJ46" s="344"/>
      <c r="DJK46" s="344"/>
      <c r="DJL46" s="344"/>
      <c r="DJM46" s="344"/>
      <c r="DJN46" s="344"/>
      <c r="DJO46" s="344"/>
      <c r="DJP46" s="344"/>
      <c r="DJQ46" s="344"/>
      <c r="DJR46" s="344"/>
      <c r="DJS46" s="344"/>
      <c r="DJT46" s="344"/>
      <c r="DJU46" s="344"/>
      <c r="DJV46" s="344"/>
      <c r="DJW46" s="344"/>
      <c r="DJX46" s="344"/>
      <c r="DJY46" s="344"/>
      <c r="DJZ46" s="344"/>
      <c r="DKA46" s="344"/>
      <c r="DKB46" s="344"/>
      <c r="DKC46" s="344"/>
      <c r="DKD46" s="344"/>
      <c r="DKE46" s="344"/>
      <c r="DKF46" s="344"/>
      <c r="DKG46" s="344"/>
      <c r="DKH46" s="344"/>
      <c r="DKI46" s="344"/>
      <c r="DKJ46" s="344"/>
      <c r="DKK46" s="344"/>
      <c r="DKL46" s="344"/>
      <c r="DKM46" s="344"/>
      <c r="DKN46" s="344"/>
      <c r="DKO46" s="344"/>
      <c r="DKP46" s="344"/>
      <c r="DKQ46" s="344"/>
      <c r="DKR46" s="344"/>
      <c r="DKS46" s="344"/>
      <c r="DKT46" s="344"/>
      <c r="DKU46" s="344"/>
      <c r="DKV46" s="344"/>
      <c r="DKW46" s="344"/>
      <c r="DKX46" s="344"/>
      <c r="DKY46" s="344"/>
      <c r="DKZ46" s="344"/>
      <c r="DLA46" s="344"/>
      <c r="DLB46" s="344"/>
      <c r="DLC46" s="344"/>
      <c r="DLD46" s="344"/>
      <c r="DLE46" s="344"/>
      <c r="DLF46" s="344"/>
      <c r="DLG46" s="344"/>
      <c r="DLH46" s="344"/>
      <c r="DLI46" s="344"/>
      <c r="DLJ46" s="344"/>
      <c r="DLK46" s="344"/>
      <c r="DLL46" s="344"/>
      <c r="DLM46" s="344"/>
      <c r="DLN46" s="344"/>
      <c r="DLO46" s="344"/>
      <c r="DLP46" s="344"/>
      <c r="DLQ46" s="344"/>
      <c r="DLR46" s="344"/>
      <c r="DLS46" s="344"/>
      <c r="DLT46" s="344"/>
      <c r="DLU46" s="344"/>
      <c r="DLV46" s="344"/>
      <c r="DLW46" s="344"/>
      <c r="DLX46" s="344"/>
      <c r="DLY46" s="344"/>
      <c r="DLZ46" s="344"/>
      <c r="DMA46" s="344"/>
      <c r="DMB46" s="344"/>
      <c r="DMC46" s="344"/>
      <c r="DMD46" s="344"/>
      <c r="DME46" s="344"/>
      <c r="DMF46" s="344"/>
      <c r="DMG46" s="344"/>
      <c r="DMH46" s="344"/>
      <c r="DMI46" s="344"/>
      <c r="DMJ46" s="344"/>
      <c r="DMK46" s="344"/>
      <c r="DML46" s="344"/>
      <c r="DMM46" s="344"/>
      <c r="DMN46" s="344"/>
      <c r="DMO46" s="344"/>
      <c r="DMP46" s="344"/>
      <c r="DMQ46" s="344"/>
      <c r="DMR46" s="344"/>
      <c r="DMS46" s="344"/>
      <c r="DMT46" s="344"/>
      <c r="DMU46" s="344"/>
      <c r="DMV46" s="344"/>
      <c r="DMW46" s="344"/>
      <c r="DMX46" s="344"/>
      <c r="DMY46" s="344"/>
      <c r="DMZ46" s="344"/>
      <c r="DNA46" s="344"/>
      <c r="DNB46" s="344"/>
      <c r="DNC46" s="344"/>
      <c r="DND46" s="344"/>
      <c r="DNE46" s="344"/>
      <c r="DNF46" s="344"/>
      <c r="DNG46" s="344"/>
      <c r="DNH46" s="344"/>
      <c r="DNI46" s="344"/>
      <c r="DNJ46" s="344"/>
      <c r="DNK46" s="344"/>
      <c r="DNL46" s="344"/>
      <c r="DNM46" s="344"/>
      <c r="DNN46" s="344"/>
      <c r="DNO46" s="344"/>
      <c r="DNP46" s="344"/>
      <c r="DNQ46" s="344"/>
      <c r="DNR46" s="344"/>
      <c r="DNS46" s="344"/>
      <c r="DNT46" s="344"/>
      <c r="DNU46" s="344"/>
      <c r="DNV46" s="344"/>
      <c r="DNW46" s="344"/>
      <c r="DNX46" s="344"/>
      <c r="DNY46" s="344"/>
      <c r="DNZ46" s="344"/>
      <c r="DOA46" s="344"/>
      <c r="DOB46" s="344"/>
      <c r="DOC46" s="344"/>
      <c r="DOD46" s="344"/>
      <c r="DOE46" s="344"/>
      <c r="DOF46" s="344"/>
      <c r="DOG46" s="344"/>
      <c r="DOH46" s="344"/>
      <c r="DOI46" s="344"/>
      <c r="DOJ46" s="344"/>
      <c r="DOK46" s="344"/>
      <c r="DOL46" s="344"/>
      <c r="DOM46" s="344"/>
      <c r="DON46" s="344"/>
      <c r="DOO46" s="344"/>
      <c r="DOP46" s="344"/>
      <c r="DOQ46" s="344"/>
      <c r="DOR46" s="344"/>
      <c r="DOS46" s="344"/>
      <c r="DOT46" s="344"/>
      <c r="DOU46" s="344"/>
      <c r="DOV46" s="344"/>
      <c r="DOW46" s="344"/>
      <c r="DOX46" s="344"/>
      <c r="DOY46" s="344"/>
      <c r="DOZ46" s="344"/>
      <c r="DPA46" s="344"/>
      <c r="DPB46" s="344"/>
      <c r="DPC46" s="344"/>
      <c r="DPD46" s="344"/>
      <c r="DPE46" s="344"/>
      <c r="DPF46" s="344"/>
      <c r="DPG46" s="344"/>
      <c r="DPH46" s="344"/>
      <c r="DPI46" s="344"/>
      <c r="DPJ46" s="344"/>
      <c r="DPK46" s="344"/>
      <c r="DPL46" s="344"/>
      <c r="DPM46" s="344"/>
      <c r="DPN46" s="344"/>
      <c r="DPO46" s="344"/>
      <c r="DPP46" s="344"/>
      <c r="DPQ46" s="344"/>
      <c r="DPR46" s="344"/>
      <c r="DPS46" s="344"/>
      <c r="DPT46" s="344"/>
      <c r="DPU46" s="344"/>
      <c r="DPV46" s="344"/>
      <c r="DPW46" s="344"/>
      <c r="DPX46" s="344"/>
      <c r="DPY46" s="344"/>
      <c r="DPZ46" s="344"/>
      <c r="DQA46" s="344"/>
      <c r="DQB46" s="344"/>
      <c r="DQC46" s="344"/>
      <c r="DQD46" s="344"/>
      <c r="DQE46" s="344"/>
      <c r="DQF46" s="344"/>
      <c r="DQG46" s="344"/>
      <c r="DQH46" s="344"/>
      <c r="DQI46" s="344"/>
      <c r="DQJ46" s="344"/>
      <c r="DQK46" s="344"/>
      <c r="DQL46" s="344"/>
      <c r="DQM46" s="344"/>
      <c r="DQN46" s="344"/>
      <c r="DQO46" s="344"/>
      <c r="DQP46" s="344"/>
      <c r="DQQ46" s="344"/>
      <c r="DQR46" s="344"/>
      <c r="DQS46" s="344"/>
      <c r="DQT46" s="344"/>
      <c r="DQU46" s="344"/>
      <c r="DQV46" s="344"/>
      <c r="DQW46" s="344"/>
      <c r="DQX46" s="344"/>
      <c r="DQY46" s="344"/>
      <c r="DQZ46" s="344"/>
      <c r="DRA46" s="344"/>
      <c r="DRB46" s="344"/>
      <c r="DRC46" s="344"/>
      <c r="DRD46" s="344"/>
      <c r="DRE46" s="344"/>
      <c r="DRF46" s="344"/>
      <c r="DRG46" s="344"/>
      <c r="DRH46" s="344"/>
      <c r="DRI46" s="344"/>
      <c r="DRJ46" s="344"/>
      <c r="DRK46" s="344"/>
      <c r="DRL46" s="344"/>
      <c r="DRM46" s="344"/>
      <c r="DRN46" s="344"/>
      <c r="DRO46" s="344"/>
      <c r="DRP46" s="344"/>
      <c r="DRQ46" s="344"/>
      <c r="DRR46" s="344"/>
      <c r="DRS46" s="344"/>
      <c r="DRT46" s="344"/>
      <c r="DRU46" s="344"/>
      <c r="DRV46" s="344"/>
      <c r="DRW46" s="344"/>
      <c r="DRX46" s="344"/>
      <c r="DRY46" s="344"/>
      <c r="DRZ46" s="344"/>
      <c r="DSA46" s="344"/>
      <c r="DSB46" s="344"/>
      <c r="DSC46" s="344"/>
      <c r="DSD46" s="344"/>
      <c r="DSE46" s="344"/>
      <c r="DSF46" s="344"/>
      <c r="DSG46" s="344"/>
      <c r="DSH46" s="344"/>
      <c r="DSI46" s="344"/>
      <c r="DSJ46" s="344"/>
      <c r="DSK46" s="344"/>
      <c r="DSL46" s="344"/>
      <c r="DSM46" s="344"/>
      <c r="DSN46" s="344"/>
      <c r="DSO46" s="344"/>
      <c r="DSP46" s="344"/>
      <c r="DSQ46" s="344"/>
      <c r="DSR46" s="344"/>
      <c r="DSS46" s="344"/>
      <c r="DST46" s="344"/>
      <c r="DSU46" s="344"/>
      <c r="DSV46" s="344"/>
      <c r="DSW46" s="344"/>
      <c r="DSX46" s="344"/>
      <c r="DSY46" s="344"/>
      <c r="DSZ46" s="344"/>
      <c r="DTA46" s="344"/>
      <c r="DTB46" s="344"/>
      <c r="DTC46" s="344"/>
      <c r="DTD46" s="344"/>
      <c r="DTE46" s="344"/>
      <c r="DTF46" s="344"/>
      <c r="DTG46" s="344"/>
      <c r="DTH46" s="344"/>
      <c r="DTI46" s="344"/>
      <c r="DTJ46" s="344"/>
      <c r="DTK46" s="344"/>
      <c r="DTL46" s="344"/>
      <c r="DTM46" s="344"/>
      <c r="DTN46" s="344"/>
      <c r="DTO46" s="344"/>
      <c r="DTP46" s="344"/>
      <c r="DTQ46" s="344"/>
      <c r="DTR46" s="344"/>
      <c r="DTS46" s="344"/>
      <c r="DTT46" s="344"/>
      <c r="DTU46" s="344"/>
      <c r="DTV46" s="344"/>
      <c r="DTW46" s="344"/>
      <c r="DTX46" s="344"/>
      <c r="DTY46" s="344"/>
      <c r="DTZ46" s="344"/>
      <c r="DUA46" s="344"/>
      <c r="DUB46" s="344"/>
      <c r="DUC46" s="344"/>
      <c r="DUD46" s="344"/>
      <c r="DUE46" s="344"/>
      <c r="DUF46" s="344"/>
      <c r="DUG46" s="344"/>
      <c r="DUH46" s="344"/>
      <c r="DUI46" s="344"/>
      <c r="DUJ46" s="344"/>
      <c r="DUK46" s="344"/>
      <c r="DUL46" s="344"/>
      <c r="DUM46" s="344"/>
      <c r="DUN46" s="344"/>
      <c r="DUO46" s="344"/>
      <c r="DUP46" s="344"/>
      <c r="DUQ46" s="344"/>
      <c r="DUR46" s="344"/>
      <c r="DUS46" s="344"/>
      <c r="DUT46" s="344"/>
      <c r="DUU46" s="344"/>
      <c r="DUV46" s="344"/>
      <c r="DUW46" s="344"/>
      <c r="DUX46" s="344"/>
      <c r="DUY46" s="344"/>
      <c r="DUZ46" s="344"/>
      <c r="DVA46" s="344"/>
      <c r="DVB46" s="344"/>
      <c r="DVC46" s="344"/>
      <c r="DVD46" s="344"/>
      <c r="DVE46" s="344"/>
      <c r="DVF46" s="344"/>
      <c r="DVG46" s="344"/>
      <c r="DVH46" s="344"/>
      <c r="DVI46" s="344"/>
      <c r="DVJ46" s="344"/>
      <c r="DVK46" s="344"/>
      <c r="DVL46" s="344"/>
      <c r="DVM46" s="344"/>
      <c r="DVN46" s="344"/>
      <c r="DVO46" s="344"/>
      <c r="DVP46" s="344"/>
      <c r="DVQ46" s="344"/>
      <c r="DVR46" s="344"/>
      <c r="DVS46" s="344"/>
      <c r="DVT46" s="344"/>
      <c r="DVU46" s="344"/>
      <c r="DVV46" s="344"/>
      <c r="DVW46" s="344"/>
      <c r="DVX46" s="344"/>
      <c r="DVY46" s="344"/>
      <c r="DVZ46" s="344"/>
      <c r="DWA46" s="344"/>
      <c r="DWB46" s="344"/>
      <c r="DWC46" s="344"/>
      <c r="DWD46" s="344"/>
      <c r="DWE46" s="344"/>
      <c r="DWF46" s="344"/>
      <c r="DWG46" s="344"/>
      <c r="DWH46" s="344"/>
      <c r="DWI46" s="344"/>
      <c r="DWJ46" s="344"/>
      <c r="DWK46" s="344"/>
      <c r="DWL46" s="344"/>
      <c r="DWM46" s="344"/>
      <c r="DWN46" s="344"/>
      <c r="DWO46" s="344"/>
      <c r="DWP46" s="344"/>
      <c r="DWQ46" s="344"/>
      <c r="DWR46" s="344"/>
      <c r="DWS46" s="344"/>
      <c r="DWT46" s="344"/>
      <c r="DWU46" s="344"/>
      <c r="DWV46" s="344"/>
      <c r="DWW46" s="344"/>
      <c r="DWX46" s="344"/>
      <c r="DWY46" s="344"/>
      <c r="DWZ46" s="344"/>
      <c r="DXA46" s="344"/>
      <c r="DXB46" s="344"/>
      <c r="DXC46" s="344"/>
      <c r="DXD46" s="344"/>
      <c r="DXE46" s="344"/>
      <c r="DXF46" s="344"/>
      <c r="DXG46" s="344"/>
      <c r="DXH46" s="344"/>
      <c r="DXI46" s="344"/>
      <c r="DXJ46" s="344"/>
      <c r="DXK46" s="344"/>
      <c r="DXL46" s="344"/>
      <c r="DXM46" s="344"/>
      <c r="DXN46" s="344"/>
      <c r="DXO46" s="344"/>
      <c r="DXP46" s="344"/>
      <c r="DXQ46" s="344"/>
      <c r="DXR46" s="344"/>
      <c r="DXS46" s="344"/>
      <c r="DXT46" s="344"/>
      <c r="DXU46" s="344"/>
      <c r="DXV46" s="344"/>
      <c r="DXW46" s="344"/>
      <c r="DXX46" s="344"/>
      <c r="DXY46" s="344"/>
      <c r="DXZ46" s="344"/>
      <c r="DYA46" s="344"/>
      <c r="DYB46" s="344"/>
      <c r="DYC46" s="344"/>
      <c r="DYD46" s="344"/>
      <c r="DYE46" s="344"/>
      <c r="DYF46" s="344"/>
      <c r="DYG46" s="344"/>
      <c r="DYH46" s="344"/>
      <c r="DYI46" s="344"/>
      <c r="DYJ46" s="344"/>
      <c r="DYK46" s="344"/>
      <c r="DYL46" s="344"/>
      <c r="DYM46" s="344"/>
      <c r="DYN46" s="344"/>
      <c r="DYO46" s="344"/>
      <c r="DYP46" s="344"/>
      <c r="DYQ46" s="344"/>
      <c r="DYR46" s="344"/>
      <c r="DYS46" s="344"/>
      <c r="DYT46" s="344"/>
      <c r="DYU46" s="344"/>
      <c r="DYV46" s="344"/>
      <c r="DYW46" s="344"/>
      <c r="DYX46" s="344"/>
      <c r="DYY46" s="344"/>
      <c r="DYZ46" s="344"/>
      <c r="DZA46" s="344"/>
      <c r="DZB46" s="344"/>
      <c r="DZC46" s="344"/>
      <c r="DZD46" s="344"/>
      <c r="DZE46" s="344"/>
      <c r="DZF46" s="344"/>
      <c r="DZG46" s="344"/>
      <c r="DZH46" s="344"/>
      <c r="DZI46" s="344"/>
      <c r="DZJ46" s="344"/>
      <c r="DZK46" s="344"/>
      <c r="DZL46" s="344"/>
      <c r="DZM46" s="344"/>
      <c r="DZN46" s="344"/>
      <c r="DZO46" s="344"/>
      <c r="DZP46" s="344"/>
      <c r="DZQ46" s="344"/>
      <c r="DZR46" s="344"/>
      <c r="DZS46" s="344"/>
      <c r="DZT46" s="344"/>
      <c r="DZU46" s="344"/>
      <c r="DZV46" s="344"/>
      <c r="DZW46" s="344"/>
      <c r="DZX46" s="344"/>
      <c r="DZY46" s="344"/>
      <c r="DZZ46" s="344"/>
      <c r="EAA46" s="344"/>
      <c r="EAB46" s="344"/>
      <c r="EAC46" s="344"/>
      <c r="EAD46" s="344"/>
      <c r="EAE46" s="344"/>
      <c r="EAF46" s="344"/>
      <c r="EAG46" s="344"/>
      <c r="EAH46" s="344"/>
      <c r="EAI46" s="344"/>
      <c r="EAJ46" s="344"/>
      <c r="EAK46" s="344"/>
      <c r="EAL46" s="344"/>
      <c r="EAM46" s="344"/>
      <c r="EAN46" s="344"/>
      <c r="EAO46" s="344"/>
      <c r="EAP46" s="344"/>
      <c r="EAQ46" s="344"/>
      <c r="EAR46" s="344"/>
      <c r="EAS46" s="344"/>
      <c r="EAT46" s="344"/>
      <c r="EAU46" s="344"/>
      <c r="EAV46" s="344"/>
      <c r="EAW46" s="344"/>
      <c r="EAX46" s="344"/>
      <c r="EAY46" s="344"/>
      <c r="EAZ46" s="344"/>
      <c r="EBA46" s="344"/>
      <c r="EBB46" s="344"/>
      <c r="EBC46" s="344"/>
      <c r="EBD46" s="344"/>
      <c r="EBE46" s="344"/>
      <c r="EBF46" s="344"/>
      <c r="EBG46" s="344"/>
      <c r="EBH46" s="344"/>
      <c r="EBI46" s="344"/>
      <c r="EBJ46" s="344"/>
      <c r="EBK46" s="344"/>
      <c r="EBL46" s="344"/>
      <c r="EBM46" s="344"/>
      <c r="EBN46" s="344"/>
      <c r="EBO46" s="344"/>
      <c r="EBP46" s="344"/>
      <c r="EBQ46" s="344"/>
      <c r="EBR46" s="344"/>
      <c r="EBS46" s="344"/>
      <c r="EBT46" s="344"/>
      <c r="EBU46" s="344"/>
      <c r="EBV46" s="344"/>
      <c r="EBW46" s="344"/>
      <c r="EBX46" s="344"/>
      <c r="EBY46" s="344"/>
      <c r="EBZ46" s="344"/>
      <c r="ECA46" s="344"/>
      <c r="ECB46" s="344"/>
      <c r="ECC46" s="344"/>
      <c r="ECD46" s="344"/>
      <c r="ECE46" s="344"/>
      <c r="ECF46" s="344"/>
      <c r="ECG46" s="344"/>
      <c r="ECH46" s="344"/>
      <c r="ECI46" s="344"/>
      <c r="ECJ46" s="344"/>
      <c r="ECK46" s="344"/>
      <c r="ECL46" s="344"/>
      <c r="ECM46" s="344"/>
      <c r="ECN46" s="344"/>
      <c r="ECO46" s="344"/>
      <c r="ECP46" s="344"/>
      <c r="ECQ46" s="344"/>
      <c r="ECR46" s="344"/>
      <c r="ECS46" s="344"/>
      <c r="ECT46" s="344"/>
      <c r="ECU46" s="344"/>
      <c r="ECV46" s="344"/>
      <c r="ECW46" s="344"/>
      <c r="ECX46" s="344"/>
      <c r="ECY46" s="344"/>
      <c r="ECZ46" s="344"/>
      <c r="EDA46" s="344"/>
      <c r="EDB46" s="344"/>
      <c r="EDC46" s="344"/>
      <c r="EDD46" s="344"/>
      <c r="EDE46" s="344"/>
      <c r="EDF46" s="344"/>
      <c r="EDG46" s="344"/>
      <c r="EDH46" s="344"/>
      <c r="EDI46" s="344"/>
      <c r="EDJ46" s="344"/>
      <c r="EDK46" s="344"/>
      <c r="EDL46" s="344"/>
      <c r="EDM46" s="344"/>
      <c r="EDN46" s="344"/>
      <c r="EDO46" s="344"/>
      <c r="EDP46" s="344"/>
      <c r="EDQ46" s="344"/>
      <c r="EDR46" s="344"/>
      <c r="EDS46" s="344"/>
      <c r="EDT46" s="344"/>
      <c r="EDU46" s="344"/>
      <c r="EDV46" s="344"/>
      <c r="EDW46" s="344"/>
      <c r="EDX46" s="344"/>
      <c r="EDY46" s="344"/>
      <c r="EDZ46" s="344"/>
      <c r="EEA46" s="344"/>
      <c r="EEB46" s="344"/>
      <c r="EEC46" s="344"/>
      <c r="EED46" s="344"/>
      <c r="EEE46" s="344"/>
      <c r="EEF46" s="344"/>
      <c r="EEG46" s="344"/>
      <c r="EEH46" s="344"/>
      <c r="EEI46" s="344"/>
      <c r="EEJ46" s="344"/>
      <c r="EEK46" s="344"/>
      <c r="EEL46" s="344"/>
      <c r="EEM46" s="344"/>
      <c r="EEN46" s="344"/>
      <c r="EEO46" s="344"/>
      <c r="EEP46" s="344"/>
      <c r="EEQ46" s="344"/>
      <c r="EER46" s="344"/>
      <c r="EES46" s="344"/>
      <c r="EET46" s="344"/>
      <c r="EEU46" s="344"/>
      <c r="EEV46" s="344"/>
      <c r="EEW46" s="344"/>
      <c r="EEX46" s="344"/>
      <c r="EEY46" s="344"/>
      <c r="EEZ46" s="344"/>
      <c r="EFA46" s="344"/>
      <c r="EFB46" s="344"/>
      <c r="EFC46" s="344"/>
      <c r="EFD46" s="344"/>
      <c r="EFE46" s="344"/>
      <c r="EFF46" s="344"/>
      <c r="EFG46" s="344"/>
      <c r="EFH46" s="344"/>
      <c r="EFI46" s="344"/>
      <c r="EFJ46" s="344"/>
      <c r="EFK46" s="344"/>
      <c r="EFL46" s="344"/>
      <c r="EFM46" s="344"/>
      <c r="EFN46" s="344"/>
      <c r="EFO46" s="344"/>
      <c r="EFP46" s="344"/>
      <c r="EFQ46" s="344"/>
      <c r="EFR46" s="344"/>
      <c r="EFS46" s="344"/>
      <c r="EFT46" s="344"/>
      <c r="EFU46" s="344"/>
      <c r="EFV46" s="344"/>
      <c r="EFW46" s="344"/>
      <c r="EFX46" s="344"/>
      <c r="EFY46" s="344"/>
      <c r="EFZ46" s="344"/>
      <c r="EGA46" s="344"/>
      <c r="EGB46" s="344"/>
      <c r="EGC46" s="344"/>
      <c r="EGD46" s="344"/>
      <c r="EGE46" s="344"/>
      <c r="EGF46" s="344"/>
      <c r="EGG46" s="344"/>
      <c r="EGH46" s="344"/>
      <c r="EGI46" s="344"/>
      <c r="EGJ46" s="344"/>
      <c r="EGK46" s="344"/>
      <c r="EGL46" s="344"/>
      <c r="EGM46" s="344"/>
      <c r="EGN46" s="344"/>
      <c r="EGO46" s="344"/>
      <c r="EGP46" s="344"/>
      <c r="EGQ46" s="344"/>
      <c r="EGR46" s="344"/>
      <c r="EGS46" s="344"/>
      <c r="EGT46" s="344"/>
      <c r="EGU46" s="344"/>
      <c r="EGV46" s="344"/>
      <c r="EGW46" s="344"/>
      <c r="EGX46" s="344"/>
      <c r="EGY46" s="344"/>
      <c r="EGZ46" s="344"/>
      <c r="EHA46" s="344"/>
      <c r="EHB46" s="344"/>
      <c r="EHC46" s="344"/>
      <c r="EHD46" s="344"/>
      <c r="EHE46" s="344"/>
      <c r="EHF46" s="344"/>
      <c r="EHG46" s="344"/>
      <c r="EHH46" s="344"/>
      <c r="EHI46" s="344"/>
      <c r="EHJ46" s="344"/>
      <c r="EHK46" s="344"/>
      <c r="EHL46" s="344"/>
      <c r="EHM46" s="344"/>
      <c r="EHN46" s="344"/>
      <c r="EHO46" s="344"/>
      <c r="EHP46" s="344"/>
      <c r="EHQ46" s="344"/>
      <c r="EHR46" s="344"/>
      <c r="EHS46" s="344"/>
      <c r="EHT46" s="344"/>
      <c r="EHU46" s="344"/>
      <c r="EHV46" s="344"/>
      <c r="EHW46" s="344"/>
      <c r="EHX46" s="344"/>
      <c r="EHY46" s="344"/>
      <c r="EHZ46" s="344"/>
      <c r="EIA46" s="344"/>
      <c r="EIB46" s="344"/>
      <c r="EIC46" s="344"/>
      <c r="EID46" s="344"/>
      <c r="EIE46" s="344"/>
      <c r="EIF46" s="344"/>
      <c r="EIG46" s="344"/>
      <c r="EIH46" s="344"/>
      <c r="EII46" s="344"/>
      <c r="EIJ46" s="344"/>
      <c r="EIK46" s="344"/>
      <c r="EIL46" s="344"/>
      <c r="EIM46" s="344"/>
      <c r="EIN46" s="344"/>
      <c r="EIO46" s="344"/>
      <c r="EIP46" s="344"/>
      <c r="EIQ46" s="344"/>
      <c r="EIR46" s="344"/>
      <c r="EIS46" s="344"/>
      <c r="EIT46" s="344"/>
      <c r="EIU46" s="344"/>
      <c r="EIV46" s="344"/>
      <c r="EIW46" s="344"/>
      <c r="EIX46" s="344"/>
      <c r="EIY46" s="344"/>
      <c r="EIZ46" s="344"/>
      <c r="EJA46" s="344"/>
      <c r="EJB46" s="344"/>
      <c r="EJC46" s="344"/>
      <c r="EJD46" s="344"/>
      <c r="EJE46" s="344"/>
      <c r="EJF46" s="344"/>
      <c r="EJG46" s="344"/>
      <c r="EJH46" s="344"/>
      <c r="EJI46" s="344"/>
      <c r="EJJ46" s="344"/>
      <c r="EJK46" s="344"/>
      <c r="EJL46" s="344"/>
      <c r="EJM46" s="344"/>
      <c r="EJN46" s="344"/>
      <c r="EJO46" s="344"/>
      <c r="EJP46" s="344"/>
      <c r="EJQ46" s="344"/>
      <c r="EJR46" s="344"/>
      <c r="EJS46" s="344"/>
      <c r="EJT46" s="344"/>
      <c r="EJU46" s="344"/>
      <c r="EJV46" s="344"/>
      <c r="EJW46" s="344"/>
      <c r="EJX46" s="344"/>
      <c r="EJY46" s="344"/>
      <c r="EJZ46" s="344"/>
      <c r="EKA46" s="344"/>
      <c r="EKB46" s="344"/>
      <c r="EKC46" s="344"/>
      <c r="EKD46" s="344"/>
      <c r="EKE46" s="344"/>
      <c r="EKF46" s="344"/>
      <c r="EKG46" s="344"/>
      <c r="EKH46" s="344"/>
      <c r="EKI46" s="344"/>
      <c r="EKJ46" s="344"/>
      <c r="EKK46" s="344"/>
      <c r="EKL46" s="344"/>
      <c r="EKM46" s="344"/>
      <c r="EKN46" s="344"/>
      <c r="EKO46" s="344"/>
      <c r="EKP46" s="344"/>
      <c r="EKQ46" s="344"/>
      <c r="EKR46" s="344"/>
      <c r="EKS46" s="344"/>
      <c r="EKT46" s="344"/>
      <c r="EKU46" s="344"/>
      <c r="EKV46" s="344"/>
      <c r="EKW46" s="344"/>
      <c r="EKX46" s="344"/>
      <c r="EKY46" s="344"/>
      <c r="EKZ46" s="344"/>
      <c r="ELA46" s="344"/>
      <c r="ELB46" s="344"/>
      <c r="ELC46" s="344"/>
      <c r="ELD46" s="344"/>
      <c r="ELE46" s="344"/>
      <c r="ELF46" s="344"/>
      <c r="ELG46" s="344"/>
      <c r="ELH46" s="344"/>
      <c r="ELI46" s="344"/>
      <c r="ELJ46" s="344"/>
      <c r="ELK46" s="344"/>
      <c r="ELL46" s="344"/>
      <c r="ELM46" s="344"/>
      <c r="ELN46" s="344"/>
      <c r="ELO46" s="344"/>
      <c r="ELP46" s="344"/>
      <c r="ELQ46" s="344"/>
      <c r="ELR46" s="344"/>
      <c r="ELS46" s="344"/>
      <c r="ELT46" s="344"/>
      <c r="ELU46" s="344"/>
      <c r="ELV46" s="344"/>
      <c r="ELW46" s="344"/>
      <c r="ELX46" s="344"/>
      <c r="ELY46" s="344"/>
      <c r="ELZ46" s="344"/>
      <c r="EMA46" s="344"/>
      <c r="EMB46" s="344"/>
      <c r="EMC46" s="344"/>
      <c r="EMD46" s="344"/>
      <c r="EME46" s="344"/>
      <c r="EMF46" s="344"/>
      <c r="EMG46" s="344"/>
      <c r="EMH46" s="344"/>
      <c r="EMI46" s="344"/>
      <c r="EMJ46" s="344"/>
      <c r="EMK46" s="344"/>
      <c r="EML46" s="344"/>
      <c r="EMM46" s="344"/>
      <c r="EMN46" s="344"/>
      <c r="EMO46" s="344"/>
      <c r="EMP46" s="344"/>
      <c r="EMQ46" s="344"/>
      <c r="EMR46" s="344"/>
      <c r="EMS46" s="344"/>
      <c r="EMT46" s="344"/>
      <c r="EMU46" s="344"/>
      <c r="EMV46" s="344"/>
      <c r="EMW46" s="344"/>
      <c r="EMX46" s="344"/>
      <c r="EMY46" s="344"/>
      <c r="EMZ46" s="344"/>
      <c r="ENA46" s="344"/>
      <c r="ENB46" s="344"/>
      <c r="ENC46" s="344"/>
      <c r="END46" s="344"/>
      <c r="ENE46" s="344"/>
      <c r="ENF46" s="344"/>
      <c r="ENG46" s="344"/>
      <c r="ENH46" s="344"/>
      <c r="ENI46" s="344"/>
      <c r="ENJ46" s="344"/>
      <c r="ENK46" s="344"/>
      <c r="ENL46" s="344"/>
      <c r="ENM46" s="344"/>
      <c r="ENN46" s="344"/>
      <c r="ENO46" s="344"/>
      <c r="ENP46" s="344"/>
      <c r="ENQ46" s="344"/>
      <c r="ENR46" s="344"/>
      <c r="ENS46" s="344"/>
      <c r="ENT46" s="344"/>
      <c r="ENU46" s="344"/>
      <c r="ENV46" s="344"/>
      <c r="ENW46" s="344"/>
      <c r="ENX46" s="344"/>
      <c r="ENY46" s="344"/>
      <c r="ENZ46" s="344"/>
      <c r="EOA46" s="344"/>
      <c r="EOB46" s="344"/>
      <c r="EOC46" s="344"/>
      <c r="EOD46" s="344"/>
      <c r="EOE46" s="344"/>
      <c r="EOF46" s="344"/>
      <c r="EOG46" s="344"/>
      <c r="EOH46" s="344"/>
      <c r="EOI46" s="344"/>
      <c r="EOJ46" s="344"/>
      <c r="EOK46" s="344"/>
      <c r="EOL46" s="344"/>
      <c r="EOM46" s="344"/>
      <c r="EON46" s="344"/>
      <c r="EOO46" s="344"/>
      <c r="EOP46" s="344"/>
      <c r="EOQ46" s="344"/>
      <c r="EOR46" s="344"/>
      <c r="EOS46" s="344"/>
      <c r="EOT46" s="344"/>
      <c r="EOU46" s="344"/>
      <c r="EOV46" s="344"/>
      <c r="EOW46" s="344"/>
      <c r="EOX46" s="344"/>
      <c r="EOY46" s="344"/>
      <c r="EOZ46" s="344"/>
      <c r="EPA46" s="344"/>
      <c r="EPB46" s="344"/>
      <c r="EPC46" s="344"/>
      <c r="EPD46" s="344"/>
      <c r="EPE46" s="344"/>
      <c r="EPF46" s="344"/>
      <c r="EPG46" s="344"/>
      <c r="EPH46" s="344"/>
      <c r="EPI46" s="344"/>
      <c r="EPJ46" s="344"/>
      <c r="EPK46" s="344"/>
      <c r="EPL46" s="344"/>
      <c r="EPM46" s="344"/>
      <c r="EPN46" s="344"/>
      <c r="EPO46" s="344"/>
      <c r="EPP46" s="344"/>
      <c r="EPQ46" s="344"/>
      <c r="EPR46" s="344"/>
      <c r="EPS46" s="344"/>
      <c r="EPT46" s="344"/>
      <c r="EPU46" s="344"/>
      <c r="EPV46" s="344"/>
      <c r="EPW46" s="344"/>
      <c r="EPX46" s="344"/>
      <c r="EPY46" s="344"/>
      <c r="EPZ46" s="344"/>
      <c r="EQA46" s="344"/>
      <c r="EQB46" s="344"/>
      <c r="EQC46" s="344"/>
      <c r="EQD46" s="344"/>
      <c r="EQE46" s="344"/>
      <c r="EQF46" s="344"/>
      <c r="EQG46" s="344"/>
      <c r="EQH46" s="344"/>
      <c r="EQI46" s="344"/>
      <c r="EQJ46" s="344"/>
      <c r="EQK46" s="344"/>
      <c r="EQL46" s="344"/>
      <c r="EQM46" s="344"/>
      <c r="EQN46" s="344"/>
      <c r="EQO46" s="344"/>
      <c r="EQP46" s="344"/>
      <c r="EQQ46" s="344"/>
      <c r="EQR46" s="344"/>
      <c r="EQS46" s="344"/>
      <c r="EQT46" s="344"/>
      <c r="EQU46" s="344"/>
      <c r="EQV46" s="344"/>
      <c r="EQW46" s="344"/>
      <c r="EQX46" s="344"/>
      <c r="EQY46" s="344"/>
      <c r="EQZ46" s="344"/>
      <c r="ERA46" s="344"/>
      <c r="ERB46" s="344"/>
      <c r="ERC46" s="344"/>
      <c r="ERD46" s="344"/>
      <c r="ERE46" s="344"/>
      <c r="ERF46" s="344"/>
      <c r="ERG46" s="344"/>
      <c r="ERH46" s="344"/>
      <c r="ERI46" s="344"/>
      <c r="ERJ46" s="344"/>
      <c r="ERK46" s="344"/>
      <c r="ERL46" s="344"/>
      <c r="ERM46" s="344"/>
      <c r="ERN46" s="344"/>
      <c r="ERO46" s="344"/>
      <c r="ERP46" s="344"/>
      <c r="ERQ46" s="344"/>
      <c r="ERR46" s="344"/>
      <c r="ERS46" s="344"/>
      <c r="ERT46" s="344"/>
      <c r="ERU46" s="344"/>
      <c r="ERV46" s="344"/>
      <c r="ERW46" s="344"/>
      <c r="ERX46" s="344"/>
      <c r="ERY46" s="344"/>
      <c r="ERZ46" s="344"/>
      <c r="ESA46" s="344"/>
      <c r="ESB46" s="344"/>
      <c r="ESC46" s="344"/>
      <c r="ESD46" s="344"/>
      <c r="ESE46" s="344"/>
      <c r="ESF46" s="344"/>
      <c r="ESG46" s="344"/>
      <c r="ESH46" s="344"/>
      <c r="ESI46" s="344"/>
      <c r="ESJ46" s="344"/>
      <c r="ESK46" s="344"/>
      <c r="ESL46" s="344"/>
      <c r="ESM46" s="344"/>
      <c r="ESN46" s="344"/>
      <c r="ESO46" s="344"/>
      <c r="ESP46" s="344"/>
      <c r="ESQ46" s="344"/>
      <c r="ESR46" s="344"/>
      <c r="ESS46" s="344"/>
      <c r="EST46" s="344"/>
      <c r="ESU46" s="344"/>
      <c r="ESV46" s="344"/>
      <c r="ESW46" s="344"/>
      <c r="ESX46" s="344"/>
      <c r="ESY46" s="344"/>
      <c r="ESZ46" s="344"/>
      <c r="ETA46" s="344"/>
      <c r="ETB46" s="344"/>
      <c r="ETC46" s="344"/>
      <c r="ETD46" s="344"/>
      <c r="ETE46" s="344"/>
      <c r="ETF46" s="344"/>
      <c r="ETG46" s="344"/>
      <c r="ETH46" s="344"/>
      <c r="ETI46" s="344"/>
      <c r="ETJ46" s="344"/>
      <c r="ETK46" s="344"/>
      <c r="ETL46" s="344"/>
      <c r="ETM46" s="344"/>
      <c r="ETN46" s="344"/>
      <c r="ETO46" s="344"/>
      <c r="ETP46" s="344"/>
      <c r="ETQ46" s="344"/>
      <c r="ETR46" s="344"/>
      <c r="ETS46" s="344"/>
      <c r="ETT46" s="344"/>
      <c r="ETU46" s="344"/>
      <c r="ETV46" s="344"/>
      <c r="ETW46" s="344"/>
      <c r="ETX46" s="344"/>
      <c r="ETY46" s="344"/>
      <c r="ETZ46" s="344"/>
      <c r="EUA46" s="344"/>
      <c r="EUB46" s="344"/>
      <c r="EUC46" s="344"/>
      <c r="EUD46" s="344"/>
      <c r="EUE46" s="344"/>
      <c r="EUF46" s="344"/>
      <c r="EUG46" s="344"/>
      <c r="EUH46" s="344"/>
      <c r="EUI46" s="344"/>
      <c r="EUJ46" s="344"/>
      <c r="EUK46" s="344"/>
      <c r="EUL46" s="344"/>
      <c r="EUM46" s="344"/>
      <c r="EUN46" s="344"/>
      <c r="EUO46" s="344"/>
      <c r="EUP46" s="344"/>
      <c r="EUQ46" s="344"/>
      <c r="EUR46" s="344"/>
      <c r="EUS46" s="344"/>
      <c r="EUT46" s="344"/>
      <c r="EUU46" s="344"/>
      <c r="EUV46" s="344"/>
      <c r="EUW46" s="344"/>
      <c r="EUX46" s="344"/>
      <c r="EUY46" s="344"/>
      <c r="EUZ46" s="344"/>
      <c r="EVA46" s="344"/>
      <c r="EVB46" s="344"/>
      <c r="EVC46" s="344"/>
      <c r="EVD46" s="344"/>
      <c r="EVE46" s="344"/>
      <c r="EVF46" s="344"/>
      <c r="EVG46" s="344"/>
      <c r="EVH46" s="344"/>
      <c r="EVI46" s="344"/>
      <c r="EVJ46" s="344"/>
      <c r="EVK46" s="344"/>
      <c r="EVL46" s="344"/>
      <c r="EVM46" s="344"/>
      <c r="EVN46" s="344"/>
      <c r="EVO46" s="344"/>
      <c r="EVP46" s="344"/>
      <c r="EVQ46" s="344"/>
      <c r="EVR46" s="344"/>
      <c r="EVS46" s="344"/>
      <c r="EVT46" s="344"/>
      <c r="EVU46" s="344"/>
      <c r="EVV46" s="344"/>
      <c r="EVW46" s="344"/>
      <c r="EVX46" s="344"/>
      <c r="EVY46" s="344"/>
      <c r="EVZ46" s="344"/>
      <c r="EWA46" s="344"/>
      <c r="EWB46" s="344"/>
      <c r="EWC46" s="344"/>
      <c r="EWD46" s="344"/>
      <c r="EWE46" s="344"/>
      <c r="EWF46" s="344"/>
      <c r="EWG46" s="344"/>
      <c r="EWH46" s="344"/>
      <c r="EWI46" s="344"/>
      <c r="EWJ46" s="344"/>
      <c r="EWK46" s="344"/>
      <c r="EWL46" s="344"/>
      <c r="EWM46" s="344"/>
      <c r="EWN46" s="344"/>
      <c r="EWO46" s="344"/>
      <c r="EWP46" s="344"/>
      <c r="EWQ46" s="344"/>
      <c r="EWR46" s="344"/>
      <c r="EWS46" s="344"/>
      <c r="EWT46" s="344"/>
      <c r="EWU46" s="344"/>
      <c r="EWV46" s="344"/>
      <c r="EWW46" s="344"/>
      <c r="EWX46" s="344"/>
      <c r="EWY46" s="344"/>
      <c r="EWZ46" s="344"/>
      <c r="EXA46" s="344"/>
      <c r="EXB46" s="344"/>
      <c r="EXC46" s="344"/>
      <c r="EXD46" s="344"/>
      <c r="EXE46" s="344"/>
      <c r="EXF46" s="344"/>
      <c r="EXG46" s="344"/>
      <c r="EXH46" s="344"/>
      <c r="EXI46" s="344"/>
      <c r="EXJ46" s="344"/>
      <c r="EXK46" s="344"/>
      <c r="EXL46" s="344"/>
      <c r="EXM46" s="344"/>
      <c r="EXN46" s="344"/>
      <c r="EXO46" s="344"/>
      <c r="EXP46" s="344"/>
      <c r="EXQ46" s="344"/>
      <c r="EXR46" s="344"/>
      <c r="EXS46" s="344"/>
      <c r="EXT46" s="344"/>
      <c r="EXU46" s="344"/>
      <c r="EXV46" s="344"/>
      <c r="EXW46" s="344"/>
      <c r="EXX46" s="344"/>
      <c r="EXY46" s="344"/>
      <c r="EXZ46" s="344"/>
      <c r="EYA46" s="344"/>
      <c r="EYB46" s="344"/>
      <c r="EYC46" s="344"/>
      <c r="EYD46" s="344"/>
      <c r="EYE46" s="344"/>
      <c r="EYF46" s="344"/>
      <c r="EYG46" s="344"/>
      <c r="EYH46" s="344"/>
      <c r="EYI46" s="344"/>
      <c r="EYJ46" s="344"/>
      <c r="EYK46" s="344"/>
      <c r="EYL46" s="344"/>
      <c r="EYM46" s="344"/>
      <c r="EYN46" s="344"/>
      <c r="EYO46" s="344"/>
      <c r="EYP46" s="344"/>
      <c r="EYQ46" s="344"/>
      <c r="EYR46" s="344"/>
      <c r="EYS46" s="344"/>
      <c r="EYT46" s="344"/>
      <c r="EYU46" s="344"/>
      <c r="EYV46" s="344"/>
      <c r="EYW46" s="344"/>
      <c r="EYX46" s="344"/>
      <c r="EYY46" s="344"/>
      <c r="EYZ46" s="344"/>
      <c r="EZA46" s="344"/>
      <c r="EZB46" s="344"/>
      <c r="EZC46" s="344"/>
      <c r="EZD46" s="344"/>
      <c r="EZE46" s="344"/>
      <c r="EZF46" s="344"/>
      <c r="EZG46" s="344"/>
      <c r="EZH46" s="344"/>
      <c r="EZI46" s="344"/>
      <c r="EZJ46" s="344"/>
      <c r="EZK46" s="344"/>
      <c r="EZL46" s="344"/>
      <c r="EZM46" s="344"/>
      <c r="EZN46" s="344"/>
      <c r="EZO46" s="344"/>
      <c r="EZP46" s="344"/>
      <c r="EZQ46" s="344"/>
      <c r="EZR46" s="344"/>
      <c r="EZS46" s="344"/>
      <c r="EZT46" s="344"/>
      <c r="EZU46" s="344"/>
      <c r="EZV46" s="344"/>
      <c r="EZW46" s="344"/>
      <c r="EZX46" s="344"/>
      <c r="EZY46" s="344"/>
      <c r="EZZ46" s="344"/>
      <c r="FAA46" s="344"/>
      <c r="FAB46" s="344"/>
      <c r="FAC46" s="344"/>
      <c r="FAD46" s="344"/>
      <c r="FAE46" s="344"/>
      <c r="FAF46" s="344"/>
      <c r="FAG46" s="344"/>
      <c r="FAH46" s="344"/>
      <c r="FAI46" s="344"/>
      <c r="FAJ46" s="344"/>
      <c r="FAK46" s="344"/>
      <c r="FAL46" s="344"/>
      <c r="FAM46" s="344"/>
      <c r="FAN46" s="344"/>
      <c r="FAO46" s="344"/>
      <c r="FAP46" s="344"/>
      <c r="FAQ46" s="344"/>
      <c r="FAR46" s="344"/>
      <c r="FAS46" s="344"/>
      <c r="FAT46" s="344"/>
      <c r="FAU46" s="344"/>
      <c r="FAV46" s="344"/>
      <c r="FAW46" s="344"/>
      <c r="FAX46" s="344"/>
      <c r="FAY46" s="344"/>
      <c r="FAZ46" s="344"/>
      <c r="FBA46" s="344"/>
      <c r="FBB46" s="344"/>
      <c r="FBC46" s="344"/>
      <c r="FBD46" s="344"/>
      <c r="FBE46" s="344"/>
      <c r="FBF46" s="344"/>
      <c r="FBG46" s="344"/>
      <c r="FBH46" s="344"/>
      <c r="FBI46" s="344"/>
      <c r="FBJ46" s="344"/>
      <c r="FBK46" s="344"/>
      <c r="FBL46" s="344"/>
      <c r="FBM46" s="344"/>
      <c r="FBN46" s="344"/>
      <c r="FBO46" s="344"/>
      <c r="FBP46" s="344"/>
      <c r="FBQ46" s="344"/>
      <c r="FBR46" s="344"/>
      <c r="FBS46" s="344"/>
      <c r="FBT46" s="344"/>
      <c r="FBU46" s="344"/>
      <c r="FBV46" s="344"/>
      <c r="FBW46" s="344"/>
      <c r="FBX46" s="344"/>
      <c r="FBY46" s="344"/>
      <c r="FBZ46" s="344"/>
      <c r="FCA46" s="344"/>
      <c r="FCB46" s="344"/>
      <c r="FCC46" s="344"/>
      <c r="FCD46" s="344"/>
      <c r="FCE46" s="344"/>
      <c r="FCF46" s="344"/>
      <c r="FCG46" s="344"/>
      <c r="FCH46" s="344"/>
      <c r="FCI46" s="344"/>
      <c r="FCJ46" s="344"/>
      <c r="FCK46" s="344"/>
      <c r="FCL46" s="344"/>
      <c r="FCM46" s="344"/>
      <c r="FCN46" s="344"/>
      <c r="FCO46" s="344"/>
      <c r="FCP46" s="344"/>
      <c r="FCQ46" s="344"/>
      <c r="FCR46" s="344"/>
      <c r="FCS46" s="344"/>
      <c r="FCT46" s="344"/>
      <c r="FCU46" s="344"/>
      <c r="FCV46" s="344"/>
      <c r="FCW46" s="344"/>
      <c r="FCX46" s="344"/>
      <c r="FCY46" s="344"/>
      <c r="FCZ46" s="344"/>
      <c r="FDA46" s="344"/>
      <c r="FDB46" s="344"/>
      <c r="FDC46" s="344"/>
      <c r="FDD46" s="344"/>
      <c r="FDE46" s="344"/>
      <c r="FDF46" s="344"/>
      <c r="FDG46" s="344"/>
      <c r="FDH46" s="344"/>
      <c r="FDI46" s="344"/>
      <c r="FDJ46" s="344"/>
      <c r="FDK46" s="344"/>
      <c r="FDL46" s="344"/>
      <c r="FDM46" s="344"/>
      <c r="FDN46" s="344"/>
      <c r="FDO46" s="344"/>
      <c r="FDP46" s="344"/>
      <c r="FDQ46" s="344"/>
      <c r="FDR46" s="344"/>
      <c r="FDS46" s="344"/>
      <c r="FDT46" s="344"/>
      <c r="FDU46" s="344"/>
      <c r="FDV46" s="344"/>
      <c r="FDW46" s="344"/>
      <c r="FDX46" s="344"/>
      <c r="FDY46" s="344"/>
      <c r="FDZ46" s="344"/>
      <c r="FEA46" s="344"/>
      <c r="FEB46" s="344"/>
      <c r="FEC46" s="344"/>
      <c r="FED46" s="344"/>
      <c r="FEE46" s="344"/>
      <c r="FEF46" s="344"/>
      <c r="FEG46" s="344"/>
      <c r="FEH46" s="344"/>
      <c r="FEI46" s="344"/>
      <c r="FEJ46" s="344"/>
      <c r="FEK46" s="344"/>
      <c r="FEL46" s="344"/>
      <c r="FEM46" s="344"/>
      <c r="FEN46" s="344"/>
      <c r="FEO46" s="344"/>
      <c r="FEP46" s="344"/>
      <c r="FEQ46" s="344"/>
      <c r="FER46" s="344"/>
      <c r="FES46" s="344"/>
      <c r="FET46" s="344"/>
      <c r="FEU46" s="344"/>
      <c r="FEV46" s="344"/>
      <c r="FEW46" s="344"/>
      <c r="FEX46" s="344"/>
      <c r="FEY46" s="344"/>
      <c r="FEZ46" s="344"/>
      <c r="FFA46" s="344"/>
      <c r="FFB46" s="344"/>
      <c r="FFC46" s="344"/>
      <c r="FFD46" s="344"/>
      <c r="FFE46" s="344"/>
      <c r="FFF46" s="344"/>
      <c r="FFG46" s="344"/>
      <c r="FFH46" s="344"/>
      <c r="FFI46" s="344"/>
      <c r="FFJ46" s="344"/>
      <c r="FFK46" s="344"/>
      <c r="FFL46" s="344"/>
      <c r="FFM46" s="344"/>
      <c r="FFN46" s="344"/>
      <c r="FFO46" s="344"/>
      <c r="FFP46" s="344"/>
      <c r="FFQ46" s="344"/>
      <c r="FFR46" s="344"/>
      <c r="FFS46" s="344"/>
      <c r="FFT46" s="344"/>
      <c r="FFU46" s="344"/>
      <c r="FFV46" s="344"/>
      <c r="FFW46" s="344"/>
      <c r="FFX46" s="344"/>
      <c r="FFY46" s="344"/>
      <c r="FFZ46" s="344"/>
      <c r="FGA46" s="344"/>
      <c r="FGB46" s="344"/>
      <c r="FGC46" s="344"/>
      <c r="FGD46" s="344"/>
      <c r="FGE46" s="344"/>
      <c r="FGF46" s="344"/>
      <c r="FGG46" s="344"/>
      <c r="FGH46" s="344"/>
      <c r="FGI46" s="344"/>
      <c r="FGJ46" s="344"/>
      <c r="FGK46" s="344"/>
      <c r="FGL46" s="344"/>
      <c r="FGM46" s="344"/>
      <c r="FGN46" s="344"/>
      <c r="FGO46" s="344"/>
      <c r="FGP46" s="344"/>
      <c r="FGQ46" s="344"/>
      <c r="FGR46" s="344"/>
      <c r="FGS46" s="344"/>
      <c r="FGT46" s="344"/>
      <c r="FGU46" s="344"/>
      <c r="FGV46" s="344"/>
      <c r="FGW46" s="344"/>
      <c r="FGX46" s="344"/>
      <c r="FGY46" s="344"/>
      <c r="FGZ46" s="344"/>
      <c r="FHA46" s="344"/>
      <c r="FHB46" s="344"/>
      <c r="FHC46" s="344"/>
      <c r="FHD46" s="344"/>
      <c r="FHE46" s="344"/>
      <c r="FHF46" s="344"/>
      <c r="FHG46" s="344"/>
      <c r="FHH46" s="344"/>
      <c r="FHI46" s="344"/>
      <c r="FHJ46" s="344"/>
      <c r="FHK46" s="344"/>
      <c r="FHL46" s="344"/>
      <c r="FHM46" s="344"/>
      <c r="FHN46" s="344"/>
      <c r="FHO46" s="344"/>
      <c r="FHP46" s="344"/>
      <c r="FHQ46" s="344"/>
      <c r="FHR46" s="344"/>
      <c r="FHS46" s="344"/>
      <c r="FHT46" s="344"/>
      <c r="FHU46" s="344"/>
      <c r="FHV46" s="344"/>
      <c r="FHW46" s="344"/>
      <c r="FHX46" s="344"/>
      <c r="FHY46" s="344"/>
      <c r="FHZ46" s="344"/>
      <c r="FIA46" s="344"/>
      <c r="FIB46" s="344"/>
      <c r="FIC46" s="344"/>
      <c r="FID46" s="344"/>
      <c r="FIE46" s="344"/>
      <c r="FIF46" s="344"/>
      <c r="FIG46" s="344"/>
      <c r="FIH46" s="344"/>
      <c r="FII46" s="344"/>
      <c r="FIJ46" s="344"/>
      <c r="FIK46" s="344"/>
      <c r="FIL46" s="344"/>
      <c r="FIM46" s="344"/>
      <c r="FIN46" s="344"/>
      <c r="FIO46" s="344"/>
      <c r="FIP46" s="344"/>
      <c r="FIQ46" s="344"/>
      <c r="FIR46" s="344"/>
      <c r="FIS46" s="344"/>
      <c r="FIT46" s="344"/>
      <c r="FIU46" s="344"/>
      <c r="FIV46" s="344"/>
      <c r="FIW46" s="344"/>
      <c r="FIX46" s="344"/>
      <c r="FIY46" s="344"/>
      <c r="FIZ46" s="344"/>
      <c r="FJA46" s="344"/>
      <c r="FJB46" s="344"/>
      <c r="FJC46" s="344"/>
      <c r="FJD46" s="344"/>
      <c r="FJE46" s="344"/>
      <c r="FJF46" s="344"/>
      <c r="FJG46" s="344"/>
      <c r="FJH46" s="344"/>
      <c r="FJI46" s="344"/>
      <c r="FJJ46" s="344"/>
      <c r="FJK46" s="344"/>
      <c r="FJL46" s="344"/>
      <c r="FJM46" s="344"/>
      <c r="FJN46" s="344"/>
      <c r="FJO46" s="344"/>
      <c r="FJP46" s="344"/>
      <c r="FJQ46" s="344"/>
      <c r="FJR46" s="344"/>
      <c r="FJS46" s="344"/>
      <c r="FJT46" s="344"/>
      <c r="FJU46" s="344"/>
      <c r="FJV46" s="344"/>
      <c r="FJW46" s="344"/>
      <c r="FJX46" s="344"/>
      <c r="FJY46" s="344"/>
      <c r="FJZ46" s="344"/>
      <c r="FKA46" s="344"/>
      <c r="FKB46" s="344"/>
      <c r="FKC46" s="344"/>
      <c r="FKD46" s="344"/>
      <c r="FKE46" s="344"/>
      <c r="FKF46" s="344"/>
      <c r="FKG46" s="344"/>
      <c r="FKH46" s="344"/>
      <c r="FKI46" s="344"/>
      <c r="FKJ46" s="344"/>
      <c r="FKK46" s="344"/>
      <c r="FKL46" s="344"/>
      <c r="FKM46" s="344"/>
      <c r="FKN46" s="344"/>
      <c r="FKO46" s="344"/>
      <c r="FKP46" s="344"/>
      <c r="FKQ46" s="344"/>
      <c r="FKR46" s="344"/>
      <c r="FKS46" s="344"/>
      <c r="FKT46" s="344"/>
      <c r="FKU46" s="344"/>
      <c r="FKV46" s="344"/>
      <c r="FKW46" s="344"/>
      <c r="FKX46" s="344"/>
      <c r="FKY46" s="344"/>
      <c r="FKZ46" s="344"/>
      <c r="FLA46" s="344"/>
      <c r="FLB46" s="344"/>
      <c r="FLC46" s="344"/>
      <c r="FLD46" s="344"/>
      <c r="FLE46" s="344"/>
      <c r="FLF46" s="344"/>
      <c r="FLG46" s="344"/>
      <c r="FLH46" s="344"/>
      <c r="FLI46" s="344"/>
      <c r="FLJ46" s="344"/>
      <c r="FLK46" s="344"/>
      <c r="FLL46" s="344"/>
      <c r="FLM46" s="344"/>
      <c r="FLN46" s="344"/>
      <c r="FLO46" s="344"/>
      <c r="FLP46" s="344"/>
      <c r="FLQ46" s="344"/>
      <c r="FLR46" s="344"/>
      <c r="FLS46" s="344"/>
      <c r="FLT46" s="344"/>
      <c r="FLU46" s="344"/>
      <c r="FLV46" s="344"/>
      <c r="FLW46" s="344"/>
      <c r="FLX46" s="344"/>
      <c r="FLY46" s="344"/>
      <c r="FLZ46" s="344"/>
      <c r="FMA46" s="344"/>
      <c r="FMB46" s="344"/>
      <c r="FMC46" s="344"/>
      <c r="FMD46" s="344"/>
      <c r="FME46" s="344"/>
      <c r="FMF46" s="344"/>
      <c r="FMG46" s="344"/>
      <c r="FMH46" s="344"/>
      <c r="FMI46" s="344"/>
      <c r="FMJ46" s="344"/>
      <c r="FMK46" s="344"/>
      <c r="FML46" s="344"/>
      <c r="FMM46" s="344"/>
      <c r="FMN46" s="344"/>
      <c r="FMO46" s="344"/>
      <c r="FMP46" s="344"/>
      <c r="FMQ46" s="344"/>
      <c r="FMR46" s="344"/>
      <c r="FMS46" s="344"/>
      <c r="FMT46" s="344"/>
      <c r="FMU46" s="344"/>
      <c r="FMV46" s="344"/>
      <c r="FMW46" s="344"/>
      <c r="FMX46" s="344"/>
      <c r="FMY46" s="344"/>
      <c r="FMZ46" s="344"/>
      <c r="FNA46" s="344"/>
      <c r="FNB46" s="344"/>
      <c r="FNC46" s="344"/>
      <c r="FND46" s="344"/>
      <c r="FNE46" s="344"/>
      <c r="FNF46" s="344"/>
      <c r="FNG46" s="344"/>
      <c r="FNH46" s="344"/>
      <c r="FNI46" s="344"/>
      <c r="FNJ46" s="344"/>
      <c r="FNK46" s="344"/>
      <c r="FNL46" s="344"/>
      <c r="FNM46" s="344"/>
      <c r="FNN46" s="344"/>
      <c r="FNO46" s="344"/>
      <c r="FNP46" s="344"/>
      <c r="FNQ46" s="344"/>
      <c r="FNR46" s="344"/>
      <c r="FNS46" s="344"/>
      <c r="FNT46" s="344"/>
      <c r="FNU46" s="344"/>
      <c r="FNV46" s="344"/>
      <c r="FNW46" s="344"/>
      <c r="FNX46" s="344"/>
      <c r="FNY46" s="344"/>
      <c r="FNZ46" s="344"/>
      <c r="FOA46" s="344"/>
      <c r="FOB46" s="344"/>
      <c r="FOC46" s="344"/>
      <c r="FOD46" s="344"/>
      <c r="FOE46" s="344"/>
      <c r="FOF46" s="344"/>
      <c r="FOG46" s="344"/>
      <c r="FOH46" s="344"/>
      <c r="FOI46" s="344"/>
      <c r="FOJ46" s="344"/>
      <c r="FOK46" s="344"/>
      <c r="FOL46" s="344"/>
      <c r="FOM46" s="344"/>
      <c r="FON46" s="344"/>
      <c r="FOO46" s="344"/>
      <c r="FOP46" s="344"/>
      <c r="FOQ46" s="344"/>
      <c r="FOR46" s="344"/>
      <c r="FOS46" s="344"/>
      <c r="FOT46" s="344"/>
      <c r="FOU46" s="344"/>
      <c r="FOV46" s="344"/>
      <c r="FOW46" s="344"/>
      <c r="FOX46" s="344"/>
      <c r="FOY46" s="344"/>
      <c r="FOZ46" s="344"/>
      <c r="FPA46" s="344"/>
      <c r="FPB46" s="344"/>
      <c r="FPC46" s="344"/>
      <c r="FPD46" s="344"/>
      <c r="FPE46" s="344"/>
      <c r="FPF46" s="344"/>
      <c r="FPG46" s="344"/>
      <c r="FPH46" s="344"/>
      <c r="FPI46" s="344"/>
      <c r="FPJ46" s="344"/>
      <c r="FPK46" s="344"/>
      <c r="FPL46" s="344"/>
      <c r="FPM46" s="344"/>
      <c r="FPN46" s="344"/>
      <c r="FPO46" s="344"/>
      <c r="FPP46" s="344"/>
      <c r="FPQ46" s="344"/>
      <c r="FPR46" s="344"/>
      <c r="FPS46" s="344"/>
      <c r="FPT46" s="344"/>
      <c r="FPU46" s="344"/>
      <c r="FPV46" s="344"/>
      <c r="FPW46" s="344"/>
      <c r="FPX46" s="344"/>
      <c r="FPY46" s="344"/>
      <c r="FPZ46" s="344"/>
      <c r="FQA46" s="344"/>
      <c r="FQB46" s="344"/>
      <c r="FQC46" s="344"/>
      <c r="FQD46" s="344"/>
      <c r="FQE46" s="344"/>
      <c r="FQF46" s="344"/>
      <c r="FQG46" s="344"/>
      <c r="FQH46" s="344"/>
      <c r="FQI46" s="344"/>
      <c r="FQJ46" s="344"/>
      <c r="FQK46" s="344"/>
      <c r="FQL46" s="344"/>
      <c r="FQM46" s="344"/>
      <c r="FQN46" s="344"/>
      <c r="FQO46" s="344"/>
      <c r="FQP46" s="344"/>
      <c r="FQQ46" s="344"/>
      <c r="FQR46" s="344"/>
      <c r="FQS46" s="344"/>
      <c r="FQT46" s="344"/>
      <c r="FQU46" s="344"/>
      <c r="FQV46" s="344"/>
      <c r="FQW46" s="344"/>
      <c r="FQX46" s="344"/>
      <c r="FQY46" s="344"/>
      <c r="FQZ46" s="344"/>
      <c r="FRA46" s="344"/>
      <c r="FRB46" s="344"/>
      <c r="FRC46" s="344"/>
      <c r="FRD46" s="344"/>
      <c r="FRE46" s="344"/>
      <c r="FRF46" s="344"/>
      <c r="FRG46" s="344"/>
      <c r="FRH46" s="344"/>
      <c r="FRI46" s="344"/>
      <c r="FRJ46" s="344"/>
      <c r="FRK46" s="344"/>
      <c r="FRL46" s="344"/>
      <c r="FRM46" s="344"/>
      <c r="FRN46" s="344"/>
      <c r="FRO46" s="344"/>
      <c r="FRP46" s="344"/>
      <c r="FRQ46" s="344"/>
      <c r="FRR46" s="344"/>
      <c r="FRS46" s="344"/>
      <c r="FRT46" s="344"/>
      <c r="FRU46" s="344"/>
      <c r="FRV46" s="344"/>
      <c r="FRW46" s="344"/>
      <c r="FRX46" s="344"/>
      <c r="FRY46" s="344"/>
      <c r="FRZ46" s="344"/>
      <c r="FSA46" s="344"/>
      <c r="FSB46" s="344"/>
      <c r="FSC46" s="344"/>
      <c r="FSD46" s="344"/>
      <c r="FSE46" s="344"/>
      <c r="FSF46" s="344"/>
      <c r="FSG46" s="344"/>
      <c r="FSH46" s="344"/>
      <c r="FSI46" s="344"/>
      <c r="FSJ46" s="344"/>
      <c r="FSK46" s="344"/>
      <c r="FSL46" s="344"/>
      <c r="FSM46" s="344"/>
      <c r="FSN46" s="344"/>
      <c r="FSO46" s="344"/>
      <c r="FSP46" s="344"/>
      <c r="FSQ46" s="344"/>
      <c r="FSR46" s="344"/>
      <c r="FSS46" s="344"/>
      <c r="FST46" s="344"/>
      <c r="FSU46" s="344"/>
      <c r="FSV46" s="344"/>
      <c r="FSW46" s="344"/>
      <c r="FSX46" s="344"/>
      <c r="FSY46" s="344"/>
      <c r="FSZ46" s="344"/>
      <c r="FTA46" s="344"/>
      <c r="FTB46" s="344"/>
      <c r="FTC46" s="344"/>
      <c r="FTD46" s="344"/>
      <c r="FTE46" s="344"/>
      <c r="FTF46" s="344"/>
      <c r="FTG46" s="344"/>
      <c r="FTH46" s="344"/>
      <c r="FTI46" s="344"/>
      <c r="FTJ46" s="344"/>
      <c r="FTK46" s="344"/>
      <c r="FTL46" s="344"/>
      <c r="FTM46" s="344"/>
      <c r="FTN46" s="344"/>
      <c r="FTO46" s="344"/>
      <c r="FTP46" s="344"/>
      <c r="FTQ46" s="344"/>
      <c r="FTR46" s="344"/>
      <c r="FTS46" s="344"/>
      <c r="FTT46" s="344"/>
      <c r="FTU46" s="344"/>
      <c r="FTV46" s="344"/>
      <c r="FTW46" s="344"/>
      <c r="FTX46" s="344"/>
      <c r="FTY46" s="344"/>
      <c r="FTZ46" s="344"/>
      <c r="FUA46" s="344"/>
      <c r="FUB46" s="344"/>
      <c r="FUC46" s="344"/>
      <c r="FUD46" s="344"/>
      <c r="FUE46" s="344"/>
      <c r="FUF46" s="344"/>
      <c r="FUG46" s="344"/>
      <c r="FUH46" s="344"/>
      <c r="FUI46" s="344"/>
      <c r="FUJ46" s="344"/>
      <c r="FUK46" s="344"/>
      <c r="FUL46" s="344"/>
      <c r="FUM46" s="344"/>
      <c r="FUN46" s="344"/>
      <c r="FUO46" s="344"/>
      <c r="FUP46" s="344"/>
      <c r="FUQ46" s="344"/>
      <c r="FUR46" s="344"/>
      <c r="FUS46" s="344"/>
      <c r="FUT46" s="344"/>
      <c r="FUU46" s="344"/>
      <c r="FUV46" s="344"/>
      <c r="FUW46" s="344"/>
      <c r="FUX46" s="344"/>
      <c r="FUY46" s="344"/>
      <c r="FUZ46" s="344"/>
      <c r="FVA46" s="344"/>
      <c r="FVB46" s="344"/>
      <c r="FVC46" s="344"/>
      <c r="FVD46" s="344"/>
      <c r="FVE46" s="344"/>
      <c r="FVF46" s="344"/>
      <c r="FVG46" s="344"/>
      <c r="FVH46" s="344"/>
      <c r="FVI46" s="344"/>
      <c r="FVJ46" s="344"/>
      <c r="FVK46" s="344"/>
      <c r="FVL46" s="344"/>
      <c r="FVM46" s="344"/>
      <c r="FVN46" s="344"/>
      <c r="FVO46" s="344"/>
      <c r="FVP46" s="344"/>
      <c r="FVQ46" s="344"/>
      <c r="FVR46" s="344"/>
      <c r="FVS46" s="344"/>
      <c r="FVT46" s="344"/>
      <c r="FVU46" s="344"/>
      <c r="FVV46" s="344"/>
      <c r="FVW46" s="344"/>
      <c r="FVX46" s="344"/>
      <c r="FVY46" s="344"/>
      <c r="FVZ46" s="344"/>
      <c r="FWA46" s="344"/>
      <c r="FWB46" s="344"/>
      <c r="FWC46" s="344"/>
      <c r="FWD46" s="344"/>
      <c r="FWE46" s="344"/>
      <c r="FWF46" s="344"/>
      <c r="FWG46" s="344"/>
      <c r="FWH46" s="344"/>
      <c r="FWI46" s="344"/>
      <c r="FWJ46" s="344"/>
      <c r="FWK46" s="344"/>
      <c r="FWL46" s="344"/>
      <c r="FWM46" s="344"/>
      <c r="FWN46" s="344"/>
      <c r="FWO46" s="344"/>
      <c r="FWP46" s="344"/>
      <c r="FWQ46" s="344"/>
      <c r="FWR46" s="344"/>
      <c r="FWS46" s="344"/>
      <c r="FWT46" s="344"/>
      <c r="FWU46" s="344"/>
      <c r="FWV46" s="344"/>
      <c r="FWW46" s="344"/>
      <c r="FWX46" s="344"/>
      <c r="FWY46" s="344"/>
      <c r="FWZ46" s="344"/>
      <c r="FXA46" s="344"/>
      <c r="FXB46" s="344"/>
      <c r="FXC46" s="344"/>
      <c r="FXD46" s="344"/>
      <c r="FXE46" s="344"/>
      <c r="FXF46" s="344"/>
      <c r="FXG46" s="344"/>
      <c r="FXH46" s="344"/>
      <c r="FXI46" s="344"/>
      <c r="FXJ46" s="344"/>
      <c r="FXK46" s="344"/>
      <c r="FXL46" s="344"/>
      <c r="FXM46" s="344"/>
      <c r="FXN46" s="344"/>
      <c r="FXO46" s="344"/>
      <c r="FXP46" s="344"/>
      <c r="FXQ46" s="344"/>
      <c r="FXR46" s="344"/>
      <c r="FXS46" s="344"/>
      <c r="FXT46" s="344"/>
      <c r="FXU46" s="344"/>
      <c r="FXV46" s="344"/>
      <c r="FXW46" s="344"/>
      <c r="FXX46" s="344"/>
      <c r="FXY46" s="344"/>
      <c r="FXZ46" s="344"/>
      <c r="FYA46" s="344"/>
      <c r="FYB46" s="344"/>
      <c r="FYC46" s="344"/>
      <c r="FYD46" s="344"/>
      <c r="FYE46" s="344"/>
      <c r="FYF46" s="344"/>
      <c r="FYG46" s="344"/>
      <c r="FYH46" s="344"/>
      <c r="FYI46" s="344"/>
      <c r="FYJ46" s="344"/>
      <c r="FYK46" s="344"/>
      <c r="FYL46" s="344"/>
      <c r="FYM46" s="344"/>
      <c r="FYN46" s="344"/>
      <c r="FYO46" s="344"/>
      <c r="FYP46" s="344"/>
      <c r="FYQ46" s="344"/>
      <c r="FYR46" s="344"/>
      <c r="FYS46" s="344"/>
      <c r="FYT46" s="344"/>
      <c r="FYU46" s="344"/>
      <c r="FYV46" s="344"/>
      <c r="FYW46" s="344"/>
      <c r="FYX46" s="344"/>
      <c r="FYY46" s="344"/>
      <c r="FYZ46" s="344"/>
      <c r="FZA46" s="344"/>
      <c r="FZB46" s="344"/>
      <c r="FZC46" s="344"/>
      <c r="FZD46" s="344"/>
      <c r="FZE46" s="344"/>
      <c r="FZF46" s="344"/>
      <c r="FZG46" s="344"/>
      <c r="FZH46" s="344"/>
      <c r="FZI46" s="344"/>
      <c r="FZJ46" s="344"/>
      <c r="FZK46" s="344"/>
      <c r="FZL46" s="344"/>
      <c r="FZM46" s="344"/>
      <c r="FZN46" s="344"/>
      <c r="FZO46" s="344"/>
      <c r="FZP46" s="344"/>
      <c r="FZQ46" s="344"/>
      <c r="FZR46" s="344"/>
      <c r="FZS46" s="344"/>
      <c r="FZT46" s="344"/>
      <c r="FZU46" s="344"/>
      <c r="FZV46" s="344"/>
      <c r="FZW46" s="344"/>
      <c r="FZX46" s="344"/>
      <c r="FZY46" s="344"/>
      <c r="FZZ46" s="344"/>
      <c r="GAA46" s="344"/>
      <c r="GAB46" s="344"/>
      <c r="GAC46" s="344"/>
      <c r="GAD46" s="344"/>
      <c r="GAE46" s="344"/>
      <c r="GAF46" s="344"/>
      <c r="GAG46" s="344"/>
      <c r="GAH46" s="344"/>
      <c r="GAI46" s="344"/>
      <c r="GAJ46" s="344"/>
      <c r="GAK46" s="344"/>
      <c r="GAL46" s="344"/>
      <c r="GAM46" s="344"/>
      <c r="GAN46" s="344"/>
      <c r="GAO46" s="344"/>
      <c r="GAP46" s="344"/>
      <c r="GAQ46" s="344"/>
      <c r="GAR46" s="344"/>
      <c r="GAS46" s="344"/>
      <c r="GAT46" s="344"/>
      <c r="GAU46" s="344"/>
      <c r="GAV46" s="344"/>
      <c r="GAW46" s="344"/>
      <c r="GAX46" s="344"/>
      <c r="GAY46" s="344"/>
      <c r="GAZ46" s="344"/>
      <c r="GBA46" s="344"/>
      <c r="GBB46" s="344"/>
      <c r="GBC46" s="344"/>
      <c r="GBD46" s="344"/>
      <c r="GBE46" s="344"/>
      <c r="GBF46" s="344"/>
      <c r="GBG46" s="344"/>
      <c r="GBH46" s="344"/>
      <c r="GBI46" s="344"/>
      <c r="GBJ46" s="344"/>
      <c r="GBK46" s="344"/>
      <c r="GBL46" s="344"/>
      <c r="GBM46" s="344"/>
      <c r="GBN46" s="344"/>
      <c r="GBO46" s="344"/>
      <c r="GBP46" s="344"/>
      <c r="GBQ46" s="344"/>
      <c r="GBR46" s="344"/>
      <c r="GBS46" s="344"/>
      <c r="GBT46" s="344"/>
      <c r="GBU46" s="344"/>
      <c r="GBV46" s="344"/>
      <c r="GBW46" s="344"/>
      <c r="GBX46" s="344"/>
      <c r="GBY46" s="344"/>
      <c r="GBZ46" s="344"/>
      <c r="GCA46" s="344"/>
      <c r="GCB46" s="344"/>
      <c r="GCC46" s="344"/>
      <c r="GCD46" s="344"/>
      <c r="GCE46" s="344"/>
      <c r="GCF46" s="344"/>
      <c r="GCG46" s="344"/>
      <c r="GCH46" s="344"/>
      <c r="GCI46" s="344"/>
      <c r="GCJ46" s="344"/>
      <c r="GCK46" s="344"/>
      <c r="GCL46" s="344"/>
      <c r="GCM46" s="344"/>
      <c r="GCN46" s="344"/>
      <c r="GCO46" s="344"/>
      <c r="GCP46" s="344"/>
      <c r="GCQ46" s="344"/>
      <c r="GCR46" s="344"/>
      <c r="GCS46" s="344"/>
      <c r="GCT46" s="344"/>
      <c r="GCU46" s="344"/>
      <c r="GCV46" s="344"/>
      <c r="GCW46" s="344"/>
      <c r="GCX46" s="344"/>
      <c r="GCY46" s="344"/>
      <c r="GCZ46" s="344"/>
      <c r="GDA46" s="344"/>
      <c r="GDB46" s="344"/>
      <c r="GDC46" s="344"/>
      <c r="GDD46" s="344"/>
      <c r="GDE46" s="344"/>
      <c r="GDF46" s="344"/>
      <c r="GDG46" s="344"/>
      <c r="GDH46" s="344"/>
      <c r="GDI46" s="344"/>
      <c r="GDJ46" s="344"/>
      <c r="GDK46" s="344"/>
      <c r="GDL46" s="344"/>
      <c r="GDM46" s="344"/>
      <c r="GDN46" s="344"/>
      <c r="GDO46" s="344"/>
      <c r="GDP46" s="344"/>
      <c r="GDQ46" s="344"/>
      <c r="GDR46" s="344"/>
      <c r="GDS46" s="344"/>
      <c r="GDT46" s="344"/>
      <c r="GDU46" s="344"/>
      <c r="GDV46" s="344"/>
      <c r="GDW46" s="344"/>
      <c r="GDX46" s="344"/>
      <c r="GDY46" s="344"/>
      <c r="GDZ46" s="344"/>
      <c r="GEA46" s="344"/>
      <c r="GEB46" s="344"/>
      <c r="GEC46" s="344"/>
      <c r="GED46" s="344"/>
      <c r="GEE46" s="344"/>
      <c r="GEF46" s="344"/>
      <c r="GEG46" s="344"/>
      <c r="GEH46" s="344"/>
      <c r="GEI46" s="344"/>
      <c r="GEJ46" s="344"/>
      <c r="GEK46" s="344"/>
      <c r="GEL46" s="344"/>
      <c r="GEM46" s="344"/>
      <c r="GEN46" s="344"/>
      <c r="GEO46" s="344"/>
      <c r="GEP46" s="344"/>
      <c r="GEQ46" s="344"/>
      <c r="GER46" s="344"/>
      <c r="GES46" s="344"/>
      <c r="GET46" s="344"/>
      <c r="GEU46" s="344"/>
      <c r="GEV46" s="344"/>
      <c r="GEW46" s="344"/>
      <c r="GEX46" s="344"/>
      <c r="GEY46" s="344"/>
      <c r="GEZ46" s="344"/>
      <c r="GFA46" s="344"/>
      <c r="GFB46" s="344"/>
      <c r="GFC46" s="344"/>
      <c r="GFD46" s="344"/>
      <c r="GFE46" s="344"/>
      <c r="GFF46" s="344"/>
      <c r="GFG46" s="344"/>
      <c r="GFH46" s="344"/>
      <c r="GFI46" s="344"/>
      <c r="GFJ46" s="344"/>
      <c r="GFK46" s="344"/>
      <c r="GFL46" s="344"/>
      <c r="GFM46" s="344"/>
      <c r="GFN46" s="344"/>
      <c r="GFO46" s="344"/>
      <c r="GFP46" s="344"/>
      <c r="GFQ46" s="344"/>
      <c r="GFR46" s="344"/>
      <c r="GFS46" s="344"/>
      <c r="GFT46" s="344"/>
      <c r="GFU46" s="344"/>
      <c r="GFV46" s="344"/>
      <c r="GFW46" s="344"/>
      <c r="GFX46" s="344"/>
      <c r="GFY46" s="344"/>
      <c r="GFZ46" s="344"/>
      <c r="GGA46" s="344"/>
      <c r="GGB46" s="344"/>
      <c r="GGC46" s="344"/>
      <c r="GGD46" s="344"/>
      <c r="GGE46" s="344"/>
      <c r="GGF46" s="344"/>
      <c r="GGG46" s="344"/>
      <c r="GGH46" s="344"/>
      <c r="GGI46" s="344"/>
      <c r="GGJ46" s="344"/>
      <c r="GGK46" s="344"/>
      <c r="GGL46" s="344"/>
      <c r="GGM46" s="344"/>
      <c r="GGN46" s="344"/>
      <c r="GGO46" s="344"/>
      <c r="GGP46" s="344"/>
      <c r="GGQ46" s="344"/>
      <c r="GGR46" s="344"/>
      <c r="GGS46" s="344"/>
      <c r="GGT46" s="344"/>
      <c r="GGU46" s="344"/>
      <c r="GGV46" s="344"/>
      <c r="GGW46" s="344"/>
      <c r="GGX46" s="344"/>
      <c r="GGY46" s="344"/>
      <c r="GGZ46" s="344"/>
      <c r="GHA46" s="344"/>
      <c r="GHB46" s="344"/>
      <c r="GHC46" s="344"/>
      <c r="GHD46" s="344"/>
      <c r="GHE46" s="344"/>
      <c r="GHF46" s="344"/>
      <c r="GHG46" s="344"/>
      <c r="GHH46" s="344"/>
      <c r="GHI46" s="344"/>
      <c r="GHJ46" s="344"/>
      <c r="GHK46" s="344"/>
      <c r="GHL46" s="344"/>
      <c r="GHM46" s="344"/>
      <c r="GHN46" s="344"/>
      <c r="GHO46" s="344"/>
      <c r="GHP46" s="344"/>
      <c r="GHQ46" s="344"/>
      <c r="GHR46" s="344"/>
      <c r="GHS46" s="344"/>
      <c r="GHT46" s="344"/>
      <c r="GHU46" s="344"/>
      <c r="GHV46" s="344"/>
      <c r="GHW46" s="344"/>
      <c r="GHX46" s="344"/>
      <c r="GHY46" s="344"/>
      <c r="GHZ46" s="344"/>
      <c r="GIA46" s="344"/>
      <c r="GIB46" s="344"/>
      <c r="GIC46" s="344"/>
      <c r="GID46" s="344"/>
      <c r="GIE46" s="344"/>
      <c r="GIF46" s="344"/>
      <c r="GIG46" s="344"/>
      <c r="GIH46" s="344"/>
      <c r="GII46" s="344"/>
      <c r="GIJ46" s="344"/>
      <c r="GIK46" s="344"/>
      <c r="GIL46" s="344"/>
      <c r="GIM46" s="344"/>
      <c r="GIN46" s="344"/>
      <c r="GIO46" s="344"/>
      <c r="GIP46" s="344"/>
      <c r="GIQ46" s="344"/>
      <c r="GIR46" s="344"/>
      <c r="GIS46" s="344"/>
      <c r="GIT46" s="344"/>
      <c r="GIU46" s="344"/>
      <c r="GIV46" s="344"/>
      <c r="GIW46" s="344"/>
      <c r="GIX46" s="344"/>
      <c r="GIY46" s="344"/>
      <c r="GIZ46" s="344"/>
      <c r="GJA46" s="344"/>
      <c r="GJB46" s="344"/>
      <c r="GJC46" s="344"/>
      <c r="GJD46" s="344"/>
      <c r="GJE46" s="344"/>
      <c r="GJF46" s="344"/>
      <c r="GJG46" s="344"/>
      <c r="GJH46" s="344"/>
      <c r="GJI46" s="344"/>
      <c r="GJJ46" s="344"/>
      <c r="GJK46" s="344"/>
      <c r="GJL46" s="344"/>
      <c r="GJM46" s="344"/>
      <c r="GJN46" s="344"/>
      <c r="GJO46" s="344"/>
      <c r="GJP46" s="344"/>
      <c r="GJQ46" s="344"/>
      <c r="GJR46" s="344"/>
      <c r="GJS46" s="344"/>
      <c r="GJT46" s="344"/>
      <c r="GJU46" s="344"/>
      <c r="GJV46" s="344"/>
      <c r="GJW46" s="344"/>
      <c r="GJX46" s="344"/>
      <c r="GJY46" s="344"/>
      <c r="GJZ46" s="344"/>
      <c r="GKA46" s="344"/>
      <c r="GKB46" s="344"/>
      <c r="GKC46" s="344"/>
      <c r="GKD46" s="344"/>
      <c r="GKE46" s="344"/>
      <c r="GKF46" s="344"/>
      <c r="GKG46" s="344"/>
      <c r="GKH46" s="344"/>
      <c r="GKI46" s="344"/>
      <c r="GKJ46" s="344"/>
      <c r="GKK46" s="344"/>
      <c r="GKL46" s="344"/>
      <c r="GKM46" s="344"/>
      <c r="GKN46" s="344"/>
      <c r="GKO46" s="344"/>
      <c r="GKP46" s="344"/>
      <c r="GKQ46" s="344"/>
      <c r="GKR46" s="344"/>
      <c r="GKS46" s="344"/>
      <c r="GKT46" s="344"/>
      <c r="GKU46" s="344"/>
      <c r="GKV46" s="344"/>
      <c r="GKW46" s="344"/>
      <c r="GKX46" s="344"/>
      <c r="GKY46" s="344"/>
      <c r="GKZ46" s="344"/>
      <c r="GLA46" s="344"/>
      <c r="GLB46" s="344"/>
      <c r="GLC46" s="344"/>
      <c r="GLD46" s="344"/>
      <c r="GLE46" s="344"/>
      <c r="GLF46" s="344"/>
      <c r="GLG46" s="344"/>
      <c r="GLH46" s="344"/>
      <c r="GLI46" s="344"/>
      <c r="GLJ46" s="344"/>
      <c r="GLK46" s="344"/>
      <c r="GLL46" s="344"/>
      <c r="GLM46" s="344"/>
      <c r="GLN46" s="344"/>
      <c r="GLO46" s="344"/>
      <c r="GLP46" s="344"/>
      <c r="GLQ46" s="344"/>
      <c r="GLR46" s="344"/>
      <c r="GLS46" s="344"/>
      <c r="GLT46" s="344"/>
      <c r="GLU46" s="344"/>
      <c r="GLV46" s="344"/>
      <c r="GLW46" s="344"/>
      <c r="GLX46" s="344"/>
      <c r="GLY46" s="344"/>
      <c r="GLZ46" s="344"/>
      <c r="GMA46" s="344"/>
      <c r="GMB46" s="344"/>
      <c r="GMC46" s="344"/>
      <c r="GMD46" s="344"/>
      <c r="GME46" s="344"/>
      <c r="GMF46" s="344"/>
      <c r="GMG46" s="344"/>
      <c r="GMH46" s="344"/>
      <c r="GMI46" s="344"/>
      <c r="GMJ46" s="344"/>
      <c r="GMK46" s="344"/>
      <c r="GML46" s="344"/>
      <c r="GMM46" s="344"/>
      <c r="GMN46" s="344"/>
      <c r="GMO46" s="344"/>
      <c r="GMP46" s="344"/>
      <c r="GMQ46" s="344"/>
      <c r="GMR46" s="344"/>
      <c r="GMS46" s="344"/>
      <c r="GMT46" s="344"/>
      <c r="GMU46" s="344"/>
      <c r="GMV46" s="344"/>
      <c r="GMW46" s="344"/>
      <c r="GMX46" s="344"/>
      <c r="GMY46" s="344"/>
      <c r="GMZ46" s="344"/>
      <c r="GNA46" s="344"/>
      <c r="GNB46" s="344"/>
      <c r="GNC46" s="344"/>
      <c r="GND46" s="344"/>
      <c r="GNE46" s="344"/>
      <c r="GNF46" s="344"/>
      <c r="GNG46" s="344"/>
      <c r="GNH46" s="344"/>
      <c r="GNI46" s="344"/>
      <c r="GNJ46" s="344"/>
      <c r="GNK46" s="344"/>
      <c r="GNL46" s="344"/>
      <c r="GNM46" s="344"/>
      <c r="GNN46" s="344"/>
      <c r="GNO46" s="344"/>
      <c r="GNP46" s="344"/>
      <c r="GNQ46" s="344"/>
      <c r="GNR46" s="344"/>
      <c r="GNS46" s="344"/>
      <c r="GNT46" s="344"/>
      <c r="GNU46" s="344"/>
      <c r="GNV46" s="344"/>
      <c r="GNW46" s="344"/>
      <c r="GNX46" s="344"/>
      <c r="GNY46" s="344"/>
      <c r="GNZ46" s="344"/>
      <c r="GOA46" s="344"/>
      <c r="GOB46" s="344"/>
      <c r="GOC46" s="344"/>
      <c r="GOD46" s="344"/>
      <c r="GOE46" s="344"/>
      <c r="GOF46" s="344"/>
      <c r="GOG46" s="344"/>
      <c r="GOH46" s="344"/>
      <c r="GOI46" s="344"/>
      <c r="GOJ46" s="344"/>
      <c r="GOK46" s="344"/>
      <c r="GOL46" s="344"/>
      <c r="GOM46" s="344"/>
      <c r="GON46" s="344"/>
      <c r="GOO46" s="344"/>
      <c r="GOP46" s="344"/>
      <c r="GOQ46" s="344"/>
      <c r="GOR46" s="344"/>
      <c r="GOS46" s="344"/>
      <c r="GOT46" s="344"/>
      <c r="GOU46" s="344"/>
      <c r="GOV46" s="344"/>
      <c r="GOW46" s="344"/>
      <c r="GOX46" s="344"/>
      <c r="GOY46" s="344"/>
      <c r="GOZ46" s="344"/>
      <c r="GPA46" s="344"/>
      <c r="GPB46" s="344"/>
      <c r="GPC46" s="344"/>
      <c r="GPD46" s="344"/>
      <c r="GPE46" s="344"/>
      <c r="GPF46" s="344"/>
      <c r="GPG46" s="344"/>
      <c r="GPH46" s="344"/>
      <c r="GPI46" s="344"/>
      <c r="GPJ46" s="344"/>
      <c r="GPK46" s="344"/>
      <c r="GPL46" s="344"/>
      <c r="GPM46" s="344"/>
      <c r="GPN46" s="344"/>
      <c r="GPO46" s="344"/>
      <c r="GPP46" s="344"/>
      <c r="GPQ46" s="344"/>
      <c r="GPR46" s="344"/>
      <c r="GPS46" s="344"/>
      <c r="GPT46" s="344"/>
      <c r="GPU46" s="344"/>
      <c r="GPV46" s="344"/>
      <c r="GPW46" s="344"/>
      <c r="GPX46" s="344"/>
      <c r="GPY46" s="344"/>
      <c r="GPZ46" s="344"/>
      <c r="GQA46" s="344"/>
      <c r="GQB46" s="344"/>
      <c r="GQC46" s="344"/>
      <c r="GQD46" s="344"/>
      <c r="GQE46" s="344"/>
      <c r="GQF46" s="344"/>
      <c r="GQG46" s="344"/>
      <c r="GQH46" s="344"/>
      <c r="GQI46" s="344"/>
      <c r="GQJ46" s="344"/>
      <c r="GQK46" s="344"/>
      <c r="GQL46" s="344"/>
      <c r="GQM46" s="344"/>
      <c r="GQN46" s="344"/>
      <c r="GQO46" s="344"/>
      <c r="GQP46" s="344"/>
      <c r="GQQ46" s="344"/>
      <c r="GQR46" s="344"/>
      <c r="GQS46" s="344"/>
      <c r="GQT46" s="344"/>
      <c r="GQU46" s="344"/>
      <c r="GQV46" s="344"/>
      <c r="GQW46" s="344"/>
      <c r="GQX46" s="344"/>
      <c r="GQY46" s="344"/>
      <c r="GQZ46" s="344"/>
      <c r="GRA46" s="344"/>
      <c r="GRB46" s="344"/>
      <c r="GRC46" s="344"/>
      <c r="GRD46" s="344"/>
      <c r="GRE46" s="344"/>
      <c r="GRF46" s="344"/>
      <c r="GRG46" s="344"/>
      <c r="GRH46" s="344"/>
      <c r="GRI46" s="344"/>
      <c r="GRJ46" s="344"/>
      <c r="GRK46" s="344"/>
      <c r="GRL46" s="344"/>
      <c r="GRM46" s="344"/>
      <c r="GRN46" s="344"/>
      <c r="GRO46" s="344"/>
      <c r="GRP46" s="344"/>
      <c r="GRQ46" s="344"/>
      <c r="GRR46" s="344"/>
      <c r="GRS46" s="344"/>
      <c r="GRT46" s="344"/>
      <c r="GRU46" s="344"/>
      <c r="GRV46" s="344"/>
      <c r="GRW46" s="344"/>
      <c r="GRX46" s="344"/>
      <c r="GRY46" s="344"/>
      <c r="GRZ46" s="344"/>
      <c r="GSA46" s="344"/>
      <c r="GSB46" s="344"/>
      <c r="GSC46" s="344"/>
      <c r="GSD46" s="344"/>
      <c r="GSE46" s="344"/>
      <c r="GSF46" s="344"/>
      <c r="GSG46" s="344"/>
      <c r="GSH46" s="344"/>
      <c r="GSI46" s="344"/>
      <c r="GSJ46" s="344"/>
      <c r="GSK46" s="344"/>
      <c r="GSL46" s="344"/>
      <c r="GSM46" s="344"/>
      <c r="GSN46" s="344"/>
      <c r="GSO46" s="344"/>
      <c r="GSP46" s="344"/>
      <c r="GSQ46" s="344"/>
      <c r="GSR46" s="344"/>
      <c r="GSS46" s="344"/>
      <c r="GST46" s="344"/>
      <c r="GSU46" s="344"/>
      <c r="GSV46" s="344"/>
      <c r="GSW46" s="344"/>
      <c r="GSX46" s="344"/>
      <c r="GSY46" s="344"/>
      <c r="GSZ46" s="344"/>
      <c r="GTA46" s="344"/>
      <c r="GTB46" s="344"/>
      <c r="GTC46" s="344"/>
      <c r="GTD46" s="344"/>
      <c r="GTE46" s="344"/>
      <c r="GTF46" s="344"/>
      <c r="GTG46" s="344"/>
      <c r="GTH46" s="344"/>
      <c r="GTI46" s="344"/>
      <c r="GTJ46" s="344"/>
      <c r="GTK46" s="344"/>
      <c r="GTL46" s="344"/>
      <c r="GTM46" s="344"/>
      <c r="GTN46" s="344"/>
      <c r="GTO46" s="344"/>
      <c r="GTP46" s="344"/>
      <c r="GTQ46" s="344"/>
      <c r="GTR46" s="344"/>
      <c r="GTS46" s="344"/>
      <c r="GTT46" s="344"/>
      <c r="GTU46" s="344"/>
      <c r="GTV46" s="344"/>
      <c r="GTW46" s="344"/>
      <c r="GTX46" s="344"/>
      <c r="GTY46" s="344"/>
      <c r="GTZ46" s="344"/>
      <c r="GUA46" s="344"/>
      <c r="GUB46" s="344"/>
      <c r="GUC46" s="344"/>
      <c r="GUD46" s="344"/>
      <c r="GUE46" s="344"/>
      <c r="GUF46" s="344"/>
      <c r="GUG46" s="344"/>
      <c r="GUH46" s="344"/>
      <c r="GUI46" s="344"/>
      <c r="GUJ46" s="344"/>
      <c r="GUK46" s="344"/>
      <c r="GUL46" s="344"/>
      <c r="GUM46" s="344"/>
      <c r="GUN46" s="344"/>
      <c r="GUO46" s="344"/>
      <c r="GUP46" s="344"/>
      <c r="GUQ46" s="344"/>
      <c r="GUR46" s="344"/>
      <c r="GUS46" s="344"/>
      <c r="GUT46" s="344"/>
      <c r="GUU46" s="344"/>
      <c r="GUV46" s="344"/>
      <c r="GUW46" s="344"/>
      <c r="GUX46" s="344"/>
      <c r="GUY46" s="344"/>
      <c r="GUZ46" s="344"/>
      <c r="GVA46" s="344"/>
      <c r="GVB46" s="344"/>
      <c r="GVC46" s="344"/>
      <c r="GVD46" s="344"/>
      <c r="GVE46" s="344"/>
      <c r="GVF46" s="344"/>
      <c r="GVG46" s="344"/>
      <c r="GVH46" s="344"/>
      <c r="GVI46" s="344"/>
      <c r="GVJ46" s="344"/>
      <c r="GVK46" s="344"/>
      <c r="GVL46" s="344"/>
      <c r="GVM46" s="344"/>
      <c r="GVN46" s="344"/>
      <c r="GVO46" s="344"/>
      <c r="GVP46" s="344"/>
      <c r="GVQ46" s="344"/>
      <c r="GVR46" s="344"/>
      <c r="GVS46" s="344"/>
      <c r="GVT46" s="344"/>
      <c r="GVU46" s="344"/>
      <c r="GVV46" s="344"/>
      <c r="GVW46" s="344"/>
      <c r="GVX46" s="344"/>
      <c r="GVY46" s="344"/>
      <c r="GVZ46" s="344"/>
      <c r="GWA46" s="344"/>
      <c r="GWB46" s="344"/>
      <c r="GWC46" s="344"/>
      <c r="GWD46" s="344"/>
      <c r="GWE46" s="344"/>
      <c r="GWF46" s="344"/>
      <c r="GWG46" s="344"/>
      <c r="GWH46" s="344"/>
      <c r="GWI46" s="344"/>
      <c r="GWJ46" s="344"/>
      <c r="GWK46" s="344"/>
      <c r="GWL46" s="344"/>
      <c r="GWM46" s="344"/>
      <c r="GWN46" s="344"/>
      <c r="GWO46" s="344"/>
      <c r="GWP46" s="344"/>
      <c r="GWQ46" s="344"/>
      <c r="GWR46" s="344"/>
      <c r="GWS46" s="344"/>
      <c r="GWT46" s="344"/>
      <c r="GWU46" s="344"/>
      <c r="GWV46" s="344"/>
      <c r="GWW46" s="344"/>
      <c r="GWX46" s="344"/>
      <c r="GWY46" s="344"/>
      <c r="GWZ46" s="344"/>
      <c r="GXA46" s="344"/>
      <c r="GXB46" s="344"/>
      <c r="GXC46" s="344"/>
      <c r="GXD46" s="344"/>
      <c r="GXE46" s="344"/>
      <c r="GXF46" s="344"/>
      <c r="GXG46" s="344"/>
      <c r="GXH46" s="344"/>
      <c r="GXI46" s="344"/>
      <c r="GXJ46" s="344"/>
      <c r="GXK46" s="344"/>
      <c r="GXL46" s="344"/>
      <c r="GXM46" s="344"/>
      <c r="GXN46" s="344"/>
      <c r="GXO46" s="344"/>
      <c r="GXP46" s="344"/>
      <c r="GXQ46" s="344"/>
      <c r="GXR46" s="344"/>
      <c r="GXS46" s="344"/>
      <c r="GXT46" s="344"/>
      <c r="GXU46" s="344"/>
      <c r="GXV46" s="344"/>
      <c r="GXW46" s="344"/>
      <c r="GXX46" s="344"/>
      <c r="GXY46" s="344"/>
      <c r="GXZ46" s="344"/>
      <c r="GYA46" s="344"/>
      <c r="GYB46" s="344"/>
      <c r="GYC46" s="344"/>
      <c r="GYD46" s="344"/>
      <c r="GYE46" s="344"/>
      <c r="GYF46" s="344"/>
      <c r="GYG46" s="344"/>
      <c r="GYH46" s="344"/>
      <c r="GYI46" s="344"/>
      <c r="GYJ46" s="344"/>
      <c r="GYK46" s="344"/>
      <c r="GYL46" s="344"/>
      <c r="GYM46" s="344"/>
      <c r="GYN46" s="344"/>
      <c r="GYO46" s="344"/>
      <c r="GYP46" s="344"/>
      <c r="GYQ46" s="344"/>
      <c r="GYR46" s="344"/>
      <c r="GYS46" s="344"/>
      <c r="GYT46" s="344"/>
      <c r="GYU46" s="344"/>
      <c r="GYV46" s="344"/>
      <c r="GYW46" s="344"/>
      <c r="GYX46" s="344"/>
      <c r="GYY46" s="344"/>
      <c r="GYZ46" s="344"/>
      <c r="GZA46" s="344"/>
      <c r="GZB46" s="344"/>
      <c r="GZC46" s="344"/>
      <c r="GZD46" s="344"/>
      <c r="GZE46" s="344"/>
      <c r="GZF46" s="344"/>
      <c r="GZG46" s="344"/>
      <c r="GZH46" s="344"/>
      <c r="GZI46" s="344"/>
      <c r="GZJ46" s="344"/>
      <c r="GZK46" s="344"/>
      <c r="GZL46" s="344"/>
      <c r="GZM46" s="344"/>
      <c r="GZN46" s="344"/>
      <c r="GZO46" s="344"/>
      <c r="GZP46" s="344"/>
      <c r="GZQ46" s="344"/>
      <c r="GZR46" s="344"/>
      <c r="GZS46" s="344"/>
      <c r="GZT46" s="344"/>
      <c r="GZU46" s="344"/>
      <c r="GZV46" s="344"/>
      <c r="GZW46" s="344"/>
      <c r="GZX46" s="344"/>
      <c r="GZY46" s="344"/>
      <c r="GZZ46" s="344"/>
      <c r="HAA46" s="344"/>
      <c r="HAB46" s="344"/>
      <c r="HAC46" s="344"/>
      <c r="HAD46" s="344"/>
      <c r="HAE46" s="344"/>
      <c r="HAF46" s="344"/>
      <c r="HAG46" s="344"/>
      <c r="HAH46" s="344"/>
      <c r="HAI46" s="344"/>
      <c r="HAJ46" s="344"/>
      <c r="HAK46" s="344"/>
      <c r="HAL46" s="344"/>
      <c r="HAM46" s="344"/>
      <c r="HAN46" s="344"/>
      <c r="HAO46" s="344"/>
      <c r="HAP46" s="344"/>
      <c r="HAQ46" s="344"/>
      <c r="HAR46" s="344"/>
      <c r="HAS46" s="344"/>
      <c r="HAT46" s="344"/>
      <c r="HAU46" s="344"/>
      <c r="HAV46" s="344"/>
      <c r="HAW46" s="344"/>
      <c r="HAX46" s="344"/>
      <c r="HAY46" s="344"/>
      <c r="HAZ46" s="344"/>
      <c r="HBA46" s="344"/>
      <c r="HBB46" s="344"/>
      <c r="HBC46" s="344"/>
      <c r="HBD46" s="344"/>
      <c r="HBE46" s="344"/>
      <c r="HBF46" s="344"/>
      <c r="HBG46" s="344"/>
      <c r="HBH46" s="344"/>
      <c r="HBI46" s="344"/>
      <c r="HBJ46" s="344"/>
      <c r="HBK46" s="344"/>
      <c r="HBL46" s="344"/>
      <c r="HBM46" s="344"/>
      <c r="HBN46" s="344"/>
      <c r="HBO46" s="344"/>
      <c r="HBP46" s="344"/>
      <c r="HBQ46" s="344"/>
      <c r="HBR46" s="344"/>
      <c r="HBS46" s="344"/>
      <c r="HBT46" s="344"/>
      <c r="HBU46" s="344"/>
      <c r="HBV46" s="344"/>
      <c r="HBW46" s="344"/>
      <c r="HBX46" s="344"/>
      <c r="HBY46" s="344"/>
      <c r="HBZ46" s="344"/>
      <c r="HCA46" s="344"/>
      <c r="HCB46" s="344"/>
      <c r="HCC46" s="344"/>
      <c r="HCD46" s="344"/>
      <c r="HCE46" s="344"/>
      <c r="HCF46" s="344"/>
      <c r="HCG46" s="344"/>
      <c r="HCH46" s="344"/>
      <c r="HCI46" s="344"/>
      <c r="HCJ46" s="344"/>
      <c r="HCK46" s="344"/>
      <c r="HCL46" s="344"/>
      <c r="HCM46" s="344"/>
      <c r="HCN46" s="344"/>
      <c r="HCO46" s="344"/>
      <c r="HCP46" s="344"/>
      <c r="HCQ46" s="344"/>
      <c r="HCR46" s="344"/>
      <c r="HCS46" s="344"/>
      <c r="HCT46" s="344"/>
      <c r="HCU46" s="344"/>
      <c r="HCV46" s="344"/>
      <c r="HCW46" s="344"/>
      <c r="HCX46" s="344"/>
      <c r="HCY46" s="344"/>
      <c r="HCZ46" s="344"/>
      <c r="HDA46" s="344"/>
      <c r="HDB46" s="344"/>
      <c r="HDC46" s="344"/>
      <c r="HDD46" s="344"/>
      <c r="HDE46" s="344"/>
      <c r="HDF46" s="344"/>
      <c r="HDG46" s="344"/>
      <c r="HDH46" s="344"/>
      <c r="HDI46" s="344"/>
      <c r="HDJ46" s="344"/>
      <c r="HDK46" s="344"/>
      <c r="HDL46" s="344"/>
      <c r="HDM46" s="344"/>
      <c r="HDN46" s="344"/>
      <c r="HDO46" s="344"/>
      <c r="HDP46" s="344"/>
      <c r="HDQ46" s="344"/>
      <c r="HDR46" s="344"/>
      <c r="HDS46" s="344"/>
      <c r="HDT46" s="344"/>
      <c r="HDU46" s="344"/>
      <c r="HDV46" s="344"/>
      <c r="HDW46" s="344"/>
      <c r="HDX46" s="344"/>
      <c r="HDY46" s="344"/>
      <c r="HDZ46" s="344"/>
      <c r="HEA46" s="344"/>
      <c r="HEB46" s="344"/>
      <c r="HEC46" s="344"/>
      <c r="HED46" s="344"/>
      <c r="HEE46" s="344"/>
      <c r="HEF46" s="344"/>
      <c r="HEG46" s="344"/>
      <c r="HEH46" s="344"/>
      <c r="HEI46" s="344"/>
      <c r="HEJ46" s="344"/>
      <c r="HEK46" s="344"/>
      <c r="HEL46" s="344"/>
      <c r="HEM46" s="344"/>
      <c r="HEN46" s="344"/>
      <c r="HEO46" s="344"/>
      <c r="HEP46" s="344"/>
      <c r="HEQ46" s="344"/>
      <c r="HER46" s="344"/>
      <c r="HES46" s="344"/>
      <c r="HET46" s="344"/>
      <c r="HEU46" s="344"/>
      <c r="HEV46" s="344"/>
      <c r="HEW46" s="344"/>
      <c r="HEX46" s="344"/>
      <c r="HEY46" s="344"/>
      <c r="HEZ46" s="344"/>
      <c r="HFA46" s="344"/>
      <c r="HFB46" s="344"/>
      <c r="HFC46" s="344"/>
      <c r="HFD46" s="344"/>
      <c r="HFE46" s="344"/>
      <c r="HFF46" s="344"/>
      <c r="HFG46" s="344"/>
      <c r="HFH46" s="344"/>
      <c r="HFI46" s="344"/>
      <c r="HFJ46" s="344"/>
      <c r="HFK46" s="344"/>
      <c r="HFL46" s="344"/>
      <c r="HFM46" s="344"/>
      <c r="HFN46" s="344"/>
      <c r="HFO46" s="344"/>
      <c r="HFP46" s="344"/>
      <c r="HFQ46" s="344"/>
      <c r="HFR46" s="344"/>
      <c r="HFS46" s="344"/>
      <c r="HFT46" s="344"/>
      <c r="HFU46" s="344"/>
      <c r="HFV46" s="344"/>
      <c r="HFW46" s="344"/>
      <c r="HFX46" s="344"/>
      <c r="HFY46" s="344"/>
      <c r="HFZ46" s="344"/>
      <c r="HGA46" s="344"/>
      <c r="HGB46" s="344"/>
      <c r="HGC46" s="344"/>
      <c r="HGD46" s="344"/>
      <c r="HGE46" s="344"/>
      <c r="HGF46" s="344"/>
      <c r="HGG46" s="344"/>
      <c r="HGH46" s="344"/>
      <c r="HGI46" s="344"/>
      <c r="HGJ46" s="344"/>
      <c r="HGK46" s="344"/>
      <c r="HGL46" s="344"/>
      <c r="HGM46" s="344"/>
      <c r="HGN46" s="344"/>
      <c r="HGO46" s="344"/>
      <c r="HGP46" s="344"/>
      <c r="HGQ46" s="344"/>
      <c r="HGR46" s="344"/>
      <c r="HGS46" s="344"/>
      <c r="HGT46" s="344"/>
      <c r="HGU46" s="344"/>
      <c r="HGV46" s="344"/>
      <c r="HGW46" s="344"/>
      <c r="HGX46" s="344"/>
      <c r="HGY46" s="344"/>
      <c r="HGZ46" s="344"/>
      <c r="HHA46" s="344"/>
      <c r="HHB46" s="344"/>
      <c r="HHC46" s="344"/>
      <c r="HHD46" s="344"/>
      <c r="HHE46" s="344"/>
      <c r="HHF46" s="344"/>
      <c r="HHG46" s="344"/>
      <c r="HHH46" s="344"/>
      <c r="HHI46" s="344"/>
      <c r="HHJ46" s="344"/>
      <c r="HHK46" s="344"/>
      <c r="HHL46" s="344"/>
      <c r="HHM46" s="344"/>
      <c r="HHN46" s="344"/>
      <c r="HHO46" s="344"/>
      <c r="HHP46" s="344"/>
      <c r="HHQ46" s="344"/>
      <c r="HHR46" s="344"/>
      <c r="HHS46" s="344"/>
      <c r="HHT46" s="344"/>
      <c r="HHU46" s="344"/>
      <c r="HHV46" s="344"/>
      <c r="HHW46" s="344"/>
      <c r="HHX46" s="344"/>
      <c r="HHY46" s="344"/>
      <c r="HHZ46" s="344"/>
      <c r="HIA46" s="344"/>
      <c r="HIB46" s="344"/>
      <c r="HIC46" s="344"/>
      <c r="HID46" s="344"/>
      <c r="HIE46" s="344"/>
      <c r="HIF46" s="344"/>
      <c r="HIG46" s="344"/>
      <c r="HIH46" s="344"/>
      <c r="HII46" s="344"/>
      <c r="HIJ46" s="344"/>
      <c r="HIK46" s="344"/>
      <c r="HIL46" s="344"/>
      <c r="HIM46" s="344"/>
      <c r="HIN46" s="344"/>
      <c r="HIO46" s="344"/>
      <c r="HIP46" s="344"/>
      <c r="HIQ46" s="344"/>
      <c r="HIR46" s="344"/>
      <c r="HIS46" s="344"/>
      <c r="HIT46" s="344"/>
      <c r="HIU46" s="344"/>
      <c r="HIV46" s="344"/>
      <c r="HIW46" s="344"/>
      <c r="HIX46" s="344"/>
      <c r="HIY46" s="344"/>
      <c r="HIZ46" s="344"/>
      <c r="HJA46" s="344"/>
      <c r="HJB46" s="344"/>
      <c r="HJC46" s="344"/>
      <c r="HJD46" s="344"/>
      <c r="HJE46" s="344"/>
      <c r="HJF46" s="344"/>
      <c r="HJG46" s="344"/>
      <c r="HJH46" s="344"/>
      <c r="HJI46" s="344"/>
      <c r="HJJ46" s="344"/>
      <c r="HJK46" s="344"/>
      <c r="HJL46" s="344"/>
      <c r="HJM46" s="344"/>
      <c r="HJN46" s="344"/>
      <c r="HJO46" s="344"/>
      <c r="HJP46" s="344"/>
      <c r="HJQ46" s="344"/>
      <c r="HJR46" s="344"/>
      <c r="HJS46" s="344"/>
      <c r="HJT46" s="344"/>
      <c r="HJU46" s="344"/>
      <c r="HJV46" s="344"/>
      <c r="HJW46" s="344"/>
      <c r="HJX46" s="344"/>
      <c r="HJY46" s="344"/>
      <c r="HJZ46" s="344"/>
      <c r="HKA46" s="344"/>
      <c r="HKB46" s="344"/>
      <c r="HKC46" s="344"/>
      <c r="HKD46" s="344"/>
      <c r="HKE46" s="344"/>
      <c r="HKF46" s="344"/>
      <c r="HKG46" s="344"/>
      <c r="HKH46" s="344"/>
      <c r="HKI46" s="344"/>
      <c r="HKJ46" s="344"/>
      <c r="HKK46" s="344"/>
      <c r="HKL46" s="344"/>
      <c r="HKM46" s="344"/>
      <c r="HKN46" s="344"/>
      <c r="HKO46" s="344"/>
      <c r="HKP46" s="344"/>
      <c r="HKQ46" s="344"/>
      <c r="HKR46" s="344"/>
      <c r="HKS46" s="344"/>
      <c r="HKT46" s="344"/>
      <c r="HKU46" s="344"/>
      <c r="HKV46" s="344"/>
      <c r="HKW46" s="344"/>
      <c r="HKX46" s="344"/>
      <c r="HKY46" s="344"/>
      <c r="HKZ46" s="344"/>
      <c r="HLA46" s="344"/>
      <c r="HLB46" s="344"/>
      <c r="HLC46" s="344"/>
      <c r="HLD46" s="344"/>
      <c r="HLE46" s="344"/>
      <c r="HLF46" s="344"/>
      <c r="HLG46" s="344"/>
      <c r="HLH46" s="344"/>
      <c r="HLI46" s="344"/>
      <c r="HLJ46" s="344"/>
      <c r="HLK46" s="344"/>
      <c r="HLL46" s="344"/>
      <c r="HLM46" s="344"/>
      <c r="HLN46" s="344"/>
      <c r="HLO46" s="344"/>
      <c r="HLP46" s="344"/>
      <c r="HLQ46" s="344"/>
      <c r="HLR46" s="344"/>
      <c r="HLS46" s="344"/>
      <c r="HLT46" s="344"/>
      <c r="HLU46" s="344"/>
      <c r="HLV46" s="344"/>
      <c r="HLW46" s="344"/>
      <c r="HLX46" s="344"/>
      <c r="HLY46" s="344"/>
      <c r="HLZ46" s="344"/>
      <c r="HMA46" s="344"/>
      <c r="HMB46" s="344"/>
      <c r="HMC46" s="344"/>
      <c r="HMD46" s="344"/>
      <c r="HME46" s="344"/>
      <c r="HMF46" s="344"/>
      <c r="HMG46" s="344"/>
      <c r="HMH46" s="344"/>
      <c r="HMI46" s="344"/>
      <c r="HMJ46" s="344"/>
      <c r="HMK46" s="344"/>
      <c r="HML46" s="344"/>
      <c r="HMM46" s="344"/>
      <c r="HMN46" s="344"/>
      <c r="HMO46" s="344"/>
      <c r="HMP46" s="344"/>
      <c r="HMQ46" s="344"/>
      <c r="HMR46" s="344"/>
      <c r="HMS46" s="344"/>
      <c r="HMT46" s="344"/>
      <c r="HMU46" s="344"/>
      <c r="HMV46" s="344"/>
      <c r="HMW46" s="344"/>
      <c r="HMX46" s="344"/>
      <c r="HMY46" s="344"/>
      <c r="HMZ46" s="344"/>
      <c r="HNA46" s="344"/>
      <c r="HNB46" s="344"/>
      <c r="HNC46" s="344"/>
      <c r="HND46" s="344"/>
      <c r="HNE46" s="344"/>
      <c r="HNF46" s="344"/>
      <c r="HNG46" s="344"/>
      <c r="HNH46" s="344"/>
      <c r="HNI46" s="344"/>
      <c r="HNJ46" s="344"/>
      <c r="HNK46" s="344"/>
      <c r="HNL46" s="344"/>
      <c r="HNM46" s="344"/>
      <c r="HNN46" s="344"/>
      <c r="HNO46" s="344"/>
      <c r="HNP46" s="344"/>
      <c r="HNQ46" s="344"/>
      <c r="HNR46" s="344"/>
      <c r="HNS46" s="344"/>
      <c r="HNT46" s="344"/>
      <c r="HNU46" s="344"/>
      <c r="HNV46" s="344"/>
      <c r="HNW46" s="344"/>
      <c r="HNX46" s="344"/>
      <c r="HNY46" s="344"/>
      <c r="HNZ46" s="344"/>
      <c r="HOA46" s="344"/>
      <c r="HOB46" s="344"/>
      <c r="HOC46" s="344"/>
      <c r="HOD46" s="344"/>
      <c r="HOE46" s="344"/>
      <c r="HOF46" s="344"/>
      <c r="HOG46" s="344"/>
      <c r="HOH46" s="344"/>
      <c r="HOI46" s="344"/>
      <c r="HOJ46" s="344"/>
      <c r="HOK46" s="344"/>
      <c r="HOL46" s="344"/>
      <c r="HOM46" s="344"/>
      <c r="HON46" s="344"/>
      <c r="HOO46" s="344"/>
      <c r="HOP46" s="344"/>
      <c r="HOQ46" s="344"/>
      <c r="HOR46" s="344"/>
      <c r="HOS46" s="344"/>
      <c r="HOT46" s="344"/>
      <c r="HOU46" s="344"/>
      <c r="HOV46" s="344"/>
      <c r="HOW46" s="344"/>
      <c r="HOX46" s="344"/>
      <c r="HOY46" s="344"/>
      <c r="HOZ46" s="344"/>
      <c r="HPA46" s="344"/>
      <c r="HPB46" s="344"/>
      <c r="HPC46" s="344"/>
      <c r="HPD46" s="344"/>
      <c r="HPE46" s="344"/>
      <c r="HPF46" s="344"/>
      <c r="HPG46" s="344"/>
      <c r="HPH46" s="344"/>
      <c r="HPI46" s="344"/>
      <c r="HPJ46" s="344"/>
      <c r="HPK46" s="344"/>
      <c r="HPL46" s="344"/>
      <c r="HPM46" s="344"/>
      <c r="HPN46" s="344"/>
      <c r="HPO46" s="344"/>
      <c r="HPP46" s="344"/>
      <c r="HPQ46" s="344"/>
      <c r="HPR46" s="344"/>
      <c r="HPS46" s="344"/>
      <c r="HPT46" s="344"/>
      <c r="HPU46" s="344"/>
      <c r="HPV46" s="344"/>
      <c r="HPW46" s="344"/>
      <c r="HPX46" s="344"/>
      <c r="HPY46" s="344"/>
      <c r="HPZ46" s="344"/>
      <c r="HQA46" s="344"/>
      <c r="HQB46" s="344"/>
      <c r="HQC46" s="344"/>
      <c r="HQD46" s="344"/>
      <c r="HQE46" s="344"/>
      <c r="HQF46" s="344"/>
      <c r="HQG46" s="344"/>
      <c r="HQH46" s="344"/>
      <c r="HQI46" s="344"/>
      <c r="HQJ46" s="344"/>
      <c r="HQK46" s="344"/>
      <c r="HQL46" s="344"/>
      <c r="HQM46" s="344"/>
      <c r="HQN46" s="344"/>
      <c r="HQO46" s="344"/>
      <c r="HQP46" s="344"/>
      <c r="HQQ46" s="344"/>
      <c r="HQR46" s="344"/>
      <c r="HQS46" s="344"/>
      <c r="HQT46" s="344"/>
      <c r="HQU46" s="344"/>
      <c r="HQV46" s="344"/>
      <c r="HQW46" s="344"/>
      <c r="HQX46" s="344"/>
      <c r="HQY46" s="344"/>
      <c r="HQZ46" s="344"/>
      <c r="HRA46" s="344"/>
      <c r="HRB46" s="344"/>
      <c r="HRC46" s="344"/>
      <c r="HRD46" s="344"/>
      <c r="HRE46" s="344"/>
      <c r="HRF46" s="344"/>
      <c r="HRG46" s="344"/>
      <c r="HRH46" s="344"/>
      <c r="HRI46" s="344"/>
      <c r="HRJ46" s="344"/>
      <c r="HRK46" s="344"/>
      <c r="HRL46" s="344"/>
      <c r="HRM46" s="344"/>
      <c r="HRN46" s="344"/>
      <c r="HRO46" s="344"/>
      <c r="HRP46" s="344"/>
      <c r="HRQ46" s="344"/>
      <c r="HRR46" s="344"/>
      <c r="HRS46" s="344"/>
      <c r="HRT46" s="344"/>
      <c r="HRU46" s="344"/>
      <c r="HRV46" s="344"/>
      <c r="HRW46" s="344"/>
      <c r="HRX46" s="344"/>
      <c r="HRY46" s="344"/>
      <c r="HRZ46" s="344"/>
      <c r="HSA46" s="344"/>
      <c r="HSB46" s="344"/>
      <c r="HSC46" s="344"/>
      <c r="HSD46" s="344"/>
      <c r="HSE46" s="344"/>
      <c r="HSF46" s="344"/>
      <c r="HSG46" s="344"/>
      <c r="HSH46" s="344"/>
      <c r="HSI46" s="344"/>
      <c r="HSJ46" s="344"/>
      <c r="HSK46" s="344"/>
      <c r="HSL46" s="344"/>
      <c r="HSM46" s="344"/>
      <c r="HSN46" s="344"/>
      <c r="HSO46" s="344"/>
      <c r="HSP46" s="344"/>
      <c r="HSQ46" s="344"/>
      <c r="HSR46" s="344"/>
      <c r="HSS46" s="344"/>
      <c r="HST46" s="344"/>
      <c r="HSU46" s="344"/>
      <c r="HSV46" s="344"/>
      <c r="HSW46" s="344"/>
      <c r="HSX46" s="344"/>
      <c r="HSY46" s="344"/>
      <c r="HSZ46" s="344"/>
      <c r="HTA46" s="344"/>
      <c r="HTB46" s="344"/>
      <c r="HTC46" s="344"/>
      <c r="HTD46" s="344"/>
      <c r="HTE46" s="344"/>
      <c r="HTF46" s="344"/>
      <c r="HTG46" s="344"/>
      <c r="HTH46" s="344"/>
      <c r="HTI46" s="344"/>
      <c r="HTJ46" s="344"/>
      <c r="HTK46" s="344"/>
      <c r="HTL46" s="344"/>
      <c r="HTM46" s="344"/>
      <c r="HTN46" s="344"/>
      <c r="HTO46" s="344"/>
      <c r="HTP46" s="344"/>
      <c r="HTQ46" s="344"/>
      <c r="HTR46" s="344"/>
      <c r="HTS46" s="344"/>
      <c r="HTT46" s="344"/>
      <c r="HTU46" s="344"/>
      <c r="HTV46" s="344"/>
      <c r="HTW46" s="344"/>
      <c r="HTX46" s="344"/>
      <c r="HTY46" s="344"/>
      <c r="HTZ46" s="344"/>
      <c r="HUA46" s="344"/>
      <c r="HUB46" s="344"/>
      <c r="HUC46" s="344"/>
      <c r="HUD46" s="344"/>
      <c r="HUE46" s="344"/>
      <c r="HUF46" s="344"/>
      <c r="HUG46" s="344"/>
      <c r="HUH46" s="344"/>
      <c r="HUI46" s="344"/>
      <c r="HUJ46" s="344"/>
      <c r="HUK46" s="344"/>
      <c r="HUL46" s="344"/>
      <c r="HUM46" s="344"/>
      <c r="HUN46" s="344"/>
      <c r="HUO46" s="344"/>
      <c r="HUP46" s="344"/>
      <c r="HUQ46" s="344"/>
      <c r="HUR46" s="344"/>
      <c r="HUS46" s="344"/>
      <c r="HUT46" s="344"/>
      <c r="HUU46" s="344"/>
      <c r="HUV46" s="344"/>
      <c r="HUW46" s="344"/>
      <c r="HUX46" s="344"/>
      <c r="HUY46" s="344"/>
      <c r="HUZ46" s="344"/>
      <c r="HVA46" s="344"/>
      <c r="HVB46" s="344"/>
      <c r="HVC46" s="344"/>
      <c r="HVD46" s="344"/>
      <c r="HVE46" s="344"/>
      <c r="HVF46" s="344"/>
      <c r="HVG46" s="344"/>
      <c r="HVH46" s="344"/>
      <c r="HVI46" s="344"/>
      <c r="HVJ46" s="344"/>
      <c r="HVK46" s="344"/>
      <c r="HVL46" s="344"/>
      <c r="HVM46" s="344"/>
      <c r="HVN46" s="344"/>
      <c r="HVO46" s="344"/>
      <c r="HVP46" s="344"/>
      <c r="HVQ46" s="344"/>
      <c r="HVR46" s="344"/>
      <c r="HVS46" s="344"/>
      <c r="HVT46" s="344"/>
      <c r="HVU46" s="344"/>
      <c r="HVV46" s="344"/>
      <c r="HVW46" s="344"/>
      <c r="HVX46" s="344"/>
      <c r="HVY46" s="344"/>
      <c r="HVZ46" s="344"/>
      <c r="HWA46" s="344"/>
      <c r="HWB46" s="344"/>
      <c r="HWC46" s="344"/>
      <c r="HWD46" s="344"/>
      <c r="HWE46" s="344"/>
      <c r="HWF46" s="344"/>
      <c r="HWG46" s="344"/>
      <c r="HWH46" s="344"/>
      <c r="HWI46" s="344"/>
      <c r="HWJ46" s="344"/>
      <c r="HWK46" s="344"/>
      <c r="HWL46" s="344"/>
      <c r="HWM46" s="344"/>
      <c r="HWN46" s="344"/>
      <c r="HWO46" s="344"/>
      <c r="HWP46" s="344"/>
      <c r="HWQ46" s="344"/>
      <c r="HWR46" s="344"/>
      <c r="HWS46" s="344"/>
      <c r="HWT46" s="344"/>
      <c r="HWU46" s="344"/>
      <c r="HWV46" s="344"/>
      <c r="HWW46" s="344"/>
      <c r="HWX46" s="344"/>
      <c r="HWY46" s="344"/>
      <c r="HWZ46" s="344"/>
      <c r="HXA46" s="344"/>
      <c r="HXB46" s="344"/>
      <c r="HXC46" s="344"/>
      <c r="HXD46" s="344"/>
      <c r="HXE46" s="344"/>
      <c r="HXF46" s="344"/>
      <c r="HXG46" s="344"/>
      <c r="HXH46" s="344"/>
      <c r="HXI46" s="344"/>
      <c r="HXJ46" s="344"/>
      <c r="HXK46" s="344"/>
      <c r="HXL46" s="344"/>
      <c r="HXM46" s="344"/>
      <c r="HXN46" s="344"/>
      <c r="HXO46" s="344"/>
      <c r="HXP46" s="344"/>
      <c r="HXQ46" s="344"/>
      <c r="HXR46" s="344"/>
      <c r="HXS46" s="344"/>
      <c r="HXT46" s="344"/>
      <c r="HXU46" s="344"/>
      <c r="HXV46" s="344"/>
      <c r="HXW46" s="344"/>
      <c r="HXX46" s="344"/>
      <c r="HXY46" s="344"/>
      <c r="HXZ46" s="344"/>
      <c r="HYA46" s="344"/>
      <c r="HYB46" s="344"/>
      <c r="HYC46" s="344"/>
      <c r="HYD46" s="344"/>
      <c r="HYE46" s="344"/>
      <c r="HYF46" s="344"/>
      <c r="HYG46" s="344"/>
      <c r="HYH46" s="344"/>
      <c r="HYI46" s="344"/>
      <c r="HYJ46" s="344"/>
      <c r="HYK46" s="344"/>
      <c r="HYL46" s="344"/>
      <c r="HYM46" s="344"/>
      <c r="HYN46" s="344"/>
      <c r="HYO46" s="344"/>
      <c r="HYP46" s="344"/>
      <c r="HYQ46" s="344"/>
      <c r="HYR46" s="344"/>
      <c r="HYS46" s="344"/>
      <c r="HYT46" s="344"/>
      <c r="HYU46" s="344"/>
      <c r="HYV46" s="344"/>
      <c r="HYW46" s="344"/>
      <c r="HYX46" s="344"/>
      <c r="HYY46" s="344"/>
      <c r="HYZ46" s="344"/>
      <c r="HZA46" s="344"/>
      <c r="HZB46" s="344"/>
      <c r="HZC46" s="344"/>
      <c r="HZD46" s="344"/>
      <c r="HZE46" s="344"/>
      <c r="HZF46" s="344"/>
      <c r="HZG46" s="344"/>
      <c r="HZH46" s="344"/>
      <c r="HZI46" s="344"/>
      <c r="HZJ46" s="344"/>
      <c r="HZK46" s="344"/>
      <c r="HZL46" s="344"/>
      <c r="HZM46" s="344"/>
      <c r="HZN46" s="344"/>
      <c r="HZO46" s="344"/>
      <c r="HZP46" s="344"/>
      <c r="HZQ46" s="344"/>
      <c r="HZR46" s="344"/>
      <c r="HZS46" s="344"/>
      <c r="HZT46" s="344"/>
      <c r="HZU46" s="344"/>
      <c r="HZV46" s="344"/>
      <c r="HZW46" s="344"/>
      <c r="HZX46" s="344"/>
      <c r="HZY46" s="344"/>
      <c r="HZZ46" s="344"/>
      <c r="IAA46" s="344"/>
      <c r="IAB46" s="344"/>
      <c r="IAC46" s="344"/>
      <c r="IAD46" s="344"/>
      <c r="IAE46" s="344"/>
      <c r="IAF46" s="344"/>
      <c r="IAG46" s="344"/>
      <c r="IAH46" s="344"/>
      <c r="IAI46" s="344"/>
      <c r="IAJ46" s="344"/>
      <c r="IAK46" s="344"/>
      <c r="IAL46" s="344"/>
      <c r="IAM46" s="344"/>
      <c r="IAN46" s="344"/>
      <c r="IAO46" s="344"/>
      <c r="IAP46" s="344"/>
      <c r="IAQ46" s="344"/>
      <c r="IAR46" s="344"/>
      <c r="IAS46" s="344"/>
      <c r="IAT46" s="344"/>
      <c r="IAU46" s="344"/>
      <c r="IAV46" s="344"/>
      <c r="IAW46" s="344"/>
      <c r="IAX46" s="344"/>
      <c r="IAY46" s="344"/>
      <c r="IAZ46" s="344"/>
      <c r="IBA46" s="344"/>
      <c r="IBB46" s="344"/>
      <c r="IBC46" s="344"/>
      <c r="IBD46" s="344"/>
      <c r="IBE46" s="344"/>
      <c r="IBF46" s="344"/>
      <c r="IBG46" s="344"/>
      <c r="IBH46" s="344"/>
      <c r="IBI46" s="344"/>
      <c r="IBJ46" s="344"/>
      <c r="IBK46" s="344"/>
      <c r="IBL46" s="344"/>
      <c r="IBM46" s="344"/>
      <c r="IBN46" s="344"/>
      <c r="IBO46" s="344"/>
      <c r="IBP46" s="344"/>
      <c r="IBQ46" s="344"/>
      <c r="IBR46" s="344"/>
      <c r="IBS46" s="344"/>
      <c r="IBT46" s="344"/>
      <c r="IBU46" s="344"/>
      <c r="IBV46" s="344"/>
      <c r="IBW46" s="344"/>
      <c r="IBX46" s="344"/>
      <c r="IBY46" s="344"/>
      <c r="IBZ46" s="344"/>
      <c r="ICA46" s="344"/>
      <c r="ICB46" s="344"/>
      <c r="ICC46" s="344"/>
      <c r="ICD46" s="344"/>
      <c r="ICE46" s="344"/>
      <c r="ICF46" s="344"/>
      <c r="ICG46" s="344"/>
      <c r="ICH46" s="344"/>
      <c r="ICI46" s="344"/>
      <c r="ICJ46" s="344"/>
      <c r="ICK46" s="344"/>
      <c r="ICL46" s="344"/>
      <c r="ICM46" s="344"/>
      <c r="ICN46" s="344"/>
      <c r="ICO46" s="344"/>
      <c r="ICP46" s="344"/>
      <c r="ICQ46" s="344"/>
      <c r="ICR46" s="344"/>
      <c r="ICS46" s="344"/>
      <c r="ICT46" s="344"/>
      <c r="ICU46" s="344"/>
      <c r="ICV46" s="344"/>
      <c r="ICW46" s="344"/>
      <c r="ICX46" s="344"/>
      <c r="ICY46" s="344"/>
      <c r="ICZ46" s="344"/>
      <c r="IDA46" s="344"/>
      <c r="IDB46" s="344"/>
      <c r="IDC46" s="344"/>
      <c r="IDD46" s="344"/>
      <c r="IDE46" s="344"/>
      <c r="IDF46" s="344"/>
      <c r="IDG46" s="344"/>
      <c r="IDH46" s="344"/>
      <c r="IDI46" s="344"/>
      <c r="IDJ46" s="344"/>
      <c r="IDK46" s="344"/>
      <c r="IDL46" s="344"/>
      <c r="IDM46" s="344"/>
      <c r="IDN46" s="344"/>
      <c r="IDO46" s="344"/>
      <c r="IDP46" s="344"/>
      <c r="IDQ46" s="344"/>
      <c r="IDR46" s="344"/>
      <c r="IDS46" s="344"/>
      <c r="IDT46" s="344"/>
      <c r="IDU46" s="344"/>
      <c r="IDV46" s="344"/>
      <c r="IDW46" s="344"/>
      <c r="IDX46" s="344"/>
      <c r="IDY46" s="344"/>
      <c r="IDZ46" s="344"/>
      <c r="IEA46" s="344"/>
      <c r="IEB46" s="344"/>
      <c r="IEC46" s="344"/>
      <c r="IED46" s="344"/>
      <c r="IEE46" s="344"/>
      <c r="IEF46" s="344"/>
      <c r="IEG46" s="344"/>
      <c r="IEH46" s="344"/>
      <c r="IEI46" s="344"/>
      <c r="IEJ46" s="344"/>
      <c r="IEK46" s="344"/>
      <c r="IEL46" s="344"/>
      <c r="IEM46" s="344"/>
      <c r="IEN46" s="344"/>
      <c r="IEO46" s="344"/>
      <c r="IEP46" s="344"/>
      <c r="IEQ46" s="344"/>
      <c r="IER46" s="344"/>
      <c r="IES46" s="344"/>
      <c r="IET46" s="344"/>
      <c r="IEU46" s="344"/>
      <c r="IEV46" s="344"/>
      <c r="IEW46" s="344"/>
      <c r="IEX46" s="344"/>
      <c r="IEY46" s="344"/>
      <c r="IEZ46" s="344"/>
      <c r="IFA46" s="344"/>
      <c r="IFB46" s="344"/>
      <c r="IFC46" s="344"/>
      <c r="IFD46" s="344"/>
      <c r="IFE46" s="344"/>
      <c r="IFF46" s="344"/>
      <c r="IFG46" s="344"/>
      <c r="IFH46" s="344"/>
      <c r="IFI46" s="344"/>
      <c r="IFJ46" s="344"/>
      <c r="IFK46" s="344"/>
      <c r="IFL46" s="344"/>
      <c r="IFM46" s="344"/>
      <c r="IFN46" s="344"/>
      <c r="IFO46" s="344"/>
      <c r="IFP46" s="344"/>
      <c r="IFQ46" s="344"/>
      <c r="IFR46" s="344"/>
      <c r="IFS46" s="344"/>
      <c r="IFT46" s="344"/>
      <c r="IFU46" s="344"/>
      <c r="IFV46" s="344"/>
      <c r="IFW46" s="344"/>
      <c r="IFX46" s="344"/>
      <c r="IFY46" s="344"/>
      <c r="IFZ46" s="344"/>
      <c r="IGA46" s="344"/>
      <c r="IGB46" s="344"/>
      <c r="IGC46" s="344"/>
      <c r="IGD46" s="344"/>
      <c r="IGE46" s="344"/>
      <c r="IGF46" s="344"/>
      <c r="IGG46" s="344"/>
      <c r="IGH46" s="344"/>
      <c r="IGI46" s="344"/>
      <c r="IGJ46" s="344"/>
      <c r="IGK46" s="344"/>
      <c r="IGL46" s="344"/>
      <c r="IGM46" s="344"/>
      <c r="IGN46" s="344"/>
      <c r="IGO46" s="344"/>
      <c r="IGP46" s="344"/>
      <c r="IGQ46" s="344"/>
      <c r="IGR46" s="344"/>
      <c r="IGS46" s="344"/>
      <c r="IGT46" s="344"/>
      <c r="IGU46" s="344"/>
      <c r="IGV46" s="344"/>
      <c r="IGW46" s="344"/>
      <c r="IGX46" s="344"/>
      <c r="IGY46" s="344"/>
      <c r="IGZ46" s="344"/>
      <c r="IHA46" s="344"/>
      <c r="IHB46" s="344"/>
      <c r="IHC46" s="344"/>
      <c r="IHD46" s="344"/>
      <c r="IHE46" s="344"/>
      <c r="IHF46" s="344"/>
      <c r="IHG46" s="344"/>
      <c r="IHH46" s="344"/>
      <c r="IHI46" s="344"/>
      <c r="IHJ46" s="344"/>
      <c r="IHK46" s="344"/>
      <c r="IHL46" s="344"/>
      <c r="IHM46" s="344"/>
      <c r="IHN46" s="344"/>
      <c r="IHO46" s="344"/>
      <c r="IHP46" s="344"/>
      <c r="IHQ46" s="344"/>
      <c r="IHR46" s="344"/>
      <c r="IHS46" s="344"/>
      <c r="IHT46" s="344"/>
      <c r="IHU46" s="344"/>
      <c r="IHV46" s="344"/>
      <c r="IHW46" s="344"/>
      <c r="IHX46" s="344"/>
      <c r="IHY46" s="344"/>
      <c r="IHZ46" s="344"/>
      <c r="IIA46" s="344"/>
      <c r="IIB46" s="344"/>
      <c r="IIC46" s="344"/>
      <c r="IID46" s="344"/>
      <c r="IIE46" s="344"/>
      <c r="IIF46" s="344"/>
      <c r="IIG46" s="344"/>
      <c r="IIH46" s="344"/>
      <c r="III46" s="344"/>
      <c r="IIJ46" s="344"/>
      <c r="IIK46" s="344"/>
      <c r="IIL46" s="344"/>
      <c r="IIM46" s="344"/>
      <c r="IIN46" s="344"/>
      <c r="IIO46" s="344"/>
      <c r="IIP46" s="344"/>
      <c r="IIQ46" s="344"/>
      <c r="IIR46" s="344"/>
      <c r="IIS46" s="344"/>
      <c r="IIT46" s="344"/>
      <c r="IIU46" s="344"/>
      <c r="IIV46" s="344"/>
      <c r="IIW46" s="344"/>
      <c r="IIX46" s="344"/>
      <c r="IIY46" s="344"/>
      <c r="IIZ46" s="344"/>
      <c r="IJA46" s="344"/>
      <c r="IJB46" s="344"/>
      <c r="IJC46" s="344"/>
      <c r="IJD46" s="344"/>
      <c r="IJE46" s="344"/>
      <c r="IJF46" s="344"/>
      <c r="IJG46" s="344"/>
      <c r="IJH46" s="344"/>
      <c r="IJI46" s="344"/>
      <c r="IJJ46" s="344"/>
      <c r="IJK46" s="344"/>
      <c r="IJL46" s="344"/>
      <c r="IJM46" s="344"/>
      <c r="IJN46" s="344"/>
      <c r="IJO46" s="344"/>
      <c r="IJP46" s="344"/>
      <c r="IJQ46" s="344"/>
      <c r="IJR46" s="344"/>
      <c r="IJS46" s="344"/>
      <c r="IJT46" s="344"/>
      <c r="IJU46" s="344"/>
      <c r="IJV46" s="344"/>
      <c r="IJW46" s="344"/>
      <c r="IJX46" s="344"/>
      <c r="IJY46" s="344"/>
      <c r="IJZ46" s="344"/>
      <c r="IKA46" s="344"/>
      <c r="IKB46" s="344"/>
      <c r="IKC46" s="344"/>
      <c r="IKD46" s="344"/>
      <c r="IKE46" s="344"/>
      <c r="IKF46" s="344"/>
      <c r="IKG46" s="344"/>
      <c r="IKH46" s="344"/>
      <c r="IKI46" s="344"/>
      <c r="IKJ46" s="344"/>
      <c r="IKK46" s="344"/>
      <c r="IKL46" s="344"/>
      <c r="IKM46" s="344"/>
      <c r="IKN46" s="344"/>
      <c r="IKO46" s="344"/>
      <c r="IKP46" s="344"/>
      <c r="IKQ46" s="344"/>
      <c r="IKR46" s="344"/>
      <c r="IKS46" s="344"/>
      <c r="IKT46" s="344"/>
      <c r="IKU46" s="344"/>
      <c r="IKV46" s="344"/>
      <c r="IKW46" s="344"/>
      <c r="IKX46" s="344"/>
      <c r="IKY46" s="344"/>
      <c r="IKZ46" s="344"/>
      <c r="ILA46" s="344"/>
      <c r="ILB46" s="344"/>
      <c r="ILC46" s="344"/>
      <c r="ILD46" s="344"/>
      <c r="ILE46" s="344"/>
      <c r="ILF46" s="344"/>
      <c r="ILG46" s="344"/>
      <c r="ILH46" s="344"/>
      <c r="ILI46" s="344"/>
      <c r="ILJ46" s="344"/>
      <c r="ILK46" s="344"/>
      <c r="ILL46" s="344"/>
      <c r="ILM46" s="344"/>
      <c r="ILN46" s="344"/>
      <c r="ILO46" s="344"/>
      <c r="ILP46" s="344"/>
      <c r="ILQ46" s="344"/>
      <c r="ILR46" s="344"/>
      <c r="ILS46" s="344"/>
      <c r="ILT46" s="344"/>
      <c r="ILU46" s="344"/>
      <c r="ILV46" s="344"/>
      <c r="ILW46" s="344"/>
      <c r="ILX46" s="344"/>
      <c r="ILY46" s="344"/>
      <c r="ILZ46" s="344"/>
      <c r="IMA46" s="344"/>
      <c r="IMB46" s="344"/>
      <c r="IMC46" s="344"/>
      <c r="IMD46" s="344"/>
      <c r="IME46" s="344"/>
      <c r="IMF46" s="344"/>
      <c r="IMG46" s="344"/>
      <c r="IMH46" s="344"/>
      <c r="IMI46" s="344"/>
      <c r="IMJ46" s="344"/>
      <c r="IMK46" s="344"/>
      <c r="IML46" s="344"/>
      <c r="IMM46" s="344"/>
      <c r="IMN46" s="344"/>
      <c r="IMO46" s="344"/>
      <c r="IMP46" s="344"/>
      <c r="IMQ46" s="344"/>
      <c r="IMR46" s="344"/>
      <c r="IMS46" s="344"/>
      <c r="IMT46" s="344"/>
      <c r="IMU46" s="344"/>
      <c r="IMV46" s="344"/>
      <c r="IMW46" s="344"/>
      <c r="IMX46" s="344"/>
      <c r="IMY46" s="344"/>
      <c r="IMZ46" s="344"/>
      <c r="INA46" s="344"/>
      <c r="INB46" s="344"/>
      <c r="INC46" s="344"/>
      <c r="IND46" s="344"/>
      <c r="INE46" s="344"/>
      <c r="INF46" s="344"/>
      <c r="ING46" s="344"/>
      <c r="INH46" s="344"/>
      <c r="INI46" s="344"/>
      <c r="INJ46" s="344"/>
      <c r="INK46" s="344"/>
      <c r="INL46" s="344"/>
      <c r="INM46" s="344"/>
      <c r="INN46" s="344"/>
      <c r="INO46" s="344"/>
      <c r="INP46" s="344"/>
      <c r="INQ46" s="344"/>
      <c r="INR46" s="344"/>
      <c r="INS46" s="344"/>
      <c r="INT46" s="344"/>
      <c r="INU46" s="344"/>
      <c r="INV46" s="344"/>
      <c r="INW46" s="344"/>
      <c r="INX46" s="344"/>
      <c r="INY46" s="344"/>
      <c r="INZ46" s="344"/>
      <c r="IOA46" s="344"/>
      <c r="IOB46" s="344"/>
      <c r="IOC46" s="344"/>
      <c r="IOD46" s="344"/>
      <c r="IOE46" s="344"/>
      <c r="IOF46" s="344"/>
      <c r="IOG46" s="344"/>
      <c r="IOH46" s="344"/>
      <c r="IOI46" s="344"/>
      <c r="IOJ46" s="344"/>
      <c r="IOK46" s="344"/>
      <c r="IOL46" s="344"/>
      <c r="IOM46" s="344"/>
      <c r="ION46" s="344"/>
      <c r="IOO46" s="344"/>
      <c r="IOP46" s="344"/>
      <c r="IOQ46" s="344"/>
      <c r="IOR46" s="344"/>
      <c r="IOS46" s="344"/>
      <c r="IOT46" s="344"/>
      <c r="IOU46" s="344"/>
      <c r="IOV46" s="344"/>
      <c r="IOW46" s="344"/>
      <c r="IOX46" s="344"/>
      <c r="IOY46" s="344"/>
      <c r="IOZ46" s="344"/>
      <c r="IPA46" s="344"/>
      <c r="IPB46" s="344"/>
      <c r="IPC46" s="344"/>
      <c r="IPD46" s="344"/>
      <c r="IPE46" s="344"/>
      <c r="IPF46" s="344"/>
      <c r="IPG46" s="344"/>
      <c r="IPH46" s="344"/>
      <c r="IPI46" s="344"/>
      <c r="IPJ46" s="344"/>
      <c r="IPK46" s="344"/>
      <c r="IPL46" s="344"/>
      <c r="IPM46" s="344"/>
      <c r="IPN46" s="344"/>
      <c r="IPO46" s="344"/>
      <c r="IPP46" s="344"/>
      <c r="IPQ46" s="344"/>
      <c r="IPR46" s="344"/>
      <c r="IPS46" s="344"/>
      <c r="IPT46" s="344"/>
      <c r="IPU46" s="344"/>
      <c r="IPV46" s="344"/>
      <c r="IPW46" s="344"/>
      <c r="IPX46" s="344"/>
      <c r="IPY46" s="344"/>
      <c r="IPZ46" s="344"/>
      <c r="IQA46" s="344"/>
      <c r="IQB46" s="344"/>
      <c r="IQC46" s="344"/>
      <c r="IQD46" s="344"/>
      <c r="IQE46" s="344"/>
      <c r="IQF46" s="344"/>
      <c r="IQG46" s="344"/>
      <c r="IQH46" s="344"/>
      <c r="IQI46" s="344"/>
      <c r="IQJ46" s="344"/>
      <c r="IQK46" s="344"/>
      <c r="IQL46" s="344"/>
      <c r="IQM46" s="344"/>
      <c r="IQN46" s="344"/>
      <c r="IQO46" s="344"/>
      <c r="IQP46" s="344"/>
      <c r="IQQ46" s="344"/>
      <c r="IQR46" s="344"/>
      <c r="IQS46" s="344"/>
      <c r="IQT46" s="344"/>
      <c r="IQU46" s="344"/>
      <c r="IQV46" s="344"/>
      <c r="IQW46" s="344"/>
      <c r="IQX46" s="344"/>
      <c r="IQY46" s="344"/>
      <c r="IQZ46" s="344"/>
      <c r="IRA46" s="344"/>
      <c r="IRB46" s="344"/>
      <c r="IRC46" s="344"/>
      <c r="IRD46" s="344"/>
      <c r="IRE46" s="344"/>
      <c r="IRF46" s="344"/>
      <c r="IRG46" s="344"/>
      <c r="IRH46" s="344"/>
      <c r="IRI46" s="344"/>
      <c r="IRJ46" s="344"/>
      <c r="IRK46" s="344"/>
      <c r="IRL46" s="344"/>
      <c r="IRM46" s="344"/>
      <c r="IRN46" s="344"/>
      <c r="IRO46" s="344"/>
      <c r="IRP46" s="344"/>
      <c r="IRQ46" s="344"/>
      <c r="IRR46" s="344"/>
      <c r="IRS46" s="344"/>
      <c r="IRT46" s="344"/>
      <c r="IRU46" s="344"/>
      <c r="IRV46" s="344"/>
      <c r="IRW46" s="344"/>
      <c r="IRX46" s="344"/>
      <c r="IRY46" s="344"/>
      <c r="IRZ46" s="344"/>
      <c r="ISA46" s="344"/>
      <c r="ISB46" s="344"/>
      <c r="ISC46" s="344"/>
      <c r="ISD46" s="344"/>
      <c r="ISE46" s="344"/>
      <c r="ISF46" s="344"/>
      <c r="ISG46" s="344"/>
      <c r="ISH46" s="344"/>
      <c r="ISI46" s="344"/>
      <c r="ISJ46" s="344"/>
      <c r="ISK46" s="344"/>
      <c r="ISL46" s="344"/>
      <c r="ISM46" s="344"/>
      <c r="ISN46" s="344"/>
      <c r="ISO46" s="344"/>
      <c r="ISP46" s="344"/>
      <c r="ISQ46" s="344"/>
      <c r="ISR46" s="344"/>
      <c r="ISS46" s="344"/>
      <c r="IST46" s="344"/>
      <c r="ISU46" s="344"/>
      <c r="ISV46" s="344"/>
      <c r="ISW46" s="344"/>
      <c r="ISX46" s="344"/>
      <c r="ISY46" s="344"/>
      <c r="ISZ46" s="344"/>
      <c r="ITA46" s="344"/>
      <c r="ITB46" s="344"/>
      <c r="ITC46" s="344"/>
      <c r="ITD46" s="344"/>
      <c r="ITE46" s="344"/>
      <c r="ITF46" s="344"/>
      <c r="ITG46" s="344"/>
      <c r="ITH46" s="344"/>
      <c r="ITI46" s="344"/>
      <c r="ITJ46" s="344"/>
      <c r="ITK46" s="344"/>
      <c r="ITL46" s="344"/>
      <c r="ITM46" s="344"/>
      <c r="ITN46" s="344"/>
      <c r="ITO46" s="344"/>
      <c r="ITP46" s="344"/>
      <c r="ITQ46" s="344"/>
      <c r="ITR46" s="344"/>
      <c r="ITS46" s="344"/>
      <c r="ITT46" s="344"/>
      <c r="ITU46" s="344"/>
      <c r="ITV46" s="344"/>
      <c r="ITW46" s="344"/>
      <c r="ITX46" s="344"/>
      <c r="ITY46" s="344"/>
      <c r="ITZ46" s="344"/>
      <c r="IUA46" s="344"/>
      <c r="IUB46" s="344"/>
      <c r="IUC46" s="344"/>
      <c r="IUD46" s="344"/>
      <c r="IUE46" s="344"/>
      <c r="IUF46" s="344"/>
      <c r="IUG46" s="344"/>
      <c r="IUH46" s="344"/>
      <c r="IUI46" s="344"/>
      <c r="IUJ46" s="344"/>
      <c r="IUK46" s="344"/>
      <c r="IUL46" s="344"/>
      <c r="IUM46" s="344"/>
      <c r="IUN46" s="344"/>
      <c r="IUO46" s="344"/>
      <c r="IUP46" s="344"/>
      <c r="IUQ46" s="344"/>
      <c r="IUR46" s="344"/>
      <c r="IUS46" s="344"/>
      <c r="IUT46" s="344"/>
      <c r="IUU46" s="344"/>
      <c r="IUV46" s="344"/>
      <c r="IUW46" s="344"/>
      <c r="IUX46" s="344"/>
      <c r="IUY46" s="344"/>
      <c r="IUZ46" s="344"/>
      <c r="IVA46" s="344"/>
      <c r="IVB46" s="344"/>
      <c r="IVC46" s="344"/>
      <c r="IVD46" s="344"/>
      <c r="IVE46" s="344"/>
      <c r="IVF46" s="344"/>
      <c r="IVG46" s="344"/>
      <c r="IVH46" s="344"/>
      <c r="IVI46" s="344"/>
      <c r="IVJ46" s="344"/>
      <c r="IVK46" s="344"/>
      <c r="IVL46" s="344"/>
      <c r="IVM46" s="344"/>
      <c r="IVN46" s="344"/>
      <c r="IVO46" s="344"/>
      <c r="IVP46" s="344"/>
      <c r="IVQ46" s="344"/>
      <c r="IVR46" s="344"/>
      <c r="IVS46" s="344"/>
      <c r="IVT46" s="344"/>
      <c r="IVU46" s="344"/>
      <c r="IVV46" s="344"/>
      <c r="IVW46" s="344"/>
      <c r="IVX46" s="344"/>
      <c r="IVY46" s="344"/>
      <c r="IVZ46" s="344"/>
      <c r="IWA46" s="344"/>
      <c r="IWB46" s="344"/>
      <c r="IWC46" s="344"/>
      <c r="IWD46" s="344"/>
      <c r="IWE46" s="344"/>
      <c r="IWF46" s="344"/>
      <c r="IWG46" s="344"/>
      <c r="IWH46" s="344"/>
      <c r="IWI46" s="344"/>
      <c r="IWJ46" s="344"/>
      <c r="IWK46" s="344"/>
      <c r="IWL46" s="344"/>
      <c r="IWM46" s="344"/>
      <c r="IWN46" s="344"/>
      <c r="IWO46" s="344"/>
      <c r="IWP46" s="344"/>
      <c r="IWQ46" s="344"/>
      <c r="IWR46" s="344"/>
      <c r="IWS46" s="344"/>
      <c r="IWT46" s="344"/>
      <c r="IWU46" s="344"/>
      <c r="IWV46" s="344"/>
      <c r="IWW46" s="344"/>
      <c r="IWX46" s="344"/>
      <c r="IWY46" s="344"/>
      <c r="IWZ46" s="344"/>
      <c r="IXA46" s="344"/>
      <c r="IXB46" s="344"/>
      <c r="IXC46" s="344"/>
      <c r="IXD46" s="344"/>
      <c r="IXE46" s="344"/>
      <c r="IXF46" s="344"/>
      <c r="IXG46" s="344"/>
      <c r="IXH46" s="344"/>
      <c r="IXI46" s="344"/>
      <c r="IXJ46" s="344"/>
      <c r="IXK46" s="344"/>
      <c r="IXL46" s="344"/>
      <c r="IXM46" s="344"/>
      <c r="IXN46" s="344"/>
      <c r="IXO46" s="344"/>
      <c r="IXP46" s="344"/>
      <c r="IXQ46" s="344"/>
      <c r="IXR46" s="344"/>
      <c r="IXS46" s="344"/>
      <c r="IXT46" s="344"/>
      <c r="IXU46" s="344"/>
      <c r="IXV46" s="344"/>
      <c r="IXW46" s="344"/>
      <c r="IXX46" s="344"/>
      <c r="IXY46" s="344"/>
      <c r="IXZ46" s="344"/>
      <c r="IYA46" s="344"/>
      <c r="IYB46" s="344"/>
      <c r="IYC46" s="344"/>
      <c r="IYD46" s="344"/>
      <c r="IYE46" s="344"/>
      <c r="IYF46" s="344"/>
      <c r="IYG46" s="344"/>
      <c r="IYH46" s="344"/>
      <c r="IYI46" s="344"/>
      <c r="IYJ46" s="344"/>
      <c r="IYK46" s="344"/>
      <c r="IYL46" s="344"/>
      <c r="IYM46" s="344"/>
      <c r="IYN46" s="344"/>
      <c r="IYO46" s="344"/>
      <c r="IYP46" s="344"/>
      <c r="IYQ46" s="344"/>
      <c r="IYR46" s="344"/>
      <c r="IYS46" s="344"/>
      <c r="IYT46" s="344"/>
      <c r="IYU46" s="344"/>
      <c r="IYV46" s="344"/>
      <c r="IYW46" s="344"/>
      <c r="IYX46" s="344"/>
      <c r="IYY46" s="344"/>
      <c r="IYZ46" s="344"/>
      <c r="IZA46" s="344"/>
      <c r="IZB46" s="344"/>
      <c r="IZC46" s="344"/>
      <c r="IZD46" s="344"/>
      <c r="IZE46" s="344"/>
      <c r="IZF46" s="344"/>
      <c r="IZG46" s="344"/>
      <c r="IZH46" s="344"/>
      <c r="IZI46" s="344"/>
      <c r="IZJ46" s="344"/>
      <c r="IZK46" s="344"/>
      <c r="IZL46" s="344"/>
      <c r="IZM46" s="344"/>
      <c r="IZN46" s="344"/>
      <c r="IZO46" s="344"/>
      <c r="IZP46" s="344"/>
      <c r="IZQ46" s="344"/>
      <c r="IZR46" s="344"/>
      <c r="IZS46" s="344"/>
      <c r="IZT46" s="344"/>
      <c r="IZU46" s="344"/>
      <c r="IZV46" s="344"/>
      <c r="IZW46" s="344"/>
      <c r="IZX46" s="344"/>
      <c r="IZY46" s="344"/>
      <c r="IZZ46" s="344"/>
      <c r="JAA46" s="344"/>
      <c r="JAB46" s="344"/>
      <c r="JAC46" s="344"/>
      <c r="JAD46" s="344"/>
      <c r="JAE46" s="344"/>
      <c r="JAF46" s="344"/>
      <c r="JAG46" s="344"/>
      <c r="JAH46" s="344"/>
      <c r="JAI46" s="344"/>
      <c r="JAJ46" s="344"/>
      <c r="JAK46" s="344"/>
      <c r="JAL46" s="344"/>
      <c r="JAM46" s="344"/>
      <c r="JAN46" s="344"/>
      <c r="JAO46" s="344"/>
      <c r="JAP46" s="344"/>
      <c r="JAQ46" s="344"/>
      <c r="JAR46" s="344"/>
      <c r="JAS46" s="344"/>
      <c r="JAT46" s="344"/>
      <c r="JAU46" s="344"/>
      <c r="JAV46" s="344"/>
      <c r="JAW46" s="344"/>
      <c r="JAX46" s="344"/>
      <c r="JAY46" s="344"/>
      <c r="JAZ46" s="344"/>
      <c r="JBA46" s="344"/>
      <c r="JBB46" s="344"/>
      <c r="JBC46" s="344"/>
      <c r="JBD46" s="344"/>
      <c r="JBE46" s="344"/>
      <c r="JBF46" s="344"/>
      <c r="JBG46" s="344"/>
      <c r="JBH46" s="344"/>
      <c r="JBI46" s="344"/>
      <c r="JBJ46" s="344"/>
      <c r="JBK46" s="344"/>
      <c r="JBL46" s="344"/>
      <c r="JBM46" s="344"/>
      <c r="JBN46" s="344"/>
      <c r="JBO46" s="344"/>
      <c r="JBP46" s="344"/>
      <c r="JBQ46" s="344"/>
      <c r="JBR46" s="344"/>
      <c r="JBS46" s="344"/>
      <c r="JBT46" s="344"/>
      <c r="JBU46" s="344"/>
      <c r="JBV46" s="344"/>
      <c r="JBW46" s="344"/>
      <c r="JBX46" s="344"/>
      <c r="JBY46" s="344"/>
      <c r="JBZ46" s="344"/>
      <c r="JCA46" s="344"/>
      <c r="JCB46" s="344"/>
      <c r="JCC46" s="344"/>
      <c r="JCD46" s="344"/>
      <c r="JCE46" s="344"/>
      <c r="JCF46" s="344"/>
      <c r="JCG46" s="344"/>
      <c r="JCH46" s="344"/>
      <c r="JCI46" s="344"/>
      <c r="JCJ46" s="344"/>
      <c r="JCK46" s="344"/>
      <c r="JCL46" s="344"/>
      <c r="JCM46" s="344"/>
      <c r="JCN46" s="344"/>
      <c r="JCO46" s="344"/>
      <c r="JCP46" s="344"/>
      <c r="JCQ46" s="344"/>
      <c r="JCR46" s="344"/>
      <c r="JCS46" s="344"/>
      <c r="JCT46" s="344"/>
      <c r="JCU46" s="344"/>
      <c r="JCV46" s="344"/>
      <c r="JCW46" s="344"/>
      <c r="JCX46" s="344"/>
      <c r="JCY46" s="344"/>
      <c r="JCZ46" s="344"/>
      <c r="JDA46" s="344"/>
      <c r="JDB46" s="344"/>
      <c r="JDC46" s="344"/>
      <c r="JDD46" s="344"/>
      <c r="JDE46" s="344"/>
      <c r="JDF46" s="344"/>
      <c r="JDG46" s="344"/>
      <c r="JDH46" s="344"/>
      <c r="JDI46" s="344"/>
      <c r="JDJ46" s="344"/>
      <c r="JDK46" s="344"/>
      <c r="JDL46" s="344"/>
      <c r="JDM46" s="344"/>
      <c r="JDN46" s="344"/>
      <c r="JDO46" s="344"/>
      <c r="JDP46" s="344"/>
      <c r="JDQ46" s="344"/>
      <c r="JDR46" s="344"/>
      <c r="JDS46" s="344"/>
      <c r="JDT46" s="344"/>
      <c r="JDU46" s="344"/>
      <c r="JDV46" s="344"/>
      <c r="JDW46" s="344"/>
      <c r="JDX46" s="344"/>
      <c r="JDY46" s="344"/>
      <c r="JDZ46" s="344"/>
      <c r="JEA46" s="344"/>
      <c r="JEB46" s="344"/>
      <c r="JEC46" s="344"/>
      <c r="JED46" s="344"/>
      <c r="JEE46" s="344"/>
      <c r="JEF46" s="344"/>
      <c r="JEG46" s="344"/>
      <c r="JEH46" s="344"/>
      <c r="JEI46" s="344"/>
      <c r="JEJ46" s="344"/>
      <c r="JEK46" s="344"/>
      <c r="JEL46" s="344"/>
      <c r="JEM46" s="344"/>
      <c r="JEN46" s="344"/>
      <c r="JEO46" s="344"/>
      <c r="JEP46" s="344"/>
      <c r="JEQ46" s="344"/>
      <c r="JER46" s="344"/>
      <c r="JES46" s="344"/>
      <c r="JET46" s="344"/>
      <c r="JEU46" s="344"/>
      <c r="JEV46" s="344"/>
      <c r="JEW46" s="344"/>
      <c r="JEX46" s="344"/>
      <c r="JEY46" s="344"/>
      <c r="JEZ46" s="344"/>
      <c r="JFA46" s="344"/>
      <c r="JFB46" s="344"/>
      <c r="JFC46" s="344"/>
      <c r="JFD46" s="344"/>
      <c r="JFE46" s="344"/>
      <c r="JFF46" s="344"/>
      <c r="JFG46" s="344"/>
      <c r="JFH46" s="344"/>
      <c r="JFI46" s="344"/>
      <c r="JFJ46" s="344"/>
      <c r="JFK46" s="344"/>
      <c r="JFL46" s="344"/>
      <c r="JFM46" s="344"/>
      <c r="JFN46" s="344"/>
      <c r="JFO46" s="344"/>
      <c r="JFP46" s="344"/>
      <c r="JFQ46" s="344"/>
      <c r="JFR46" s="344"/>
      <c r="JFS46" s="344"/>
      <c r="JFT46" s="344"/>
      <c r="JFU46" s="344"/>
      <c r="JFV46" s="344"/>
      <c r="JFW46" s="344"/>
      <c r="JFX46" s="344"/>
      <c r="JFY46" s="344"/>
      <c r="JFZ46" s="344"/>
      <c r="JGA46" s="344"/>
      <c r="JGB46" s="344"/>
      <c r="JGC46" s="344"/>
      <c r="JGD46" s="344"/>
      <c r="JGE46" s="344"/>
      <c r="JGF46" s="344"/>
      <c r="JGG46" s="344"/>
      <c r="JGH46" s="344"/>
      <c r="JGI46" s="344"/>
      <c r="JGJ46" s="344"/>
      <c r="JGK46" s="344"/>
      <c r="JGL46" s="344"/>
      <c r="JGM46" s="344"/>
      <c r="JGN46" s="344"/>
      <c r="JGO46" s="344"/>
      <c r="JGP46" s="344"/>
      <c r="JGQ46" s="344"/>
      <c r="JGR46" s="344"/>
      <c r="JGS46" s="344"/>
      <c r="JGT46" s="344"/>
      <c r="JGU46" s="344"/>
      <c r="JGV46" s="344"/>
      <c r="JGW46" s="344"/>
      <c r="JGX46" s="344"/>
      <c r="JGY46" s="344"/>
      <c r="JGZ46" s="344"/>
      <c r="JHA46" s="344"/>
      <c r="JHB46" s="344"/>
      <c r="JHC46" s="344"/>
      <c r="JHD46" s="344"/>
      <c r="JHE46" s="344"/>
      <c r="JHF46" s="344"/>
      <c r="JHG46" s="344"/>
      <c r="JHH46" s="344"/>
      <c r="JHI46" s="344"/>
      <c r="JHJ46" s="344"/>
      <c r="JHK46" s="344"/>
      <c r="JHL46" s="344"/>
      <c r="JHM46" s="344"/>
      <c r="JHN46" s="344"/>
      <c r="JHO46" s="344"/>
      <c r="JHP46" s="344"/>
      <c r="JHQ46" s="344"/>
      <c r="JHR46" s="344"/>
      <c r="JHS46" s="344"/>
      <c r="JHT46" s="344"/>
      <c r="JHU46" s="344"/>
      <c r="JHV46" s="344"/>
      <c r="JHW46" s="344"/>
      <c r="JHX46" s="344"/>
      <c r="JHY46" s="344"/>
      <c r="JHZ46" s="344"/>
      <c r="JIA46" s="344"/>
      <c r="JIB46" s="344"/>
      <c r="JIC46" s="344"/>
      <c r="JID46" s="344"/>
      <c r="JIE46" s="344"/>
      <c r="JIF46" s="344"/>
      <c r="JIG46" s="344"/>
      <c r="JIH46" s="344"/>
      <c r="JII46" s="344"/>
      <c r="JIJ46" s="344"/>
      <c r="JIK46" s="344"/>
      <c r="JIL46" s="344"/>
      <c r="JIM46" s="344"/>
      <c r="JIN46" s="344"/>
      <c r="JIO46" s="344"/>
      <c r="JIP46" s="344"/>
      <c r="JIQ46" s="344"/>
      <c r="JIR46" s="344"/>
      <c r="JIS46" s="344"/>
      <c r="JIT46" s="344"/>
      <c r="JIU46" s="344"/>
      <c r="JIV46" s="344"/>
      <c r="JIW46" s="344"/>
      <c r="JIX46" s="344"/>
      <c r="JIY46" s="344"/>
      <c r="JIZ46" s="344"/>
      <c r="JJA46" s="344"/>
      <c r="JJB46" s="344"/>
      <c r="JJC46" s="344"/>
      <c r="JJD46" s="344"/>
      <c r="JJE46" s="344"/>
      <c r="JJF46" s="344"/>
      <c r="JJG46" s="344"/>
      <c r="JJH46" s="344"/>
      <c r="JJI46" s="344"/>
      <c r="JJJ46" s="344"/>
      <c r="JJK46" s="344"/>
      <c r="JJL46" s="344"/>
      <c r="JJM46" s="344"/>
      <c r="JJN46" s="344"/>
      <c r="JJO46" s="344"/>
      <c r="JJP46" s="344"/>
      <c r="JJQ46" s="344"/>
      <c r="JJR46" s="344"/>
      <c r="JJS46" s="344"/>
      <c r="JJT46" s="344"/>
      <c r="JJU46" s="344"/>
      <c r="JJV46" s="344"/>
      <c r="JJW46" s="344"/>
      <c r="JJX46" s="344"/>
      <c r="JJY46" s="344"/>
      <c r="JJZ46" s="344"/>
      <c r="JKA46" s="344"/>
      <c r="JKB46" s="344"/>
      <c r="JKC46" s="344"/>
      <c r="JKD46" s="344"/>
      <c r="JKE46" s="344"/>
      <c r="JKF46" s="344"/>
      <c r="JKG46" s="344"/>
      <c r="JKH46" s="344"/>
      <c r="JKI46" s="344"/>
      <c r="JKJ46" s="344"/>
      <c r="JKK46" s="344"/>
      <c r="JKL46" s="344"/>
      <c r="JKM46" s="344"/>
      <c r="JKN46" s="344"/>
      <c r="JKO46" s="344"/>
      <c r="JKP46" s="344"/>
      <c r="JKQ46" s="344"/>
      <c r="JKR46" s="344"/>
      <c r="JKS46" s="344"/>
      <c r="JKT46" s="344"/>
      <c r="JKU46" s="344"/>
      <c r="JKV46" s="344"/>
      <c r="JKW46" s="344"/>
      <c r="JKX46" s="344"/>
      <c r="JKY46" s="344"/>
      <c r="JKZ46" s="344"/>
      <c r="JLA46" s="344"/>
      <c r="JLB46" s="344"/>
      <c r="JLC46" s="344"/>
      <c r="JLD46" s="344"/>
      <c r="JLE46" s="344"/>
      <c r="JLF46" s="344"/>
      <c r="JLG46" s="344"/>
      <c r="JLH46" s="344"/>
      <c r="JLI46" s="344"/>
      <c r="JLJ46" s="344"/>
      <c r="JLK46" s="344"/>
      <c r="JLL46" s="344"/>
      <c r="JLM46" s="344"/>
      <c r="JLN46" s="344"/>
      <c r="JLO46" s="344"/>
      <c r="JLP46" s="344"/>
      <c r="JLQ46" s="344"/>
      <c r="JLR46" s="344"/>
      <c r="JLS46" s="344"/>
      <c r="JLT46" s="344"/>
      <c r="JLU46" s="344"/>
      <c r="JLV46" s="344"/>
      <c r="JLW46" s="344"/>
      <c r="JLX46" s="344"/>
      <c r="JLY46" s="344"/>
      <c r="JLZ46" s="344"/>
      <c r="JMA46" s="344"/>
      <c r="JMB46" s="344"/>
      <c r="JMC46" s="344"/>
      <c r="JMD46" s="344"/>
      <c r="JME46" s="344"/>
      <c r="JMF46" s="344"/>
      <c r="JMG46" s="344"/>
      <c r="JMH46" s="344"/>
      <c r="JMI46" s="344"/>
      <c r="JMJ46" s="344"/>
      <c r="JMK46" s="344"/>
      <c r="JML46" s="344"/>
      <c r="JMM46" s="344"/>
      <c r="JMN46" s="344"/>
      <c r="JMO46" s="344"/>
      <c r="JMP46" s="344"/>
      <c r="JMQ46" s="344"/>
      <c r="JMR46" s="344"/>
      <c r="JMS46" s="344"/>
      <c r="JMT46" s="344"/>
      <c r="JMU46" s="344"/>
      <c r="JMV46" s="344"/>
      <c r="JMW46" s="344"/>
      <c r="JMX46" s="344"/>
      <c r="JMY46" s="344"/>
      <c r="JMZ46" s="344"/>
      <c r="JNA46" s="344"/>
      <c r="JNB46" s="344"/>
      <c r="JNC46" s="344"/>
      <c r="JND46" s="344"/>
      <c r="JNE46" s="344"/>
      <c r="JNF46" s="344"/>
      <c r="JNG46" s="344"/>
      <c r="JNH46" s="344"/>
      <c r="JNI46" s="344"/>
      <c r="JNJ46" s="344"/>
      <c r="JNK46" s="344"/>
      <c r="JNL46" s="344"/>
      <c r="JNM46" s="344"/>
      <c r="JNN46" s="344"/>
      <c r="JNO46" s="344"/>
      <c r="JNP46" s="344"/>
      <c r="JNQ46" s="344"/>
      <c r="JNR46" s="344"/>
      <c r="JNS46" s="344"/>
      <c r="JNT46" s="344"/>
      <c r="JNU46" s="344"/>
      <c r="JNV46" s="344"/>
      <c r="JNW46" s="344"/>
      <c r="JNX46" s="344"/>
      <c r="JNY46" s="344"/>
      <c r="JNZ46" s="344"/>
      <c r="JOA46" s="344"/>
      <c r="JOB46" s="344"/>
      <c r="JOC46" s="344"/>
      <c r="JOD46" s="344"/>
      <c r="JOE46" s="344"/>
      <c r="JOF46" s="344"/>
      <c r="JOG46" s="344"/>
      <c r="JOH46" s="344"/>
      <c r="JOI46" s="344"/>
      <c r="JOJ46" s="344"/>
      <c r="JOK46" s="344"/>
      <c r="JOL46" s="344"/>
      <c r="JOM46" s="344"/>
      <c r="JON46" s="344"/>
      <c r="JOO46" s="344"/>
      <c r="JOP46" s="344"/>
      <c r="JOQ46" s="344"/>
      <c r="JOR46" s="344"/>
      <c r="JOS46" s="344"/>
      <c r="JOT46" s="344"/>
      <c r="JOU46" s="344"/>
      <c r="JOV46" s="344"/>
      <c r="JOW46" s="344"/>
      <c r="JOX46" s="344"/>
      <c r="JOY46" s="344"/>
      <c r="JOZ46" s="344"/>
      <c r="JPA46" s="344"/>
      <c r="JPB46" s="344"/>
      <c r="JPC46" s="344"/>
      <c r="JPD46" s="344"/>
      <c r="JPE46" s="344"/>
      <c r="JPF46" s="344"/>
      <c r="JPG46" s="344"/>
      <c r="JPH46" s="344"/>
      <c r="JPI46" s="344"/>
      <c r="JPJ46" s="344"/>
      <c r="JPK46" s="344"/>
      <c r="JPL46" s="344"/>
      <c r="JPM46" s="344"/>
      <c r="JPN46" s="344"/>
      <c r="JPO46" s="344"/>
      <c r="JPP46" s="344"/>
      <c r="JPQ46" s="344"/>
      <c r="JPR46" s="344"/>
      <c r="JPS46" s="344"/>
      <c r="JPT46" s="344"/>
      <c r="JPU46" s="344"/>
      <c r="JPV46" s="344"/>
      <c r="JPW46" s="344"/>
      <c r="JPX46" s="344"/>
      <c r="JPY46" s="344"/>
      <c r="JPZ46" s="344"/>
      <c r="JQA46" s="344"/>
      <c r="JQB46" s="344"/>
      <c r="JQC46" s="344"/>
      <c r="JQD46" s="344"/>
      <c r="JQE46" s="344"/>
      <c r="JQF46" s="344"/>
      <c r="JQG46" s="344"/>
      <c r="JQH46" s="344"/>
      <c r="JQI46" s="344"/>
      <c r="JQJ46" s="344"/>
      <c r="JQK46" s="344"/>
      <c r="JQL46" s="344"/>
      <c r="JQM46" s="344"/>
      <c r="JQN46" s="344"/>
      <c r="JQO46" s="344"/>
      <c r="JQP46" s="344"/>
      <c r="JQQ46" s="344"/>
      <c r="JQR46" s="344"/>
      <c r="JQS46" s="344"/>
      <c r="JQT46" s="344"/>
      <c r="JQU46" s="344"/>
      <c r="JQV46" s="344"/>
      <c r="JQW46" s="344"/>
      <c r="JQX46" s="344"/>
      <c r="JQY46" s="344"/>
      <c r="JQZ46" s="344"/>
      <c r="JRA46" s="344"/>
      <c r="JRB46" s="344"/>
      <c r="JRC46" s="344"/>
      <c r="JRD46" s="344"/>
      <c r="JRE46" s="344"/>
      <c r="JRF46" s="344"/>
      <c r="JRG46" s="344"/>
      <c r="JRH46" s="344"/>
      <c r="JRI46" s="344"/>
      <c r="JRJ46" s="344"/>
      <c r="JRK46" s="344"/>
      <c r="JRL46" s="344"/>
      <c r="JRM46" s="344"/>
      <c r="JRN46" s="344"/>
      <c r="JRO46" s="344"/>
      <c r="JRP46" s="344"/>
      <c r="JRQ46" s="344"/>
      <c r="JRR46" s="344"/>
      <c r="JRS46" s="344"/>
      <c r="JRT46" s="344"/>
      <c r="JRU46" s="344"/>
      <c r="JRV46" s="344"/>
      <c r="JRW46" s="344"/>
      <c r="JRX46" s="344"/>
      <c r="JRY46" s="344"/>
      <c r="JRZ46" s="344"/>
      <c r="JSA46" s="344"/>
      <c r="JSB46" s="344"/>
      <c r="JSC46" s="344"/>
      <c r="JSD46" s="344"/>
      <c r="JSE46" s="344"/>
      <c r="JSF46" s="344"/>
      <c r="JSG46" s="344"/>
      <c r="JSH46" s="344"/>
      <c r="JSI46" s="344"/>
      <c r="JSJ46" s="344"/>
      <c r="JSK46" s="344"/>
      <c r="JSL46" s="344"/>
      <c r="JSM46" s="344"/>
      <c r="JSN46" s="344"/>
      <c r="JSO46" s="344"/>
      <c r="JSP46" s="344"/>
      <c r="JSQ46" s="344"/>
      <c r="JSR46" s="344"/>
      <c r="JSS46" s="344"/>
      <c r="JST46" s="344"/>
      <c r="JSU46" s="344"/>
      <c r="JSV46" s="344"/>
      <c r="JSW46" s="344"/>
      <c r="JSX46" s="344"/>
      <c r="JSY46" s="344"/>
      <c r="JSZ46" s="344"/>
      <c r="JTA46" s="344"/>
      <c r="JTB46" s="344"/>
      <c r="JTC46" s="344"/>
      <c r="JTD46" s="344"/>
      <c r="JTE46" s="344"/>
      <c r="JTF46" s="344"/>
      <c r="JTG46" s="344"/>
      <c r="JTH46" s="344"/>
      <c r="JTI46" s="344"/>
      <c r="JTJ46" s="344"/>
      <c r="JTK46" s="344"/>
      <c r="JTL46" s="344"/>
      <c r="JTM46" s="344"/>
      <c r="JTN46" s="344"/>
      <c r="JTO46" s="344"/>
      <c r="JTP46" s="344"/>
      <c r="JTQ46" s="344"/>
      <c r="JTR46" s="344"/>
      <c r="JTS46" s="344"/>
      <c r="JTT46" s="344"/>
      <c r="JTU46" s="344"/>
      <c r="JTV46" s="344"/>
      <c r="JTW46" s="344"/>
      <c r="JTX46" s="344"/>
      <c r="JTY46" s="344"/>
      <c r="JTZ46" s="344"/>
      <c r="JUA46" s="344"/>
      <c r="JUB46" s="344"/>
      <c r="JUC46" s="344"/>
      <c r="JUD46" s="344"/>
      <c r="JUE46" s="344"/>
      <c r="JUF46" s="344"/>
      <c r="JUG46" s="344"/>
      <c r="JUH46" s="344"/>
      <c r="JUI46" s="344"/>
      <c r="JUJ46" s="344"/>
      <c r="JUK46" s="344"/>
      <c r="JUL46" s="344"/>
      <c r="JUM46" s="344"/>
      <c r="JUN46" s="344"/>
      <c r="JUO46" s="344"/>
      <c r="JUP46" s="344"/>
      <c r="JUQ46" s="344"/>
      <c r="JUR46" s="344"/>
      <c r="JUS46" s="344"/>
      <c r="JUT46" s="344"/>
      <c r="JUU46" s="344"/>
      <c r="JUV46" s="344"/>
      <c r="JUW46" s="344"/>
      <c r="JUX46" s="344"/>
      <c r="JUY46" s="344"/>
      <c r="JUZ46" s="344"/>
      <c r="JVA46" s="344"/>
      <c r="JVB46" s="344"/>
      <c r="JVC46" s="344"/>
      <c r="JVD46" s="344"/>
      <c r="JVE46" s="344"/>
      <c r="JVF46" s="344"/>
      <c r="JVG46" s="344"/>
      <c r="JVH46" s="344"/>
      <c r="JVI46" s="344"/>
      <c r="JVJ46" s="344"/>
      <c r="JVK46" s="344"/>
      <c r="JVL46" s="344"/>
      <c r="JVM46" s="344"/>
      <c r="JVN46" s="344"/>
      <c r="JVO46" s="344"/>
      <c r="JVP46" s="344"/>
      <c r="JVQ46" s="344"/>
      <c r="JVR46" s="344"/>
      <c r="JVS46" s="344"/>
      <c r="JVT46" s="344"/>
      <c r="JVU46" s="344"/>
      <c r="JVV46" s="344"/>
      <c r="JVW46" s="344"/>
      <c r="JVX46" s="344"/>
      <c r="JVY46" s="344"/>
      <c r="JVZ46" s="344"/>
      <c r="JWA46" s="344"/>
      <c r="JWB46" s="344"/>
      <c r="JWC46" s="344"/>
      <c r="JWD46" s="344"/>
      <c r="JWE46" s="344"/>
      <c r="JWF46" s="344"/>
      <c r="JWG46" s="344"/>
      <c r="JWH46" s="344"/>
      <c r="JWI46" s="344"/>
      <c r="JWJ46" s="344"/>
      <c r="JWK46" s="344"/>
      <c r="JWL46" s="344"/>
      <c r="JWM46" s="344"/>
      <c r="JWN46" s="344"/>
      <c r="JWO46" s="344"/>
      <c r="JWP46" s="344"/>
      <c r="JWQ46" s="344"/>
      <c r="JWR46" s="344"/>
      <c r="JWS46" s="344"/>
      <c r="JWT46" s="344"/>
      <c r="JWU46" s="344"/>
      <c r="JWV46" s="344"/>
      <c r="JWW46" s="344"/>
      <c r="JWX46" s="344"/>
      <c r="JWY46" s="344"/>
      <c r="JWZ46" s="344"/>
      <c r="JXA46" s="344"/>
      <c r="JXB46" s="344"/>
      <c r="JXC46" s="344"/>
      <c r="JXD46" s="344"/>
      <c r="JXE46" s="344"/>
      <c r="JXF46" s="344"/>
      <c r="JXG46" s="344"/>
      <c r="JXH46" s="344"/>
      <c r="JXI46" s="344"/>
      <c r="JXJ46" s="344"/>
      <c r="JXK46" s="344"/>
      <c r="JXL46" s="344"/>
      <c r="JXM46" s="344"/>
      <c r="JXN46" s="344"/>
      <c r="JXO46" s="344"/>
      <c r="JXP46" s="344"/>
      <c r="JXQ46" s="344"/>
      <c r="JXR46" s="344"/>
      <c r="JXS46" s="344"/>
      <c r="JXT46" s="344"/>
      <c r="JXU46" s="344"/>
      <c r="JXV46" s="344"/>
      <c r="JXW46" s="344"/>
      <c r="JXX46" s="344"/>
      <c r="JXY46" s="344"/>
      <c r="JXZ46" s="344"/>
      <c r="JYA46" s="344"/>
      <c r="JYB46" s="344"/>
      <c r="JYC46" s="344"/>
      <c r="JYD46" s="344"/>
      <c r="JYE46" s="344"/>
      <c r="JYF46" s="344"/>
      <c r="JYG46" s="344"/>
      <c r="JYH46" s="344"/>
      <c r="JYI46" s="344"/>
      <c r="JYJ46" s="344"/>
      <c r="JYK46" s="344"/>
      <c r="JYL46" s="344"/>
      <c r="JYM46" s="344"/>
      <c r="JYN46" s="344"/>
      <c r="JYO46" s="344"/>
      <c r="JYP46" s="344"/>
      <c r="JYQ46" s="344"/>
      <c r="JYR46" s="344"/>
      <c r="JYS46" s="344"/>
      <c r="JYT46" s="344"/>
      <c r="JYU46" s="344"/>
      <c r="JYV46" s="344"/>
      <c r="JYW46" s="344"/>
      <c r="JYX46" s="344"/>
      <c r="JYY46" s="344"/>
      <c r="JYZ46" s="344"/>
      <c r="JZA46" s="344"/>
      <c r="JZB46" s="344"/>
      <c r="JZC46" s="344"/>
      <c r="JZD46" s="344"/>
      <c r="JZE46" s="344"/>
      <c r="JZF46" s="344"/>
      <c r="JZG46" s="344"/>
      <c r="JZH46" s="344"/>
      <c r="JZI46" s="344"/>
      <c r="JZJ46" s="344"/>
      <c r="JZK46" s="344"/>
      <c r="JZL46" s="344"/>
      <c r="JZM46" s="344"/>
      <c r="JZN46" s="344"/>
      <c r="JZO46" s="344"/>
      <c r="JZP46" s="344"/>
      <c r="JZQ46" s="344"/>
      <c r="JZR46" s="344"/>
      <c r="JZS46" s="344"/>
      <c r="JZT46" s="344"/>
      <c r="JZU46" s="344"/>
      <c r="JZV46" s="344"/>
      <c r="JZW46" s="344"/>
      <c r="JZX46" s="344"/>
      <c r="JZY46" s="344"/>
      <c r="JZZ46" s="344"/>
      <c r="KAA46" s="344"/>
      <c r="KAB46" s="344"/>
      <c r="KAC46" s="344"/>
      <c r="KAD46" s="344"/>
      <c r="KAE46" s="344"/>
      <c r="KAF46" s="344"/>
      <c r="KAG46" s="344"/>
      <c r="KAH46" s="344"/>
      <c r="KAI46" s="344"/>
      <c r="KAJ46" s="344"/>
      <c r="KAK46" s="344"/>
      <c r="KAL46" s="344"/>
      <c r="KAM46" s="344"/>
      <c r="KAN46" s="344"/>
      <c r="KAO46" s="344"/>
      <c r="KAP46" s="344"/>
      <c r="KAQ46" s="344"/>
      <c r="KAR46" s="344"/>
      <c r="KAS46" s="344"/>
      <c r="KAT46" s="344"/>
      <c r="KAU46" s="344"/>
      <c r="KAV46" s="344"/>
      <c r="KAW46" s="344"/>
      <c r="KAX46" s="344"/>
      <c r="KAY46" s="344"/>
      <c r="KAZ46" s="344"/>
      <c r="KBA46" s="344"/>
      <c r="KBB46" s="344"/>
      <c r="KBC46" s="344"/>
      <c r="KBD46" s="344"/>
      <c r="KBE46" s="344"/>
      <c r="KBF46" s="344"/>
      <c r="KBG46" s="344"/>
      <c r="KBH46" s="344"/>
      <c r="KBI46" s="344"/>
      <c r="KBJ46" s="344"/>
      <c r="KBK46" s="344"/>
      <c r="KBL46" s="344"/>
      <c r="KBM46" s="344"/>
      <c r="KBN46" s="344"/>
      <c r="KBO46" s="344"/>
      <c r="KBP46" s="344"/>
      <c r="KBQ46" s="344"/>
      <c r="KBR46" s="344"/>
      <c r="KBS46" s="344"/>
      <c r="KBT46" s="344"/>
      <c r="KBU46" s="344"/>
      <c r="KBV46" s="344"/>
      <c r="KBW46" s="344"/>
      <c r="KBX46" s="344"/>
      <c r="KBY46" s="344"/>
      <c r="KBZ46" s="344"/>
      <c r="KCA46" s="344"/>
      <c r="KCB46" s="344"/>
      <c r="KCC46" s="344"/>
      <c r="KCD46" s="344"/>
      <c r="KCE46" s="344"/>
      <c r="KCF46" s="344"/>
      <c r="KCG46" s="344"/>
      <c r="KCH46" s="344"/>
      <c r="KCI46" s="344"/>
      <c r="KCJ46" s="344"/>
      <c r="KCK46" s="344"/>
      <c r="KCL46" s="344"/>
      <c r="KCM46" s="344"/>
      <c r="KCN46" s="344"/>
      <c r="KCO46" s="344"/>
      <c r="KCP46" s="344"/>
      <c r="KCQ46" s="344"/>
      <c r="KCR46" s="344"/>
      <c r="KCS46" s="344"/>
      <c r="KCT46" s="344"/>
      <c r="KCU46" s="344"/>
      <c r="KCV46" s="344"/>
      <c r="KCW46" s="344"/>
      <c r="KCX46" s="344"/>
      <c r="KCY46" s="344"/>
      <c r="KCZ46" s="344"/>
      <c r="KDA46" s="344"/>
      <c r="KDB46" s="344"/>
      <c r="KDC46" s="344"/>
      <c r="KDD46" s="344"/>
      <c r="KDE46" s="344"/>
      <c r="KDF46" s="344"/>
      <c r="KDG46" s="344"/>
      <c r="KDH46" s="344"/>
      <c r="KDI46" s="344"/>
      <c r="KDJ46" s="344"/>
      <c r="KDK46" s="344"/>
      <c r="KDL46" s="344"/>
      <c r="KDM46" s="344"/>
      <c r="KDN46" s="344"/>
      <c r="KDO46" s="344"/>
      <c r="KDP46" s="344"/>
      <c r="KDQ46" s="344"/>
      <c r="KDR46" s="344"/>
      <c r="KDS46" s="344"/>
      <c r="KDT46" s="344"/>
      <c r="KDU46" s="344"/>
      <c r="KDV46" s="344"/>
      <c r="KDW46" s="344"/>
      <c r="KDX46" s="344"/>
      <c r="KDY46" s="344"/>
      <c r="KDZ46" s="344"/>
      <c r="KEA46" s="344"/>
      <c r="KEB46" s="344"/>
      <c r="KEC46" s="344"/>
      <c r="KED46" s="344"/>
      <c r="KEE46" s="344"/>
      <c r="KEF46" s="344"/>
      <c r="KEG46" s="344"/>
      <c r="KEH46" s="344"/>
      <c r="KEI46" s="344"/>
      <c r="KEJ46" s="344"/>
      <c r="KEK46" s="344"/>
      <c r="KEL46" s="344"/>
      <c r="KEM46" s="344"/>
      <c r="KEN46" s="344"/>
      <c r="KEO46" s="344"/>
      <c r="KEP46" s="344"/>
      <c r="KEQ46" s="344"/>
      <c r="KER46" s="344"/>
      <c r="KES46" s="344"/>
      <c r="KET46" s="344"/>
      <c r="KEU46" s="344"/>
      <c r="KEV46" s="344"/>
      <c r="KEW46" s="344"/>
      <c r="KEX46" s="344"/>
      <c r="KEY46" s="344"/>
      <c r="KEZ46" s="344"/>
      <c r="KFA46" s="344"/>
      <c r="KFB46" s="344"/>
      <c r="KFC46" s="344"/>
      <c r="KFD46" s="344"/>
      <c r="KFE46" s="344"/>
      <c r="KFF46" s="344"/>
      <c r="KFG46" s="344"/>
      <c r="KFH46" s="344"/>
      <c r="KFI46" s="344"/>
      <c r="KFJ46" s="344"/>
      <c r="KFK46" s="344"/>
      <c r="KFL46" s="344"/>
      <c r="KFM46" s="344"/>
      <c r="KFN46" s="344"/>
      <c r="KFO46" s="344"/>
      <c r="KFP46" s="344"/>
      <c r="KFQ46" s="344"/>
      <c r="KFR46" s="344"/>
      <c r="KFS46" s="344"/>
      <c r="KFT46" s="344"/>
      <c r="KFU46" s="344"/>
      <c r="KFV46" s="344"/>
      <c r="KFW46" s="344"/>
      <c r="KFX46" s="344"/>
      <c r="KFY46" s="344"/>
      <c r="KFZ46" s="344"/>
      <c r="KGA46" s="344"/>
      <c r="KGB46" s="344"/>
      <c r="KGC46" s="344"/>
      <c r="KGD46" s="344"/>
      <c r="KGE46" s="344"/>
      <c r="KGF46" s="344"/>
      <c r="KGG46" s="344"/>
      <c r="KGH46" s="344"/>
      <c r="KGI46" s="344"/>
      <c r="KGJ46" s="344"/>
      <c r="KGK46" s="344"/>
      <c r="KGL46" s="344"/>
      <c r="KGM46" s="344"/>
      <c r="KGN46" s="344"/>
      <c r="KGO46" s="344"/>
      <c r="KGP46" s="344"/>
      <c r="KGQ46" s="344"/>
      <c r="KGR46" s="344"/>
      <c r="KGS46" s="344"/>
      <c r="KGT46" s="344"/>
      <c r="KGU46" s="344"/>
      <c r="KGV46" s="344"/>
      <c r="KGW46" s="344"/>
      <c r="KGX46" s="344"/>
      <c r="KGY46" s="344"/>
      <c r="KGZ46" s="344"/>
      <c r="KHA46" s="344"/>
      <c r="KHB46" s="344"/>
      <c r="KHC46" s="344"/>
      <c r="KHD46" s="344"/>
      <c r="KHE46" s="344"/>
      <c r="KHF46" s="344"/>
      <c r="KHG46" s="344"/>
      <c r="KHH46" s="344"/>
      <c r="KHI46" s="344"/>
      <c r="KHJ46" s="344"/>
      <c r="KHK46" s="344"/>
      <c r="KHL46" s="344"/>
      <c r="KHM46" s="344"/>
      <c r="KHN46" s="344"/>
      <c r="KHO46" s="344"/>
      <c r="KHP46" s="344"/>
      <c r="KHQ46" s="344"/>
      <c r="KHR46" s="344"/>
      <c r="KHS46" s="344"/>
      <c r="KHT46" s="344"/>
      <c r="KHU46" s="344"/>
      <c r="KHV46" s="344"/>
      <c r="KHW46" s="344"/>
      <c r="KHX46" s="344"/>
      <c r="KHY46" s="344"/>
      <c r="KHZ46" s="344"/>
      <c r="KIA46" s="344"/>
      <c r="KIB46" s="344"/>
      <c r="KIC46" s="344"/>
      <c r="KID46" s="344"/>
      <c r="KIE46" s="344"/>
      <c r="KIF46" s="344"/>
      <c r="KIG46" s="344"/>
      <c r="KIH46" s="344"/>
      <c r="KII46" s="344"/>
      <c r="KIJ46" s="344"/>
      <c r="KIK46" s="344"/>
      <c r="KIL46" s="344"/>
      <c r="KIM46" s="344"/>
      <c r="KIN46" s="344"/>
      <c r="KIO46" s="344"/>
      <c r="KIP46" s="344"/>
      <c r="KIQ46" s="344"/>
      <c r="KIR46" s="344"/>
      <c r="KIS46" s="344"/>
      <c r="KIT46" s="344"/>
      <c r="KIU46" s="344"/>
      <c r="KIV46" s="344"/>
      <c r="KIW46" s="344"/>
      <c r="KIX46" s="344"/>
      <c r="KIY46" s="344"/>
      <c r="KIZ46" s="344"/>
      <c r="KJA46" s="344"/>
      <c r="KJB46" s="344"/>
      <c r="KJC46" s="344"/>
      <c r="KJD46" s="344"/>
      <c r="KJE46" s="344"/>
      <c r="KJF46" s="344"/>
      <c r="KJG46" s="344"/>
      <c r="KJH46" s="344"/>
      <c r="KJI46" s="344"/>
      <c r="KJJ46" s="344"/>
      <c r="KJK46" s="344"/>
      <c r="KJL46" s="344"/>
      <c r="KJM46" s="344"/>
      <c r="KJN46" s="344"/>
      <c r="KJO46" s="344"/>
      <c r="KJP46" s="344"/>
      <c r="KJQ46" s="344"/>
      <c r="KJR46" s="344"/>
      <c r="KJS46" s="344"/>
      <c r="KJT46" s="344"/>
      <c r="KJU46" s="344"/>
      <c r="KJV46" s="344"/>
      <c r="KJW46" s="344"/>
      <c r="KJX46" s="344"/>
      <c r="KJY46" s="344"/>
      <c r="KJZ46" s="344"/>
      <c r="KKA46" s="344"/>
      <c r="KKB46" s="344"/>
      <c r="KKC46" s="344"/>
      <c r="KKD46" s="344"/>
      <c r="KKE46" s="344"/>
      <c r="KKF46" s="344"/>
      <c r="KKG46" s="344"/>
      <c r="KKH46" s="344"/>
      <c r="KKI46" s="344"/>
      <c r="KKJ46" s="344"/>
      <c r="KKK46" s="344"/>
      <c r="KKL46" s="344"/>
      <c r="KKM46" s="344"/>
      <c r="KKN46" s="344"/>
      <c r="KKO46" s="344"/>
      <c r="KKP46" s="344"/>
      <c r="KKQ46" s="344"/>
      <c r="KKR46" s="344"/>
      <c r="KKS46" s="344"/>
      <c r="KKT46" s="344"/>
      <c r="KKU46" s="344"/>
      <c r="KKV46" s="344"/>
      <c r="KKW46" s="344"/>
      <c r="KKX46" s="344"/>
      <c r="KKY46" s="344"/>
      <c r="KKZ46" s="344"/>
      <c r="KLA46" s="344"/>
      <c r="KLB46" s="344"/>
      <c r="KLC46" s="344"/>
      <c r="KLD46" s="344"/>
      <c r="KLE46" s="344"/>
      <c r="KLF46" s="344"/>
      <c r="KLG46" s="344"/>
      <c r="KLH46" s="344"/>
      <c r="KLI46" s="344"/>
      <c r="KLJ46" s="344"/>
      <c r="KLK46" s="344"/>
      <c r="KLL46" s="344"/>
      <c r="KLM46" s="344"/>
      <c r="KLN46" s="344"/>
      <c r="KLO46" s="344"/>
      <c r="KLP46" s="344"/>
      <c r="KLQ46" s="344"/>
      <c r="KLR46" s="344"/>
      <c r="KLS46" s="344"/>
      <c r="KLT46" s="344"/>
      <c r="KLU46" s="344"/>
      <c r="KLV46" s="344"/>
      <c r="KLW46" s="344"/>
      <c r="KLX46" s="344"/>
      <c r="KLY46" s="344"/>
      <c r="KLZ46" s="344"/>
      <c r="KMA46" s="344"/>
      <c r="KMB46" s="344"/>
      <c r="KMC46" s="344"/>
      <c r="KMD46" s="344"/>
      <c r="KME46" s="344"/>
      <c r="KMF46" s="344"/>
      <c r="KMG46" s="344"/>
      <c r="KMH46" s="344"/>
      <c r="KMI46" s="344"/>
      <c r="KMJ46" s="344"/>
      <c r="KMK46" s="344"/>
      <c r="KML46" s="344"/>
      <c r="KMM46" s="344"/>
      <c r="KMN46" s="344"/>
      <c r="KMO46" s="344"/>
      <c r="KMP46" s="344"/>
      <c r="KMQ46" s="344"/>
      <c r="KMR46" s="344"/>
      <c r="KMS46" s="344"/>
      <c r="KMT46" s="344"/>
      <c r="KMU46" s="344"/>
      <c r="KMV46" s="344"/>
      <c r="KMW46" s="344"/>
      <c r="KMX46" s="344"/>
      <c r="KMY46" s="344"/>
      <c r="KMZ46" s="344"/>
      <c r="KNA46" s="344"/>
      <c r="KNB46" s="344"/>
      <c r="KNC46" s="344"/>
      <c r="KND46" s="344"/>
      <c r="KNE46" s="344"/>
      <c r="KNF46" s="344"/>
      <c r="KNG46" s="344"/>
      <c r="KNH46" s="344"/>
      <c r="KNI46" s="344"/>
      <c r="KNJ46" s="344"/>
      <c r="KNK46" s="344"/>
      <c r="KNL46" s="344"/>
      <c r="KNM46" s="344"/>
      <c r="KNN46" s="344"/>
      <c r="KNO46" s="344"/>
      <c r="KNP46" s="344"/>
      <c r="KNQ46" s="344"/>
      <c r="KNR46" s="344"/>
      <c r="KNS46" s="344"/>
      <c r="KNT46" s="344"/>
      <c r="KNU46" s="344"/>
      <c r="KNV46" s="344"/>
      <c r="KNW46" s="344"/>
      <c r="KNX46" s="344"/>
      <c r="KNY46" s="344"/>
      <c r="KNZ46" s="344"/>
      <c r="KOA46" s="344"/>
      <c r="KOB46" s="344"/>
      <c r="KOC46" s="344"/>
      <c r="KOD46" s="344"/>
      <c r="KOE46" s="344"/>
      <c r="KOF46" s="344"/>
      <c r="KOG46" s="344"/>
      <c r="KOH46" s="344"/>
      <c r="KOI46" s="344"/>
      <c r="KOJ46" s="344"/>
      <c r="KOK46" s="344"/>
      <c r="KOL46" s="344"/>
      <c r="KOM46" s="344"/>
      <c r="KON46" s="344"/>
      <c r="KOO46" s="344"/>
      <c r="KOP46" s="344"/>
      <c r="KOQ46" s="344"/>
      <c r="KOR46" s="344"/>
      <c r="KOS46" s="344"/>
      <c r="KOT46" s="344"/>
      <c r="KOU46" s="344"/>
      <c r="KOV46" s="344"/>
      <c r="KOW46" s="344"/>
      <c r="KOX46" s="344"/>
      <c r="KOY46" s="344"/>
      <c r="KOZ46" s="344"/>
      <c r="KPA46" s="344"/>
      <c r="KPB46" s="344"/>
      <c r="KPC46" s="344"/>
      <c r="KPD46" s="344"/>
      <c r="KPE46" s="344"/>
      <c r="KPF46" s="344"/>
      <c r="KPG46" s="344"/>
      <c r="KPH46" s="344"/>
      <c r="KPI46" s="344"/>
      <c r="KPJ46" s="344"/>
      <c r="KPK46" s="344"/>
      <c r="KPL46" s="344"/>
      <c r="KPM46" s="344"/>
      <c r="KPN46" s="344"/>
      <c r="KPO46" s="344"/>
      <c r="KPP46" s="344"/>
      <c r="KPQ46" s="344"/>
      <c r="KPR46" s="344"/>
      <c r="KPS46" s="344"/>
      <c r="KPT46" s="344"/>
      <c r="KPU46" s="344"/>
      <c r="KPV46" s="344"/>
      <c r="KPW46" s="344"/>
      <c r="KPX46" s="344"/>
      <c r="KPY46" s="344"/>
      <c r="KPZ46" s="344"/>
      <c r="KQA46" s="344"/>
      <c r="KQB46" s="344"/>
      <c r="KQC46" s="344"/>
      <c r="KQD46" s="344"/>
      <c r="KQE46" s="344"/>
      <c r="KQF46" s="344"/>
      <c r="KQG46" s="344"/>
      <c r="KQH46" s="344"/>
      <c r="KQI46" s="344"/>
      <c r="KQJ46" s="344"/>
      <c r="KQK46" s="344"/>
      <c r="KQL46" s="344"/>
      <c r="KQM46" s="344"/>
      <c r="KQN46" s="344"/>
      <c r="KQO46" s="344"/>
      <c r="KQP46" s="344"/>
      <c r="KQQ46" s="344"/>
      <c r="KQR46" s="344"/>
      <c r="KQS46" s="344"/>
      <c r="KQT46" s="344"/>
      <c r="KQU46" s="344"/>
      <c r="KQV46" s="344"/>
      <c r="KQW46" s="344"/>
      <c r="KQX46" s="344"/>
      <c r="KQY46" s="344"/>
      <c r="KQZ46" s="344"/>
      <c r="KRA46" s="344"/>
      <c r="KRB46" s="344"/>
      <c r="KRC46" s="344"/>
      <c r="KRD46" s="344"/>
      <c r="KRE46" s="344"/>
      <c r="KRF46" s="344"/>
      <c r="KRG46" s="344"/>
      <c r="KRH46" s="344"/>
      <c r="KRI46" s="344"/>
      <c r="KRJ46" s="344"/>
      <c r="KRK46" s="344"/>
      <c r="KRL46" s="344"/>
      <c r="KRM46" s="344"/>
      <c r="KRN46" s="344"/>
      <c r="KRO46" s="344"/>
      <c r="KRP46" s="344"/>
      <c r="KRQ46" s="344"/>
      <c r="KRR46" s="344"/>
      <c r="KRS46" s="344"/>
      <c r="KRT46" s="344"/>
      <c r="KRU46" s="344"/>
      <c r="KRV46" s="344"/>
      <c r="KRW46" s="344"/>
      <c r="KRX46" s="344"/>
      <c r="KRY46" s="344"/>
      <c r="KRZ46" s="344"/>
      <c r="KSA46" s="344"/>
      <c r="KSB46" s="344"/>
      <c r="KSC46" s="344"/>
      <c r="KSD46" s="344"/>
      <c r="KSE46" s="344"/>
      <c r="KSF46" s="344"/>
      <c r="KSG46" s="344"/>
      <c r="KSH46" s="344"/>
      <c r="KSI46" s="344"/>
      <c r="KSJ46" s="344"/>
      <c r="KSK46" s="344"/>
      <c r="KSL46" s="344"/>
      <c r="KSM46" s="344"/>
      <c r="KSN46" s="344"/>
      <c r="KSO46" s="344"/>
      <c r="KSP46" s="344"/>
      <c r="KSQ46" s="344"/>
      <c r="KSR46" s="344"/>
      <c r="KSS46" s="344"/>
      <c r="KST46" s="344"/>
      <c r="KSU46" s="344"/>
      <c r="KSV46" s="344"/>
      <c r="KSW46" s="344"/>
      <c r="KSX46" s="344"/>
      <c r="KSY46" s="344"/>
      <c r="KSZ46" s="344"/>
      <c r="KTA46" s="344"/>
      <c r="KTB46" s="344"/>
      <c r="KTC46" s="344"/>
      <c r="KTD46" s="344"/>
      <c r="KTE46" s="344"/>
      <c r="KTF46" s="344"/>
      <c r="KTG46" s="344"/>
      <c r="KTH46" s="344"/>
      <c r="KTI46" s="344"/>
      <c r="KTJ46" s="344"/>
      <c r="KTK46" s="344"/>
      <c r="KTL46" s="344"/>
      <c r="KTM46" s="344"/>
      <c r="KTN46" s="344"/>
      <c r="KTO46" s="344"/>
      <c r="KTP46" s="344"/>
      <c r="KTQ46" s="344"/>
      <c r="KTR46" s="344"/>
      <c r="KTS46" s="344"/>
      <c r="KTT46" s="344"/>
      <c r="KTU46" s="344"/>
      <c r="KTV46" s="344"/>
      <c r="KTW46" s="344"/>
      <c r="KTX46" s="344"/>
      <c r="KTY46" s="344"/>
      <c r="KTZ46" s="344"/>
      <c r="KUA46" s="344"/>
      <c r="KUB46" s="344"/>
      <c r="KUC46" s="344"/>
      <c r="KUD46" s="344"/>
      <c r="KUE46" s="344"/>
      <c r="KUF46" s="344"/>
      <c r="KUG46" s="344"/>
      <c r="KUH46" s="344"/>
      <c r="KUI46" s="344"/>
      <c r="KUJ46" s="344"/>
      <c r="KUK46" s="344"/>
      <c r="KUL46" s="344"/>
      <c r="KUM46" s="344"/>
      <c r="KUN46" s="344"/>
      <c r="KUO46" s="344"/>
      <c r="KUP46" s="344"/>
      <c r="KUQ46" s="344"/>
      <c r="KUR46" s="344"/>
      <c r="KUS46" s="344"/>
      <c r="KUT46" s="344"/>
      <c r="KUU46" s="344"/>
      <c r="KUV46" s="344"/>
      <c r="KUW46" s="344"/>
      <c r="KUX46" s="344"/>
      <c r="KUY46" s="344"/>
      <c r="KUZ46" s="344"/>
      <c r="KVA46" s="344"/>
      <c r="KVB46" s="344"/>
      <c r="KVC46" s="344"/>
      <c r="KVD46" s="344"/>
      <c r="KVE46" s="344"/>
      <c r="KVF46" s="344"/>
      <c r="KVG46" s="344"/>
      <c r="KVH46" s="344"/>
      <c r="KVI46" s="344"/>
      <c r="KVJ46" s="344"/>
      <c r="KVK46" s="344"/>
      <c r="KVL46" s="344"/>
      <c r="KVM46" s="344"/>
      <c r="KVN46" s="344"/>
      <c r="KVO46" s="344"/>
      <c r="KVP46" s="344"/>
      <c r="KVQ46" s="344"/>
      <c r="KVR46" s="344"/>
      <c r="KVS46" s="344"/>
      <c r="KVT46" s="344"/>
      <c r="KVU46" s="344"/>
      <c r="KVV46" s="344"/>
      <c r="KVW46" s="344"/>
      <c r="KVX46" s="344"/>
      <c r="KVY46" s="344"/>
      <c r="KVZ46" s="344"/>
      <c r="KWA46" s="344"/>
      <c r="KWB46" s="344"/>
      <c r="KWC46" s="344"/>
      <c r="KWD46" s="344"/>
      <c r="KWE46" s="344"/>
      <c r="KWF46" s="344"/>
      <c r="KWG46" s="344"/>
      <c r="KWH46" s="344"/>
      <c r="KWI46" s="344"/>
      <c r="KWJ46" s="344"/>
      <c r="KWK46" s="344"/>
      <c r="KWL46" s="344"/>
      <c r="KWM46" s="344"/>
      <c r="KWN46" s="344"/>
      <c r="KWO46" s="344"/>
      <c r="KWP46" s="344"/>
      <c r="KWQ46" s="344"/>
      <c r="KWR46" s="344"/>
      <c r="KWS46" s="344"/>
      <c r="KWT46" s="344"/>
      <c r="KWU46" s="344"/>
      <c r="KWV46" s="344"/>
      <c r="KWW46" s="344"/>
      <c r="KWX46" s="344"/>
      <c r="KWY46" s="344"/>
      <c r="KWZ46" s="344"/>
      <c r="KXA46" s="344"/>
      <c r="KXB46" s="344"/>
      <c r="KXC46" s="344"/>
      <c r="KXD46" s="344"/>
      <c r="KXE46" s="344"/>
      <c r="KXF46" s="344"/>
      <c r="KXG46" s="344"/>
      <c r="KXH46" s="344"/>
      <c r="KXI46" s="344"/>
      <c r="KXJ46" s="344"/>
      <c r="KXK46" s="344"/>
      <c r="KXL46" s="344"/>
      <c r="KXM46" s="344"/>
      <c r="KXN46" s="344"/>
      <c r="KXO46" s="344"/>
      <c r="KXP46" s="344"/>
      <c r="KXQ46" s="344"/>
      <c r="KXR46" s="344"/>
      <c r="KXS46" s="344"/>
      <c r="KXT46" s="344"/>
      <c r="KXU46" s="344"/>
      <c r="KXV46" s="344"/>
      <c r="KXW46" s="344"/>
      <c r="KXX46" s="344"/>
      <c r="KXY46" s="344"/>
      <c r="KXZ46" s="344"/>
      <c r="KYA46" s="344"/>
      <c r="KYB46" s="344"/>
      <c r="KYC46" s="344"/>
      <c r="KYD46" s="344"/>
      <c r="KYE46" s="344"/>
      <c r="KYF46" s="344"/>
      <c r="KYG46" s="344"/>
      <c r="KYH46" s="344"/>
      <c r="KYI46" s="344"/>
      <c r="KYJ46" s="344"/>
      <c r="KYK46" s="344"/>
      <c r="KYL46" s="344"/>
      <c r="KYM46" s="344"/>
      <c r="KYN46" s="344"/>
      <c r="KYO46" s="344"/>
      <c r="KYP46" s="344"/>
      <c r="KYQ46" s="344"/>
      <c r="KYR46" s="344"/>
      <c r="KYS46" s="344"/>
      <c r="KYT46" s="344"/>
      <c r="KYU46" s="344"/>
      <c r="KYV46" s="344"/>
      <c r="KYW46" s="344"/>
      <c r="KYX46" s="344"/>
      <c r="KYY46" s="344"/>
      <c r="KYZ46" s="344"/>
      <c r="KZA46" s="344"/>
      <c r="KZB46" s="344"/>
      <c r="KZC46" s="344"/>
      <c r="KZD46" s="344"/>
      <c r="KZE46" s="344"/>
      <c r="KZF46" s="344"/>
      <c r="KZG46" s="344"/>
      <c r="KZH46" s="344"/>
      <c r="KZI46" s="344"/>
      <c r="KZJ46" s="344"/>
      <c r="KZK46" s="344"/>
      <c r="KZL46" s="344"/>
      <c r="KZM46" s="344"/>
      <c r="KZN46" s="344"/>
      <c r="KZO46" s="344"/>
      <c r="KZP46" s="344"/>
      <c r="KZQ46" s="344"/>
      <c r="KZR46" s="344"/>
      <c r="KZS46" s="344"/>
      <c r="KZT46" s="344"/>
      <c r="KZU46" s="344"/>
      <c r="KZV46" s="344"/>
      <c r="KZW46" s="344"/>
      <c r="KZX46" s="344"/>
      <c r="KZY46" s="344"/>
      <c r="KZZ46" s="344"/>
      <c r="LAA46" s="344"/>
      <c r="LAB46" s="344"/>
      <c r="LAC46" s="344"/>
      <c r="LAD46" s="344"/>
      <c r="LAE46" s="344"/>
      <c r="LAF46" s="344"/>
      <c r="LAG46" s="344"/>
      <c r="LAH46" s="344"/>
      <c r="LAI46" s="344"/>
      <c r="LAJ46" s="344"/>
      <c r="LAK46" s="344"/>
      <c r="LAL46" s="344"/>
      <c r="LAM46" s="344"/>
      <c r="LAN46" s="344"/>
      <c r="LAO46" s="344"/>
      <c r="LAP46" s="344"/>
      <c r="LAQ46" s="344"/>
      <c r="LAR46" s="344"/>
      <c r="LAS46" s="344"/>
      <c r="LAT46" s="344"/>
      <c r="LAU46" s="344"/>
      <c r="LAV46" s="344"/>
      <c r="LAW46" s="344"/>
      <c r="LAX46" s="344"/>
      <c r="LAY46" s="344"/>
      <c r="LAZ46" s="344"/>
      <c r="LBA46" s="344"/>
      <c r="LBB46" s="344"/>
      <c r="LBC46" s="344"/>
      <c r="LBD46" s="344"/>
      <c r="LBE46" s="344"/>
      <c r="LBF46" s="344"/>
      <c r="LBG46" s="344"/>
      <c r="LBH46" s="344"/>
      <c r="LBI46" s="344"/>
      <c r="LBJ46" s="344"/>
      <c r="LBK46" s="344"/>
      <c r="LBL46" s="344"/>
      <c r="LBM46" s="344"/>
      <c r="LBN46" s="344"/>
      <c r="LBO46" s="344"/>
      <c r="LBP46" s="344"/>
      <c r="LBQ46" s="344"/>
      <c r="LBR46" s="344"/>
      <c r="LBS46" s="344"/>
      <c r="LBT46" s="344"/>
      <c r="LBU46" s="344"/>
      <c r="LBV46" s="344"/>
      <c r="LBW46" s="344"/>
      <c r="LBX46" s="344"/>
      <c r="LBY46" s="344"/>
      <c r="LBZ46" s="344"/>
      <c r="LCA46" s="344"/>
      <c r="LCB46" s="344"/>
      <c r="LCC46" s="344"/>
      <c r="LCD46" s="344"/>
      <c r="LCE46" s="344"/>
      <c r="LCF46" s="344"/>
      <c r="LCG46" s="344"/>
      <c r="LCH46" s="344"/>
      <c r="LCI46" s="344"/>
      <c r="LCJ46" s="344"/>
      <c r="LCK46" s="344"/>
      <c r="LCL46" s="344"/>
      <c r="LCM46" s="344"/>
      <c r="LCN46" s="344"/>
      <c r="LCO46" s="344"/>
      <c r="LCP46" s="344"/>
      <c r="LCQ46" s="344"/>
      <c r="LCR46" s="344"/>
      <c r="LCS46" s="344"/>
      <c r="LCT46" s="344"/>
      <c r="LCU46" s="344"/>
      <c r="LCV46" s="344"/>
      <c r="LCW46" s="344"/>
      <c r="LCX46" s="344"/>
      <c r="LCY46" s="344"/>
      <c r="LCZ46" s="344"/>
      <c r="LDA46" s="344"/>
      <c r="LDB46" s="344"/>
      <c r="LDC46" s="344"/>
      <c r="LDD46" s="344"/>
      <c r="LDE46" s="344"/>
      <c r="LDF46" s="344"/>
      <c r="LDG46" s="344"/>
      <c r="LDH46" s="344"/>
      <c r="LDI46" s="344"/>
      <c r="LDJ46" s="344"/>
      <c r="LDK46" s="344"/>
      <c r="LDL46" s="344"/>
      <c r="LDM46" s="344"/>
      <c r="LDN46" s="344"/>
      <c r="LDO46" s="344"/>
      <c r="LDP46" s="344"/>
      <c r="LDQ46" s="344"/>
      <c r="LDR46" s="344"/>
      <c r="LDS46" s="344"/>
      <c r="LDT46" s="344"/>
      <c r="LDU46" s="344"/>
      <c r="LDV46" s="344"/>
      <c r="LDW46" s="344"/>
      <c r="LDX46" s="344"/>
      <c r="LDY46" s="344"/>
      <c r="LDZ46" s="344"/>
      <c r="LEA46" s="344"/>
      <c r="LEB46" s="344"/>
      <c r="LEC46" s="344"/>
      <c r="LED46" s="344"/>
      <c r="LEE46" s="344"/>
      <c r="LEF46" s="344"/>
      <c r="LEG46" s="344"/>
      <c r="LEH46" s="344"/>
      <c r="LEI46" s="344"/>
      <c r="LEJ46" s="344"/>
      <c r="LEK46" s="344"/>
      <c r="LEL46" s="344"/>
      <c r="LEM46" s="344"/>
      <c r="LEN46" s="344"/>
      <c r="LEO46" s="344"/>
      <c r="LEP46" s="344"/>
      <c r="LEQ46" s="344"/>
      <c r="LER46" s="344"/>
      <c r="LES46" s="344"/>
      <c r="LET46" s="344"/>
      <c r="LEU46" s="344"/>
      <c r="LEV46" s="344"/>
      <c r="LEW46" s="344"/>
      <c r="LEX46" s="344"/>
      <c r="LEY46" s="344"/>
      <c r="LEZ46" s="344"/>
      <c r="LFA46" s="344"/>
      <c r="LFB46" s="344"/>
      <c r="LFC46" s="344"/>
      <c r="LFD46" s="344"/>
      <c r="LFE46" s="344"/>
      <c r="LFF46" s="344"/>
      <c r="LFG46" s="344"/>
      <c r="LFH46" s="344"/>
      <c r="LFI46" s="344"/>
      <c r="LFJ46" s="344"/>
      <c r="LFK46" s="344"/>
      <c r="LFL46" s="344"/>
      <c r="LFM46" s="344"/>
      <c r="LFN46" s="344"/>
      <c r="LFO46" s="344"/>
      <c r="LFP46" s="344"/>
      <c r="LFQ46" s="344"/>
      <c r="LFR46" s="344"/>
      <c r="LFS46" s="344"/>
      <c r="LFT46" s="344"/>
      <c r="LFU46" s="344"/>
      <c r="LFV46" s="344"/>
      <c r="LFW46" s="344"/>
      <c r="LFX46" s="344"/>
      <c r="LFY46" s="344"/>
      <c r="LFZ46" s="344"/>
      <c r="LGA46" s="344"/>
      <c r="LGB46" s="344"/>
      <c r="LGC46" s="344"/>
      <c r="LGD46" s="344"/>
      <c r="LGE46" s="344"/>
      <c r="LGF46" s="344"/>
      <c r="LGG46" s="344"/>
      <c r="LGH46" s="344"/>
      <c r="LGI46" s="344"/>
      <c r="LGJ46" s="344"/>
      <c r="LGK46" s="344"/>
      <c r="LGL46" s="344"/>
      <c r="LGM46" s="344"/>
      <c r="LGN46" s="344"/>
      <c r="LGO46" s="344"/>
      <c r="LGP46" s="344"/>
      <c r="LGQ46" s="344"/>
      <c r="LGR46" s="344"/>
      <c r="LGS46" s="344"/>
      <c r="LGT46" s="344"/>
      <c r="LGU46" s="344"/>
      <c r="LGV46" s="344"/>
      <c r="LGW46" s="344"/>
      <c r="LGX46" s="344"/>
      <c r="LGY46" s="344"/>
      <c r="LGZ46" s="344"/>
      <c r="LHA46" s="344"/>
      <c r="LHB46" s="344"/>
      <c r="LHC46" s="344"/>
      <c r="LHD46" s="344"/>
      <c r="LHE46" s="344"/>
      <c r="LHF46" s="344"/>
      <c r="LHG46" s="344"/>
      <c r="LHH46" s="344"/>
      <c r="LHI46" s="344"/>
      <c r="LHJ46" s="344"/>
      <c r="LHK46" s="344"/>
      <c r="LHL46" s="344"/>
      <c r="LHM46" s="344"/>
      <c r="LHN46" s="344"/>
      <c r="LHO46" s="344"/>
      <c r="LHP46" s="344"/>
      <c r="LHQ46" s="344"/>
      <c r="LHR46" s="344"/>
      <c r="LHS46" s="344"/>
      <c r="LHT46" s="344"/>
      <c r="LHU46" s="344"/>
      <c r="LHV46" s="344"/>
      <c r="LHW46" s="344"/>
      <c r="LHX46" s="344"/>
      <c r="LHY46" s="344"/>
      <c r="LHZ46" s="344"/>
      <c r="LIA46" s="344"/>
      <c r="LIB46" s="344"/>
      <c r="LIC46" s="344"/>
      <c r="LID46" s="344"/>
      <c r="LIE46" s="344"/>
      <c r="LIF46" s="344"/>
      <c r="LIG46" s="344"/>
      <c r="LIH46" s="344"/>
      <c r="LII46" s="344"/>
      <c r="LIJ46" s="344"/>
      <c r="LIK46" s="344"/>
      <c r="LIL46" s="344"/>
      <c r="LIM46" s="344"/>
      <c r="LIN46" s="344"/>
      <c r="LIO46" s="344"/>
      <c r="LIP46" s="344"/>
      <c r="LIQ46" s="344"/>
      <c r="LIR46" s="344"/>
      <c r="LIS46" s="344"/>
      <c r="LIT46" s="344"/>
      <c r="LIU46" s="344"/>
      <c r="LIV46" s="344"/>
      <c r="LIW46" s="344"/>
      <c r="LIX46" s="344"/>
      <c r="LIY46" s="344"/>
      <c r="LIZ46" s="344"/>
      <c r="LJA46" s="344"/>
      <c r="LJB46" s="344"/>
      <c r="LJC46" s="344"/>
      <c r="LJD46" s="344"/>
      <c r="LJE46" s="344"/>
      <c r="LJF46" s="344"/>
      <c r="LJG46" s="344"/>
      <c r="LJH46" s="344"/>
      <c r="LJI46" s="344"/>
      <c r="LJJ46" s="344"/>
      <c r="LJK46" s="344"/>
      <c r="LJL46" s="344"/>
      <c r="LJM46" s="344"/>
      <c r="LJN46" s="344"/>
      <c r="LJO46" s="344"/>
      <c r="LJP46" s="344"/>
      <c r="LJQ46" s="344"/>
      <c r="LJR46" s="344"/>
      <c r="LJS46" s="344"/>
      <c r="LJT46" s="344"/>
      <c r="LJU46" s="344"/>
      <c r="LJV46" s="344"/>
      <c r="LJW46" s="344"/>
      <c r="LJX46" s="344"/>
      <c r="LJY46" s="344"/>
      <c r="LJZ46" s="344"/>
      <c r="LKA46" s="344"/>
      <c r="LKB46" s="344"/>
      <c r="LKC46" s="344"/>
      <c r="LKD46" s="344"/>
      <c r="LKE46" s="344"/>
      <c r="LKF46" s="344"/>
      <c r="LKG46" s="344"/>
      <c r="LKH46" s="344"/>
      <c r="LKI46" s="344"/>
      <c r="LKJ46" s="344"/>
      <c r="LKK46" s="344"/>
      <c r="LKL46" s="344"/>
      <c r="LKM46" s="344"/>
      <c r="LKN46" s="344"/>
      <c r="LKO46" s="344"/>
      <c r="LKP46" s="344"/>
      <c r="LKQ46" s="344"/>
      <c r="LKR46" s="344"/>
      <c r="LKS46" s="344"/>
      <c r="LKT46" s="344"/>
      <c r="LKU46" s="344"/>
      <c r="LKV46" s="344"/>
      <c r="LKW46" s="344"/>
      <c r="LKX46" s="344"/>
      <c r="LKY46" s="344"/>
      <c r="LKZ46" s="344"/>
      <c r="LLA46" s="344"/>
      <c r="LLB46" s="344"/>
      <c r="LLC46" s="344"/>
      <c r="LLD46" s="344"/>
      <c r="LLE46" s="344"/>
      <c r="LLF46" s="344"/>
      <c r="LLG46" s="344"/>
      <c r="LLH46" s="344"/>
      <c r="LLI46" s="344"/>
      <c r="LLJ46" s="344"/>
      <c r="LLK46" s="344"/>
      <c r="LLL46" s="344"/>
      <c r="LLM46" s="344"/>
      <c r="LLN46" s="344"/>
      <c r="LLO46" s="344"/>
      <c r="LLP46" s="344"/>
      <c r="LLQ46" s="344"/>
      <c r="LLR46" s="344"/>
      <c r="LLS46" s="344"/>
      <c r="LLT46" s="344"/>
      <c r="LLU46" s="344"/>
      <c r="LLV46" s="344"/>
      <c r="LLW46" s="344"/>
      <c r="LLX46" s="344"/>
      <c r="LLY46" s="344"/>
      <c r="LLZ46" s="344"/>
      <c r="LMA46" s="344"/>
      <c r="LMB46" s="344"/>
      <c r="LMC46" s="344"/>
      <c r="LMD46" s="344"/>
      <c r="LME46" s="344"/>
      <c r="LMF46" s="344"/>
      <c r="LMG46" s="344"/>
      <c r="LMH46" s="344"/>
      <c r="LMI46" s="344"/>
      <c r="LMJ46" s="344"/>
      <c r="LMK46" s="344"/>
      <c r="LML46" s="344"/>
      <c r="LMM46" s="344"/>
      <c r="LMN46" s="344"/>
      <c r="LMO46" s="344"/>
      <c r="LMP46" s="344"/>
      <c r="LMQ46" s="344"/>
      <c r="LMR46" s="344"/>
      <c r="LMS46" s="344"/>
      <c r="LMT46" s="344"/>
      <c r="LMU46" s="344"/>
      <c r="LMV46" s="344"/>
      <c r="LMW46" s="344"/>
      <c r="LMX46" s="344"/>
      <c r="LMY46" s="344"/>
      <c r="LMZ46" s="344"/>
      <c r="LNA46" s="344"/>
      <c r="LNB46" s="344"/>
      <c r="LNC46" s="344"/>
      <c r="LND46" s="344"/>
      <c r="LNE46" s="344"/>
      <c r="LNF46" s="344"/>
      <c r="LNG46" s="344"/>
      <c r="LNH46" s="344"/>
      <c r="LNI46" s="344"/>
      <c r="LNJ46" s="344"/>
      <c r="LNK46" s="344"/>
      <c r="LNL46" s="344"/>
      <c r="LNM46" s="344"/>
      <c r="LNN46" s="344"/>
      <c r="LNO46" s="344"/>
      <c r="LNP46" s="344"/>
      <c r="LNQ46" s="344"/>
      <c r="LNR46" s="344"/>
      <c r="LNS46" s="344"/>
      <c r="LNT46" s="344"/>
      <c r="LNU46" s="344"/>
      <c r="LNV46" s="344"/>
      <c r="LNW46" s="344"/>
      <c r="LNX46" s="344"/>
      <c r="LNY46" s="344"/>
      <c r="LNZ46" s="344"/>
      <c r="LOA46" s="344"/>
      <c r="LOB46" s="344"/>
      <c r="LOC46" s="344"/>
      <c r="LOD46" s="344"/>
      <c r="LOE46" s="344"/>
      <c r="LOF46" s="344"/>
      <c r="LOG46" s="344"/>
      <c r="LOH46" s="344"/>
      <c r="LOI46" s="344"/>
      <c r="LOJ46" s="344"/>
      <c r="LOK46" s="344"/>
      <c r="LOL46" s="344"/>
      <c r="LOM46" s="344"/>
      <c r="LON46" s="344"/>
      <c r="LOO46" s="344"/>
      <c r="LOP46" s="344"/>
      <c r="LOQ46" s="344"/>
      <c r="LOR46" s="344"/>
      <c r="LOS46" s="344"/>
      <c r="LOT46" s="344"/>
      <c r="LOU46" s="344"/>
      <c r="LOV46" s="344"/>
      <c r="LOW46" s="344"/>
      <c r="LOX46" s="344"/>
      <c r="LOY46" s="344"/>
      <c r="LOZ46" s="344"/>
      <c r="LPA46" s="344"/>
      <c r="LPB46" s="344"/>
      <c r="LPC46" s="344"/>
      <c r="LPD46" s="344"/>
      <c r="LPE46" s="344"/>
      <c r="LPF46" s="344"/>
      <c r="LPG46" s="344"/>
      <c r="LPH46" s="344"/>
      <c r="LPI46" s="344"/>
      <c r="LPJ46" s="344"/>
      <c r="LPK46" s="344"/>
      <c r="LPL46" s="344"/>
      <c r="LPM46" s="344"/>
      <c r="LPN46" s="344"/>
      <c r="LPO46" s="344"/>
      <c r="LPP46" s="344"/>
      <c r="LPQ46" s="344"/>
      <c r="LPR46" s="344"/>
      <c r="LPS46" s="344"/>
      <c r="LPT46" s="344"/>
      <c r="LPU46" s="344"/>
      <c r="LPV46" s="344"/>
      <c r="LPW46" s="344"/>
      <c r="LPX46" s="344"/>
      <c r="LPY46" s="344"/>
      <c r="LPZ46" s="344"/>
      <c r="LQA46" s="344"/>
      <c r="LQB46" s="344"/>
      <c r="LQC46" s="344"/>
      <c r="LQD46" s="344"/>
      <c r="LQE46" s="344"/>
      <c r="LQF46" s="344"/>
      <c r="LQG46" s="344"/>
      <c r="LQH46" s="344"/>
      <c r="LQI46" s="344"/>
      <c r="LQJ46" s="344"/>
      <c r="LQK46" s="344"/>
      <c r="LQL46" s="344"/>
      <c r="LQM46" s="344"/>
      <c r="LQN46" s="344"/>
      <c r="LQO46" s="344"/>
      <c r="LQP46" s="344"/>
      <c r="LQQ46" s="344"/>
      <c r="LQR46" s="344"/>
      <c r="LQS46" s="344"/>
      <c r="LQT46" s="344"/>
      <c r="LQU46" s="344"/>
      <c r="LQV46" s="344"/>
      <c r="LQW46" s="344"/>
      <c r="LQX46" s="344"/>
      <c r="LQY46" s="344"/>
      <c r="LQZ46" s="344"/>
      <c r="LRA46" s="344"/>
      <c r="LRB46" s="344"/>
      <c r="LRC46" s="344"/>
      <c r="LRD46" s="344"/>
      <c r="LRE46" s="344"/>
      <c r="LRF46" s="344"/>
      <c r="LRG46" s="344"/>
      <c r="LRH46" s="344"/>
      <c r="LRI46" s="344"/>
      <c r="LRJ46" s="344"/>
      <c r="LRK46" s="344"/>
      <c r="LRL46" s="344"/>
      <c r="LRM46" s="344"/>
      <c r="LRN46" s="344"/>
      <c r="LRO46" s="344"/>
      <c r="LRP46" s="344"/>
      <c r="LRQ46" s="344"/>
      <c r="LRR46" s="344"/>
      <c r="LRS46" s="344"/>
      <c r="LRT46" s="344"/>
      <c r="LRU46" s="344"/>
      <c r="LRV46" s="344"/>
      <c r="LRW46" s="344"/>
      <c r="LRX46" s="344"/>
      <c r="LRY46" s="344"/>
      <c r="LRZ46" s="344"/>
      <c r="LSA46" s="344"/>
      <c r="LSB46" s="344"/>
      <c r="LSC46" s="344"/>
      <c r="LSD46" s="344"/>
      <c r="LSE46" s="344"/>
      <c r="LSF46" s="344"/>
      <c r="LSG46" s="344"/>
      <c r="LSH46" s="344"/>
      <c r="LSI46" s="344"/>
      <c r="LSJ46" s="344"/>
      <c r="LSK46" s="344"/>
      <c r="LSL46" s="344"/>
      <c r="LSM46" s="344"/>
      <c r="LSN46" s="344"/>
      <c r="LSO46" s="344"/>
      <c r="LSP46" s="344"/>
      <c r="LSQ46" s="344"/>
      <c r="LSR46" s="344"/>
      <c r="LSS46" s="344"/>
      <c r="LST46" s="344"/>
      <c r="LSU46" s="344"/>
      <c r="LSV46" s="344"/>
      <c r="LSW46" s="344"/>
      <c r="LSX46" s="344"/>
      <c r="LSY46" s="344"/>
      <c r="LSZ46" s="344"/>
      <c r="LTA46" s="344"/>
      <c r="LTB46" s="344"/>
      <c r="LTC46" s="344"/>
      <c r="LTD46" s="344"/>
      <c r="LTE46" s="344"/>
      <c r="LTF46" s="344"/>
      <c r="LTG46" s="344"/>
      <c r="LTH46" s="344"/>
      <c r="LTI46" s="344"/>
      <c r="LTJ46" s="344"/>
      <c r="LTK46" s="344"/>
      <c r="LTL46" s="344"/>
      <c r="LTM46" s="344"/>
      <c r="LTN46" s="344"/>
      <c r="LTO46" s="344"/>
      <c r="LTP46" s="344"/>
      <c r="LTQ46" s="344"/>
      <c r="LTR46" s="344"/>
      <c r="LTS46" s="344"/>
      <c r="LTT46" s="344"/>
      <c r="LTU46" s="344"/>
      <c r="LTV46" s="344"/>
      <c r="LTW46" s="344"/>
      <c r="LTX46" s="344"/>
      <c r="LTY46" s="344"/>
      <c r="LTZ46" s="344"/>
      <c r="LUA46" s="344"/>
      <c r="LUB46" s="344"/>
      <c r="LUC46" s="344"/>
      <c r="LUD46" s="344"/>
      <c r="LUE46" s="344"/>
      <c r="LUF46" s="344"/>
      <c r="LUG46" s="344"/>
      <c r="LUH46" s="344"/>
      <c r="LUI46" s="344"/>
      <c r="LUJ46" s="344"/>
      <c r="LUK46" s="344"/>
      <c r="LUL46" s="344"/>
      <c r="LUM46" s="344"/>
      <c r="LUN46" s="344"/>
      <c r="LUO46" s="344"/>
      <c r="LUP46" s="344"/>
      <c r="LUQ46" s="344"/>
      <c r="LUR46" s="344"/>
      <c r="LUS46" s="344"/>
      <c r="LUT46" s="344"/>
      <c r="LUU46" s="344"/>
      <c r="LUV46" s="344"/>
      <c r="LUW46" s="344"/>
      <c r="LUX46" s="344"/>
      <c r="LUY46" s="344"/>
      <c r="LUZ46" s="344"/>
      <c r="LVA46" s="344"/>
      <c r="LVB46" s="344"/>
      <c r="LVC46" s="344"/>
      <c r="LVD46" s="344"/>
      <c r="LVE46" s="344"/>
      <c r="LVF46" s="344"/>
      <c r="LVG46" s="344"/>
      <c r="LVH46" s="344"/>
      <c r="LVI46" s="344"/>
      <c r="LVJ46" s="344"/>
      <c r="LVK46" s="344"/>
      <c r="LVL46" s="344"/>
      <c r="LVM46" s="344"/>
      <c r="LVN46" s="344"/>
      <c r="LVO46" s="344"/>
      <c r="LVP46" s="344"/>
      <c r="LVQ46" s="344"/>
      <c r="LVR46" s="344"/>
      <c r="LVS46" s="344"/>
      <c r="LVT46" s="344"/>
      <c r="LVU46" s="344"/>
      <c r="LVV46" s="344"/>
      <c r="LVW46" s="344"/>
      <c r="LVX46" s="344"/>
      <c r="LVY46" s="344"/>
      <c r="LVZ46" s="344"/>
      <c r="LWA46" s="344"/>
      <c r="LWB46" s="344"/>
      <c r="LWC46" s="344"/>
      <c r="LWD46" s="344"/>
      <c r="LWE46" s="344"/>
      <c r="LWF46" s="344"/>
      <c r="LWG46" s="344"/>
      <c r="LWH46" s="344"/>
      <c r="LWI46" s="344"/>
      <c r="LWJ46" s="344"/>
      <c r="LWK46" s="344"/>
      <c r="LWL46" s="344"/>
      <c r="LWM46" s="344"/>
      <c r="LWN46" s="344"/>
      <c r="LWO46" s="344"/>
      <c r="LWP46" s="344"/>
      <c r="LWQ46" s="344"/>
      <c r="LWR46" s="344"/>
      <c r="LWS46" s="344"/>
      <c r="LWT46" s="344"/>
      <c r="LWU46" s="344"/>
      <c r="LWV46" s="344"/>
      <c r="LWW46" s="344"/>
      <c r="LWX46" s="344"/>
      <c r="LWY46" s="344"/>
      <c r="LWZ46" s="344"/>
      <c r="LXA46" s="344"/>
      <c r="LXB46" s="344"/>
      <c r="LXC46" s="344"/>
      <c r="LXD46" s="344"/>
      <c r="LXE46" s="344"/>
      <c r="LXF46" s="344"/>
      <c r="LXG46" s="344"/>
      <c r="LXH46" s="344"/>
      <c r="LXI46" s="344"/>
      <c r="LXJ46" s="344"/>
      <c r="LXK46" s="344"/>
      <c r="LXL46" s="344"/>
      <c r="LXM46" s="344"/>
      <c r="LXN46" s="344"/>
      <c r="LXO46" s="344"/>
      <c r="LXP46" s="344"/>
      <c r="LXQ46" s="344"/>
      <c r="LXR46" s="344"/>
      <c r="LXS46" s="344"/>
      <c r="LXT46" s="344"/>
      <c r="LXU46" s="344"/>
      <c r="LXV46" s="344"/>
      <c r="LXW46" s="344"/>
      <c r="LXX46" s="344"/>
      <c r="LXY46" s="344"/>
      <c r="LXZ46" s="344"/>
      <c r="LYA46" s="344"/>
      <c r="LYB46" s="344"/>
      <c r="LYC46" s="344"/>
      <c r="LYD46" s="344"/>
      <c r="LYE46" s="344"/>
      <c r="LYF46" s="344"/>
      <c r="LYG46" s="344"/>
      <c r="LYH46" s="344"/>
      <c r="LYI46" s="344"/>
      <c r="LYJ46" s="344"/>
      <c r="LYK46" s="344"/>
      <c r="LYL46" s="344"/>
      <c r="LYM46" s="344"/>
      <c r="LYN46" s="344"/>
      <c r="LYO46" s="344"/>
      <c r="LYP46" s="344"/>
      <c r="LYQ46" s="344"/>
      <c r="LYR46" s="344"/>
      <c r="LYS46" s="344"/>
      <c r="LYT46" s="344"/>
      <c r="LYU46" s="344"/>
      <c r="LYV46" s="344"/>
      <c r="LYW46" s="344"/>
      <c r="LYX46" s="344"/>
      <c r="LYY46" s="344"/>
      <c r="LYZ46" s="344"/>
      <c r="LZA46" s="344"/>
      <c r="LZB46" s="344"/>
      <c r="LZC46" s="344"/>
      <c r="LZD46" s="344"/>
      <c r="LZE46" s="344"/>
      <c r="LZF46" s="344"/>
      <c r="LZG46" s="344"/>
      <c r="LZH46" s="344"/>
      <c r="LZI46" s="344"/>
      <c r="LZJ46" s="344"/>
      <c r="LZK46" s="344"/>
      <c r="LZL46" s="344"/>
      <c r="LZM46" s="344"/>
      <c r="LZN46" s="344"/>
      <c r="LZO46" s="344"/>
      <c r="LZP46" s="344"/>
      <c r="LZQ46" s="344"/>
      <c r="LZR46" s="344"/>
      <c r="LZS46" s="344"/>
      <c r="LZT46" s="344"/>
      <c r="LZU46" s="344"/>
      <c r="LZV46" s="344"/>
      <c r="LZW46" s="344"/>
      <c r="LZX46" s="344"/>
      <c r="LZY46" s="344"/>
      <c r="LZZ46" s="344"/>
      <c r="MAA46" s="344"/>
      <c r="MAB46" s="344"/>
      <c r="MAC46" s="344"/>
      <c r="MAD46" s="344"/>
      <c r="MAE46" s="344"/>
      <c r="MAF46" s="344"/>
      <c r="MAG46" s="344"/>
      <c r="MAH46" s="344"/>
      <c r="MAI46" s="344"/>
      <c r="MAJ46" s="344"/>
      <c r="MAK46" s="344"/>
      <c r="MAL46" s="344"/>
      <c r="MAM46" s="344"/>
      <c r="MAN46" s="344"/>
      <c r="MAO46" s="344"/>
      <c r="MAP46" s="344"/>
      <c r="MAQ46" s="344"/>
      <c r="MAR46" s="344"/>
      <c r="MAS46" s="344"/>
      <c r="MAT46" s="344"/>
      <c r="MAU46" s="344"/>
      <c r="MAV46" s="344"/>
      <c r="MAW46" s="344"/>
      <c r="MAX46" s="344"/>
      <c r="MAY46" s="344"/>
      <c r="MAZ46" s="344"/>
      <c r="MBA46" s="344"/>
      <c r="MBB46" s="344"/>
      <c r="MBC46" s="344"/>
      <c r="MBD46" s="344"/>
      <c r="MBE46" s="344"/>
      <c r="MBF46" s="344"/>
      <c r="MBG46" s="344"/>
      <c r="MBH46" s="344"/>
      <c r="MBI46" s="344"/>
      <c r="MBJ46" s="344"/>
      <c r="MBK46" s="344"/>
      <c r="MBL46" s="344"/>
      <c r="MBM46" s="344"/>
      <c r="MBN46" s="344"/>
      <c r="MBO46" s="344"/>
      <c r="MBP46" s="344"/>
      <c r="MBQ46" s="344"/>
      <c r="MBR46" s="344"/>
      <c r="MBS46" s="344"/>
      <c r="MBT46" s="344"/>
      <c r="MBU46" s="344"/>
      <c r="MBV46" s="344"/>
      <c r="MBW46" s="344"/>
      <c r="MBX46" s="344"/>
      <c r="MBY46" s="344"/>
      <c r="MBZ46" s="344"/>
      <c r="MCA46" s="344"/>
      <c r="MCB46" s="344"/>
      <c r="MCC46" s="344"/>
      <c r="MCD46" s="344"/>
      <c r="MCE46" s="344"/>
      <c r="MCF46" s="344"/>
      <c r="MCG46" s="344"/>
      <c r="MCH46" s="344"/>
      <c r="MCI46" s="344"/>
      <c r="MCJ46" s="344"/>
      <c r="MCK46" s="344"/>
      <c r="MCL46" s="344"/>
      <c r="MCM46" s="344"/>
      <c r="MCN46" s="344"/>
      <c r="MCO46" s="344"/>
      <c r="MCP46" s="344"/>
      <c r="MCQ46" s="344"/>
      <c r="MCR46" s="344"/>
      <c r="MCS46" s="344"/>
      <c r="MCT46" s="344"/>
      <c r="MCU46" s="344"/>
      <c r="MCV46" s="344"/>
      <c r="MCW46" s="344"/>
      <c r="MCX46" s="344"/>
      <c r="MCY46" s="344"/>
      <c r="MCZ46" s="344"/>
      <c r="MDA46" s="344"/>
      <c r="MDB46" s="344"/>
      <c r="MDC46" s="344"/>
      <c r="MDD46" s="344"/>
      <c r="MDE46" s="344"/>
      <c r="MDF46" s="344"/>
      <c r="MDG46" s="344"/>
      <c r="MDH46" s="344"/>
      <c r="MDI46" s="344"/>
      <c r="MDJ46" s="344"/>
      <c r="MDK46" s="344"/>
      <c r="MDL46" s="344"/>
      <c r="MDM46" s="344"/>
      <c r="MDN46" s="344"/>
      <c r="MDO46" s="344"/>
      <c r="MDP46" s="344"/>
      <c r="MDQ46" s="344"/>
      <c r="MDR46" s="344"/>
      <c r="MDS46" s="344"/>
      <c r="MDT46" s="344"/>
      <c r="MDU46" s="344"/>
      <c r="MDV46" s="344"/>
      <c r="MDW46" s="344"/>
      <c r="MDX46" s="344"/>
      <c r="MDY46" s="344"/>
      <c r="MDZ46" s="344"/>
      <c r="MEA46" s="344"/>
      <c r="MEB46" s="344"/>
      <c r="MEC46" s="344"/>
      <c r="MED46" s="344"/>
      <c r="MEE46" s="344"/>
      <c r="MEF46" s="344"/>
      <c r="MEG46" s="344"/>
      <c r="MEH46" s="344"/>
      <c r="MEI46" s="344"/>
      <c r="MEJ46" s="344"/>
      <c r="MEK46" s="344"/>
      <c r="MEL46" s="344"/>
      <c r="MEM46" s="344"/>
      <c r="MEN46" s="344"/>
      <c r="MEO46" s="344"/>
      <c r="MEP46" s="344"/>
      <c r="MEQ46" s="344"/>
      <c r="MER46" s="344"/>
      <c r="MES46" s="344"/>
      <c r="MET46" s="344"/>
      <c r="MEU46" s="344"/>
      <c r="MEV46" s="344"/>
      <c r="MEW46" s="344"/>
      <c r="MEX46" s="344"/>
      <c r="MEY46" s="344"/>
      <c r="MEZ46" s="344"/>
      <c r="MFA46" s="344"/>
      <c r="MFB46" s="344"/>
      <c r="MFC46" s="344"/>
      <c r="MFD46" s="344"/>
      <c r="MFE46" s="344"/>
      <c r="MFF46" s="344"/>
      <c r="MFG46" s="344"/>
      <c r="MFH46" s="344"/>
      <c r="MFI46" s="344"/>
      <c r="MFJ46" s="344"/>
      <c r="MFK46" s="344"/>
      <c r="MFL46" s="344"/>
      <c r="MFM46" s="344"/>
      <c r="MFN46" s="344"/>
      <c r="MFO46" s="344"/>
      <c r="MFP46" s="344"/>
      <c r="MFQ46" s="344"/>
      <c r="MFR46" s="344"/>
      <c r="MFS46" s="344"/>
      <c r="MFT46" s="344"/>
      <c r="MFU46" s="344"/>
      <c r="MFV46" s="344"/>
      <c r="MFW46" s="344"/>
      <c r="MFX46" s="344"/>
      <c r="MFY46" s="344"/>
      <c r="MFZ46" s="344"/>
      <c r="MGA46" s="344"/>
      <c r="MGB46" s="344"/>
      <c r="MGC46" s="344"/>
      <c r="MGD46" s="344"/>
      <c r="MGE46" s="344"/>
      <c r="MGF46" s="344"/>
      <c r="MGG46" s="344"/>
      <c r="MGH46" s="344"/>
      <c r="MGI46" s="344"/>
      <c r="MGJ46" s="344"/>
      <c r="MGK46" s="344"/>
      <c r="MGL46" s="344"/>
      <c r="MGM46" s="344"/>
      <c r="MGN46" s="344"/>
      <c r="MGO46" s="344"/>
      <c r="MGP46" s="344"/>
      <c r="MGQ46" s="344"/>
      <c r="MGR46" s="344"/>
      <c r="MGS46" s="344"/>
      <c r="MGT46" s="344"/>
      <c r="MGU46" s="344"/>
      <c r="MGV46" s="344"/>
      <c r="MGW46" s="344"/>
      <c r="MGX46" s="344"/>
      <c r="MGY46" s="344"/>
      <c r="MGZ46" s="344"/>
      <c r="MHA46" s="344"/>
      <c r="MHB46" s="344"/>
      <c r="MHC46" s="344"/>
      <c r="MHD46" s="344"/>
      <c r="MHE46" s="344"/>
      <c r="MHF46" s="344"/>
      <c r="MHG46" s="344"/>
      <c r="MHH46" s="344"/>
      <c r="MHI46" s="344"/>
      <c r="MHJ46" s="344"/>
      <c r="MHK46" s="344"/>
      <c r="MHL46" s="344"/>
      <c r="MHM46" s="344"/>
      <c r="MHN46" s="344"/>
      <c r="MHO46" s="344"/>
      <c r="MHP46" s="344"/>
      <c r="MHQ46" s="344"/>
      <c r="MHR46" s="344"/>
      <c r="MHS46" s="344"/>
      <c r="MHT46" s="344"/>
      <c r="MHU46" s="344"/>
      <c r="MHV46" s="344"/>
      <c r="MHW46" s="344"/>
      <c r="MHX46" s="344"/>
      <c r="MHY46" s="344"/>
      <c r="MHZ46" s="344"/>
      <c r="MIA46" s="344"/>
      <c r="MIB46" s="344"/>
      <c r="MIC46" s="344"/>
      <c r="MID46" s="344"/>
      <c r="MIE46" s="344"/>
      <c r="MIF46" s="344"/>
      <c r="MIG46" s="344"/>
      <c r="MIH46" s="344"/>
      <c r="MII46" s="344"/>
      <c r="MIJ46" s="344"/>
      <c r="MIK46" s="344"/>
      <c r="MIL46" s="344"/>
      <c r="MIM46" s="344"/>
      <c r="MIN46" s="344"/>
      <c r="MIO46" s="344"/>
      <c r="MIP46" s="344"/>
      <c r="MIQ46" s="344"/>
      <c r="MIR46" s="344"/>
      <c r="MIS46" s="344"/>
      <c r="MIT46" s="344"/>
      <c r="MIU46" s="344"/>
      <c r="MIV46" s="344"/>
      <c r="MIW46" s="344"/>
      <c r="MIX46" s="344"/>
      <c r="MIY46" s="344"/>
      <c r="MIZ46" s="344"/>
      <c r="MJA46" s="344"/>
      <c r="MJB46" s="344"/>
      <c r="MJC46" s="344"/>
      <c r="MJD46" s="344"/>
      <c r="MJE46" s="344"/>
      <c r="MJF46" s="344"/>
      <c r="MJG46" s="344"/>
      <c r="MJH46" s="344"/>
      <c r="MJI46" s="344"/>
      <c r="MJJ46" s="344"/>
      <c r="MJK46" s="344"/>
      <c r="MJL46" s="344"/>
      <c r="MJM46" s="344"/>
      <c r="MJN46" s="344"/>
      <c r="MJO46" s="344"/>
      <c r="MJP46" s="344"/>
      <c r="MJQ46" s="344"/>
      <c r="MJR46" s="344"/>
      <c r="MJS46" s="344"/>
      <c r="MJT46" s="344"/>
      <c r="MJU46" s="344"/>
      <c r="MJV46" s="344"/>
      <c r="MJW46" s="344"/>
      <c r="MJX46" s="344"/>
      <c r="MJY46" s="344"/>
      <c r="MJZ46" s="344"/>
      <c r="MKA46" s="344"/>
      <c r="MKB46" s="344"/>
      <c r="MKC46" s="344"/>
      <c r="MKD46" s="344"/>
      <c r="MKE46" s="344"/>
      <c r="MKF46" s="344"/>
      <c r="MKG46" s="344"/>
      <c r="MKH46" s="344"/>
      <c r="MKI46" s="344"/>
      <c r="MKJ46" s="344"/>
      <c r="MKK46" s="344"/>
      <c r="MKL46" s="344"/>
      <c r="MKM46" s="344"/>
      <c r="MKN46" s="344"/>
      <c r="MKO46" s="344"/>
      <c r="MKP46" s="344"/>
      <c r="MKQ46" s="344"/>
      <c r="MKR46" s="344"/>
      <c r="MKS46" s="344"/>
      <c r="MKT46" s="344"/>
      <c r="MKU46" s="344"/>
      <c r="MKV46" s="344"/>
      <c r="MKW46" s="344"/>
      <c r="MKX46" s="344"/>
      <c r="MKY46" s="344"/>
      <c r="MKZ46" s="344"/>
      <c r="MLA46" s="344"/>
      <c r="MLB46" s="344"/>
      <c r="MLC46" s="344"/>
      <c r="MLD46" s="344"/>
      <c r="MLE46" s="344"/>
      <c r="MLF46" s="344"/>
      <c r="MLG46" s="344"/>
      <c r="MLH46" s="344"/>
      <c r="MLI46" s="344"/>
      <c r="MLJ46" s="344"/>
      <c r="MLK46" s="344"/>
      <c r="MLL46" s="344"/>
      <c r="MLM46" s="344"/>
      <c r="MLN46" s="344"/>
      <c r="MLO46" s="344"/>
      <c r="MLP46" s="344"/>
      <c r="MLQ46" s="344"/>
      <c r="MLR46" s="344"/>
      <c r="MLS46" s="344"/>
      <c r="MLT46" s="344"/>
      <c r="MLU46" s="344"/>
      <c r="MLV46" s="344"/>
      <c r="MLW46" s="344"/>
      <c r="MLX46" s="344"/>
      <c r="MLY46" s="344"/>
      <c r="MLZ46" s="344"/>
      <c r="MMA46" s="344"/>
      <c r="MMB46" s="344"/>
      <c r="MMC46" s="344"/>
      <c r="MMD46" s="344"/>
      <c r="MME46" s="344"/>
      <c r="MMF46" s="344"/>
      <c r="MMG46" s="344"/>
      <c r="MMH46" s="344"/>
      <c r="MMI46" s="344"/>
      <c r="MMJ46" s="344"/>
      <c r="MMK46" s="344"/>
      <c r="MML46" s="344"/>
      <c r="MMM46" s="344"/>
      <c r="MMN46" s="344"/>
      <c r="MMO46" s="344"/>
      <c r="MMP46" s="344"/>
      <c r="MMQ46" s="344"/>
      <c r="MMR46" s="344"/>
      <c r="MMS46" s="344"/>
      <c r="MMT46" s="344"/>
      <c r="MMU46" s="344"/>
      <c r="MMV46" s="344"/>
      <c r="MMW46" s="344"/>
      <c r="MMX46" s="344"/>
      <c r="MMY46" s="344"/>
      <c r="MMZ46" s="344"/>
      <c r="MNA46" s="344"/>
      <c r="MNB46" s="344"/>
      <c r="MNC46" s="344"/>
      <c r="MND46" s="344"/>
      <c r="MNE46" s="344"/>
      <c r="MNF46" s="344"/>
      <c r="MNG46" s="344"/>
      <c r="MNH46" s="344"/>
      <c r="MNI46" s="344"/>
      <c r="MNJ46" s="344"/>
      <c r="MNK46" s="344"/>
      <c r="MNL46" s="344"/>
      <c r="MNM46" s="344"/>
      <c r="MNN46" s="344"/>
      <c r="MNO46" s="344"/>
      <c r="MNP46" s="344"/>
      <c r="MNQ46" s="344"/>
      <c r="MNR46" s="344"/>
      <c r="MNS46" s="344"/>
      <c r="MNT46" s="344"/>
      <c r="MNU46" s="344"/>
      <c r="MNV46" s="344"/>
      <c r="MNW46" s="344"/>
      <c r="MNX46" s="344"/>
      <c r="MNY46" s="344"/>
      <c r="MNZ46" s="344"/>
      <c r="MOA46" s="344"/>
      <c r="MOB46" s="344"/>
      <c r="MOC46" s="344"/>
      <c r="MOD46" s="344"/>
      <c r="MOE46" s="344"/>
      <c r="MOF46" s="344"/>
      <c r="MOG46" s="344"/>
      <c r="MOH46" s="344"/>
      <c r="MOI46" s="344"/>
      <c r="MOJ46" s="344"/>
      <c r="MOK46" s="344"/>
      <c r="MOL46" s="344"/>
      <c r="MOM46" s="344"/>
      <c r="MON46" s="344"/>
      <c r="MOO46" s="344"/>
      <c r="MOP46" s="344"/>
      <c r="MOQ46" s="344"/>
      <c r="MOR46" s="344"/>
      <c r="MOS46" s="344"/>
      <c r="MOT46" s="344"/>
      <c r="MOU46" s="344"/>
      <c r="MOV46" s="344"/>
      <c r="MOW46" s="344"/>
      <c r="MOX46" s="344"/>
      <c r="MOY46" s="344"/>
      <c r="MOZ46" s="344"/>
      <c r="MPA46" s="344"/>
      <c r="MPB46" s="344"/>
      <c r="MPC46" s="344"/>
      <c r="MPD46" s="344"/>
      <c r="MPE46" s="344"/>
      <c r="MPF46" s="344"/>
      <c r="MPG46" s="344"/>
      <c r="MPH46" s="344"/>
      <c r="MPI46" s="344"/>
      <c r="MPJ46" s="344"/>
      <c r="MPK46" s="344"/>
      <c r="MPL46" s="344"/>
      <c r="MPM46" s="344"/>
      <c r="MPN46" s="344"/>
      <c r="MPO46" s="344"/>
      <c r="MPP46" s="344"/>
      <c r="MPQ46" s="344"/>
      <c r="MPR46" s="344"/>
      <c r="MPS46" s="344"/>
      <c r="MPT46" s="344"/>
      <c r="MPU46" s="344"/>
      <c r="MPV46" s="344"/>
      <c r="MPW46" s="344"/>
      <c r="MPX46" s="344"/>
      <c r="MPY46" s="344"/>
      <c r="MPZ46" s="344"/>
      <c r="MQA46" s="344"/>
      <c r="MQB46" s="344"/>
      <c r="MQC46" s="344"/>
      <c r="MQD46" s="344"/>
      <c r="MQE46" s="344"/>
      <c r="MQF46" s="344"/>
      <c r="MQG46" s="344"/>
      <c r="MQH46" s="344"/>
      <c r="MQI46" s="344"/>
      <c r="MQJ46" s="344"/>
      <c r="MQK46" s="344"/>
      <c r="MQL46" s="344"/>
      <c r="MQM46" s="344"/>
      <c r="MQN46" s="344"/>
      <c r="MQO46" s="344"/>
      <c r="MQP46" s="344"/>
      <c r="MQQ46" s="344"/>
      <c r="MQR46" s="344"/>
      <c r="MQS46" s="344"/>
      <c r="MQT46" s="344"/>
      <c r="MQU46" s="344"/>
      <c r="MQV46" s="344"/>
      <c r="MQW46" s="344"/>
      <c r="MQX46" s="344"/>
      <c r="MQY46" s="344"/>
      <c r="MQZ46" s="344"/>
      <c r="MRA46" s="344"/>
      <c r="MRB46" s="344"/>
      <c r="MRC46" s="344"/>
      <c r="MRD46" s="344"/>
      <c r="MRE46" s="344"/>
      <c r="MRF46" s="344"/>
      <c r="MRG46" s="344"/>
      <c r="MRH46" s="344"/>
      <c r="MRI46" s="344"/>
      <c r="MRJ46" s="344"/>
      <c r="MRK46" s="344"/>
      <c r="MRL46" s="344"/>
      <c r="MRM46" s="344"/>
      <c r="MRN46" s="344"/>
      <c r="MRO46" s="344"/>
      <c r="MRP46" s="344"/>
      <c r="MRQ46" s="344"/>
      <c r="MRR46" s="344"/>
      <c r="MRS46" s="344"/>
      <c r="MRT46" s="344"/>
      <c r="MRU46" s="344"/>
      <c r="MRV46" s="344"/>
      <c r="MRW46" s="344"/>
      <c r="MRX46" s="344"/>
      <c r="MRY46" s="344"/>
      <c r="MRZ46" s="344"/>
      <c r="MSA46" s="344"/>
      <c r="MSB46" s="344"/>
      <c r="MSC46" s="344"/>
      <c r="MSD46" s="344"/>
      <c r="MSE46" s="344"/>
      <c r="MSF46" s="344"/>
      <c r="MSG46" s="344"/>
      <c r="MSH46" s="344"/>
      <c r="MSI46" s="344"/>
      <c r="MSJ46" s="344"/>
      <c r="MSK46" s="344"/>
      <c r="MSL46" s="344"/>
      <c r="MSM46" s="344"/>
      <c r="MSN46" s="344"/>
      <c r="MSO46" s="344"/>
      <c r="MSP46" s="344"/>
      <c r="MSQ46" s="344"/>
      <c r="MSR46" s="344"/>
      <c r="MSS46" s="344"/>
      <c r="MST46" s="344"/>
      <c r="MSU46" s="344"/>
      <c r="MSV46" s="344"/>
      <c r="MSW46" s="344"/>
      <c r="MSX46" s="344"/>
      <c r="MSY46" s="344"/>
      <c r="MSZ46" s="344"/>
      <c r="MTA46" s="344"/>
      <c r="MTB46" s="344"/>
      <c r="MTC46" s="344"/>
      <c r="MTD46" s="344"/>
      <c r="MTE46" s="344"/>
      <c r="MTF46" s="344"/>
      <c r="MTG46" s="344"/>
      <c r="MTH46" s="344"/>
      <c r="MTI46" s="344"/>
      <c r="MTJ46" s="344"/>
      <c r="MTK46" s="344"/>
      <c r="MTL46" s="344"/>
      <c r="MTM46" s="344"/>
      <c r="MTN46" s="344"/>
      <c r="MTO46" s="344"/>
      <c r="MTP46" s="344"/>
      <c r="MTQ46" s="344"/>
      <c r="MTR46" s="344"/>
      <c r="MTS46" s="344"/>
      <c r="MTT46" s="344"/>
      <c r="MTU46" s="344"/>
      <c r="MTV46" s="344"/>
      <c r="MTW46" s="344"/>
      <c r="MTX46" s="344"/>
      <c r="MTY46" s="344"/>
      <c r="MTZ46" s="344"/>
      <c r="MUA46" s="344"/>
      <c r="MUB46" s="344"/>
      <c r="MUC46" s="344"/>
      <c r="MUD46" s="344"/>
      <c r="MUE46" s="344"/>
      <c r="MUF46" s="344"/>
      <c r="MUG46" s="344"/>
      <c r="MUH46" s="344"/>
      <c r="MUI46" s="344"/>
      <c r="MUJ46" s="344"/>
      <c r="MUK46" s="344"/>
      <c r="MUL46" s="344"/>
      <c r="MUM46" s="344"/>
      <c r="MUN46" s="344"/>
      <c r="MUO46" s="344"/>
      <c r="MUP46" s="344"/>
      <c r="MUQ46" s="344"/>
      <c r="MUR46" s="344"/>
      <c r="MUS46" s="344"/>
      <c r="MUT46" s="344"/>
      <c r="MUU46" s="344"/>
      <c r="MUV46" s="344"/>
      <c r="MUW46" s="344"/>
      <c r="MUX46" s="344"/>
      <c r="MUY46" s="344"/>
      <c r="MUZ46" s="344"/>
      <c r="MVA46" s="344"/>
      <c r="MVB46" s="344"/>
      <c r="MVC46" s="344"/>
      <c r="MVD46" s="344"/>
      <c r="MVE46" s="344"/>
      <c r="MVF46" s="344"/>
      <c r="MVG46" s="344"/>
      <c r="MVH46" s="344"/>
      <c r="MVI46" s="344"/>
      <c r="MVJ46" s="344"/>
      <c r="MVK46" s="344"/>
      <c r="MVL46" s="344"/>
      <c r="MVM46" s="344"/>
      <c r="MVN46" s="344"/>
      <c r="MVO46" s="344"/>
      <c r="MVP46" s="344"/>
      <c r="MVQ46" s="344"/>
      <c r="MVR46" s="344"/>
      <c r="MVS46" s="344"/>
      <c r="MVT46" s="344"/>
      <c r="MVU46" s="344"/>
      <c r="MVV46" s="344"/>
      <c r="MVW46" s="344"/>
      <c r="MVX46" s="344"/>
      <c r="MVY46" s="344"/>
      <c r="MVZ46" s="344"/>
      <c r="MWA46" s="344"/>
      <c r="MWB46" s="344"/>
      <c r="MWC46" s="344"/>
      <c r="MWD46" s="344"/>
      <c r="MWE46" s="344"/>
      <c r="MWF46" s="344"/>
      <c r="MWG46" s="344"/>
      <c r="MWH46" s="344"/>
      <c r="MWI46" s="344"/>
      <c r="MWJ46" s="344"/>
      <c r="MWK46" s="344"/>
      <c r="MWL46" s="344"/>
      <c r="MWM46" s="344"/>
      <c r="MWN46" s="344"/>
      <c r="MWO46" s="344"/>
      <c r="MWP46" s="344"/>
      <c r="MWQ46" s="344"/>
      <c r="MWR46" s="344"/>
      <c r="MWS46" s="344"/>
      <c r="MWT46" s="344"/>
      <c r="MWU46" s="344"/>
      <c r="MWV46" s="344"/>
      <c r="MWW46" s="344"/>
      <c r="MWX46" s="344"/>
      <c r="MWY46" s="344"/>
      <c r="MWZ46" s="344"/>
      <c r="MXA46" s="344"/>
      <c r="MXB46" s="344"/>
      <c r="MXC46" s="344"/>
      <c r="MXD46" s="344"/>
      <c r="MXE46" s="344"/>
      <c r="MXF46" s="344"/>
      <c r="MXG46" s="344"/>
      <c r="MXH46" s="344"/>
      <c r="MXI46" s="344"/>
      <c r="MXJ46" s="344"/>
      <c r="MXK46" s="344"/>
      <c r="MXL46" s="344"/>
      <c r="MXM46" s="344"/>
      <c r="MXN46" s="344"/>
      <c r="MXO46" s="344"/>
      <c r="MXP46" s="344"/>
      <c r="MXQ46" s="344"/>
      <c r="MXR46" s="344"/>
      <c r="MXS46" s="344"/>
      <c r="MXT46" s="344"/>
      <c r="MXU46" s="344"/>
      <c r="MXV46" s="344"/>
      <c r="MXW46" s="344"/>
      <c r="MXX46" s="344"/>
      <c r="MXY46" s="344"/>
      <c r="MXZ46" s="344"/>
      <c r="MYA46" s="344"/>
      <c r="MYB46" s="344"/>
      <c r="MYC46" s="344"/>
      <c r="MYD46" s="344"/>
      <c r="MYE46" s="344"/>
      <c r="MYF46" s="344"/>
      <c r="MYG46" s="344"/>
      <c r="MYH46" s="344"/>
      <c r="MYI46" s="344"/>
      <c r="MYJ46" s="344"/>
      <c r="MYK46" s="344"/>
      <c r="MYL46" s="344"/>
      <c r="MYM46" s="344"/>
      <c r="MYN46" s="344"/>
      <c r="MYO46" s="344"/>
      <c r="MYP46" s="344"/>
      <c r="MYQ46" s="344"/>
      <c r="MYR46" s="344"/>
      <c r="MYS46" s="344"/>
      <c r="MYT46" s="344"/>
      <c r="MYU46" s="344"/>
      <c r="MYV46" s="344"/>
      <c r="MYW46" s="344"/>
      <c r="MYX46" s="344"/>
      <c r="MYY46" s="344"/>
      <c r="MYZ46" s="344"/>
      <c r="MZA46" s="344"/>
      <c r="MZB46" s="344"/>
      <c r="MZC46" s="344"/>
      <c r="MZD46" s="344"/>
      <c r="MZE46" s="344"/>
      <c r="MZF46" s="344"/>
      <c r="MZG46" s="344"/>
      <c r="MZH46" s="344"/>
      <c r="MZI46" s="344"/>
      <c r="MZJ46" s="344"/>
      <c r="MZK46" s="344"/>
      <c r="MZL46" s="344"/>
      <c r="MZM46" s="344"/>
      <c r="MZN46" s="344"/>
      <c r="MZO46" s="344"/>
      <c r="MZP46" s="344"/>
      <c r="MZQ46" s="344"/>
      <c r="MZR46" s="344"/>
      <c r="MZS46" s="344"/>
      <c r="MZT46" s="344"/>
      <c r="MZU46" s="344"/>
      <c r="MZV46" s="344"/>
      <c r="MZW46" s="344"/>
      <c r="MZX46" s="344"/>
      <c r="MZY46" s="344"/>
      <c r="MZZ46" s="344"/>
      <c r="NAA46" s="344"/>
      <c r="NAB46" s="344"/>
      <c r="NAC46" s="344"/>
      <c r="NAD46" s="344"/>
      <c r="NAE46" s="344"/>
      <c r="NAF46" s="344"/>
      <c r="NAG46" s="344"/>
      <c r="NAH46" s="344"/>
      <c r="NAI46" s="344"/>
      <c r="NAJ46" s="344"/>
      <c r="NAK46" s="344"/>
      <c r="NAL46" s="344"/>
      <c r="NAM46" s="344"/>
      <c r="NAN46" s="344"/>
      <c r="NAO46" s="344"/>
      <c r="NAP46" s="344"/>
      <c r="NAQ46" s="344"/>
      <c r="NAR46" s="344"/>
      <c r="NAS46" s="344"/>
      <c r="NAT46" s="344"/>
      <c r="NAU46" s="344"/>
      <c r="NAV46" s="344"/>
      <c r="NAW46" s="344"/>
      <c r="NAX46" s="344"/>
      <c r="NAY46" s="344"/>
      <c r="NAZ46" s="344"/>
      <c r="NBA46" s="344"/>
      <c r="NBB46" s="344"/>
      <c r="NBC46" s="344"/>
      <c r="NBD46" s="344"/>
      <c r="NBE46" s="344"/>
      <c r="NBF46" s="344"/>
      <c r="NBG46" s="344"/>
      <c r="NBH46" s="344"/>
      <c r="NBI46" s="344"/>
      <c r="NBJ46" s="344"/>
      <c r="NBK46" s="344"/>
      <c r="NBL46" s="344"/>
      <c r="NBM46" s="344"/>
      <c r="NBN46" s="344"/>
      <c r="NBO46" s="344"/>
      <c r="NBP46" s="344"/>
      <c r="NBQ46" s="344"/>
      <c r="NBR46" s="344"/>
      <c r="NBS46" s="344"/>
      <c r="NBT46" s="344"/>
      <c r="NBU46" s="344"/>
      <c r="NBV46" s="344"/>
      <c r="NBW46" s="344"/>
      <c r="NBX46" s="344"/>
      <c r="NBY46" s="344"/>
      <c r="NBZ46" s="344"/>
      <c r="NCA46" s="344"/>
      <c r="NCB46" s="344"/>
      <c r="NCC46" s="344"/>
      <c r="NCD46" s="344"/>
      <c r="NCE46" s="344"/>
      <c r="NCF46" s="344"/>
      <c r="NCG46" s="344"/>
      <c r="NCH46" s="344"/>
      <c r="NCI46" s="344"/>
      <c r="NCJ46" s="344"/>
      <c r="NCK46" s="344"/>
      <c r="NCL46" s="344"/>
      <c r="NCM46" s="344"/>
      <c r="NCN46" s="344"/>
      <c r="NCO46" s="344"/>
      <c r="NCP46" s="344"/>
      <c r="NCQ46" s="344"/>
      <c r="NCR46" s="344"/>
      <c r="NCS46" s="344"/>
      <c r="NCT46" s="344"/>
      <c r="NCU46" s="344"/>
      <c r="NCV46" s="344"/>
      <c r="NCW46" s="344"/>
      <c r="NCX46" s="344"/>
      <c r="NCY46" s="344"/>
      <c r="NCZ46" s="344"/>
      <c r="NDA46" s="344"/>
      <c r="NDB46" s="344"/>
      <c r="NDC46" s="344"/>
      <c r="NDD46" s="344"/>
      <c r="NDE46" s="344"/>
      <c r="NDF46" s="344"/>
      <c r="NDG46" s="344"/>
      <c r="NDH46" s="344"/>
      <c r="NDI46" s="344"/>
      <c r="NDJ46" s="344"/>
      <c r="NDK46" s="344"/>
      <c r="NDL46" s="344"/>
      <c r="NDM46" s="344"/>
      <c r="NDN46" s="344"/>
      <c r="NDO46" s="344"/>
      <c r="NDP46" s="344"/>
      <c r="NDQ46" s="344"/>
      <c r="NDR46" s="344"/>
      <c r="NDS46" s="344"/>
      <c r="NDT46" s="344"/>
      <c r="NDU46" s="344"/>
      <c r="NDV46" s="344"/>
      <c r="NDW46" s="344"/>
      <c r="NDX46" s="344"/>
      <c r="NDY46" s="344"/>
      <c r="NDZ46" s="344"/>
      <c r="NEA46" s="344"/>
      <c r="NEB46" s="344"/>
      <c r="NEC46" s="344"/>
      <c r="NED46" s="344"/>
      <c r="NEE46" s="344"/>
      <c r="NEF46" s="344"/>
      <c r="NEG46" s="344"/>
      <c r="NEH46" s="344"/>
      <c r="NEI46" s="344"/>
      <c r="NEJ46" s="344"/>
      <c r="NEK46" s="344"/>
      <c r="NEL46" s="344"/>
      <c r="NEM46" s="344"/>
      <c r="NEN46" s="344"/>
      <c r="NEO46" s="344"/>
      <c r="NEP46" s="344"/>
      <c r="NEQ46" s="344"/>
      <c r="NER46" s="344"/>
      <c r="NES46" s="344"/>
      <c r="NET46" s="344"/>
      <c r="NEU46" s="344"/>
      <c r="NEV46" s="344"/>
      <c r="NEW46" s="344"/>
      <c r="NEX46" s="344"/>
      <c r="NEY46" s="344"/>
      <c r="NEZ46" s="344"/>
      <c r="NFA46" s="344"/>
      <c r="NFB46" s="344"/>
      <c r="NFC46" s="344"/>
      <c r="NFD46" s="344"/>
      <c r="NFE46" s="344"/>
      <c r="NFF46" s="344"/>
      <c r="NFG46" s="344"/>
      <c r="NFH46" s="344"/>
      <c r="NFI46" s="344"/>
      <c r="NFJ46" s="344"/>
      <c r="NFK46" s="344"/>
      <c r="NFL46" s="344"/>
      <c r="NFM46" s="344"/>
      <c r="NFN46" s="344"/>
      <c r="NFO46" s="344"/>
      <c r="NFP46" s="344"/>
      <c r="NFQ46" s="344"/>
      <c r="NFR46" s="344"/>
      <c r="NFS46" s="344"/>
      <c r="NFT46" s="344"/>
      <c r="NFU46" s="344"/>
      <c r="NFV46" s="344"/>
      <c r="NFW46" s="344"/>
      <c r="NFX46" s="344"/>
      <c r="NFY46" s="344"/>
      <c r="NFZ46" s="344"/>
      <c r="NGA46" s="344"/>
      <c r="NGB46" s="344"/>
      <c r="NGC46" s="344"/>
      <c r="NGD46" s="344"/>
      <c r="NGE46" s="344"/>
      <c r="NGF46" s="344"/>
      <c r="NGG46" s="344"/>
      <c r="NGH46" s="344"/>
      <c r="NGI46" s="344"/>
      <c r="NGJ46" s="344"/>
      <c r="NGK46" s="344"/>
      <c r="NGL46" s="344"/>
      <c r="NGM46" s="344"/>
      <c r="NGN46" s="344"/>
      <c r="NGO46" s="344"/>
      <c r="NGP46" s="344"/>
      <c r="NGQ46" s="344"/>
      <c r="NGR46" s="344"/>
      <c r="NGS46" s="344"/>
      <c r="NGT46" s="344"/>
      <c r="NGU46" s="344"/>
      <c r="NGV46" s="344"/>
      <c r="NGW46" s="344"/>
      <c r="NGX46" s="344"/>
      <c r="NGY46" s="344"/>
      <c r="NGZ46" s="344"/>
      <c r="NHA46" s="344"/>
      <c r="NHB46" s="344"/>
      <c r="NHC46" s="344"/>
      <c r="NHD46" s="344"/>
      <c r="NHE46" s="344"/>
      <c r="NHF46" s="344"/>
      <c r="NHG46" s="344"/>
      <c r="NHH46" s="344"/>
      <c r="NHI46" s="344"/>
      <c r="NHJ46" s="344"/>
      <c r="NHK46" s="344"/>
      <c r="NHL46" s="344"/>
      <c r="NHM46" s="344"/>
      <c r="NHN46" s="344"/>
      <c r="NHO46" s="344"/>
      <c r="NHP46" s="344"/>
      <c r="NHQ46" s="344"/>
      <c r="NHR46" s="344"/>
      <c r="NHS46" s="344"/>
      <c r="NHT46" s="344"/>
      <c r="NHU46" s="344"/>
      <c r="NHV46" s="344"/>
      <c r="NHW46" s="344"/>
      <c r="NHX46" s="344"/>
      <c r="NHY46" s="344"/>
      <c r="NHZ46" s="344"/>
      <c r="NIA46" s="344"/>
      <c r="NIB46" s="344"/>
      <c r="NIC46" s="344"/>
      <c r="NID46" s="344"/>
      <c r="NIE46" s="344"/>
      <c r="NIF46" s="344"/>
      <c r="NIG46" s="344"/>
      <c r="NIH46" s="344"/>
      <c r="NII46" s="344"/>
      <c r="NIJ46" s="344"/>
      <c r="NIK46" s="344"/>
      <c r="NIL46" s="344"/>
      <c r="NIM46" s="344"/>
      <c r="NIN46" s="344"/>
      <c r="NIO46" s="344"/>
      <c r="NIP46" s="344"/>
      <c r="NIQ46" s="344"/>
      <c r="NIR46" s="344"/>
      <c r="NIS46" s="344"/>
      <c r="NIT46" s="344"/>
      <c r="NIU46" s="344"/>
      <c r="NIV46" s="344"/>
      <c r="NIW46" s="344"/>
      <c r="NIX46" s="344"/>
      <c r="NIY46" s="344"/>
      <c r="NIZ46" s="344"/>
      <c r="NJA46" s="344"/>
      <c r="NJB46" s="344"/>
      <c r="NJC46" s="344"/>
      <c r="NJD46" s="344"/>
      <c r="NJE46" s="344"/>
      <c r="NJF46" s="344"/>
      <c r="NJG46" s="344"/>
      <c r="NJH46" s="344"/>
      <c r="NJI46" s="344"/>
      <c r="NJJ46" s="344"/>
      <c r="NJK46" s="344"/>
      <c r="NJL46" s="344"/>
      <c r="NJM46" s="344"/>
      <c r="NJN46" s="344"/>
      <c r="NJO46" s="344"/>
      <c r="NJP46" s="344"/>
      <c r="NJQ46" s="344"/>
      <c r="NJR46" s="344"/>
      <c r="NJS46" s="344"/>
      <c r="NJT46" s="344"/>
      <c r="NJU46" s="344"/>
      <c r="NJV46" s="344"/>
      <c r="NJW46" s="344"/>
      <c r="NJX46" s="344"/>
      <c r="NJY46" s="344"/>
      <c r="NJZ46" s="344"/>
      <c r="NKA46" s="344"/>
      <c r="NKB46" s="344"/>
      <c r="NKC46" s="344"/>
      <c r="NKD46" s="344"/>
      <c r="NKE46" s="344"/>
      <c r="NKF46" s="344"/>
      <c r="NKG46" s="344"/>
      <c r="NKH46" s="344"/>
      <c r="NKI46" s="344"/>
      <c r="NKJ46" s="344"/>
      <c r="NKK46" s="344"/>
      <c r="NKL46" s="344"/>
      <c r="NKM46" s="344"/>
      <c r="NKN46" s="344"/>
      <c r="NKO46" s="344"/>
      <c r="NKP46" s="344"/>
      <c r="NKQ46" s="344"/>
      <c r="NKR46" s="344"/>
      <c r="NKS46" s="344"/>
      <c r="NKT46" s="344"/>
      <c r="NKU46" s="344"/>
      <c r="NKV46" s="344"/>
      <c r="NKW46" s="344"/>
      <c r="NKX46" s="344"/>
      <c r="NKY46" s="344"/>
      <c r="NKZ46" s="344"/>
      <c r="NLA46" s="344"/>
      <c r="NLB46" s="344"/>
      <c r="NLC46" s="344"/>
      <c r="NLD46" s="344"/>
      <c r="NLE46" s="344"/>
      <c r="NLF46" s="344"/>
      <c r="NLG46" s="344"/>
      <c r="NLH46" s="344"/>
      <c r="NLI46" s="344"/>
      <c r="NLJ46" s="344"/>
      <c r="NLK46" s="344"/>
      <c r="NLL46" s="344"/>
      <c r="NLM46" s="344"/>
      <c r="NLN46" s="344"/>
      <c r="NLO46" s="344"/>
      <c r="NLP46" s="344"/>
      <c r="NLQ46" s="344"/>
      <c r="NLR46" s="344"/>
      <c r="NLS46" s="344"/>
      <c r="NLT46" s="344"/>
      <c r="NLU46" s="344"/>
      <c r="NLV46" s="344"/>
      <c r="NLW46" s="344"/>
      <c r="NLX46" s="344"/>
      <c r="NLY46" s="344"/>
      <c r="NLZ46" s="344"/>
      <c r="NMA46" s="344"/>
      <c r="NMB46" s="344"/>
      <c r="NMC46" s="344"/>
      <c r="NMD46" s="344"/>
      <c r="NME46" s="344"/>
      <c r="NMF46" s="344"/>
      <c r="NMG46" s="344"/>
      <c r="NMH46" s="344"/>
      <c r="NMI46" s="344"/>
      <c r="NMJ46" s="344"/>
      <c r="NMK46" s="344"/>
      <c r="NML46" s="344"/>
      <c r="NMM46" s="344"/>
      <c r="NMN46" s="344"/>
      <c r="NMO46" s="344"/>
      <c r="NMP46" s="344"/>
      <c r="NMQ46" s="344"/>
      <c r="NMR46" s="344"/>
      <c r="NMS46" s="344"/>
      <c r="NMT46" s="344"/>
      <c r="NMU46" s="344"/>
      <c r="NMV46" s="344"/>
      <c r="NMW46" s="344"/>
      <c r="NMX46" s="344"/>
      <c r="NMY46" s="344"/>
      <c r="NMZ46" s="344"/>
      <c r="NNA46" s="344"/>
      <c r="NNB46" s="344"/>
      <c r="NNC46" s="344"/>
      <c r="NND46" s="344"/>
      <c r="NNE46" s="344"/>
      <c r="NNF46" s="344"/>
      <c r="NNG46" s="344"/>
      <c r="NNH46" s="344"/>
      <c r="NNI46" s="344"/>
      <c r="NNJ46" s="344"/>
      <c r="NNK46" s="344"/>
      <c r="NNL46" s="344"/>
      <c r="NNM46" s="344"/>
      <c r="NNN46" s="344"/>
      <c r="NNO46" s="344"/>
      <c r="NNP46" s="344"/>
      <c r="NNQ46" s="344"/>
      <c r="NNR46" s="344"/>
      <c r="NNS46" s="344"/>
      <c r="NNT46" s="344"/>
      <c r="NNU46" s="344"/>
      <c r="NNV46" s="344"/>
      <c r="NNW46" s="344"/>
      <c r="NNX46" s="344"/>
      <c r="NNY46" s="344"/>
      <c r="NNZ46" s="344"/>
      <c r="NOA46" s="344"/>
      <c r="NOB46" s="344"/>
      <c r="NOC46" s="344"/>
      <c r="NOD46" s="344"/>
      <c r="NOE46" s="344"/>
      <c r="NOF46" s="344"/>
      <c r="NOG46" s="344"/>
      <c r="NOH46" s="344"/>
      <c r="NOI46" s="344"/>
      <c r="NOJ46" s="344"/>
      <c r="NOK46" s="344"/>
      <c r="NOL46" s="344"/>
      <c r="NOM46" s="344"/>
      <c r="NON46" s="344"/>
      <c r="NOO46" s="344"/>
      <c r="NOP46" s="344"/>
      <c r="NOQ46" s="344"/>
      <c r="NOR46" s="344"/>
      <c r="NOS46" s="344"/>
      <c r="NOT46" s="344"/>
      <c r="NOU46" s="344"/>
      <c r="NOV46" s="344"/>
      <c r="NOW46" s="344"/>
      <c r="NOX46" s="344"/>
      <c r="NOY46" s="344"/>
      <c r="NOZ46" s="344"/>
      <c r="NPA46" s="344"/>
      <c r="NPB46" s="344"/>
      <c r="NPC46" s="344"/>
      <c r="NPD46" s="344"/>
      <c r="NPE46" s="344"/>
      <c r="NPF46" s="344"/>
      <c r="NPG46" s="344"/>
      <c r="NPH46" s="344"/>
      <c r="NPI46" s="344"/>
      <c r="NPJ46" s="344"/>
      <c r="NPK46" s="344"/>
      <c r="NPL46" s="344"/>
      <c r="NPM46" s="344"/>
      <c r="NPN46" s="344"/>
      <c r="NPO46" s="344"/>
      <c r="NPP46" s="344"/>
      <c r="NPQ46" s="344"/>
      <c r="NPR46" s="344"/>
      <c r="NPS46" s="344"/>
      <c r="NPT46" s="344"/>
      <c r="NPU46" s="344"/>
      <c r="NPV46" s="344"/>
      <c r="NPW46" s="344"/>
      <c r="NPX46" s="344"/>
      <c r="NPY46" s="344"/>
      <c r="NPZ46" s="344"/>
      <c r="NQA46" s="344"/>
      <c r="NQB46" s="344"/>
      <c r="NQC46" s="344"/>
      <c r="NQD46" s="344"/>
      <c r="NQE46" s="344"/>
      <c r="NQF46" s="344"/>
      <c r="NQG46" s="344"/>
      <c r="NQH46" s="344"/>
      <c r="NQI46" s="344"/>
      <c r="NQJ46" s="344"/>
      <c r="NQK46" s="344"/>
      <c r="NQL46" s="344"/>
      <c r="NQM46" s="344"/>
      <c r="NQN46" s="344"/>
      <c r="NQO46" s="344"/>
      <c r="NQP46" s="344"/>
      <c r="NQQ46" s="344"/>
      <c r="NQR46" s="344"/>
      <c r="NQS46" s="344"/>
      <c r="NQT46" s="344"/>
      <c r="NQU46" s="344"/>
      <c r="NQV46" s="344"/>
      <c r="NQW46" s="344"/>
      <c r="NQX46" s="344"/>
      <c r="NQY46" s="344"/>
      <c r="NQZ46" s="344"/>
      <c r="NRA46" s="344"/>
      <c r="NRB46" s="344"/>
      <c r="NRC46" s="344"/>
      <c r="NRD46" s="344"/>
      <c r="NRE46" s="344"/>
      <c r="NRF46" s="344"/>
      <c r="NRG46" s="344"/>
      <c r="NRH46" s="344"/>
      <c r="NRI46" s="344"/>
      <c r="NRJ46" s="344"/>
      <c r="NRK46" s="344"/>
      <c r="NRL46" s="344"/>
      <c r="NRM46" s="344"/>
      <c r="NRN46" s="344"/>
      <c r="NRO46" s="344"/>
      <c r="NRP46" s="344"/>
      <c r="NRQ46" s="344"/>
      <c r="NRR46" s="344"/>
      <c r="NRS46" s="344"/>
      <c r="NRT46" s="344"/>
      <c r="NRU46" s="344"/>
      <c r="NRV46" s="344"/>
      <c r="NRW46" s="344"/>
      <c r="NRX46" s="344"/>
      <c r="NRY46" s="344"/>
      <c r="NRZ46" s="344"/>
      <c r="NSA46" s="344"/>
      <c r="NSB46" s="344"/>
      <c r="NSC46" s="344"/>
      <c r="NSD46" s="344"/>
      <c r="NSE46" s="344"/>
      <c r="NSF46" s="344"/>
      <c r="NSG46" s="344"/>
      <c r="NSH46" s="344"/>
      <c r="NSI46" s="344"/>
      <c r="NSJ46" s="344"/>
      <c r="NSK46" s="344"/>
      <c r="NSL46" s="344"/>
      <c r="NSM46" s="344"/>
      <c r="NSN46" s="344"/>
      <c r="NSO46" s="344"/>
      <c r="NSP46" s="344"/>
      <c r="NSQ46" s="344"/>
      <c r="NSR46" s="344"/>
      <c r="NSS46" s="344"/>
      <c r="NST46" s="344"/>
      <c r="NSU46" s="344"/>
      <c r="NSV46" s="344"/>
      <c r="NSW46" s="344"/>
      <c r="NSX46" s="344"/>
      <c r="NSY46" s="344"/>
      <c r="NSZ46" s="344"/>
      <c r="NTA46" s="344"/>
      <c r="NTB46" s="344"/>
      <c r="NTC46" s="344"/>
      <c r="NTD46" s="344"/>
      <c r="NTE46" s="344"/>
      <c r="NTF46" s="344"/>
      <c r="NTG46" s="344"/>
      <c r="NTH46" s="344"/>
      <c r="NTI46" s="344"/>
      <c r="NTJ46" s="344"/>
      <c r="NTK46" s="344"/>
      <c r="NTL46" s="344"/>
      <c r="NTM46" s="344"/>
      <c r="NTN46" s="344"/>
      <c r="NTO46" s="344"/>
      <c r="NTP46" s="344"/>
      <c r="NTQ46" s="344"/>
      <c r="NTR46" s="344"/>
      <c r="NTS46" s="344"/>
      <c r="NTT46" s="344"/>
      <c r="NTU46" s="344"/>
      <c r="NTV46" s="344"/>
      <c r="NTW46" s="344"/>
      <c r="NTX46" s="344"/>
      <c r="NTY46" s="344"/>
      <c r="NTZ46" s="344"/>
      <c r="NUA46" s="344"/>
      <c r="NUB46" s="344"/>
      <c r="NUC46" s="344"/>
      <c r="NUD46" s="344"/>
      <c r="NUE46" s="344"/>
      <c r="NUF46" s="344"/>
      <c r="NUG46" s="344"/>
      <c r="NUH46" s="344"/>
      <c r="NUI46" s="344"/>
      <c r="NUJ46" s="344"/>
      <c r="NUK46" s="344"/>
      <c r="NUL46" s="344"/>
      <c r="NUM46" s="344"/>
      <c r="NUN46" s="344"/>
      <c r="NUO46" s="344"/>
      <c r="NUP46" s="344"/>
      <c r="NUQ46" s="344"/>
      <c r="NUR46" s="344"/>
      <c r="NUS46" s="344"/>
      <c r="NUT46" s="344"/>
      <c r="NUU46" s="344"/>
      <c r="NUV46" s="344"/>
      <c r="NUW46" s="344"/>
      <c r="NUX46" s="344"/>
      <c r="NUY46" s="344"/>
      <c r="NUZ46" s="344"/>
      <c r="NVA46" s="344"/>
      <c r="NVB46" s="344"/>
      <c r="NVC46" s="344"/>
      <c r="NVD46" s="344"/>
      <c r="NVE46" s="344"/>
      <c r="NVF46" s="344"/>
      <c r="NVG46" s="344"/>
      <c r="NVH46" s="344"/>
      <c r="NVI46" s="344"/>
      <c r="NVJ46" s="344"/>
      <c r="NVK46" s="344"/>
      <c r="NVL46" s="344"/>
      <c r="NVM46" s="344"/>
      <c r="NVN46" s="344"/>
      <c r="NVO46" s="344"/>
      <c r="NVP46" s="344"/>
      <c r="NVQ46" s="344"/>
      <c r="NVR46" s="344"/>
      <c r="NVS46" s="344"/>
      <c r="NVT46" s="344"/>
      <c r="NVU46" s="344"/>
      <c r="NVV46" s="344"/>
      <c r="NVW46" s="344"/>
      <c r="NVX46" s="344"/>
      <c r="NVY46" s="344"/>
      <c r="NVZ46" s="344"/>
      <c r="NWA46" s="344"/>
      <c r="NWB46" s="344"/>
      <c r="NWC46" s="344"/>
      <c r="NWD46" s="344"/>
      <c r="NWE46" s="344"/>
      <c r="NWF46" s="344"/>
      <c r="NWG46" s="344"/>
      <c r="NWH46" s="344"/>
      <c r="NWI46" s="344"/>
      <c r="NWJ46" s="344"/>
      <c r="NWK46" s="344"/>
      <c r="NWL46" s="344"/>
      <c r="NWM46" s="344"/>
      <c r="NWN46" s="344"/>
      <c r="NWO46" s="344"/>
      <c r="NWP46" s="344"/>
      <c r="NWQ46" s="344"/>
      <c r="NWR46" s="344"/>
      <c r="NWS46" s="344"/>
      <c r="NWT46" s="344"/>
      <c r="NWU46" s="344"/>
      <c r="NWV46" s="344"/>
      <c r="NWW46" s="344"/>
      <c r="NWX46" s="344"/>
      <c r="NWY46" s="344"/>
      <c r="NWZ46" s="344"/>
      <c r="NXA46" s="344"/>
      <c r="NXB46" s="344"/>
      <c r="NXC46" s="344"/>
      <c r="NXD46" s="344"/>
      <c r="NXE46" s="344"/>
      <c r="NXF46" s="344"/>
      <c r="NXG46" s="344"/>
      <c r="NXH46" s="344"/>
      <c r="NXI46" s="344"/>
      <c r="NXJ46" s="344"/>
      <c r="NXK46" s="344"/>
      <c r="NXL46" s="344"/>
      <c r="NXM46" s="344"/>
      <c r="NXN46" s="344"/>
      <c r="NXO46" s="344"/>
      <c r="NXP46" s="344"/>
      <c r="NXQ46" s="344"/>
      <c r="NXR46" s="344"/>
      <c r="NXS46" s="344"/>
      <c r="NXT46" s="344"/>
      <c r="NXU46" s="344"/>
      <c r="NXV46" s="344"/>
      <c r="NXW46" s="344"/>
      <c r="NXX46" s="344"/>
      <c r="NXY46" s="344"/>
      <c r="NXZ46" s="344"/>
      <c r="NYA46" s="344"/>
      <c r="NYB46" s="344"/>
      <c r="NYC46" s="344"/>
      <c r="NYD46" s="344"/>
      <c r="NYE46" s="344"/>
      <c r="NYF46" s="344"/>
      <c r="NYG46" s="344"/>
      <c r="NYH46" s="344"/>
      <c r="NYI46" s="344"/>
      <c r="NYJ46" s="344"/>
      <c r="NYK46" s="344"/>
      <c r="NYL46" s="344"/>
      <c r="NYM46" s="344"/>
      <c r="NYN46" s="344"/>
      <c r="NYO46" s="344"/>
      <c r="NYP46" s="344"/>
      <c r="NYQ46" s="344"/>
      <c r="NYR46" s="344"/>
      <c r="NYS46" s="344"/>
      <c r="NYT46" s="344"/>
      <c r="NYU46" s="344"/>
      <c r="NYV46" s="344"/>
      <c r="NYW46" s="344"/>
      <c r="NYX46" s="344"/>
      <c r="NYY46" s="344"/>
      <c r="NYZ46" s="344"/>
      <c r="NZA46" s="344"/>
      <c r="NZB46" s="344"/>
      <c r="NZC46" s="344"/>
      <c r="NZD46" s="344"/>
      <c r="NZE46" s="344"/>
      <c r="NZF46" s="344"/>
      <c r="NZG46" s="344"/>
      <c r="NZH46" s="344"/>
      <c r="NZI46" s="344"/>
      <c r="NZJ46" s="344"/>
      <c r="NZK46" s="344"/>
      <c r="NZL46" s="344"/>
      <c r="NZM46" s="344"/>
      <c r="NZN46" s="344"/>
      <c r="NZO46" s="344"/>
      <c r="NZP46" s="344"/>
      <c r="NZQ46" s="344"/>
      <c r="NZR46" s="344"/>
      <c r="NZS46" s="344"/>
      <c r="NZT46" s="344"/>
      <c r="NZU46" s="344"/>
      <c r="NZV46" s="344"/>
      <c r="NZW46" s="344"/>
      <c r="NZX46" s="344"/>
      <c r="NZY46" s="344"/>
      <c r="NZZ46" s="344"/>
      <c r="OAA46" s="344"/>
      <c r="OAB46" s="344"/>
      <c r="OAC46" s="344"/>
      <c r="OAD46" s="344"/>
      <c r="OAE46" s="344"/>
      <c r="OAF46" s="344"/>
      <c r="OAG46" s="344"/>
      <c r="OAH46" s="344"/>
      <c r="OAI46" s="344"/>
      <c r="OAJ46" s="344"/>
      <c r="OAK46" s="344"/>
      <c r="OAL46" s="344"/>
      <c r="OAM46" s="344"/>
      <c r="OAN46" s="344"/>
      <c r="OAO46" s="344"/>
      <c r="OAP46" s="344"/>
      <c r="OAQ46" s="344"/>
      <c r="OAR46" s="344"/>
      <c r="OAS46" s="344"/>
      <c r="OAT46" s="344"/>
      <c r="OAU46" s="344"/>
      <c r="OAV46" s="344"/>
      <c r="OAW46" s="344"/>
      <c r="OAX46" s="344"/>
      <c r="OAY46" s="344"/>
      <c r="OAZ46" s="344"/>
      <c r="OBA46" s="344"/>
      <c r="OBB46" s="344"/>
      <c r="OBC46" s="344"/>
      <c r="OBD46" s="344"/>
      <c r="OBE46" s="344"/>
      <c r="OBF46" s="344"/>
      <c r="OBG46" s="344"/>
      <c r="OBH46" s="344"/>
      <c r="OBI46" s="344"/>
      <c r="OBJ46" s="344"/>
      <c r="OBK46" s="344"/>
      <c r="OBL46" s="344"/>
      <c r="OBM46" s="344"/>
      <c r="OBN46" s="344"/>
      <c r="OBO46" s="344"/>
      <c r="OBP46" s="344"/>
      <c r="OBQ46" s="344"/>
      <c r="OBR46" s="344"/>
      <c r="OBS46" s="344"/>
      <c r="OBT46" s="344"/>
      <c r="OBU46" s="344"/>
      <c r="OBV46" s="344"/>
      <c r="OBW46" s="344"/>
      <c r="OBX46" s="344"/>
      <c r="OBY46" s="344"/>
      <c r="OBZ46" s="344"/>
      <c r="OCA46" s="344"/>
      <c r="OCB46" s="344"/>
      <c r="OCC46" s="344"/>
      <c r="OCD46" s="344"/>
      <c r="OCE46" s="344"/>
      <c r="OCF46" s="344"/>
      <c r="OCG46" s="344"/>
      <c r="OCH46" s="344"/>
      <c r="OCI46" s="344"/>
      <c r="OCJ46" s="344"/>
      <c r="OCK46" s="344"/>
      <c r="OCL46" s="344"/>
      <c r="OCM46" s="344"/>
      <c r="OCN46" s="344"/>
      <c r="OCO46" s="344"/>
      <c r="OCP46" s="344"/>
      <c r="OCQ46" s="344"/>
      <c r="OCR46" s="344"/>
      <c r="OCS46" s="344"/>
      <c r="OCT46" s="344"/>
      <c r="OCU46" s="344"/>
      <c r="OCV46" s="344"/>
      <c r="OCW46" s="344"/>
      <c r="OCX46" s="344"/>
      <c r="OCY46" s="344"/>
      <c r="OCZ46" s="344"/>
      <c r="ODA46" s="344"/>
      <c r="ODB46" s="344"/>
      <c r="ODC46" s="344"/>
      <c r="ODD46" s="344"/>
      <c r="ODE46" s="344"/>
      <c r="ODF46" s="344"/>
      <c r="ODG46" s="344"/>
      <c r="ODH46" s="344"/>
      <c r="ODI46" s="344"/>
      <c r="ODJ46" s="344"/>
      <c r="ODK46" s="344"/>
      <c r="ODL46" s="344"/>
      <c r="ODM46" s="344"/>
      <c r="ODN46" s="344"/>
      <c r="ODO46" s="344"/>
      <c r="ODP46" s="344"/>
      <c r="ODQ46" s="344"/>
      <c r="ODR46" s="344"/>
      <c r="ODS46" s="344"/>
      <c r="ODT46" s="344"/>
      <c r="ODU46" s="344"/>
      <c r="ODV46" s="344"/>
      <c r="ODW46" s="344"/>
      <c r="ODX46" s="344"/>
      <c r="ODY46" s="344"/>
      <c r="ODZ46" s="344"/>
      <c r="OEA46" s="344"/>
      <c r="OEB46" s="344"/>
      <c r="OEC46" s="344"/>
      <c r="OED46" s="344"/>
      <c r="OEE46" s="344"/>
      <c r="OEF46" s="344"/>
      <c r="OEG46" s="344"/>
      <c r="OEH46" s="344"/>
      <c r="OEI46" s="344"/>
      <c r="OEJ46" s="344"/>
      <c r="OEK46" s="344"/>
      <c r="OEL46" s="344"/>
      <c r="OEM46" s="344"/>
      <c r="OEN46" s="344"/>
      <c r="OEO46" s="344"/>
      <c r="OEP46" s="344"/>
      <c r="OEQ46" s="344"/>
      <c r="OER46" s="344"/>
      <c r="OES46" s="344"/>
      <c r="OET46" s="344"/>
      <c r="OEU46" s="344"/>
      <c r="OEV46" s="344"/>
      <c r="OEW46" s="344"/>
      <c r="OEX46" s="344"/>
      <c r="OEY46" s="344"/>
      <c r="OEZ46" s="344"/>
      <c r="OFA46" s="344"/>
      <c r="OFB46" s="344"/>
      <c r="OFC46" s="344"/>
      <c r="OFD46" s="344"/>
      <c r="OFE46" s="344"/>
      <c r="OFF46" s="344"/>
      <c r="OFG46" s="344"/>
      <c r="OFH46" s="344"/>
      <c r="OFI46" s="344"/>
      <c r="OFJ46" s="344"/>
      <c r="OFK46" s="344"/>
      <c r="OFL46" s="344"/>
      <c r="OFM46" s="344"/>
      <c r="OFN46" s="344"/>
      <c r="OFO46" s="344"/>
      <c r="OFP46" s="344"/>
      <c r="OFQ46" s="344"/>
      <c r="OFR46" s="344"/>
      <c r="OFS46" s="344"/>
      <c r="OFT46" s="344"/>
      <c r="OFU46" s="344"/>
      <c r="OFV46" s="344"/>
      <c r="OFW46" s="344"/>
      <c r="OFX46" s="344"/>
      <c r="OFY46" s="344"/>
      <c r="OFZ46" s="344"/>
      <c r="OGA46" s="344"/>
      <c r="OGB46" s="344"/>
      <c r="OGC46" s="344"/>
      <c r="OGD46" s="344"/>
      <c r="OGE46" s="344"/>
      <c r="OGF46" s="344"/>
      <c r="OGG46" s="344"/>
      <c r="OGH46" s="344"/>
      <c r="OGI46" s="344"/>
      <c r="OGJ46" s="344"/>
      <c r="OGK46" s="344"/>
      <c r="OGL46" s="344"/>
      <c r="OGM46" s="344"/>
      <c r="OGN46" s="344"/>
      <c r="OGO46" s="344"/>
      <c r="OGP46" s="344"/>
      <c r="OGQ46" s="344"/>
      <c r="OGR46" s="344"/>
      <c r="OGS46" s="344"/>
      <c r="OGT46" s="344"/>
      <c r="OGU46" s="344"/>
      <c r="OGV46" s="344"/>
      <c r="OGW46" s="344"/>
      <c r="OGX46" s="344"/>
      <c r="OGY46" s="344"/>
      <c r="OGZ46" s="344"/>
      <c r="OHA46" s="344"/>
      <c r="OHB46" s="344"/>
      <c r="OHC46" s="344"/>
      <c r="OHD46" s="344"/>
      <c r="OHE46" s="344"/>
      <c r="OHF46" s="344"/>
      <c r="OHG46" s="344"/>
      <c r="OHH46" s="344"/>
      <c r="OHI46" s="344"/>
      <c r="OHJ46" s="344"/>
      <c r="OHK46" s="344"/>
      <c r="OHL46" s="344"/>
      <c r="OHM46" s="344"/>
      <c r="OHN46" s="344"/>
      <c r="OHO46" s="344"/>
      <c r="OHP46" s="344"/>
      <c r="OHQ46" s="344"/>
      <c r="OHR46" s="344"/>
      <c r="OHS46" s="344"/>
      <c r="OHT46" s="344"/>
      <c r="OHU46" s="344"/>
      <c r="OHV46" s="344"/>
      <c r="OHW46" s="344"/>
      <c r="OHX46" s="344"/>
      <c r="OHY46" s="344"/>
      <c r="OHZ46" s="344"/>
      <c r="OIA46" s="344"/>
      <c r="OIB46" s="344"/>
      <c r="OIC46" s="344"/>
      <c r="OID46" s="344"/>
      <c r="OIE46" s="344"/>
      <c r="OIF46" s="344"/>
      <c r="OIG46" s="344"/>
      <c r="OIH46" s="344"/>
      <c r="OII46" s="344"/>
      <c r="OIJ46" s="344"/>
      <c r="OIK46" s="344"/>
      <c r="OIL46" s="344"/>
      <c r="OIM46" s="344"/>
      <c r="OIN46" s="344"/>
      <c r="OIO46" s="344"/>
      <c r="OIP46" s="344"/>
      <c r="OIQ46" s="344"/>
      <c r="OIR46" s="344"/>
      <c r="OIS46" s="344"/>
      <c r="OIT46" s="344"/>
      <c r="OIU46" s="344"/>
      <c r="OIV46" s="344"/>
      <c r="OIW46" s="344"/>
      <c r="OIX46" s="344"/>
      <c r="OIY46" s="344"/>
      <c r="OIZ46" s="344"/>
      <c r="OJA46" s="344"/>
      <c r="OJB46" s="344"/>
      <c r="OJC46" s="344"/>
      <c r="OJD46" s="344"/>
      <c r="OJE46" s="344"/>
      <c r="OJF46" s="344"/>
      <c r="OJG46" s="344"/>
      <c r="OJH46" s="344"/>
      <c r="OJI46" s="344"/>
      <c r="OJJ46" s="344"/>
      <c r="OJK46" s="344"/>
      <c r="OJL46" s="344"/>
      <c r="OJM46" s="344"/>
      <c r="OJN46" s="344"/>
      <c r="OJO46" s="344"/>
      <c r="OJP46" s="344"/>
      <c r="OJQ46" s="344"/>
      <c r="OJR46" s="344"/>
      <c r="OJS46" s="344"/>
      <c r="OJT46" s="344"/>
      <c r="OJU46" s="344"/>
      <c r="OJV46" s="344"/>
      <c r="OJW46" s="344"/>
      <c r="OJX46" s="344"/>
      <c r="OJY46" s="344"/>
      <c r="OJZ46" s="344"/>
      <c r="OKA46" s="344"/>
      <c r="OKB46" s="344"/>
      <c r="OKC46" s="344"/>
      <c r="OKD46" s="344"/>
      <c r="OKE46" s="344"/>
      <c r="OKF46" s="344"/>
      <c r="OKG46" s="344"/>
      <c r="OKH46" s="344"/>
      <c r="OKI46" s="344"/>
      <c r="OKJ46" s="344"/>
      <c r="OKK46" s="344"/>
      <c r="OKL46" s="344"/>
      <c r="OKM46" s="344"/>
      <c r="OKN46" s="344"/>
      <c r="OKO46" s="344"/>
      <c r="OKP46" s="344"/>
      <c r="OKQ46" s="344"/>
      <c r="OKR46" s="344"/>
      <c r="OKS46" s="344"/>
      <c r="OKT46" s="344"/>
      <c r="OKU46" s="344"/>
      <c r="OKV46" s="344"/>
      <c r="OKW46" s="344"/>
      <c r="OKX46" s="344"/>
      <c r="OKY46" s="344"/>
      <c r="OKZ46" s="344"/>
      <c r="OLA46" s="344"/>
      <c r="OLB46" s="344"/>
      <c r="OLC46" s="344"/>
      <c r="OLD46" s="344"/>
      <c r="OLE46" s="344"/>
      <c r="OLF46" s="344"/>
      <c r="OLG46" s="344"/>
      <c r="OLH46" s="344"/>
      <c r="OLI46" s="344"/>
      <c r="OLJ46" s="344"/>
      <c r="OLK46" s="344"/>
      <c r="OLL46" s="344"/>
      <c r="OLM46" s="344"/>
      <c r="OLN46" s="344"/>
      <c r="OLO46" s="344"/>
      <c r="OLP46" s="344"/>
      <c r="OLQ46" s="344"/>
      <c r="OLR46" s="344"/>
      <c r="OLS46" s="344"/>
      <c r="OLT46" s="344"/>
      <c r="OLU46" s="344"/>
      <c r="OLV46" s="344"/>
      <c r="OLW46" s="344"/>
      <c r="OLX46" s="344"/>
      <c r="OLY46" s="344"/>
      <c r="OLZ46" s="344"/>
      <c r="OMA46" s="344"/>
      <c r="OMB46" s="344"/>
      <c r="OMC46" s="344"/>
      <c r="OMD46" s="344"/>
      <c r="OME46" s="344"/>
      <c r="OMF46" s="344"/>
      <c r="OMG46" s="344"/>
      <c r="OMH46" s="344"/>
      <c r="OMI46" s="344"/>
      <c r="OMJ46" s="344"/>
      <c r="OMK46" s="344"/>
      <c r="OML46" s="344"/>
      <c r="OMM46" s="344"/>
      <c r="OMN46" s="344"/>
      <c r="OMO46" s="344"/>
      <c r="OMP46" s="344"/>
      <c r="OMQ46" s="344"/>
      <c r="OMR46" s="344"/>
      <c r="OMS46" s="344"/>
      <c r="OMT46" s="344"/>
      <c r="OMU46" s="344"/>
      <c r="OMV46" s="344"/>
      <c r="OMW46" s="344"/>
      <c r="OMX46" s="344"/>
      <c r="OMY46" s="344"/>
      <c r="OMZ46" s="344"/>
      <c r="ONA46" s="344"/>
      <c r="ONB46" s="344"/>
      <c r="ONC46" s="344"/>
      <c r="OND46" s="344"/>
      <c r="ONE46" s="344"/>
      <c r="ONF46" s="344"/>
      <c r="ONG46" s="344"/>
      <c r="ONH46" s="344"/>
      <c r="ONI46" s="344"/>
      <c r="ONJ46" s="344"/>
      <c r="ONK46" s="344"/>
      <c r="ONL46" s="344"/>
      <c r="ONM46" s="344"/>
      <c r="ONN46" s="344"/>
      <c r="ONO46" s="344"/>
      <c r="ONP46" s="344"/>
      <c r="ONQ46" s="344"/>
      <c r="ONR46" s="344"/>
      <c r="ONS46" s="344"/>
      <c r="ONT46" s="344"/>
      <c r="ONU46" s="344"/>
      <c r="ONV46" s="344"/>
      <c r="ONW46" s="344"/>
      <c r="ONX46" s="344"/>
      <c r="ONY46" s="344"/>
      <c r="ONZ46" s="344"/>
      <c r="OOA46" s="344"/>
      <c r="OOB46" s="344"/>
      <c r="OOC46" s="344"/>
      <c r="OOD46" s="344"/>
      <c r="OOE46" s="344"/>
      <c r="OOF46" s="344"/>
      <c r="OOG46" s="344"/>
      <c r="OOH46" s="344"/>
      <c r="OOI46" s="344"/>
      <c r="OOJ46" s="344"/>
      <c r="OOK46" s="344"/>
      <c r="OOL46" s="344"/>
      <c r="OOM46" s="344"/>
      <c r="OON46" s="344"/>
      <c r="OOO46" s="344"/>
      <c r="OOP46" s="344"/>
      <c r="OOQ46" s="344"/>
      <c r="OOR46" s="344"/>
      <c r="OOS46" s="344"/>
      <c r="OOT46" s="344"/>
      <c r="OOU46" s="344"/>
      <c r="OOV46" s="344"/>
      <c r="OOW46" s="344"/>
      <c r="OOX46" s="344"/>
      <c r="OOY46" s="344"/>
      <c r="OOZ46" s="344"/>
      <c r="OPA46" s="344"/>
      <c r="OPB46" s="344"/>
      <c r="OPC46" s="344"/>
      <c r="OPD46" s="344"/>
      <c r="OPE46" s="344"/>
      <c r="OPF46" s="344"/>
      <c r="OPG46" s="344"/>
      <c r="OPH46" s="344"/>
      <c r="OPI46" s="344"/>
      <c r="OPJ46" s="344"/>
      <c r="OPK46" s="344"/>
      <c r="OPL46" s="344"/>
      <c r="OPM46" s="344"/>
      <c r="OPN46" s="344"/>
      <c r="OPO46" s="344"/>
      <c r="OPP46" s="344"/>
      <c r="OPQ46" s="344"/>
      <c r="OPR46" s="344"/>
      <c r="OPS46" s="344"/>
      <c r="OPT46" s="344"/>
      <c r="OPU46" s="344"/>
      <c r="OPV46" s="344"/>
      <c r="OPW46" s="344"/>
      <c r="OPX46" s="344"/>
      <c r="OPY46" s="344"/>
      <c r="OPZ46" s="344"/>
      <c r="OQA46" s="344"/>
      <c r="OQB46" s="344"/>
      <c r="OQC46" s="344"/>
      <c r="OQD46" s="344"/>
      <c r="OQE46" s="344"/>
      <c r="OQF46" s="344"/>
      <c r="OQG46" s="344"/>
      <c r="OQH46" s="344"/>
      <c r="OQI46" s="344"/>
      <c r="OQJ46" s="344"/>
      <c r="OQK46" s="344"/>
      <c r="OQL46" s="344"/>
      <c r="OQM46" s="344"/>
      <c r="OQN46" s="344"/>
      <c r="OQO46" s="344"/>
      <c r="OQP46" s="344"/>
      <c r="OQQ46" s="344"/>
      <c r="OQR46" s="344"/>
      <c r="OQS46" s="344"/>
      <c r="OQT46" s="344"/>
      <c r="OQU46" s="344"/>
      <c r="OQV46" s="344"/>
      <c r="OQW46" s="344"/>
      <c r="OQX46" s="344"/>
      <c r="OQY46" s="344"/>
      <c r="OQZ46" s="344"/>
      <c r="ORA46" s="344"/>
      <c r="ORB46" s="344"/>
      <c r="ORC46" s="344"/>
      <c r="ORD46" s="344"/>
      <c r="ORE46" s="344"/>
      <c r="ORF46" s="344"/>
      <c r="ORG46" s="344"/>
      <c r="ORH46" s="344"/>
      <c r="ORI46" s="344"/>
      <c r="ORJ46" s="344"/>
      <c r="ORK46" s="344"/>
      <c r="ORL46" s="344"/>
      <c r="ORM46" s="344"/>
      <c r="ORN46" s="344"/>
      <c r="ORO46" s="344"/>
      <c r="ORP46" s="344"/>
      <c r="ORQ46" s="344"/>
      <c r="ORR46" s="344"/>
      <c r="ORS46" s="344"/>
      <c r="ORT46" s="344"/>
      <c r="ORU46" s="344"/>
      <c r="ORV46" s="344"/>
      <c r="ORW46" s="344"/>
      <c r="ORX46" s="344"/>
      <c r="ORY46" s="344"/>
      <c r="ORZ46" s="344"/>
      <c r="OSA46" s="344"/>
      <c r="OSB46" s="344"/>
      <c r="OSC46" s="344"/>
      <c r="OSD46" s="344"/>
      <c r="OSE46" s="344"/>
      <c r="OSF46" s="344"/>
      <c r="OSG46" s="344"/>
      <c r="OSH46" s="344"/>
      <c r="OSI46" s="344"/>
      <c r="OSJ46" s="344"/>
      <c r="OSK46" s="344"/>
      <c r="OSL46" s="344"/>
      <c r="OSM46" s="344"/>
      <c r="OSN46" s="344"/>
      <c r="OSO46" s="344"/>
      <c r="OSP46" s="344"/>
      <c r="OSQ46" s="344"/>
      <c r="OSR46" s="344"/>
      <c r="OSS46" s="344"/>
      <c r="OST46" s="344"/>
      <c r="OSU46" s="344"/>
      <c r="OSV46" s="344"/>
      <c r="OSW46" s="344"/>
      <c r="OSX46" s="344"/>
      <c r="OSY46" s="344"/>
      <c r="OSZ46" s="344"/>
      <c r="OTA46" s="344"/>
      <c r="OTB46" s="344"/>
      <c r="OTC46" s="344"/>
      <c r="OTD46" s="344"/>
      <c r="OTE46" s="344"/>
      <c r="OTF46" s="344"/>
      <c r="OTG46" s="344"/>
      <c r="OTH46" s="344"/>
      <c r="OTI46" s="344"/>
      <c r="OTJ46" s="344"/>
      <c r="OTK46" s="344"/>
      <c r="OTL46" s="344"/>
      <c r="OTM46" s="344"/>
      <c r="OTN46" s="344"/>
      <c r="OTO46" s="344"/>
      <c r="OTP46" s="344"/>
      <c r="OTQ46" s="344"/>
      <c r="OTR46" s="344"/>
      <c r="OTS46" s="344"/>
      <c r="OTT46" s="344"/>
      <c r="OTU46" s="344"/>
      <c r="OTV46" s="344"/>
      <c r="OTW46" s="344"/>
      <c r="OTX46" s="344"/>
      <c r="OTY46" s="344"/>
      <c r="OTZ46" s="344"/>
      <c r="OUA46" s="344"/>
      <c r="OUB46" s="344"/>
      <c r="OUC46" s="344"/>
      <c r="OUD46" s="344"/>
      <c r="OUE46" s="344"/>
      <c r="OUF46" s="344"/>
      <c r="OUG46" s="344"/>
      <c r="OUH46" s="344"/>
      <c r="OUI46" s="344"/>
      <c r="OUJ46" s="344"/>
      <c r="OUK46" s="344"/>
      <c r="OUL46" s="344"/>
      <c r="OUM46" s="344"/>
      <c r="OUN46" s="344"/>
      <c r="OUO46" s="344"/>
      <c r="OUP46" s="344"/>
      <c r="OUQ46" s="344"/>
      <c r="OUR46" s="344"/>
      <c r="OUS46" s="344"/>
      <c r="OUT46" s="344"/>
      <c r="OUU46" s="344"/>
      <c r="OUV46" s="344"/>
      <c r="OUW46" s="344"/>
      <c r="OUX46" s="344"/>
      <c r="OUY46" s="344"/>
      <c r="OUZ46" s="344"/>
      <c r="OVA46" s="344"/>
      <c r="OVB46" s="344"/>
      <c r="OVC46" s="344"/>
      <c r="OVD46" s="344"/>
      <c r="OVE46" s="344"/>
      <c r="OVF46" s="344"/>
      <c r="OVG46" s="344"/>
      <c r="OVH46" s="344"/>
      <c r="OVI46" s="344"/>
      <c r="OVJ46" s="344"/>
      <c r="OVK46" s="344"/>
      <c r="OVL46" s="344"/>
      <c r="OVM46" s="344"/>
      <c r="OVN46" s="344"/>
      <c r="OVO46" s="344"/>
      <c r="OVP46" s="344"/>
      <c r="OVQ46" s="344"/>
      <c r="OVR46" s="344"/>
      <c r="OVS46" s="344"/>
      <c r="OVT46" s="344"/>
      <c r="OVU46" s="344"/>
      <c r="OVV46" s="344"/>
      <c r="OVW46" s="344"/>
      <c r="OVX46" s="344"/>
      <c r="OVY46" s="344"/>
      <c r="OVZ46" s="344"/>
      <c r="OWA46" s="344"/>
      <c r="OWB46" s="344"/>
      <c r="OWC46" s="344"/>
      <c r="OWD46" s="344"/>
      <c r="OWE46" s="344"/>
      <c r="OWF46" s="344"/>
      <c r="OWG46" s="344"/>
      <c r="OWH46" s="344"/>
      <c r="OWI46" s="344"/>
      <c r="OWJ46" s="344"/>
      <c r="OWK46" s="344"/>
      <c r="OWL46" s="344"/>
      <c r="OWM46" s="344"/>
      <c r="OWN46" s="344"/>
      <c r="OWO46" s="344"/>
      <c r="OWP46" s="344"/>
      <c r="OWQ46" s="344"/>
      <c r="OWR46" s="344"/>
      <c r="OWS46" s="344"/>
      <c r="OWT46" s="344"/>
      <c r="OWU46" s="344"/>
      <c r="OWV46" s="344"/>
      <c r="OWW46" s="344"/>
      <c r="OWX46" s="344"/>
      <c r="OWY46" s="344"/>
      <c r="OWZ46" s="344"/>
      <c r="OXA46" s="344"/>
      <c r="OXB46" s="344"/>
      <c r="OXC46" s="344"/>
      <c r="OXD46" s="344"/>
      <c r="OXE46" s="344"/>
      <c r="OXF46" s="344"/>
      <c r="OXG46" s="344"/>
      <c r="OXH46" s="344"/>
      <c r="OXI46" s="344"/>
      <c r="OXJ46" s="344"/>
      <c r="OXK46" s="344"/>
      <c r="OXL46" s="344"/>
      <c r="OXM46" s="344"/>
      <c r="OXN46" s="344"/>
      <c r="OXO46" s="344"/>
      <c r="OXP46" s="344"/>
      <c r="OXQ46" s="344"/>
      <c r="OXR46" s="344"/>
      <c r="OXS46" s="344"/>
      <c r="OXT46" s="344"/>
      <c r="OXU46" s="344"/>
      <c r="OXV46" s="344"/>
      <c r="OXW46" s="344"/>
      <c r="OXX46" s="344"/>
      <c r="OXY46" s="344"/>
      <c r="OXZ46" s="344"/>
      <c r="OYA46" s="344"/>
      <c r="OYB46" s="344"/>
      <c r="OYC46" s="344"/>
      <c r="OYD46" s="344"/>
      <c r="OYE46" s="344"/>
      <c r="OYF46" s="344"/>
      <c r="OYG46" s="344"/>
      <c r="OYH46" s="344"/>
      <c r="OYI46" s="344"/>
      <c r="OYJ46" s="344"/>
      <c r="OYK46" s="344"/>
      <c r="OYL46" s="344"/>
      <c r="OYM46" s="344"/>
      <c r="OYN46" s="344"/>
      <c r="OYO46" s="344"/>
      <c r="OYP46" s="344"/>
      <c r="OYQ46" s="344"/>
      <c r="OYR46" s="344"/>
      <c r="OYS46" s="344"/>
      <c r="OYT46" s="344"/>
      <c r="OYU46" s="344"/>
      <c r="OYV46" s="344"/>
      <c r="OYW46" s="344"/>
      <c r="OYX46" s="344"/>
      <c r="OYY46" s="344"/>
      <c r="OYZ46" s="344"/>
      <c r="OZA46" s="344"/>
      <c r="OZB46" s="344"/>
      <c r="OZC46" s="344"/>
      <c r="OZD46" s="344"/>
      <c r="OZE46" s="344"/>
      <c r="OZF46" s="344"/>
      <c r="OZG46" s="344"/>
      <c r="OZH46" s="344"/>
      <c r="OZI46" s="344"/>
      <c r="OZJ46" s="344"/>
      <c r="OZK46" s="344"/>
      <c r="OZL46" s="344"/>
      <c r="OZM46" s="344"/>
      <c r="OZN46" s="344"/>
      <c r="OZO46" s="344"/>
      <c r="OZP46" s="344"/>
      <c r="OZQ46" s="344"/>
      <c r="OZR46" s="344"/>
      <c r="OZS46" s="344"/>
      <c r="OZT46" s="344"/>
      <c r="OZU46" s="344"/>
      <c r="OZV46" s="344"/>
      <c r="OZW46" s="344"/>
      <c r="OZX46" s="344"/>
      <c r="OZY46" s="344"/>
      <c r="OZZ46" s="344"/>
      <c r="PAA46" s="344"/>
      <c r="PAB46" s="344"/>
      <c r="PAC46" s="344"/>
      <c r="PAD46" s="344"/>
      <c r="PAE46" s="344"/>
      <c r="PAF46" s="344"/>
      <c r="PAG46" s="344"/>
      <c r="PAH46" s="344"/>
      <c r="PAI46" s="344"/>
      <c r="PAJ46" s="344"/>
      <c r="PAK46" s="344"/>
      <c r="PAL46" s="344"/>
      <c r="PAM46" s="344"/>
      <c r="PAN46" s="344"/>
      <c r="PAO46" s="344"/>
      <c r="PAP46" s="344"/>
      <c r="PAQ46" s="344"/>
      <c r="PAR46" s="344"/>
      <c r="PAS46" s="344"/>
      <c r="PAT46" s="344"/>
      <c r="PAU46" s="344"/>
      <c r="PAV46" s="344"/>
      <c r="PAW46" s="344"/>
      <c r="PAX46" s="344"/>
      <c r="PAY46" s="344"/>
      <c r="PAZ46" s="344"/>
      <c r="PBA46" s="344"/>
      <c r="PBB46" s="344"/>
      <c r="PBC46" s="344"/>
      <c r="PBD46" s="344"/>
      <c r="PBE46" s="344"/>
      <c r="PBF46" s="344"/>
      <c r="PBG46" s="344"/>
      <c r="PBH46" s="344"/>
      <c r="PBI46" s="344"/>
      <c r="PBJ46" s="344"/>
      <c r="PBK46" s="344"/>
      <c r="PBL46" s="344"/>
      <c r="PBM46" s="344"/>
      <c r="PBN46" s="344"/>
      <c r="PBO46" s="344"/>
      <c r="PBP46" s="344"/>
      <c r="PBQ46" s="344"/>
      <c r="PBR46" s="344"/>
      <c r="PBS46" s="344"/>
      <c r="PBT46" s="344"/>
      <c r="PBU46" s="344"/>
      <c r="PBV46" s="344"/>
      <c r="PBW46" s="344"/>
      <c r="PBX46" s="344"/>
      <c r="PBY46" s="344"/>
      <c r="PBZ46" s="344"/>
      <c r="PCA46" s="344"/>
      <c r="PCB46" s="344"/>
      <c r="PCC46" s="344"/>
      <c r="PCD46" s="344"/>
      <c r="PCE46" s="344"/>
      <c r="PCF46" s="344"/>
      <c r="PCG46" s="344"/>
      <c r="PCH46" s="344"/>
      <c r="PCI46" s="344"/>
      <c r="PCJ46" s="344"/>
      <c r="PCK46" s="344"/>
      <c r="PCL46" s="344"/>
      <c r="PCM46" s="344"/>
      <c r="PCN46" s="344"/>
      <c r="PCO46" s="344"/>
      <c r="PCP46" s="344"/>
      <c r="PCQ46" s="344"/>
      <c r="PCR46" s="344"/>
      <c r="PCS46" s="344"/>
      <c r="PCT46" s="344"/>
      <c r="PCU46" s="344"/>
      <c r="PCV46" s="344"/>
      <c r="PCW46" s="344"/>
      <c r="PCX46" s="344"/>
      <c r="PCY46" s="344"/>
      <c r="PCZ46" s="344"/>
      <c r="PDA46" s="344"/>
      <c r="PDB46" s="344"/>
      <c r="PDC46" s="344"/>
      <c r="PDD46" s="344"/>
      <c r="PDE46" s="344"/>
      <c r="PDF46" s="344"/>
      <c r="PDG46" s="344"/>
      <c r="PDH46" s="344"/>
      <c r="PDI46" s="344"/>
      <c r="PDJ46" s="344"/>
      <c r="PDK46" s="344"/>
      <c r="PDL46" s="344"/>
      <c r="PDM46" s="344"/>
      <c r="PDN46" s="344"/>
      <c r="PDO46" s="344"/>
      <c r="PDP46" s="344"/>
      <c r="PDQ46" s="344"/>
      <c r="PDR46" s="344"/>
      <c r="PDS46" s="344"/>
      <c r="PDT46" s="344"/>
      <c r="PDU46" s="344"/>
      <c r="PDV46" s="344"/>
      <c r="PDW46" s="344"/>
      <c r="PDX46" s="344"/>
      <c r="PDY46" s="344"/>
      <c r="PDZ46" s="344"/>
      <c r="PEA46" s="344"/>
      <c r="PEB46" s="344"/>
      <c r="PEC46" s="344"/>
      <c r="PED46" s="344"/>
      <c r="PEE46" s="344"/>
      <c r="PEF46" s="344"/>
      <c r="PEG46" s="344"/>
      <c r="PEH46" s="344"/>
      <c r="PEI46" s="344"/>
      <c r="PEJ46" s="344"/>
      <c r="PEK46" s="344"/>
      <c r="PEL46" s="344"/>
      <c r="PEM46" s="344"/>
      <c r="PEN46" s="344"/>
      <c r="PEO46" s="344"/>
      <c r="PEP46" s="344"/>
      <c r="PEQ46" s="344"/>
      <c r="PER46" s="344"/>
      <c r="PES46" s="344"/>
      <c r="PET46" s="344"/>
      <c r="PEU46" s="344"/>
      <c r="PEV46" s="344"/>
      <c r="PEW46" s="344"/>
      <c r="PEX46" s="344"/>
      <c r="PEY46" s="344"/>
      <c r="PEZ46" s="344"/>
      <c r="PFA46" s="344"/>
      <c r="PFB46" s="344"/>
      <c r="PFC46" s="344"/>
      <c r="PFD46" s="344"/>
      <c r="PFE46" s="344"/>
      <c r="PFF46" s="344"/>
      <c r="PFG46" s="344"/>
      <c r="PFH46" s="344"/>
      <c r="PFI46" s="344"/>
      <c r="PFJ46" s="344"/>
      <c r="PFK46" s="344"/>
      <c r="PFL46" s="344"/>
      <c r="PFM46" s="344"/>
      <c r="PFN46" s="344"/>
      <c r="PFO46" s="344"/>
      <c r="PFP46" s="344"/>
      <c r="PFQ46" s="344"/>
      <c r="PFR46" s="344"/>
      <c r="PFS46" s="344"/>
      <c r="PFT46" s="344"/>
      <c r="PFU46" s="344"/>
      <c r="PFV46" s="344"/>
      <c r="PFW46" s="344"/>
      <c r="PFX46" s="344"/>
      <c r="PFY46" s="344"/>
      <c r="PFZ46" s="344"/>
      <c r="PGA46" s="344"/>
      <c r="PGB46" s="344"/>
      <c r="PGC46" s="344"/>
      <c r="PGD46" s="344"/>
      <c r="PGE46" s="344"/>
      <c r="PGF46" s="344"/>
      <c r="PGG46" s="344"/>
      <c r="PGH46" s="344"/>
      <c r="PGI46" s="344"/>
      <c r="PGJ46" s="344"/>
      <c r="PGK46" s="344"/>
      <c r="PGL46" s="344"/>
      <c r="PGM46" s="344"/>
      <c r="PGN46" s="344"/>
      <c r="PGO46" s="344"/>
      <c r="PGP46" s="344"/>
      <c r="PGQ46" s="344"/>
      <c r="PGR46" s="344"/>
      <c r="PGS46" s="344"/>
      <c r="PGT46" s="344"/>
      <c r="PGU46" s="344"/>
      <c r="PGV46" s="344"/>
      <c r="PGW46" s="344"/>
      <c r="PGX46" s="344"/>
      <c r="PGY46" s="344"/>
      <c r="PGZ46" s="344"/>
      <c r="PHA46" s="344"/>
      <c r="PHB46" s="344"/>
      <c r="PHC46" s="344"/>
      <c r="PHD46" s="344"/>
      <c r="PHE46" s="344"/>
      <c r="PHF46" s="344"/>
      <c r="PHG46" s="344"/>
      <c r="PHH46" s="344"/>
      <c r="PHI46" s="344"/>
      <c r="PHJ46" s="344"/>
      <c r="PHK46" s="344"/>
      <c r="PHL46" s="344"/>
      <c r="PHM46" s="344"/>
      <c r="PHN46" s="344"/>
      <c r="PHO46" s="344"/>
      <c r="PHP46" s="344"/>
      <c r="PHQ46" s="344"/>
      <c r="PHR46" s="344"/>
      <c r="PHS46" s="344"/>
      <c r="PHT46" s="344"/>
      <c r="PHU46" s="344"/>
      <c r="PHV46" s="344"/>
      <c r="PHW46" s="344"/>
      <c r="PHX46" s="344"/>
      <c r="PHY46" s="344"/>
      <c r="PHZ46" s="344"/>
      <c r="PIA46" s="344"/>
      <c r="PIB46" s="344"/>
      <c r="PIC46" s="344"/>
      <c r="PID46" s="344"/>
      <c r="PIE46" s="344"/>
      <c r="PIF46" s="344"/>
      <c r="PIG46" s="344"/>
      <c r="PIH46" s="344"/>
      <c r="PII46" s="344"/>
      <c r="PIJ46" s="344"/>
      <c r="PIK46" s="344"/>
      <c r="PIL46" s="344"/>
      <c r="PIM46" s="344"/>
      <c r="PIN46" s="344"/>
      <c r="PIO46" s="344"/>
      <c r="PIP46" s="344"/>
      <c r="PIQ46" s="344"/>
      <c r="PIR46" s="344"/>
      <c r="PIS46" s="344"/>
      <c r="PIT46" s="344"/>
      <c r="PIU46" s="344"/>
      <c r="PIV46" s="344"/>
      <c r="PIW46" s="344"/>
      <c r="PIX46" s="344"/>
      <c r="PIY46" s="344"/>
      <c r="PIZ46" s="344"/>
      <c r="PJA46" s="344"/>
      <c r="PJB46" s="344"/>
      <c r="PJC46" s="344"/>
      <c r="PJD46" s="344"/>
      <c r="PJE46" s="344"/>
      <c r="PJF46" s="344"/>
      <c r="PJG46" s="344"/>
      <c r="PJH46" s="344"/>
      <c r="PJI46" s="344"/>
      <c r="PJJ46" s="344"/>
      <c r="PJK46" s="344"/>
      <c r="PJL46" s="344"/>
      <c r="PJM46" s="344"/>
      <c r="PJN46" s="344"/>
      <c r="PJO46" s="344"/>
      <c r="PJP46" s="344"/>
      <c r="PJQ46" s="344"/>
      <c r="PJR46" s="344"/>
      <c r="PJS46" s="344"/>
      <c r="PJT46" s="344"/>
      <c r="PJU46" s="344"/>
      <c r="PJV46" s="344"/>
      <c r="PJW46" s="344"/>
      <c r="PJX46" s="344"/>
      <c r="PJY46" s="344"/>
      <c r="PJZ46" s="344"/>
      <c r="PKA46" s="344"/>
      <c r="PKB46" s="344"/>
      <c r="PKC46" s="344"/>
      <c r="PKD46" s="344"/>
      <c r="PKE46" s="344"/>
      <c r="PKF46" s="344"/>
      <c r="PKG46" s="344"/>
      <c r="PKH46" s="344"/>
      <c r="PKI46" s="344"/>
      <c r="PKJ46" s="344"/>
      <c r="PKK46" s="344"/>
      <c r="PKL46" s="344"/>
      <c r="PKM46" s="344"/>
      <c r="PKN46" s="344"/>
      <c r="PKO46" s="344"/>
      <c r="PKP46" s="344"/>
      <c r="PKQ46" s="344"/>
      <c r="PKR46" s="344"/>
      <c r="PKS46" s="344"/>
      <c r="PKT46" s="344"/>
      <c r="PKU46" s="344"/>
      <c r="PKV46" s="344"/>
      <c r="PKW46" s="344"/>
      <c r="PKX46" s="344"/>
      <c r="PKY46" s="344"/>
      <c r="PKZ46" s="344"/>
      <c r="PLA46" s="344"/>
      <c r="PLB46" s="344"/>
      <c r="PLC46" s="344"/>
      <c r="PLD46" s="344"/>
      <c r="PLE46" s="344"/>
      <c r="PLF46" s="344"/>
      <c r="PLG46" s="344"/>
      <c r="PLH46" s="344"/>
      <c r="PLI46" s="344"/>
      <c r="PLJ46" s="344"/>
      <c r="PLK46" s="344"/>
      <c r="PLL46" s="344"/>
      <c r="PLM46" s="344"/>
      <c r="PLN46" s="344"/>
      <c r="PLO46" s="344"/>
      <c r="PLP46" s="344"/>
      <c r="PLQ46" s="344"/>
      <c r="PLR46" s="344"/>
      <c r="PLS46" s="344"/>
      <c r="PLT46" s="344"/>
      <c r="PLU46" s="344"/>
      <c r="PLV46" s="344"/>
      <c r="PLW46" s="344"/>
      <c r="PLX46" s="344"/>
      <c r="PLY46" s="344"/>
      <c r="PLZ46" s="344"/>
      <c r="PMA46" s="344"/>
      <c r="PMB46" s="344"/>
      <c r="PMC46" s="344"/>
      <c r="PMD46" s="344"/>
      <c r="PME46" s="344"/>
      <c r="PMF46" s="344"/>
      <c r="PMG46" s="344"/>
      <c r="PMH46" s="344"/>
      <c r="PMI46" s="344"/>
      <c r="PMJ46" s="344"/>
      <c r="PMK46" s="344"/>
      <c r="PML46" s="344"/>
      <c r="PMM46" s="344"/>
      <c r="PMN46" s="344"/>
      <c r="PMO46" s="344"/>
      <c r="PMP46" s="344"/>
      <c r="PMQ46" s="344"/>
      <c r="PMR46" s="344"/>
      <c r="PMS46" s="344"/>
      <c r="PMT46" s="344"/>
      <c r="PMU46" s="344"/>
      <c r="PMV46" s="344"/>
      <c r="PMW46" s="344"/>
      <c r="PMX46" s="344"/>
      <c r="PMY46" s="344"/>
      <c r="PMZ46" s="344"/>
      <c r="PNA46" s="344"/>
      <c r="PNB46" s="344"/>
      <c r="PNC46" s="344"/>
      <c r="PND46" s="344"/>
      <c r="PNE46" s="344"/>
      <c r="PNF46" s="344"/>
      <c r="PNG46" s="344"/>
      <c r="PNH46" s="344"/>
      <c r="PNI46" s="344"/>
      <c r="PNJ46" s="344"/>
      <c r="PNK46" s="344"/>
      <c r="PNL46" s="344"/>
      <c r="PNM46" s="344"/>
      <c r="PNN46" s="344"/>
      <c r="PNO46" s="344"/>
      <c r="PNP46" s="344"/>
      <c r="PNQ46" s="344"/>
      <c r="PNR46" s="344"/>
      <c r="PNS46" s="344"/>
      <c r="PNT46" s="344"/>
      <c r="PNU46" s="344"/>
      <c r="PNV46" s="344"/>
      <c r="PNW46" s="344"/>
      <c r="PNX46" s="344"/>
      <c r="PNY46" s="344"/>
      <c r="PNZ46" s="344"/>
      <c r="POA46" s="344"/>
      <c r="POB46" s="344"/>
      <c r="POC46" s="344"/>
      <c r="POD46" s="344"/>
      <c r="POE46" s="344"/>
      <c r="POF46" s="344"/>
      <c r="POG46" s="344"/>
      <c r="POH46" s="344"/>
      <c r="POI46" s="344"/>
      <c r="POJ46" s="344"/>
      <c r="POK46" s="344"/>
      <c r="POL46" s="344"/>
      <c r="POM46" s="344"/>
      <c r="PON46" s="344"/>
      <c r="POO46" s="344"/>
      <c r="POP46" s="344"/>
      <c r="POQ46" s="344"/>
      <c r="POR46" s="344"/>
      <c r="POS46" s="344"/>
      <c r="POT46" s="344"/>
      <c r="POU46" s="344"/>
      <c r="POV46" s="344"/>
      <c r="POW46" s="344"/>
      <c r="POX46" s="344"/>
      <c r="POY46" s="344"/>
      <c r="POZ46" s="344"/>
      <c r="PPA46" s="344"/>
      <c r="PPB46" s="344"/>
      <c r="PPC46" s="344"/>
      <c r="PPD46" s="344"/>
      <c r="PPE46" s="344"/>
      <c r="PPF46" s="344"/>
      <c r="PPG46" s="344"/>
      <c r="PPH46" s="344"/>
      <c r="PPI46" s="344"/>
      <c r="PPJ46" s="344"/>
      <c r="PPK46" s="344"/>
      <c r="PPL46" s="344"/>
      <c r="PPM46" s="344"/>
      <c r="PPN46" s="344"/>
      <c r="PPO46" s="344"/>
      <c r="PPP46" s="344"/>
      <c r="PPQ46" s="344"/>
      <c r="PPR46" s="344"/>
      <c r="PPS46" s="344"/>
      <c r="PPT46" s="344"/>
      <c r="PPU46" s="344"/>
      <c r="PPV46" s="344"/>
      <c r="PPW46" s="344"/>
      <c r="PPX46" s="344"/>
      <c r="PPY46" s="344"/>
      <c r="PPZ46" s="344"/>
      <c r="PQA46" s="344"/>
      <c r="PQB46" s="344"/>
      <c r="PQC46" s="344"/>
      <c r="PQD46" s="344"/>
      <c r="PQE46" s="344"/>
      <c r="PQF46" s="344"/>
      <c r="PQG46" s="344"/>
      <c r="PQH46" s="344"/>
      <c r="PQI46" s="344"/>
      <c r="PQJ46" s="344"/>
      <c r="PQK46" s="344"/>
      <c r="PQL46" s="344"/>
      <c r="PQM46" s="344"/>
      <c r="PQN46" s="344"/>
      <c r="PQO46" s="344"/>
      <c r="PQP46" s="344"/>
      <c r="PQQ46" s="344"/>
      <c r="PQR46" s="344"/>
      <c r="PQS46" s="344"/>
      <c r="PQT46" s="344"/>
      <c r="PQU46" s="344"/>
      <c r="PQV46" s="344"/>
      <c r="PQW46" s="344"/>
      <c r="PQX46" s="344"/>
      <c r="PQY46" s="344"/>
      <c r="PQZ46" s="344"/>
      <c r="PRA46" s="344"/>
      <c r="PRB46" s="344"/>
      <c r="PRC46" s="344"/>
      <c r="PRD46" s="344"/>
      <c r="PRE46" s="344"/>
      <c r="PRF46" s="344"/>
      <c r="PRG46" s="344"/>
      <c r="PRH46" s="344"/>
      <c r="PRI46" s="344"/>
      <c r="PRJ46" s="344"/>
      <c r="PRK46" s="344"/>
      <c r="PRL46" s="344"/>
      <c r="PRM46" s="344"/>
      <c r="PRN46" s="344"/>
      <c r="PRO46" s="344"/>
      <c r="PRP46" s="344"/>
      <c r="PRQ46" s="344"/>
      <c r="PRR46" s="344"/>
      <c r="PRS46" s="344"/>
      <c r="PRT46" s="344"/>
      <c r="PRU46" s="344"/>
      <c r="PRV46" s="344"/>
      <c r="PRW46" s="344"/>
      <c r="PRX46" s="344"/>
      <c r="PRY46" s="344"/>
      <c r="PRZ46" s="344"/>
      <c r="PSA46" s="344"/>
      <c r="PSB46" s="344"/>
      <c r="PSC46" s="344"/>
      <c r="PSD46" s="344"/>
      <c r="PSE46" s="344"/>
      <c r="PSF46" s="344"/>
      <c r="PSG46" s="344"/>
      <c r="PSH46" s="344"/>
      <c r="PSI46" s="344"/>
      <c r="PSJ46" s="344"/>
      <c r="PSK46" s="344"/>
      <c r="PSL46" s="344"/>
      <c r="PSM46" s="344"/>
      <c r="PSN46" s="344"/>
      <c r="PSO46" s="344"/>
      <c r="PSP46" s="344"/>
      <c r="PSQ46" s="344"/>
      <c r="PSR46" s="344"/>
      <c r="PSS46" s="344"/>
      <c r="PST46" s="344"/>
      <c r="PSU46" s="344"/>
      <c r="PSV46" s="344"/>
      <c r="PSW46" s="344"/>
      <c r="PSX46" s="344"/>
      <c r="PSY46" s="344"/>
      <c r="PSZ46" s="344"/>
      <c r="PTA46" s="344"/>
      <c r="PTB46" s="344"/>
      <c r="PTC46" s="344"/>
      <c r="PTD46" s="344"/>
      <c r="PTE46" s="344"/>
      <c r="PTF46" s="344"/>
      <c r="PTG46" s="344"/>
      <c r="PTH46" s="344"/>
      <c r="PTI46" s="344"/>
      <c r="PTJ46" s="344"/>
      <c r="PTK46" s="344"/>
      <c r="PTL46" s="344"/>
      <c r="PTM46" s="344"/>
      <c r="PTN46" s="344"/>
      <c r="PTO46" s="344"/>
      <c r="PTP46" s="344"/>
      <c r="PTQ46" s="344"/>
      <c r="PTR46" s="344"/>
      <c r="PTS46" s="344"/>
      <c r="PTT46" s="344"/>
      <c r="PTU46" s="344"/>
      <c r="PTV46" s="344"/>
      <c r="PTW46" s="344"/>
      <c r="PTX46" s="344"/>
      <c r="PTY46" s="344"/>
      <c r="PTZ46" s="344"/>
      <c r="PUA46" s="344"/>
      <c r="PUB46" s="344"/>
      <c r="PUC46" s="344"/>
      <c r="PUD46" s="344"/>
      <c r="PUE46" s="344"/>
      <c r="PUF46" s="344"/>
      <c r="PUG46" s="344"/>
      <c r="PUH46" s="344"/>
      <c r="PUI46" s="344"/>
      <c r="PUJ46" s="344"/>
      <c r="PUK46" s="344"/>
      <c r="PUL46" s="344"/>
      <c r="PUM46" s="344"/>
      <c r="PUN46" s="344"/>
      <c r="PUO46" s="344"/>
      <c r="PUP46" s="344"/>
      <c r="PUQ46" s="344"/>
      <c r="PUR46" s="344"/>
      <c r="PUS46" s="344"/>
      <c r="PUT46" s="344"/>
      <c r="PUU46" s="344"/>
      <c r="PUV46" s="344"/>
      <c r="PUW46" s="344"/>
      <c r="PUX46" s="344"/>
      <c r="PUY46" s="344"/>
      <c r="PUZ46" s="344"/>
      <c r="PVA46" s="344"/>
      <c r="PVB46" s="344"/>
      <c r="PVC46" s="344"/>
      <c r="PVD46" s="344"/>
      <c r="PVE46" s="344"/>
      <c r="PVF46" s="344"/>
      <c r="PVG46" s="344"/>
      <c r="PVH46" s="344"/>
      <c r="PVI46" s="344"/>
      <c r="PVJ46" s="344"/>
      <c r="PVK46" s="344"/>
      <c r="PVL46" s="344"/>
      <c r="PVM46" s="344"/>
      <c r="PVN46" s="344"/>
      <c r="PVO46" s="344"/>
      <c r="PVP46" s="344"/>
      <c r="PVQ46" s="344"/>
      <c r="PVR46" s="344"/>
      <c r="PVS46" s="344"/>
      <c r="PVT46" s="344"/>
      <c r="PVU46" s="344"/>
      <c r="PVV46" s="344"/>
      <c r="PVW46" s="344"/>
      <c r="PVX46" s="344"/>
      <c r="PVY46" s="344"/>
      <c r="PVZ46" s="344"/>
      <c r="PWA46" s="344"/>
      <c r="PWB46" s="344"/>
      <c r="PWC46" s="344"/>
      <c r="PWD46" s="344"/>
      <c r="PWE46" s="344"/>
      <c r="PWF46" s="344"/>
      <c r="PWG46" s="344"/>
      <c r="PWH46" s="344"/>
      <c r="PWI46" s="344"/>
      <c r="PWJ46" s="344"/>
      <c r="PWK46" s="344"/>
      <c r="PWL46" s="344"/>
      <c r="PWM46" s="344"/>
      <c r="PWN46" s="344"/>
      <c r="PWO46" s="344"/>
      <c r="PWP46" s="344"/>
      <c r="PWQ46" s="344"/>
      <c r="PWR46" s="344"/>
      <c r="PWS46" s="344"/>
      <c r="PWT46" s="344"/>
      <c r="PWU46" s="344"/>
      <c r="PWV46" s="344"/>
      <c r="PWW46" s="344"/>
      <c r="PWX46" s="344"/>
      <c r="PWY46" s="344"/>
      <c r="PWZ46" s="344"/>
      <c r="PXA46" s="344"/>
      <c r="PXB46" s="344"/>
      <c r="PXC46" s="344"/>
      <c r="PXD46" s="344"/>
      <c r="PXE46" s="344"/>
      <c r="PXF46" s="344"/>
      <c r="PXG46" s="344"/>
      <c r="PXH46" s="344"/>
      <c r="PXI46" s="344"/>
      <c r="PXJ46" s="344"/>
      <c r="PXK46" s="344"/>
      <c r="PXL46" s="344"/>
      <c r="PXM46" s="344"/>
      <c r="PXN46" s="344"/>
      <c r="PXO46" s="344"/>
      <c r="PXP46" s="344"/>
      <c r="PXQ46" s="344"/>
      <c r="PXR46" s="344"/>
      <c r="PXS46" s="344"/>
      <c r="PXT46" s="344"/>
      <c r="PXU46" s="344"/>
      <c r="PXV46" s="344"/>
      <c r="PXW46" s="344"/>
      <c r="PXX46" s="344"/>
      <c r="PXY46" s="344"/>
      <c r="PXZ46" s="344"/>
      <c r="PYA46" s="344"/>
      <c r="PYB46" s="344"/>
      <c r="PYC46" s="344"/>
      <c r="PYD46" s="344"/>
      <c r="PYE46" s="344"/>
      <c r="PYF46" s="344"/>
      <c r="PYG46" s="344"/>
      <c r="PYH46" s="344"/>
      <c r="PYI46" s="344"/>
      <c r="PYJ46" s="344"/>
      <c r="PYK46" s="344"/>
      <c r="PYL46" s="344"/>
      <c r="PYM46" s="344"/>
      <c r="PYN46" s="344"/>
      <c r="PYO46" s="344"/>
      <c r="PYP46" s="344"/>
      <c r="PYQ46" s="344"/>
      <c r="PYR46" s="344"/>
      <c r="PYS46" s="344"/>
      <c r="PYT46" s="344"/>
      <c r="PYU46" s="344"/>
      <c r="PYV46" s="344"/>
      <c r="PYW46" s="344"/>
      <c r="PYX46" s="344"/>
      <c r="PYY46" s="344"/>
      <c r="PYZ46" s="344"/>
      <c r="PZA46" s="344"/>
      <c r="PZB46" s="344"/>
      <c r="PZC46" s="344"/>
      <c r="PZD46" s="344"/>
      <c r="PZE46" s="344"/>
      <c r="PZF46" s="344"/>
      <c r="PZG46" s="344"/>
      <c r="PZH46" s="344"/>
      <c r="PZI46" s="344"/>
      <c r="PZJ46" s="344"/>
      <c r="PZK46" s="344"/>
      <c r="PZL46" s="344"/>
      <c r="PZM46" s="344"/>
      <c r="PZN46" s="344"/>
      <c r="PZO46" s="344"/>
      <c r="PZP46" s="344"/>
      <c r="PZQ46" s="344"/>
      <c r="PZR46" s="344"/>
      <c r="PZS46" s="344"/>
      <c r="PZT46" s="344"/>
      <c r="PZU46" s="344"/>
      <c r="PZV46" s="344"/>
      <c r="PZW46" s="344"/>
      <c r="PZX46" s="344"/>
      <c r="PZY46" s="344"/>
      <c r="PZZ46" s="344"/>
      <c r="QAA46" s="344"/>
      <c r="QAB46" s="344"/>
      <c r="QAC46" s="344"/>
      <c r="QAD46" s="344"/>
      <c r="QAE46" s="344"/>
      <c r="QAF46" s="344"/>
      <c r="QAG46" s="344"/>
      <c r="QAH46" s="344"/>
      <c r="QAI46" s="344"/>
      <c r="QAJ46" s="344"/>
      <c r="QAK46" s="344"/>
      <c r="QAL46" s="344"/>
      <c r="QAM46" s="344"/>
      <c r="QAN46" s="344"/>
      <c r="QAO46" s="344"/>
      <c r="QAP46" s="344"/>
      <c r="QAQ46" s="344"/>
      <c r="QAR46" s="344"/>
      <c r="QAS46" s="344"/>
      <c r="QAT46" s="344"/>
      <c r="QAU46" s="344"/>
      <c r="QAV46" s="344"/>
      <c r="QAW46" s="344"/>
      <c r="QAX46" s="344"/>
      <c r="QAY46" s="344"/>
      <c r="QAZ46" s="344"/>
      <c r="QBA46" s="344"/>
      <c r="QBB46" s="344"/>
      <c r="QBC46" s="344"/>
      <c r="QBD46" s="344"/>
      <c r="QBE46" s="344"/>
      <c r="QBF46" s="344"/>
      <c r="QBG46" s="344"/>
      <c r="QBH46" s="344"/>
      <c r="QBI46" s="344"/>
      <c r="QBJ46" s="344"/>
      <c r="QBK46" s="344"/>
      <c r="QBL46" s="344"/>
      <c r="QBM46" s="344"/>
      <c r="QBN46" s="344"/>
      <c r="QBO46" s="344"/>
      <c r="QBP46" s="344"/>
      <c r="QBQ46" s="344"/>
      <c r="QBR46" s="344"/>
      <c r="QBS46" s="344"/>
      <c r="QBT46" s="344"/>
      <c r="QBU46" s="344"/>
      <c r="QBV46" s="344"/>
      <c r="QBW46" s="344"/>
      <c r="QBX46" s="344"/>
      <c r="QBY46" s="344"/>
      <c r="QBZ46" s="344"/>
      <c r="QCA46" s="344"/>
      <c r="QCB46" s="344"/>
      <c r="QCC46" s="344"/>
      <c r="QCD46" s="344"/>
      <c r="QCE46" s="344"/>
      <c r="QCF46" s="344"/>
      <c r="QCG46" s="344"/>
      <c r="QCH46" s="344"/>
      <c r="QCI46" s="344"/>
      <c r="QCJ46" s="344"/>
      <c r="QCK46" s="344"/>
      <c r="QCL46" s="344"/>
      <c r="QCM46" s="344"/>
      <c r="QCN46" s="344"/>
      <c r="QCO46" s="344"/>
      <c r="QCP46" s="344"/>
      <c r="QCQ46" s="344"/>
      <c r="QCR46" s="344"/>
      <c r="QCS46" s="344"/>
      <c r="QCT46" s="344"/>
      <c r="QCU46" s="344"/>
      <c r="QCV46" s="344"/>
      <c r="QCW46" s="344"/>
      <c r="QCX46" s="344"/>
      <c r="QCY46" s="344"/>
      <c r="QCZ46" s="344"/>
      <c r="QDA46" s="344"/>
      <c r="QDB46" s="344"/>
      <c r="QDC46" s="344"/>
      <c r="QDD46" s="344"/>
      <c r="QDE46" s="344"/>
      <c r="QDF46" s="344"/>
      <c r="QDG46" s="344"/>
      <c r="QDH46" s="344"/>
      <c r="QDI46" s="344"/>
      <c r="QDJ46" s="344"/>
      <c r="QDK46" s="344"/>
      <c r="QDL46" s="344"/>
      <c r="QDM46" s="344"/>
      <c r="QDN46" s="344"/>
      <c r="QDO46" s="344"/>
      <c r="QDP46" s="344"/>
      <c r="QDQ46" s="344"/>
      <c r="QDR46" s="344"/>
      <c r="QDS46" s="344"/>
      <c r="QDT46" s="344"/>
      <c r="QDU46" s="344"/>
      <c r="QDV46" s="344"/>
      <c r="QDW46" s="344"/>
      <c r="QDX46" s="344"/>
      <c r="QDY46" s="344"/>
      <c r="QDZ46" s="344"/>
      <c r="QEA46" s="344"/>
      <c r="QEB46" s="344"/>
      <c r="QEC46" s="344"/>
      <c r="QED46" s="344"/>
      <c r="QEE46" s="344"/>
      <c r="QEF46" s="344"/>
      <c r="QEG46" s="344"/>
      <c r="QEH46" s="344"/>
      <c r="QEI46" s="344"/>
      <c r="QEJ46" s="344"/>
      <c r="QEK46" s="344"/>
      <c r="QEL46" s="344"/>
      <c r="QEM46" s="344"/>
      <c r="QEN46" s="344"/>
      <c r="QEO46" s="344"/>
      <c r="QEP46" s="344"/>
      <c r="QEQ46" s="344"/>
      <c r="QER46" s="344"/>
      <c r="QES46" s="344"/>
      <c r="QET46" s="344"/>
      <c r="QEU46" s="344"/>
      <c r="QEV46" s="344"/>
      <c r="QEW46" s="344"/>
      <c r="QEX46" s="344"/>
      <c r="QEY46" s="344"/>
      <c r="QEZ46" s="344"/>
      <c r="QFA46" s="344"/>
      <c r="QFB46" s="344"/>
      <c r="QFC46" s="344"/>
      <c r="QFD46" s="344"/>
      <c r="QFE46" s="344"/>
      <c r="QFF46" s="344"/>
      <c r="QFG46" s="344"/>
      <c r="QFH46" s="344"/>
      <c r="QFI46" s="344"/>
      <c r="QFJ46" s="344"/>
      <c r="QFK46" s="344"/>
      <c r="QFL46" s="344"/>
      <c r="QFM46" s="344"/>
      <c r="QFN46" s="344"/>
      <c r="QFO46" s="344"/>
      <c r="QFP46" s="344"/>
      <c r="QFQ46" s="344"/>
      <c r="QFR46" s="344"/>
      <c r="QFS46" s="344"/>
      <c r="QFT46" s="344"/>
      <c r="QFU46" s="344"/>
      <c r="QFV46" s="344"/>
      <c r="QFW46" s="344"/>
      <c r="QFX46" s="344"/>
      <c r="QFY46" s="344"/>
      <c r="QFZ46" s="344"/>
      <c r="QGA46" s="344"/>
      <c r="QGB46" s="344"/>
      <c r="QGC46" s="344"/>
      <c r="QGD46" s="344"/>
      <c r="QGE46" s="344"/>
      <c r="QGF46" s="344"/>
      <c r="QGG46" s="344"/>
      <c r="QGH46" s="344"/>
      <c r="QGI46" s="344"/>
      <c r="QGJ46" s="344"/>
      <c r="QGK46" s="344"/>
      <c r="QGL46" s="344"/>
      <c r="QGM46" s="344"/>
      <c r="QGN46" s="344"/>
      <c r="QGO46" s="344"/>
      <c r="QGP46" s="344"/>
      <c r="QGQ46" s="344"/>
      <c r="QGR46" s="344"/>
      <c r="QGS46" s="344"/>
      <c r="QGT46" s="344"/>
      <c r="QGU46" s="344"/>
      <c r="QGV46" s="344"/>
      <c r="QGW46" s="344"/>
      <c r="QGX46" s="344"/>
      <c r="QGY46" s="344"/>
      <c r="QGZ46" s="344"/>
      <c r="QHA46" s="344"/>
      <c r="QHB46" s="344"/>
      <c r="QHC46" s="344"/>
      <c r="QHD46" s="344"/>
      <c r="QHE46" s="344"/>
      <c r="QHF46" s="344"/>
      <c r="QHG46" s="344"/>
      <c r="QHH46" s="344"/>
      <c r="QHI46" s="344"/>
      <c r="QHJ46" s="344"/>
      <c r="QHK46" s="344"/>
      <c r="QHL46" s="344"/>
      <c r="QHM46" s="344"/>
      <c r="QHN46" s="344"/>
      <c r="QHO46" s="344"/>
      <c r="QHP46" s="344"/>
      <c r="QHQ46" s="344"/>
      <c r="QHR46" s="344"/>
      <c r="QHS46" s="344"/>
      <c r="QHT46" s="344"/>
      <c r="QHU46" s="344"/>
      <c r="QHV46" s="344"/>
      <c r="QHW46" s="344"/>
      <c r="QHX46" s="344"/>
      <c r="QHY46" s="344"/>
      <c r="QHZ46" s="344"/>
      <c r="QIA46" s="344"/>
      <c r="QIB46" s="344"/>
      <c r="QIC46" s="344"/>
      <c r="QID46" s="344"/>
      <c r="QIE46" s="344"/>
      <c r="QIF46" s="344"/>
      <c r="QIG46" s="344"/>
      <c r="QIH46" s="344"/>
      <c r="QII46" s="344"/>
      <c r="QIJ46" s="344"/>
      <c r="QIK46" s="344"/>
      <c r="QIL46" s="344"/>
      <c r="QIM46" s="344"/>
      <c r="QIN46" s="344"/>
      <c r="QIO46" s="344"/>
      <c r="QIP46" s="344"/>
      <c r="QIQ46" s="344"/>
      <c r="QIR46" s="344"/>
      <c r="QIS46" s="344"/>
      <c r="QIT46" s="344"/>
      <c r="QIU46" s="344"/>
      <c r="QIV46" s="344"/>
      <c r="QIW46" s="344"/>
      <c r="QIX46" s="344"/>
      <c r="QIY46" s="344"/>
      <c r="QIZ46" s="344"/>
      <c r="QJA46" s="344"/>
      <c r="QJB46" s="344"/>
      <c r="QJC46" s="344"/>
      <c r="QJD46" s="344"/>
      <c r="QJE46" s="344"/>
      <c r="QJF46" s="344"/>
      <c r="QJG46" s="344"/>
      <c r="QJH46" s="344"/>
      <c r="QJI46" s="344"/>
      <c r="QJJ46" s="344"/>
      <c r="QJK46" s="344"/>
      <c r="QJL46" s="344"/>
      <c r="QJM46" s="344"/>
      <c r="QJN46" s="344"/>
      <c r="QJO46" s="344"/>
      <c r="QJP46" s="344"/>
      <c r="QJQ46" s="344"/>
      <c r="QJR46" s="344"/>
      <c r="QJS46" s="344"/>
      <c r="QJT46" s="344"/>
      <c r="QJU46" s="344"/>
      <c r="QJV46" s="344"/>
      <c r="QJW46" s="344"/>
      <c r="QJX46" s="344"/>
      <c r="QJY46" s="344"/>
      <c r="QJZ46" s="344"/>
      <c r="QKA46" s="344"/>
      <c r="QKB46" s="344"/>
      <c r="QKC46" s="344"/>
      <c r="QKD46" s="344"/>
      <c r="QKE46" s="344"/>
      <c r="QKF46" s="344"/>
      <c r="QKG46" s="344"/>
      <c r="QKH46" s="344"/>
      <c r="QKI46" s="344"/>
      <c r="QKJ46" s="344"/>
      <c r="QKK46" s="344"/>
      <c r="QKL46" s="344"/>
      <c r="QKM46" s="344"/>
      <c r="QKN46" s="344"/>
      <c r="QKO46" s="344"/>
      <c r="QKP46" s="344"/>
      <c r="QKQ46" s="344"/>
      <c r="QKR46" s="344"/>
      <c r="QKS46" s="344"/>
      <c r="QKT46" s="344"/>
      <c r="QKU46" s="344"/>
      <c r="QKV46" s="344"/>
      <c r="QKW46" s="344"/>
      <c r="QKX46" s="344"/>
      <c r="QKY46" s="344"/>
      <c r="QKZ46" s="344"/>
      <c r="QLA46" s="344"/>
      <c r="QLB46" s="344"/>
      <c r="QLC46" s="344"/>
      <c r="QLD46" s="344"/>
      <c r="QLE46" s="344"/>
      <c r="QLF46" s="344"/>
      <c r="QLG46" s="344"/>
      <c r="QLH46" s="344"/>
      <c r="QLI46" s="344"/>
      <c r="QLJ46" s="344"/>
      <c r="QLK46" s="344"/>
      <c r="QLL46" s="344"/>
      <c r="QLM46" s="344"/>
      <c r="QLN46" s="344"/>
      <c r="QLO46" s="344"/>
      <c r="QLP46" s="344"/>
      <c r="QLQ46" s="344"/>
      <c r="QLR46" s="344"/>
      <c r="QLS46" s="344"/>
      <c r="QLT46" s="344"/>
      <c r="QLU46" s="344"/>
      <c r="QLV46" s="344"/>
      <c r="QLW46" s="344"/>
      <c r="QLX46" s="344"/>
      <c r="QLY46" s="344"/>
      <c r="QLZ46" s="344"/>
      <c r="QMA46" s="344"/>
      <c r="QMB46" s="344"/>
      <c r="QMC46" s="344"/>
      <c r="QMD46" s="344"/>
      <c r="QME46" s="344"/>
      <c r="QMF46" s="344"/>
      <c r="QMG46" s="344"/>
      <c r="QMH46" s="344"/>
      <c r="QMI46" s="344"/>
      <c r="QMJ46" s="344"/>
      <c r="QMK46" s="344"/>
      <c r="QML46" s="344"/>
      <c r="QMM46" s="344"/>
      <c r="QMN46" s="344"/>
      <c r="QMO46" s="344"/>
      <c r="QMP46" s="344"/>
      <c r="QMQ46" s="344"/>
      <c r="QMR46" s="344"/>
      <c r="QMS46" s="344"/>
      <c r="QMT46" s="344"/>
      <c r="QMU46" s="344"/>
      <c r="QMV46" s="344"/>
      <c r="QMW46" s="344"/>
      <c r="QMX46" s="344"/>
      <c r="QMY46" s="344"/>
      <c r="QMZ46" s="344"/>
      <c r="QNA46" s="344"/>
      <c r="QNB46" s="344"/>
      <c r="QNC46" s="344"/>
      <c r="QND46" s="344"/>
      <c r="QNE46" s="344"/>
      <c r="QNF46" s="344"/>
      <c r="QNG46" s="344"/>
      <c r="QNH46" s="344"/>
      <c r="QNI46" s="344"/>
      <c r="QNJ46" s="344"/>
      <c r="QNK46" s="344"/>
      <c r="QNL46" s="344"/>
      <c r="QNM46" s="344"/>
      <c r="QNN46" s="344"/>
      <c r="QNO46" s="344"/>
      <c r="QNP46" s="344"/>
      <c r="QNQ46" s="344"/>
      <c r="QNR46" s="344"/>
      <c r="QNS46" s="344"/>
      <c r="QNT46" s="344"/>
      <c r="QNU46" s="344"/>
      <c r="QNV46" s="344"/>
      <c r="QNW46" s="344"/>
      <c r="QNX46" s="344"/>
      <c r="QNY46" s="344"/>
      <c r="QNZ46" s="344"/>
      <c r="QOA46" s="344"/>
      <c r="QOB46" s="344"/>
      <c r="QOC46" s="344"/>
      <c r="QOD46" s="344"/>
      <c r="QOE46" s="344"/>
      <c r="QOF46" s="344"/>
      <c r="QOG46" s="344"/>
      <c r="QOH46" s="344"/>
      <c r="QOI46" s="344"/>
      <c r="QOJ46" s="344"/>
      <c r="QOK46" s="344"/>
      <c r="QOL46" s="344"/>
      <c r="QOM46" s="344"/>
      <c r="QON46" s="344"/>
      <c r="QOO46" s="344"/>
      <c r="QOP46" s="344"/>
      <c r="QOQ46" s="344"/>
      <c r="QOR46" s="344"/>
      <c r="QOS46" s="344"/>
      <c r="QOT46" s="344"/>
      <c r="QOU46" s="344"/>
      <c r="QOV46" s="344"/>
      <c r="QOW46" s="344"/>
      <c r="QOX46" s="344"/>
      <c r="QOY46" s="344"/>
      <c r="QOZ46" s="344"/>
      <c r="QPA46" s="344"/>
      <c r="QPB46" s="344"/>
      <c r="QPC46" s="344"/>
      <c r="QPD46" s="344"/>
      <c r="QPE46" s="344"/>
      <c r="QPF46" s="344"/>
      <c r="QPG46" s="344"/>
      <c r="QPH46" s="344"/>
      <c r="QPI46" s="344"/>
      <c r="QPJ46" s="344"/>
      <c r="QPK46" s="344"/>
      <c r="QPL46" s="344"/>
      <c r="QPM46" s="344"/>
      <c r="QPN46" s="344"/>
      <c r="QPO46" s="344"/>
      <c r="QPP46" s="344"/>
      <c r="QPQ46" s="344"/>
      <c r="QPR46" s="344"/>
      <c r="QPS46" s="344"/>
      <c r="QPT46" s="344"/>
      <c r="QPU46" s="344"/>
      <c r="QPV46" s="344"/>
      <c r="QPW46" s="344"/>
      <c r="QPX46" s="344"/>
      <c r="QPY46" s="344"/>
      <c r="QPZ46" s="344"/>
      <c r="QQA46" s="344"/>
      <c r="QQB46" s="344"/>
      <c r="QQC46" s="344"/>
      <c r="QQD46" s="344"/>
      <c r="QQE46" s="344"/>
      <c r="QQF46" s="344"/>
      <c r="QQG46" s="344"/>
      <c r="QQH46" s="344"/>
      <c r="QQI46" s="344"/>
      <c r="QQJ46" s="344"/>
      <c r="QQK46" s="344"/>
      <c r="QQL46" s="344"/>
      <c r="QQM46" s="344"/>
      <c r="QQN46" s="344"/>
      <c r="QQO46" s="344"/>
      <c r="QQP46" s="344"/>
      <c r="QQQ46" s="344"/>
      <c r="QQR46" s="344"/>
      <c r="QQS46" s="344"/>
      <c r="QQT46" s="344"/>
      <c r="QQU46" s="344"/>
      <c r="QQV46" s="344"/>
      <c r="QQW46" s="344"/>
      <c r="QQX46" s="344"/>
      <c r="QQY46" s="344"/>
      <c r="QQZ46" s="344"/>
      <c r="QRA46" s="344"/>
      <c r="QRB46" s="344"/>
      <c r="QRC46" s="344"/>
      <c r="QRD46" s="344"/>
      <c r="QRE46" s="344"/>
      <c r="QRF46" s="344"/>
      <c r="QRG46" s="344"/>
      <c r="QRH46" s="344"/>
      <c r="QRI46" s="344"/>
      <c r="QRJ46" s="344"/>
      <c r="QRK46" s="344"/>
      <c r="QRL46" s="344"/>
      <c r="QRM46" s="344"/>
      <c r="QRN46" s="344"/>
      <c r="QRO46" s="344"/>
      <c r="QRP46" s="344"/>
      <c r="QRQ46" s="344"/>
      <c r="QRR46" s="344"/>
      <c r="QRS46" s="344"/>
      <c r="QRT46" s="344"/>
      <c r="QRU46" s="344"/>
      <c r="QRV46" s="344"/>
      <c r="QRW46" s="344"/>
      <c r="QRX46" s="344"/>
      <c r="QRY46" s="344"/>
      <c r="QRZ46" s="344"/>
      <c r="QSA46" s="344"/>
      <c r="QSB46" s="344"/>
      <c r="QSC46" s="344"/>
      <c r="QSD46" s="344"/>
      <c r="QSE46" s="344"/>
      <c r="QSF46" s="344"/>
      <c r="QSG46" s="344"/>
      <c r="QSH46" s="344"/>
      <c r="QSI46" s="344"/>
      <c r="QSJ46" s="344"/>
      <c r="QSK46" s="344"/>
      <c r="QSL46" s="344"/>
      <c r="QSM46" s="344"/>
      <c r="QSN46" s="344"/>
      <c r="QSO46" s="344"/>
      <c r="QSP46" s="344"/>
      <c r="QSQ46" s="344"/>
      <c r="QSR46" s="344"/>
      <c r="QSS46" s="344"/>
      <c r="QST46" s="344"/>
      <c r="QSU46" s="344"/>
      <c r="QSV46" s="344"/>
      <c r="QSW46" s="344"/>
      <c r="QSX46" s="344"/>
      <c r="QSY46" s="344"/>
      <c r="QSZ46" s="344"/>
      <c r="QTA46" s="344"/>
      <c r="QTB46" s="344"/>
      <c r="QTC46" s="344"/>
      <c r="QTD46" s="344"/>
      <c r="QTE46" s="344"/>
      <c r="QTF46" s="344"/>
      <c r="QTG46" s="344"/>
      <c r="QTH46" s="344"/>
      <c r="QTI46" s="344"/>
      <c r="QTJ46" s="344"/>
      <c r="QTK46" s="344"/>
      <c r="QTL46" s="344"/>
      <c r="QTM46" s="344"/>
      <c r="QTN46" s="344"/>
      <c r="QTO46" s="344"/>
      <c r="QTP46" s="344"/>
      <c r="QTQ46" s="344"/>
      <c r="QTR46" s="344"/>
      <c r="QTS46" s="344"/>
      <c r="QTT46" s="344"/>
      <c r="QTU46" s="344"/>
      <c r="QTV46" s="344"/>
      <c r="QTW46" s="344"/>
      <c r="QTX46" s="344"/>
      <c r="QTY46" s="344"/>
      <c r="QTZ46" s="344"/>
      <c r="QUA46" s="344"/>
      <c r="QUB46" s="344"/>
      <c r="QUC46" s="344"/>
      <c r="QUD46" s="344"/>
      <c r="QUE46" s="344"/>
      <c r="QUF46" s="344"/>
      <c r="QUG46" s="344"/>
      <c r="QUH46" s="344"/>
      <c r="QUI46" s="344"/>
      <c r="QUJ46" s="344"/>
      <c r="QUK46" s="344"/>
      <c r="QUL46" s="344"/>
      <c r="QUM46" s="344"/>
      <c r="QUN46" s="344"/>
      <c r="QUO46" s="344"/>
      <c r="QUP46" s="344"/>
      <c r="QUQ46" s="344"/>
      <c r="QUR46" s="344"/>
      <c r="QUS46" s="344"/>
      <c r="QUT46" s="344"/>
      <c r="QUU46" s="344"/>
      <c r="QUV46" s="344"/>
      <c r="QUW46" s="344"/>
      <c r="QUX46" s="344"/>
      <c r="QUY46" s="344"/>
      <c r="QUZ46" s="344"/>
      <c r="QVA46" s="344"/>
      <c r="QVB46" s="344"/>
      <c r="QVC46" s="344"/>
      <c r="QVD46" s="344"/>
      <c r="QVE46" s="344"/>
      <c r="QVF46" s="344"/>
      <c r="QVG46" s="344"/>
      <c r="QVH46" s="344"/>
      <c r="QVI46" s="344"/>
      <c r="QVJ46" s="344"/>
      <c r="QVK46" s="344"/>
      <c r="QVL46" s="344"/>
      <c r="QVM46" s="344"/>
      <c r="QVN46" s="344"/>
      <c r="QVO46" s="344"/>
      <c r="QVP46" s="344"/>
      <c r="QVQ46" s="344"/>
      <c r="QVR46" s="344"/>
      <c r="QVS46" s="344"/>
      <c r="QVT46" s="344"/>
      <c r="QVU46" s="344"/>
      <c r="QVV46" s="344"/>
      <c r="QVW46" s="344"/>
      <c r="QVX46" s="344"/>
      <c r="QVY46" s="344"/>
      <c r="QVZ46" s="344"/>
      <c r="QWA46" s="344"/>
      <c r="QWB46" s="344"/>
      <c r="QWC46" s="344"/>
      <c r="QWD46" s="344"/>
      <c r="QWE46" s="344"/>
      <c r="QWF46" s="344"/>
      <c r="QWG46" s="344"/>
      <c r="QWH46" s="344"/>
      <c r="QWI46" s="344"/>
      <c r="QWJ46" s="344"/>
      <c r="QWK46" s="344"/>
      <c r="QWL46" s="344"/>
      <c r="QWM46" s="344"/>
      <c r="QWN46" s="344"/>
      <c r="QWO46" s="344"/>
      <c r="QWP46" s="344"/>
      <c r="QWQ46" s="344"/>
      <c r="QWR46" s="344"/>
      <c r="QWS46" s="344"/>
      <c r="QWT46" s="344"/>
      <c r="QWU46" s="344"/>
      <c r="QWV46" s="344"/>
      <c r="QWW46" s="344"/>
      <c r="QWX46" s="344"/>
      <c r="QWY46" s="344"/>
      <c r="QWZ46" s="344"/>
      <c r="QXA46" s="344"/>
      <c r="QXB46" s="344"/>
      <c r="QXC46" s="344"/>
      <c r="QXD46" s="344"/>
      <c r="QXE46" s="344"/>
      <c r="QXF46" s="344"/>
      <c r="QXG46" s="344"/>
      <c r="QXH46" s="344"/>
      <c r="QXI46" s="344"/>
      <c r="QXJ46" s="344"/>
      <c r="QXK46" s="344"/>
      <c r="QXL46" s="344"/>
      <c r="QXM46" s="344"/>
      <c r="QXN46" s="344"/>
      <c r="QXO46" s="344"/>
      <c r="QXP46" s="344"/>
      <c r="QXQ46" s="344"/>
      <c r="QXR46" s="344"/>
      <c r="QXS46" s="344"/>
      <c r="QXT46" s="344"/>
      <c r="QXU46" s="344"/>
      <c r="QXV46" s="344"/>
      <c r="QXW46" s="344"/>
      <c r="QXX46" s="344"/>
      <c r="QXY46" s="344"/>
      <c r="QXZ46" s="344"/>
      <c r="QYA46" s="344"/>
      <c r="QYB46" s="344"/>
      <c r="QYC46" s="344"/>
      <c r="QYD46" s="344"/>
      <c r="QYE46" s="344"/>
      <c r="QYF46" s="344"/>
      <c r="QYG46" s="344"/>
      <c r="QYH46" s="344"/>
      <c r="QYI46" s="344"/>
      <c r="QYJ46" s="344"/>
      <c r="QYK46" s="344"/>
      <c r="QYL46" s="344"/>
      <c r="QYM46" s="344"/>
      <c r="QYN46" s="344"/>
      <c r="QYO46" s="344"/>
      <c r="QYP46" s="344"/>
      <c r="QYQ46" s="344"/>
      <c r="QYR46" s="344"/>
      <c r="QYS46" s="344"/>
      <c r="QYT46" s="344"/>
      <c r="QYU46" s="344"/>
      <c r="QYV46" s="344"/>
      <c r="QYW46" s="344"/>
      <c r="QYX46" s="344"/>
      <c r="QYY46" s="344"/>
      <c r="QYZ46" s="344"/>
      <c r="QZA46" s="344"/>
      <c r="QZB46" s="344"/>
      <c r="QZC46" s="344"/>
      <c r="QZD46" s="344"/>
      <c r="QZE46" s="344"/>
      <c r="QZF46" s="344"/>
      <c r="QZG46" s="344"/>
      <c r="QZH46" s="344"/>
      <c r="QZI46" s="344"/>
      <c r="QZJ46" s="344"/>
      <c r="QZK46" s="344"/>
      <c r="QZL46" s="344"/>
      <c r="QZM46" s="344"/>
      <c r="QZN46" s="344"/>
      <c r="QZO46" s="344"/>
      <c r="QZP46" s="344"/>
      <c r="QZQ46" s="344"/>
      <c r="QZR46" s="344"/>
      <c r="QZS46" s="344"/>
      <c r="QZT46" s="344"/>
      <c r="QZU46" s="344"/>
      <c r="QZV46" s="344"/>
      <c r="QZW46" s="344"/>
      <c r="QZX46" s="344"/>
      <c r="QZY46" s="344"/>
      <c r="QZZ46" s="344"/>
      <c r="RAA46" s="344"/>
      <c r="RAB46" s="344"/>
      <c r="RAC46" s="344"/>
      <c r="RAD46" s="344"/>
      <c r="RAE46" s="344"/>
      <c r="RAF46" s="344"/>
      <c r="RAG46" s="344"/>
      <c r="RAH46" s="344"/>
      <c r="RAI46" s="344"/>
      <c r="RAJ46" s="344"/>
      <c r="RAK46" s="344"/>
      <c r="RAL46" s="344"/>
      <c r="RAM46" s="344"/>
      <c r="RAN46" s="344"/>
      <c r="RAO46" s="344"/>
      <c r="RAP46" s="344"/>
      <c r="RAQ46" s="344"/>
      <c r="RAR46" s="344"/>
      <c r="RAS46" s="344"/>
      <c r="RAT46" s="344"/>
      <c r="RAU46" s="344"/>
      <c r="RAV46" s="344"/>
      <c r="RAW46" s="344"/>
      <c r="RAX46" s="344"/>
      <c r="RAY46" s="344"/>
      <c r="RAZ46" s="344"/>
      <c r="RBA46" s="344"/>
      <c r="RBB46" s="344"/>
      <c r="RBC46" s="344"/>
      <c r="RBD46" s="344"/>
      <c r="RBE46" s="344"/>
      <c r="RBF46" s="344"/>
      <c r="RBG46" s="344"/>
      <c r="RBH46" s="344"/>
      <c r="RBI46" s="344"/>
      <c r="RBJ46" s="344"/>
      <c r="RBK46" s="344"/>
      <c r="RBL46" s="344"/>
      <c r="RBM46" s="344"/>
      <c r="RBN46" s="344"/>
      <c r="RBO46" s="344"/>
      <c r="RBP46" s="344"/>
      <c r="RBQ46" s="344"/>
      <c r="RBR46" s="344"/>
      <c r="RBS46" s="344"/>
      <c r="RBT46" s="344"/>
      <c r="RBU46" s="344"/>
      <c r="RBV46" s="344"/>
      <c r="RBW46" s="344"/>
      <c r="RBX46" s="344"/>
      <c r="RBY46" s="344"/>
      <c r="RBZ46" s="344"/>
      <c r="RCA46" s="344"/>
      <c r="RCB46" s="344"/>
      <c r="RCC46" s="344"/>
      <c r="RCD46" s="344"/>
      <c r="RCE46" s="344"/>
      <c r="RCF46" s="344"/>
      <c r="RCG46" s="344"/>
      <c r="RCH46" s="344"/>
      <c r="RCI46" s="344"/>
      <c r="RCJ46" s="344"/>
      <c r="RCK46" s="344"/>
      <c r="RCL46" s="344"/>
      <c r="RCM46" s="344"/>
      <c r="RCN46" s="344"/>
      <c r="RCO46" s="344"/>
      <c r="RCP46" s="344"/>
      <c r="RCQ46" s="344"/>
      <c r="RCR46" s="344"/>
      <c r="RCS46" s="344"/>
      <c r="RCT46" s="344"/>
      <c r="RCU46" s="344"/>
      <c r="RCV46" s="344"/>
      <c r="RCW46" s="344"/>
      <c r="RCX46" s="344"/>
      <c r="RCY46" s="344"/>
      <c r="RCZ46" s="344"/>
      <c r="RDA46" s="344"/>
      <c r="RDB46" s="344"/>
      <c r="RDC46" s="344"/>
      <c r="RDD46" s="344"/>
      <c r="RDE46" s="344"/>
      <c r="RDF46" s="344"/>
      <c r="RDG46" s="344"/>
      <c r="RDH46" s="344"/>
      <c r="RDI46" s="344"/>
      <c r="RDJ46" s="344"/>
      <c r="RDK46" s="344"/>
      <c r="RDL46" s="344"/>
      <c r="RDM46" s="344"/>
      <c r="RDN46" s="344"/>
      <c r="RDO46" s="344"/>
      <c r="RDP46" s="344"/>
      <c r="RDQ46" s="344"/>
      <c r="RDR46" s="344"/>
      <c r="RDS46" s="344"/>
      <c r="RDT46" s="344"/>
      <c r="RDU46" s="344"/>
      <c r="RDV46" s="344"/>
      <c r="RDW46" s="344"/>
      <c r="RDX46" s="344"/>
      <c r="RDY46" s="344"/>
      <c r="RDZ46" s="344"/>
      <c r="REA46" s="344"/>
      <c r="REB46" s="344"/>
      <c r="REC46" s="344"/>
      <c r="RED46" s="344"/>
      <c r="REE46" s="344"/>
      <c r="REF46" s="344"/>
      <c r="REG46" s="344"/>
      <c r="REH46" s="344"/>
      <c r="REI46" s="344"/>
      <c r="REJ46" s="344"/>
      <c r="REK46" s="344"/>
      <c r="REL46" s="344"/>
      <c r="REM46" s="344"/>
      <c r="REN46" s="344"/>
      <c r="REO46" s="344"/>
      <c r="REP46" s="344"/>
      <c r="REQ46" s="344"/>
      <c r="RER46" s="344"/>
      <c r="RES46" s="344"/>
      <c r="RET46" s="344"/>
      <c r="REU46" s="344"/>
      <c r="REV46" s="344"/>
      <c r="REW46" s="344"/>
      <c r="REX46" s="344"/>
      <c r="REY46" s="344"/>
      <c r="REZ46" s="344"/>
      <c r="RFA46" s="344"/>
      <c r="RFB46" s="344"/>
      <c r="RFC46" s="344"/>
      <c r="RFD46" s="344"/>
      <c r="RFE46" s="344"/>
      <c r="RFF46" s="344"/>
      <c r="RFG46" s="344"/>
      <c r="RFH46" s="344"/>
      <c r="RFI46" s="344"/>
      <c r="RFJ46" s="344"/>
      <c r="RFK46" s="344"/>
      <c r="RFL46" s="344"/>
      <c r="RFM46" s="344"/>
      <c r="RFN46" s="344"/>
      <c r="RFO46" s="344"/>
      <c r="RFP46" s="344"/>
      <c r="RFQ46" s="344"/>
      <c r="RFR46" s="344"/>
      <c r="RFS46" s="344"/>
      <c r="RFT46" s="344"/>
      <c r="RFU46" s="344"/>
      <c r="RFV46" s="344"/>
      <c r="RFW46" s="344"/>
      <c r="RFX46" s="344"/>
      <c r="RFY46" s="344"/>
      <c r="RFZ46" s="344"/>
      <c r="RGA46" s="344"/>
      <c r="RGB46" s="344"/>
      <c r="RGC46" s="344"/>
      <c r="RGD46" s="344"/>
      <c r="RGE46" s="344"/>
      <c r="RGF46" s="344"/>
      <c r="RGG46" s="344"/>
      <c r="RGH46" s="344"/>
      <c r="RGI46" s="344"/>
      <c r="RGJ46" s="344"/>
      <c r="RGK46" s="344"/>
      <c r="RGL46" s="344"/>
      <c r="RGM46" s="344"/>
      <c r="RGN46" s="344"/>
      <c r="RGO46" s="344"/>
      <c r="RGP46" s="344"/>
      <c r="RGQ46" s="344"/>
      <c r="RGR46" s="344"/>
      <c r="RGS46" s="344"/>
      <c r="RGT46" s="344"/>
      <c r="RGU46" s="344"/>
      <c r="RGV46" s="344"/>
      <c r="RGW46" s="344"/>
      <c r="RGX46" s="344"/>
      <c r="RGY46" s="344"/>
      <c r="RGZ46" s="344"/>
      <c r="RHA46" s="344"/>
      <c r="RHB46" s="344"/>
      <c r="RHC46" s="344"/>
      <c r="RHD46" s="344"/>
      <c r="RHE46" s="344"/>
      <c r="RHF46" s="344"/>
      <c r="RHG46" s="344"/>
      <c r="RHH46" s="344"/>
      <c r="RHI46" s="344"/>
      <c r="RHJ46" s="344"/>
      <c r="RHK46" s="344"/>
      <c r="RHL46" s="344"/>
      <c r="RHM46" s="344"/>
      <c r="RHN46" s="344"/>
      <c r="RHO46" s="344"/>
      <c r="RHP46" s="344"/>
      <c r="RHQ46" s="344"/>
      <c r="RHR46" s="344"/>
      <c r="RHS46" s="344"/>
      <c r="RHT46" s="344"/>
      <c r="RHU46" s="344"/>
      <c r="RHV46" s="344"/>
      <c r="RHW46" s="344"/>
      <c r="RHX46" s="344"/>
      <c r="RHY46" s="344"/>
      <c r="RHZ46" s="344"/>
      <c r="RIA46" s="344"/>
      <c r="RIB46" s="344"/>
      <c r="RIC46" s="344"/>
      <c r="RID46" s="344"/>
      <c r="RIE46" s="344"/>
      <c r="RIF46" s="344"/>
      <c r="RIG46" s="344"/>
      <c r="RIH46" s="344"/>
      <c r="RII46" s="344"/>
      <c r="RIJ46" s="344"/>
      <c r="RIK46" s="344"/>
      <c r="RIL46" s="344"/>
      <c r="RIM46" s="344"/>
      <c r="RIN46" s="344"/>
      <c r="RIO46" s="344"/>
      <c r="RIP46" s="344"/>
      <c r="RIQ46" s="344"/>
      <c r="RIR46" s="344"/>
      <c r="RIS46" s="344"/>
      <c r="RIT46" s="344"/>
      <c r="RIU46" s="344"/>
      <c r="RIV46" s="344"/>
      <c r="RIW46" s="344"/>
      <c r="RIX46" s="344"/>
      <c r="RIY46" s="344"/>
      <c r="RIZ46" s="344"/>
      <c r="RJA46" s="344"/>
      <c r="RJB46" s="344"/>
      <c r="RJC46" s="344"/>
      <c r="RJD46" s="344"/>
      <c r="RJE46" s="344"/>
      <c r="RJF46" s="344"/>
      <c r="RJG46" s="344"/>
      <c r="RJH46" s="344"/>
      <c r="RJI46" s="344"/>
      <c r="RJJ46" s="344"/>
      <c r="RJK46" s="344"/>
      <c r="RJL46" s="344"/>
      <c r="RJM46" s="344"/>
      <c r="RJN46" s="344"/>
      <c r="RJO46" s="344"/>
      <c r="RJP46" s="344"/>
      <c r="RJQ46" s="344"/>
      <c r="RJR46" s="344"/>
      <c r="RJS46" s="344"/>
      <c r="RJT46" s="344"/>
      <c r="RJU46" s="344"/>
      <c r="RJV46" s="344"/>
      <c r="RJW46" s="344"/>
      <c r="RJX46" s="344"/>
      <c r="RJY46" s="344"/>
      <c r="RJZ46" s="344"/>
      <c r="RKA46" s="344"/>
      <c r="RKB46" s="344"/>
      <c r="RKC46" s="344"/>
      <c r="RKD46" s="344"/>
      <c r="RKE46" s="344"/>
      <c r="RKF46" s="344"/>
      <c r="RKG46" s="344"/>
      <c r="RKH46" s="344"/>
      <c r="RKI46" s="344"/>
      <c r="RKJ46" s="344"/>
      <c r="RKK46" s="344"/>
      <c r="RKL46" s="344"/>
      <c r="RKM46" s="344"/>
      <c r="RKN46" s="344"/>
      <c r="RKO46" s="344"/>
      <c r="RKP46" s="344"/>
      <c r="RKQ46" s="344"/>
      <c r="RKR46" s="344"/>
      <c r="RKS46" s="344"/>
      <c r="RKT46" s="344"/>
      <c r="RKU46" s="344"/>
      <c r="RKV46" s="344"/>
      <c r="RKW46" s="344"/>
      <c r="RKX46" s="344"/>
      <c r="RKY46" s="344"/>
      <c r="RKZ46" s="344"/>
      <c r="RLA46" s="344"/>
      <c r="RLB46" s="344"/>
      <c r="RLC46" s="344"/>
      <c r="RLD46" s="344"/>
      <c r="RLE46" s="344"/>
      <c r="RLF46" s="344"/>
      <c r="RLG46" s="344"/>
      <c r="RLH46" s="344"/>
      <c r="RLI46" s="344"/>
      <c r="RLJ46" s="344"/>
      <c r="RLK46" s="344"/>
      <c r="RLL46" s="344"/>
      <c r="RLM46" s="344"/>
      <c r="RLN46" s="344"/>
      <c r="RLO46" s="344"/>
      <c r="RLP46" s="344"/>
      <c r="RLQ46" s="344"/>
      <c r="RLR46" s="344"/>
      <c r="RLS46" s="344"/>
      <c r="RLT46" s="344"/>
      <c r="RLU46" s="344"/>
      <c r="RLV46" s="344"/>
      <c r="RLW46" s="344"/>
      <c r="RLX46" s="344"/>
      <c r="RLY46" s="344"/>
      <c r="RLZ46" s="344"/>
      <c r="RMA46" s="344"/>
      <c r="RMB46" s="344"/>
      <c r="RMC46" s="344"/>
      <c r="RMD46" s="344"/>
      <c r="RME46" s="344"/>
      <c r="RMF46" s="344"/>
      <c r="RMG46" s="344"/>
      <c r="RMH46" s="344"/>
      <c r="RMI46" s="344"/>
      <c r="RMJ46" s="344"/>
      <c r="RMK46" s="344"/>
      <c r="RML46" s="344"/>
      <c r="RMM46" s="344"/>
      <c r="RMN46" s="344"/>
      <c r="RMO46" s="344"/>
      <c r="RMP46" s="344"/>
      <c r="RMQ46" s="344"/>
      <c r="RMR46" s="344"/>
      <c r="RMS46" s="344"/>
      <c r="RMT46" s="344"/>
      <c r="RMU46" s="344"/>
      <c r="RMV46" s="344"/>
      <c r="RMW46" s="344"/>
      <c r="RMX46" s="344"/>
      <c r="RMY46" s="344"/>
      <c r="RMZ46" s="344"/>
      <c r="RNA46" s="344"/>
      <c r="RNB46" s="344"/>
      <c r="RNC46" s="344"/>
      <c r="RND46" s="344"/>
      <c r="RNE46" s="344"/>
      <c r="RNF46" s="344"/>
      <c r="RNG46" s="344"/>
      <c r="RNH46" s="344"/>
      <c r="RNI46" s="344"/>
      <c r="RNJ46" s="344"/>
      <c r="RNK46" s="344"/>
      <c r="RNL46" s="344"/>
      <c r="RNM46" s="344"/>
      <c r="RNN46" s="344"/>
      <c r="RNO46" s="344"/>
      <c r="RNP46" s="344"/>
      <c r="RNQ46" s="344"/>
      <c r="RNR46" s="344"/>
      <c r="RNS46" s="344"/>
      <c r="RNT46" s="344"/>
      <c r="RNU46" s="344"/>
      <c r="RNV46" s="344"/>
      <c r="RNW46" s="344"/>
      <c r="RNX46" s="344"/>
      <c r="RNY46" s="344"/>
      <c r="RNZ46" s="344"/>
      <c r="ROA46" s="344"/>
      <c r="ROB46" s="344"/>
      <c r="ROC46" s="344"/>
      <c r="ROD46" s="344"/>
      <c r="ROE46" s="344"/>
      <c r="ROF46" s="344"/>
      <c r="ROG46" s="344"/>
      <c r="ROH46" s="344"/>
      <c r="ROI46" s="344"/>
      <c r="ROJ46" s="344"/>
      <c r="ROK46" s="344"/>
      <c r="ROL46" s="344"/>
      <c r="ROM46" s="344"/>
      <c r="RON46" s="344"/>
      <c r="ROO46" s="344"/>
      <c r="ROP46" s="344"/>
      <c r="ROQ46" s="344"/>
      <c r="ROR46" s="344"/>
      <c r="ROS46" s="344"/>
      <c r="ROT46" s="344"/>
      <c r="ROU46" s="344"/>
      <c r="ROV46" s="344"/>
      <c r="ROW46" s="344"/>
      <c r="ROX46" s="344"/>
      <c r="ROY46" s="344"/>
      <c r="ROZ46" s="344"/>
      <c r="RPA46" s="344"/>
      <c r="RPB46" s="344"/>
      <c r="RPC46" s="344"/>
      <c r="RPD46" s="344"/>
      <c r="RPE46" s="344"/>
      <c r="RPF46" s="344"/>
      <c r="RPG46" s="344"/>
      <c r="RPH46" s="344"/>
      <c r="RPI46" s="344"/>
      <c r="RPJ46" s="344"/>
      <c r="RPK46" s="344"/>
      <c r="RPL46" s="344"/>
      <c r="RPM46" s="344"/>
      <c r="RPN46" s="344"/>
      <c r="RPO46" s="344"/>
      <c r="RPP46" s="344"/>
      <c r="RPQ46" s="344"/>
      <c r="RPR46" s="344"/>
      <c r="RPS46" s="344"/>
      <c r="RPT46" s="344"/>
      <c r="RPU46" s="344"/>
      <c r="RPV46" s="344"/>
      <c r="RPW46" s="344"/>
      <c r="RPX46" s="344"/>
      <c r="RPY46" s="344"/>
      <c r="RPZ46" s="344"/>
      <c r="RQA46" s="344"/>
      <c r="RQB46" s="344"/>
      <c r="RQC46" s="344"/>
      <c r="RQD46" s="344"/>
      <c r="RQE46" s="344"/>
      <c r="RQF46" s="344"/>
      <c r="RQG46" s="344"/>
      <c r="RQH46" s="344"/>
      <c r="RQI46" s="344"/>
      <c r="RQJ46" s="344"/>
      <c r="RQK46" s="344"/>
      <c r="RQL46" s="344"/>
      <c r="RQM46" s="344"/>
      <c r="RQN46" s="344"/>
      <c r="RQO46" s="344"/>
      <c r="RQP46" s="344"/>
      <c r="RQQ46" s="344"/>
      <c r="RQR46" s="344"/>
      <c r="RQS46" s="344"/>
      <c r="RQT46" s="344"/>
      <c r="RQU46" s="344"/>
      <c r="RQV46" s="344"/>
      <c r="RQW46" s="344"/>
      <c r="RQX46" s="344"/>
      <c r="RQY46" s="344"/>
      <c r="RQZ46" s="344"/>
      <c r="RRA46" s="344"/>
      <c r="RRB46" s="344"/>
      <c r="RRC46" s="344"/>
      <c r="RRD46" s="344"/>
      <c r="RRE46" s="344"/>
      <c r="RRF46" s="344"/>
      <c r="RRG46" s="344"/>
      <c r="RRH46" s="344"/>
      <c r="RRI46" s="344"/>
      <c r="RRJ46" s="344"/>
      <c r="RRK46" s="344"/>
      <c r="RRL46" s="344"/>
      <c r="RRM46" s="344"/>
      <c r="RRN46" s="344"/>
      <c r="RRO46" s="344"/>
      <c r="RRP46" s="344"/>
      <c r="RRQ46" s="344"/>
      <c r="RRR46" s="344"/>
      <c r="RRS46" s="344"/>
      <c r="RRT46" s="344"/>
      <c r="RRU46" s="344"/>
      <c r="RRV46" s="344"/>
      <c r="RRW46" s="344"/>
      <c r="RRX46" s="344"/>
      <c r="RRY46" s="344"/>
      <c r="RRZ46" s="344"/>
      <c r="RSA46" s="344"/>
      <c r="RSB46" s="344"/>
      <c r="RSC46" s="344"/>
      <c r="RSD46" s="344"/>
      <c r="RSE46" s="344"/>
      <c r="RSF46" s="344"/>
      <c r="RSG46" s="344"/>
      <c r="RSH46" s="344"/>
      <c r="RSI46" s="344"/>
      <c r="RSJ46" s="344"/>
      <c r="RSK46" s="344"/>
      <c r="RSL46" s="344"/>
      <c r="RSM46" s="344"/>
      <c r="RSN46" s="344"/>
      <c r="RSO46" s="344"/>
      <c r="RSP46" s="344"/>
      <c r="RSQ46" s="344"/>
      <c r="RSR46" s="344"/>
      <c r="RSS46" s="344"/>
      <c r="RST46" s="344"/>
      <c r="RSU46" s="344"/>
      <c r="RSV46" s="344"/>
      <c r="RSW46" s="344"/>
      <c r="RSX46" s="344"/>
      <c r="RSY46" s="344"/>
      <c r="RSZ46" s="344"/>
      <c r="RTA46" s="344"/>
      <c r="RTB46" s="344"/>
      <c r="RTC46" s="344"/>
      <c r="RTD46" s="344"/>
      <c r="RTE46" s="344"/>
      <c r="RTF46" s="344"/>
      <c r="RTG46" s="344"/>
      <c r="RTH46" s="344"/>
      <c r="RTI46" s="344"/>
      <c r="RTJ46" s="344"/>
      <c r="RTK46" s="344"/>
      <c r="RTL46" s="344"/>
      <c r="RTM46" s="344"/>
      <c r="RTN46" s="344"/>
      <c r="RTO46" s="344"/>
      <c r="RTP46" s="344"/>
      <c r="RTQ46" s="344"/>
      <c r="RTR46" s="344"/>
      <c r="RTS46" s="344"/>
      <c r="RTT46" s="344"/>
      <c r="RTU46" s="344"/>
      <c r="RTV46" s="344"/>
      <c r="RTW46" s="344"/>
      <c r="RTX46" s="344"/>
      <c r="RTY46" s="344"/>
      <c r="RTZ46" s="344"/>
      <c r="RUA46" s="344"/>
      <c r="RUB46" s="344"/>
      <c r="RUC46" s="344"/>
      <c r="RUD46" s="344"/>
      <c r="RUE46" s="344"/>
      <c r="RUF46" s="344"/>
      <c r="RUG46" s="344"/>
      <c r="RUH46" s="344"/>
      <c r="RUI46" s="344"/>
      <c r="RUJ46" s="344"/>
      <c r="RUK46" s="344"/>
      <c r="RUL46" s="344"/>
      <c r="RUM46" s="344"/>
      <c r="RUN46" s="344"/>
      <c r="RUO46" s="344"/>
      <c r="RUP46" s="344"/>
      <c r="RUQ46" s="344"/>
      <c r="RUR46" s="344"/>
      <c r="RUS46" s="344"/>
      <c r="RUT46" s="344"/>
      <c r="RUU46" s="344"/>
      <c r="RUV46" s="344"/>
      <c r="RUW46" s="344"/>
      <c r="RUX46" s="344"/>
      <c r="RUY46" s="344"/>
      <c r="RUZ46" s="344"/>
      <c r="RVA46" s="344"/>
      <c r="RVB46" s="344"/>
      <c r="RVC46" s="344"/>
      <c r="RVD46" s="344"/>
      <c r="RVE46" s="344"/>
      <c r="RVF46" s="344"/>
      <c r="RVG46" s="344"/>
      <c r="RVH46" s="344"/>
      <c r="RVI46" s="344"/>
      <c r="RVJ46" s="344"/>
      <c r="RVK46" s="344"/>
      <c r="RVL46" s="344"/>
      <c r="RVM46" s="344"/>
      <c r="RVN46" s="344"/>
      <c r="RVO46" s="344"/>
      <c r="RVP46" s="344"/>
      <c r="RVQ46" s="344"/>
      <c r="RVR46" s="344"/>
      <c r="RVS46" s="344"/>
      <c r="RVT46" s="344"/>
      <c r="RVU46" s="344"/>
      <c r="RVV46" s="344"/>
      <c r="RVW46" s="344"/>
      <c r="RVX46" s="344"/>
      <c r="RVY46" s="344"/>
      <c r="RVZ46" s="344"/>
      <c r="RWA46" s="344"/>
      <c r="RWB46" s="344"/>
      <c r="RWC46" s="344"/>
      <c r="RWD46" s="344"/>
      <c r="RWE46" s="344"/>
      <c r="RWF46" s="344"/>
      <c r="RWG46" s="344"/>
      <c r="RWH46" s="344"/>
      <c r="RWI46" s="344"/>
      <c r="RWJ46" s="344"/>
      <c r="RWK46" s="344"/>
      <c r="RWL46" s="344"/>
      <c r="RWM46" s="344"/>
      <c r="RWN46" s="344"/>
      <c r="RWO46" s="344"/>
      <c r="RWP46" s="344"/>
      <c r="RWQ46" s="344"/>
      <c r="RWR46" s="344"/>
      <c r="RWS46" s="344"/>
      <c r="RWT46" s="344"/>
      <c r="RWU46" s="344"/>
      <c r="RWV46" s="344"/>
      <c r="RWW46" s="344"/>
      <c r="RWX46" s="344"/>
      <c r="RWY46" s="344"/>
      <c r="RWZ46" s="344"/>
      <c r="RXA46" s="344"/>
      <c r="RXB46" s="344"/>
      <c r="RXC46" s="344"/>
      <c r="RXD46" s="344"/>
      <c r="RXE46" s="344"/>
      <c r="RXF46" s="344"/>
      <c r="RXG46" s="344"/>
      <c r="RXH46" s="344"/>
      <c r="RXI46" s="344"/>
      <c r="RXJ46" s="344"/>
      <c r="RXK46" s="344"/>
      <c r="RXL46" s="344"/>
      <c r="RXM46" s="344"/>
      <c r="RXN46" s="344"/>
      <c r="RXO46" s="344"/>
      <c r="RXP46" s="344"/>
      <c r="RXQ46" s="344"/>
      <c r="RXR46" s="344"/>
      <c r="RXS46" s="344"/>
      <c r="RXT46" s="344"/>
      <c r="RXU46" s="344"/>
      <c r="RXV46" s="344"/>
      <c r="RXW46" s="344"/>
      <c r="RXX46" s="344"/>
      <c r="RXY46" s="344"/>
      <c r="RXZ46" s="344"/>
      <c r="RYA46" s="344"/>
      <c r="RYB46" s="344"/>
      <c r="RYC46" s="344"/>
      <c r="RYD46" s="344"/>
      <c r="RYE46" s="344"/>
      <c r="RYF46" s="344"/>
      <c r="RYG46" s="344"/>
      <c r="RYH46" s="344"/>
      <c r="RYI46" s="344"/>
      <c r="RYJ46" s="344"/>
      <c r="RYK46" s="344"/>
      <c r="RYL46" s="344"/>
      <c r="RYM46" s="344"/>
      <c r="RYN46" s="344"/>
      <c r="RYO46" s="344"/>
      <c r="RYP46" s="344"/>
      <c r="RYQ46" s="344"/>
      <c r="RYR46" s="344"/>
      <c r="RYS46" s="344"/>
      <c r="RYT46" s="344"/>
      <c r="RYU46" s="344"/>
      <c r="RYV46" s="344"/>
      <c r="RYW46" s="344"/>
      <c r="RYX46" s="344"/>
      <c r="RYY46" s="344"/>
      <c r="RYZ46" s="344"/>
      <c r="RZA46" s="344"/>
      <c r="RZB46" s="344"/>
      <c r="RZC46" s="344"/>
      <c r="RZD46" s="344"/>
      <c r="RZE46" s="344"/>
      <c r="RZF46" s="344"/>
      <c r="RZG46" s="344"/>
      <c r="RZH46" s="344"/>
      <c r="RZI46" s="344"/>
      <c r="RZJ46" s="344"/>
      <c r="RZK46" s="344"/>
      <c r="RZL46" s="344"/>
      <c r="RZM46" s="344"/>
      <c r="RZN46" s="344"/>
      <c r="RZO46" s="344"/>
      <c r="RZP46" s="344"/>
      <c r="RZQ46" s="344"/>
      <c r="RZR46" s="344"/>
      <c r="RZS46" s="344"/>
      <c r="RZT46" s="344"/>
      <c r="RZU46" s="344"/>
      <c r="RZV46" s="344"/>
      <c r="RZW46" s="344"/>
      <c r="RZX46" s="344"/>
      <c r="RZY46" s="344"/>
      <c r="RZZ46" s="344"/>
      <c r="SAA46" s="344"/>
      <c r="SAB46" s="344"/>
      <c r="SAC46" s="344"/>
      <c r="SAD46" s="344"/>
      <c r="SAE46" s="344"/>
      <c r="SAF46" s="344"/>
      <c r="SAG46" s="344"/>
      <c r="SAH46" s="344"/>
      <c r="SAI46" s="344"/>
      <c r="SAJ46" s="344"/>
      <c r="SAK46" s="344"/>
      <c r="SAL46" s="344"/>
      <c r="SAM46" s="344"/>
      <c r="SAN46" s="344"/>
      <c r="SAO46" s="344"/>
      <c r="SAP46" s="344"/>
      <c r="SAQ46" s="344"/>
      <c r="SAR46" s="344"/>
      <c r="SAS46" s="344"/>
      <c r="SAT46" s="344"/>
      <c r="SAU46" s="344"/>
      <c r="SAV46" s="344"/>
      <c r="SAW46" s="344"/>
      <c r="SAX46" s="344"/>
      <c r="SAY46" s="344"/>
      <c r="SAZ46" s="344"/>
      <c r="SBA46" s="344"/>
      <c r="SBB46" s="344"/>
      <c r="SBC46" s="344"/>
      <c r="SBD46" s="344"/>
      <c r="SBE46" s="344"/>
      <c r="SBF46" s="344"/>
      <c r="SBG46" s="344"/>
      <c r="SBH46" s="344"/>
      <c r="SBI46" s="344"/>
      <c r="SBJ46" s="344"/>
      <c r="SBK46" s="344"/>
      <c r="SBL46" s="344"/>
      <c r="SBM46" s="344"/>
      <c r="SBN46" s="344"/>
      <c r="SBO46" s="344"/>
      <c r="SBP46" s="344"/>
      <c r="SBQ46" s="344"/>
      <c r="SBR46" s="344"/>
      <c r="SBS46" s="344"/>
      <c r="SBT46" s="344"/>
      <c r="SBU46" s="344"/>
      <c r="SBV46" s="344"/>
      <c r="SBW46" s="344"/>
      <c r="SBX46" s="344"/>
      <c r="SBY46" s="344"/>
      <c r="SBZ46" s="344"/>
      <c r="SCA46" s="344"/>
      <c r="SCB46" s="344"/>
      <c r="SCC46" s="344"/>
      <c r="SCD46" s="344"/>
      <c r="SCE46" s="344"/>
      <c r="SCF46" s="344"/>
      <c r="SCG46" s="344"/>
      <c r="SCH46" s="344"/>
      <c r="SCI46" s="344"/>
      <c r="SCJ46" s="344"/>
      <c r="SCK46" s="344"/>
      <c r="SCL46" s="344"/>
      <c r="SCM46" s="344"/>
      <c r="SCN46" s="344"/>
      <c r="SCO46" s="344"/>
      <c r="SCP46" s="344"/>
      <c r="SCQ46" s="344"/>
      <c r="SCR46" s="344"/>
      <c r="SCS46" s="344"/>
      <c r="SCT46" s="344"/>
      <c r="SCU46" s="344"/>
      <c r="SCV46" s="344"/>
      <c r="SCW46" s="344"/>
      <c r="SCX46" s="344"/>
      <c r="SCY46" s="344"/>
      <c r="SCZ46" s="344"/>
      <c r="SDA46" s="344"/>
      <c r="SDB46" s="344"/>
      <c r="SDC46" s="344"/>
      <c r="SDD46" s="344"/>
      <c r="SDE46" s="344"/>
      <c r="SDF46" s="344"/>
      <c r="SDG46" s="344"/>
      <c r="SDH46" s="344"/>
      <c r="SDI46" s="344"/>
      <c r="SDJ46" s="344"/>
      <c r="SDK46" s="344"/>
      <c r="SDL46" s="344"/>
      <c r="SDM46" s="344"/>
      <c r="SDN46" s="344"/>
      <c r="SDO46" s="344"/>
      <c r="SDP46" s="344"/>
      <c r="SDQ46" s="344"/>
      <c r="SDR46" s="344"/>
      <c r="SDS46" s="344"/>
      <c r="SDT46" s="344"/>
      <c r="SDU46" s="344"/>
      <c r="SDV46" s="344"/>
      <c r="SDW46" s="344"/>
      <c r="SDX46" s="344"/>
      <c r="SDY46" s="344"/>
      <c r="SDZ46" s="344"/>
      <c r="SEA46" s="344"/>
      <c r="SEB46" s="344"/>
      <c r="SEC46" s="344"/>
      <c r="SED46" s="344"/>
      <c r="SEE46" s="344"/>
      <c r="SEF46" s="344"/>
      <c r="SEG46" s="344"/>
      <c r="SEH46" s="344"/>
      <c r="SEI46" s="344"/>
      <c r="SEJ46" s="344"/>
      <c r="SEK46" s="344"/>
      <c r="SEL46" s="344"/>
      <c r="SEM46" s="344"/>
      <c r="SEN46" s="344"/>
      <c r="SEO46" s="344"/>
      <c r="SEP46" s="344"/>
      <c r="SEQ46" s="344"/>
      <c r="SER46" s="344"/>
      <c r="SES46" s="344"/>
      <c r="SET46" s="344"/>
      <c r="SEU46" s="344"/>
      <c r="SEV46" s="344"/>
      <c r="SEW46" s="344"/>
      <c r="SEX46" s="344"/>
      <c r="SEY46" s="344"/>
      <c r="SEZ46" s="344"/>
      <c r="SFA46" s="344"/>
      <c r="SFB46" s="344"/>
      <c r="SFC46" s="344"/>
      <c r="SFD46" s="344"/>
      <c r="SFE46" s="344"/>
      <c r="SFF46" s="344"/>
      <c r="SFG46" s="344"/>
      <c r="SFH46" s="344"/>
      <c r="SFI46" s="344"/>
      <c r="SFJ46" s="344"/>
      <c r="SFK46" s="344"/>
      <c r="SFL46" s="344"/>
      <c r="SFM46" s="344"/>
      <c r="SFN46" s="344"/>
      <c r="SFO46" s="344"/>
      <c r="SFP46" s="344"/>
      <c r="SFQ46" s="344"/>
      <c r="SFR46" s="344"/>
      <c r="SFS46" s="344"/>
      <c r="SFT46" s="344"/>
      <c r="SFU46" s="344"/>
      <c r="SFV46" s="344"/>
      <c r="SFW46" s="344"/>
      <c r="SFX46" s="344"/>
      <c r="SFY46" s="344"/>
      <c r="SFZ46" s="344"/>
      <c r="SGA46" s="344"/>
      <c r="SGB46" s="344"/>
      <c r="SGC46" s="344"/>
      <c r="SGD46" s="344"/>
      <c r="SGE46" s="344"/>
      <c r="SGF46" s="344"/>
      <c r="SGG46" s="344"/>
      <c r="SGH46" s="344"/>
      <c r="SGI46" s="344"/>
      <c r="SGJ46" s="344"/>
      <c r="SGK46" s="344"/>
      <c r="SGL46" s="344"/>
      <c r="SGM46" s="344"/>
      <c r="SGN46" s="344"/>
      <c r="SGO46" s="344"/>
      <c r="SGP46" s="344"/>
      <c r="SGQ46" s="344"/>
      <c r="SGR46" s="344"/>
      <c r="SGS46" s="344"/>
      <c r="SGT46" s="344"/>
      <c r="SGU46" s="344"/>
      <c r="SGV46" s="344"/>
      <c r="SGW46" s="344"/>
      <c r="SGX46" s="344"/>
      <c r="SGY46" s="344"/>
      <c r="SGZ46" s="344"/>
      <c r="SHA46" s="344"/>
      <c r="SHB46" s="344"/>
      <c r="SHC46" s="344"/>
      <c r="SHD46" s="344"/>
      <c r="SHE46" s="344"/>
      <c r="SHF46" s="344"/>
      <c r="SHG46" s="344"/>
      <c r="SHH46" s="344"/>
      <c r="SHI46" s="344"/>
      <c r="SHJ46" s="344"/>
      <c r="SHK46" s="344"/>
      <c r="SHL46" s="344"/>
      <c r="SHM46" s="344"/>
      <c r="SHN46" s="344"/>
      <c r="SHO46" s="344"/>
      <c r="SHP46" s="344"/>
      <c r="SHQ46" s="344"/>
      <c r="SHR46" s="344"/>
      <c r="SHS46" s="344"/>
      <c r="SHT46" s="344"/>
      <c r="SHU46" s="344"/>
      <c r="SHV46" s="344"/>
      <c r="SHW46" s="344"/>
      <c r="SHX46" s="344"/>
      <c r="SHY46" s="344"/>
      <c r="SHZ46" s="344"/>
      <c r="SIA46" s="344"/>
      <c r="SIB46" s="344"/>
      <c r="SIC46" s="344"/>
      <c r="SID46" s="344"/>
      <c r="SIE46" s="344"/>
      <c r="SIF46" s="344"/>
      <c r="SIG46" s="344"/>
      <c r="SIH46" s="344"/>
      <c r="SII46" s="344"/>
      <c r="SIJ46" s="344"/>
      <c r="SIK46" s="344"/>
      <c r="SIL46" s="344"/>
      <c r="SIM46" s="344"/>
      <c r="SIN46" s="344"/>
      <c r="SIO46" s="344"/>
      <c r="SIP46" s="344"/>
      <c r="SIQ46" s="344"/>
      <c r="SIR46" s="344"/>
      <c r="SIS46" s="344"/>
      <c r="SIT46" s="344"/>
      <c r="SIU46" s="344"/>
      <c r="SIV46" s="344"/>
      <c r="SIW46" s="344"/>
      <c r="SIX46" s="344"/>
      <c r="SIY46" s="344"/>
      <c r="SIZ46" s="344"/>
      <c r="SJA46" s="344"/>
      <c r="SJB46" s="344"/>
      <c r="SJC46" s="344"/>
      <c r="SJD46" s="344"/>
      <c r="SJE46" s="344"/>
      <c r="SJF46" s="344"/>
      <c r="SJG46" s="344"/>
      <c r="SJH46" s="344"/>
      <c r="SJI46" s="344"/>
      <c r="SJJ46" s="344"/>
      <c r="SJK46" s="344"/>
      <c r="SJL46" s="344"/>
      <c r="SJM46" s="344"/>
      <c r="SJN46" s="344"/>
      <c r="SJO46" s="344"/>
      <c r="SJP46" s="344"/>
      <c r="SJQ46" s="344"/>
      <c r="SJR46" s="344"/>
      <c r="SJS46" s="344"/>
      <c r="SJT46" s="344"/>
      <c r="SJU46" s="344"/>
      <c r="SJV46" s="344"/>
      <c r="SJW46" s="344"/>
      <c r="SJX46" s="344"/>
      <c r="SJY46" s="344"/>
      <c r="SJZ46" s="344"/>
      <c r="SKA46" s="344"/>
      <c r="SKB46" s="344"/>
      <c r="SKC46" s="344"/>
      <c r="SKD46" s="344"/>
      <c r="SKE46" s="344"/>
      <c r="SKF46" s="344"/>
      <c r="SKG46" s="344"/>
      <c r="SKH46" s="344"/>
      <c r="SKI46" s="344"/>
      <c r="SKJ46" s="344"/>
      <c r="SKK46" s="344"/>
      <c r="SKL46" s="344"/>
      <c r="SKM46" s="344"/>
      <c r="SKN46" s="344"/>
      <c r="SKO46" s="344"/>
      <c r="SKP46" s="344"/>
      <c r="SKQ46" s="344"/>
      <c r="SKR46" s="344"/>
      <c r="SKS46" s="344"/>
      <c r="SKT46" s="344"/>
      <c r="SKU46" s="344"/>
      <c r="SKV46" s="344"/>
      <c r="SKW46" s="344"/>
      <c r="SKX46" s="344"/>
      <c r="SKY46" s="344"/>
      <c r="SKZ46" s="344"/>
      <c r="SLA46" s="344"/>
      <c r="SLB46" s="344"/>
      <c r="SLC46" s="344"/>
      <c r="SLD46" s="344"/>
      <c r="SLE46" s="344"/>
      <c r="SLF46" s="344"/>
      <c r="SLG46" s="344"/>
      <c r="SLH46" s="344"/>
      <c r="SLI46" s="344"/>
      <c r="SLJ46" s="344"/>
      <c r="SLK46" s="344"/>
      <c r="SLL46" s="344"/>
      <c r="SLM46" s="344"/>
      <c r="SLN46" s="344"/>
      <c r="SLO46" s="344"/>
      <c r="SLP46" s="344"/>
      <c r="SLQ46" s="344"/>
      <c r="SLR46" s="344"/>
      <c r="SLS46" s="344"/>
      <c r="SLT46" s="344"/>
      <c r="SLU46" s="344"/>
      <c r="SLV46" s="344"/>
      <c r="SLW46" s="344"/>
      <c r="SLX46" s="344"/>
      <c r="SLY46" s="344"/>
      <c r="SLZ46" s="344"/>
      <c r="SMA46" s="344"/>
      <c r="SMB46" s="344"/>
      <c r="SMC46" s="344"/>
      <c r="SMD46" s="344"/>
      <c r="SME46" s="344"/>
      <c r="SMF46" s="344"/>
      <c r="SMG46" s="344"/>
      <c r="SMH46" s="344"/>
      <c r="SMI46" s="344"/>
      <c r="SMJ46" s="344"/>
      <c r="SMK46" s="344"/>
      <c r="SML46" s="344"/>
      <c r="SMM46" s="344"/>
      <c r="SMN46" s="344"/>
      <c r="SMO46" s="344"/>
      <c r="SMP46" s="344"/>
      <c r="SMQ46" s="344"/>
      <c r="SMR46" s="344"/>
      <c r="SMS46" s="344"/>
      <c r="SMT46" s="344"/>
      <c r="SMU46" s="344"/>
      <c r="SMV46" s="344"/>
      <c r="SMW46" s="344"/>
      <c r="SMX46" s="344"/>
      <c r="SMY46" s="344"/>
      <c r="SMZ46" s="344"/>
      <c r="SNA46" s="344"/>
      <c r="SNB46" s="344"/>
      <c r="SNC46" s="344"/>
      <c r="SND46" s="344"/>
      <c r="SNE46" s="344"/>
      <c r="SNF46" s="344"/>
      <c r="SNG46" s="344"/>
      <c r="SNH46" s="344"/>
      <c r="SNI46" s="344"/>
      <c r="SNJ46" s="344"/>
      <c r="SNK46" s="344"/>
      <c r="SNL46" s="344"/>
      <c r="SNM46" s="344"/>
      <c r="SNN46" s="344"/>
      <c r="SNO46" s="344"/>
      <c r="SNP46" s="344"/>
      <c r="SNQ46" s="344"/>
      <c r="SNR46" s="344"/>
      <c r="SNS46" s="344"/>
      <c r="SNT46" s="344"/>
      <c r="SNU46" s="344"/>
      <c r="SNV46" s="344"/>
      <c r="SNW46" s="344"/>
      <c r="SNX46" s="344"/>
      <c r="SNY46" s="344"/>
      <c r="SNZ46" s="344"/>
      <c r="SOA46" s="344"/>
      <c r="SOB46" s="344"/>
      <c r="SOC46" s="344"/>
      <c r="SOD46" s="344"/>
      <c r="SOE46" s="344"/>
      <c r="SOF46" s="344"/>
      <c r="SOG46" s="344"/>
      <c r="SOH46" s="344"/>
      <c r="SOI46" s="344"/>
      <c r="SOJ46" s="344"/>
      <c r="SOK46" s="344"/>
      <c r="SOL46" s="344"/>
      <c r="SOM46" s="344"/>
      <c r="SON46" s="344"/>
      <c r="SOO46" s="344"/>
      <c r="SOP46" s="344"/>
      <c r="SOQ46" s="344"/>
      <c r="SOR46" s="344"/>
      <c r="SOS46" s="344"/>
      <c r="SOT46" s="344"/>
      <c r="SOU46" s="344"/>
      <c r="SOV46" s="344"/>
      <c r="SOW46" s="344"/>
      <c r="SOX46" s="344"/>
      <c r="SOY46" s="344"/>
      <c r="SOZ46" s="344"/>
      <c r="SPA46" s="344"/>
      <c r="SPB46" s="344"/>
      <c r="SPC46" s="344"/>
      <c r="SPD46" s="344"/>
      <c r="SPE46" s="344"/>
      <c r="SPF46" s="344"/>
      <c r="SPG46" s="344"/>
      <c r="SPH46" s="344"/>
      <c r="SPI46" s="344"/>
      <c r="SPJ46" s="344"/>
      <c r="SPK46" s="344"/>
      <c r="SPL46" s="344"/>
      <c r="SPM46" s="344"/>
      <c r="SPN46" s="344"/>
      <c r="SPO46" s="344"/>
      <c r="SPP46" s="344"/>
      <c r="SPQ46" s="344"/>
      <c r="SPR46" s="344"/>
      <c r="SPS46" s="344"/>
      <c r="SPT46" s="344"/>
      <c r="SPU46" s="344"/>
      <c r="SPV46" s="344"/>
      <c r="SPW46" s="344"/>
      <c r="SPX46" s="344"/>
      <c r="SPY46" s="344"/>
      <c r="SPZ46" s="344"/>
      <c r="SQA46" s="344"/>
      <c r="SQB46" s="344"/>
      <c r="SQC46" s="344"/>
      <c r="SQD46" s="344"/>
      <c r="SQE46" s="344"/>
      <c r="SQF46" s="344"/>
      <c r="SQG46" s="344"/>
      <c r="SQH46" s="344"/>
      <c r="SQI46" s="344"/>
      <c r="SQJ46" s="344"/>
      <c r="SQK46" s="344"/>
      <c r="SQL46" s="344"/>
      <c r="SQM46" s="344"/>
      <c r="SQN46" s="344"/>
      <c r="SQO46" s="344"/>
      <c r="SQP46" s="344"/>
      <c r="SQQ46" s="344"/>
      <c r="SQR46" s="344"/>
      <c r="SQS46" s="344"/>
      <c r="SQT46" s="344"/>
      <c r="SQU46" s="344"/>
      <c r="SQV46" s="344"/>
      <c r="SQW46" s="344"/>
      <c r="SQX46" s="344"/>
      <c r="SQY46" s="344"/>
      <c r="SQZ46" s="344"/>
      <c r="SRA46" s="344"/>
      <c r="SRB46" s="344"/>
      <c r="SRC46" s="344"/>
      <c r="SRD46" s="344"/>
      <c r="SRE46" s="344"/>
      <c r="SRF46" s="344"/>
      <c r="SRG46" s="344"/>
      <c r="SRH46" s="344"/>
      <c r="SRI46" s="344"/>
      <c r="SRJ46" s="344"/>
      <c r="SRK46" s="344"/>
      <c r="SRL46" s="344"/>
      <c r="SRM46" s="344"/>
      <c r="SRN46" s="344"/>
      <c r="SRO46" s="344"/>
      <c r="SRP46" s="344"/>
      <c r="SRQ46" s="344"/>
      <c r="SRR46" s="344"/>
      <c r="SRS46" s="344"/>
      <c r="SRT46" s="344"/>
      <c r="SRU46" s="344"/>
      <c r="SRV46" s="344"/>
      <c r="SRW46" s="344"/>
      <c r="SRX46" s="344"/>
      <c r="SRY46" s="344"/>
      <c r="SRZ46" s="344"/>
      <c r="SSA46" s="344"/>
      <c r="SSB46" s="344"/>
      <c r="SSC46" s="344"/>
      <c r="SSD46" s="344"/>
      <c r="SSE46" s="344"/>
      <c r="SSF46" s="344"/>
      <c r="SSG46" s="344"/>
      <c r="SSH46" s="344"/>
      <c r="SSI46" s="344"/>
      <c r="SSJ46" s="344"/>
      <c r="SSK46" s="344"/>
      <c r="SSL46" s="344"/>
      <c r="SSM46" s="344"/>
      <c r="SSN46" s="344"/>
      <c r="SSO46" s="344"/>
      <c r="SSP46" s="344"/>
      <c r="SSQ46" s="344"/>
      <c r="SSR46" s="344"/>
      <c r="SSS46" s="344"/>
      <c r="SST46" s="344"/>
      <c r="SSU46" s="344"/>
      <c r="SSV46" s="344"/>
      <c r="SSW46" s="344"/>
      <c r="SSX46" s="344"/>
      <c r="SSY46" s="344"/>
      <c r="SSZ46" s="344"/>
      <c r="STA46" s="344"/>
      <c r="STB46" s="344"/>
      <c r="STC46" s="344"/>
      <c r="STD46" s="344"/>
      <c r="STE46" s="344"/>
      <c r="STF46" s="344"/>
      <c r="STG46" s="344"/>
      <c r="STH46" s="344"/>
      <c r="STI46" s="344"/>
      <c r="STJ46" s="344"/>
      <c r="STK46" s="344"/>
      <c r="STL46" s="344"/>
      <c r="STM46" s="344"/>
      <c r="STN46" s="344"/>
      <c r="STO46" s="344"/>
      <c r="STP46" s="344"/>
      <c r="STQ46" s="344"/>
      <c r="STR46" s="344"/>
      <c r="STS46" s="344"/>
      <c r="STT46" s="344"/>
      <c r="STU46" s="344"/>
      <c r="STV46" s="344"/>
      <c r="STW46" s="344"/>
      <c r="STX46" s="344"/>
      <c r="STY46" s="344"/>
      <c r="STZ46" s="344"/>
      <c r="SUA46" s="344"/>
      <c r="SUB46" s="344"/>
      <c r="SUC46" s="344"/>
      <c r="SUD46" s="344"/>
      <c r="SUE46" s="344"/>
      <c r="SUF46" s="344"/>
      <c r="SUG46" s="344"/>
      <c r="SUH46" s="344"/>
      <c r="SUI46" s="344"/>
      <c r="SUJ46" s="344"/>
      <c r="SUK46" s="344"/>
      <c r="SUL46" s="344"/>
      <c r="SUM46" s="344"/>
      <c r="SUN46" s="344"/>
      <c r="SUO46" s="344"/>
      <c r="SUP46" s="344"/>
      <c r="SUQ46" s="344"/>
      <c r="SUR46" s="344"/>
      <c r="SUS46" s="344"/>
      <c r="SUT46" s="344"/>
      <c r="SUU46" s="344"/>
      <c r="SUV46" s="344"/>
      <c r="SUW46" s="344"/>
      <c r="SUX46" s="344"/>
      <c r="SUY46" s="344"/>
      <c r="SUZ46" s="344"/>
      <c r="SVA46" s="344"/>
      <c r="SVB46" s="344"/>
      <c r="SVC46" s="344"/>
      <c r="SVD46" s="344"/>
      <c r="SVE46" s="344"/>
      <c r="SVF46" s="344"/>
      <c r="SVG46" s="344"/>
      <c r="SVH46" s="344"/>
      <c r="SVI46" s="344"/>
      <c r="SVJ46" s="344"/>
      <c r="SVK46" s="344"/>
      <c r="SVL46" s="344"/>
      <c r="SVM46" s="344"/>
      <c r="SVN46" s="344"/>
      <c r="SVO46" s="344"/>
      <c r="SVP46" s="344"/>
      <c r="SVQ46" s="344"/>
      <c r="SVR46" s="344"/>
      <c r="SVS46" s="344"/>
      <c r="SVT46" s="344"/>
      <c r="SVU46" s="344"/>
      <c r="SVV46" s="344"/>
      <c r="SVW46" s="344"/>
      <c r="SVX46" s="344"/>
      <c r="SVY46" s="344"/>
      <c r="SVZ46" s="344"/>
      <c r="SWA46" s="344"/>
      <c r="SWB46" s="344"/>
      <c r="SWC46" s="344"/>
      <c r="SWD46" s="344"/>
      <c r="SWE46" s="344"/>
      <c r="SWF46" s="344"/>
      <c r="SWG46" s="344"/>
      <c r="SWH46" s="344"/>
      <c r="SWI46" s="344"/>
      <c r="SWJ46" s="344"/>
      <c r="SWK46" s="344"/>
      <c r="SWL46" s="344"/>
      <c r="SWM46" s="344"/>
      <c r="SWN46" s="344"/>
      <c r="SWO46" s="344"/>
      <c r="SWP46" s="344"/>
      <c r="SWQ46" s="344"/>
      <c r="SWR46" s="344"/>
      <c r="SWS46" s="344"/>
      <c r="SWT46" s="344"/>
      <c r="SWU46" s="344"/>
      <c r="SWV46" s="344"/>
      <c r="SWW46" s="344"/>
      <c r="SWX46" s="344"/>
      <c r="SWY46" s="344"/>
      <c r="SWZ46" s="344"/>
      <c r="SXA46" s="344"/>
      <c r="SXB46" s="344"/>
      <c r="SXC46" s="344"/>
      <c r="SXD46" s="344"/>
      <c r="SXE46" s="344"/>
      <c r="SXF46" s="344"/>
      <c r="SXG46" s="344"/>
      <c r="SXH46" s="344"/>
      <c r="SXI46" s="344"/>
      <c r="SXJ46" s="344"/>
      <c r="SXK46" s="344"/>
      <c r="SXL46" s="344"/>
      <c r="SXM46" s="344"/>
      <c r="SXN46" s="344"/>
      <c r="SXO46" s="344"/>
      <c r="SXP46" s="344"/>
      <c r="SXQ46" s="344"/>
      <c r="SXR46" s="344"/>
      <c r="SXS46" s="344"/>
      <c r="SXT46" s="344"/>
      <c r="SXU46" s="344"/>
      <c r="SXV46" s="344"/>
      <c r="SXW46" s="344"/>
      <c r="SXX46" s="344"/>
      <c r="SXY46" s="344"/>
      <c r="SXZ46" s="344"/>
      <c r="SYA46" s="344"/>
      <c r="SYB46" s="344"/>
      <c r="SYC46" s="344"/>
      <c r="SYD46" s="344"/>
      <c r="SYE46" s="344"/>
      <c r="SYF46" s="344"/>
      <c r="SYG46" s="344"/>
      <c r="SYH46" s="344"/>
      <c r="SYI46" s="344"/>
      <c r="SYJ46" s="344"/>
      <c r="SYK46" s="344"/>
      <c r="SYL46" s="344"/>
      <c r="SYM46" s="344"/>
      <c r="SYN46" s="344"/>
      <c r="SYO46" s="344"/>
      <c r="SYP46" s="344"/>
      <c r="SYQ46" s="344"/>
      <c r="SYR46" s="344"/>
      <c r="SYS46" s="344"/>
      <c r="SYT46" s="344"/>
      <c r="SYU46" s="344"/>
      <c r="SYV46" s="344"/>
      <c r="SYW46" s="344"/>
      <c r="SYX46" s="344"/>
      <c r="SYY46" s="344"/>
      <c r="SYZ46" s="344"/>
      <c r="SZA46" s="344"/>
      <c r="SZB46" s="344"/>
      <c r="SZC46" s="344"/>
      <c r="SZD46" s="344"/>
      <c r="SZE46" s="344"/>
      <c r="SZF46" s="344"/>
      <c r="SZG46" s="344"/>
      <c r="SZH46" s="344"/>
      <c r="SZI46" s="344"/>
      <c r="SZJ46" s="344"/>
      <c r="SZK46" s="344"/>
      <c r="SZL46" s="344"/>
      <c r="SZM46" s="344"/>
      <c r="SZN46" s="344"/>
      <c r="SZO46" s="344"/>
      <c r="SZP46" s="344"/>
      <c r="SZQ46" s="344"/>
      <c r="SZR46" s="344"/>
      <c r="SZS46" s="344"/>
      <c r="SZT46" s="344"/>
      <c r="SZU46" s="344"/>
      <c r="SZV46" s="344"/>
      <c r="SZW46" s="344"/>
      <c r="SZX46" s="344"/>
      <c r="SZY46" s="344"/>
      <c r="SZZ46" s="344"/>
      <c r="TAA46" s="344"/>
      <c r="TAB46" s="344"/>
      <c r="TAC46" s="344"/>
      <c r="TAD46" s="344"/>
      <c r="TAE46" s="344"/>
      <c r="TAF46" s="344"/>
      <c r="TAG46" s="344"/>
      <c r="TAH46" s="344"/>
      <c r="TAI46" s="344"/>
      <c r="TAJ46" s="344"/>
      <c r="TAK46" s="344"/>
      <c r="TAL46" s="344"/>
      <c r="TAM46" s="344"/>
      <c r="TAN46" s="344"/>
      <c r="TAO46" s="344"/>
      <c r="TAP46" s="344"/>
      <c r="TAQ46" s="344"/>
      <c r="TAR46" s="344"/>
      <c r="TAS46" s="344"/>
      <c r="TAT46" s="344"/>
      <c r="TAU46" s="344"/>
      <c r="TAV46" s="344"/>
      <c r="TAW46" s="344"/>
      <c r="TAX46" s="344"/>
      <c r="TAY46" s="344"/>
      <c r="TAZ46" s="344"/>
      <c r="TBA46" s="344"/>
      <c r="TBB46" s="344"/>
      <c r="TBC46" s="344"/>
      <c r="TBD46" s="344"/>
      <c r="TBE46" s="344"/>
      <c r="TBF46" s="344"/>
      <c r="TBG46" s="344"/>
      <c r="TBH46" s="344"/>
      <c r="TBI46" s="344"/>
      <c r="TBJ46" s="344"/>
      <c r="TBK46" s="344"/>
      <c r="TBL46" s="344"/>
      <c r="TBM46" s="344"/>
      <c r="TBN46" s="344"/>
      <c r="TBO46" s="344"/>
      <c r="TBP46" s="344"/>
      <c r="TBQ46" s="344"/>
      <c r="TBR46" s="344"/>
      <c r="TBS46" s="344"/>
      <c r="TBT46" s="344"/>
      <c r="TBU46" s="344"/>
      <c r="TBV46" s="344"/>
      <c r="TBW46" s="344"/>
      <c r="TBX46" s="344"/>
      <c r="TBY46" s="344"/>
      <c r="TBZ46" s="344"/>
      <c r="TCA46" s="344"/>
      <c r="TCB46" s="344"/>
      <c r="TCC46" s="344"/>
      <c r="TCD46" s="344"/>
      <c r="TCE46" s="344"/>
      <c r="TCF46" s="344"/>
      <c r="TCG46" s="344"/>
      <c r="TCH46" s="344"/>
      <c r="TCI46" s="344"/>
      <c r="TCJ46" s="344"/>
      <c r="TCK46" s="344"/>
      <c r="TCL46" s="344"/>
      <c r="TCM46" s="344"/>
      <c r="TCN46" s="344"/>
      <c r="TCO46" s="344"/>
      <c r="TCP46" s="344"/>
      <c r="TCQ46" s="344"/>
      <c r="TCR46" s="344"/>
      <c r="TCS46" s="344"/>
      <c r="TCT46" s="344"/>
      <c r="TCU46" s="344"/>
      <c r="TCV46" s="344"/>
      <c r="TCW46" s="344"/>
      <c r="TCX46" s="344"/>
      <c r="TCY46" s="344"/>
      <c r="TCZ46" s="344"/>
      <c r="TDA46" s="344"/>
      <c r="TDB46" s="344"/>
      <c r="TDC46" s="344"/>
      <c r="TDD46" s="344"/>
      <c r="TDE46" s="344"/>
      <c r="TDF46" s="344"/>
      <c r="TDG46" s="344"/>
      <c r="TDH46" s="344"/>
      <c r="TDI46" s="344"/>
      <c r="TDJ46" s="344"/>
      <c r="TDK46" s="344"/>
      <c r="TDL46" s="344"/>
      <c r="TDM46" s="344"/>
      <c r="TDN46" s="344"/>
      <c r="TDO46" s="344"/>
      <c r="TDP46" s="344"/>
      <c r="TDQ46" s="344"/>
      <c r="TDR46" s="344"/>
      <c r="TDS46" s="344"/>
      <c r="TDT46" s="344"/>
      <c r="TDU46" s="344"/>
      <c r="TDV46" s="344"/>
      <c r="TDW46" s="344"/>
      <c r="TDX46" s="344"/>
      <c r="TDY46" s="344"/>
      <c r="TDZ46" s="344"/>
      <c r="TEA46" s="344"/>
      <c r="TEB46" s="344"/>
      <c r="TEC46" s="344"/>
      <c r="TED46" s="344"/>
      <c r="TEE46" s="344"/>
      <c r="TEF46" s="344"/>
      <c r="TEG46" s="344"/>
      <c r="TEH46" s="344"/>
      <c r="TEI46" s="344"/>
      <c r="TEJ46" s="344"/>
      <c r="TEK46" s="344"/>
      <c r="TEL46" s="344"/>
      <c r="TEM46" s="344"/>
      <c r="TEN46" s="344"/>
      <c r="TEO46" s="344"/>
      <c r="TEP46" s="344"/>
      <c r="TEQ46" s="344"/>
      <c r="TER46" s="344"/>
      <c r="TES46" s="344"/>
      <c r="TET46" s="344"/>
      <c r="TEU46" s="344"/>
      <c r="TEV46" s="344"/>
      <c r="TEW46" s="344"/>
      <c r="TEX46" s="344"/>
      <c r="TEY46" s="344"/>
      <c r="TEZ46" s="344"/>
      <c r="TFA46" s="344"/>
      <c r="TFB46" s="344"/>
      <c r="TFC46" s="344"/>
      <c r="TFD46" s="344"/>
      <c r="TFE46" s="344"/>
      <c r="TFF46" s="344"/>
      <c r="TFG46" s="344"/>
      <c r="TFH46" s="344"/>
      <c r="TFI46" s="344"/>
      <c r="TFJ46" s="344"/>
      <c r="TFK46" s="344"/>
      <c r="TFL46" s="344"/>
      <c r="TFM46" s="344"/>
      <c r="TFN46" s="344"/>
      <c r="TFO46" s="344"/>
      <c r="TFP46" s="344"/>
      <c r="TFQ46" s="344"/>
      <c r="TFR46" s="344"/>
      <c r="TFS46" s="344"/>
      <c r="TFT46" s="344"/>
      <c r="TFU46" s="344"/>
      <c r="TFV46" s="344"/>
      <c r="TFW46" s="344"/>
      <c r="TFX46" s="344"/>
      <c r="TFY46" s="344"/>
      <c r="TFZ46" s="344"/>
      <c r="TGA46" s="344"/>
      <c r="TGB46" s="344"/>
      <c r="TGC46" s="344"/>
      <c r="TGD46" s="344"/>
      <c r="TGE46" s="344"/>
      <c r="TGF46" s="344"/>
      <c r="TGG46" s="344"/>
      <c r="TGH46" s="344"/>
      <c r="TGI46" s="344"/>
      <c r="TGJ46" s="344"/>
      <c r="TGK46" s="344"/>
      <c r="TGL46" s="344"/>
      <c r="TGM46" s="344"/>
      <c r="TGN46" s="344"/>
      <c r="TGO46" s="344"/>
      <c r="TGP46" s="344"/>
      <c r="TGQ46" s="344"/>
      <c r="TGR46" s="344"/>
      <c r="TGS46" s="344"/>
      <c r="TGT46" s="344"/>
      <c r="TGU46" s="344"/>
      <c r="TGV46" s="344"/>
      <c r="TGW46" s="344"/>
      <c r="TGX46" s="344"/>
      <c r="TGY46" s="344"/>
      <c r="TGZ46" s="344"/>
      <c r="THA46" s="344"/>
      <c r="THB46" s="344"/>
      <c r="THC46" s="344"/>
      <c r="THD46" s="344"/>
      <c r="THE46" s="344"/>
      <c r="THF46" s="344"/>
      <c r="THG46" s="344"/>
      <c r="THH46" s="344"/>
      <c r="THI46" s="344"/>
      <c r="THJ46" s="344"/>
      <c r="THK46" s="344"/>
      <c r="THL46" s="344"/>
      <c r="THM46" s="344"/>
      <c r="THN46" s="344"/>
      <c r="THO46" s="344"/>
      <c r="THP46" s="344"/>
      <c r="THQ46" s="344"/>
      <c r="THR46" s="344"/>
      <c r="THS46" s="344"/>
      <c r="THT46" s="344"/>
      <c r="THU46" s="344"/>
      <c r="THV46" s="344"/>
      <c r="THW46" s="344"/>
      <c r="THX46" s="344"/>
      <c r="THY46" s="344"/>
      <c r="THZ46" s="344"/>
      <c r="TIA46" s="344"/>
      <c r="TIB46" s="344"/>
      <c r="TIC46" s="344"/>
      <c r="TID46" s="344"/>
      <c r="TIE46" s="344"/>
      <c r="TIF46" s="344"/>
      <c r="TIG46" s="344"/>
      <c r="TIH46" s="344"/>
      <c r="TII46" s="344"/>
      <c r="TIJ46" s="344"/>
      <c r="TIK46" s="344"/>
      <c r="TIL46" s="344"/>
      <c r="TIM46" s="344"/>
      <c r="TIN46" s="344"/>
      <c r="TIO46" s="344"/>
      <c r="TIP46" s="344"/>
      <c r="TIQ46" s="344"/>
      <c r="TIR46" s="344"/>
      <c r="TIS46" s="344"/>
      <c r="TIT46" s="344"/>
      <c r="TIU46" s="344"/>
      <c r="TIV46" s="344"/>
      <c r="TIW46" s="344"/>
      <c r="TIX46" s="344"/>
      <c r="TIY46" s="344"/>
      <c r="TIZ46" s="344"/>
      <c r="TJA46" s="344"/>
      <c r="TJB46" s="344"/>
      <c r="TJC46" s="344"/>
      <c r="TJD46" s="344"/>
      <c r="TJE46" s="344"/>
      <c r="TJF46" s="344"/>
      <c r="TJG46" s="344"/>
      <c r="TJH46" s="344"/>
      <c r="TJI46" s="344"/>
      <c r="TJJ46" s="344"/>
      <c r="TJK46" s="344"/>
      <c r="TJL46" s="344"/>
      <c r="TJM46" s="344"/>
      <c r="TJN46" s="344"/>
      <c r="TJO46" s="344"/>
      <c r="TJP46" s="344"/>
      <c r="TJQ46" s="344"/>
      <c r="TJR46" s="344"/>
      <c r="TJS46" s="344"/>
      <c r="TJT46" s="344"/>
      <c r="TJU46" s="344"/>
      <c r="TJV46" s="344"/>
      <c r="TJW46" s="344"/>
      <c r="TJX46" s="344"/>
      <c r="TJY46" s="344"/>
      <c r="TJZ46" s="344"/>
      <c r="TKA46" s="344"/>
      <c r="TKB46" s="344"/>
      <c r="TKC46" s="344"/>
      <c r="TKD46" s="344"/>
      <c r="TKE46" s="344"/>
      <c r="TKF46" s="344"/>
      <c r="TKG46" s="344"/>
      <c r="TKH46" s="344"/>
      <c r="TKI46" s="344"/>
      <c r="TKJ46" s="344"/>
      <c r="TKK46" s="344"/>
      <c r="TKL46" s="344"/>
      <c r="TKM46" s="344"/>
      <c r="TKN46" s="344"/>
      <c r="TKO46" s="344"/>
      <c r="TKP46" s="344"/>
      <c r="TKQ46" s="344"/>
      <c r="TKR46" s="344"/>
      <c r="TKS46" s="344"/>
      <c r="TKT46" s="344"/>
      <c r="TKU46" s="344"/>
      <c r="TKV46" s="344"/>
      <c r="TKW46" s="344"/>
      <c r="TKX46" s="344"/>
      <c r="TKY46" s="344"/>
      <c r="TKZ46" s="344"/>
      <c r="TLA46" s="344"/>
      <c r="TLB46" s="344"/>
      <c r="TLC46" s="344"/>
      <c r="TLD46" s="344"/>
      <c r="TLE46" s="344"/>
      <c r="TLF46" s="344"/>
      <c r="TLG46" s="344"/>
      <c r="TLH46" s="344"/>
      <c r="TLI46" s="344"/>
      <c r="TLJ46" s="344"/>
      <c r="TLK46" s="344"/>
      <c r="TLL46" s="344"/>
      <c r="TLM46" s="344"/>
      <c r="TLN46" s="344"/>
      <c r="TLO46" s="344"/>
      <c r="TLP46" s="344"/>
      <c r="TLQ46" s="344"/>
      <c r="TLR46" s="344"/>
      <c r="TLS46" s="344"/>
      <c r="TLT46" s="344"/>
      <c r="TLU46" s="344"/>
      <c r="TLV46" s="344"/>
      <c r="TLW46" s="344"/>
      <c r="TLX46" s="344"/>
      <c r="TLY46" s="344"/>
      <c r="TLZ46" s="344"/>
      <c r="TMA46" s="344"/>
      <c r="TMB46" s="344"/>
      <c r="TMC46" s="344"/>
      <c r="TMD46" s="344"/>
      <c r="TME46" s="344"/>
      <c r="TMF46" s="344"/>
      <c r="TMG46" s="344"/>
      <c r="TMH46" s="344"/>
      <c r="TMI46" s="344"/>
      <c r="TMJ46" s="344"/>
      <c r="TMK46" s="344"/>
      <c r="TML46" s="344"/>
      <c r="TMM46" s="344"/>
      <c r="TMN46" s="344"/>
      <c r="TMO46" s="344"/>
      <c r="TMP46" s="344"/>
      <c r="TMQ46" s="344"/>
      <c r="TMR46" s="344"/>
      <c r="TMS46" s="344"/>
      <c r="TMT46" s="344"/>
      <c r="TMU46" s="344"/>
      <c r="TMV46" s="344"/>
      <c r="TMW46" s="344"/>
      <c r="TMX46" s="344"/>
      <c r="TMY46" s="344"/>
      <c r="TMZ46" s="344"/>
      <c r="TNA46" s="344"/>
      <c r="TNB46" s="344"/>
      <c r="TNC46" s="344"/>
      <c r="TND46" s="344"/>
      <c r="TNE46" s="344"/>
      <c r="TNF46" s="344"/>
      <c r="TNG46" s="344"/>
      <c r="TNH46" s="344"/>
      <c r="TNI46" s="344"/>
      <c r="TNJ46" s="344"/>
      <c r="TNK46" s="344"/>
      <c r="TNL46" s="344"/>
      <c r="TNM46" s="344"/>
      <c r="TNN46" s="344"/>
      <c r="TNO46" s="344"/>
      <c r="TNP46" s="344"/>
      <c r="TNQ46" s="344"/>
      <c r="TNR46" s="344"/>
      <c r="TNS46" s="344"/>
      <c r="TNT46" s="344"/>
      <c r="TNU46" s="344"/>
      <c r="TNV46" s="344"/>
      <c r="TNW46" s="344"/>
      <c r="TNX46" s="344"/>
      <c r="TNY46" s="344"/>
      <c r="TNZ46" s="344"/>
      <c r="TOA46" s="344"/>
      <c r="TOB46" s="344"/>
      <c r="TOC46" s="344"/>
      <c r="TOD46" s="344"/>
      <c r="TOE46" s="344"/>
      <c r="TOF46" s="344"/>
      <c r="TOG46" s="344"/>
      <c r="TOH46" s="344"/>
      <c r="TOI46" s="344"/>
      <c r="TOJ46" s="344"/>
      <c r="TOK46" s="344"/>
      <c r="TOL46" s="344"/>
      <c r="TOM46" s="344"/>
      <c r="TON46" s="344"/>
      <c r="TOO46" s="344"/>
      <c r="TOP46" s="344"/>
      <c r="TOQ46" s="344"/>
      <c r="TOR46" s="344"/>
      <c r="TOS46" s="344"/>
      <c r="TOT46" s="344"/>
      <c r="TOU46" s="344"/>
      <c r="TOV46" s="344"/>
      <c r="TOW46" s="344"/>
      <c r="TOX46" s="344"/>
      <c r="TOY46" s="344"/>
      <c r="TOZ46" s="344"/>
      <c r="TPA46" s="344"/>
      <c r="TPB46" s="344"/>
      <c r="TPC46" s="344"/>
      <c r="TPD46" s="344"/>
      <c r="TPE46" s="344"/>
      <c r="TPF46" s="344"/>
      <c r="TPG46" s="344"/>
      <c r="TPH46" s="344"/>
      <c r="TPI46" s="344"/>
      <c r="TPJ46" s="344"/>
      <c r="TPK46" s="344"/>
      <c r="TPL46" s="344"/>
      <c r="TPM46" s="344"/>
      <c r="TPN46" s="344"/>
      <c r="TPO46" s="344"/>
      <c r="TPP46" s="344"/>
      <c r="TPQ46" s="344"/>
      <c r="TPR46" s="344"/>
      <c r="TPS46" s="344"/>
      <c r="TPT46" s="344"/>
      <c r="TPU46" s="344"/>
      <c r="TPV46" s="344"/>
      <c r="TPW46" s="344"/>
      <c r="TPX46" s="344"/>
      <c r="TPY46" s="344"/>
      <c r="TPZ46" s="344"/>
      <c r="TQA46" s="344"/>
      <c r="TQB46" s="344"/>
      <c r="TQC46" s="344"/>
      <c r="TQD46" s="344"/>
      <c r="TQE46" s="344"/>
      <c r="TQF46" s="344"/>
      <c r="TQG46" s="344"/>
      <c r="TQH46" s="344"/>
      <c r="TQI46" s="344"/>
      <c r="TQJ46" s="344"/>
      <c r="TQK46" s="344"/>
      <c r="TQL46" s="344"/>
      <c r="TQM46" s="344"/>
      <c r="TQN46" s="344"/>
      <c r="TQO46" s="344"/>
      <c r="TQP46" s="344"/>
      <c r="TQQ46" s="344"/>
      <c r="TQR46" s="344"/>
      <c r="TQS46" s="344"/>
      <c r="TQT46" s="344"/>
      <c r="TQU46" s="344"/>
      <c r="TQV46" s="344"/>
      <c r="TQW46" s="344"/>
      <c r="TQX46" s="344"/>
      <c r="TQY46" s="344"/>
      <c r="TQZ46" s="344"/>
      <c r="TRA46" s="344"/>
      <c r="TRB46" s="344"/>
      <c r="TRC46" s="344"/>
      <c r="TRD46" s="344"/>
      <c r="TRE46" s="344"/>
      <c r="TRF46" s="344"/>
      <c r="TRG46" s="344"/>
      <c r="TRH46" s="344"/>
      <c r="TRI46" s="344"/>
      <c r="TRJ46" s="344"/>
      <c r="TRK46" s="344"/>
      <c r="TRL46" s="344"/>
      <c r="TRM46" s="344"/>
      <c r="TRN46" s="344"/>
      <c r="TRO46" s="344"/>
      <c r="TRP46" s="344"/>
      <c r="TRQ46" s="344"/>
      <c r="TRR46" s="344"/>
      <c r="TRS46" s="344"/>
      <c r="TRT46" s="344"/>
      <c r="TRU46" s="344"/>
      <c r="TRV46" s="344"/>
      <c r="TRW46" s="344"/>
      <c r="TRX46" s="344"/>
      <c r="TRY46" s="344"/>
      <c r="TRZ46" s="344"/>
      <c r="TSA46" s="344"/>
      <c r="TSB46" s="344"/>
      <c r="TSC46" s="344"/>
      <c r="TSD46" s="344"/>
      <c r="TSE46" s="344"/>
      <c r="TSF46" s="344"/>
      <c r="TSG46" s="344"/>
      <c r="TSH46" s="344"/>
      <c r="TSI46" s="344"/>
      <c r="TSJ46" s="344"/>
      <c r="TSK46" s="344"/>
      <c r="TSL46" s="344"/>
      <c r="TSM46" s="344"/>
      <c r="TSN46" s="344"/>
      <c r="TSO46" s="344"/>
      <c r="TSP46" s="344"/>
      <c r="TSQ46" s="344"/>
      <c r="TSR46" s="344"/>
      <c r="TSS46" s="344"/>
      <c r="TST46" s="344"/>
      <c r="TSU46" s="344"/>
      <c r="TSV46" s="344"/>
      <c r="TSW46" s="344"/>
      <c r="TSX46" s="344"/>
      <c r="TSY46" s="344"/>
      <c r="TSZ46" s="344"/>
      <c r="TTA46" s="344"/>
      <c r="TTB46" s="344"/>
      <c r="TTC46" s="344"/>
      <c r="TTD46" s="344"/>
      <c r="TTE46" s="344"/>
      <c r="TTF46" s="344"/>
      <c r="TTG46" s="344"/>
      <c r="TTH46" s="344"/>
      <c r="TTI46" s="344"/>
      <c r="TTJ46" s="344"/>
      <c r="TTK46" s="344"/>
      <c r="TTL46" s="344"/>
      <c r="TTM46" s="344"/>
      <c r="TTN46" s="344"/>
      <c r="TTO46" s="344"/>
      <c r="TTP46" s="344"/>
      <c r="TTQ46" s="344"/>
      <c r="TTR46" s="344"/>
      <c r="TTS46" s="344"/>
      <c r="TTT46" s="344"/>
      <c r="TTU46" s="344"/>
      <c r="TTV46" s="344"/>
      <c r="TTW46" s="344"/>
      <c r="TTX46" s="344"/>
      <c r="TTY46" s="344"/>
      <c r="TTZ46" s="344"/>
      <c r="TUA46" s="344"/>
      <c r="TUB46" s="344"/>
      <c r="TUC46" s="344"/>
      <c r="TUD46" s="344"/>
      <c r="TUE46" s="344"/>
      <c r="TUF46" s="344"/>
      <c r="TUG46" s="344"/>
      <c r="TUH46" s="344"/>
      <c r="TUI46" s="344"/>
      <c r="TUJ46" s="344"/>
      <c r="TUK46" s="344"/>
      <c r="TUL46" s="344"/>
      <c r="TUM46" s="344"/>
      <c r="TUN46" s="344"/>
      <c r="TUO46" s="344"/>
      <c r="TUP46" s="344"/>
      <c r="TUQ46" s="344"/>
      <c r="TUR46" s="344"/>
      <c r="TUS46" s="344"/>
      <c r="TUT46" s="344"/>
      <c r="TUU46" s="344"/>
      <c r="TUV46" s="344"/>
      <c r="TUW46" s="344"/>
      <c r="TUX46" s="344"/>
      <c r="TUY46" s="344"/>
      <c r="TUZ46" s="344"/>
      <c r="TVA46" s="344"/>
      <c r="TVB46" s="344"/>
      <c r="TVC46" s="344"/>
      <c r="TVD46" s="344"/>
      <c r="TVE46" s="344"/>
      <c r="TVF46" s="344"/>
      <c r="TVG46" s="344"/>
      <c r="TVH46" s="344"/>
      <c r="TVI46" s="344"/>
      <c r="TVJ46" s="344"/>
      <c r="TVK46" s="344"/>
      <c r="TVL46" s="344"/>
      <c r="TVM46" s="344"/>
      <c r="TVN46" s="344"/>
      <c r="TVO46" s="344"/>
      <c r="TVP46" s="344"/>
      <c r="TVQ46" s="344"/>
      <c r="TVR46" s="344"/>
      <c r="TVS46" s="344"/>
      <c r="TVT46" s="344"/>
      <c r="TVU46" s="344"/>
      <c r="TVV46" s="344"/>
      <c r="TVW46" s="344"/>
      <c r="TVX46" s="344"/>
      <c r="TVY46" s="344"/>
      <c r="TVZ46" s="344"/>
      <c r="TWA46" s="344"/>
      <c r="TWB46" s="344"/>
      <c r="TWC46" s="344"/>
      <c r="TWD46" s="344"/>
      <c r="TWE46" s="344"/>
      <c r="TWF46" s="344"/>
      <c r="TWG46" s="344"/>
      <c r="TWH46" s="344"/>
      <c r="TWI46" s="344"/>
      <c r="TWJ46" s="344"/>
      <c r="TWK46" s="344"/>
      <c r="TWL46" s="344"/>
      <c r="TWM46" s="344"/>
      <c r="TWN46" s="344"/>
      <c r="TWO46" s="344"/>
      <c r="TWP46" s="344"/>
      <c r="TWQ46" s="344"/>
      <c r="TWR46" s="344"/>
      <c r="TWS46" s="344"/>
      <c r="TWT46" s="344"/>
      <c r="TWU46" s="344"/>
      <c r="TWV46" s="344"/>
      <c r="TWW46" s="344"/>
      <c r="TWX46" s="344"/>
      <c r="TWY46" s="344"/>
      <c r="TWZ46" s="344"/>
      <c r="TXA46" s="344"/>
      <c r="TXB46" s="344"/>
      <c r="TXC46" s="344"/>
      <c r="TXD46" s="344"/>
      <c r="TXE46" s="344"/>
      <c r="TXF46" s="344"/>
      <c r="TXG46" s="344"/>
      <c r="TXH46" s="344"/>
      <c r="TXI46" s="344"/>
      <c r="TXJ46" s="344"/>
      <c r="TXK46" s="344"/>
      <c r="TXL46" s="344"/>
      <c r="TXM46" s="344"/>
      <c r="TXN46" s="344"/>
      <c r="TXO46" s="344"/>
      <c r="TXP46" s="344"/>
      <c r="TXQ46" s="344"/>
      <c r="TXR46" s="344"/>
      <c r="TXS46" s="344"/>
      <c r="TXT46" s="344"/>
      <c r="TXU46" s="344"/>
      <c r="TXV46" s="344"/>
      <c r="TXW46" s="344"/>
      <c r="TXX46" s="344"/>
      <c r="TXY46" s="344"/>
      <c r="TXZ46" s="344"/>
      <c r="TYA46" s="344"/>
      <c r="TYB46" s="344"/>
      <c r="TYC46" s="344"/>
      <c r="TYD46" s="344"/>
      <c r="TYE46" s="344"/>
      <c r="TYF46" s="344"/>
      <c r="TYG46" s="344"/>
      <c r="TYH46" s="344"/>
      <c r="TYI46" s="344"/>
      <c r="TYJ46" s="344"/>
      <c r="TYK46" s="344"/>
      <c r="TYL46" s="344"/>
      <c r="TYM46" s="344"/>
      <c r="TYN46" s="344"/>
      <c r="TYO46" s="344"/>
      <c r="TYP46" s="344"/>
      <c r="TYQ46" s="344"/>
      <c r="TYR46" s="344"/>
      <c r="TYS46" s="344"/>
      <c r="TYT46" s="344"/>
      <c r="TYU46" s="344"/>
      <c r="TYV46" s="344"/>
      <c r="TYW46" s="344"/>
      <c r="TYX46" s="344"/>
      <c r="TYY46" s="344"/>
      <c r="TYZ46" s="344"/>
      <c r="TZA46" s="344"/>
      <c r="TZB46" s="344"/>
      <c r="TZC46" s="344"/>
      <c r="TZD46" s="344"/>
      <c r="TZE46" s="344"/>
      <c r="TZF46" s="344"/>
      <c r="TZG46" s="344"/>
      <c r="TZH46" s="344"/>
      <c r="TZI46" s="344"/>
      <c r="TZJ46" s="344"/>
      <c r="TZK46" s="344"/>
      <c r="TZL46" s="344"/>
      <c r="TZM46" s="344"/>
      <c r="TZN46" s="344"/>
      <c r="TZO46" s="344"/>
      <c r="TZP46" s="344"/>
      <c r="TZQ46" s="344"/>
      <c r="TZR46" s="344"/>
      <c r="TZS46" s="344"/>
      <c r="TZT46" s="344"/>
      <c r="TZU46" s="344"/>
      <c r="TZV46" s="344"/>
      <c r="TZW46" s="344"/>
      <c r="TZX46" s="344"/>
      <c r="TZY46" s="344"/>
      <c r="TZZ46" s="344"/>
      <c r="UAA46" s="344"/>
      <c r="UAB46" s="344"/>
      <c r="UAC46" s="344"/>
      <c r="UAD46" s="344"/>
      <c r="UAE46" s="344"/>
      <c r="UAF46" s="344"/>
      <c r="UAG46" s="344"/>
      <c r="UAH46" s="344"/>
      <c r="UAI46" s="344"/>
      <c r="UAJ46" s="344"/>
      <c r="UAK46" s="344"/>
      <c r="UAL46" s="344"/>
      <c r="UAM46" s="344"/>
      <c r="UAN46" s="344"/>
      <c r="UAO46" s="344"/>
      <c r="UAP46" s="344"/>
      <c r="UAQ46" s="344"/>
      <c r="UAR46" s="344"/>
      <c r="UAS46" s="344"/>
      <c r="UAT46" s="344"/>
      <c r="UAU46" s="344"/>
      <c r="UAV46" s="344"/>
      <c r="UAW46" s="344"/>
      <c r="UAX46" s="344"/>
      <c r="UAY46" s="344"/>
      <c r="UAZ46" s="344"/>
      <c r="UBA46" s="344"/>
      <c r="UBB46" s="344"/>
      <c r="UBC46" s="344"/>
      <c r="UBD46" s="344"/>
      <c r="UBE46" s="344"/>
      <c r="UBF46" s="344"/>
      <c r="UBG46" s="344"/>
      <c r="UBH46" s="344"/>
      <c r="UBI46" s="344"/>
      <c r="UBJ46" s="344"/>
      <c r="UBK46" s="344"/>
      <c r="UBL46" s="344"/>
      <c r="UBM46" s="344"/>
      <c r="UBN46" s="344"/>
      <c r="UBO46" s="344"/>
      <c r="UBP46" s="344"/>
      <c r="UBQ46" s="344"/>
      <c r="UBR46" s="344"/>
      <c r="UBS46" s="344"/>
      <c r="UBT46" s="344"/>
      <c r="UBU46" s="344"/>
      <c r="UBV46" s="344"/>
      <c r="UBW46" s="344"/>
      <c r="UBX46" s="344"/>
      <c r="UBY46" s="344"/>
      <c r="UBZ46" s="344"/>
      <c r="UCA46" s="344"/>
      <c r="UCB46" s="344"/>
      <c r="UCC46" s="344"/>
      <c r="UCD46" s="344"/>
      <c r="UCE46" s="344"/>
      <c r="UCF46" s="344"/>
      <c r="UCG46" s="344"/>
      <c r="UCH46" s="344"/>
      <c r="UCI46" s="344"/>
      <c r="UCJ46" s="344"/>
      <c r="UCK46" s="344"/>
      <c r="UCL46" s="344"/>
      <c r="UCM46" s="344"/>
      <c r="UCN46" s="344"/>
      <c r="UCO46" s="344"/>
      <c r="UCP46" s="344"/>
      <c r="UCQ46" s="344"/>
      <c r="UCR46" s="344"/>
      <c r="UCS46" s="344"/>
      <c r="UCT46" s="344"/>
      <c r="UCU46" s="344"/>
      <c r="UCV46" s="344"/>
      <c r="UCW46" s="344"/>
      <c r="UCX46" s="344"/>
      <c r="UCY46" s="344"/>
      <c r="UCZ46" s="344"/>
      <c r="UDA46" s="344"/>
      <c r="UDB46" s="344"/>
      <c r="UDC46" s="344"/>
      <c r="UDD46" s="344"/>
      <c r="UDE46" s="344"/>
      <c r="UDF46" s="344"/>
      <c r="UDG46" s="344"/>
      <c r="UDH46" s="344"/>
      <c r="UDI46" s="344"/>
      <c r="UDJ46" s="344"/>
      <c r="UDK46" s="344"/>
      <c r="UDL46" s="344"/>
      <c r="UDM46" s="344"/>
      <c r="UDN46" s="344"/>
      <c r="UDO46" s="344"/>
      <c r="UDP46" s="344"/>
      <c r="UDQ46" s="344"/>
      <c r="UDR46" s="344"/>
      <c r="UDS46" s="344"/>
      <c r="UDT46" s="344"/>
      <c r="UDU46" s="344"/>
      <c r="UDV46" s="344"/>
      <c r="UDW46" s="344"/>
      <c r="UDX46" s="344"/>
      <c r="UDY46" s="344"/>
      <c r="UDZ46" s="344"/>
      <c r="UEA46" s="344"/>
      <c r="UEB46" s="344"/>
      <c r="UEC46" s="344"/>
      <c r="UED46" s="344"/>
      <c r="UEE46" s="344"/>
      <c r="UEF46" s="344"/>
      <c r="UEG46" s="344"/>
      <c r="UEH46" s="344"/>
      <c r="UEI46" s="344"/>
      <c r="UEJ46" s="344"/>
      <c r="UEK46" s="344"/>
      <c r="UEL46" s="344"/>
      <c r="UEM46" s="344"/>
      <c r="UEN46" s="344"/>
      <c r="UEO46" s="344"/>
      <c r="UEP46" s="344"/>
      <c r="UEQ46" s="344"/>
      <c r="UER46" s="344"/>
      <c r="UES46" s="344"/>
      <c r="UET46" s="344"/>
      <c r="UEU46" s="344"/>
      <c r="UEV46" s="344"/>
      <c r="UEW46" s="344"/>
      <c r="UEX46" s="344"/>
      <c r="UEY46" s="344"/>
      <c r="UEZ46" s="344"/>
      <c r="UFA46" s="344"/>
      <c r="UFB46" s="344"/>
      <c r="UFC46" s="344"/>
      <c r="UFD46" s="344"/>
      <c r="UFE46" s="344"/>
      <c r="UFF46" s="344"/>
      <c r="UFG46" s="344"/>
      <c r="UFH46" s="344"/>
      <c r="UFI46" s="344"/>
      <c r="UFJ46" s="344"/>
      <c r="UFK46" s="344"/>
      <c r="UFL46" s="344"/>
      <c r="UFM46" s="344"/>
      <c r="UFN46" s="344"/>
      <c r="UFO46" s="344"/>
      <c r="UFP46" s="344"/>
      <c r="UFQ46" s="344"/>
      <c r="UFR46" s="344"/>
      <c r="UFS46" s="344"/>
      <c r="UFT46" s="344"/>
      <c r="UFU46" s="344"/>
      <c r="UFV46" s="344"/>
      <c r="UFW46" s="344"/>
      <c r="UFX46" s="344"/>
      <c r="UFY46" s="344"/>
      <c r="UFZ46" s="344"/>
      <c r="UGA46" s="344"/>
      <c r="UGB46" s="344"/>
      <c r="UGC46" s="344"/>
      <c r="UGD46" s="344"/>
      <c r="UGE46" s="344"/>
      <c r="UGF46" s="344"/>
      <c r="UGG46" s="344"/>
      <c r="UGH46" s="344"/>
      <c r="UGI46" s="344"/>
      <c r="UGJ46" s="344"/>
      <c r="UGK46" s="344"/>
      <c r="UGL46" s="344"/>
      <c r="UGM46" s="344"/>
      <c r="UGN46" s="344"/>
      <c r="UGO46" s="344"/>
      <c r="UGP46" s="344"/>
      <c r="UGQ46" s="344"/>
      <c r="UGR46" s="344"/>
      <c r="UGS46" s="344"/>
      <c r="UGT46" s="344"/>
      <c r="UGU46" s="344"/>
      <c r="UGV46" s="344"/>
      <c r="UGW46" s="344"/>
      <c r="UGX46" s="344"/>
      <c r="UGY46" s="344"/>
      <c r="UGZ46" s="344"/>
      <c r="UHA46" s="344"/>
      <c r="UHB46" s="344"/>
      <c r="UHC46" s="344"/>
      <c r="UHD46" s="344"/>
      <c r="UHE46" s="344"/>
      <c r="UHF46" s="344"/>
      <c r="UHG46" s="344"/>
      <c r="UHH46" s="344"/>
      <c r="UHI46" s="344"/>
      <c r="UHJ46" s="344"/>
      <c r="UHK46" s="344"/>
      <c r="UHL46" s="344"/>
      <c r="UHM46" s="344"/>
      <c r="UHN46" s="344"/>
      <c r="UHO46" s="344"/>
      <c r="UHP46" s="344"/>
      <c r="UHQ46" s="344"/>
      <c r="UHR46" s="344"/>
      <c r="UHS46" s="344"/>
      <c r="UHT46" s="344"/>
      <c r="UHU46" s="344"/>
      <c r="UHV46" s="344"/>
      <c r="UHW46" s="344"/>
      <c r="UHX46" s="344"/>
      <c r="UHY46" s="344"/>
      <c r="UHZ46" s="344"/>
      <c r="UIA46" s="344"/>
      <c r="UIB46" s="344"/>
      <c r="UIC46" s="344"/>
      <c r="UID46" s="344"/>
      <c r="UIE46" s="344"/>
      <c r="UIF46" s="344"/>
      <c r="UIG46" s="344"/>
      <c r="UIH46" s="344"/>
      <c r="UII46" s="344"/>
      <c r="UIJ46" s="344"/>
      <c r="UIK46" s="344"/>
      <c r="UIL46" s="344"/>
      <c r="UIM46" s="344"/>
      <c r="UIN46" s="344"/>
      <c r="UIO46" s="344"/>
      <c r="UIP46" s="344"/>
      <c r="UIQ46" s="344"/>
      <c r="UIR46" s="344"/>
      <c r="UIS46" s="344"/>
      <c r="UIT46" s="344"/>
      <c r="UIU46" s="344"/>
      <c r="UIV46" s="344"/>
      <c r="UIW46" s="344"/>
      <c r="UIX46" s="344"/>
      <c r="UIY46" s="344"/>
      <c r="UIZ46" s="344"/>
      <c r="UJA46" s="344"/>
      <c r="UJB46" s="344"/>
      <c r="UJC46" s="344"/>
      <c r="UJD46" s="344"/>
      <c r="UJE46" s="344"/>
      <c r="UJF46" s="344"/>
      <c r="UJG46" s="344"/>
      <c r="UJH46" s="344"/>
      <c r="UJI46" s="344"/>
      <c r="UJJ46" s="344"/>
      <c r="UJK46" s="344"/>
      <c r="UJL46" s="344"/>
      <c r="UJM46" s="344"/>
      <c r="UJN46" s="344"/>
      <c r="UJO46" s="344"/>
      <c r="UJP46" s="344"/>
      <c r="UJQ46" s="344"/>
      <c r="UJR46" s="344"/>
      <c r="UJS46" s="344"/>
      <c r="UJT46" s="344"/>
      <c r="UJU46" s="344"/>
      <c r="UJV46" s="344"/>
      <c r="UJW46" s="344"/>
      <c r="UJX46" s="344"/>
      <c r="UJY46" s="344"/>
      <c r="UJZ46" s="344"/>
      <c r="UKA46" s="344"/>
      <c r="UKB46" s="344"/>
      <c r="UKC46" s="344"/>
      <c r="UKD46" s="344"/>
      <c r="UKE46" s="344"/>
      <c r="UKF46" s="344"/>
      <c r="UKG46" s="344"/>
      <c r="UKH46" s="344"/>
      <c r="UKI46" s="344"/>
      <c r="UKJ46" s="344"/>
      <c r="UKK46" s="344"/>
      <c r="UKL46" s="344"/>
      <c r="UKM46" s="344"/>
      <c r="UKN46" s="344"/>
      <c r="UKO46" s="344"/>
      <c r="UKP46" s="344"/>
      <c r="UKQ46" s="344"/>
      <c r="UKR46" s="344"/>
      <c r="UKS46" s="344"/>
      <c r="UKT46" s="344"/>
      <c r="UKU46" s="344"/>
      <c r="UKV46" s="344"/>
      <c r="UKW46" s="344"/>
      <c r="UKX46" s="344"/>
      <c r="UKY46" s="344"/>
      <c r="UKZ46" s="344"/>
      <c r="ULA46" s="344"/>
      <c r="ULB46" s="344"/>
      <c r="ULC46" s="344"/>
      <c r="ULD46" s="344"/>
      <c r="ULE46" s="344"/>
      <c r="ULF46" s="344"/>
      <c r="ULG46" s="344"/>
      <c r="ULH46" s="344"/>
      <c r="ULI46" s="344"/>
      <c r="ULJ46" s="344"/>
      <c r="ULK46" s="344"/>
      <c r="ULL46" s="344"/>
      <c r="ULM46" s="344"/>
      <c r="ULN46" s="344"/>
      <c r="ULO46" s="344"/>
      <c r="ULP46" s="344"/>
      <c r="ULQ46" s="344"/>
      <c r="ULR46" s="344"/>
      <c r="ULS46" s="344"/>
      <c r="ULT46" s="344"/>
      <c r="ULU46" s="344"/>
      <c r="ULV46" s="344"/>
      <c r="ULW46" s="344"/>
      <c r="ULX46" s="344"/>
      <c r="ULY46" s="344"/>
      <c r="ULZ46" s="344"/>
      <c r="UMA46" s="344"/>
      <c r="UMB46" s="344"/>
      <c r="UMC46" s="344"/>
      <c r="UMD46" s="344"/>
      <c r="UME46" s="344"/>
      <c r="UMF46" s="344"/>
      <c r="UMG46" s="344"/>
      <c r="UMH46" s="344"/>
      <c r="UMI46" s="344"/>
      <c r="UMJ46" s="344"/>
      <c r="UMK46" s="344"/>
      <c r="UML46" s="344"/>
      <c r="UMM46" s="344"/>
      <c r="UMN46" s="344"/>
      <c r="UMO46" s="344"/>
      <c r="UMP46" s="344"/>
      <c r="UMQ46" s="344"/>
      <c r="UMR46" s="344"/>
      <c r="UMS46" s="344"/>
      <c r="UMT46" s="344"/>
      <c r="UMU46" s="344"/>
      <c r="UMV46" s="344"/>
      <c r="UMW46" s="344"/>
      <c r="UMX46" s="344"/>
      <c r="UMY46" s="344"/>
      <c r="UMZ46" s="344"/>
      <c r="UNA46" s="344"/>
      <c r="UNB46" s="344"/>
      <c r="UNC46" s="344"/>
      <c r="UND46" s="344"/>
      <c r="UNE46" s="344"/>
      <c r="UNF46" s="344"/>
      <c r="UNG46" s="344"/>
      <c r="UNH46" s="344"/>
      <c r="UNI46" s="344"/>
      <c r="UNJ46" s="344"/>
      <c r="UNK46" s="344"/>
      <c r="UNL46" s="344"/>
      <c r="UNM46" s="344"/>
      <c r="UNN46" s="344"/>
      <c r="UNO46" s="344"/>
      <c r="UNP46" s="344"/>
      <c r="UNQ46" s="344"/>
      <c r="UNR46" s="344"/>
      <c r="UNS46" s="344"/>
      <c r="UNT46" s="344"/>
      <c r="UNU46" s="344"/>
      <c r="UNV46" s="344"/>
      <c r="UNW46" s="344"/>
      <c r="UNX46" s="344"/>
      <c r="UNY46" s="344"/>
      <c r="UNZ46" s="344"/>
      <c r="UOA46" s="344"/>
      <c r="UOB46" s="344"/>
      <c r="UOC46" s="344"/>
      <c r="UOD46" s="344"/>
      <c r="UOE46" s="344"/>
      <c r="UOF46" s="344"/>
      <c r="UOG46" s="344"/>
      <c r="UOH46" s="344"/>
      <c r="UOI46" s="344"/>
      <c r="UOJ46" s="344"/>
      <c r="UOK46" s="344"/>
      <c r="UOL46" s="344"/>
      <c r="UOM46" s="344"/>
      <c r="UON46" s="344"/>
      <c r="UOO46" s="344"/>
      <c r="UOP46" s="344"/>
      <c r="UOQ46" s="344"/>
      <c r="UOR46" s="344"/>
      <c r="UOS46" s="344"/>
      <c r="UOT46" s="344"/>
      <c r="UOU46" s="344"/>
      <c r="UOV46" s="344"/>
      <c r="UOW46" s="344"/>
      <c r="UOX46" s="344"/>
      <c r="UOY46" s="344"/>
      <c r="UOZ46" s="344"/>
      <c r="UPA46" s="344"/>
      <c r="UPB46" s="344"/>
      <c r="UPC46" s="344"/>
      <c r="UPD46" s="344"/>
      <c r="UPE46" s="344"/>
      <c r="UPF46" s="344"/>
      <c r="UPG46" s="344"/>
      <c r="UPH46" s="344"/>
      <c r="UPI46" s="344"/>
      <c r="UPJ46" s="344"/>
      <c r="UPK46" s="344"/>
      <c r="UPL46" s="344"/>
      <c r="UPM46" s="344"/>
      <c r="UPN46" s="344"/>
      <c r="UPO46" s="344"/>
      <c r="UPP46" s="344"/>
      <c r="UPQ46" s="344"/>
      <c r="UPR46" s="344"/>
      <c r="UPS46" s="344"/>
      <c r="UPT46" s="344"/>
      <c r="UPU46" s="344"/>
      <c r="UPV46" s="344"/>
      <c r="UPW46" s="344"/>
      <c r="UPX46" s="344"/>
      <c r="UPY46" s="344"/>
      <c r="UPZ46" s="344"/>
      <c r="UQA46" s="344"/>
      <c r="UQB46" s="344"/>
      <c r="UQC46" s="344"/>
      <c r="UQD46" s="344"/>
      <c r="UQE46" s="344"/>
      <c r="UQF46" s="344"/>
      <c r="UQG46" s="344"/>
      <c r="UQH46" s="344"/>
      <c r="UQI46" s="344"/>
      <c r="UQJ46" s="344"/>
      <c r="UQK46" s="344"/>
      <c r="UQL46" s="344"/>
      <c r="UQM46" s="344"/>
      <c r="UQN46" s="344"/>
      <c r="UQO46" s="344"/>
      <c r="UQP46" s="344"/>
      <c r="UQQ46" s="344"/>
      <c r="UQR46" s="344"/>
      <c r="UQS46" s="344"/>
      <c r="UQT46" s="344"/>
      <c r="UQU46" s="344"/>
      <c r="UQV46" s="344"/>
      <c r="UQW46" s="344"/>
      <c r="UQX46" s="344"/>
      <c r="UQY46" s="344"/>
      <c r="UQZ46" s="344"/>
      <c r="URA46" s="344"/>
      <c r="URB46" s="344"/>
      <c r="URC46" s="344"/>
      <c r="URD46" s="344"/>
      <c r="URE46" s="344"/>
      <c r="URF46" s="344"/>
      <c r="URG46" s="344"/>
      <c r="URH46" s="344"/>
      <c r="URI46" s="344"/>
      <c r="URJ46" s="344"/>
      <c r="URK46" s="344"/>
      <c r="URL46" s="344"/>
      <c r="URM46" s="344"/>
      <c r="URN46" s="344"/>
      <c r="URO46" s="344"/>
      <c r="URP46" s="344"/>
      <c r="URQ46" s="344"/>
      <c r="URR46" s="344"/>
      <c r="URS46" s="344"/>
      <c r="URT46" s="344"/>
      <c r="URU46" s="344"/>
      <c r="URV46" s="344"/>
      <c r="URW46" s="344"/>
      <c r="URX46" s="344"/>
      <c r="URY46" s="344"/>
      <c r="URZ46" s="344"/>
      <c r="USA46" s="344"/>
      <c r="USB46" s="344"/>
      <c r="USC46" s="344"/>
      <c r="USD46" s="344"/>
      <c r="USE46" s="344"/>
      <c r="USF46" s="344"/>
      <c r="USG46" s="344"/>
      <c r="USH46" s="344"/>
      <c r="USI46" s="344"/>
      <c r="USJ46" s="344"/>
      <c r="USK46" s="344"/>
      <c r="USL46" s="344"/>
      <c r="USM46" s="344"/>
      <c r="USN46" s="344"/>
      <c r="USO46" s="344"/>
      <c r="USP46" s="344"/>
      <c r="USQ46" s="344"/>
      <c r="USR46" s="344"/>
      <c r="USS46" s="344"/>
      <c r="UST46" s="344"/>
      <c r="USU46" s="344"/>
      <c r="USV46" s="344"/>
      <c r="USW46" s="344"/>
      <c r="USX46" s="344"/>
      <c r="USY46" s="344"/>
      <c r="USZ46" s="344"/>
      <c r="UTA46" s="344"/>
      <c r="UTB46" s="344"/>
      <c r="UTC46" s="344"/>
      <c r="UTD46" s="344"/>
      <c r="UTE46" s="344"/>
      <c r="UTF46" s="344"/>
      <c r="UTG46" s="344"/>
      <c r="UTH46" s="344"/>
      <c r="UTI46" s="344"/>
      <c r="UTJ46" s="344"/>
      <c r="UTK46" s="344"/>
      <c r="UTL46" s="344"/>
      <c r="UTM46" s="344"/>
      <c r="UTN46" s="344"/>
      <c r="UTO46" s="344"/>
      <c r="UTP46" s="344"/>
      <c r="UTQ46" s="344"/>
      <c r="UTR46" s="344"/>
      <c r="UTS46" s="344"/>
      <c r="UTT46" s="344"/>
      <c r="UTU46" s="344"/>
      <c r="UTV46" s="344"/>
      <c r="UTW46" s="344"/>
      <c r="UTX46" s="344"/>
      <c r="UTY46" s="344"/>
      <c r="UTZ46" s="344"/>
      <c r="UUA46" s="344"/>
      <c r="UUB46" s="344"/>
      <c r="UUC46" s="344"/>
      <c r="UUD46" s="344"/>
      <c r="UUE46" s="344"/>
      <c r="UUF46" s="344"/>
      <c r="UUG46" s="344"/>
      <c r="UUH46" s="344"/>
      <c r="UUI46" s="344"/>
      <c r="UUJ46" s="344"/>
      <c r="UUK46" s="344"/>
      <c r="UUL46" s="344"/>
      <c r="UUM46" s="344"/>
      <c r="UUN46" s="344"/>
      <c r="UUO46" s="344"/>
      <c r="UUP46" s="344"/>
      <c r="UUQ46" s="344"/>
      <c r="UUR46" s="344"/>
      <c r="UUS46" s="344"/>
      <c r="UUT46" s="344"/>
      <c r="UUU46" s="344"/>
      <c r="UUV46" s="344"/>
      <c r="UUW46" s="344"/>
      <c r="UUX46" s="344"/>
      <c r="UUY46" s="344"/>
      <c r="UUZ46" s="344"/>
      <c r="UVA46" s="344"/>
      <c r="UVB46" s="344"/>
      <c r="UVC46" s="344"/>
      <c r="UVD46" s="344"/>
      <c r="UVE46" s="344"/>
      <c r="UVF46" s="344"/>
      <c r="UVG46" s="344"/>
      <c r="UVH46" s="344"/>
      <c r="UVI46" s="344"/>
      <c r="UVJ46" s="344"/>
      <c r="UVK46" s="344"/>
      <c r="UVL46" s="344"/>
      <c r="UVM46" s="344"/>
      <c r="UVN46" s="344"/>
      <c r="UVO46" s="344"/>
      <c r="UVP46" s="344"/>
      <c r="UVQ46" s="344"/>
      <c r="UVR46" s="344"/>
      <c r="UVS46" s="344"/>
      <c r="UVT46" s="344"/>
      <c r="UVU46" s="344"/>
      <c r="UVV46" s="344"/>
      <c r="UVW46" s="344"/>
      <c r="UVX46" s="344"/>
      <c r="UVY46" s="344"/>
      <c r="UVZ46" s="344"/>
      <c r="UWA46" s="344"/>
      <c r="UWB46" s="344"/>
      <c r="UWC46" s="344"/>
      <c r="UWD46" s="344"/>
      <c r="UWE46" s="344"/>
      <c r="UWF46" s="344"/>
      <c r="UWG46" s="344"/>
      <c r="UWH46" s="344"/>
      <c r="UWI46" s="344"/>
      <c r="UWJ46" s="344"/>
      <c r="UWK46" s="344"/>
      <c r="UWL46" s="344"/>
      <c r="UWM46" s="344"/>
      <c r="UWN46" s="344"/>
      <c r="UWO46" s="344"/>
      <c r="UWP46" s="344"/>
      <c r="UWQ46" s="344"/>
      <c r="UWR46" s="344"/>
      <c r="UWS46" s="344"/>
      <c r="UWT46" s="344"/>
      <c r="UWU46" s="344"/>
      <c r="UWV46" s="344"/>
      <c r="UWW46" s="344"/>
      <c r="UWX46" s="344"/>
      <c r="UWY46" s="344"/>
      <c r="UWZ46" s="344"/>
      <c r="UXA46" s="344"/>
      <c r="UXB46" s="344"/>
      <c r="UXC46" s="344"/>
      <c r="UXD46" s="344"/>
      <c r="UXE46" s="344"/>
      <c r="UXF46" s="344"/>
      <c r="UXG46" s="344"/>
      <c r="UXH46" s="344"/>
      <c r="UXI46" s="344"/>
      <c r="UXJ46" s="344"/>
      <c r="UXK46" s="344"/>
      <c r="UXL46" s="344"/>
      <c r="UXM46" s="344"/>
      <c r="UXN46" s="344"/>
      <c r="UXO46" s="344"/>
      <c r="UXP46" s="344"/>
      <c r="UXQ46" s="344"/>
      <c r="UXR46" s="344"/>
      <c r="UXS46" s="344"/>
      <c r="UXT46" s="344"/>
      <c r="UXU46" s="344"/>
      <c r="UXV46" s="344"/>
      <c r="UXW46" s="344"/>
      <c r="UXX46" s="344"/>
      <c r="UXY46" s="344"/>
      <c r="UXZ46" s="344"/>
      <c r="UYA46" s="344"/>
      <c r="UYB46" s="344"/>
      <c r="UYC46" s="344"/>
      <c r="UYD46" s="344"/>
      <c r="UYE46" s="344"/>
      <c r="UYF46" s="344"/>
      <c r="UYG46" s="344"/>
      <c r="UYH46" s="344"/>
      <c r="UYI46" s="344"/>
      <c r="UYJ46" s="344"/>
      <c r="UYK46" s="344"/>
      <c r="UYL46" s="344"/>
      <c r="UYM46" s="344"/>
      <c r="UYN46" s="344"/>
      <c r="UYO46" s="344"/>
      <c r="UYP46" s="344"/>
      <c r="UYQ46" s="344"/>
      <c r="UYR46" s="344"/>
      <c r="UYS46" s="344"/>
      <c r="UYT46" s="344"/>
      <c r="UYU46" s="344"/>
      <c r="UYV46" s="344"/>
      <c r="UYW46" s="344"/>
      <c r="UYX46" s="344"/>
      <c r="UYY46" s="344"/>
      <c r="UYZ46" s="344"/>
      <c r="UZA46" s="344"/>
      <c r="UZB46" s="344"/>
      <c r="UZC46" s="344"/>
      <c r="UZD46" s="344"/>
      <c r="UZE46" s="344"/>
      <c r="UZF46" s="344"/>
      <c r="UZG46" s="344"/>
      <c r="UZH46" s="344"/>
      <c r="UZI46" s="344"/>
      <c r="UZJ46" s="344"/>
      <c r="UZK46" s="344"/>
      <c r="UZL46" s="344"/>
      <c r="UZM46" s="344"/>
      <c r="UZN46" s="344"/>
      <c r="UZO46" s="344"/>
      <c r="UZP46" s="344"/>
      <c r="UZQ46" s="344"/>
      <c r="UZR46" s="344"/>
      <c r="UZS46" s="344"/>
      <c r="UZT46" s="344"/>
      <c r="UZU46" s="344"/>
      <c r="UZV46" s="344"/>
      <c r="UZW46" s="344"/>
      <c r="UZX46" s="344"/>
      <c r="UZY46" s="344"/>
      <c r="UZZ46" s="344"/>
      <c r="VAA46" s="344"/>
      <c r="VAB46" s="344"/>
      <c r="VAC46" s="344"/>
      <c r="VAD46" s="344"/>
      <c r="VAE46" s="344"/>
      <c r="VAF46" s="344"/>
      <c r="VAG46" s="344"/>
      <c r="VAH46" s="344"/>
      <c r="VAI46" s="344"/>
      <c r="VAJ46" s="344"/>
      <c r="VAK46" s="344"/>
      <c r="VAL46" s="344"/>
      <c r="VAM46" s="344"/>
      <c r="VAN46" s="344"/>
      <c r="VAO46" s="344"/>
      <c r="VAP46" s="344"/>
      <c r="VAQ46" s="344"/>
      <c r="VAR46" s="344"/>
      <c r="VAS46" s="344"/>
      <c r="VAT46" s="344"/>
      <c r="VAU46" s="344"/>
      <c r="VAV46" s="344"/>
      <c r="VAW46" s="344"/>
      <c r="VAX46" s="344"/>
      <c r="VAY46" s="344"/>
      <c r="VAZ46" s="344"/>
      <c r="VBA46" s="344"/>
      <c r="VBB46" s="344"/>
      <c r="VBC46" s="344"/>
      <c r="VBD46" s="344"/>
      <c r="VBE46" s="344"/>
      <c r="VBF46" s="344"/>
      <c r="VBG46" s="344"/>
      <c r="VBH46" s="344"/>
      <c r="VBI46" s="344"/>
      <c r="VBJ46" s="344"/>
      <c r="VBK46" s="344"/>
      <c r="VBL46" s="344"/>
      <c r="VBM46" s="344"/>
      <c r="VBN46" s="344"/>
      <c r="VBO46" s="344"/>
      <c r="VBP46" s="344"/>
      <c r="VBQ46" s="344"/>
      <c r="VBR46" s="344"/>
      <c r="VBS46" s="344"/>
      <c r="VBT46" s="344"/>
      <c r="VBU46" s="344"/>
      <c r="VBV46" s="344"/>
      <c r="VBW46" s="344"/>
      <c r="VBX46" s="344"/>
      <c r="VBY46" s="344"/>
      <c r="VBZ46" s="344"/>
      <c r="VCA46" s="344"/>
      <c r="VCB46" s="344"/>
      <c r="VCC46" s="344"/>
      <c r="VCD46" s="344"/>
      <c r="VCE46" s="344"/>
      <c r="VCF46" s="344"/>
      <c r="VCG46" s="344"/>
      <c r="VCH46" s="344"/>
      <c r="VCI46" s="344"/>
      <c r="VCJ46" s="344"/>
      <c r="VCK46" s="344"/>
      <c r="VCL46" s="344"/>
      <c r="VCM46" s="344"/>
      <c r="VCN46" s="344"/>
      <c r="VCO46" s="344"/>
      <c r="VCP46" s="344"/>
      <c r="VCQ46" s="344"/>
      <c r="VCR46" s="344"/>
      <c r="VCS46" s="344"/>
      <c r="VCT46" s="344"/>
      <c r="VCU46" s="344"/>
      <c r="VCV46" s="344"/>
      <c r="VCW46" s="344"/>
      <c r="VCX46" s="344"/>
      <c r="VCY46" s="344"/>
      <c r="VCZ46" s="344"/>
      <c r="VDA46" s="344"/>
      <c r="VDB46" s="344"/>
      <c r="VDC46" s="344"/>
      <c r="VDD46" s="344"/>
      <c r="VDE46" s="344"/>
      <c r="VDF46" s="344"/>
      <c r="VDG46" s="344"/>
      <c r="VDH46" s="344"/>
      <c r="VDI46" s="344"/>
      <c r="VDJ46" s="344"/>
      <c r="VDK46" s="344"/>
      <c r="VDL46" s="344"/>
      <c r="VDM46" s="344"/>
      <c r="VDN46" s="344"/>
      <c r="VDO46" s="344"/>
      <c r="VDP46" s="344"/>
      <c r="VDQ46" s="344"/>
      <c r="VDR46" s="344"/>
      <c r="VDS46" s="344"/>
      <c r="VDT46" s="344"/>
      <c r="VDU46" s="344"/>
      <c r="VDV46" s="344"/>
      <c r="VDW46" s="344"/>
      <c r="VDX46" s="344"/>
      <c r="VDY46" s="344"/>
      <c r="VDZ46" s="344"/>
      <c r="VEA46" s="344"/>
      <c r="VEB46" s="344"/>
      <c r="VEC46" s="344"/>
      <c r="VED46" s="344"/>
      <c r="VEE46" s="344"/>
      <c r="VEF46" s="344"/>
      <c r="VEG46" s="344"/>
      <c r="VEH46" s="344"/>
      <c r="VEI46" s="344"/>
      <c r="VEJ46" s="344"/>
      <c r="VEK46" s="344"/>
      <c r="VEL46" s="344"/>
      <c r="VEM46" s="344"/>
      <c r="VEN46" s="344"/>
      <c r="VEO46" s="344"/>
      <c r="VEP46" s="344"/>
      <c r="VEQ46" s="344"/>
      <c r="VER46" s="344"/>
      <c r="VES46" s="344"/>
      <c r="VET46" s="344"/>
      <c r="VEU46" s="344"/>
      <c r="VEV46" s="344"/>
      <c r="VEW46" s="344"/>
      <c r="VEX46" s="344"/>
      <c r="VEY46" s="344"/>
      <c r="VEZ46" s="344"/>
      <c r="VFA46" s="344"/>
      <c r="VFB46" s="344"/>
      <c r="VFC46" s="344"/>
      <c r="VFD46" s="344"/>
      <c r="VFE46" s="344"/>
      <c r="VFF46" s="344"/>
      <c r="VFG46" s="344"/>
      <c r="VFH46" s="344"/>
      <c r="VFI46" s="344"/>
      <c r="VFJ46" s="344"/>
      <c r="VFK46" s="344"/>
      <c r="VFL46" s="344"/>
      <c r="VFM46" s="344"/>
      <c r="VFN46" s="344"/>
      <c r="VFO46" s="344"/>
      <c r="VFP46" s="344"/>
      <c r="VFQ46" s="344"/>
      <c r="VFR46" s="344"/>
      <c r="VFS46" s="344"/>
      <c r="VFT46" s="344"/>
      <c r="VFU46" s="344"/>
      <c r="VFV46" s="344"/>
      <c r="VFW46" s="344"/>
      <c r="VFX46" s="344"/>
      <c r="VFY46" s="344"/>
      <c r="VFZ46" s="344"/>
      <c r="VGA46" s="344"/>
      <c r="VGB46" s="344"/>
      <c r="VGC46" s="344"/>
      <c r="VGD46" s="344"/>
      <c r="VGE46" s="344"/>
      <c r="VGF46" s="344"/>
      <c r="VGG46" s="344"/>
      <c r="VGH46" s="344"/>
      <c r="VGI46" s="344"/>
      <c r="VGJ46" s="344"/>
      <c r="VGK46" s="344"/>
      <c r="VGL46" s="344"/>
      <c r="VGM46" s="344"/>
      <c r="VGN46" s="344"/>
      <c r="VGO46" s="344"/>
      <c r="VGP46" s="344"/>
      <c r="VGQ46" s="344"/>
      <c r="VGR46" s="344"/>
      <c r="VGS46" s="344"/>
      <c r="VGT46" s="344"/>
      <c r="VGU46" s="344"/>
      <c r="VGV46" s="344"/>
      <c r="VGW46" s="344"/>
      <c r="VGX46" s="344"/>
      <c r="VGY46" s="344"/>
      <c r="VGZ46" s="344"/>
      <c r="VHA46" s="344"/>
      <c r="VHB46" s="344"/>
      <c r="VHC46" s="344"/>
      <c r="VHD46" s="344"/>
      <c r="VHE46" s="344"/>
      <c r="VHF46" s="344"/>
      <c r="VHG46" s="344"/>
      <c r="VHH46" s="344"/>
      <c r="VHI46" s="344"/>
      <c r="VHJ46" s="344"/>
      <c r="VHK46" s="344"/>
      <c r="VHL46" s="344"/>
      <c r="VHM46" s="344"/>
      <c r="VHN46" s="344"/>
      <c r="VHO46" s="344"/>
      <c r="VHP46" s="344"/>
      <c r="VHQ46" s="344"/>
      <c r="VHR46" s="344"/>
      <c r="VHS46" s="344"/>
      <c r="VHT46" s="344"/>
      <c r="VHU46" s="344"/>
      <c r="VHV46" s="344"/>
      <c r="VHW46" s="344"/>
      <c r="VHX46" s="344"/>
      <c r="VHY46" s="344"/>
      <c r="VHZ46" s="344"/>
      <c r="VIA46" s="344"/>
      <c r="VIB46" s="344"/>
      <c r="VIC46" s="344"/>
      <c r="VID46" s="344"/>
      <c r="VIE46" s="344"/>
      <c r="VIF46" s="344"/>
      <c r="VIG46" s="344"/>
      <c r="VIH46" s="344"/>
      <c r="VII46" s="344"/>
      <c r="VIJ46" s="344"/>
      <c r="VIK46" s="344"/>
      <c r="VIL46" s="344"/>
      <c r="VIM46" s="344"/>
      <c r="VIN46" s="344"/>
      <c r="VIO46" s="344"/>
      <c r="VIP46" s="344"/>
      <c r="VIQ46" s="344"/>
      <c r="VIR46" s="344"/>
      <c r="VIS46" s="344"/>
      <c r="VIT46" s="344"/>
      <c r="VIU46" s="344"/>
      <c r="VIV46" s="344"/>
      <c r="VIW46" s="344"/>
      <c r="VIX46" s="344"/>
      <c r="VIY46" s="344"/>
      <c r="VIZ46" s="344"/>
      <c r="VJA46" s="344"/>
      <c r="VJB46" s="344"/>
      <c r="VJC46" s="344"/>
      <c r="VJD46" s="344"/>
      <c r="VJE46" s="344"/>
      <c r="VJF46" s="344"/>
      <c r="VJG46" s="344"/>
      <c r="VJH46" s="344"/>
      <c r="VJI46" s="344"/>
      <c r="VJJ46" s="344"/>
      <c r="VJK46" s="344"/>
      <c r="VJL46" s="344"/>
      <c r="VJM46" s="344"/>
      <c r="VJN46" s="344"/>
      <c r="VJO46" s="344"/>
      <c r="VJP46" s="344"/>
      <c r="VJQ46" s="344"/>
      <c r="VJR46" s="344"/>
      <c r="VJS46" s="344"/>
      <c r="VJT46" s="344"/>
      <c r="VJU46" s="344"/>
      <c r="VJV46" s="344"/>
      <c r="VJW46" s="344"/>
      <c r="VJX46" s="344"/>
      <c r="VJY46" s="344"/>
      <c r="VJZ46" s="344"/>
      <c r="VKA46" s="344"/>
      <c r="VKB46" s="344"/>
      <c r="VKC46" s="344"/>
      <c r="VKD46" s="344"/>
      <c r="VKE46" s="344"/>
      <c r="VKF46" s="344"/>
      <c r="VKG46" s="344"/>
      <c r="VKH46" s="344"/>
      <c r="VKI46" s="344"/>
      <c r="VKJ46" s="344"/>
      <c r="VKK46" s="344"/>
      <c r="VKL46" s="344"/>
      <c r="VKM46" s="344"/>
      <c r="VKN46" s="344"/>
      <c r="VKO46" s="344"/>
      <c r="VKP46" s="344"/>
      <c r="VKQ46" s="344"/>
      <c r="VKR46" s="344"/>
      <c r="VKS46" s="344"/>
      <c r="VKT46" s="344"/>
      <c r="VKU46" s="344"/>
      <c r="VKV46" s="344"/>
      <c r="VKW46" s="344"/>
      <c r="VKX46" s="344"/>
      <c r="VKY46" s="344"/>
      <c r="VKZ46" s="344"/>
      <c r="VLA46" s="344"/>
      <c r="VLB46" s="344"/>
      <c r="VLC46" s="344"/>
      <c r="VLD46" s="344"/>
      <c r="VLE46" s="344"/>
      <c r="VLF46" s="344"/>
      <c r="VLG46" s="344"/>
      <c r="VLH46" s="344"/>
      <c r="VLI46" s="344"/>
      <c r="VLJ46" s="344"/>
      <c r="VLK46" s="344"/>
      <c r="VLL46" s="344"/>
      <c r="VLM46" s="344"/>
      <c r="VLN46" s="344"/>
      <c r="VLO46" s="344"/>
      <c r="VLP46" s="344"/>
      <c r="VLQ46" s="344"/>
      <c r="VLR46" s="344"/>
      <c r="VLS46" s="344"/>
      <c r="VLT46" s="344"/>
      <c r="VLU46" s="344"/>
      <c r="VLV46" s="344"/>
      <c r="VLW46" s="344"/>
      <c r="VLX46" s="344"/>
      <c r="VLY46" s="344"/>
      <c r="VLZ46" s="344"/>
      <c r="VMA46" s="344"/>
      <c r="VMB46" s="344"/>
      <c r="VMC46" s="344"/>
      <c r="VMD46" s="344"/>
      <c r="VME46" s="344"/>
      <c r="VMF46" s="344"/>
      <c r="VMG46" s="344"/>
      <c r="VMH46" s="344"/>
      <c r="VMI46" s="344"/>
      <c r="VMJ46" s="344"/>
      <c r="VMK46" s="344"/>
      <c r="VML46" s="344"/>
      <c r="VMM46" s="344"/>
      <c r="VMN46" s="344"/>
      <c r="VMO46" s="344"/>
      <c r="VMP46" s="344"/>
      <c r="VMQ46" s="344"/>
      <c r="VMR46" s="344"/>
      <c r="VMS46" s="344"/>
      <c r="VMT46" s="344"/>
      <c r="VMU46" s="344"/>
      <c r="VMV46" s="344"/>
      <c r="VMW46" s="344"/>
      <c r="VMX46" s="344"/>
      <c r="VMY46" s="344"/>
      <c r="VMZ46" s="344"/>
      <c r="VNA46" s="344"/>
      <c r="VNB46" s="344"/>
      <c r="VNC46" s="344"/>
      <c r="VND46" s="344"/>
      <c r="VNE46" s="344"/>
      <c r="VNF46" s="344"/>
      <c r="VNG46" s="344"/>
      <c r="VNH46" s="344"/>
      <c r="VNI46" s="344"/>
      <c r="VNJ46" s="344"/>
      <c r="VNK46" s="344"/>
      <c r="VNL46" s="344"/>
      <c r="VNM46" s="344"/>
      <c r="VNN46" s="344"/>
      <c r="VNO46" s="344"/>
      <c r="VNP46" s="344"/>
      <c r="VNQ46" s="344"/>
      <c r="VNR46" s="344"/>
      <c r="VNS46" s="344"/>
      <c r="VNT46" s="344"/>
      <c r="VNU46" s="344"/>
      <c r="VNV46" s="344"/>
      <c r="VNW46" s="344"/>
      <c r="VNX46" s="344"/>
      <c r="VNY46" s="344"/>
      <c r="VNZ46" s="344"/>
      <c r="VOA46" s="344"/>
      <c r="VOB46" s="344"/>
      <c r="VOC46" s="344"/>
      <c r="VOD46" s="344"/>
      <c r="VOE46" s="344"/>
      <c r="VOF46" s="344"/>
      <c r="VOG46" s="344"/>
      <c r="VOH46" s="344"/>
      <c r="VOI46" s="344"/>
      <c r="VOJ46" s="344"/>
      <c r="VOK46" s="344"/>
      <c r="VOL46" s="344"/>
      <c r="VOM46" s="344"/>
      <c r="VON46" s="344"/>
      <c r="VOO46" s="344"/>
      <c r="VOP46" s="344"/>
      <c r="VOQ46" s="344"/>
      <c r="VOR46" s="344"/>
      <c r="VOS46" s="344"/>
      <c r="VOT46" s="344"/>
      <c r="VOU46" s="344"/>
      <c r="VOV46" s="344"/>
      <c r="VOW46" s="344"/>
      <c r="VOX46" s="344"/>
      <c r="VOY46" s="344"/>
      <c r="VOZ46" s="344"/>
      <c r="VPA46" s="344"/>
      <c r="VPB46" s="344"/>
      <c r="VPC46" s="344"/>
      <c r="VPD46" s="344"/>
      <c r="VPE46" s="344"/>
      <c r="VPF46" s="344"/>
      <c r="VPG46" s="344"/>
      <c r="VPH46" s="344"/>
      <c r="VPI46" s="344"/>
      <c r="VPJ46" s="344"/>
      <c r="VPK46" s="344"/>
      <c r="VPL46" s="344"/>
      <c r="VPM46" s="344"/>
      <c r="VPN46" s="344"/>
      <c r="VPO46" s="344"/>
      <c r="VPP46" s="344"/>
      <c r="VPQ46" s="344"/>
      <c r="VPR46" s="344"/>
      <c r="VPS46" s="344"/>
      <c r="VPT46" s="344"/>
      <c r="VPU46" s="344"/>
      <c r="VPV46" s="344"/>
      <c r="VPW46" s="344"/>
      <c r="VPX46" s="344"/>
      <c r="VPY46" s="344"/>
      <c r="VPZ46" s="344"/>
      <c r="VQA46" s="344"/>
      <c r="VQB46" s="344"/>
      <c r="VQC46" s="344"/>
      <c r="VQD46" s="344"/>
      <c r="VQE46" s="344"/>
      <c r="VQF46" s="344"/>
      <c r="VQG46" s="344"/>
      <c r="VQH46" s="344"/>
      <c r="VQI46" s="344"/>
      <c r="VQJ46" s="344"/>
      <c r="VQK46" s="344"/>
      <c r="VQL46" s="344"/>
      <c r="VQM46" s="344"/>
      <c r="VQN46" s="344"/>
      <c r="VQO46" s="344"/>
      <c r="VQP46" s="344"/>
      <c r="VQQ46" s="344"/>
      <c r="VQR46" s="344"/>
      <c r="VQS46" s="344"/>
      <c r="VQT46" s="344"/>
      <c r="VQU46" s="344"/>
      <c r="VQV46" s="344"/>
      <c r="VQW46" s="344"/>
      <c r="VQX46" s="344"/>
      <c r="VQY46" s="344"/>
      <c r="VQZ46" s="344"/>
      <c r="VRA46" s="344"/>
      <c r="VRB46" s="344"/>
      <c r="VRC46" s="344"/>
      <c r="VRD46" s="344"/>
      <c r="VRE46" s="344"/>
      <c r="VRF46" s="344"/>
      <c r="VRG46" s="344"/>
      <c r="VRH46" s="344"/>
      <c r="VRI46" s="344"/>
      <c r="VRJ46" s="344"/>
      <c r="VRK46" s="344"/>
      <c r="VRL46" s="344"/>
      <c r="VRM46" s="344"/>
      <c r="VRN46" s="344"/>
      <c r="VRO46" s="344"/>
      <c r="VRP46" s="344"/>
      <c r="VRQ46" s="344"/>
      <c r="VRR46" s="344"/>
      <c r="VRS46" s="344"/>
      <c r="VRT46" s="344"/>
      <c r="VRU46" s="344"/>
      <c r="VRV46" s="344"/>
      <c r="VRW46" s="344"/>
      <c r="VRX46" s="344"/>
      <c r="VRY46" s="344"/>
      <c r="VRZ46" s="344"/>
      <c r="VSA46" s="344"/>
      <c r="VSB46" s="344"/>
      <c r="VSC46" s="344"/>
      <c r="VSD46" s="344"/>
      <c r="VSE46" s="344"/>
      <c r="VSF46" s="344"/>
      <c r="VSG46" s="344"/>
      <c r="VSH46" s="344"/>
      <c r="VSI46" s="344"/>
      <c r="VSJ46" s="344"/>
      <c r="VSK46" s="344"/>
      <c r="VSL46" s="344"/>
      <c r="VSM46" s="344"/>
      <c r="VSN46" s="344"/>
      <c r="VSO46" s="344"/>
      <c r="VSP46" s="344"/>
      <c r="VSQ46" s="344"/>
      <c r="VSR46" s="344"/>
      <c r="VSS46" s="344"/>
      <c r="VST46" s="344"/>
      <c r="VSU46" s="344"/>
      <c r="VSV46" s="344"/>
      <c r="VSW46" s="344"/>
      <c r="VSX46" s="344"/>
      <c r="VSY46" s="344"/>
      <c r="VSZ46" s="344"/>
      <c r="VTA46" s="344"/>
      <c r="VTB46" s="344"/>
      <c r="VTC46" s="344"/>
      <c r="VTD46" s="344"/>
      <c r="VTE46" s="344"/>
      <c r="VTF46" s="344"/>
      <c r="VTG46" s="344"/>
      <c r="VTH46" s="344"/>
      <c r="VTI46" s="344"/>
      <c r="VTJ46" s="344"/>
      <c r="VTK46" s="344"/>
      <c r="VTL46" s="344"/>
      <c r="VTM46" s="344"/>
      <c r="VTN46" s="344"/>
      <c r="VTO46" s="344"/>
      <c r="VTP46" s="344"/>
      <c r="VTQ46" s="344"/>
      <c r="VTR46" s="344"/>
      <c r="VTS46" s="344"/>
      <c r="VTT46" s="344"/>
      <c r="VTU46" s="344"/>
      <c r="VTV46" s="344"/>
      <c r="VTW46" s="344"/>
      <c r="VTX46" s="344"/>
      <c r="VTY46" s="344"/>
      <c r="VTZ46" s="344"/>
      <c r="VUA46" s="344"/>
      <c r="VUB46" s="344"/>
      <c r="VUC46" s="344"/>
      <c r="VUD46" s="344"/>
      <c r="VUE46" s="344"/>
      <c r="VUF46" s="344"/>
      <c r="VUG46" s="344"/>
      <c r="VUH46" s="344"/>
      <c r="VUI46" s="344"/>
      <c r="VUJ46" s="344"/>
      <c r="VUK46" s="344"/>
      <c r="VUL46" s="344"/>
      <c r="VUM46" s="344"/>
      <c r="VUN46" s="344"/>
      <c r="VUO46" s="344"/>
      <c r="VUP46" s="344"/>
      <c r="VUQ46" s="344"/>
      <c r="VUR46" s="344"/>
      <c r="VUS46" s="344"/>
      <c r="VUT46" s="344"/>
      <c r="VUU46" s="344"/>
      <c r="VUV46" s="344"/>
      <c r="VUW46" s="344"/>
      <c r="VUX46" s="344"/>
      <c r="VUY46" s="344"/>
      <c r="VUZ46" s="344"/>
      <c r="VVA46" s="344"/>
      <c r="VVB46" s="344"/>
      <c r="VVC46" s="344"/>
      <c r="VVD46" s="344"/>
      <c r="VVE46" s="344"/>
      <c r="VVF46" s="344"/>
      <c r="VVG46" s="344"/>
      <c r="VVH46" s="344"/>
      <c r="VVI46" s="344"/>
      <c r="VVJ46" s="344"/>
      <c r="VVK46" s="344"/>
      <c r="VVL46" s="344"/>
      <c r="VVM46" s="344"/>
      <c r="VVN46" s="344"/>
      <c r="VVO46" s="344"/>
      <c r="VVP46" s="344"/>
      <c r="VVQ46" s="344"/>
      <c r="VVR46" s="344"/>
      <c r="VVS46" s="344"/>
      <c r="VVT46" s="344"/>
      <c r="VVU46" s="344"/>
      <c r="VVV46" s="344"/>
      <c r="VVW46" s="344"/>
      <c r="VVX46" s="344"/>
      <c r="VVY46" s="344"/>
      <c r="VVZ46" s="344"/>
      <c r="VWA46" s="344"/>
      <c r="VWB46" s="344"/>
      <c r="VWC46" s="344"/>
      <c r="VWD46" s="344"/>
      <c r="VWE46" s="344"/>
      <c r="VWF46" s="344"/>
      <c r="VWG46" s="344"/>
      <c r="VWH46" s="344"/>
      <c r="VWI46" s="344"/>
      <c r="VWJ46" s="344"/>
      <c r="VWK46" s="344"/>
      <c r="VWL46" s="344"/>
      <c r="VWM46" s="344"/>
      <c r="VWN46" s="344"/>
      <c r="VWO46" s="344"/>
      <c r="VWP46" s="344"/>
      <c r="VWQ46" s="344"/>
      <c r="VWR46" s="344"/>
      <c r="VWS46" s="344"/>
      <c r="VWT46" s="344"/>
      <c r="VWU46" s="344"/>
      <c r="VWV46" s="344"/>
      <c r="VWW46" s="344"/>
      <c r="VWX46" s="344"/>
      <c r="VWY46" s="344"/>
      <c r="VWZ46" s="344"/>
      <c r="VXA46" s="344"/>
      <c r="VXB46" s="344"/>
      <c r="VXC46" s="344"/>
      <c r="VXD46" s="344"/>
      <c r="VXE46" s="344"/>
      <c r="VXF46" s="344"/>
      <c r="VXG46" s="344"/>
      <c r="VXH46" s="344"/>
      <c r="VXI46" s="344"/>
      <c r="VXJ46" s="344"/>
      <c r="VXK46" s="344"/>
      <c r="VXL46" s="344"/>
      <c r="VXM46" s="344"/>
      <c r="VXN46" s="344"/>
      <c r="VXO46" s="344"/>
      <c r="VXP46" s="344"/>
      <c r="VXQ46" s="344"/>
      <c r="VXR46" s="344"/>
      <c r="VXS46" s="344"/>
      <c r="VXT46" s="344"/>
      <c r="VXU46" s="344"/>
      <c r="VXV46" s="344"/>
      <c r="VXW46" s="344"/>
      <c r="VXX46" s="344"/>
      <c r="VXY46" s="344"/>
      <c r="VXZ46" s="344"/>
      <c r="VYA46" s="344"/>
      <c r="VYB46" s="344"/>
      <c r="VYC46" s="344"/>
      <c r="VYD46" s="344"/>
      <c r="VYE46" s="344"/>
      <c r="VYF46" s="344"/>
      <c r="VYG46" s="344"/>
      <c r="VYH46" s="344"/>
      <c r="VYI46" s="344"/>
      <c r="VYJ46" s="344"/>
      <c r="VYK46" s="344"/>
      <c r="VYL46" s="344"/>
      <c r="VYM46" s="344"/>
      <c r="VYN46" s="344"/>
      <c r="VYO46" s="344"/>
      <c r="VYP46" s="344"/>
      <c r="VYQ46" s="344"/>
      <c r="VYR46" s="344"/>
      <c r="VYS46" s="344"/>
      <c r="VYT46" s="344"/>
      <c r="VYU46" s="344"/>
      <c r="VYV46" s="344"/>
      <c r="VYW46" s="344"/>
      <c r="VYX46" s="344"/>
      <c r="VYY46" s="344"/>
      <c r="VYZ46" s="344"/>
      <c r="VZA46" s="344"/>
      <c r="VZB46" s="344"/>
      <c r="VZC46" s="344"/>
      <c r="VZD46" s="344"/>
      <c r="VZE46" s="344"/>
      <c r="VZF46" s="344"/>
      <c r="VZG46" s="344"/>
      <c r="VZH46" s="344"/>
      <c r="VZI46" s="344"/>
      <c r="VZJ46" s="344"/>
      <c r="VZK46" s="344"/>
      <c r="VZL46" s="344"/>
      <c r="VZM46" s="344"/>
      <c r="VZN46" s="344"/>
      <c r="VZO46" s="344"/>
      <c r="VZP46" s="344"/>
      <c r="VZQ46" s="344"/>
      <c r="VZR46" s="344"/>
      <c r="VZS46" s="344"/>
      <c r="VZT46" s="344"/>
      <c r="VZU46" s="344"/>
      <c r="VZV46" s="344"/>
      <c r="VZW46" s="344"/>
      <c r="VZX46" s="344"/>
      <c r="VZY46" s="344"/>
      <c r="VZZ46" s="344"/>
      <c r="WAA46" s="344"/>
      <c r="WAB46" s="344"/>
      <c r="WAC46" s="344"/>
      <c r="WAD46" s="344"/>
      <c r="WAE46" s="344"/>
      <c r="WAF46" s="344"/>
      <c r="WAG46" s="344"/>
      <c r="WAH46" s="344"/>
      <c r="WAI46" s="344"/>
      <c r="WAJ46" s="344"/>
      <c r="WAK46" s="344"/>
      <c r="WAL46" s="344"/>
      <c r="WAM46" s="344"/>
      <c r="WAN46" s="344"/>
      <c r="WAO46" s="344"/>
      <c r="WAP46" s="344"/>
      <c r="WAQ46" s="344"/>
      <c r="WAR46" s="344"/>
      <c r="WAS46" s="344"/>
      <c r="WAT46" s="344"/>
      <c r="WAU46" s="344"/>
      <c r="WAV46" s="344"/>
      <c r="WAW46" s="344"/>
      <c r="WAX46" s="344"/>
      <c r="WAY46" s="344"/>
      <c r="WAZ46" s="344"/>
      <c r="WBA46" s="344"/>
      <c r="WBB46" s="344"/>
      <c r="WBC46" s="344"/>
      <c r="WBD46" s="344"/>
      <c r="WBE46" s="344"/>
      <c r="WBF46" s="344"/>
      <c r="WBG46" s="344"/>
      <c r="WBH46" s="344"/>
      <c r="WBI46" s="344"/>
      <c r="WBJ46" s="344"/>
      <c r="WBK46" s="344"/>
      <c r="WBL46" s="344"/>
      <c r="WBM46" s="344"/>
      <c r="WBN46" s="344"/>
      <c r="WBO46" s="344"/>
      <c r="WBP46" s="344"/>
      <c r="WBQ46" s="344"/>
      <c r="WBR46" s="344"/>
      <c r="WBS46" s="344"/>
      <c r="WBT46" s="344"/>
      <c r="WBU46" s="344"/>
      <c r="WBV46" s="344"/>
      <c r="WBW46" s="344"/>
      <c r="WBX46" s="344"/>
      <c r="WBY46" s="344"/>
      <c r="WBZ46" s="344"/>
      <c r="WCA46" s="344"/>
      <c r="WCB46" s="344"/>
      <c r="WCC46" s="344"/>
      <c r="WCD46" s="344"/>
      <c r="WCE46" s="344"/>
      <c r="WCF46" s="344"/>
      <c r="WCG46" s="344"/>
      <c r="WCH46" s="344"/>
      <c r="WCI46" s="344"/>
      <c r="WCJ46" s="344"/>
      <c r="WCK46" s="344"/>
      <c r="WCL46" s="344"/>
      <c r="WCM46" s="344"/>
      <c r="WCN46" s="344"/>
      <c r="WCO46" s="344"/>
      <c r="WCP46" s="344"/>
      <c r="WCQ46" s="344"/>
      <c r="WCR46" s="344"/>
      <c r="WCS46" s="344"/>
      <c r="WCT46" s="344"/>
      <c r="WCU46" s="344"/>
      <c r="WCV46" s="344"/>
      <c r="WCW46" s="344"/>
      <c r="WCX46" s="344"/>
      <c r="WCY46" s="344"/>
      <c r="WCZ46" s="344"/>
      <c r="WDA46" s="344"/>
      <c r="WDB46" s="344"/>
      <c r="WDC46" s="344"/>
      <c r="WDD46" s="344"/>
      <c r="WDE46" s="344"/>
      <c r="WDF46" s="344"/>
      <c r="WDG46" s="344"/>
      <c r="WDH46" s="344"/>
      <c r="WDI46" s="344"/>
      <c r="WDJ46" s="344"/>
      <c r="WDK46" s="344"/>
      <c r="WDL46" s="344"/>
      <c r="WDM46" s="344"/>
      <c r="WDN46" s="344"/>
      <c r="WDO46" s="344"/>
      <c r="WDP46" s="344"/>
      <c r="WDQ46" s="344"/>
      <c r="WDR46" s="344"/>
      <c r="WDS46" s="344"/>
      <c r="WDT46" s="344"/>
      <c r="WDU46" s="344"/>
      <c r="WDV46" s="344"/>
      <c r="WDW46" s="344"/>
      <c r="WDX46" s="344"/>
      <c r="WDY46" s="344"/>
      <c r="WDZ46" s="344"/>
      <c r="WEA46" s="344"/>
      <c r="WEB46" s="344"/>
      <c r="WEC46" s="344"/>
      <c r="WED46" s="344"/>
      <c r="WEE46" s="344"/>
      <c r="WEF46" s="344"/>
      <c r="WEG46" s="344"/>
      <c r="WEH46" s="344"/>
      <c r="WEI46" s="344"/>
      <c r="WEJ46" s="344"/>
      <c r="WEK46" s="344"/>
      <c r="WEL46" s="344"/>
      <c r="WEM46" s="344"/>
      <c r="WEN46" s="344"/>
      <c r="WEO46" s="344"/>
      <c r="WEP46" s="344"/>
      <c r="WEQ46" s="344"/>
      <c r="WER46" s="344"/>
      <c r="WES46" s="344"/>
      <c r="WET46" s="344"/>
      <c r="WEU46" s="344"/>
      <c r="WEV46" s="344"/>
      <c r="WEW46" s="344"/>
      <c r="WEX46" s="344"/>
      <c r="WEY46" s="344"/>
      <c r="WEZ46" s="344"/>
      <c r="WFA46" s="344"/>
      <c r="WFB46" s="344"/>
      <c r="WFC46" s="344"/>
      <c r="WFD46" s="344"/>
      <c r="WFE46" s="344"/>
      <c r="WFF46" s="344"/>
      <c r="WFG46" s="344"/>
      <c r="WFH46" s="344"/>
      <c r="WFI46" s="344"/>
      <c r="WFJ46" s="344"/>
      <c r="WFK46" s="344"/>
      <c r="WFL46" s="344"/>
      <c r="WFM46" s="344"/>
      <c r="WFN46" s="344"/>
      <c r="WFO46" s="344"/>
      <c r="WFP46" s="344"/>
      <c r="WFQ46" s="344"/>
      <c r="WFR46" s="344"/>
      <c r="WFS46" s="344"/>
      <c r="WFT46" s="344"/>
      <c r="WFU46" s="344"/>
      <c r="WFV46" s="344"/>
      <c r="WFW46" s="344"/>
      <c r="WFX46" s="344"/>
      <c r="WFY46" s="344"/>
      <c r="WFZ46" s="344"/>
      <c r="WGA46" s="344"/>
      <c r="WGB46" s="344"/>
      <c r="WGC46" s="344"/>
      <c r="WGD46" s="344"/>
      <c r="WGE46" s="344"/>
      <c r="WGF46" s="344"/>
      <c r="WGG46" s="344"/>
      <c r="WGH46" s="344"/>
      <c r="WGI46" s="344"/>
      <c r="WGJ46" s="344"/>
      <c r="WGK46" s="344"/>
      <c r="WGL46" s="344"/>
      <c r="WGM46" s="344"/>
      <c r="WGN46" s="344"/>
      <c r="WGO46" s="344"/>
      <c r="WGP46" s="344"/>
      <c r="WGQ46" s="344"/>
      <c r="WGR46" s="344"/>
      <c r="WGS46" s="344"/>
      <c r="WGT46" s="344"/>
      <c r="WGU46" s="344"/>
      <c r="WGV46" s="344"/>
      <c r="WGW46" s="344"/>
      <c r="WGX46" s="344"/>
      <c r="WGY46" s="344"/>
      <c r="WGZ46" s="344"/>
      <c r="WHA46" s="344"/>
      <c r="WHB46" s="344"/>
      <c r="WHC46" s="344"/>
      <c r="WHD46" s="344"/>
      <c r="WHE46" s="344"/>
      <c r="WHF46" s="344"/>
      <c r="WHG46" s="344"/>
      <c r="WHH46" s="344"/>
      <c r="WHI46" s="344"/>
      <c r="WHJ46" s="344"/>
      <c r="WHK46" s="344"/>
      <c r="WHL46" s="344"/>
      <c r="WHM46" s="344"/>
      <c r="WHN46" s="344"/>
      <c r="WHO46" s="344"/>
      <c r="WHP46" s="344"/>
      <c r="WHQ46" s="344"/>
      <c r="WHR46" s="344"/>
      <c r="WHS46" s="344"/>
      <c r="WHT46" s="344"/>
      <c r="WHU46" s="344"/>
      <c r="WHV46" s="344"/>
      <c r="WHW46" s="344"/>
      <c r="WHX46" s="344"/>
      <c r="WHY46" s="344"/>
      <c r="WHZ46" s="344"/>
      <c r="WIA46" s="344"/>
      <c r="WIB46" s="344"/>
      <c r="WIC46" s="344"/>
      <c r="WID46" s="344"/>
      <c r="WIE46" s="344"/>
      <c r="WIF46" s="344"/>
      <c r="WIG46" s="344"/>
      <c r="WIH46" s="344"/>
      <c r="WII46" s="344"/>
      <c r="WIJ46" s="344"/>
      <c r="WIK46" s="344"/>
      <c r="WIL46" s="344"/>
      <c r="WIM46" s="344"/>
      <c r="WIN46" s="344"/>
      <c r="WIO46" s="344"/>
      <c r="WIP46" s="344"/>
      <c r="WIQ46" s="344"/>
      <c r="WIR46" s="344"/>
      <c r="WIS46" s="344"/>
      <c r="WIT46" s="344"/>
      <c r="WIU46" s="344"/>
      <c r="WIV46" s="344"/>
      <c r="WIW46" s="344"/>
      <c r="WIX46" s="344"/>
      <c r="WIY46" s="344"/>
      <c r="WIZ46" s="344"/>
      <c r="WJA46" s="344"/>
      <c r="WJB46" s="344"/>
      <c r="WJC46" s="344"/>
      <c r="WJD46" s="344"/>
      <c r="WJE46" s="344"/>
      <c r="WJF46" s="344"/>
      <c r="WJG46" s="344"/>
      <c r="WJH46" s="344"/>
      <c r="WJI46" s="344"/>
      <c r="WJJ46" s="344"/>
      <c r="WJK46" s="344"/>
      <c r="WJL46" s="344"/>
      <c r="WJM46" s="344"/>
      <c r="WJN46" s="344"/>
      <c r="WJO46" s="344"/>
      <c r="WJP46" s="344"/>
      <c r="WJQ46" s="344"/>
      <c r="WJR46" s="344"/>
      <c r="WJS46" s="344"/>
      <c r="WJT46" s="344"/>
      <c r="WJU46" s="344"/>
      <c r="WJV46" s="344"/>
      <c r="WJW46" s="344"/>
      <c r="WJX46" s="344"/>
      <c r="WJY46" s="344"/>
      <c r="WJZ46" s="344"/>
      <c r="WKA46" s="344"/>
      <c r="WKB46" s="344"/>
      <c r="WKC46" s="344"/>
      <c r="WKD46" s="344"/>
      <c r="WKE46" s="344"/>
      <c r="WKF46" s="344"/>
      <c r="WKG46" s="344"/>
      <c r="WKH46" s="344"/>
      <c r="WKI46" s="344"/>
      <c r="WKJ46" s="344"/>
      <c r="WKK46" s="344"/>
      <c r="WKL46" s="344"/>
      <c r="WKM46" s="344"/>
      <c r="WKN46" s="344"/>
      <c r="WKO46" s="344"/>
      <c r="WKP46" s="344"/>
      <c r="WKQ46" s="344"/>
      <c r="WKR46" s="344"/>
      <c r="WKS46" s="344"/>
      <c r="WKT46" s="344"/>
      <c r="WKU46" s="344"/>
      <c r="WKV46" s="344"/>
      <c r="WKW46" s="344"/>
      <c r="WKX46" s="344"/>
      <c r="WKY46" s="344"/>
      <c r="WKZ46" s="344"/>
      <c r="WLA46" s="344"/>
      <c r="WLB46" s="344"/>
      <c r="WLC46" s="344"/>
      <c r="WLD46" s="344"/>
      <c r="WLE46" s="344"/>
      <c r="WLF46" s="344"/>
      <c r="WLG46" s="344"/>
      <c r="WLH46" s="344"/>
      <c r="WLI46" s="344"/>
      <c r="WLJ46" s="344"/>
      <c r="WLK46" s="344"/>
      <c r="WLL46" s="344"/>
      <c r="WLM46" s="344"/>
      <c r="WLN46" s="344"/>
      <c r="WLO46" s="344"/>
      <c r="WLP46" s="344"/>
      <c r="WLQ46" s="344"/>
      <c r="WLR46" s="344"/>
      <c r="WLS46" s="344"/>
      <c r="WLT46" s="344"/>
      <c r="WLU46" s="344"/>
      <c r="WLV46" s="344"/>
      <c r="WLW46" s="344"/>
      <c r="WLX46" s="344"/>
      <c r="WLY46" s="344"/>
      <c r="WLZ46" s="344"/>
      <c r="WMA46" s="344"/>
      <c r="WMB46" s="344"/>
      <c r="WMC46" s="344"/>
      <c r="WMD46" s="344"/>
      <c r="WME46" s="344"/>
      <c r="WMF46" s="344"/>
      <c r="WMG46" s="344"/>
      <c r="WMH46" s="344"/>
      <c r="WMI46" s="344"/>
      <c r="WMJ46" s="344"/>
      <c r="WMK46" s="344"/>
      <c r="WML46" s="344"/>
      <c r="WMM46" s="344"/>
      <c r="WMN46" s="344"/>
      <c r="WMO46" s="344"/>
      <c r="WMP46" s="344"/>
      <c r="WMQ46" s="344"/>
      <c r="WMR46" s="344"/>
      <c r="WMS46" s="344"/>
      <c r="WMT46" s="344"/>
      <c r="WMU46" s="344"/>
      <c r="WMV46" s="344"/>
      <c r="WMW46" s="344"/>
      <c r="WMX46" s="344"/>
      <c r="WMY46" s="344"/>
      <c r="WMZ46" s="344"/>
      <c r="WNA46" s="344"/>
      <c r="WNB46" s="344"/>
      <c r="WNC46" s="344"/>
      <c r="WND46" s="344"/>
      <c r="WNE46" s="344"/>
      <c r="WNF46" s="344"/>
      <c r="WNG46" s="344"/>
      <c r="WNH46" s="344"/>
      <c r="WNI46" s="344"/>
      <c r="WNJ46" s="344"/>
      <c r="WNK46" s="344"/>
      <c r="WNL46" s="344"/>
      <c r="WNM46" s="344"/>
      <c r="WNN46" s="344"/>
      <c r="WNO46" s="344"/>
      <c r="WNP46" s="344"/>
      <c r="WNQ46" s="344"/>
      <c r="WNR46" s="344"/>
      <c r="WNS46" s="344"/>
      <c r="WNT46" s="344"/>
      <c r="WNU46" s="344"/>
      <c r="WNV46" s="344"/>
      <c r="WNW46" s="344"/>
      <c r="WNX46" s="344"/>
      <c r="WNY46" s="344"/>
      <c r="WNZ46" s="344"/>
      <c r="WOA46" s="344"/>
      <c r="WOB46" s="344"/>
      <c r="WOC46" s="344"/>
      <c r="WOD46" s="344"/>
      <c r="WOE46" s="344"/>
      <c r="WOF46" s="344"/>
      <c r="WOG46" s="344"/>
      <c r="WOH46" s="344"/>
      <c r="WOI46" s="344"/>
      <c r="WOJ46" s="344"/>
      <c r="WOK46" s="344"/>
      <c r="WOL46" s="344"/>
      <c r="WOM46" s="344"/>
      <c r="WON46" s="344"/>
      <c r="WOO46" s="344"/>
      <c r="WOP46" s="344"/>
      <c r="WOQ46" s="344"/>
      <c r="WOR46" s="344"/>
      <c r="WOS46" s="344"/>
      <c r="WOT46" s="344"/>
      <c r="WOU46" s="344"/>
      <c r="WOV46" s="344"/>
      <c r="WOW46" s="344"/>
      <c r="WOX46" s="344"/>
      <c r="WOY46" s="344"/>
      <c r="WOZ46" s="344"/>
      <c r="WPA46" s="344"/>
      <c r="WPB46" s="344"/>
      <c r="WPC46" s="344"/>
      <c r="WPD46" s="344"/>
      <c r="WPE46" s="344"/>
      <c r="WPF46" s="344"/>
      <c r="WPG46" s="344"/>
      <c r="WPH46" s="344"/>
      <c r="WPI46" s="344"/>
      <c r="WPJ46" s="344"/>
      <c r="WPK46" s="344"/>
      <c r="WPL46" s="344"/>
      <c r="WPM46" s="344"/>
      <c r="WPN46" s="344"/>
      <c r="WPO46" s="344"/>
      <c r="WPP46" s="344"/>
      <c r="WPQ46" s="344"/>
      <c r="WPR46" s="344"/>
      <c r="WPS46" s="344"/>
      <c r="WPT46" s="344"/>
      <c r="WPU46" s="344"/>
      <c r="WPV46" s="344"/>
      <c r="WPW46" s="344"/>
      <c r="WPX46" s="344"/>
      <c r="WPY46" s="344"/>
      <c r="WPZ46" s="344"/>
      <c r="WQA46" s="344"/>
      <c r="WQB46" s="344"/>
      <c r="WQC46" s="344"/>
      <c r="WQD46" s="344"/>
      <c r="WQE46" s="344"/>
      <c r="WQF46" s="344"/>
      <c r="WQG46" s="344"/>
      <c r="WQH46" s="344"/>
      <c r="WQI46" s="344"/>
      <c r="WQJ46" s="344"/>
      <c r="WQK46" s="344"/>
      <c r="WQL46" s="344"/>
      <c r="WQM46" s="344"/>
      <c r="WQN46" s="344"/>
      <c r="WQO46" s="344"/>
      <c r="WQP46" s="344"/>
      <c r="WQQ46" s="344"/>
      <c r="WQR46" s="344"/>
      <c r="WQS46" s="344"/>
      <c r="WQT46" s="344"/>
      <c r="WQU46" s="344"/>
      <c r="WQV46" s="344"/>
      <c r="WQW46" s="344"/>
      <c r="WQX46" s="344"/>
      <c r="WQY46" s="344"/>
      <c r="WQZ46" s="344"/>
      <c r="WRA46" s="344"/>
      <c r="WRB46" s="344"/>
      <c r="WRC46" s="344"/>
      <c r="WRD46" s="344"/>
      <c r="WRE46" s="344"/>
      <c r="WRF46" s="344"/>
      <c r="WRG46" s="344"/>
      <c r="WRH46" s="344"/>
      <c r="WRI46" s="344"/>
      <c r="WRJ46" s="344"/>
      <c r="WRK46" s="344"/>
      <c r="WRL46" s="344"/>
      <c r="WRM46" s="344"/>
      <c r="WRN46" s="344"/>
      <c r="WRO46" s="344"/>
      <c r="WRP46" s="344"/>
      <c r="WRQ46" s="344"/>
      <c r="WRR46" s="344"/>
      <c r="WRS46" s="344"/>
      <c r="WRT46" s="344"/>
      <c r="WRU46" s="344"/>
      <c r="WRV46" s="344"/>
      <c r="WRW46" s="344"/>
      <c r="WRX46" s="344"/>
      <c r="WRY46" s="344"/>
      <c r="WRZ46" s="344"/>
      <c r="WSA46" s="344"/>
      <c r="WSB46" s="344"/>
      <c r="WSC46" s="344"/>
      <c r="WSD46" s="344"/>
      <c r="WSE46" s="344"/>
      <c r="WSF46" s="344"/>
      <c r="WSG46" s="344"/>
      <c r="WSH46" s="344"/>
      <c r="WSI46" s="344"/>
      <c r="WSJ46" s="344"/>
      <c r="WSK46" s="344"/>
      <c r="WSL46" s="344"/>
      <c r="WSM46" s="344"/>
      <c r="WSN46" s="344"/>
      <c r="WSO46" s="344"/>
      <c r="WSP46" s="344"/>
      <c r="WSQ46" s="344"/>
      <c r="WSR46" s="344"/>
      <c r="WSS46" s="344"/>
      <c r="WST46" s="344"/>
      <c r="WSU46" s="344"/>
      <c r="WSV46" s="344"/>
      <c r="WSW46" s="344"/>
      <c r="WSX46" s="344"/>
      <c r="WSY46" s="344"/>
      <c r="WSZ46" s="344"/>
      <c r="WTA46" s="344"/>
      <c r="WTB46" s="344"/>
      <c r="WTC46" s="344"/>
      <c r="WTD46" s="344"/>
      <c r="WTE46" s="344"/>
      <c r="WTF46" s="344"/>
      <c r="WTG46" s="344"/>
      <c r="WTH46" s="344"/>
      <c r="WTI46" s="344"/>
      <c r="WTJ46" s="344"/>
      <c r="WTK46" s="344"/>
      <c r="WTL46" s="344"/>
      <c r="WTM46" s="344"/>
      <c r="WTN46" s="344"/>
      <c r="WTO46" s="344"/>
      <c r="WTP46" s="344"/>
      <c r="WTQ46" s="344"/>
      <c r="WTR46" s="344"/>
      <c r="WTS46" s="344"/>
      <c r="WTT46" s="344"/>
      <c r="WTU46" s="344"/>
      <c r="WTV46" s="344"/>
      <c r="WTW46" s="344"/>
      <c r="WTX46" s="344"/>
      <c r="WTY46" s="344"/>
      <c r="WTZ46" s="344"/>
      <c r="WUA46" s="344"/>
      <c r="WUB46" s="344"/>
      <c r="WUC46" s="344"/>
      <c r="WUD46" s="344"/>
      <c r="WUE46" s="344"/>
      <c r="WUF46" s="344"/>
      <c r="WUG46" s="344"/>
      <c r="WUH46" s="344"/>
      <c r="WUI46" s="344"/>
      <c r="WUJ46" s="344"/>
      <c r="WUK46" s="344"/>
      <c r="WUL46" s="344"/>
      <c r="WUM46" s="344"/>
      <c r="WUN46" s="344"/>
      <c r="WUO46" s="344"/>
      <c r="WUP46" s="344"/>
      <c r="WUQ46" s="344"/>
      <c r="WUR46" s="344"/>
      <c r="WUS46" s="344"/>
      <c r="WUT46" s="344"/>
      <c r="WUU46" s="344"/>
      <c r="WUV46" s="344"/>
      <c r="WUW46" s="344"/>
      <c r="WUX46" s="344"/>
      <c r="WUY46" s="344"/>
      <c r="WUZ46" s="344"/>
      <c r="WVA46" s="344"/>
      <c r="WVB46" s="344"/>
      <c r="WVC46" s="344"/>
      <c r="WVD46" s="344"/>
      <c r="WVE46" s="344"/>
      <c r="WVF46" s="344"/>
      <c r="WVG46" s="344"/>
      <c r="WVH46" s="344"/>
      <c r="WVI46" s="344"/>
      <c r="WVJ46" s="344"/>
      <c r="WVK46" s="344"/>
      <c r="WVL46" s="344"/>
      <c r="WVM46" s="344"/>
      <c r="WVN46" s="344"/>
      <c r="WVO46" s="344"/>
      <c r="WVP46" s="344"/>
      <c r="WVQ46" s="344"/>
      <c r="WVR46" s="344"/>
      <c r="WVS46" s="344"/>
      <c r="WVT46" s="344"/>
      <c r="WVU46" s="344"/>
      <c r="WVV46" s="344"/>
      <c r="WVW46" s="344"/>
      <c r="WVX46" s="344"/>
      <c r="WVY46" s="344"/>
      <c r="WVZ46" s="344"/>
      <c r="WWA46" s="344"/>
      <c r="WWB46" s="344"/>
      <c r="WWC46" s="344"/>
      <c r="WWD46" s="344"/>
      <c r="WWE46" s="344"/>
      <c r="WWF46" s="344"/>
      <c r="WWG46" s="344"/>
      <c r="WWH46" s="344"/>
      <c r="WWI46" s="344"/>
      <c r="WWJ46" s="344"/>
      <c r="WWK46" s="344"/>
      <c r="WWL46" s="344"/>
      <c r="WWM46" s="344"/>
      <c r="WWN46" s="344"/>
      <c r="WWO46" s="344"/>
      <c r="WWP46" s="344"/>
      <c r="WWQ46" s="344"/>
      <c r="WWR46" s="344"/>
      <c r="WWS46" s="344"/>
      <c r="WWT46" s="344"/>
      <c r="WWU46" s="344"/>
      <c r="WWV46" s="344"/>
      <c r="WWW46" s="344"/>
      <c r="WWX46" s="344"/>
      <c r="WWY46" s="344"/>
      <c r="WWZ46" s="344"/>
      <c r="WXA46" s="344"/>
      <c r="WXB46" s="344"/>
      <c r="WXC46" s="344"/>
      <c r="WXD46" s="344"/>
      <c r="WXE46" s="344"/>
      <c r="WXF46" s="344"/>
      <c r="WXG46" s="344"/>
      <c r="WXH46" s="344"/>
      <c r="WXI46" s="344"/>
      <c r="WXJ46" s="344"/>
      <c r="WXK46" s="344"/>
      <c r="WXL46" s="344"/>
      <c r="WXM46" s="344"/>
      <c r="WXN46" s="344"/>
      <c r="WXO46" s="344"/>
      <c r="WXP46" s="344"/>
      <c r="WXQ46" s="344"/>
      <c r="WXR46" s="344"/>
      <c r="WXS46" s="344"/>
      <c r="WXT46" s="344"/>
      <c r="WXU46" s="344"/>
      <c r="WXV46" s="344"/>
      <c r="WXW46" s="344"/>
      <c r="WXX46" s="344"/>
      <c r="WXY46" s="344"/>
      <c r="WXZ46" s="344"/>
      <c r="WYA46" s="344"/>
      <c r="WYB46" s="344"/>
      <c r="WYC46" s="344"/>
      <c r="WYD46" s="344"/>
      <c r="WYE46" s="344"/>
      <c r="WYF46" s="344"/>
      <c r="WYG46" s="344"/>
      <c r="WYH46" s="344"/>
      <c r="WYI46" s="344"/>
      <c r="WYJ46" s="344"/>
      <c r="WYK46" s="344"/>
      <c r="WYL46" s="344"/>
      <c r="WYM46" s="344"/>
      <c r="WYN46" s="344"/>
      <c r="WYO46" s="344"/>
      <c r="WYP46" s="344"/>
      <c r="WYQ46" s="344"/>
      <c r="WYR46" s="344"/>
      <c r="WYS46" s="344"/>
      <c r="WYT46" s="344"/>
      <c r="WYU46" s="344"/>
      <c r="WYV46" s="344"/>
      <c r="WYW46" s="344"/>
      <c r="WYX46" s="344"/>
      <c r="WYY46" s="344"/>
      <c r="WYZ46" s="344"/>
      <c r="WZA46" s="344"/>
      <c r="WZB46" s="344"/>
      <c r="WZC46" s="344"/>
      <c r="WZD46" s="344"/>
      <c r="WZE46" s="344"/>
      <c r="WZF46" s="344"/>
      <c r="WZG46" s="344"/>
      <c r="WZH46" s="344"/>
      <c r="WZI46" s="344"/>
      <c r="WZJ46" s="344"/>
      <c r="WZK46" s="344"/>
      <c r="WZL46" s="344"/>
      <c r="WZM46" s="344"/>
      <c r="WZN46" s="344"/>
      <c r="WZO46" s="344"/>
      <c r="WZP46" s="344"/>
      <c r="WZQ46" s="344"/>
      <c r="WZR46" s="344"/>
      <c r="WZS46" s="344"/>
      <c r="WZT46" s="344"/>
      <c r="WZU46" s="344"/>
      <c r="WZV46" s="344"/>
      <c r="WZW46" s="344"/>
      <c r="WZX46" s="344"/>
      <c r="WZY46" s="344"/>
      <c r="WZZ46" s="344"/>
      <c r="XAA46" s="344"/>
      <c r="XAB46" s="344"/>
      <c r="XAC46" s="344"/>
      <c r="XAD46" s="344"/>
      <c r="XAE46" s="344"/>
      <c r="XAF46" s="344"/>
      <c r="XAG46" s="344"/>
      <c r="XAH46" s="344"/>
      <c r="XAI46" s="344"/>
      <c r="XAJ46" s="344"/>
      <c r="XAK46" s="344"/>
      <c r="XAL46" s="344"/>
      <c r="XAM46" s="344"/>
      <c r="XAN46" s="344"/>
      <c r="XAO46" s="344"/>
      <c r="XAP46" s="344"/>
      <c r="XAQ46" s="344"/>
      <c r="XAR46" s="344"/>
      <c r="XAS46" s="344"/>
      <c r="XAT46" s="344"/>
      <c r="XAU46" s="344"/>
      <c r="XAV46" s="344"/>
      <c r="XAW46" s="344"/>
      <c r="XAX46" s="344"/>
      <c r="XAY46" s="344"/>
      <c r="XAZ46" s="344"/>
      <c r="XBA46" s="344"/>
      <c r="XBB46" s="344"/>
      <c r="XBC46" s="344"/>
      <c r="XBD46" s="344"/>
      <c r="XBE46" s="344"/>
      <c r="XBF46" s="344"/>
      <c r="XBG46" s="344"/>
      <c r="XBH46" s="344"/>
      <c r="XBI46" s="344"/>
      <c r="XBJ46" s="344"/>
      <c r="XBK46" s="344"/>
      <c r="XBL46" s="344"/>
      <c r="XBM46" s="344"/>
      <c r="XBN46" s="344"/>
      <c r="XBO46" s="344"/>
      <c r="XBP46" s="344"/>
      <c r="XBQ46" s="344"/>
      <c r="XBR46" s="344"/>
      <c r="XBS46" s="344"/>
      <c r="XBT46" s="344"/>
      <c r="XBU46" s="344"/>
      <c r="XBV46" s="344"/>
      <c r="XBW46" s="344"/>
      <c r="XBX46" s="344"/>
      <c r="XBY46" s="344"/>
      <c r="XBZ46" s="344"/>
      <c r="XCA46" s="344"/>
      <c r="XCB46" s="344"/>
      <c r="XCC46" s="344"/>
      <c r="XCD46" s="344"/>
      <c r="XCE46" s="344"/>
      <c r="XCF46" s="344"/>
      <c r="XCG46" s="344"/>
      <c r="XCH46" s="344"/>
      <c r="XCI46" s="344"/>
      <c r="XCJ46" s="344"/>
      <c r="XCK46" s="344"/>
      <c r="XCL46" s="344"/>
      <c r="XCM46" s="344"/>
      <c r="XCN46" s="344"/>
      <c r="XCO46" s="344"/>
      <c r="XCP46" s="344"/>
      <c r="XCQ46" s="344"/>
      <c r="XCR46" s="344"/>
      <c r="XCS46" s="344"/>
      <c r="XCT46" s="344"/>
      <c r="XCU46" s="344"/>
      <c r="XCV46" s="344"/>
      <c r="XCW46" s="344"/>
      <c r="XCX46" s="344"/>
      <c r="XCY46" s="344"/>
      <c r="XCZ46" s="344"/>
      <c r="XDA46" s="344"/>
      <c r="XDB46" s="344"/>
      <c r="XDC46" s="344"/>
      <c r="XDD46" s="344"/>
      <c r="XDE46" s="344"/>
      <c r="XDF46" s="344"/>
      <c r="XDG46" s="344"/>
      <c r="XDH46" s="344"/>
      <c r="XDI46" s="344"/>
      <c r="XDJ46" s="344"/>
      <c r="XDK46" s="344"/>
      <c r="XDL46" s="344"/>
      <c r="XDM46" s="344"/>
      <c r="XDN46" s="344"/>
      <c r="XDO46" s="344"/>
      <c r="XDP46" s="344"/>
      <c r="XDQ46" s="344"/>
      <c r="XDR46" s="344"/>
      <c r="XDS46" s="344"/>
      <c r="XDT46" s="344"/>
      <c r="XDU46" s="344"/>
      <c r="XDV46" s="344"/>
      <c r="XDW46" s="344"/>
      <c r="XDX46" s="344"/>
      <c r="XDY46" s="344"/>
      <c r="XDZ46" s="344"/>
      <c r="XEA46" s="344"/>
      <c r="XEB46" s="344"/>
      <c r="XEC46" s="344"/>
      <c r="XED46" s="344"/>
      <c r="XEE46" s="344"/>
      <c r="XEF46" s="344"/>
      <c r="XEG46" s="344"/>
      <c r="XEH46" s="344"/>
      <c r="XEI46" s="344"/>
      <c r="XEJ46" s="344"/>
      <c r="XEK46" s="344"/>
      <c r="XEL46" s="344"/>
      <c r="XEM46" s="344"/>
      <c r="XEN46" s="344"/>
      <c r="XEO46" s="344"/>
      <c r="XEP46" s="344"/>
      <c r="XEQ46" s="344"/>
      <c r="XER46" s="344"/>
      <c r="XES46" s="344"/>
      <c r="XET46" s="344"/>
      <c r="XEU46" s="344"/>
      <c r="XEV46" s="344"/>
      <c r="XEW46" s="344"/>
      <c r="XEX46" s="344"/>
      <c r="XEY46" s="344"/>
      <c r="XEZ46" s="344"/>
      <c r="XFA46" s="344"/>
      <c r="XFB46" s="344"/>
      <c r="XFC46" s="344"/>
      <c r="XFD46" s="344"/>
    </row>
    <row r="47" spans="1:16384" s="361" customFormat="1" x14ac:dyDescent="0.2"/>
    <row r="48" spans="1:16384" x14ac:dyDescent="0.2">
      <c r="A48" s="348" t="s">
        <v>560</v>
      </c>
    </row>
    <row r="50" spans="1:16384" ht="25.5" x14ac:dyDescent="0.2">
      <c r="A50" s="362"/>
      <c r="B50" s="350" t="s">
        <v>541</v>
      </c>
      <c r="D50" s="350" t="s">
        <v>542</v>
      </c>
    </row>
    <row r="51" spans="1:16384" ht="13.5" thickBot="1" x14ac:dyDescent="0.25">
      <c r="A51" s="362"/>
      <c r="B51" s="353" t="s">
        <v>543</v>
      </c>
      <c r="D51" s="353" t="s">
        <v>543</v>
      </c>
    </row>
    <row r="52" spans="1:16384" x14ac:dyDescent="0.2">
      <c r="A52" s="363" t="s">
        <v>561</v>
      </c>
      <c r="B52" s="354">
        <v>39248571</v>
      </c>
      <c r="D52" s="354">
        <v>35389295</v>
      </c>
    </row>
    <row r="53" spans="1:16384" ht="13.5" thickBot="1" x14ac:dyDescent="0.25">
      <c r="A53" s="364" t="s">
        <v>562</v>
      </c>
      <c r="B53" s="354">
        <v>2547936</v>
      </c>
      <c r="D53" s="354">
        <v>2554533</v>
      </c>
    </row>
    <row r="54" spans="1:16384" ht="13.5" thickBot="1" x14ac:dyDescent="0.25">
      <c r="A54" s="365" t="s">
        <v>563</v>
      </c>
      <c r="B54" s="366">
        <v>15.4</v>
      </c>
      <c r="C54" s="367"/>
      <c r="D54" s="366">
        <v>13.85</v>
      </c>
    </row>
    <row r="55" spans="1:16384" ht="13.5" thickTop="1" x14ac:dyDescent="0.2"/>
    <row r="57" spans="1:16384" x14ac:dyDescent="0.2">
      <c r="A57" s="348" t="s">
        <v>564</v>
      </c>
    </row>
    <row r="58" spans="1:16384" ht="48" customHeight="1" x14ac:dyDescent="0.2">
      <c r="A58" s="344" t="s">
        <v>565</v>
      </c>
      <c r="B58" s="344"/>
      <c r="C58" s="344"/>
      <c r="D58" s="344"/>
      <c r="E58" s="344"/>
      <c r="F58" s="344"/>
      <c r="G58" s="344"/>
      <c r="H58" s="344"/>
      <c r="I58" s="344"/>
      <c r="J58" s="344"/>
      <c r="K58" s="344"/>
      <c r="L58" s="344"/>
      <c r="M58" s="344"/>
      <c r="N58" s="344"/>
      <c r="O58" s="344"/>
      <c r="P58" s="344"/>
      <c r="Q58" s="344"/>
      <c r="R58" s="344"/>
      <c r="S58" s="344"/>
      <c r="T58" s="344"/>
      <c r="U58" s="344"/>
      <c r="V58" s="344"/>
      <c r="W58" s="344"/>
      <c r="X58" s="344"/>
      <c r="Y58" s="344"/>
      <c r="Z58" s="344"/>
      <c r="AA58" s="344"/>
      <c r="AB58" s="344"/>
      <c r="AC58" s="344"/>
      <c r="AD58" s="344"/>
      <c r="AE58" s="344"/>
      <c r="AF58" s="344"/>
      <c r="AG58" s="344"/>
      <c r="AH58" s="344"/>
      <c r="AI58" s="344"/>
      <c r="AJ58" s="344"/>
      <c r="AK58" s="344"/>
      <c r="AL58" s="344"/>
      <c r="AM58" s="344"/>
      <c r="AN58" s="344"/>
      <c r="AO58" s="344"/>
      <c r="AP58" s="344"/>
      <c r="AQ58" s="344"/>
      <c r="AR58" s="344"/>
      <c r="AS58" s="344"/>
      <c r="AT58" s="344"/>
      <c r="AU58" s="344"/>
      <c r="AV58" s="344"/>
      <c r="AW58" s="344"/>
      <c r="AX58" s="344"/>
      <c r="AY58" s="344"/>
      <c r="AZ58" s="344"/>
      <c r="BA58" s="344"/>
      <c r="BB58" s="344"/>
      <c r="BC58" s="344"/>
      <c r="BD58" s="344"/>
      <c r="BE58" s="344"/>
      <c r="BF58" s="344"/>
      <c r="BG58" s="344"/>
      <c r="BH58" s="344"/>
      <c r="BI58" s="344"/>
      <c r="BJ58" s="344"/>
      <c r="BK58" s="344"/>
      <c r="BL58" s="344"/>
      <c r="BM58" s="344"/>
      <c r="BN58" s="344"/>
      <c r="BO58" s="344"/>
      <c r="BP58" s="344"/>
      <c r="BQ58" s="344"/>
      <c r="BR58" s="344"/>
      <c r="BS58" s="344"/>
      <c r="BT58" s="344"/>
      <c r="BU58" s="344"/>
      <c r="BV58" s="344"/>
      <c r="BW58" s="344"/>
      <c r="BX58" s="344"/>
      <c r="BY58" s="344"/>
      <c r="BZ58" s="344"/>
      <c r="CA58" s="344"/>
      <c r="CB58" s="344"/>
      <c r="CC58" s="344"/>
      <c r="CD58" s="344"/>
      <c r="CE58" s="344"/>
      <c r="CF58" s="344"/>
      <c r="CG58" s="344"/>
      <c r="CH58" s="344"/>
      <c r="CI58" s="344"/>
      <c r="CJ58" s="344"/>
      <c r="CK58" s="344"/>
      <c r="CL58" s="344"/>
      <c r="CM58" s="344"/>
      <c r="CN58" s="344"/>
      <c r="CO58" s="344"/>
      <c r="CP58" s="344"/>
      <c r="CQ58" s="344"/>
      <c r="CR58" s="344"/>
      <c r="CS58" s="344"/>
      <c r="CT58" s="344"/>
      <c r="CU58" s="344"/>
      <c r="CV58" s="344"/>
      <c r="CW58" s="344"/>
      <c r="CX58" s="344"/>
      <c r="CY58" s="344"/>
      <c r="CZ58" s="344"/>
      <c r="DA58" s="344"/>
      <c r="DB58" s="344"/>
      <c r="DC58" s="344"/>
      <c r="DD58" s="344"/>
      <c r="DE58" s="344"/>
      <c r="DF58" s="344"/>
      <c r="DG58" s="344"/>
      <c r="DH58" s="344"/>
      <c r="DI58" s="344"/>
      <c r="DJ58" s="344"/>
      <c r="DK58" s="344"/>
      <c r="DL58" s="344"/>
      <c r="DM58" s="344"/>
      <c r="DN58" s="344"/>
      <c r="DO58" s="344"/>
      <c r="DP58" s="344"/>
      <c r="DQ58" s="344"/>
      <c r="DR58" s="344"/>
      <c r="DS58" s="344"/>
      <c r="DT58" s="344"/>
      <c r="DU58" s="344"/>
      <c r="DV58" s="344"/>
      <c r="DW58" s="344"/>
      <c r="DX58" s="344"/>
      <c r="DY58" s="344"/>
      <c r="DZ58" s="344"/>
      <c r="EA58" s="344"/>
      <c r="EB58" s="344"/>
      <c r="EC58" s="344"/>
      <c r="ED58" s="344"/>
      <c r="EE58" s="344"/>
      <c r="EF58" s="344"/>
      <c r="EG58" s="344"/>
      <c r="EH58" s="344"/>
      <c r="EI58" s="344"/>
      <c r="EJ58" s="344"/>
      <c r="EK58" s="344"/>
      <c r="EL58" s="344"/>
      <c r="EM58" s="344"/>
      <c r="EN58" s="344"/>
      <c r="EO58" s="344"/>
      <c r="EP58" s="344"/>
      <c r="EQ58" s="344"/>
      <c r="ER58" s="344"/>
      <c r="ES58" s="344"/>
      <c r="ET58" s="344"/>
      <c r="EU58" s="344"/>
      <c r="EV58" s="344"/>
      <c r="EW58" s="344"/>
      <c r="EX58" s="344"/>
      <c r="EY58" s="344"/>
      <c r="EZ58" s="344"/>
      <c r="FA58" s="344"/>
      <c r="FB58" s="344"/>
      <c r="FC58" s="344"/>
      <c r="FD58" s="344"/>
      <c r="FE58" s="344"/>
      <c r="FF58" s="344"/>
      <c r="FG58" s="344"/>
      <c r="FH58" s="344"/>
      <c r="FI58" s="344"/>
      <c r="FJ58" s="344"/>
      <c r="FK58" s="344"/>
      <c r="FL58" s="344"/>
      <c r="FM58" s="344"/>
      <c r="FN58" s="344"/>
      <c r="FO58" s="344"/>
      <c r="FP58" s="344"/>
      <c r="FQ58" s="344"/>
      <c r="FR58" s="344"/>
      <c r="FS58" s="344"/>
      <c r="FT58" s="344"/>
      <c r="FU58" s="344"/>
      <c r="FV58" s="344"/>
      <c r="FW58" s="344"/>
      <c r="FX58" s="344"/>
      <c r="FY58" s="344"/>
      <c r="FZ58" s="344"/>
      <c r="GA58" s="344"/>
      <c r="GB58" s="344"/>
      <c r="GC58" s="344"/>
      <c r="GD58" s="344"/>
      <c r="GE58" s="344"/>
      <c r="GF58" s="344"/>
      <c r="GG58" s="344"/>
      <c r="GH58" s="344"/>
      <c r="GI58" s="344"/>
      <c r="GJ58" s="344"/>
      <c r="GK58" s="344"/>
      <c r="GL58" s="344"/>
      <c r="GM58" s="344"/>
      <c r="GN58" s="344"/>
      <c r="GO58" s="344"/>
      <c r="GP58" s="344"/>
      <c r="GQ58" s="344"/>
      <c r="GR58" s="344"/>
      <c r="GS58" s="344"/>
      <c r="GT58" s="344"/>
      <c r="GU58" s="344"/>
      <c r="GV58" s="344"/>
      <c r="GW58" s="344"/>
      <c r="GX58" s="344"/>
      <c r="GY58" s="344"/>
      <c r="GZ58" s="344"/>
      <c r="HA58" s="344"/>
      <c r="HB58" s="344"/>
      <c r="HC58" s="344"/>
      <c r="HD58" s="344"/>
      <c r="HE58" s="344"/>
      <c r="HF58" s="344"/>
      <c r="HG58" s="344"/>
      <c r="HH58" s="344"/>
      <c r="HI58" s="344"/>
      <c r="HJ58" s="344"/>
      <c r="HK58" s="344"/>
      <c r="HL58" s="344"/>
      <c r="HM58" s="344"/>
      <c r="HN58" s="344"/>
      <c r="HO58" s="344"/>
      <c r="HP58" s="344"/>
      <c r="HQ58" s="344"/>
      <c r="HR58" s="344"/>
      <c r="HS58" s="344"/>
      <c r="HT58" s="344"/>
      <c r="HU58" s="344"/>
      <c r="HV58" s="344"/>
      <c r="HW58" s="344"/>
      <c r="HX58" s="344"/>
      <c r="HY58" s="344"/>
      <c r="HZ58" s="344"/>
      <c r="IA58" s="344"/>
      <c r="IB58" s="344"/>
      <c r="IC58" s="344"/>
      <c r="ID58" s="344"/>
      <c r="IE58" s="344"/>
      <c r="IF58" s="344"/>
      <c r="IG58" s="344"/>
      <c r="IH58" s="344"/>
      <c r="II58" s="344"/>
      <c r="IJ58" s="344"/>
      <c r="IK58" s="344"/>
      <c r="IL58" s="344"/>
      <c r="IM58" s="344"/>
      <c r="IN58" s="344"/>
      <c r="IO58" s="344"/>
      <c r="IP58" s="344"/>
      <c r="IQ58" s="344"/>
      <c r="IR58" s="344"/>
      <c r="IS58" s="344"/>
      <c r="IT58" s="344"/>
      <c r="IU58" s="344"/>
      <c r="IV58" s="344"/>
      <c r="IW58" s="344"/>
      <c r="IX58" s="344"/>
      <c r="IY58" s="344"/>
      <c r="IZ58" s="344"/>
      <c r="JA58" s="344"/>
      <c r="JB58" s="344"/>
      <c r="JC58" s="344"/>
      <c r="JD58" s="344"/>
      <c r="JE58" s="344"/>
      <c r="JF58" s="344"/>
      <c r="JG58" s="344"/>
      <c r="JH58" s="344"/>
      <c r="JI58" s="344"/>
      <c r="JJ58" s="344"/>
      <c r="JK58" s="344"/>
      <c r="JL58" s="344"/>
      <c r="JM58" s="344"/>
      <c r="JN58" s="344"/>
      <c r="JO58" s="344"/>
      <c r="JP58" s="344"/>
      <c r="JQ58" s="344"/>
      <c r="JR58" s="344"/>
      <c r="JS58" s="344"/>
      <c r="JT58" s="344"/>
      <c r="JU58" s="344"/>
      <c r="JV58" s="344"/>
      <c r="JW58" s="344"/>
      <c r="JX58" s="344"/>
      <c r="JY58" s="344"/>
      <c r="JZ58" s="344"/>
      <c r="KA58" s="344"/>
      <c r="KB58" s="344"/>
      <c r="KC58" s="344"/>
      <c r="KD58" s="344"/>
      <c r="KE58" s="344"/>
      <c r="KF58" s="344"/>
      <c r="KG58" s="344"/>
      <c r="KH58" s="344"/>
      <c r="KI58" s="344"/>
      <c r="KJ58" s="344"/>
      <c r="KK58" s="344"/>
      <c r="KL58" s="344"/>
      <c r="KM58" s="344"/>
      <c r="KN58" s="344"/>
      <c r="KO58" s="344"/>
      <c r="KP58" s="344"/>
      <c r="KQ58" s="344"/>
      <c r="KR58" s="344"/>
      <c r="KS58" s="344"/>
      <c r="KT58" s="344"/>
      <c r="KU58" s="344"/>
      <c r="KV58" s="344"/>
      <c r="KW58" s="344"/>
      <c r="KX58" s="344"/>
      <c r="KY58" s="344"/>
      <c r="KZ58" s="344"/>
      <c r="LA58" s="344"/>
      <c r="LB58" s="344"/>
      <c r="LC58" s="344"/>
      <c r="LD58" s="344"/>
      <c r="LE58" s="344"/>
      <c r="LF58" s="344"/>
      <c r="LG58" s="344"/>
      <c r="LH58" s="344"/>
      <c r="LI58" s="344"/>
      <c r="LJ58" s="344"/>
      <c r="LK58" s="344"/>
      <c r="LL58" s="344"/>
      <c r="LM58" s="344"/>
      <c r="LN58" s="344"/>
      <c r="LO58" s="344"/>
      <c r="LP58" s="344"/>
      <c r="LQ58" s="344"/>
      <c r="LR58" s="344"/>
      <c r="LS58" s="344"/>
      <c r="LT58" s="344"/>
      <c r="LU58" s="344"/>
      <c r="LV58" s="344"/>
      <c r="LW58" s="344"/>
      <c r="LX58" s="344"/>
      <c r="LY58" s="344"/>
      <c r="LZ58" s="344"/>
      <c r="MA58" s="344"/>
      <c r="MB58" s="344"/>
      <c r="MC58" s="344"/>
      <c r="MD58" s="344"/>
      <c r="ME58" s="344"/>
      <c r="MF58" s="344"/>
      <c r="MG58" s="344"/>
      <c r="MH58" s="344"/>
      <c r="MI58" s="344"/>
      <c r="MJ58" s="344"/>
      <c r="MK58" s="344"/>
      <c r="ML58" s="344"/>
      <c r="MM58" s="344"/>
      <c r="MN58" s="344"/>
      <c r="MO58" s="344"/>
      <c r="MP58" s="344"/>
      <c r="MQ58" s="344"/>
      <c r="MR58" s="344"/>
      <c r="MS58" s="344"/>
      <c r="MT58" s="344"/>
      <c r="MU58" s="344"/>
      <c r="MV58" s="344"/>
      <c r="MW58" s="344"/>
      <c r="MX58" s="344"/>
      <c r="MY58" s="344"/>
      <c r="MZ58" s="344"/>
      <c r="NA58" s="344"/>
      <c r="NB58" s="344"/>
      <c r="NC58" s="344"/>
      <c r="ND58" s="344"/>
      <c r="NE58" s="344"/>
      <c r="NF58" s="344"/>
      <c r="NG58" s="344"/>
      <c r="NH58" s="344"/>
      <c r="NI58" s="344"/>
      <c r="NJ58" s="344"/>
      <c r="NK58" s="344"/>
      <c r="NL58" s="344"/>
      <c r="NM58" s="344"/>
      <c r="NN58" s="344"/>
      <c r="NO58" s="344"/>
      <c r="NP58" s="344"/>
      <c r="NQ58" s="344"/>
      <c r="NR58" s="344"/>
      <c r="NS58" s="344"/>
      <c r="NT58" s="344"/>
      <c r="NU58" s="344"/>
      <c r="NV58" s="344"/>
      <c r="NW58" s="344"/>
      <c r="NX58" s="344"/>
      <c r="NY58" s="344"/>
      <c r="NZ58" s="344"/>
      <c r="OA58" s="344"/>
      <c r="OB58" s="344"/>
      <c r="OC58" s="344"/>
      <c r="OD58" s="344"/>
      <c r="OE58" s="344"/>
      <c r="OF58" s="344"/>
      <c r="OG58" s="344"/>
      <c r="OH58" s="344"/>
      <c r="OI58" s="344"/>
      <c r="OJ58" s="344"/>
      <c r="OK58" s="344"/>
      <c r="OL58" s="344"/>
      <c r="OM58" s="344"/>
      <c r="ON58" s="344"/>
      <c r="OO58" s="344"/>
      <c r="OP58" s="344"/>
      <c r="OQ58" s="344"/>
      <c r="OR58" s="344"/>
      <c r="OS58" s="344"/>
      <c r="OT58" s="344"/>
      <c r="OU58" s="344"/>
      <c r="OV58" s="344"/>
      <c r="OW58" s="344"/>
      <c r="OX58" s="344"/>
      <c r="OY58" s="344"/>
      <c r="OZ58" s="344"/>
      <c r="PA58" s="344"/>
      <c r="PB58" s="344"/>
      <c r="PC58" s="344"/>
      <c r="PD58" s="344"/>
      <c r="PE58" s="344"/>
      <c r="PF58" s="344"/>
      <c r="PG58" s="344"/>
      <c r="PH58" s="344"/>
      <c r="PI58" s="344"/>
      <c r="PJ58" s="344"/>
      <c r="PK58" s="344"/>
      <c r="PL58" s="344"/>
      <c r="PM58" s="344"/>
      <c r="PN58" s="344"/>
      <c r="PO58" s="344"/>
      <c r="PP58" s="344"/>
      <c r="PQ58" s="344"/>
      <c r="PR58" s="344"/>
      <c r="PS58" s="344"/>
      <c r="PT58" s="344"/>
      <c r="PU58" s="344"/>
      <c r="PV58" s="344"/>
      <c r="PW58" s="344"/>
      <c r="PX58" s="344"/>
      <c r="PY58" s="344"/>
      <c r="PZ58" s="344"/>
      <c r="QA58" s="344"/>
      <c r="QB58" s="344"/>
      <c r="QC58" s="344"/>
      <c r="QD58" s="344"/>
      <c r="QE58" s="344"/>
      <c r="QF58" s="344"/>
      <c r="QG58" s="344"/>
      <c r="QH58" s="344"/>
      <c r="QI58" s="344"/>
      <c r="QJ58" s="344"/>
      <c r="QK58" s="344"/>
      <c r="QL58" s="344"/>
      <c r="QM58" s="344"/>
      <c r="QN58" s="344"/>
      <c r="QO58" s="344"/>
      <c r="QP58" s="344"/>
      <c r="QQ58" s="344"/>
      <c r="QR58" s="344"/>
      <c r="QS58" s="344"/>
      <c r="QT58" s="344"/>
      <c r="QU58" s="344"/>
      <c r="QV58" s="344"/>
      <c r="QW58" s="344"/>
      <c r="QX58" s="344"/>
      <c r="QY58" s="344"/>
      <c r="QZ58" s="344"/>
      <c r="RA58" s="344"/>
      <c r="RB58" s="344"/>
      <c r="RC58" s="344"/>
      <c r="RD58" s="344"/>
      <c r="RE58" s="344"/>
      <c r="RF58" s="344"/>
      <c r="RG58" s="344"/>
      <c r="RH58" s="344"/>
      <c r="RI58" s="344"/>
      <c r="RJ58" s="344"/>
      <c r="RK58" s="344"/>
      <c r="RL58" s="344"/>
      <c r="RM58" s="344"/>
      <c r="RN58" s="344"/>
      <c r="RO58" s="344"/>
      <c r="RP58" s="344"/>
      <c r="RQ58" s="344"/>
      <c r="RR58" s="344"/>
      <c r="RS58" s="344"/>
      <c r="RT58" s="344"/>
      <c r="RU58" s="344"/>
      <c r="RV58" s="344"/>
      <c r="RW58" s="344"/>
      <c r="RX58" s="344"/>
      <c r="RY58" s="344"/>
      <c r="RZ58" s="344"/>
      <c r="SA58" s="344"/>
      <c r="SB58" s="344"/>
      <c r="SC58" s="344"/>
      <c r="SD58" s="344"/>
      <c r="SE58" s="344"/>
      <c r="SF58" s="344"/>
      <c r="SG58" s="344"/>
      <c r="SH58" s="344"/>
      <c r="SI58" s="344"/>
      <c r="SJ58" s="344"/>
      <c r="SK58" s="344"/>
      <c r="SL58" s="344"/>
      <c r="SM58" s="344"/>
      <c r="SN58" s="344"/>
      <c r="SO58" s="344"/>
      <c r="SP58" s="344"/>
      <c r="SQ58" s="344"/>
      <c r="SR58" s="344"/>
      <c r="SS58" s="344"/>
      <c r="ST58" s="344"/>
      <c r="SU58" s="344"/>
      <c r="SV58" s="344"/>
      <c r="SW58" s="344"/>
      <c r="SX58" s="344"/>
      <c r="SY58" s="344"/>
      <c r="SZ58" s="344"/>
      <c r="TA58" s="344"/>
      <c r="TB58" s="344"/>
      <c r="TC58" s="344"/>
      <c r="TD58" s="344"/>
      <c r="TE58" s="344"/>
      <c r="TF58" s="344"/>
      <c r="TG58" s="344"/>
      <c r="TH58" s="344"/>
      <c r="TI58" s="344"/>
      <c r="TJ58" s="344"/>
      <c r="TK58" s="344"/>
      <c r="TL58" s="344"/>
      <c r="TM58" s="344"/>
      <c r="TN58" s="344"/>
      <c r="TO58" s="344"/>
      <c r="TP58" s="344"/>
      <c r="TQ58" s="344"/>
      <c r="TR58" s="344"/>
      <c r="TS58" s="344"/>
      <c r="TT58" s="344"/>
      <c r="TU58" s="344"/>
      <c r="TV58" s="344"/>
      <c r="TW58" s="344"/>
      <c r="TX58" s="344"/>
      <c r="TY58" s="344"/>
      <c r="TZ58" s="344"/>
      <c r="UA58" s="344"/>
      <c r="UB58" s="344"/>
      <c r="UC58" s="344"/>
      <c r="UD58" s="344"/>
      <c r="UE58" s="344"/>
      <c r="UF58" s="344"/>
      <c r="UG58" s="344"/>
      <c r="UH58" s="344"/>
      <c r="UI58" s="344"/>
      <c r="UJ58" s="344"/>
      <c r="UK58" s="344"/>
      <c r="UL58" s="344"/>
      <c r="UM58" s="344"/>
      <c r="UN58" s="344"/>
      <c r="UO58" s="344"/>
      <c r="UP58" s="344"/>
      <c r="UQ58" s="344"/>
      <c r="UR58" s="344"/>
      <c r="US58" s="344"/>
      <c r="UT58" s="344"/>
      <c r="UU58" s="344"/>
      <c r="UV58" s="344"/>
      <c r="UW58" s="344"/>
      <c r="UX58" s="344"/>
      <c r="UY58" s="344"/>
      <c r="UZ58" s="344"/>
      <c r="VA58" s="344"/>
      <c r="VB58" s="344"/>
      <c r="VC58" s="344"/>
      <c r="VD58" s="344"/>
      <c r="VE58" s="344"/>
      <c r="VF58" s="344"/>
      <c r="VG58" s="344"/>
      <c r="VH58" s="344"/>
      <c r="VI58" s="344"/>
      <c r="VJ58" s="344"/>
      <c r="VK58" s="344"/>
      <c r="VL58" s="344"/>
      <c r="VM58" s="344"/>
      <c r="VN58" s="344"/>
      <c r="VO58" s="344"/>
      <c r="VP58" s="344"/>
      <c r="VQ58" s="344"/>
      <c r="VR58" s="344"/>
      <c r="VS58" s="344"/>
      <c r="VT58" s="344"/>
      <c r="VU58" s="344"/>
      <c r="VV58" s="344"/>
      <c r="VW58" s="344"/>
      <c r="VX58" s="344"/>
      <c r="VY58" s="344"/>
      <c r="VZ58" s="344"/>
      <c r="WA58" s="344"/>
      <c r="WB58" s="344"/>
      <c r="WC58" s="344"/>
      <c r="WD58" s="344"/>
      <c r="WE58" s="344"/>
      <c r="WF58" s="344"/>
      <c r="WG58" s="344"/>
      <c r="WH58" s="344"/>
      <c r="WI58" s="344"/>
      <c r="WJ58" s="344"/>
      <c r="WK58" s="344"/>
      <c r="WL58" s="344"/>
      <c r="WM58" s="344"/>
      <c r="WN58" s="344"/>
      <c r="WO58" s="344"/>
      <c r="WP58" s="344"/>
      <c r="WQ58" s="344"/>
      <c r="WR58" s="344"/>
      <c r="WS58" s="344"/>
      <c r="WT58" s="344"/>
      <c r="WU58" s="344"/>
      <c r="WV58" s="344"/>
      <c r="WW58" s="344"/>
      <c r="WX58" s="344"/>
      <c r="WY58" s="344"/>
      <c r="WZ58" s="344"/>
      <c r="XA58" s="344"/>
      <c r="XB58" s="344"/>
      <c r="XC58" s="344"/>
      <c r="XD58" s="344"/>
      <c r="XE58" s="344"/>
      <c r="XF58" s="344"/>
      <c r="XG58" s="344"/>
      <c r="XH58" s="344"/>
      <c r="XI58" s="344"/>
      <c r="XJ58" s="344"/>
      <c r="XK58" s="344"/>
      <c r="XL58" s="344"/>
      <c r="XM58" s="344"/>
      <c r="XN58" s="344"/>
      <c r="XO58" s="344"/>
      <c r="XP58" s="344"/>
      <c r="XQ58" s="344"/>
      <c r="XR58" s="344"/>
      <c r="XS58" s="344"/>
      <c r="XT58" s="344"/>
      <c r="XU58" s="344"/>
      <c r="XV58" s="344"/>
      <c r="XW58" s="344"/>
      <c r="XX58" s="344"/>
      <c r="XY58" s="344"/>
      <c r="XZ58" s="344"/>
      <c r="YA58" s="344"/>
      <c r="YB58" s="344"/>
      <c r="YC58" s="344"/>
      <c r="YD58" s="344"/>
      <c r="YE58" s="344"/>
      <c r="YF58" s="344"/>
      <c r="YG58" s="344"/>
      <c r="YH58" s="344"/>
      <c r="YI58" s="344"/>
      <c r="YJ58" s="344"/>
      <c r="YK58" s="344"/>
      <c r="YL58" s="344"/>
      <c r="YM58" s="344"/>
      <c r="YN58" s="344"/>
      <c r="YO58" s="344"/>
      <c r="YP58" s="344"/>
      <c r="YQ58" s="344"/>
      <c r="YR58" s="344"/>
      <c r="YS58" s="344"/>
      <c r="YT58" s="344"/>
      <c r="YU58" s="344"/>
      <c r="YV58" s="344"/>
      <c r="YW58" s="344"/>
      <c r="YX58" s="344"/>
      <c r="YY58" s="344"/>
      <c r="YZ58" s="344"/>
      <c r="ZA58" s="344"/>
      <c r="ZB58" s="344"/>
      <c r="ZC58" s="344"/>
      <c r="ZD58" s="344"/>
      <c r="ZE58" s="344"/>
      <c r="ZF58" s="344"/>
      <c r="ZG58" s="344"/>
      <c r="ZH58" s="344"/>
      <c r="ZI58" s="344"/>
      <c r="ZJ58" s="344"/>
      <c r="ZK58" s="344"/>
      <c r="ZL58" s="344"/>
      <c r="ZM58" s="344"/>
      <c r="ZN58" s="344"/>
      <c r="ZO58" s="344"/>
      <c r="ZP58" s="344"/>
      <c r="ZQ58" s="344"/>
      <c r="ZR58" s="344"/>
      <c r="ZS58" s="344"/>
      <c r="ZT58" s="344"/>
      <c r="ZU58" s="344"/>
      <c r="ZV58" s="344"/>
      <c r="ZW58" s="344"/>
      <c r="ZX58" s="344"/>
      <c r="ZY58" s="344"/>
      <c r="ZZ58" s="344"/>
      <c r="AAA58" s="344"/>
      <c r="AAB58" s="344"/>
      <c r="AAC58" s="344"/>
      <c r="AAD58" s="344"/>
      <c r="AAE58" s="344"/>
      <c r="AAF58" s="344"/>
      <c r="AAG58" s="344"/>
      <c r="AAH58" s="344"/>
      <c r="AAI58" s="344"/>
      <c r="AAJ58" s="344"/>
      <c r="AAK58" s="344"/>
      <c r="AAL58" s="344"/>
      <c r="AAM58" s="344"/>
      <c r="AAN58" s="344"/>
      <c r="AAO58" s="344"/>
      <c r="AAP58" s="344"/>
      <c r="AAQ58" s="344"/>
      <c r="AAR58" s="344"/>
      <c r="AAS58" s="344"/>
      <c r="AAT58" s="344"/>
      <c r="AAU58" s="344"/>
      <c r="AAV58" s="344"/>
      <c r="AAW58" s="344"/>
      <c r="AAX58" s="344"/>
      <c r="AAY58" s="344"/>
      <c r="AAZ58" s="344"/>
      <c r="ABA58" s="344"/>
      <c r="ABB58" s="344"/>
      <c r="ABC58" s="344"/>
      <c r="ABD58" s="344"/>
      <c r="ABE58" s="344"/>
      <c r="ABF58" s="344"/>
      <c r="ABG58" s="344"/>
      <c r="ABH58" s="344"/>
      <c r="ABI58" s="344"/>
      <c r="ABJ58" s="344"/>
      <c r="ABK58" s="344"/>
      <c r="ABL58" s="344"/>
      <c r="ABM58" s="344"/>
      <c r="ABN58" s="344"/>
      <c r="ABO58" s="344"/>
      <c r="ABP58" s="344"/>
      <c r="ABQ58" s="344"/>
      <c r="ABR58" s="344"/>
      <c r="ABS58" s="344"/>
      <c r="ABT58" s="344"/>
      <c r="ABU58" s="344"/>
      <c r="ABV58" s="344"/>
      <c r="ABW58" s="344"/>
      <c r="ABX58" s="344"/>
      <c r="ABY58" s="344"/>
      <c r="ABZ58" s="344"/>
      <c r="ACA58" s="344"/>
      <c r="ACB58" s="344"/>
      <c r="ACC58" s="344"/>
      <c r="ACD58" s="344"/>
      <c r="ACE58" s="344"/>
      <c r="ACF58" s="344"/>
      <c r="ACG58" s="344"/>
      <c r="ACH58" s="344"/>
      <c r="ACI58" s="344"/>
      <c r="ACJ58" s="344"/>
      <c r="ACK58" s="344"/>
      <c r="ACL58" s="344"/>
      <c r="ACM58" s="344"/>
      <c r="ACN58" s="344"/>
      <c r="ACO58" s="344"/>
      <c r="ACP58" s="344"/>
      <c r="ACQ58" s="344"/>
      <c r="ACR58" s="344"/>
      <c r="ACS58" s="344"/>
      <c r="ACT58" s="344"/>
      <c r="ACU58" s="344"/>
      <c r="ACV58" s="344"/>
      <c r="ACW58" s="344"/>
      <c r="ACX58" s="344"/>
      <c r="ACY58" s="344"/>
      <c r="ACZ58" s="344"/>
      <c r="ADA58" s="344"/>
      <c r="ADB58" s="344"/>
      <c r="ADC58" s="344"/>
      <c r="ADD58" s="344"/>
      <c r="ADE58" s="344"/>
      <c r="ADF58" s="344"/>
      <c r="ADG58" s="344"/>
      <c r="ADH58" s="344"/>
      <c r="ADI58" s="344"/>
      <c r="ADJ58" s="344"/>
      <c r="ADK58" s="344"/>
      <c r="ADL58" s="344"/>
      <c r="ADM58" s="344"/>
      <c r="ADN58" s="344"/>
      <c r="ADO58" s="344"/>
      <c r="ADP58" s="344"/>
      <c r="ADQ58" s="344"/>
      <c r="ADR58" s="344"/>
      <c r="ADS58" s="344"/>
      <c r="ADT58" s="344"/>
      <c r="ADU58" s="344"/>
      <c r="ADV58" s="344"/>
      <c r="ADW58" s="344"/>
      <c r="ADX58" s="344"/>
      <c r="ADY58" s="344"/>
      <c r="ADZ58" s="344"/>
      <c r="AEA58" s="344"/>
      <c r="AEB58" s="344"/>
      <c r="AEC58" s="344"/>
      <c r="AED58" s="344"/>
      <c r="AEE58" s="344"/>
      <c r="AEF58" s="344"/>
      <c r="AEG58" s="344"/>
      <c r="AEH58" s="344"/>
      <c r="AEI58" s="344"/>
      <c r="AEJ58" s="344"/>
      <c r="AEK58" s="344"/>
      <c r="AEL58" s="344"/>
      <c r="AEM58" s="344"/>
      <c r="AEN58" s="344"/>
      <c r="AEO58" s="344"/>
      <c r="AEP58" s="344"/>
      <c r="AEQ58" s="344"/>
      <c r="AER58" s="344"/>
      <c r="AES58" s="344"/>
      <c r="AET58" s="344"/>
      <c r="AEU58" s="344"/>
      <c r="AEV58" s="344"/>
      <c r="AEW58" s="344"/>
      <c r="AEX58" s="344"/>
      <c r="AEY58" s="344"/>
      <c r="AEZ58" s="344"/>
      <c r="AFA58" s="344"/>
      <c r="AFB58" s="344"/>
      <c r="AFC58" s="344"/>
      <c r="AFD58" s="344"/>
      <c r="AFE58" s="344"/>
      <c r="AFF58" s="344"/>
      <c r="AFG58" s="344"/>
      <c r="AFH58" s="344"/>
      <c r="AFI58" s="344"/>
      <c r="AFJ58" s="344"/>
      <c r="AFK58" s="344"/>
      <c r="AFL58" s="344"/>
      <c r="AFM58" s="344"/>
      <c r="AFN58" s="344"/>
      <c r="AFO58" s="344"/>
      <c r="AFP58" s="344"/>
      <c r="AFQ58" s="344"/>
      <c r="AFR58" s="344"/>
      <c r="AFS58" s="344"/>
      <c r="AFT58" s="344"/>
      <c r="AFU58" s="344"/>
      <c r="AFV58" s="344"/>
      <c r="AFW58" s="344"/>
      <c r="AFX58" s="344"/>
      <c r="AFY58" s="344"/>
      <c r="AFZ58" s="344"/>
      <c r="AGA58" s="344"/>
      <c r="AGB58" s="344"/>
      <c r="AGC58" s="344"/>
      <c r="AGD58" s="344"/>
      <c r="AGE58" s="344"/>
      <c r="AGF58" s="344"/>
      <c r="AGG58" s="344"/>
      <c r="AGH58" s="344"/>
      <c r="AGI58" s="344"/>
      <c r="AGJ58" s="344"/>
      <c r="AGK58" s="344"/>
      <c r="AGL58" s="344"/>
      <c r="AGM58" s="344"/>
      <c r="AGN58" s="344"/>
      <c r="AGO58" s="344"/>
      <c r="AGP58" s="344"/>
      <c r="AGQ58" s="344"/>
      <c r="AGR58" s="344"/>
      <c r="AGS58" s="344"/>
      <c r="AGT58" s="344"/>
      <c r="AGU58" s="344"/>
      <c r="AGV58" s="344"/>
      <c r="AGW58" s="344"/>
      <c r="AGX58" s="344"/>
      <c r="AGY58" s="344"/>
      <c r="AGZ58" s="344"/>
      <c r="AHA58" s="344"/>
      <c r="AHB58" s="344"/>
      <c r="AHC58" s="344"/>
      <c r="AHD58" s="344"/>
      <c r="AHE58" s="344"/>
      <c r="AHF58" s="344"/>
      <c r="AHG58" s="344"/>
      <c r="AHH58" s="344"/>
      <c r="AHI58" s="344"/>
      <c r="AHJ58" s="344"/>
      <c r="AHK58" s="344"/>
      <c r="AHL58" s="344"/>
      <c r="AHM58" s="344"/>
      <c r="AHN58" s="344"/>
      <c r="AHO58" s="344"/>
      <c r="AHP58" s="344"/>
      <c r="AHQ58" s="344"/>
      <c r="AHR58" s="344"/>
      <c r="AHS58" s="344"/>
      <c r="AHT58" s="344"/>
      <c r="AHU58" s="344"/>
      <c r="AHV58" s="344"/>
      <c r="AHW58" s="344"/>
      <c r="AHX58" s="344"/>
      <c r="AHY58" s="344"/>
      <c r="AHZ58" s="344"/>
      <c r="AIA58" s="344"/>
      <c r="AIB58" s="344"/>
      <c r="AIC58" s="344"/>
      <c r="AID58" s="344"/>
      <c r="AIE58" s="344"/>
      <c r="AIF58" s="344"/>
      <c r="AIG58" s="344"/>
      <c r="AIH58" s="344"/>
      <c r="AII58" s="344"/>
      <c r="AIJ58" s="344"/>
      <c r="AIK58" s="344"/>
      <c r="AIL58" s="344"/>
      <c r="AIM58" s="344"/>
      <c r="AIN58" s="344"/>
      <c r="AIO58" s="344"/>
      <c r="AIP58" s="344"/>
      <c r="AIQ58" s="344"/>
      <c r="AIR58" s="344"/>
      <c r="AIS58" s="344"/>
      <c r="AIT58" s="344"/>
      <c r="AIU58" s="344"/>
      <c r="AIV58" s="344"/>
      <c r="AIW58" s="344"/>
      <c r="AIX58" s="344"/>
      <c r="AIY58" s="344"/>
      <c r="AIZ58" s="344"/>
      <c r="AJA58" s="344"/>
      <c r="AJB58" s="344"/>
      <c r="AJC58" s="344"/>
      <c r="AJD58" s="344"/>
      <c r="AJE58" s="344"/>
      <c r="AJF58" s="344"/>
      <c r="AJG58" s="344"/>
      <c r="AJH58" s="344"/>
      <c r="AJI58" s="344"/>
      <c r="AJJ58" s="344"/>
      <c r="AJK58" s="344"/>
      <c r="AJL58" s="344"/>
      <c r="AJM58" s="344"/>
      <c r="AJN58" s="344"/>
      <c r="AJO58" s="344"/>
      <c r="AJP58" s="344"/>
      <c r="AJQ58" s="344"/>
      <c r="AJR58" s="344"/>
      <c r="AJS58" s="344"/>
      <c r="AJT58" s="344"/>
      <c r="AJU58" s="344"/>
      <c r="AJV58" s="344"/>
      <c r="AJW58" s="344"/>
      <c r="AJX58" s="344"/>
      <c r="AJY58" s="344"/>
      <c r="AJZ58" s="344"/>
      <c r="AKA58" s="344"/>
      <c r="AKB58" s="344"/>
      <c r="AKC58" s="344"/>
      <c r="AKD58" s="344"/>
      <c r="AKE58" s="344"/>
      <c r="AKF58" s="344"/>
      <c r="AKG58" s="344"/>
      <c r="AKH58" s="344"/>
      <c r="AKI58" s="344"/>
      <c r="AKJ58" s="344"/>
      <c r="AKK58" s="344"/>
      <c r="AKL58" s="344"/>
      <c r="AKM58" s="344"/>
      <c r="AKN58" s="344"/>
      <c r="AKO58" s="344"/>
      <c r="AKP58" s="344"/>
      <c r="AKQ58" s="344"/>
      <c r="AKR58" s="344"/>
      <c r="AKS58" s="344"/>
      <c r="AKT58" s="344"/>
      <c r="AKU58" s="344"/>
      <c r="AKV58" s="344"/>
      <c r="AKW58" s="344"/>
      <c r="AKX58" s="344"/>
      <c r="AKY58" s="344"/>
      <c r="AKZ58" s="344"/>
      <c r="ALA58" s="344"/>
      <c r="ALB58" s="344"/>
      <c r="ALC58" s="344"/>
      <c r="ALD58" s="344"/>
      <c r="ALE58" s="344"/>
      <c r="ALF58" s="344"/>
      <c r="ALG58" s="344"/>
      <c r="ALH58" s="344"/>
      <c r="ALI58" s="344"/>
      <c r="ALJ58" s="344"/>
      <c r="ALK58" s="344"/>
      <c r="ALL58" s="344"/>
      <c r="ALM58" s="344"/>
      <c r="ALN58" s="344"/>
      <c r="ALO58" s="344"/>
      <c r="ALP58" s="344"/>
      <c r="ALQ58" s="344"/>
      <c r="ALR58" s="344"/>
      <c r="ALS58" s="344"/>
      <c r="ALT58" s="344"/>
      <c r="ALU58" s="344"/>
      <c r="ALV58" s="344"/>
      <c r="ALW58" s="344"/>
      <c r="ALX58" s="344"/>
      <c r="ALY58" s="344"/>
      <c r="ALZ58" s="344"/>
      <c r="AMA58" s="344"/>
      <c r="AMB58" s="344"/>
      <c r="AMC58" s="344"/>
      <c r="AMD58" s="344"/>
      <c r="AME58" s="344"/>
      <c r="AMF58" s="344"/>
      <c r="AMG58" s="344"/>
      <c r="AMH58" s="344"/>
      <c r="AMI58" s="344"/>
      <c r="AMJ58" s="344"/>
      <c r="AMK58" s="344"/>
      <c r="AML58" s="344"/>
      <c r="AMM58" s="344"/>
      <c r="AMN58" s="344"/>
      <c r="AMO58" s="344"/>
      <c r="AMP58" s="344"/>
      <c r="AMQ58" s="344"/>
      <c r="AMR58" s="344"/>
      <c r="AMS58" s="344"/>
      <c r="AMT58" s="344"/>
      <c r="AMU58" s="344"/>
      <c r="AMV58" s="344"/>
      <c r="AMW58" s="344"/>
      <c r="AMX58" s="344"/>
      <c r="AMY58" s="344"/>
      <c r="AMZ58" s="344"/>
      <c r="ANA58" s="344"/>
      <c r="ANB58" s="344"/>
      <c r="ANC58" s="344"/>
      <c r="AND58" s="344"/>
      <c r="ANE58" s="344"/>
      <c r="ANF58" s="344"/>
      <c r="ANG58" s="344"/>
      <c r="ANH58" s="344"/>
      <c r="ANI58" s="344"/>
      <c r="ANJ58" s="344"/>
      <c r="ANK58" s="344"/>
      <c r="ANL58" s="344"/>
      <c r="ANM58" s="344"/>
      <c r="ANN58" s="344"/>
      <c r="ANO58" s="344"/>
      <c r="ANP58" s="344"/>
      <c r="ANQ58" s="344"/>
      <c r="ANR58" s="344"/>
      <c r="ANS58" s="344"/>
      <c r="ANT58" s="344"/>
      <c r="ANU58" s="344"/>
      <c r="ANV58" s="344"/>
      <c r="ANW58" s="344"/>
      <c r="ANX58" s="344"/>
      <c r="ANY58" s="344"/>
      <c r="ANZ58" s="344"/>
      <c r="AOA58" s="344"/>
      <c r="AOB58" s="344"/>
      <c r="AOC58" s="344"/>
      <c r="AOD58" s="344"/>
      <c r="AOE58" s="344"/>
      <c r="AOF58" s="344"/>
      <c r="AOG58" s="344"/>
      <c r="AOH58" s="344"/>
      <c r="AOI58" s="344"/>
      <c r="AOJ58" s="344"/>
      <c r="AOK58" s="344"/>
      <c r="AOL58" s="344"/>
      <c r="AOM58" s="344"/>
      <c r="AON58" s="344"/>
      <c r="AOO58" s="344"/>
      <c r="AOP58" s="344"/>
      <c r="AOQ58" s="344"/>
      <c r="AOR58" s="344"/>
      <c r="AOS58" s="344"/>
      <c r="AOT58" s="344"/>
      <c r="AOU58" s="344"/>
      <c r="AOV58" s="344"/>
      <c r="AOW58" s="344"/>
      <c r="AOX58" s="344"/>
      <c r="AOY58" s="344"/>
      <c r="AOZ58" s="344"/>
      <c r="APA58" s="344"/>
      <c r="APB58" s="344"/>
      <c r="APC58" s="344"/>
      <c r="APD58" s="344"/>
      <c r="APE58" s="344"/>
      <c r="APF58" s="344"/>
      <c r="APG58" s="344"/>
      <c r="APH58" s="344"/>
      <c r="API58" s="344"/>
      <c r="APJ58" s="344"/>
      <c r="APK58" s="344"/>
      <c r="APL58" s="344"/>
      <c r="APM58" s="344"/>
      <c r="APN58" s="344"/>
      <c r="APO58" s="344"/>
      <c r="APP58" s="344"/>
      <c r="APQ58" s="344"/>
      <c r="APR58" s="344"/>
      <c r="APS58" s="344"/>
      <c r="APT58" s="344"/>
      <c r="APU58" s="344"/>
      <c r="APV58" s="344"/>
      <c r="APW58" s="344"/>
      <c r="APX58" s="344"/>
      <c r="APY58" s="344"/>
      <c r="APZ58" s="344"/>
      <c r="AQA58" s="344"/>
      <c r="AQB58" s="344"/>
      <c r="AQC58" s="344"/>
      <c r="AQD58" s="344"/>
      <c r="AQE58" s="344"/>
      <c r="AQF58" s="344"/>
      <c r="AQG58" s="344"/>
      <c r="AQH58" s="344"/>
      <c r="AQI58" s="344"/>
      <c r="AQJ58" s="344"/>
      <c r="AQK58" s="344"/>
      <c r="AQL58" s="344"/>
      <c r="AQM58" s="344"/>
      <c r="AQN58" s="344"/>
      <c r="AQO58" s="344"/>
      <c r="AQP58" s="344"/>
      <c r="AQQ58" s="344"/>
      <c r="AQR58" s="344"/>
      <c r="AQS58" s="344"/>
      <c r="AQT58" s="344"/>
      <c r="AQU58" s="344"/>
      <c r="AQV58" s="344"/>
      <c r="AQW58" s="344"/>
      <c r="AQX58" s="344"/>
      <c r="AQY58" s="344"/>
      <c r="AQZ58" s="344"/>
      <c r="ARA58" s="344"/>
      <c r="ARB58" s="344"/>
      <c r="ARC58" s="344"/>
      <c r="ARD58" s="344"/>
      <c r="ARE58" s="344"/>
      <c r="ARF58" s="344"/>
      <c r="ARG58" s="344"/>
      <c r="ARH58" s="344"/>
      <c r="ARI58" s="344"/>
      <c r="ARJ58" s="344"/>
      <c r="ARK58" s="344"/>
      <c r="ARL58" s="344"/>
      <c r="ARM58" s="344"/>
      <c r="ARN58" s="344"/>
      <c r="ARO58" s="344"/>
      <c r="ARP58" s="344"/>
      <c r="ARQ58" s="344"/>
      <c r="ARR58" s="344"/>
      <c r="ARS58" s="344"/>
      <c r="ART58" s="344"/>
      <c r="ARU58" s="344"/>
      <c r="ARV58" s="344"/>
      <c r="ARW58" s="344"/>
      <c r="ARX58" s="344"/>
      <c r="ARY58" s="344"/>
      <c r="ARZ58" s="344"/>
      <c r="ASA58" s="344"/>
      <c r="ASB58" s="344"/>
      <c r="ASC58" s="344"/>
      <c r="ASD58" s="344"/>
      <c r="ASE58" s="344"/>
      <c r="ASF58" s="344"/>
      <c r="ASG58" s="344"/>
      <c r="ASH58" s="344"/>
      <c r="ASI58" s="344"/>
      <c r="ASJ58" s="344"/>
      <c r="ASK58" s="344"/>
      <c r="ASL58" s="344"/>
      <c r="ASM58" s="344"/>
      <c r="ASN58" s="344"/>
      <c r="ASO58" s="344"/>
      <c r="ASP58" s="344"/>
      <c r="ASQ58" s="344"/>
      <c r="ASR58" s="344"/>
      <c r="ASS58" s="344"/>
      <c r="AST58" s="344"/>
      <c r="ASU58" s="344"/>
      <c r="ASV58" s="344"/>
      <c r="ASW58" s="344"/>
      <c r="ASX58" s="344"/>
      <c r="ASY58" s="344"/>
      <c r="ASZ58" s="344"/>
      <c r="ATA58" s="344"/>
      <c r="ATB58" s="344"/>
      <c r="ATC58" s="344"/>
      <c r="ATD58" s="344"/>
      <c r="ATE58" s="344"/>
      <c r="ATF58" s="344"/>
      <c r="ATG58" s="344"/>
      <c r="ATH58" s="344"/>
      <c r="ATI58" s="344"/>
      <c r="ATJ58" s="344"/>
      <c r="ATK58" s="344"/>
      <c r="ATL58" s="344"/>
      <c r="ATM58" s="344"/>
      <c r="ATN58" s="344"/>
      <c r="ATO58" s="344"/>
      <c r="ATP58" s="344"/>
      <c r="ATQ58" s="344"/>
      <c r="ATR58" s="344"/>
      <c r="ATS58" s="344"/>
      <c r="ATT58" s="344"/>
      <c r="ATU58" s="344"/>
      <c r="ATV58" s="344"/>
      <c r="ATW58" s="344"/>
      <c r="ATX58" s="344"/>
      <c r="ATY58" s="344"/>
      <c r="ATZ58" s="344"/>
      <c r="AUA58" s="344"/>
      <c r="AUB58" s="344"/>
      <c r="AUC58" s="344"/>
      <c r="AUD58" s="344"/>
      <c r="AUE58" s="344"/>
      <c r="AUF58" s="344"/>
      <c r="AUG58" s="344"/>
      <c r="AUH58" s="344"/>
      <c r="AUI58" s="344"/>
      <c r="AUJ58" s="344"/>
      <c r="AUK58" s="344"/>
      <c r="AUL58" s="344"/>
      <c r="AUM58" s="344"/>
      <c r="AUN58" s="344"/>
      <c r="AUO58" s="344"/>
      <c r="AUP58" s="344"/>
      <c r="AUQ58" s="344"/>
      <c r="AUR58" s="344"/>
      <c r="AUS58" s="344"/>
      <c r="AUT58" s="344"/>
      <c r="AUU58" s="344"/>
      <c r="AUV58" s="344"/>
      <c r="AUW58" s="344"/>
      <c r="AUX58" s="344"/>
      <c r="AUY58" s="344"/>
      <c r="AUZ58" s="344"/>
      <c r="AVA58" s="344"/>
      <c r="AVB58" s="344"/>
      <c r="AVC58" s="344"/>
      <c r="AVD58" s="344"/>
      <c r="AVE58" s="344"/>
      <c r="AVF58" s="344"/>
      <c r="AVG58" s="344"/>
      <c r="AVH58" s="344"/>
      <c r="AVI58" s="344"/>
      <c r="AVJ58" s="344"/>
      <c r="AVK58" s="344"/>
      <c r="AVL58" s="344"/>
      <c r="AVM58" s="344"/>
      <c r="AVN58" s="344"/>
      <c r="AVO58" s="344"/>
      <c r="AVP58" s="344"/>
      <c r="AVQ58" s="344"/>
      <c r="AVR58" s="344"/>
      <c r="AVS58" s="344"/>
      <c r="AVT58" s="344"/>
      <c r="AVU58" s="344"/>
      <c r="AVV58" s="344"/>
      <c r="AVW58" s="344"/>
      <c r="AVX58" s="344"/>
      <c r="AVY58" s="344"/>
      <c r="AVZ58" s="344"/>
      <c r="AWA58" s="344"/>
      <c r="AWB58" s="344"/>
      <c r="AWC58" s="344"/>
      <c r="AWD58" s="344"/>
      <c r="AWE58" s="344"/>
      <c r="AWF58" s="344"/>
      <c r="AWG58" s="344"/>
      <c r="AWH58" s="344"/>
      <c r="AWI58" s="344"/>
      <c r="AWJ58" s="344"/>
      <c r="AWK58" s="344"/>
      <c r="AWL58" s="344"/>
      <c r="AWM58" s="344"/>
      <c r="AWN58" s="344"/>
      <c r="AWO58" s="344"/>
      <c r="AWP58" s="344"/>
      <c r="AWQ58" s="344"/>
      <c r="AWR58" s="344"/>
      <c r="AWS58" s="344"/>
      <c r="AWT58" s="344"/>
      <c r="AWU58" s="344"/>
      <c r="AWV58" s="344"/>
      <c r="AWW58" s="344"/>
      <c r="AWX58" s="344"/>
      <c r="AWY58" s="344"/>
      <c r="AWZ58" s="344"/>
      <c r="AXA58" s="344"/>
      <c r="AXB58" s="344"/>
      <c r="AXC58" s="344"/>
      <c r="AXD58" s="344"/>
      <c r="AXE58" s="344"/>
      <c r="AXF58" s="344"/>
      <c r="AXG58" s="344"/>
      <c r="AXH58" s="344"/>
      <c r="AXI58" s="344"/>
      <c r="AXJ58" s="344"/>
      <c r="AXK58" s="344"/>
      <c r="AXL58" s="344"/>
      <c r="AXM58" s="344"/>
      <c r="AXN58" s="344"/>
      <c r="AXO58" s="344"/>
      <c r="AXP58" s="344"/>
      <c r="AXQ58" s="344"/>
      <c r="AXR58" s="344"/>
      <c r="AXS58" s="344"/>
      <c r="AXT58" s="344"/>
      <c r="AXU58" s="344"/>
      <c r="AXV58" s="344"/>
      <c r="AXW58" s="344"/>
      <c r="AXX58" s="344"/>
      <c r="AXY58" s="344"/>
      <c r="AXZ58" s="344"/>
      <c r="AYA58" s="344"/>
      <c r="AYB58" s="344"/>
      <c r="AYC58" s="344"/>
      <c r="AYD58" s="344"/>
      <c r="AYE58" s="344"/>
      <c r="AYF58" s="344"/>
      <c r="AYG58" s="344"/>
      <c r="AYH58" s="344"/>
      <c r="AYI58" s="344"/>
      <c r="AYJ58" s="344"/>
      <c r="AYK58" s="344"/>
      <c r="AYL58" s="344"/>
      <c r="AYM58" s="344"/>
      <c r="AYN58" s="344"/>
      <c r="AYO58" s="344"/>
      <c r="AYP58" s="344"/>
      <c r="AYQ58" s="344"/>
      <c r="AYR58" s="344"/>
      <c r="AYS58" s="344"/>
      <c r="AYT58" s="344"/>
      <c r="AYU58" s="344"/>
      <c r="AYV58" s="344"/>
      <c r="AYW58" s="344"/>
      <c r="AYX58" s="344"/>
      <c r="AYY58" s="344"/>
      <c r="AYZ58" s="344"/>
      <c r="AZA58" s="344"/>
      <c r="AZB58" s="344"/>
      <c r="AZC58" s="344"/>
      <c r="AZD58" s="344"/>
      <c r="AZE58" s="344"/>
      <c r="AZF58" s="344"/>
      <c r="AZG58" s="344"/>
      <c r="AZH58" s="344"/>
      <c r="AZI58" s="344"/>
      <c r="AZJ58" s="344"/>
      <c r="AZK58" s="344"/>
      <c r="AZL58" s="344"/>
      <c r="AZM58" s="344"/>
      <c r="AZN58" s="344"/>
      <c r="AZO58" s="344"/>
      <c r="AZP58" s="344"/>
      <c r="AZQ58" s="344"/>
      <c r="AZR58" s="344"/>
      <c r="AZS58" s="344"/>
      <c r="AZT58" s="344"/>
      <c r="AZU58" s="344"/>
      <c r="AZV58" s="344"/>
      <c r="AZW58" s="344"/>
      <c r="AZX58" s="344"/>
      <c r="AZY58" s="344"/>
      <c r="AZZ58" s="344"/>
      <c r="BAA58" s="344"/>
      <c r="BAB58" s="344"/>
      <c r="BAC58" s="344"/>
      <c r="BAD58" s="344"/>
      <c r="BAE58" s="344"/>
      <c r="BAF58" s="344"/>
      <c r="BAG58" s="344"/>
      <c r="BAH58" s="344"/>
      <c r="BAI58" s="344"/>
      <c r="BAJ58" s="344"/>
      <c r="BAK58" s="344"/>
      <c r="BAL58" s="344"/>
      <c r="BAM58" s="344"/>
      <c r="BAN58" s="344"/>
      <c r="BAO58" s="344"/>
      <c r="BAP58" s="344"/>
      <c r="BAQ58" s="344"/>
      <c r="BAR58" s="344"/>
      <c r="BAS58" s="344"/>
      <c r="BAT58" s="344"/>
      <c r="BAU58" s="344"/>
      <c r="BAV58" s="344"/>
      <c r="BAW58" s="344"/>
      <c r="BAX58" s="344"/>
      <c r="BAY58" s="344"/>
      <c r="BAZ58" s="344"/>
      <c r="BBA58" s="344"/>
      <c r="BBB58" s="344"/>
      <c r="BBC58" s="344"/>
      <c r="BBD58" s="344"/>
      <c r="BBE58" s="344"/>
      <c r="BBF58" s="344"/>
      <c r="BBG58" s="344"/>
      <c r="BBH58" s="344"/>
      <c r="BBI58" s="344"/>
      <c r="BBJ58" s="344"/>
      <c r="BBK58" s="344"/>
      <c r="BBL58" s="344"/>
      <c r="BBM58" s="344"/>
      <c r="BBN58" s="344"/>
      <c r="BBO58" s="344"/>
      <c r="BBP58" s="344"/>
      <c r="BBQ58" s="344"/>
      <c r="BBR58" s="344"/>
      <c r="BBS58" s="344"/>
      <c r="BBT58" s="344"/>
      <c r="BBU58" s="344"/>
      <c r="BBV58" s="344"/>
      <c r="BBW58" s="344"/>
      <c r="BBX58" s="344"/>
      <c r="BBY58" s="344"/>
      <c r="BBZ58" s="344"/>
      <c r="BCA58" s="344"/>
      <c r="BCB58" s="344"/>
      <c r="BCC58" s="344"/>
      <c r="BCD58" s="344"/>
      <c r="BCE58" s="344"/>
      <c r="BCF58" s="344"/>
      <c r="BCG58" s="344"/>
      <c r="BCH58" s="344"/>
      <c r="BCI58" s="344"/>
      <c r="BCJ58" s="344"/>
      <c r="BCK58" s="344"/>
      <c r="BCL58" s="344"/>
      <c r="BCM58" s="344"/>
      <c r="BCN58" s="344"/>
      <c r="BCO58" s="344"/>
      <c r="BCP58" s="344"/>
      <c r="BCQ58" s="344"/>
      <c r="BCR58" s="344"/>
      <c r="BCS58" s="344"/>
      <c r="BCT58" s="344"/>
      <c r="BCU58" s="344"/>
      <c r="BCV58" s="344"/>
      <c r="BCW58" s="344"/>
      <c r="BCX58" s="344"/>
      <c r="BCY58" s="344"/>
      <c r="BCZ58" s="344"/>
      <c r="BDA58" s="344"/>
      <c r="BDB58" s="344"/>
      <c r="BDC58" s="344"/>
      <c r="BDD58" s="344"/>
      <c r="BDE58" s="344"/>
      <c r="BDF58" s="344"/>
      <c r="BDG58" s="344"/>
      <c r="BDH58" s="344"/>
      <c r="BDI58" s="344"/>
      <c r="BDJ58" s="344"/>
      <c r="BDK58" s="344"/>
      <c r="BDL58" s="344"/>
      <c r="BDM58" s="344"/>
      <c r="BDN58" s="344"/>
      <c r="BDO58" s="344"/>
      <c r="BDP58" s="344"/>
      <c r="BDQ58" s="344"/>
      <c r="BDR58" s="344"/>
      <c r="BDS58" s="344"/>
      <c r="BDT58" s="344"/>
      <c r="BDU58" s="344"/>
      <c r="BDV58" s="344"/>
      <c r="BDW58" s="344"/>
      <c r="BDX58" s="344"/>
      <c r="BDY58" s="344"/>
      <c r="BDZ58" s="344"/>
      <c r="BEA58" s="344"/>
      <c r="BEB58" s="344"/>
      <c r="BEC58" s="344"/>
      <c r="BED58" s="344"/>
      <c r="BEE58" s="344"/>
      <c r="BEF58" s="344"/>
      <c r="BEG58" s="344"/>
      <c r="BEH58" s="344"/>
      <c r="BEI58" s="344"/>
      <c r="BEJ58" s="344"/>
      <c r="BEK58" s="344"/>
      <c r="BEL58" s="344"/>
      <c r="BEM58" s="344"/>
      <c r="BEN58" s="344"/>
      <c r="BEO58" s="344"/>
      <c r="BEP58" s="344"/>
      <c r="BEQ58" s="344"/>
      <c r="BER58" s="344"/>
      <c r="BES58" s="344"/>
      <c r="BET58" s="344"/>
      <c r="BEU58" s="344"/>
      <c r="BEV58" s="344"/>
      <c r="BEW58" s="344"/>
      <c r="BEX58" s="344"/>
      <c r="BEY58" s="344"/>
      <c r="BEZ58" s="344"/>
      <c r="BFA58" s="344"/>
      <c r="BFB58" s="344"/>
      <c r="BFC58" s="344"/>
      <c r="BFD58" s="344"/>
      <c r="BFE58" s="344"/>
      <c r="BFF58" s="344"/>
      <c r="BFG58" s="344"/>
      <c r="BFH58" s="344"/>
      <c r="BFI58" s="344"/>
      <c r="BFJ58" s="344"/>
      <c r="BFK58" s="344"/>
      <c r="BFL58" s="344"/>
      <c r="BFM58" s="344"/>
      <c r="BFN58" s="344"/>
      <c r="BFO58" s="344"/>
      <c r="BFP58" s="344"/>
      <c r="BFQ58" s="344"/>
      <c r="BFR58" s="344"/>
      <c r="BFS58" s="344"/>
      <c r="BFT58" s="344"/>
      <c r="BFU58" s="344"/>
      <c r="BFV58" s="344"/>
      <c r="BFW58" s="344"/>
      <c r="BFX58" s="344"/>
      <c r="BFY58" s="344"/>
      <c r="BFZ58" s="344"/>
      <c r="BGA58" s="344"/>
      <c r="BGB58" s="344"/>
      <c r="BGC58" s="344"/>
      <c r="BGD58" s="344"/>
      <c r="BGE58" s="344"/>
      <c r="BGF58" s="344"/>
      <c r="BGG58" s="344"/>
      <c r="BGH58" s="344"/>
      <c r="BGI58" s="344"/>
      <c r="BGJ58" s="344"/>
      <c r="BGK58" s="344"/>
      <c r="BGL58" s="344"/>
      <c r="BGM58" s="344"/>
      <c r="BGN58" s="344"/>
      <c r="BGO58" s="344"/>
      <c r="BGP58" s="344"/>
      <c r="BGQ58" s="344"/>
      <c r="BGR58" s="344"/>
      <c r="BGS58" s="344"/>
      <c r="BGT58" s="344"/>
      <c r="BGU58" s="344"/>
      <c r="BGV58" s="344"/>
      <c r="BGW58" s="344"/>
      <c r="BGX58" s="344"/>
      <c r="BGY58" s="344"/>
      <c r="BGZ58" s="344"/>
      <c r="BHA58" s="344"/>
      <c r="BHB58" s="344"/>
      <c r="BHC58" s="344"/>
      <c r="BHD58" s="344"/>
      <c r="BHE58" s="344"/>
      <c r="BHF58" s="344"/>
      <c r="BHG58" s="344"/>
      <c r="BHH58" s="344"/>
      <c r="BHI58" s="344"/>
      <c r="BHJ58" s="344"/>
      <c r="BHK58" s="344"/>
      <c r="BHL58" s="344"/>
      <c r="BHM58" s="344"/>
      <c r="BHN58" s="344"/>
      <c r="BHO58" s="344"/>
      <c r="BHP58" s="344"/>
      <c r="BHQ58" s="344"/>
      <c r="BHR58" s="344"/>
      <c r="BHS58" s="344"/>
      <c r="BHT58" s="344"/>
      <c r="BHU58" s="344"/>
      <c r="BHV58" s="344"/>
      <c r="BHW58" s="344"/>
      <c r="BHX58" s="344"/>
      <c r="BHY58" s="344"/>
      <c r="BHZ58" s="344"/>
      <c r="BIA58" s="344"/>
      <c r="BIB58" s="344"/>
      <c r="BIC58" s="344"/>
      <c r="BID58" s="344"/>
      <c r="BIE58" s="344"/>
      <c r="BIF58" s="344"/>
      <c r="BIG58" s="344"/>
      <c r="BIH58" s="344"/>
      <c r="BII58" s="344"/>
      <c r="BIJ58" s="344"/>
      <c r="BIK58" s="344"/>
      <c r="BIL58" s="344"/>
      <c r="BIM58" s="344"/>
      <c r="BIN58" s="344"/>
      <c r="BIO58" s="344"/>
      <c r="BIP58" s="344"/>
      <c r="BIQ58" s="344"/>
      <c r="BIR58" s="344"/>
      <c r="BIS58" s="344"/>
      <c r="BIT58" s="344"/>
      <c r="BIU58" s="344"/>
      <c r="BIV58" s="344"/>
      <c r="BIW58" s="344"/>
      <c r="BIX58" s="344"/>
      <c r="BIY58" s="344"/>
      <c r="BIZ58" s="344"/>
      <c r="BJA58" s="344"/>
      <c r="BJB58" s="344"/>
      <c r="BJC58" s="344"/>
      <c r="BJD58" s="344"/>
      <c r="BJE58" s="344"/>
      <c r="BJF58" s="344"/>
      <c r="BJG58" s="344"/>
      <c r="BJH58" s="344"/>
      <c r="BJI58" s="344"/>
      <c r="BJJ58" s="344"/>
      <c r="BJK58" s="344"/>
      <c r="BJL58" s="344"/>
      <c r="BJM58" s="344"/>
      <c r="BJN58" s="344"/>
      <c r="BJO58" s="344"/>
      <c r="BJP58" s="344"/>
      <c r="BJQ58" s="344"/>
      <c r="BJR58" s="344"/>
      <c r="BJS58" s="344"/>
      <c r="BJT58" s="344"/>
      <c r="BJU58" s="344"/>
      <c r="BJV58" s="344"/>
      <c r="BJW58" s="344"/>
      <c r="BJX58" s="344"/>
      <c r="BJY58" s="344"/>
      <c r="BJZ58" s="344"/>
      <c r="BKA58" s="344"/>
      <c r="BKB58" s="344"/>
      <c r="BKC58" s="344"/>
      <c r="BKD58" s="344"/>
      <c r="BKE58" s="344"/>
      <c r="BKF58" s="344"/>
      <c r="BKG58" s="344"/>
      <c r="BKH58" s="344"/>
      <c r="BKI58" s="344"/>
      <c r="BKJ58" s="344"/>
      <c r="BKK58" s="344"/>
      <c r="BKL58" s="344"/>
      <c r="BKM58" s="344"/>
      <c r="BKN58" s="344"/>
      <c r="BKO58" s="344"/>
      <c r="BKP58" s="344"/>
      <c r="BKQ58" s="344"/>
      <c r="BKR58" s="344"/>
      <c r="BKS58" s="344"/>
      <c r="BKT58" s="344"/>
      <c r="BKU58" s="344"/>
      <c r="BKV58" s="344"/>
      <c r="BKW58" s="344"/>
      <c r="BKX58" s="344"/>
      <c r="BKY58" s="344"/>
      <c r="BKZ58" s="344"/>
      <c r="BLA58" s="344"/>
      <c r="BLB58" s="344"/>
      <c r="BLC58" s="344"/>
      <c r="BLD58" s="344"/>
      <c r="BLE58" s="344"/>
      <c r="BLF58" s="344"/>
      <c r="BLG58" s="344"/>
      <c r="BLH58" s="344"/>
      <c r="BLI58" s="344"/>
      <c r="BLJ58" s="344"/>
      <c r="BLK58" s="344"/>
      <c r="BLL58" s="344"/>
      <c r="BLM58" s="344"/>
      <c r="BLN58" s="344"/>
      <c r="BLO58" s="344"/>
      <c r="BLP58" s="344"/>
      <c r="BLQ58" s="344"/>
      <c r="BLR58" s="344"/>
      <c r="BLS58" s="344"/>
      <c r="BLT58" s="344"/>
      <c r="BLU58" s="344"/>
      <c r="BLV58" s="344"/>
      <c r="BLW58" s="344"/>
      <c r="BLX58" s="344"/>
      <c r="BLY58" s="344"/>
      <c r="BLZ58" s="344"/>
      <c r="BMA58" s="344"/>
      <c r="BMB58" s="344"/>
      <c r="BMC58" s="344"/>
      <c r="BMD58" s="344"/>
      <c r="BME58" s="344"/>
      <c r="BMF58" s="344"/>
      <c r="BMG58" s="344"/>
      <c r="BMH58" s="344"/>
      <c r="BMI58" s="344"/>
      <c r="BMJ58" s="344"/>
      <c r="BMK58" s="344"/>
      <c r="BML58" s="344"/>
      <c r="BMM58" s="344"/>
      <c r="BMN58" s="344"/>
      <c r="BMO58" s="344"/>
      <c r="BMP58" s="344"/>
      <c r="BMQ58" s="344"/>
      <c r="BMR58" s="344"/>
      <c r="BMS58" s="344"/>
      <c r="BMT58" s="344"/>
      <c r="BMU58" s="344"/>
      <c r="BMV58" s="344"/>
      <c r="BMW58" s="344"/>
      <c r="BMX58" s="344"/>
      <c r="BMY58" s="344"/>
      <c r="BMZ58" s="344"/>
      <c r="BNA58" s="344"/>
      <c r="BNB58" s="344"/>
      <c r="BNC58" s="344"/>
      <c r="BND58" s="344"/>
      <c r="BNE58" s="344"/>
      <c r="BNF58" s="344"/>
      <c r="BNG58" s="344"/>
      <c r="BNH58" s="344"/>
      <c r="BNI58" s="344"/>
      <c r="BNJ58" s="344"/>
      <c r="BNK58" s="344"/>
      <c r="BNL58" s="344"/>
      <c r="BNM58" s="344"/>
      <c r="BNN58" s="344"/>
      <c r="BNO58" s="344"/>
      <c r="BNP58" s="344"/>
      <c r="BNQ58" s="344"/>
      <c r="BNR58" s="344"/>
      <c r="BNS58" s="344"/>
      <c r="BNT58" s="344"/>
      <c r="BNU58" s="344"/>
      <c r="BNV58" s="344"/>
      <c r="BNW58" s="344"/>
      <c r="BNX58" s="344"/>
      <c r="BNY58" s="344"/>
      <c r="BNZ58" s="344"/>
      <c r="BOA58" s="344"/>
      <c r="BOB58" s="344"/>
      <c r="BOC58" s="344"/>
      <c r="BOD58" s="344"/>
      <c r="BOE58" s="344"/>
      <c r="BOF58" s="344"/>
      <c r="BOG58" s="344"/>
      <c r="BOH58" s="344"/>
      <c r="BOI58" s="344"/>
      <c r="BOJ58" s="344"/>
      <c r="BOK58" s="344"/>
      <c r="BOL58" s="344"/>
      <c r="BOM58" s="344"/>
      <c r="BON58" s="344"/>
      <c r="BOO58" s="344"/>
      <c r="BOP58" s="344"/>
      <c r="BOQ58" s="344"/>
      <c r="BOR58" s="344"/>
      <c r="BOS58" s="344"/>
      <c r="BOT58" s="344"/>
      <c r="BOU58" s="344"/>
      <c r="BOV58" s="344"/>
      <c r="BOW58" s="344"/>
      <c r="BOX58" s="344"/>
      <c r="BOY58" s="344"/>
      <c r="BOZ58" s="344"/>
      <c r="BPA58" s="344"/>
      <c r="BPB58" s="344"/>
      <c r="BPC58" s="344"/>
      <c r="BPD58" s="344"/>
      <c r="BPE58" s="344"/>
      <c r="BPF58" s="344"/>
      <c r="BPG58" s="344"/>
      <c r="BPH58" s="344"/>
      <c r="BPI58" s="344"/>
      <c r="BPJ58" s="344"/>
      <c r="BPK58" s="344"/>
      <c r="BPL58" s="344"/>
      <c r="BPM58" s="344"/>
      <c r="BPN58" s="344"/>
      <c r="BPO58" s="344"/>
      <c r="BPP58" s="344"/>
      <c r="BPQ58" s="344"/>
      <c r="BPR58" s="344"/>
      <c r="BPS58" s="344"/>
      <c r="BPT58" s="344"/>
      <c r="BPU58" s="344"/>
      <c r="BPV58" s="344"/>
      <c r="BPW58" s="344"/>
      <c r="BPX58" s="344"/>
      <c r="BPY58" s="344"/>
      <c r="BPZ58" s="344"/>
      <c r="BQA58" s="344"/>
      <c r="BQB58" s="344"/>
      <c r="BQC58" s="344"/>
      <c r="BQD58" s="344"/>
      <c r="BQE58" s="344"/>
      <c r="BQF58" s="344"/>
      <c r="BQG58" s="344"/>
      <c r="BQH58" s="344"/>
      <c r="BQI58" s="344"/>
      <c r="BQJ58" s="344"/>
      <c r="BQK58" s="344"/>
      <c r="BQL58" s="344"/>
      <c r="BQM58" s="344"/>
      <c r="BQN58" s="344"/>
      <c r="BQO58" s="344"/>
      <c r="BQP58" s="344"/>
      <c r="BQQ58" s="344"/>
      <c r="BQR58" s="344"/>
      <c r="BQS58" s="344"/>
      <c r="BQT58" s="344"/>
      <c r="BQU58" s="344"/>
      <c r="BQV58" s="344"/>
      <c r="BQW58" s="344"/>
      <c r="BQX58" s="344"/>
      <c r="BQY58" s="344"/>
      <c r="BQZ58" s="344"/>
      <c r="BRA58" s="344"/>
      <c r="BRB58" s="344"/>
      <c r="BRC58" s="344"/>
      <c r="BRD58" s="344"/>
      <c r="BRE58" s="344"/>
      <c r="BRF58" s="344"/>
      <c r="BRG58" s="344"/>
      <c r="BRH58" s="344"/>
      <c r="BRI58" s="344"/>
      <c r="BRJ58" s="344"/>
      <c r="BRK58" s="344"/>
      <c r="BRL58" s="344"/>
      <c r="BRM58" s="344"/>
      <c r="BRN58" s="344"/>
      <c r="BRO58" s="344"/>
      <c r="BRP58" s="344"/>
      <c r="BRQ58" s="344"/>
      <c r="BRR58" s="344"/>
      <c r="BRS58" s="344"/>
      <c r="BRT58" s="344"/>
      <c r="BRU58" s="344"/>
      <c r="BRV58" s="344"/>
      <c r="BRW58" s="344"/>
      <c r="BRX58" s="344"/>
      <c r="BRY58" s="344"/>
      <c r="BRZ58" s="344"/>
      <c r="BSA58" s="344"/>
      <c r="BSB58" s="344"/>
      <c r="BSC58" s="344"/>
      <c r="BSD58" s="344"/>
      <c r="BSE58" s="344"/>
      <c r="BSF58" s="344"/>
      <c r="BSG58" s="344"/>
      <c r="BSH58" s="344"/>
      <c r="BSI58" s="344"/>
      <c r="BSJ58" s="344"/>
      <c r="BSK58" s="344"/>
      <c r="BSL58" s="344"/>
      <c r="BSM58" s="344"/>
      <c r="BSN58" s="344"/>
      <c r="BSO58" s="344"/>
      <c r="BSP58" s="344"/>
      <c r="BSQ58" s="344"/>
      <c r="BSR58" s="344"/>
      <c r="BSS58" s="344"/>
      <c r="BST58" s="344"/>
      <c r="BSU58" s="344"/>
      <c r="BSV58" s="344"/>
      <c r="BSW58" s="344"/>
      <c r="BSX58" s="344"/>
      <c r="BSY58" s="344"/>
      <c r="BSZ58" s="344"/>
      <c r="BTA58" s="344"/>
      <c r="BTB58" s="344"/>
      <c r="BTC58" s="344"/>
      <c r="BTD58" s="344"/>
      <c r="BTE58" s="344"/>
      <c r="BTF58" s="344"/>
      <c r="BTG58" s="344"/>
      <c r="BTH58" s="344"/>
      <c r="BTI58" s="344"/>
      <c r="BTJ58" s="344"/>
      <c r="BTK58" s="344"/>
      <c r="BTL58" s="344"/>
      <c r="BTM58" s="344"/>
      <c r="BTN58" s="344"/>
      <c r="BTO58" s="344"/>
      <c r="BTP58" s="344"/>
      <c r="BTQ58" s="344"/>
      <c r="BTR58" s="344"/>
      <c r="BTS58" s="344"/>
      <c r="BTT58" s="344"/>
      <c r="BTU58" s="344"/>
      <c r="BTV58" s="344"/>
      <c r="BTW58" s="344"/>
      <c r="BTX58" s="344"/>
      <c r="BTY58" s="344"/>
      <c r="BTZ58" s="344"/>
      <c r="BUA58" s="344"/>
      <c r="BUB58" s="344"/>
      <c r="BUC58" s="344"/>
      <c r="BUD58" s="344"/>
      <c r="BUE58" s="344"/>
      <c r="BUF58" s="344"/>
      <c r="BUG58" s="344"/>
      <c r="BUH58" s="344"/>
      <c r="BUI58" s="344"/>
      <c r="BUJ58" s="344"/>
      <c r="BUK58" s="344"/>
      <c r="BUL58" s="344"/>
      <c r="BUM58" s="344"/>
      <c r="BUN58" s="344"/>
      <c r="BUO58" s="344"/>
      <c r="BUP58" s="344"/>
      <c r="BUQ58" s="344"/>
      <c r="BUR58" s="344"/>
      <c r="BUS58" s="344"/>
      <c r="BUT58" s="344"/>
      <c r="BUU58" s="344"/>
      <c r="BUV58" s="344"/>
      <c r="BUW58" s="344"/>
      <c r="BUX58" s="344"/>
      <c r="BUY58" s="344"/>
      <c r="BUZ58" s="344"/>
      <c r="BVA58" s="344"/>
      <c r="BVB58" s="344"/>
      <c r="BVC58" s="344"/>
      <c r="BVD58" s="344"/>
      <c r="BVE58" s="344"/>
      <c r="BVF58" s="344"/>
      <c r="BVG58" s="344"/>
      <c r="BVH58" s="344"/>
      <c r="BVI58" s="344"/>
      <c r="BVJ58" s="344"/>
      <c r="BVK58" s="344"/>
      <c r="BVL58" s="344"/>
      <c r="BVM58" s="344"/>
      <c r="BVN58" s="344"/>
      <c r="BVO58" s="344"/>
      <c r="BVP58" s="344"/>
      <c r="BVQ58" s="344"/>
      <c r="BVR58" s="344"/>
      <c r="BVS58" s="344"/>
      <c r="BVT58" s="344"/>
      <c r="BVU58" s="344"/>
      <c r="BVV58" s="344"/>
      <c r="BVW58" s="344"/>
      <c r="BVX58" s="344"/>
      <c r="BVY58" s="344"/>
      <c r="BVZ58" s="344"/>
      <c r="BWA58" s="344"/>
      <c r="BWB58" s="344"/>
      <c r="BWC58" s="344"/>
      <c r="BWD58" s="344"/>
      <c r="BWE58" s="344"/>
      <c r="BWF58" s="344"/>
      <c r="BWG58" s="344"/>
      <c r="BWH58" s="344"/>
      <c r="BWI58" s="344"/>
      <c r="BWJ58" s="344"/>
      <c r="BWK58" s="344"/>
      <c r="BWL58" s="344"/>
      <c r="BWM58" s="344"/>
      <c r="BWN58" s="344"/>
      <c r="BWO58" s="344"/>
      <c r="BWP58" s="344"/>
      <c r="BWQ58" s="344"/>
      <c r="BWR58" s="344"/>
      <c r="BWS58" s="344"/>
      <c r="BWT58" s="344"/>
      <c r="BWU58" s="344"/>
      <c r="BWV58" s="344"/>
      <c r="BWW58" s="344"/>
      <c r="BWX58" s="344"/>
      <c r="BWY58" s="344"/>
      <c r="BWZ58" s="344"/>
      <c r="BXA58" s="344"/>
      <c r="BXB58" s="344"/>
      <c r="BXC58" s="344"/>
      <c r="BXD58" s="344"/>
      <c r="BXE58" s="344"/>
      <c r="BXF58" s="344"/>
      <c r="BXG58" s="344"/>
      <c r="BXH58" s="344"/>
      <c r="BXI58" s="344"/>
      <c r="BXJ58" s="344"/>
      <c r="BXK58" s="344"/>
      <c r="BXL58" s="344"/>
      <c r="BXM58" s="344"/>
      <c r="BXN58" s="344"/>
      <c r="BXO58" s="344"/>
      <c r="BXP58" s="344"/>
      <c r="BXQ58" s="344"/>
      <c r="BXR58" s="344"/>
      <c r="BXS58" s="344"/>
      <c r="BXT58" s="344"/>
      <c r="BXU58" s="344"/>
      <c r="BXV58" s="344"/>
      <c r="BXW58" s="344"/>
      <c r="BXX58" s="344"/>
      <c r="BXY58" s="344"/>
      <c r="BXZ58" s="344"/>
      <c r="BYA58" s="344"/>
      <c r="BYB58" s="344"/>
      <c r="BYC58" s="344"/>
      <c r="BYD58" s="344"/>
      <c r="BYE58" s="344"/>
      <c r="BYF58" s="344"/>
      <c r="BYG58" s="344"/>
      <c r="BYH58" s="344"/>
      <c r="BYI58" s="344"/>
      <c r="BYJ58" s="344"/>
      <c r="BYK58" s="344"/>
      <c r="BYL58" s="344"/>
      <c r="BYM58" s="344"/>
      <c r="BYN58" s="344"/>
      <c r="BYO58" s="344"/>
      <c r="BYP58" s="344"/>
      <c r="BYQ58" s="344"/>
      <c r="BYR58" s="344"/>
      <c r="BYS58" s="344"/>
      <c r="BYT58" s="344"/>
      <c r="BYU58" s="344"/>
      <c r="BYV58" s="344"/>
      <c r="BYW58" s="344"/>
      <c r="BYX58" s="344"/>
      <c r="BYY58" s="344"/>
      <c r="BYZ58" s="344"/>
      <c r="BZA58" s="344"/>
      <c r="BZB58" s="344"/>
      <c r="BZC58" s="344"/>
      <c r="BZD58" s="344"/>
      <c r="BZE58" s="344"/>
      <c r="BZF58" s="344"/>
      <c r="BZG58" s="344"/>
      <c r="BZH58" s="344"/>
      <c r="BZI58" s="344"/>
      <c r="BZJ58" s="344"/>
      <c r="BZK58" s="344"/>
      <c r="BZL58" s="344"/>
      <c r="BZM58" s="344"/>
      <c r="BZN58" s="344"/>
      <c r="BZO58" s="344"/>
      <c r="BZP58" s="344"/>
      <c r="BZQ58" s="344"/>
      <c r="BZR58" s="344"/>
      <c r="BZS58" s="344"/>
      <c r="BZT58" s="344"/>
      <c r="BZU58" s="344"/>
      <c r="BZV58" s="344"/>
      <c r="BZW58" s="344"/>
      <c r="BZX58" s="344"/>
      <c r="BZY58" s="344"/>
      <c r="BZZ58" s="344"/>
      <c r="CAA58" s="344"/>
      <c r="CAB58" s="344"/>
      <c r="CAC58" s="344"/>
      <c r="CAD58" s="344"/>
      <c r="CAE58" s="344"/>
      <c r="CAF58" s="344"/>
      <c r="CAG58" s="344"/>
      <c r="CAH58" s="344"/>
      <c r="CAI58" s="344"/>
      <c r="CAJ58" s="344"/>
      <c r="CAK58" s="344"/>
      <c r="CAL58" s="344"/>
      <c r="CAM58" s="344"/>
      <c r="CAN58" s="344"/>
      <c r="CAO58" s="344"/>
      <c r="CAP58" s="344"/>
      <c r="CAQ58" s="344"/>
      <c r="CAR58" s="344"/>
      <c r="CAS58" s="344"/>
      <c r="CAT58" s="344"/>
      <c r="CAU58" s="344"/>
      <c r="CAV58" s="344"/>
      <c r="CAW58" s="344"/>
      <c r="CAX58" s="344"/>
      <c r="CAY58" s="344"/>
      <c r="CAZ58" s="344"/>
      <c r="CBA58" s="344"/>
      <c r="CBB58" s="344"/>
      <c r="CBC58" s="344"/>
      <c r="CBD58" s="344"/>
      <c r="CBE58" s="344"/>
      <c r="CBF58" s="344"/>
      <c r="CBG58" s="344"/>
      <c r="CBH58" s="344"/>
      <c r="CBI58" s="344"/>
      <c r="CBJ58" s="344"/>
      <c r="CBK58" s="344"/>
      <c r="CBL58" s="344"/>
      <c r="CBM58" s="344"/>
      <c r="CBN58" s="344"/>
      <c r="CBO58" s="344"/>
      <c r="CBP58" s="344"/>
      <c r="CBQ58" s="344"/>
      <c r="CBR58" s="344"/>
      <c r="CBS58" s="344"/>
      <c r="CBT58" s="344"/>
      <c r="CBU58" s="344"/>
      <c r="CBV58" s="344"/>
      <c r="CBW58" s="344"/>
      <c r="CBX58" s="344"/>
      <c r="CBY58" s="344"/>
      <c r="CBZ58" s="344"/>
      <c r="CCA58" s="344"/>
      <c r="CCB58" s="344"/>
      <c r="CCC58" s="344"/>
      <c r="CCD58" s="344"/>
      <c r="CCE58" s="344"/>
      <c r="CCF58" s="344"/>
      <c r="CCG58" s="344"/>
      <c r="CCH58" s="344"/>
      <c r="CCI58" s="344"/>
      <c r="CCJ58" s="344"/>
      <c r="CCK58" s="344"/>
      <c r="CCL58" s="344"/>
      <c r="CCM58" s="344"/>
      <c r="CCN58" s="344"/>
      <c r="CCO58" s="344"/>
      <c r="CCP58" s="344"/>
      <c r="CCQ58" s="344"/>
      <c r="CCR58" s="344"/>
      <c r="CCS58" s="344"/>
      <c r="CCT58" s="344"/>
      <c r="CCU58" s="344"/>
      <c r="CCV58" s="344"/>
      <c r="CCW58" s="344"/>
      <c r="CCX58" s="344"/>
      <c r="CCY58" s="344"/>
      <c r="CCZ58" s="344"/>
      <c r="CDA58" s="344"/>
      <c r="CDB58" s="344"/>
      <c r="CDC58" s="344"/>
      <c r="CDD58" s="344"/>
      <c r="CDE58" s="344"/>
      <c r="CDF58" s="344"/>
      <c r="CDG58" s="344"/>
      <c r="CDH58" s="344"/>
      <c r="CDI58" s="344"/>
      <c r="CDJ58" s="344"/>
      <c r="CDK58" s="344"/>
      <c r="CDL58" s="344"/>
      <c r="CDM58" s="344"/>
      <c r="CDN58" s="344"/>
      <c r="CDO58" s="344"/>
      <c r="CDP58" s="344"/>
      <c r="CDQ58" s="344"/>
      <c r="CDR58" s="344"/>
      <c r="CDS58" s="344"/>
      <c r="CDT58" s="344"/>
      <c r="CDU58" s="344"/>
      <c r="CDV58" s="344"/>
      <c r="CDW58" s="344"/>
      <c r="CDX58" s="344"/>
      <c r="CDY58" s="344"/>
      <c r="CDZ58" s="344"/>
      <c r="CEA58" s="344"/>
      <c r="CEB58" s="344"/>
      <c r="CEC58" s="344"/>
      <c r="CED58" s="344"/>
      <c r="CEE58" s="344"/>
      <c r="CEF58" s="344"/>
      <c r="CEG58" s="344"/>
      <c r="CEH58" s="344"/>
      <c r="CEI58" s="344"/>
      <c r="CEJ58" s="344"/>
      <c r="CEK58" s="344"/>
      <c r="CEL58" s="344"/>
      <c r="CEM58" s="344"/>
      <c r="CEN58" s="344"/>
      <c r="CEO58" s="344"/>
      <c r="CEP58" s="344"/>
      <c r="CEQ58" s="344"/>
      <c r="CER58" s="344"/>
      <c r="CES58" s="344"/>
      <c r="CET58" s="344"/>
      <c r="CEU58" s="344"/>
      <c r="CEV58" s="344"/>
      <c r="CEW58" s="344"/>
      <c r="CEX58" s="344"/>
      <c r="CEY58" s="344"/>
      <c r="CEZ58" s="344"/>
      <c r="CFA58" s="344"/>
      <c r="CFB58" s="344"/>
      <c r="CFC58" s="344"/>
      <c r="CFD58" s="344"/>
      <c r="CFE58" s="344"/>
      <c r="CFF58" s="344"/>
      <c r="CFG58" s="344"/>
      <c r="CFH58" s="344"/>
      <c r="CFI58" s="344"/>
      <c r="CFJ58" s="344"/>
      <c r="CFK58" s="344"/>
      <c r="CFL58" s="344"/>
      <c r="CFM58" s="344"/>
      <c r="CFN58" s="344"/>
      <c r="CFO58" s="344"/>
      <c r="CFP58" s="344"/>
      <c r="CFQ58" s="344"/>
      <c r="CFR58" s="344"/>
      <c r="CFS58" s="344"/>
      <c r="CFT58" s="344"/>
      <c r="CFU58" s="344"/>
      <c r="CFV58" s="344"/>
      <c r="CFW58" s="344"/>
      <c r="CFX58" s="344"/>
      <c r="CFY58" s="344"/>
      <c r="CFZ58" s="344"/>
      <c r="CGA58" s="344"/>
      <c r="CGB58" s="344"/>
      <c r="CGC58" s="344"/>
      <c r="CGD58" s="344"/>
      <c r="CGE58" s="344"/>
      <c r="CGF58" s="344"/>
      <c r="CGG58" s="344"/>
      <c r="CGH58" s="344"/>
      <c r="CGI58" s="344"/>
      <c r="CGJ58" s="344"/>
      <c r="CGK58" s="344"/>
      <c r="CGL58" s="344"/>
      <c r="CGM58" s="344"/>
      <c r="CGN58" s="344"/>
      <c r="CGO58" s="344"/>
      <c r="CGP58" s="344"/>
      <c r="CGQ58" s="344"/>
      <c r="CGR58" s="344"/>
      <c r="CGS58" s="344"/>
      <c r="CGT58" s="344"/>
      <c r="CGU58" s="344"/>
      <c r="CGV58" s="344"/>
      <c r="CGW58" s="344"/>
      <c r="CGX58" s="344"/>
      <c r="CGY58" s="344"/>
      <c r="CGZ58" s="344"/>
      <c r="CHA58" s="344"/>
      <c r="CHB58" s="344"/>
      <c r="CHC58" s="344"/>
      <c r="CHD58" s="344"/>
      <c r="CHE58" s="344"/>
      <c r="CHF58" s="344"/>
      <c r="CHG58" s="344"/>
      <c r="CHH58" s="344"/>
      <c r="CHI58" s="344"/>
      <c r="CHJ58" s="344"/>
      <c r="CHK58" s="344"/>
      <c r="CHL58" s="344"/>
      <c r="CHM58" s="344"/>
      <c r="CHN58" s="344"/>
      <c r="CHO58" s="344"/>
      <c r="CHP58" s="344"/>
      <c r="CHQ58" s="344"/>
      <c r="CHR58" s="344"/>
      <c r="CHS58" s="344"/>
      <c r="CHT58" s="344"/>
      <c r="CHU58" s="344"/>
      <c r="CHV58" s="344"/>
      <c r="CHW58" s="344"/>
      <c r="CHX58" s="344"/>
      <c r="CHY58" s="344"/>
      <c r="CHZ58" s="344"/>
      <c r="CIA58" s="344"/>
      <c r="CIB58" s="344"/>
      <c r="CIC58" s="344"/>
      <c r="CID58" s="344"/>
      <c r="CIE58" s="344"/>
      <c r="CIF58" s="344"/>
      <c r="CIG58" s="344"/>
      <c r="CIH58" s="344"/>
      <c r="CII58" s="344"/>
      <c r="CIJ58" s="344"/>
      <c r="CIK58" s="344"/>
      <c r="CIL58" s="344"/>
      <c r="CIM58" s="344"/>
      <c r="CIN58" s="344"/>
      <c r="CIO58" s="344"/>
      <c r="CIP58" s="344"/>
      <c r="CIQ58" s="344"/>
      <c r="CIR58" s="344"/>
      <c r="CIS58" s="344"/>
      <c r="CIT58" s="344"/>
      <c r="CIU58" s="344"/>
      <c r="CIV58" s="344"/>
      <c r="CIW58" s="344"/>
      <c r="CIX58" s="344"/>
      <c r="CIY58" s="344"/>
      <c r="CIZ58" s="344"/>
      <c r="CJA58" s="344"/>
      <c r="CJB58" s="344"/>
      <c r="CJC58" s="344"/>
      <c r="CJD58" s="344"/>
      <c r="CJE58" s="344"/>
      <c r="CJF58" s="344"/>
      <c r="CJG58" s="344"/>
      <c r="CJH58" s="344"/>
      <c r="CJI58" s="344"/>
      <c r="CJJ58" s="344"/>
      <c r="CJK58" s="344"/>
      <c r="CJL58" s="344"/>
      <c r="CJM58" s="344"/>
      <c r="CJN58" s="344"/>
      <c r="CJO58" s="344"/>
      <c r="CJP58" s="344"/>
      <c r="CJQ58" s="344"/>
      <c r="CJR58" s="344"/>
      <c r="CJS58" s="344"/>
      <c r="CJT58" s="344"/>
      <c r="CJU58" s="344"/>
      <c r="CJV58" s="344"/>
      <c r="CJW58" s="344"/>
      <c r="CJX58" s="344"/>
      <c r="CJY58" s="344"/>
      <c r="CJZ58" s="344"/>
      <c r="CKA58" s="344"/>
      <c r="CKB58" s="344"/>
      <c r="CKC58" s="344"/>
      <c r="CKD58" s="344"/>
      <c r="CKE58" s="344"/>
      <c r="CKF58" s="344"/>
      <c r="CKG58" s="344"/>
      <c r="CKH58" s="344"/>
      <c r="CKI58" s="344"/>
      <c r="CKJ58" s="344"/>
      <c r="CKK58" s="344"/>
      <c r="CKL58" s="344"/>
      <c r="CKM58" s="344"/>
      <c r="CKN58" s="344"/>
      <c r="CKO58" s="344"/>
      <c r="CKP58" s="344"/>
      <c r="CKQ58" s="344"/>
      <c r="CKR58" s="344"/>
      <c r="CKS58" s="344"/>
      <c r="CKT58" s="344"/>
      <c r="CKU58" s="344"/>
      <c r="CKV58" s="344"/>
      <c r="CKW58" s="344"/>
      <c r="CKX58" s="344"/>
      <c r="CKY58" s="344"/>
      <c r="CKZ58" s="344"/>
      <c r="CLA58" s="344"/>
      <c r="CLB58" s="344"/>
      <c r="CLC58" s="344"/>
      <c r="CLD58" s="344"/>
      <c r="CLE58" s="344"/>
      <c r="CLF58" s="344"/>
      <c r="CLG58" s="344"/>
      <c r="CLH58" s="344"/>
      <c r="CLI58" s="344"/>
      <c r="CLJ58" s="344"/>
      <c r="CLK58" s="344"/>
      <c r="CLL58" s="344"/>
      <c r="CLM58" s="344"/>
      <c r="CLN58" s="344"/>
      <c r="CLO58" s="344"/>
      <c r="CLP58" s="344"/>
      <c r="CLQ58" s="344"/>
      <c r="CLR58" s="344"/>
      <c r="CLS58" s="344"/>
      <c r="CLT58" s="344"/>
      <c r="CLU58" s="344"/>
      <c r="CLV58" s="344"/>
      <c r="CLW58" s="344"/>
      <c r="CLX58" s="344"/>
      <c r="CLY58" s="344"/>
      <c r="CLZ58" s="344"/>
      <c r="CMA58" s="344"/>
      <c r="CMB58" s="344"/>
      <c r="CMC58" s="344"/>
      <c r="CMD58" s="344"/>
      <c r="CME58" s="344"/>
      <c r="CMF58" s="344"/>
      <c r="CMG58" s="344"/>
      <c r="CMH58" s="344"/>
      <c r="CMI58" s="344"/>
      <c r="CMJ58" s="344"/>
      <c r="CMK58" s="344"/>
      <c r="CML58" s="344"/>
      <c r="CMM58" s="344"/>
      <c r="CMN58" s="344"/>
      <c r="CMO58" s="344"/>
      <c r="CMP58" s="344"/>
      <c r="CMQ58" s="344"/>
      <c r="CMR58" s="344"/>
      <c r="CMS58" s="344"/>
      <c r="CMT58" s="344"/>
      <c r="CMU58" s="344"/>
      <c r="CMV58" s="344"/>
      <c r="CMW58" s="344"/>
      <c r="CMX58" s="344"/>
      <c r="CMY58" s="344"/>
      <c r="CMZ58" s="344"/>
      <c r="CNA58" s="344"/>
      <c r="CNB58" s="344"/>
      <c r="CNC58" s="344"/>
      <c r="CND58" s="344"/>
      <c r="CNE58" s="344"/>
      <c r="CNF58" s="344"/>
      <c r="CNG58" s="344"/>
      <c r="CNH58" s="344"/>
      <c r="CNI58" s="344"/>
      <c r="CNJ58" s="344"/>
      <c r="CNK58" s="344"/>
      <c r="CNL58" s="344"/>
      <c r="CNM58" s="344"/>
      <c r="CNN58" s="344"/>
      <c r="CNO58" s="344"/>
      <c r="CNP58" s="344"/>
      <c r="CNQ58" s="344"/>
      <c r="CNR58" s="344"/>
      <c r="CNS58" s="344"/>
      <c r="CNT58" s="344"/>
      <c r="CNU58" s="344"/>
      <c r="CNV58" s="344"/>
      <c r="CNW58" s="344"/>
      <c r="CNX58" s="344"/>
      <c r="CNY58" s="344"/>
      <c r="CNZ58" s="344"/>
      <c r="COA58" s="344"/>
      <c r="COB58" s="344"/>
      <c r="COC58" s="344"/>
      <c r="COD58" s="344"/>
      <c r="COE58" s="344"/>
      <c r="COF58" s="344"/>
      <c r="COG58" s="344"/>
      <c r="COH58" s="344"/>
      <c r="COI58" s="344"/>
      <c r="COJ58" s="344"/>
      <c r="COK58" s="344"/>
      <c r="COL58" s="344"/>
      <c r="COM58" s="344"/>
      <c r="CON58" s="344"/>
      <c r="COO58" s="344"/>
      <c r="COP58" s="344"/>
      <c r="COQ58" s="344"/>
      <c r="COR58" s="344"/>
      <c r="COS58" s="344"/>
      <c r="COT58" s="344"/>
      <c r="COU58" s="344"/>
      <c r="COV58" s="344"/>
      <c r="COW58" s="344"/>
      <c r="COX58" s="344"/>
      <c r="COY58" s="344"/>
      <c r="COZ58" s="344"/>
      <c r="CPA58" s="344"/>
      <c r="CPB58" s="344"/>
      <c r="CPC58" s="344"/>
      <c r="CPD58" s="344"/>
      <c r="CPE58" s="344"/>
      <c r="CPF58" s="344"/>
      <c r="CPG58" s="344"/>
      <c r="CPH58" s="344"/>
      <c r="CPI58" s="344"/>
      <c r="CPJ58" s="344"/>
      <c r="CPK58" s="344"/>
      <c r="CPL58" s="344"/>
      <c r="CPM58" s="344"/>
      <c r="CPN58" s="344"/>
      <c r="CPO58" s="344"/>
      <c r="CPP58" s="344"/>
      <c r="CPQ58" s="344"/>
      <c r="CPR58" s="344"/>
      <c r="CPS58" s="344"/>
      <c r="CPT58" s="344"/>
      <c r="CPU58" s="344"/>
      <c r="CPV58" s="344"/>
      <c r="CPW58" s="344"/>
      <c r="CPX58" s="344"/>
      <c r="CPY58" s="344"/>
      <c r="CPZ58" s="344"/>
      <c r="CQA58" s="344"/>
      <c r="CQB58" s="344"/>
      <c r="CQC58" s="344"/>
      <c r="CQD58" s="344"/>
      <c r="CQE58" s="344"/>
      <c r="CQF58" s="344"/>
      <c r="CQG58" s="344"/>
      <c r="CQH58" s="344"/>
      <c r="CQI58" s="344"/>
      <c r="CQJ58" s="344"/>
      <c r="CQK58" s="344"/>
      <c r="CQL58" s="344"/>
      <c r="CQM58" s="344"/>
      <c r="CQN58" s="344"/>
      <c r="CQO58" s="344"/>
      <c r="CQP58" s="344"/>
      <c r="CQQ58" s="344"/>
      <c r="CQR58" s="344"/>
      <c r="CQS58" s="344"/>
      <c r="CQT58" s="344"/>
      <c r="CQU58" s="344"/>
      <c r="CQV58" s="344"/>
      <c r="CQW58" s="344"/>
      <c r="CQX58" s="344"/>
      <c r="CQY58" s="344"/>
      <c r="CQZ58" s="344"/>
      <c r="CRA58" s="344"/>
      <c r="CRB58" s="344"/>
      <c r="CRC58" s="344"/>
      <c r="CRD58" s="344"/>
      <c r="CRE58" s="344"/>
      <c r="CRF58" s="344"/>
      <c r="CRG58" s="344"/>
      <c r="CRH58" s="344"/>
      <c r="CRI58" s="344"/>
      <c r="CRJ58" s="344"/>
      <c r="CRK58" s="344"/>
      <c r="CRL58" s="344"/>
      <c r="CRM58" s="344"/>
      <c r="CRN58" s="344"/>
      <c r="CRO58" s="344"/>
      <c r="CRP58" s="344"/>
      <c r="CRQ58" s="344"/>
      <c r="CRR58" s="344"/>
      <c r="CRS58" s="344"/>
      <c r="CRT58" s="344"/>
      <c r="CRU58" s="344"/>
      <c r="CRV58" s="344"/>
      <c r="CRW58" s="344"/>
      <c r="CRX58" s="344"/>
      <c r="CRY58" s="344"/>
      <c r="CRZ58" s="344"/>
      <c r="CSA58" s="344"/>
      <c r="CSB58" s="344"/>
      <c r="CSC58" s="344"/>
      <c r="CSD58" s="344"/>
      <c r="CSE58" s="344"/>
      <c r="CSF58" s="344"/>
      <c r="CSG58" s="344"/>
      <c r="CSH58" s="344"/>
      <c r="CSI58" s="344"/>
      <c r="CSJ58" s="344"/>
      <c r="CSK58" s="344"/>
      <c r="CSL58" s="344"/>
      <c r="CSM58" s="344"/>
      <c r="CSN58" s="344"/>
      <c r="CSO58" s="344"/>
      <c r="CSP58" s="344"/>
      <c r="CSQ58" s="344"/>
      <c r="CSR58" s="344"/>
      <c r="CSS58" s="344"/>
      <c r="CST58" s="344"/>
      <c r="CSU58" s="344"/>
      <c r="CSV58" s="344"/>
      <c r="CSW58" s="344"/>
      <c r="CSX58" s="344"/>
      <c r="CSY58" s="344"/>
      <c r="CSZ58" s="344"/>
      <c r="CTA58" s="344"/>
      <c r="CTB58" s="344"/>
      <c r="CTC58" s="344"/>
      <c r="CTD58" s="344"/>
      <c r="CTE58" s="344"/>
      <c r="CTF58" s="344"/>
      <c r="CTG58" s="344"/>
      <c r="CTH58" s="344"/>
      <c r="CTI58" s="344"/>
      <c r="CTJ58" s="344"/>
      <c r="CTK58" s="344"/>
      <c r="CTL58" s="344"/>
      <c r="CTM58" s="344"/>
      <c r="CTN58" s="344"/>
      <c r="CTO58" s="344"/>
      <c r="CTP58" s="344"/>
      <c r="CTQ58" s="344"/>
      <c r="CTR58" s="344"/>
      <c r="CTS58" s="344"/>
      <c r="CTT58" s="344"/>
      <c r="CTU58" s="344"/>
      <c r="CTV58" s="344"/>
      <c r="CTW58" s="344"/>
      <c r="CTX58" s="344"/>
      <c r="CTY58" s="344"/>
      <c r="CTZ58" s="344"/>
      <c r="CUA58" s="344"/>
      <c r="CUB58" s="344"/>
      <c r="CUC58" s="344"/>
      <c r="CUD58" s="344"/>
      <c r="CUE58" s="344"/>
      <c r="CUF58" s="344"/>
      <c r="CUG58" s="344"/>
      <c r="CUH58" s="344"/>
      <c r="CUI58" s="344"/>
      <c r="CUJ58" s="344"/>
      <c r="CUK58" s="344"/>
      <c r="CUL58" s="344"/>
      <c r="CUM58" s="344"/>
      <c r="CUN58" s="344"/>
      <c r="CUO58" s="344"/>
      <c r="CUP58" s="344"/>
      <c r="CUQ58" s="344"/>
      <c r="CUR58" s="344"/>
      <c r="CUS58" s="344"/>
      <c r="CUT58" s="344"/>
      <c r="CUU58" s="344"/>
      <c r="CUV58" s="344"/>
      <c r="CUW58" s="344"/>
      <c r="CUX58" s="344"/>
      <c r="CUY58" s="344"/>
      <c r="CUZ58" s="344"/>
      <c r="CVA58" s="344"/>
      <c r="CVB58" s="344"/>
      <c r="CVC58" s="344"/>
      <c r="CVD58" s="344"/>
      <c r="CVE58" s="344"/>
      <c r="CVF58" s="344"/>
      <c r="CVG58" s="344"/>
      <c r="CVH58" s="344"/>
      <c r="CVI58" s="344"/>
      <c r="CVJ58" s="344"/>
      <c r="CVK58" s="344"/>
      <c r="CVL58" s="344"/>
      <c r="CVM58" s="344"/>
      <c r="CVN58" s="344"/>
      <c r="CVO58" s="344"/>
      <c r="CVP58" s="344"/>
      <c r="CVQ58" s="344"/>
      <c r="CVR58" s="344"/>
      <c r="CVS58" s="344"/>
      <c r="CVT58" s="344"/>
      <c r="CVU58" s="344"/>
      <c r="CVV58" s="344"/>
      <c r="CVW58" s="344"/>
      <c r="CVX58" s="344"/>
      <c r="CVY58" s="344"/>
      <c r="CVZ58" s="344"/>
      <c r="CWA58" s="344"/>
      <c r="CWB58" s="344"/>
      <c r="CWC58" s="344"/>
      <c r="CWD58" s="344"/>
      <c r="CWE58" s="344"/>
      <c r="CWF58" s="344"/>
      <c r="CWG58" s="344"/>
      <c r="CWH58" s="344"/>
      <c r="CWI58" s="344"/>
      <c r="CWJ58" s="344"/>
      <c r="CWK58" s="344"/>
      <c r="CWL58" s="344"/>
      <c r="CWM58" s="344"/>
      <c r="CWN58" s="344"/>
      <c r="CWO58" s="344"/>
      <c r="CWP58" s="344"/>
      <c r="CWQ58" s="344"/>
      <c r="CWR58" s="344"/>
      <c r="CWS58" s="344"/>
      <c r="CWT58" s="344"/>
      <c r="CWU58" s="344"/>
      <c r="CWV58" s="344"/>
      <c r="CWW58" s="344"/>
      <c r="CWX58" s="344"/>
      <c r="CWY58" s="344"/>
      <c r="CWZ58" s="344"/>
      <c r="CXA58" s="344"/>
      <c r="CXB58" s="344"/>
      <c r="CXC58" s="344"/>
      <c r="CXD58" s="344"/>
      <c r="CXE58" s="344"/>
      <c r="CXF58" s="344"/>
      <c r="CXG58" s="344"/>
      <c r="CXH58" s="344"/>
      <c r="CXI58" s="344"/>
      <c r="CXJ58" s="344"/>
      <c r="CXK58" s="344"/>
      <c r="CXL58" s="344"/>
      <c r="CXM58" s="344"/>
      <c r="CXN58" s="344"/>
      <c r="CXO58" s="344"/>
      <c r="CXP58" s="344"/>
      <c r="CXQ58" s="344"/>
      <c r="CXR58" s="344"/>
      <c r="CXS58" s="344"/>
      <c r="CXT58" s="344"/>
      <c r="CXU58" s="344"/>
      <c r="CXV58" s="344"/>
      <c r="CXW58" s="344"/>
      <c r="CXX58" s="344"/>
      <c r="CXY58" s="344"/>
      <c r="CXZ58" s="344"/>
      <c r="CYA58" s="344"/>
      <c r="CYB58" s="344"/>
      <c r="CYC58" s="344"/>
      <c r="CYD58" s="344"/>
      <c r="CYE58" s="344"/>
      <c r="CYF58" s="344"/>
      <c r="CYG58" s="344"/>
      <c r="CYH58" s="344"/>
      <c r="CYI58" s="344"/>
      <c r="CYJ58" s="344"/>
      <c r="CYK58" s="344"/>
      <c r="CYL58" s="344"/>
      <c r="CYM58" s="344"/>
      <c r="CYN58" s="344"/>
      <c r="CYO58" s="344"/>
      <c r="CYP58" s="344"/>
      <c r="CYQ58" s="344"/>
      <c r="CYR58" s="344"/>
      <c r="CYS58" s="344"/>
      <c r="CYT58" s="344"/>
      <c r="CYU58" s="344"/>
      <c r="CYV58" s="344"/>
      <c r="CYW58" s="344"/>
      <c r="CYX58" s="344"/>
      <c r="CYY58" s="344"/>
      <c r="CYZ58" s="344"/>
      <c r="CZA58" s="344"/>
      <c r="CZB58" s="344"/>
      <c r="CZC58" s="344"/>
      <c r="CZD58" s="344"/>
      <c r="CZE58" s="344"/>
      <c r="CZF58" s="344"/>
      <c r="CZG58" s="344"/>
      <c r="CZH58" s="344"/>
      <c r="CZI58" s="344"/>
      <c r="CZJ58" s="344"/>
      <c r="CZK58" s="344"/>
      <c r="CZL58" s="344"/>
      <c r="CZM58" s="344"/>
      <c r="CZN58" s="344"/>
      <c r="CZO58" s="344"/>
      <c r="CZP58" s="344"/>
      <c r="CZQ58" s="344"/>
      <c r="CZR58" s="344"/>
      <c r="CZS58" s="344"/>
      <c r="CZT58" s="344"/>
      <c r="CZU58" s="344"/>
      <c r="CZV58" s="344"/>
      <c r="CZW58" s="344"/>
      <c r="CZX58" s="344"/>
      <c r="CZY58" s="344"/>
      <c r="CZZ58" s="344"/>
      <c r="DAA58" s="344"/>
      <c r="DAB58" s="344"/>
      <c r="DAC58" s="344"/>
      <c r="DAD58" s="344"/>
      <c r="DAE58" s="344"/>
      <c r="DAF58" s="344"/>
      <c r="DAG58" s="344"/>
      <c r="DAH58" s="344"/>
      <c r="DAI58" s="344"/>
      <c r="DAJ58" s="344"/>
      <c r="DAK58" s="344"/>
      <c r="DAL58" s="344"/>
      <c r="DAM58" s="344"/>
      <c r="DAN58" s="344"/>
      <c r="DAO58" s="344"/>
      <c r="DAP58" s="344"/>
      <c r="DAQ58" s="344"/>
      <c r="DAR58" s="344"/>
      <c r="DAS58" s="344"/>
      <c r="DAT58" s="344"/>
      <c r="DAU58" s="344"/>
      <c r="DAV58" s="344"/>
      <c r="DAW58" s="344"/>
      <c r="DAX58" s="344"/>
      <c r="DAY58" s="344"/>
      <c r="DAZ58" s="344"/>
      <c r="DBA58" s="344"/>
      <c r="DBB58" s="344"/>
      <c r="DBC58" s="344"/>
      <c r="DBD58" s="344"/>
      <c r="DBE58" s="344"/>
      <c r="DBF58" s="344"/>
      <c r="DBG58" s="344"/>
      <c r="DBH58" s="344"/>
      <c r="DBI58" s="344"/>
      <c r="DBJ58" s="344"/>
      <c r="DBK58" s="344"/>
      <c r="DBL58" s="344"/>
      <c r="DBM58" s="344"/>
      <c r="DBN58" s="344"/>
      <c r="DBO58" s="344"/>
      <c r="DBP58" s="344"/>
      <c r="DBQ58" s="344"/>
      <c r="DBR58" s="344"/>
      <c r="DBS58" s="344"/>
      <c r="DBT58" s="344"/>
      <c r="DBU58" s="344"/>
      <c r="DBV58" s="344"/>
      <c r="DBW58" s="344"/>
      <c r="DBX58" s="344"/>
      <c r="DBY58" s="344"/>
      <c r="DBZ58" s="344"/>
      <c r="DCA58" s="344"/>
      <c r="DCB58" s="344"/>
      <c r="DCC58" s="344"/>
      <c r="DCD58" s="344"/>
      <c r="DCE58" s="344"/>
      <c r="DCF58" s="344"/>
      <c r="DCG58" s="344"/>
      <c r="DCH58" s="344"/>
      <c r="DCI58" s="344"/>
      <c r="DCJ58" s="344"/>
      <c r="DCK58" s="344"/>
      <c r="DCL58" s="344"/>
      <c r="DCM58" s="344"/>
      <c r="DCN58" s="344"/>
      <c r="DCO58" s="344"/>
      <c r="DCP58" s="344"/>
      <c r="DCQ58" s="344"/>
      <c r="DCR58" s="344"/>
      <c r="DCS58" s="344"/>
      <c r="DCT58" s="344"/>
      <c r="DCU58" s="344"/>
      <c r="DCV58" s="344"/>
      <c r="DCW58" s="344"/>
      <c r="DCX58" s="344"/>
      <c r="DCY58" s="344"/>
      <c r="DCZ58" s="344"/>
      <c r="DDA58" s="344"/>
      <c r="DDB58" s="344"/>
      <c r="DDC58" s="344"/>
      <c r="DDD58" s="344"/>
      <c r="DDE58" s="344"/>
      <c r="DDF58" s="344"/>
      <c r="DDG58" s="344"/>
      <c r="DDH58" s="344"/>
      <c r="DDI58" s="344"/>
      <c r="DDJ58" s="344"/>
      <c r="DDK58" s="344"/>
      <c r="DDL58" s="344"/>
      <c r="DDM58" s="344"/>
      <c r="DDN58" s="344"/>
      <c r="DDO58" s="344"/>
      <c r="DDP58" s="344"/>
      <c r="DDQ58" s="344"/>
      <c r="DDR58" s="344"/>
      <c r="DDS58" s="344"/>
      <c r="DDT58" s="344"/>
      <c r="DDU58" s="344"/>
      <c r="DDV58" s="344"/>
      <c r="DDW58" s="344"/>
      <c r="DDX58" s="344"/>
      <c r="DDY58" s="344"/>
      <c r="DDZ58" s="344"/>
      <c r="DEA58" s="344"/>
      <c r="DEB58" s="344"/>
      <c r="DEC58" s="344"/>
      <c r="DED58" s="344"/>
      <c r="DEE58" s="344"/>
      <c r="DEF58" s="344"/>
      <c r="DEG58" s="344"/>
      <c r="DEH58" s="344"/>
      <c r="DEI58" s="344"/>
      <c r="DEJ58" s="344"/>
      <c r="DEK58" s="344"/>
      <c r="DEL58" s="344"/>
      <c r="DEM58" s="344"/>
      <c r="DEN58" s="344"/>
      <c r="DEO58" s="344"/>
      <c r="DEP58" s="344"/>
      <c r="DEQ58" s="344"/>
      <c r="DER58" s="344"/>
      <c r="DES58" s="344"/>
      <c r="DET58" s="344"/>
      <c r="DEU58" s="344"/>
      <c r="DEV58" s="344"/>
      <c r="DEW58" s="344"/>
      <c r="DEX58" s="344"/>
      <c r="DEY58" s="344"/>
      <c r="DEZ58" s="344"/>
      <c r="DFA58" s="344"/>
      <c r="DFB58" s="344"/>
      <c r="DFC58" s="344"/>
      <c r="DFD58" s="344"/>
      <c r="DFE58" s="344"/>
      <c r="DFF58" s="344"/>
      <c r="DFG58" s="344"/>
      <c r="DFH58" s="344"/>
      <c r="DFI58" s="344"/>
      <c r="DFJ58" s="344"/>
      <c r="DFK58" s="344"/>
      <c r="DFL58" s="344"/>
      <c r="DFM58" s="344"/>
      <c r="DFN58" s="344"/>
      <c r="DFO58" s="344"/>
      <c r="DFP58" s="344"/>
      <c r="DFQ58" s="344"/>
      <c r="DFR58" s="344"/>
      <c r="DFS58" s="344"/>
      <c r="DFT58" s="344"/>
      <c r="DFU58" s="344"/>
      <c r="DFV58" s="344"/>
      <c r="DFW58" s="344"/>
      <c r="DFX58" s="344"/>
      <c r="DFY58" s="344"/>
      <c r="DFZ58" s="344"/>
      <c r="DGA58" s="344"/>
      <c r="DGB58" s="344"/>
      <c r="DGC58" s="344"/>
      <c r="DGD58" s="344"/>
      <c r="DGE58" s="344"/>
      <c r="DGF58" s="344"/>
      <c r="DGG58" s="344"/>
      <c r="DGH58" s="344"/>
      <c r="DGI58" s="344"/>
      <c r="DGJ58" s="344"/>
      <c r="DGK58" s="344"/>
      <c r="DGL58" s="344"/>
      <c r="DGM58" s="344"/>
      <c r="DGN58" s="344"/>
      <c r="DGO58" s="344"/>
      <c r="DGP58" s="344"/>
      <c r="DGQ58" s="344"/>
      <c r="DGR58" s="344"/>
      <c r="DGS58" s="344"/>
      <c r="DGT58" s="344"/>
      <c r="DGU58" s="344"/>
      <c r="DGV58" s="344"/>
      <c r="DGW58" s="344"/>
      <c r="DGX58" s="344"/>
      <c r="DGY58" s="344"/>
      <c r="DGZ58" s="344"/>
      <c r="DHA58" s="344"/>
      <c r="DHB58" s="344"/>
      <c r="DHC58" s="344"/>
      <c r="DHD58" s="344"/>
      <c r="DHE58" s="344"/>
      <c r="DHF58" s="344"/>
      <c r="DHG58" s="344"/>
      <c r="DHH58" s="344"/>
      <c r="DHI58" s="344"/>
      <c r="DHJ58" s="344"/>
      <c r="DHK58" s="344"/>
      <c r="DHL58" s="344"/>
      <c r="DHM58" s="344"/>
      <c r="DHN58" s="344"/>
      <c r="DHO58" s="344"/>
      <c r="DHP58" s="344"/>
      <c r="DHQ58" s="344"/>
      <c r="DHR58" s="344"/>
      <c r="DHS58" s="344"/>
      <c r="DHT58" s="344"/>
      <c r="DHU58" s="344"/>
      <c r="DHV58" s="344"/>
      <c r="DHW58" s="344"/>
      <c r="DHX58" s="344"/>
      <c r="DHY58" s="344"/>
      <c r="DHZ58" s="344"/>
      <c r="DIA58" s="344"/>
      <c r="DIB58" s="344"/>
      <c r="DIC58" s="344"/>
      <c r="DID58" s="344"/>
      <c r="DIE58" s="344"/>
      <c r="DIF58" s="344"/>
      <c r="DIG58" s="344"/>
      <c r="DIH58" s="344"/>
      <c r="DII58" s="344"/>
      <c r="DIJ58" s="344"/>
      <c r="DIK58" s="344"/>
      <c r="DIL58" s="344"/>
      <c r="DIM58" s="344"/>
      <c r="DIN58" s="344"/>
      <c r="DIO58" s="344"/>
      <c r="DIP58" s="344"/>
      <c r="DIQ58" s="344"/>
      <c r="DIR58" s="344"/>
      <c r="DIS58" s="344"/>
      <c r="DIT58" s="344"/>
      <c r="DIU58" s="344"/>
      <c r="DIV58" s="344"/>
      <c r="DIW58" s="344"/>
      <c r="DIX58" s="344"/>
      <c r="DIY58" s="344"/>
      <c r="DIZ58" s="344"/>
      <c r="DJA58" s="344"/>
      <c r="DJB58" s="344"/>
      <c r="DJC58" s="344"/>
      <c r="DJD58" s="344"/>
      <c r="DJE58" s="344"/>
      <c r="DJF58" s="344"/>
      <c r="DJG58" s="344"/>
      <c r="DJH58" s="344"/>
      <c r="DJI58" s="344"/>
      <c r="DJJ58" s="344"/>
      <c r="DJK58" s="344"/>
      <c r="DJL58" s="344"/>
      <c r="DJM58" s="344"/>
      <c r="DJN58" s="344"/>
      <c r="DJO58" s="344"/>
      <c r="DJP58" s="344"/>
      <c r="DJQ58" s="344"/>
      <c r="DJR58" s="344"/>
      <c r="DJS58" s="344"/>
      <c r="DJT58" s="344"/>
      <c r="DJU58" s="344"/>
      <c r="DJV58" s="344"/>
      <c r="DJW58" s="344"/>
      <c r="DJX58" s="344"/>
      <c r="DJY58" s="344"/>
      <c r="DJZ58" s="344"/>
      <c r="DKA58" s="344"/>
      <c r="DKB58" s="344"/>
      <c r="DKC58" s="344"/>
      <c r="DKD58" s="344"/>
      <c r="DKE58" s="344"/>
      <c r="DKF58" s="344"/>
      <c r="DKG58" s="344"/>
      <c r="DKH58" s="344"/>
      <c r="DKI58" s="344"/>
      <c r="DKJ58" s="344"/>
      <c r="DKK58" s="344"/>
      <c r="DKL58" s="344"/>
      <c r="DKM58" s="344"/>
      <c r="DKN58" s="344"/>
      <c r="DKO58" s="344"/>
      <c r="DKP58" s="344"/>
      <c r="DKQ58" s="344"/>
      <c r="DKR58" s="344"/>
      <c r="DKS58" s="344"/>
      <c r="DKT58" s="344"/>
      <c r="DKU58" s="344"/>
      <c r="DKV58" s="344"/>
      <c r="DKW58" s="344"/>
      <c r="DKX58" s="344"/>
      <c r="DKY58" s="344"/>
      <c r="DKZ58" s="344"/>
      <c r="DLA58" s="344"/>
      <c r="DLB58" s="344"/>
      <c r="DLC58" s="344"/>
      <c r="DLD58" s="344"/>
      <c r="DLE58" s="344"/>
      <c r="DLF58" s="344"/>
      <c r="DLG58" s="344"/>
      <c r="DLH58" s="344"/>
      <c r="DLI58" s="344"/>
      <c r="DLJ58" s="344"/>
      <c r="DLK58" s="344"/>
      <c r="DLL58" s="344"/>
      <c r="DLM58" s="344"/>
      <c r="DLN58" s="344"/>
      <c r="DLO58" s="344"/>
      <c r="DLP58" s="344"/>
      <c r="DLQ58" s="344"/>
      <c r="DLR58" s="344"/>
      <c r="DLS58" s="344"/>
      <c r="DLT58" s="344"/>
      <c r="DLU58" s="344"/>
      <c r="DLV58" s="344"/>
      <c r="DLW58" s="344"/>
      <c r="DLX58" s="344"/>
      <c r="DLY58" s="344"/>
      <c r="DLZ58" s="344"/>
      <c r="DMA58" s="344"/>
      <c r="DMB58" s="344"/>
      <c r="DMC58" s="344"/>
      <c r="DMD58" s="344"/>
      <c r="DME58" s="344"/>
      <c r="DMF58" s="344"/>
      <c r="DMG58" s="344"/>
      <c r="DMH58" s="344"/>
      <c r="DMI58" s="344"/>
      <c r="DMJ58" s="344"/>
      <c r="DMK58" s="344"/>
      <c r="DML58" s="344"/>
      <c r="DMM58" s="344"/>
      <c r="DMN58" s="344"/>
      <c r="DMO58" s="344"/>
      <c r="DMP58" s="344"/>
      <c r="DMQ58" s="344"/>
      <c r="DMR58" s="344"/>
      <c r="DMS58" s="344"/>
      <c r="DMT58" s="344"/>
      <c r="DMU58" s="344"/>
      <c r="DMV58" s="344"/>
      <c r="DMW58" s="344"/>
      <c r="DMX58" s="344"/>
      <c r="DMY58" s="344"/>
      <c r="DMZ58" s="344"/>
      <c r="DNA58" s="344"/>
      <c r="DNB58" s="344"/>
      <c r="DNC58" s="344"/>
      <c r="DND58" s="344"/>
      <c r="DNE58" s="344"/>
      <c r="DNF58" s="344"/>
      <c r="DNG58" s="344"/>
      <c r="DNH58" s="344"/>
      <c r="DNI58" s="344"/>
      <c r="DNJ58" s="344"/>
      <c r="DNK58" s="344"/>
      <c r="DNL58" s="344"/>
      <c r="DNM58" s="344"/>
      <c r="DNN58" s="344"/>
      <c r="DNO58" s="344"/>
      <c r="DNP58" s="344"/>
      <c r="DNQ58" s="344"/>
      <c r="DNR58" s="344"/>
      <c r="DNS58" s="344"/>
      <c r="DNT58" s="344"/>
      <c r="DNU58" s="344"/>
      <c r="DNV58" s="344"/>
      <c r="DNW58" s="344"/>
      <c r="DNX58" s="344"/>
      <c r="DNY58" s="344"/>
      <c r="DNZ58" s="344"/>
      <c r="DOA58" s="344"/>
      <c r="DOB58" s="344"/>
      <c r="DOC58" s="344"/>
      <c r="DOD58" s="344"/>
      <c r="DOE58" s="344"/>
      <c r="DOF58" s="344"/>
      <c r="DOG58" s="344"/>
      <c r="DOH58" s="344"/>
      <c r="DOI58" s="344"/>
      <c r="DOJ58" s="344"/>
      <c r="DOK58" s="344"/>
      <c r="DOL58" s="344"/>
      <c r="DOM58" s="344"/>
      <c r="DON58" s="344"/>
      <c r="DOO58" s="344"/>
      <c r="DOP58" s="344"/>
      <c r="DOQ58" s="344"/>
      <c r="DOR58" s="344"/>
      <c r="DOS58" s="344"/>
      <c r="DOT58" s="344"/>
      <c r="DOU58" s="344"/>
      <c r="DOV58" s="344"/>
      <c r="DOW58" s="344"/>
      <c r="DOX58" s="344"/>
      <c r="DOY58" s="344"/>
      <c r="DOZ58" s="344"/>
      <c r="DPA58" s="344"/>
      <c r="DPB58" s="344"/>
      <c r="DPC58" s="344"/>
      <c r="DPD58" s="344"/>
      <c r="DPE58" s="344"/>
      <c r="DPF58" s="344"/>
      <c r="DPG58" s="344"/>
      <c r="DPH58" s="344"/>
      <c r="DPI58" s="344"/>
      <c r="DPJ58" s="344"/>
      <c r="DPK58" s="344"/>
      <c r="DPL58" s="344"/>
      <c r="DPM58" s="344"/>
      <c r="DPN58" s="344"/>
      <c r="DPO58" s="344"/>
      <c r="DPP58" s="344"/>
      <c r="DPQ58" s="344"/>
      <c r="DPR58" s="344"/>
      <c r="DPS58" s="344"/>
      <c r="DPT58" s="344"/>
      <c r="DPU58" s="344"/>
      <c r="DPV58" s="344"/>
      <c r="DPW58" s="344"/>
      <c r="DPX58" s="344"/>
      <c r="DPY58" s="344"/>
      <c r="DPZ58" s="344"/>
      <c r="DQA58" s="344"/>
      <c r="DQB58" s="344"/>
      <c r="DQC58" s="344"/>
      <c r="DQD58" s="344"/>
      <c r="DQE58" s="344"/>
      <c r="DQF58" s="344"/>
      <c r="DQG58" s="344"/>
      <c r="DQH58" s="344"/>
      <c r="DQI58" s="344"/>
      <c r="DQJ58" s="344"/>
      <c r="DQK58" s="344"/>
      <c r="DQL58" s="344"/>
      <c r="DQM58" s="344"/>
      <c r="DQN58" s="344"/>
      <c r="DQO58" s="344"/>
      <c r="DQP58" s="344"/>
      <c r="DQQ58" s="344"/>
      <c r="DQR58" s="344"/>
      <c r="DQS58" s="344"/>
      <c r="DQT58" s="344"/>
      <c r="DQU58" s="344"/>
      <c r="DQV58" s="344"/>
      <c r="DQW58" s="344"/>
      <c r="DQX58" s="344"/>
      <c r="DQY58" s="344"/>
      <c r="DQZ58" s="344"/>
      <c r="DRA58" s="344"/>
      <c r="DRB58" s="344"/>
      <c r="DRC58" s="344"/>
      <c r="DRD58" s="344"/>
      <c r="DRE58" s="344"/>
      <c r="DRF58" s="344"/>
      <c r="DRG58" s="344"/>
      <c r="DRH58" s="344"/>
      <c r="DRI58" s="344"/>
      <c r="DRJ58" s="344"/>
      <c r="DRK58" s="344"/>
      <c r="DRL58" s="344"/>
      <c r="DRM58" s="344"/>
      <c r="DRN58" s="344"/>
      <c r="DRO58" s="344"/>
      <c r="DRP58" s="344"/>
      <c r="DRQ58" s="344"/>
      <c r="DRR58" s="344"/>
      <c r="DRS58" s="344"/>
      <c r="DRT58" s="344"/>
      <c r="DRU58" s="344"/>
      <c r="DRV58" s="344"/>
      <c r="DRW58" s="344"/>
      <c r="DRX58" s="344"/>
      <c r="DRY58" s="344"/>
      <c r="DRZ58" s="344"/>
      <c r="DSA58" s="344"/>
      <c r="DSB58" s="344"/>
      <c r="DSC58" s="344"/>
      <c r="DSD58" s="344"/>
      <c r="DSE58" s="344"/>
      <c r="DSF58" s="344"/>
      <c r="DSG58" s="344"/>
      <c r="DSH58" s="344"/>
      <c r="DSI58" s="344"/>
      <c r="DSJ58" s="344"/>
      <c r="DSK58" s="344"/>
      <c r="DSL58" s="344"/>
      <c r="DSM58" s="344"/>
      <c r="DSN58" s="344"/>
      <c r="DSO58" s="344"/>
      <c r="DSP58" s="344"/>
      <c r="DSQ58" s="344"/>
      <c r="DSR58" s="344"/>
      <c r="DSS58" s="344"/>
      <c r="DST58" s="344"/>
      <c r="DSU58" s="344"/>
      <c r="DSV58" s="344"/>
      <c r="DSW58" s="344"/>
      <c r="DSX58" s="344"/>
      <c r="DSY58" s="344"/>
      <c r="DSZ58" s="344"/>
      <c r="DTA58" s="344"/>
      <c r="DTB58" s="344"/>
      <c r="DTC58" s="344"/>
      <c r="DTD58" s="344"/>
      <c r="DTE58" s="344"/>
      <c r="DTF58" s="344"/>
      <c r="DTG58" s="344"/>
      <c r="DTH58" s="344"/>
      <c r="DTI58" s="344"/>
      <c r="DTJ58" s="344"/>
      <c r="DTK58" s="344"/>
      <c r="DTL58" s="344"/>
      <c r="DTM58" s="344"/>
      <c r="DTN58" s="344"/>
      <c r="DTO58" s="344"/>
      <c r="DTP58" s="344"/>
      <c r="DTQ58" s="344"/>
      <c r="DTR58" s="344"/>
      <c r="DTS58" s="344"/>
      <c r="DTT58" s="344"/>
      <c r="DTU58" s="344"/>
      <c r="DTV58" s="344"/>
      <c r="DTW58" s="344"/>
      <c r="DTX58" s="344"/>
      <c r="DTY58" s="344"/>
      <c r="DTZ58" s="344"/>
      <c r="DUA58" s="344"/>
      <c r="DUB58" s="344"/>
      <c r="DUC58" s="344"/>
      <c r="DUD58" s="344"/>
      <c r="DUE58" s="344"/>
      <c r="DUF58" s="344"/>
      <c r="DUG58" s="344"/>
      <c r="DUH58" s="344"/>
      <c r="DUI58" s="344"/>
      <c r="DUJ58" s="344"/>
      <c r="DUK58" s="344"/>
      <c r="DUL58" s="344"/>
      <c r="DUM58" s="344"/>
      <c r="DUN58" s="344"/>
      <c r="DUO58" s="344"/>
      <c r="DUP58" s="344"/>
      <c r="DUQ58" s="344"/>
      <c r="DUR58" s="344"/>
      <c r="DUS58" s="344"/>
      <c r="DUT58" s="344"/>
      <c r="DUU58" s="344"/>
      <c r="DUV58" s="344"/>
      <c r="DUW58" s="344"/>
      <c r="DUX58" s="344"/>
      <c r="DUY58" s="344"/>
      <c r="DUZ58" s="344"/>
      <c r="DVA58" s="344"/>
      <c r="DVB58" s="344"/>
      <c r="DVC58" s="344"/>
      <c r="DVD58" s="344"/>
      <c r="DVE58" s="344"/>
      <c r="DVF58" s="344"/>
      <c r="DVG58" s="344"/>
      <c r="DVH58" s="344"/>
      <c r="DVI58" s="344"/>
      <c r="DVJ58" s="344"/>
      <c r="DVK58" s="344"/>
      <c r="DVL58" s="344"/>
      <c r="DVM58" s="344"/>
      <c r="DVN58" s="344"/>
      <c r="DVO58" s="344"/>
      <c r="DVP58" s="344"/>
      <c r="DVQ58" s="344"/>
      <c r="DVR58" s="344"/>
      <c r="DVS58" s="344"/>
      <c r="DVT58" s="344"/>
      <c r="DVU58" s="344"/>
      <c r="DVV58" s="344"/>
      <c r="DVW58" s="344"/>
      <c r="DVX58" s="344"/>
      <c r="DVY58" s="344"/>
      <c r="DVZ58" s="344"/>
      <c r="DWA58" s="344"/>
      <c r="DWB58" s="344"/>
      <c r="DWC58" s="344"/>
      <c r="DWD58" s="344"/>
      <c r="DWE58" s="344"/>
      <c r="DWF58" s="344"/>
      <c r="DWG58" s="344"/>
      <c r="DWH58" s="344"/>
      <c r="DWI58" s="344"/>
      <c r="DWJ58" s="344"/>
      <c r="DWK58" s="344"/>
      <c r="DWL58" s="344"/>
      <c r="DWM58" s="344"/>
      <c r="DWN58" s="344"/>
      <c r="DWO58" s="344"/>
      <c r="DWP58" s="344"/>
      <c r="DWQ58" s="344"/>
      <c r="DWR58" s="344"/>
      <c r="DWS58" s="344"/>
      <c r="DWT58" s="344"/>
      <c r="DWU58" s="344"/>
      <c r="DWV58" s="344"/>
      <c r="DWW58" s="344"/>
      <c r="DWX58" s="344"/>
      <c r="DWY58" s="344"/>
      <c r="DWZ58" s="344"/>
      <c r="DXA58" s="344"/>
      <c r="DXB58" s="344"/>
      <c r="DXC58" s="344"/>
      <c r="DXD58" s="344"/>
      <c r="DXE58" s="344"/>
      <c r="DXF58" s="344"/>
      <c r="DXG58" s="344"/>
      <c r="DXH58" s="344"/>
      <c r="DXI58" s="344"/>
      <c r="DXJ58" s="344"/>
      <c r="DXK58" s="344"/>
      <c r="DXL58" s="344"/>
      <c r="DXM58" s="344"/>
      <c r="DXN58" s="344"/>
      <c r="DXO58" s="344"/>
      <c r="DXP58" s="344"/>
      <c r="DXQ58" s="344"/>
      <c r="DXR58" s="344"/>
      <c r="DXS58" s="344"/>
      <c r="DXT58" s="344"/>
      <c r="DXU58" s="344"/>
      <c r="DXV58" s="344"/>
      <c r="DXW58" s="344"/>
      <c r="DXX58" s="344"/>
      <c r="DXY58" s="344"/>
      <c r="DXZ58" s="344"/>
      <c r="DYA58" s="344"/>
      <c r="DYB58" s="344"/>
      <c r="DYC58" s="344"/>
      <c r="DYD58" s="344"/>
      <c r="DYE58" s="344"/>
      <c r="DYF58" s="344"/>
      <c r="DYG58" s="344"/>
      <c r="DYH58" s="344"/>
      <c r="DYI58" s="344"/>
      <c r="DYJ58" s="344"/>
      <c r="DYK58" s="344"/>
      <c r="DYL58" s="344"/>
      <c r="DYM58" s="344"/>
      <c r="DYN58" s="344"/>
      <c r="DYO58" s="344"/>
      <c r="DYP58" s="344"/>
      <c r="DYQ58" s="344"/>
      <c r="DYR58" s="344"/>
      <c r="DYS58" s="344"/>
      <c r="DYT58" s="344"/>
      <c r="DYU58" s="344"/>
      <c r="DYV58" s="344"/>
      <c r="DYW58" s="344"/>
      <c r="DYX58" s="344"/>
      <c r="DYY58" s="344"/>
      <c r="DYZ58" s="344"/>
      <c r="DZA58" s="344"/>
      <c r="DZB58" s="344"/>
      <c r="DZC58" s="344"/>
      <c r="DZD58" s="344"/>
      <c r="DZE58" s="344"/>
      <c r="DZF58" s="344"/>
      <c r="DZG58" s="344"/>
      <c r="DZH58" s="344"/>
      <c r="DZI58" s="344"/>
      <c r="DZJ58" s="344"/>
      <c r="DZK58" s="344"/>
      <c r="DZL58" s="344"/>
      <c r="DZM58" s="344"/>
      <c r="DZN58" s="344"/>
      <c r="DZO58" s="344"/>
      <c r="DZP58" s="344"/>
      <c r="DZQ58" s="344"/>
      <c r="DZR58" s="344"/>
      <c r="DZS58" s="344"/>
      <c r="DZT58" s="344"/>
      <c r="DZU58" s="344"/>
      <c r="DZV58" s="344"/>
      <c r="DZW58" s="344"/>
      <c r="DZX58" s="344"/>
      <c r="DZY58" s="344"/>
      <c r="DZZ58" s="344"/>
      <c r="EAA58" s="344"/>
      <c r="EAB58" s="344"/>
      <c r="EAC58" s="344"/>
      <c r="EAD58" s="344"/>
      <c r="EAE58" s="344"/>
      <c r="EAF58" s="344"/>
      <c r="EAG58" s="344"/>
      <c r="EAH58" s="344"/>
      <c r="EAI58" s="344"/>
      <c r="EAJ58" s="344"/>
      <c r="EAK58" s="344"/>
      <c r="EAL58" s="344"/>
      <c r="EAM58" s="344"/>
      <c r="EAN58" s="344"/>
      <c r="EAO58" s="344"/>
      <c r="EAP58" s="344"/>
      <c r="EAQ58" s="344"/>
      <c r="EAR58" s="344"/>
      <c r="EAS58" s="344"/>
      <c r="EAT58" s="344"/>
      <c r="EAU58" s="344"/>
      <c r="EAV58" s="344"/>
      <c r="EAW58" s="344"/>
      <c r="EAX58" s="344"/>
      <c r="EAY58" s="344"/>
      <c r="EAZ58" s="344"/>
      <c r="EBA58" s="344"/>
      <c r="EBB58" s="344"/>
      <c r="EBC58" s="344"/>
      <c r="EBD58" s="344"/>
      <c r="EBE58" s="344"/>
      <c r="EBF58" s="344"/>
      <c r="EBG58" s="344"/>
      <c r="EBH58" s="344"/>
      <c r="EBI58" s="344"/>
      <c r="EBJ58" s="344"/>
      <c r="EBK58" s="344"/>
      <c r="EBL58" s="344"/>
      <c r="EBM58" s="344"/>
      <c r="EBN58" s="344"/>
      <c r="EBO58" s="344"/>
      <c r="EBP58" s="344"/>
      <c r="EBQ58" s="344"/>
      <c r="EBR58" s="344"/>
      <c r="EBS58" s="344"/>
      <c r="EBT58" s="344"/>
      <c r="EBU58" s="344"/>
      <c r="EBV58" s="344"/>
      <c r="EBW58" s="344"/>
      <c r="EBX58" s="344"/>
      <c r="EBY58" s="344"/>
      <c r="EBZ58" s="344"/>
      <c r="ECA58" s="344"/>
      <c r="ECB58" s="344"/>
      <c r="ECC58" s="344"/>
      <c r="ECD58" s="344"/>
      <c r="ECE58" s="344"/>
      <c r="ECF58" s="344"/>
      <c r="ECG58" s="344"/>
      <c r="ECH58" s="344"/>
      <c r="ECI58" s="344"/>
      <c r="ECJ58" s="344"/>
      <c r="ECK58" s="344"/>
      <c r="ECL58" s="344"/>
      <c r="ECM58" s="344"/>
      <c r="ECN58" s="344"/>
      <c r="ECO58" s="344"/>
      <c r="ECP58" s="344"/>
      <c r="ECQ58" s="344"/>
      <c r="ECR58" s="344"/>
      <c r="ECS58" s="344"/>
      <c r="ECT58" s="344"/>
      <c r="ECU58" s="344"/>
      <c r="ECV58" s="344"/>
      <c r="ECW58" s="344"/>
      <c r="ECX58" s="344"/>
      <c r="ECY58" s="344"/>
      <c r="ECZ58" s="344"/>
      <c r="EDA58" s="344"/>
      <c r="EDB58" s="344"/>
      <c r="EDC58" s="344"/>
      <c r="EDD58" s="344"/>
      <c r="EDE58" s="344"/>
      <c r="EDF58" s="344"/>
      <c r="EDG58" s="344"/>
      <c r="EDH58" s="344"/>
      <c r="EDI58" s="344"/>
      <c r="EDJ58" s="344"/>
      <c r="EDK58" s="344"/>
      <c r="EDL58" s="344"/>
      <c r="EDM58" s="344"/>
      <c r="EDN58" s="344"/>
      <c r="EDO58" s="344"/>
      <c r="EDP58" s="344"/>
      <c r="EDQ58" s="344"/>
      <c r="EDR58" s="344"/>
      <c r="EDS58" s="344"/>
      <c r="EDT58" s="344"/>
      <c r="EDU58" s="344"/>
      <c r="EDV58" s="344"/>
      <c r="EDW58" s="344"/>
      <c r="EDX58" s="344"/>
      <c r="EDY58" s="344"/>
      <c r="EDZ58" s="344"/>
      <c r="EEA58" s="344"/>
      <c r="EEB58" s="344"/>
      <c r="EEC58" s="344"/>
      <c r="EED58" s="344"/>
      <c r="EEE58" s="344"/>
      <c r="EEF58" s="344"/>
      <c r="EEG58" s="344"/>
      <c r="EEH58" s="344"/>
      <c r="EEI58" s="344"/>
      <c r="EEJ58" s="344"/>
      <c r="EEK58" s="344"/>
      <c r="EEL58" s="344"/>
      <c r="EEM58" s="344"/>
      <c r="EEN58" s="344"/>
      <c r="EEO58" s="344"/>
      <c r="EEP58" s="344"/>
      <c r="EEQ58" s="344"/>
      <c r="EER58" s="344"/>
      <c r="EES58" s="344"/>
      <c r="EET58" s="344"/>
      <c r="EEU58" s="344"/>
      <c r="EEV58" s="344"/>
      <c r="EEW58" s="344"/>
      <c r="EEX58" s="344"/>
      <c r="EEY58" s="344"/>
      <c r="EEZ58" s="344"/>
      <c r="EFA58" s="344"/>
      <c r="EFB58" s="344"/>
      <c r="EFC58" s="344"/>
      <c r="EFD58" s="344"/>
      <c r="EFE58" s="344"/>
      <c r="EFF58" s="344"/>
      <c r="EFG58" s="344"/>
      <c r="EFH58" s="344"/>
      <c r="EFI58" s="344"/>
      <c r="EFJ58" s="344"/>
      <c r="EFK58" s="344"/>
      <c r="EFL58" s="344"/>
      <c r="EFM58" s="344"/>
      <c r="EFN58" s="344"/>
      <c r="EFO58" s="344"/>
      <c r="EFP58" s="344"/>
      <c r="EFQ58" s="344"/>
      <c r="EFR58" s="344"/>
      <c r="EFS58" s="344"/>
      <c r="EFT58" s="344"/>
      <c r="EFU58" s="344"/>
      <c r="EFV58" s="344"/>
      <c r="EFW58" s="344"/>
      <c r="EFX58" s="344"/>
      <c r="EFY58" s="344"/>
      <c r="EFZ58" s="344"/>
      <c r="EGA58" s="344"/>
      <c r="EGB58" s="344"/>
      <c r="EGC58" s="344"/>
      <c r="EGD58" s="344"/>
      <c r="EGE58" s="344"/>
      <c r="EGF58" s="344"/>
      <c r="EGG58" s="344"/>
      <c r="EGH58" s="344"/>
      <c r="EGI58" s="344"/>
      <c r="EGJ58" s="344"/>
      <c r="EGK58" s="344"/>
      <c r="EGL58" s="344"/>
      <c r="EGM58" s="344"/>
      <c r="EGN58" s="344"/>
      <c r="EGO58" s="344"/>
      <c r="EGP58" s="344"/>
      <c r="EGQ58" s="344"/>
      <c r="EGR58" s="344"/>
      <c r="EGS58" s="344"/>
      <c r="EGT58" s="344"/>
      <c r="EGU58" s="344"/>
      <c r="EGV58" s="344"/>
      <c r="EGW58" s="344"/>
      <c r="EGX58" s="344"/>
      <c r="EGY58" s="344"/>
      <c r="EGZ58" s="344"/>
      <c r="EHA58" s="344"/>
      <c r="EHB58" s="344"/>
      <c r="EHC58" s="344"/>
      <c r="EHD58" s="344"/>
      <c r="EHE58" s="344"/>
      <c r="EHF58" s="344"/>
      <c r="EHG58" s="344"/>
      <c r="EHH58" s="344"/>
      <c r="EHI58" s="344"/>
      <c r="EHJ58" s="344"/>
      <c r="EHK58" s="344"/>
      <c r="EHL58" s="344"/>
      <c r="EHM58" s="344"/>
      <c r="EHN58" s="344"/>
      <c r="EHO58" s="344"/>
      <c r="EHP58" s="344"/>
      <c r="EHQ58" s="344"/>
      <c r="EHR58" s="344"/>
      <c r="EHS58" s="344"/>
      <c r="EHT58" s="344"/>
      <c r="EHU58" s="344"/>
      <c r="EHV58" s="344"/>
      <c r="EHW58" s="344"/>
      <c r="EHX58" s="344"/>
      <c r="EHY58" s="344"/>
      <c r="EHZ58" s="344"/>
      <c r="EIA58" s="344"/>
      <c r="EIB58" s="344"/>
      <c r="EIC58" s="344"/>
      <c r="EID58" s="344"/>
      <c r="EIE58" s="344"/>
      <c r="EIF58" s="344"/>
      <c r="EIG58" s="344"/>
      <c r="EIH58" s="344"/>
      <c r="EII58" s="344"/>
      <c r="EIJ58" s="344"/>
      <c r="EIK58" s="344"/>
      <c r="EIL58" s="344"/>
      <c r="EIM58" s="344"/>
      <c r="EIN58" s="344"/>
      <c r="EIO58" s="344"/>
      <c r="EIP58" s="344"/>
      <c r="EIQ58" s="344"/>
      <c r="EIR58" s="344"/>
      <c r="EIS58" s="344"/>
      <c r="EIT58" s="344"/>
      <c r="EIU58" s="344"/>
      <c r="EIV58" s="344"/>
      <c r="EIW58" s="344"/>
      <c r="EIX58" s="344"/>
      <c r="EIY58" s="344"/>
      <c r="EIZ58" s="344"/>
      <c r="EJA58" s="344"/>
      <c r="EJB58" s="344"/>
      <c r="EJC58" s="344"/>
      <c r="EJD58" s="344"/>
      <c r="EJE58" s="344"/>
      <c r="EJF58" s="344"/>
      <c r="EJG58" s="344"/>
      <c r="EJH58" s="344"/>
      <c r="EJI58" s="344"/>
      <c r="EJJ58" s="344"/>
      <c r="EJK58" s="344"/>
      <c r="EJL58" s="344"/>
      <c r="EJM58" s="344"/>
      <c r="EJN58" s="344"/>
      <c r="EJO58" s="344"/>
      <c r="EJP58" s="344"/>
      <c r="EJQ58" s="344"/>
      <c r="EJR58" s="344"/>
      <c r="EJS58" s="344"/>
      <c r="EJT58" s="344"/>
      <c r="EJU58" s="344"/>
      <c r="EJV58" s="344"/>
      <c r="EJW58" s="344"/>
      <c r="EJX58" s="344"/>
      <c r="EJY58" s="344"/>
      <c r="EJZ58" s="344"/>
      <c r="EKA58" s="344"/>
      <c r="EKB58" s="344"/>
      <c r="EKC58" s="344"/>
      <c r="EKD58" s="344"/>
      <c r="EKE58" s="344"/>
      <c r="EKF58" s="344"/>
      <c r="EKG58" s="344"/>
      <c r="EKH58" s="344"/>
      <c r="EKI58" s="344"/>
      <c r="EKJ58" s="344"/>
      <c r="EKK58" s="344"/>
      <c r="EKL58" s="344"/>
      <c r="EKM58" s="344"/>
      <c r="EKN58" s="344"/>
      <c r="EKO58" s="344"/>
      <c r="EKP58" s="344"/>
      <c r="EKQ58" s="344"/>
      <c r="EKR58" s="344"/>
      <c r="EKS58" s="344"/>
      <c r="EKT58" s="344"/>
      <c r="EKU58" s="344"/>
      <c r="EKV58" s="344"/>
      <c r="EKW58" s="344"/>
      <c r="EKX58" s="344"/>
      <c r="EKY58" s="344"/>
      <c r="EKZ58" s="344"/>
      <c r="ELA58" s="344"/>
      <c r="ELB58" s="344"/>
      <c r="ELC58" s="344"/>
      <c r="ELD58" s="344"/>
      <c r="ELE58" s="344"/>
      <c r="ELF58" s="344"/>
      <c r="ELG58" s="344"/>
      <c r="ELH58" s="344"/>
      <c r="ELI58" s="344"/>
      <c r="ELJ58" s="344"/>
      <c r="ELK58" s="344"/>
      <c r="ELL58" s="344"/>
      <c r="ELM58" s="344"/>
      <c r="ELN58" s="344"/>
      <c r="ELO58" s="344"/>
      <c r="ELP58" s="344"/>
      <c r="ELQ58" s="344"/>
      <c r="ELR58" s="344"/>
      <c r="ELS58" s="344"/>
      <c r="ELT58" s="344"/>
      <c r="ELU58" s="344"/>
      <c r="ELV58" s="344"/>
      <c r="ELW58" s="344"/>
      <c r="ELX58" s="344"/>
      <c r="ELY58" s="344"/>
      <c r="ELZ58" s="344"/>
      <c r="EMA58" s="344"/>
      <c r="EMB58" s="344"/>
      <c r="EMC58" s="344"/>
      <c r="EMD58" s="344"/>
      <c r="EME58" s="344"/>
      <c r="EMF58" s="344"/>
      <c r="EMG58" s="344"/>
      <c r="EMH58" s="344"/>
      <c r="EMI58" s="344"/>
      <c r="EMJ58" s="344"/>
      <c r="EMK58" s="344"/>
      <c r="EML58" s="344"/>
      <c r="EMM58" s="344"/>
      <c r="EMN58" s="344"/>
      <c r="EMO58" s="344"/>
      <c r="EMP58" s="344"/>
      <c r="EMQ58" s="344"/>
      <c r="EMR58" s="344"/>
      <c r="EMS58" s="344"/>
      <c r="EMT58" s="344"/>
      <c r="EMU58" s="344"/>
      <c r="EMV58" s="344"/>
      <c r="EMW58" s="344"/>
      <c r="EMX58" s="344"/>
      <c r="EMY58" s="344"/>
      <c r="EMZ58" s="344"/>
      <c r="ENA58" s="344"/>
      <c r="ENB58" s="344"/>
      <c r="ENC58" s="344"/>
      <c r="END58" s="344"/>
      <c r="ENE58" s="344"/>
      <c r="ENF58" s="344"/>
      <c r="ENG58" s="344"/>
      <c r="ENH58" s="344"/>
      <c r="ENI58" s="344"/>
      <c r="ENJ58" s="344"/>
      <c r="ENK58" s="344"/>
      <c r="ENL58" s="344"/>
      <c r="ENM58" s="344"/>
      <c r="ENN58" s="344"/>
      <c r="ENO58" s="344"/>
      <c r="ENP58" s="344"/>
      <c r="ENQ58" s="344"/>
      <c r="ENR58" s="344"/>
      <c r="ENS58" s="344"/>
      <c r="ENT58" s="344"/>
      <c r="ENU58" s="344"/>
      <c r="ENV58" s="344"/>
      <c r="ENW58" s="344"/>
      <c r="ENX58" s="344"/>
      <c r="ENY58" s="344"/>
      <c r="ENZ58" s="344"/>
      <c r="EOA58" s="344"/>
      <c r="EOB58" s="344"/>
      <c r="EOC58" s="344"/>
      <c r="EOD58" s="344"/>
      <c r="EOE58" s="344"/>
      <c r="EOF58" s="344"/>
      <c r="EOG58" s="344"/>
      <c r="EOH58" s="344"/>
      <c r="EOI58" s="344"/>
      <c r="EOJ58" s="344"/>
      <c r="EOK58" s="344"/>
      <c r="EOL58" s="344"/>
      <c r="EOM58" s="344"/>
      <c r="EON58" s="344"/>
      <c r="EOO58" s="344"/>
      <c r="EOP58" s="344"/>
      <c r="EOQ58" s="344"/>
      <c r="EOR58" s="344"/>
      <c r="EOS58" s="344"/>
      <c r="EOT58" s="344"/>
      <c r="EOU58" s="344"/>
      <c r="EOV58" s="344"/>
      <c r="EOW58" s="344"/>
      <c r="EOX58" s="344"/>
      <c r="EOY58" s="344"/>
      <c r="EOZ58" s="344"/>
      <c r="EPA58" s="344"/>
      <c r="EPB58" s="344"/>
      <c r="EPC58" s="344"/>
      <c r="EPD58" s="344"/>
      <c r="EPE58" s="344"/>
      <c r="EPF58" s="344"/>
      <c r="EPG58" s="344"/>
      <c r="EPH58" s="344"/>
      <c r="EPI58" s="344"/>
      <c r="EPJ58" s="344"/>
      <c r="EPK58" s="344"/>
      <c r="EPL58" s="344"/>
      <c r="EPM58" s="344"/>
      <c r="EPN58" s="344"/>
      <c r="EPO58" s="344"/>
      <c r="EPP58" s="344"/>
      <c r="EPQ58" s="344"/>
      <c r="EPR58" s="344"/>
      <c r="EPS58" s="344"/>
      <c r="EPT58" s="344"/>
      <c r="EPU58" s="344"/>
      <c r="EPV58" s="344"/>
      <c r="EPW58" s="344"/>
      <c r="EPX58" s="344"/>
      <c r="EPY58" s="344"/>
      <c r="EPZ58" s="344"/>
      <c r="EQA58" s="344"/>
      <c r="EQB58" s="344"/>
      <c r="EQC58" s="344"/>
      <c r="EQD58" s="344"/>
      <c r="EQE58" s="344"/>
      <c r="EQF58" s="344"/>
      <c r="EQG58" s="344"/>
      <c r="EQH58" s="344"/>
      <c r="EQI58" s="344"/>
      <c r="EQJ58" s="344"/>
      <c r="EQK58" s="344"/>
      <c r="EQL58" s="344"/>
      <c r="EQM58" s="344"/>
      <c r="EQN58" s="344"/>
      <c r="EQO58" s="344"/>
      <c r="EQP58" s="344"/>
      <c r="EQQ58" s="344"/>
      <c r="EQR58" s="344"/>
      <c r="EQS58" s="344"/>
      <c r="EQT58" s="344"/>
      <c r="EQU58" s="344"/>
      <c r="EQV58" s="344"/>
      <c r="EQW58" s="344"/>
      <c r="EQX58" s="344"/>
      <c r="EQY58" s="344"/>
      <c r="EQZ58" s="344"/>
      <c r="ERA58" s="344"/>
      <c r="ERB58" s="344"/>
      <c r="ERC58" s="344"/>
      <c r="ERD58" s="344"/>
      <c r="ERE58" s="344"/>
      <c r="ERF58" s="344"/>
      <c r="ERG58" s="344"/>
      <c r="ERH58" s="344"/>
      <c r="ERI58" s="344"/>
      <c r="ERJ58" s="344"/>
      <c r="ERK58" s="344"/>
      <c r="ERL58" s="344"/>
      <c r="ERM58" s="344"/>
      <c r="ERN58" s="344"/>
      <c r="ERO58" s="344"/>
      <c r="ERP58" s="344"/>
      <c r="ERQ58" s="344"/>
      <c r="ERR58" s="344"/>
      <c r="ERS58" s="344"/>
      <c r="ERT58" s="344"/>
      <c r="ERU58" s="344"/>
      <c r="ERV58" s="344"/>
      <c r="ERW58" s="344"/>
      <c r="ERX58" s="344"/>
      <c r="ERY58" s="344"/>
      <c r="ERZ58" s="344"/>
      <c r="ESA58" s="344"/>
      <c r="ESB58" s="344"/>
      <c r="ESC58" s="344"/>
      <c r="ESD58" s="344"/>
      <c r="ESE58" s="344"/>
      <c r="ESF58" s="344"/>
      <c r="ESG58" s="344"/>
      <c r="ESH58" s="344"/>
      <c r="ESI58" s="344"/>
      <c r="ESJ58" s="344"/>
      <c r="ESK58" s="344"/>
      <c r="ESL58" s="344"/>
      <c r="ESM58" s="344"/>
      <c r="ESN58" s="344"/>
      <c r="ESO58" s="344"/>
      <c r="ESP58" s="344"/>
      <c r="ESQ58" s="344"/>
      <c r="ESR58" s="344"/>
      <c r="ESS58" s="344"/>
      <c r="EST58" s="344"/>
      <c r="ESU58" s="344"/>
      <c r="ESV58" s="344"/>
      <c r="ESW58" s="344"/>
      <c r="ESX58" s="344"/>
      <c r="ESY58" s="344"/>
      <c r="ESZ58" s="344"/>
      <c r="ETA58" s="344"/>
      <c r="ETB58" s="344"/>
      <c r="ETC58" s="344"/>
      <c r="ETD58" s="344"/>
      <c r="ETE58" s="344"/>
      <c r="ETF58" s="344"/>
      <c r="ETG58" s="344"/>
      <c r="ETH58" s="344"/>
      <c r="ETI58" s="344"/>
      <c r="ETJ58" s="344"/>
      <c r="ETK58" s="344"/>
      <c r="ETL58" s="344"/>
      <c r="ETM58" s="344"/>
      <c r="ETN58" s="344"/>
      <c r="ETO58" s="344"/>
      <c r="ETP58" s="344"/>
      <c r="ETQ58" s="344"/>
      <c r="ETR58" s="344"/>
      <c r="ETS58" s="344"/>
      <c r="ETT58" s="344"/>
      <c r="ETU58" s="344"/>
      <c r="ETV58" s="344"/>
      <c r="ETW58" s="344"/>
      <c r="ETX58" s="344"/>
      <c r="ETY58" s="344"/>
      <c r="ETZ58" s="344"/>
      <c r="EUA58" s="344"/>
      <c r="EUB58" s="344"/>
      <c r="EUC58" s="344"/>
      <c r="EUD58" s="344"/>
      <c r="EUE58" s="344"/>
      <c r="EUF58" s="344"/>
      <c r="EUG58" s="344"/>
      <c r="EUH58" s="344"/>
      <c r="EUI58" s="344"/>
      <c r="EUJ58" s="344"/>
      <c r="EUK58" s="344"/>
      <c r="EUL58" s="344"/>
      <c r="EUM58" s="344"/>
      <c r="EUN58" s="344"/>
      <c r="EUO58" s="344"/>
      <c r="EUP58" s="344"/>
      <c r="EUQ58" s="344"/>
      <c r="EUR58" s="344"/>
      <c r="EUS58" s="344"/>
      <c r="EUT58" s="344"/>
      <c r="EUU58" s="344"/>
      <c r="EUV58" s="344"/>
      <c r="EUW58" s="344"/>
      <c r="EUX58" s="344"/>
      <c r="EUY58" s="344"/>
      <c r="EUZ58" s="344"/>
      <c r="EVA58" s="344"/>
      <c r="EVB58" s="344"/>
      <c r="EVC58" s="344"/>
      <c r="EVD58" s="344"/>
      <c r="EVE58" s="344"/>
      <c r="EVF58" s="344"/>
      <c r="EVG58" s="344"/>
      <c r="EVH58" s="344"/>
      <c r="EVI58" s="344"/>
      <c r="EVJ58" s="344"/>
      <c r="EVK58" s="344"/>
      <c r="EVL58" s="344"/>
      <c r="EVM58" s="344"/>
      <c r="EVN58" s="344"/>
      <c r="EVO58" s="344"/>
      <c r="EVP58" s="344"/>
      <c r="EVQ58" s="344"/>
      <c r="EVR58" s="344"/>
      <c r="EVS58" s="344"/>
      <c r="EVT58" s="344"/>
      <c r="EVU58" s="344"/>
      <c r="EVV58" s="344"/>
      <c r="EVW58" s="344"/>
      <c r="EVX58" s="344"/>
      <c r="EVY58" s="344"/>
      <c r="EVZ58" s="344"/>
      <c r="EWA58" s="344"/>
      <c r="EWB58" s="344"/>
      <c r="EWC58" s="344"/>
      <c r="EWD58" s="344"/>
      <c r="EWE58" s="344"/>
      <c r="EWF58" s="344"/>
      <c r="EWG58" s="344"/>
      <c r="EWH58" s="344"/>
      <c r="EWI58" s="344"/>
      <c r="EWJ58" s="344"/>
      <c r="EWK58" s="344"/>
      <c r="EWL58" s="344"/>
      <c r="EWM58" s="344"/>
      <c r="EWN58" s="344"/>
      <c r="EWO58" s="344"/>
      <c r="EWP58" s="344"/>
      <c r="EWQ58" s="344"/>
      <c r="EWR58" s="344"/>
      <c r="EWS58" s="344"/>
      <c r="EWT58" s="344"/>
      <c r="EWU58" s="344"/>
      <c r="EWV58" s="344"/>
      <c r="EWW58" s="344"/>
      <c r="EWX58" s="344"/>
      <c r="EWY58" s="344"/>
      <c r="EWZ58" s="344"/>
      <c r="EXA58" s="344"/>
      <c r="EXB58" s="344"/>
      <c r="EXC58" s="344"/>
      <c r="EXD58" s="344"/>
      <c r="EXE58" s="344"/>
      <c r="EXF58" s="344"/>
      <c r="EXG58" s="344"/>
      <c r="EXH58" s="344"/>
      <c r="EXI58" s="344"/>
      <c r="EXJ58" s="344"/>
      <c r="EXK58" s="344"/>
      <c r="EXL58" s="344"/>
      <c r="EXM58" s="344"/>
      <c r="EXN58" s="344"/>
      <c r="EXO58" s="344"/>
      <c r="EXP58" s="344"/>
      <c r="EXQ58" s="344"/>
      <c r="EXR58" s="344"/>
      <c r="EXS58" s="344"/>
      <c r="EXT58" s="344"/>
      <c r="EXU58" s="344"/>
      <c r="EXV58" s="344"/>
      <c r="EXW58" s="344"/>
      <c r="EXX58" s="344"/>
      <c r="EXY58" s="344"/>
      <c r="EXZ58" s="344"/>
      <c r="EYA58" s="344"/>
      <c r="EYB58" s="344"/>
      <c r="EYC58" s="344"/>
      <c r="EYD58" s="344"/>
      <c r="EYE58" s="344"/>
      <c r="EYF58" s="344"/>
      <c r="EYG58" s="344"/>
      <c r="EYH58" s="344"/>
      <c r="EYI58" s="344"/>
      <c r="EYJ58" s="344"/>
      <c r="EYK58" s="344"/>
      <c r="EYL58" s="344"/>
      <c r="EYM58" s="344"/>
      <c r="EYN58" s="344"/>
      <c r="EYO58" s="344"/>
      <c r="EYP58" s="344"/>
      <c r="EYQ58" s="344"/>
      <c r="EYR58" s="344"/>
      <c r="EYS58" s="344"/>
      <c r="EYT58" s="344"/>
      <c r="EYU58" s="344"/>
      <c r="EYV58" s="344"/>
      <c r="EYW58" s="344"/>
      <c r="EYX58" s="344"/>
      <c r="EYY58" s="344"/>
      <c r="EYZ58" s="344"/>
      <c r="EZA58" s="344"/>
      <c r="EZB58" s="344"/>
      <c r="EZC58" s="344"/>
      <c r="EZD58" s="344"/>
      <c r="EZE58" s="344"/>
      <c r="EZF58" s="344"/>
      <c r="EZG58" s="344"/>
      <c r="EZH58" s="344"/>
      <c r="EZI58" s="344"/>
      <c r="EZJ58" s="344"/>
      <c r="EZK58" s="344"/>
      <c r="EZL58" s="344"/>
      <c r="EZM58" s="344"/>
      <c r="EZN58" s="344"/>
      <c r="EZO58" s="344"/>
      <c r="EZP58" s="344"/>
      <c r="EZQ58" s="344"/>
      <c r="EZR58" s="344"/>
      <c r="EZS58" s="344"/>
      <c r="EZT58" s="344"/>
      <c r="EZU58" s="344"/>
      <c r="EZV58" s="344"/>
      <c r="EZW58" s="344"/>
      <c r="EZX58" s="344"/>
      <c r="EZY58" s="344"/>
      <c r="EZZ58" s="344"/>
      <c r="FAA58" s="344"/>
      <c r="FAB58" s="344"/>
      <c r="FAC58" s="344"/>
      <c r="FAD58" s="344"/>
      <c r="FAE58" s="344"/>
      <c r="FAF58" s="344"/>
      <c r="FAG58" s="344"/>
      <c r="FAH58" s="344"/>
      <c r="FAI58" s="344"/>
      <c r="FAJ58" s="344"/>
      <c r="FAK58" s="344"/>
      <c r="FAL58" s="344"/>
      <c r="FAM58" s="344"/>
      <c r="FAN58" s="344"/>
      <c r="FAO58" s="344"/>
      <c r="FAP58" s="344"/>
      <c r="FAQ58" s="344"/>
      <c r="FAR58" s="344"/>
      <c r="FAS58" s="344"/>
      <c r="FAT58" s="344"/>
      <c r="FAU58" s="344"/>
      <c r="FAV58" s="344"/>
      <c r="FAW58" s="344"/>
      <c r="FAX58" s="344"/>
      <c r="FAY58" s="344"/>
      <c r="FAZ58" s="344"/>
      <c r="FBA58" s="344"/>
      <c r="FBB58" s="344"/>
      <c r="FBC58" s="344"/>
      <c r="FBD58" s="344"/>
      <c r="FBE58" s="344"/>
      <c r="FBF58" s="344"/>
      <c r="FBG58" s="344"/>
      <c r="FBH58" s="344"/>
      <c r="FBI58" s="344"/>
      <c r="FBJ58" s="344"/>
      <c r="FBK58" s="344"/>
      <c r="FBL58" s="344"/>
      <c r="FBM58" s="344"/>
      <c r="FBN58" s="344"/>
      <c r="FBO58" s="344"/>
      <c r="FBP58" s="344"/>
      <c r="FBQ58" s="344"/>
      <c r="FBR58" s="344"/>
      <c r="FBS58" s="344"/>
      <c r="FBT58" s="344"/>
      <c r="FBU58" s="344"/>
      <c r="FBV58" s="344"/>
      <c r="FBW58" s="344"/>
      <c r="FBX58" s="344"/>
      <c r="FBY58" s="344"/>
      <c r="FBZ58" s="344"/>
      <c r="FCA58" s="344"/>
      <c r="FCB58" s="344"/>
      <c r="FCC58" s="344"/>
      <c r="FCD58" s="344"/>
      <c r="FCE58" s="344"/>
      <c r="FCF58" s="344"/>
      <c r="FCG58" s="344"/>
      <c r="FCH58" s="344"/>
      <c r="FCI58" s="344"/>
      <c r="FCJ58" s="344"/>
      <c r="FCK58" s="344"/>
      <c r="FCL58" s="344"/>
      <c r="FCM58" s="344"/>
      <c r="FCN58" s="344"/>
      <c r="FCO58" s="344"/>
      <c r="FCP58" s="344"/>
      <c r="FCQ58" s="344"/>
      <c r="FCR58" s="344"/>
      <c r="FCS58" s="344"/>
      <c r="FCT58" s="344"/>
      <c r="FCU58" s="344"/>
      <c r="FCV58" s="344"/>
      <c r="FCW58" s="344"/>
      <c r="FCX58" s="344"/>
      <c r="FCY58" s="344"/>
      <c r="FCZ58" s="344"/>
      <c r="FDA58" s="344"/>
      <c r="FDB58" s="344"/>
      <c r="FDC58" s="344"/>
      <c r="FDD58" s="344"/>
      <c r="FDE58" s="344"/>
      <c r="FDF58" s="344"/>
      <c r="FDG58" s="344"/>
      <c r="FDH58" s="344"/>
      <c r="FDI58" s="344"/>
      <c r="FDJ58" s="344"/>
      <c r="FDK58" s="344"/>
      <c r="FDL58" s="344"/>
      <c r="FDM58" s="344"/>
      <c r="FDN58" s="344"/>
      <c r="FDO58" s="344"/>
      <c r="FDP58" s="344"/>
      <c r="FDQ58" s="344"/>
      <c r="FDR58" s="344"/>
      <c r="FDS58" s="344"/>
      <c r="FDT58" s="344"/>
      <c r="FDU58" s="344"/>
      <c r="FDV58" s="344"/>
      <c r="FDW58" s="344"/>
      <c r="FDX58" s="344"/>
      <c r="FDY58" s="344"/>
      <c r="FDZ58" s="344"/>
      <c r="FEA58" s="344"/>
      <c r="FEB58" s="344"/>
      <c r="FEC58" s="344"/>
      <c r="FED58" s="344"/>
      <c r="FEE58" s="344"/>
      <c r="FEF58" s="344"/>
      <c r="FEG58" s="344"/>
      <c r="FEH58" s="344"/>
      <c r="FEI58" s="344"/>
      <c r="FEJ58" s="344"/>
      <c r="FEK58" s="344"/>
      <c r="FEL58" s="344"/>
      <c r="FEM58" s="344"/>
      <c r="FEN58" s="344"/>
      <c r="FEO58" s="344"/>
      <c r="FEP58" s="344"/>
      <c r="FEQ58" s="344"/>
      <c r="FER58" s="344"/>
      <c r="FES58" s="344"/>
      <c r="FET58" s="344"/>
      <c r="FEU58" s="344"/>
      <c r="FEV58" s="344"/>
      <c r="FEW58" s="344"/>
      <c r="FEX58" s="344"/>
      <c r="FEY58" s="344"/>
      <c r="FEZ58" s="344"/>
      <c r="FFA58" s="344"/>
      <c r="FFB58" s="344"/>
      <c r="FFC58" s="344"/>
      <c r="FFD58" s="344"/>
      <c r="FFE58" s="344"/>
      <c r="FFF58" s="344"/>
      <c r="FFG58" s="344"/>
      <c r="FFH58" s="344"/>
      <c r="FFI58" s="344"/>
      <c r="FFJ58" s="344"/>
      <c r="FFK58" s="344"/>
      <c r="FFL58" s="344"/>
      <c r="FFM58" s="344"/>
      <c r="FFN58" s="344"/>
      <c r="FFO58" s="344"/>
      <c r="FFP58" s="344"/>
      <c r="FFQ58" s="344"/>
      <c r="FFR58" s="344"/>
      <c r="FFS58" s="344"/>
      <c r="FFT58" s="344"/>
      <c r="FFU58" s="344"/>
      <c r="FFV58" s="344"/>
      <c r="FFW58" s="344"/>
      <c r="FFX58" s="344"/>
      <c r="FFY58" s="344"/>
      <c r="FFZ58" s="344"/>
      <c r="FGA58" s="344"/>
      <c r="FGB58" s="344"/>
      <c r="FGC58" s="344"/>
      <c r="FGD58" s="344"/>
      <c r="FGE58" s="344"/>
      <c r="FGF58" s="344"/>
      <c r="FGG58" s="344"/>
      <c r="FGH58" s="344"/>
      <c r="FGI58" s="344"/>
      <c r="FGJ58" s="344"/>
      <c r="FGK58" s="344"/>
      <c r="FGL58" s="344"/>
      <c r="FGM58" s="344"/>
      <c r="FGN58" s="344"/>
      <c r="FGO58" s="344"/>
      <c r="FGP58" s="344"/>
      <c r="FGQ58" s="344"/>
      <c r="FGR58" s="344"/>
      <c r="FGS58" s="344"/>
      <c r="FGT58" s="344"/>
      <c r="FGU58" s="344"/>
      <c r="FGV58" s="344"/>
      <c r="FGW58" s="344"/>
      <c r="FGX58" s="344"/>
      <c r="FGY58" s="344"/>
      <c r="FGZ58" s="344"/>
      <c r="FHA58" s="344"/>
      <c r="FHB58" s="344"/>
      <c r="FHC58" s="344"/>
      <c r="FHD58" s="344"/>
      <c r="FHE58" s="344"/>
      <c r="FHF58" s="344"/>
      <c r="FHG58" s="344"/>
      <c r="FHH58" s="344"/>
      <c r="FHI58" s="344"/>
      <c r="FHJ58" s="344"/>
      <c r="FHK58" s="344"/>
      <c r="FHL58" s="344"/>
      <c r="FHM58" s="344"/>
      <c r="FHN58" s="344"/>
      <c r="FHO58" s="344"/>
      <c r="FHP58" s="344"/>
      <c r="FHQ58" s="344"/>
      <c r="FHR58" s="344"/>
      <c r="FHS58" s="344"/>
      <c r="FHT58" s="344"/>
      <c r="FHU58" s="344"/>
      <c r="FHV58" s="344"/>
      <c r="FHW58" s="344"/>
      <c r="FHX58" s="344"/>
      <c r="FHY58" s="344"/>
      <c r="FHZ58" s="344"/>
      <c r="FIA58" s="344"/>
      <c r="FIB58" s="344"/>
      <c r="FIC58" s="344"/>
      <c r="FID58" s="344"/>
      <c r="FIE58" s="344"/>
      <c r="FIF58" s="344"/>
      <c r="FIG58" s="344"/>
      <c r="FIH58" s="344"/>
      <c r="FII58" s="344"/>
      <c r="FIJ58" s="344"/>
      <c r="FIK58" s="344"/>
      <c r="FIL58" s="344"/>
      <c r="FIM58" s="344"/>
      <c r="FIN58" s="344"/>
      <c r="FIO58" s="344"/>
      <c r="FIP58" s="344"/>
      <c r="FIQ58" s="344"/>
      <c r="FIR58" s="344"/>
      <c r="FIS58" s="344"/>
      <c r="FIT58" s="344"/>
      <c r="FIU58" s="344"/>
      <c r="FIV58" s="344"/>
      <c r="FIW58" s="344"/>
      <c r="FIX58" s="344"/>
      <c r="FIY58" s="344"/>
      <c r="FIZ58" s="344"/>
      <c r="FJA58" s="344"/>
      <c r="FJB58" s="344"/>
      <c r="FJC58" s="344"/>
      <c r="FJD58" s="344"/>
      <c r="FJE58" s="344"/>
      <c r="FJF58" s="344"/>
      <c r="FJG58" s="344"/>
      <c r="FJH58" s="344"/>
      <c r="FJI58" s="344"/>
      <c r="FJJ58" s="344"/>
      <c r="FJK58" s="344"/>
      <c r="FJL58" s="344"/>
      <c r="FJM58" s="344"/>
      <c r="FJN58" s="344"/>
      <c r="FJO58" s="344"/>
      <c r="FJP58" s="344"/>
      <c r="FJQ58" s="344"/>
      <c r="FJR58" s="344"/>
      <c r="FJS58" s="344"/>
      <c r="FJT58" s="344"/>
      <c r="FJU58" s="344"/>
      <c r="FJV58" s="344"/>
      <c r="FJW58" s="344"/>
      <c r="FJX58" s="344"/>
      <c r="FJY58" s="344"/>
      <c r="FJZ58" s="344"/>
      <c r="FKA58" s="344"/>
      <c r="FKB58" s="344"/>
      <c r="FKC58" s="344"/>
      <c r="FKD58" s="344"/>
      <c r="FKE58" s="344"/>
      <c r="FKF58" s="344"/>
      <c r="FKG58" s="344"/>
      <c r="FKH58" s="344"/>
      <c r="FKI58" s="344"/>
      <c r="FKJ58" s="344"/>
      <c r="FKK58" s="344"/>
      <c r="FKL58" s="344"/>
      <c r="FKM58" s="344"/>
      <c r="FKN58" s="344"/>
      <c r="FKO58" s="344"/>
      <c r="FKP58" s="344"/>
      <c r="FKQ58" s="344"/>
      <c r="FKR58" s="344"/>
      <c r="FKS58" s="344"/>
      <c r="FKT58" s="344"/>
      <c r="FKU58" s="344"/>
      <c r="FKV58" s="344"/>
      <c r="FKW58" s="344"/>
      <c r="FKX58" s="344"/>
      <c r="FKY58" s="344"/>
      <c r="FKZ58" s="344"/>
      <c r="FLA58" s="344"/>
      <c r="FLB58" s="344"/>
      <c r="FLC58" s="344"/>
      <c r="FLD58" s="344"/>
      <c r="FLE58" s="344"/>
      <c r="FLF58" s="344"/>
      <c r="FLG58" s="344"/>
      <c r="FLH58" s="344"/>
      <c r="FLI58" s="344"/>
      <c r="FLJ58" s="344"/>
      <c r="FLK58" s="344"/>
      <c r="FLL58" s="344"/>
      <c r="FLM58" s="344"/>
      <c r="FLN58" s="344"/>
      <c r="FLO58" s="344"/>
      <c r="FLP58" s="344"/>
      <c r="FLQ58" s="344"/>
      <c r="FLR58" s="344"/>
      <c r="FLS58" s="344"/>
      <c r="FLT58" s="344"/>
      <c r="FLU58" s="344"/>
      <c r="FLV58" s="344"/>
      <c r="FLW58" s="344"/>
      <c r="FLX58" s="344"/>
      <c r="FLY58" s="344"/>
      <c r="FLZ58" s="344"/>
      <c r="FMA58" s="344"/>
      <c r="FMB58" s="344"/>
      <c r="FMC58" s="344"/>
      <c r="FMD58" s="344"/>
      <c r="FME58" s="344"/>
      <c r="FMF58" s="344"/>
      <c r="FMG58" s="344"/>
      <c r="FMH58" s="344"/>
      <c r="FMI58" s="344"/>
      <c r="FMJ58" s="344"/>
      <c r="FMK58" s="344"/>
      <c r="FML58" s="344"/>
      <c r="FMM58" s="344"/>
      <c r="FMN58" s="344"/>
      <c r="FMO58" s="344"/>
      <c r="FMP58" s="344"/>
      <c r="FMQ58" s="344"/>
      <c r="FMR58" s="344"/>
      <c r="FMS58" s="344"/>
      <c r="FMT58" s="344"/>
      <c r="FMU58" s="344"/>
      <c r="FMV58" s="344"/>
      <c r="FMW58" s="344"/>
      <c r="FMX58" s="344"/>
      <c r="FMY58" s="344"/>
      <c r="FMZ58" s="344"/>
      <c r="FNA58" s="344"/>
      <c r="FNB58" s="344"/>
      <c r="FNC58" s="344"/>
      <c r="FND58" s="344"/>
      <c r="FNE58" s="344"/>
      <c r="FNF58" s="344"/>
      <c r="FNG58" s="344"/>
      <c r="FNH58" s="344"/>
      <c r="FNI58" s="344"/>
      <c r="FNJ58" s="344"/>
      <c r="FNK58" s="344"/>
      <c r="FNL58" s="344"/>
      <c r="FNM58" s="344"/>
      <c r="FNN58" s="344"/>
      <c r="FNO58" s="344"/>
      <c r="FNP58" s="344"/>
      <c r="FNQ58" s="344"/>
      <c r="FNR58" s="344"/>
      <c r="FNS58" s="344"/>
      <c r="FNT58" s="344"/>
      <c r="FNU58" s="344"/>
      <c r="FNV58" s="344"/>
      <c r="FNW58" s="344"/>
      <c r="FNX58" s="344"/>
      <c r="FNY58" s="344"/>
      <c r="FNZ58" s="344"/>
      <c r="FOA58" s="344"/>
      <c r="FOB58" s="344"/>
      <c r="FOC58" s="344"/>
      <c r="FOD58" s="344"/>
      <c r="FOE58" s="344"/>
      <c r="FOF58" s="344"/>
      <c r="FOG58" s="344"/>
      <c r="FOH58" s="344"/>
      <c r="FOI58" s="344"/>
      <c r="FOJ58" s="344"/>
      <c r="FOK58" s="344"/>
      <c r="FOL58" s="344"/>
      <c r="FOM58" s="344"/>
      <c r="FON58" s="344"/>
      <c r="FOO58" s="344"/>
      <c r="FOP58" s="344"/>
      <c r="FOQ58" s="344"/>
      <c r="FOR58" s="344"/>
      <c r="FOS58" s="344"/>
      <c r="FOT58" s="344"/>
      <c r="FOU58" s="344"/>
      <c r="FOV58" s="344"/>
      <c r="FOW58" s="344"/>
      <c r="FOX58" s="344"/>
      <c r="FOY58" s="344"/>
      <c r="FOZ58" s="344"/>
      <c r="FPA58" s="344"/>
      <c r="FPB58" s="344"/>
      <c r="FPC58" s="344"/>
      <c r="FPD58" s="344"/>
      <c r="FPE58" s="344"/>
      <c r="FPF58" s="344"/>
      <c r="FPG58" s="344"/>
      <c r="FPH58" s="344"/>
      <c r="FPI58" s="344"/>
      <c r="FPJ58" s="344"/>
      <c r="FPK58" s="344"/>
      <c r="FPL58" s="344"/>
      <c r="FPM58" s="344"/>
      <c r="FPN58" s="344"/>
      <c r="FPO58" s="344"/>
      <c r="FPP58" s="344"/>
      <c r="FPQ58" s="344"/>
      <c r="FPR58" s="344"/>
      <c r="FPS58" s="344"/>
      <c r="FPT58" s="344"/>
      <c r="FPU58" s="344"/>
      <c r="FPV58" s="344"/>
      <c r="FPW58" s="344"/>
      <c r="FPX58" s="344"/>
      <c r="FPY58" s="344"/>
      <c r="FPZ58" s="344"/>
      <c r="FQA58" s="344"/>
      <c r="FQB58" s="344"/>
      <c r="FQC58" s="344"/>
      <c r="FQD58" s="344"/>
      <c r="FQE58" s="344"/>
      <c r="FQF58" s="344"/>
      <c r="FQG58" s="344"/>
      <c r="FQH58" s="344"/>
      <c r="FQI58" s="344"/>
      <c r="FQJ58" s="344"/>
      <c r="FQK58" s="344"/>
      <c r="FQL58" s="344"/>
      <c r="FQM58" s="344"/>
      <c r="FQN58" s="344"/>
      <c r="FQO58" s="344"/>
      <c r="FQP58" s="344"/>
      <c r="FQQ58" s="344"/>
      <c r="FQR58" s="344"/>
      <c r="FQS58" s="344"/>
      <c r="FQT58" s="344"/>
      <c r="FQU58" s="344"/>
      <c r="FQV58" s="344"/>
      <c r="FQW58" s="344"/>
      <c r="FQX58" s="344"/>
      <c r="FQY58" s="344"/>
      <c r="FQZ58" s="344"/>
      <c r="FRA58" s="344"/>
      <c r="FRB58" s="344"/>
      <c r="FRC58" s="344"/>
      <c r="FRD58" s="344"/>
      <c r="FRE58" s="344"/>
      <c r="FRF58" s="344"/>
      <c r="FRG58" s="344"/>
      <c r="FRH58" s="344"/>
      <c r="FRI58" s="344"/>
      <c r="FRJ58" s="344"/>
      <c r="FRK58" s="344"/>
      <c r="FRL58" s="344"/>
      <c r="FRM58" s="344"/>
      <c r="FRN58" s="344"/>
      <c r="FRO58" s="344"/>
      <c r="FRP58" s="344"/>
      <c r="FRQ58" s="344"/>
      <c r="FRR58" s="344"/>
      <c r="FRS58" s="344"/>
      <c r="FRT58" s="344"/>
      <c r="FRU58" s="344"/>
      <c r="FRV58" s="344"/>
      <c r="FRW58" s="344"/>
      <c r="FRX58" s="344"/>
      <c r="FRY58" s="344"/>
      <c r="FRZ58" s="344"/>
      <c r="FSA58" s="344"/>
      <c r="FSB58" s="344"/>
      <c r="FSC58" s="344"/>
      <c r="FSD58" s="344"/>
      <c r="FSE58" s="344"/>
      <c r="FSF58" s="344"/>
      <c r="FSG58" s="344"/>
      <c r="FSH58" s="344"/>
      <c r="FSI58" s="344"/>
      <c r="FSJ58" s="344"/>
      <c r="FSK58" s="344"/>
      <c r="FSL58" s="344"/>
      <c r="FSM58" s="344"/>
      <c r="FSN58" s="344"/>
      <c r="FSO58" s="344"/>
      <c r="FSP58" s="344"/>
      <c r="FSQ58" s="344"/>
      <c r="FSR58" s="344"/>
      <c r="FSS58" s="344"/>
      <c r="FST58" s="344"/>
      <c r="FSU58" s="344"/>
      <c r="FSV58" s="344"/>
      <c r="FSW58" s="344"/>
      <c r="FSX58" s="344"/>
      <c r="FSY58" s="344"/>
      <c r="FSZ58" s="344"/>
      <c r="FTA58" s="344"/>
      <c r="FTB58" s="344"/>
      <c r="FTC58" s="344"/>
      <c r="FTD58" s="344"/>
      <c r="FTE58" s="344"/>
      <c r="FTF58" s="344"/>
      <c r="FTG58" s="344"/>
      <c r="FTH58" s="344"/>
      <c r="FTI58" s="344"/>
      <c r="FTJ58" s="344"/>
      <c r="FTK58" s="344"/>
      <c r="FTL58" s="344"/>
      <c r="FTM58" s="344"/>
      <c r="FTN58" s="344"/>
      <c r="FTO58" s="344"/>
      <c r="FTP58" s="344"/>
      <c r="FTQ58" s="344"/>
      <c r="FTR58" s="344"/>
      <c r="FTS58" s="344"/>
      <c r="FTT58" s="344"/>
      <c r="FTU58" s="344"/>
      <c r="FTV58" s="344"/>
      <c r="FTW58" s="344"/>
      <c r="FTX58" s="344"/>
      <c r="FTY58" s="344"/>
      <c r="FTZ58" s="344"/>
      <c r="FUA58" s="344"/>
      <c r="FUB58" s="344"/>
      <c r="FUC58" s="344"/>
      <c r="FUD58" s="344"/>
      <c r="FUE58" s="344"/>
      <c r="FUF58" s="344"/>
      <c r="FUG58" s="344"/>
      <c r="FUH58" s="344"/>
      <c r="FUI58" s="344"/>
      <c r="FUJ58" s="344"/>
      <c r="FUK58" s="344"/>
      <c r="FUL58" s="344"/>
      <c r="FUM58" s="344"/>
      <c r="FUN58" s="344"/>
      <c r="FUO58" s="344"/>
      <c r="FUP58" s="344"/>
      <c r="FUQ58" s="344"/>
      <c r="FUR58" s="344"/>
      <c r="FUS58" s="344"/>
      <c r="FUT58" s="344"/>
      <c r="FUU58" s="344"/>
      <c r="FUV58" s="344"/>
      <c r="FUW58" s="344"/>
      <c r="FUX58" s="344"/>
      <c r="FUY58" s="344"/>
      <c r="FUZ58" s="344"/>
      <c r="FVA58" s="344"/>
      <c r="FVB58" s="344"/>
      <c r="FVC58" s="344"/>
      <c r="FVD58" s="344"/>
      <c r="FVE58" s="344"/>
      <c r="FVF58" s="344"/>
      <c r="FVG58" s="344"/>
      <c r="FVH58" s="344"/>
      <c r="FVI58" s="344"/>
      <c r="FVJ58" s="344"/>
      <c r="FVK58" s="344"/>
      <c r="FVL58" s="344"/>
      <c r="FVM58" s="344"/>
      <c r="FVN58" s="344"/>
      <c r="FVO58" s="344"/>
      <c r="FVP58" s="344"/>
      <c r="FVQ58" s="344"/>
      <c r="FVR58" s="344"/>
      <c r="FVS58" s="344"/>
      <c r="FVT58" s="344"/>
      <c r="FVU58" s="344"/>
      <c r="FVV58" s="344"/>
      <c r="FVW58" s="344"/>
      <c r="FVX58" s="344"/>
      <c r="FVY58" s="344"/>
      <c r="FVZ58" s="344"/>
      <c r="FWA58" s="344"/>
      <c r="FWB58" s="344"/>
      <c r="FWC58" s="344"/>
      <c r="FWD58" s="344"/>
      <c r="FWE58" s="344"/>
      <c r="FWF58" s="344"/>
      <c r="FWG58" s="344"/>
      <c r="FWH58" s="344"/>
      <c r="FWI58" s="344"/>
      <c r="FWJ58" s="344"/>
      <c r="FWK58" s="344"/>
      <c r="FWL58" s="344"/>
      <c r="FWM58" s="344"/>
      <c r="FWN58" s="344"/>
      <c r="FWO58" s="344"/>
      <c r="FWP58" s="344"/>
      <c r="FWQ58" s="344"/>
      <c r="FWR58" s="344"/>
      <c r="FWS58" s="344"/>
      <c r="FWT58" s="344"/>
      <c r="FWU58" s="344"/>
      <c r="FWV58" s="344"/>
      <c r="FWW58" s="344"/>
      <c r="FWX58" s="344"/>
      <c r="FWY58" s="344"/>
      <c r="FWZ58" s="344"/>
      <c r="FXA58" s="344"/>
      <c r="FXB58" s="344"/>
      <c r="FXC58" s="344"/>
      <c r="FXD58" s="344"/>
      <c r="FXE58" s="344"/>
      <c r="FXF58" s="344"/>
      <c r="FXG58" s="344"/>
      <c r="FXH58" s="344"/>
      <c r="FXI58" s="344"/>
      <c r="FXJ58" s="344"/>
      <c r="FXK58" s="344"/>
      <c r="FXL58" s="344"/>
      <c r="FXM58" s="344"/>
      <c r="FXN58" s="344"/>
      <c r="FXO58" s="344"/>
      <c r="FXP58" s="344"/>
      <c r="FXQ58" s="344"/>
      <c r="FXR58" s="344"/>
      <c r="FXS58" s="344"/>
      <c r="FXT58" s="344"/>
      <c r="FXU58" s="344"/>
      <c r="FXV58" s="344"/>
      <c r="FXW58" s="344"/>
      <c r="FXX58" s="344"/>
      <c r="FXY58" s="344"/>
      <c r="FXZ58" s="344"/>
      <c r="FYA58" s="344"/>
      <c r="FYB58" s="344"/>
      <c r="FYC58" s="344"/>
      <c r="FYD58" s="344"/>
      <c r="FYE58" s="344"/>
      <c r="FYF58" s="344"/>
      <c r="FYG58" s="344"/>
      <c r="FYH58" s="344"/>
      <c r="FYI58" s="344"/>
      <c r="FYJ58" s="344"/>
      <c r="FYK58" s="344"/>
      <c r="FYL58" s="344"/>
      <c r="FYM58" s="344"/>
      <c r="FYN58" s="344"/>
      <c r="FYO58" s="344"/>
      <c r="FYP58" s="344"/>
      <c r="FYQ58" s="344"/>
      <c r="FYR58" s="344"/>
      <c r="FYS58" s="344"/>
      <c r="FYT58" s="344"/>
      <c r="FYU58" s="344"/>
      <c r="FYV58" s="344"/>
      <c r="FYW58" s="344"/>
      <c r="FYX58" s="344"/>
      <c r="FYY58" s="344"/>
      <c r="FYZ58" s="344"/>
      <c r="FZA58" s="344"/>
      <c r="FZB58" s="344"/>
      <c r="FZC58" s="344"/>
      <c r="FZD58" s="344"/>
      <c r="FZE58" s="344"/>
      <c r="FZF58" s="344"/>
      <c r="FZG58" s="344"/>
      <c r="FZH58" s="344"/>
      <c r="FZI58" s="344"/>
      <c r="FZJ58" s="344"/>
      <c r="FZK58" s="344"/>
      <c r="FZL58" s="344"/>
      <c r="FZM58" s="344"/>
      <c r="FZN58" s="344"/>
      <c r="FZO58" s="344"/>
      <c r="FZP58" s="344"/>
      <c r="FZQ58" s="344"/>
      <c r="FZR58" s="344"/>
      <c r="FZS58" s="344"/>
      <c r="FZT58" s="344"/>
      <c r="FZU58" s="344"/>
      <c r="FZV58" s="344"/>
      <c r="FZW58" s="344"/>
      <c r="FZX58" s="344"/>
      <c r="FZY58" s="344"/>
      <c r="FZZ58" s="344"/>
      <c r="GAA58" s="344"/>
      <c r="GAB58" s="344"/>
      <c r="GAC58" s="344"/>
      <c r="GAD58" s="344"/>
      <c r="GAE58" s="344"/>
      <c r="GAF58" s="344"/>
      <c r="GAG58" s="344"/>
      <c r="GAH58" s="344"/>
      <c r="GAI58" s="344"/>
      <c r="GAJ58" s="344"/>
      <c r="GAK58" s="344"/>
      <c r="GAL58" s="344"/>
      <c r="GAM58" s="344"/>
      <c r="GAN58" s="344"/>
      <c r="GAO58" s="344"/>
      <c r="GAP58" s="344"/>
      <c r="GAQ58" s="344"/>
      <c r="GAR58" s="344"/>
      <c r="GAS58" s="344"/>
      <c r="GAT58" s="344"/>
      <c r="GAU58" s="344"/>
      <c r="GAV58" s="344"/>
      <c r="GAW58" s="344"/>
      <c r="GAX58" s="344"/>
      <c r="GAY58" s="344"/>
      <c r="GAZ58" s="344"/>
      <c r="GBA58" s="344"/>
      <c r="GBB58" s="344"/>
      <c r="GBC58" s="344"/>
      <c r="GBD58" s="344"/>
      <c r="GBE58" s="344"/>
      <c r="GBF58" s="344"/>
      <c r="GBG58" s="344"/>
      <c r="GBH58" s="344"/>
      <c r="GBI58" s="344"/>
      <c r="GBJ58" s="344"/>
      <c r="GBK58" s="344"/>
      <c r="GBL58" s="344"/>
      <c r="GBM58" s="344"/>
      <c r="GBN58" s="344"/>
      <c r="GBO58" s="344"/>
      <c r="GBP58" s="344"/>
      <c r="GBQ58" s="344"/>
      <c r="GBR58" s="344"/>
      <c r="GBS58" s="344"/>
      <c r="GBT58" s="344"/>
      <c r="GBU58" s="344"/>
      <c r="GBV58" s="344"/>
      <c r="GBW58" s="344"/>
      <c r="GBX58" s="344"/>
      <c r="GBY58" s="344"/>
      <c r="GBZ58" s="344"/>
      <c r="GCA58" s="344"/>
      <c r="GCB58" s="344"/>
      <c r="GCC58" s="344"/>
      <c r="GCD58" s="344"/>
      <c r="GCE58" s="344"/>
      <c r="GCF58" s="344"/>
      <c r="GCG58" s="344"/>
      <c r="GCH58" s="344"/>
      <c r="GCI58" s="344"/>
      <c r="GCJ58" s="344"/>
      <c r="GCK58" s="344"/>
      <c r="GCL58" s="344"/>
      <c r="GCM58" s="344"/>
      <c r="GCN58" s="344"/>
      <c r="GCO58" s="344"/>
      <c r="GCP58" s="344"/>
      <c r="GCQ58" s="344"/>
      <c r="GCR58" s="344"/>
      <c r="GCS58" s="344"/>
      <c r="GCT58" s="344"/>
      <c r="GCU58" s="344"/>
      <c r="GCV58" s="344"/>
      <c r="GCW58" s="344"/>
      <c r="GCX58" s="344"/>
      <c r="GCY58" s="344"/>
      <c r="GCZ58" s="344"/>
      <c r="GDA58" s="344"/>
      <c r="GDB58" s="344"/>
      <c r="GDC58" s="344"/>
      <c r="GDD58" s="344"/>
      <c r="GDE58" s="344"/>
      <c r="GDF58" s="344"/>
      <c r="GDG58" s="344"/>
      <c r="GDH58" s="344"/>
      <c r="GDI58" s="344"/>
      <c r="GDJ58" s="344"/>
      <c r="GDK58" s="344"/>
      <c r="GDL58" s="344"/>
      <c r="GDM58" s="344"/>
      <c r="GDN58" s="344"/>
      <c r="GDO58" s="344"/>
      <c r="GDP58" s="344"/>
      <c r="GDQ58" s="344"/>
      <c r="GDR58" s="344"/>
      <c r="GDS58" s="344"/>
      <c r="GDT58" s="344"/>
      <c r="GDU58" s="344"/>
      <c r="GDV58" s="344"/>
      <c r="GDW58" s="344"/>
      <c r="GDX58" s="344"/>
      <c r="GDY58" s="344"/>
      <c r="GDZ58" s="344"/>
      <c r="GEA58" s="344"/>
      <c r="GEB58" s="344"/>
      <c r="GEC58" s="344"/>
      <c r="GED58" s="344"/>
      <c r="GEE58" s="344"/>
      <c r="GEF58" s="344"/>
      <c r="GEG58" s="344"/>
      <c r="GEH58" s="344"/>
      <c r="GEI58" s="344"/>
      <c r="GEJ58" s="344"/>
      <c r="GEK58" s="344"/>
      <c r="GEL58" s="344"/>
      <c r="GEM58" s="344"/>
      <c r="GEN58" s="344"/>
      <c r="GEO58" s="344"/>
      <c r="GEP58" s="344"/>
      <c r="GEQ58" s="344"/>
      <c r="GER58" s="344"/>
      <c r="GES58" s="344"/>
      <c r="GET58" s="344"/>
      <c r="GEU58" s="344"/>
      <c r="GEV58" s="344"/>
      <c r="GEW58" s="344"/>
      <c r="GEX58" s="344"/>
      <c r="GEY58" s="344"/>
      <c r="GEZ58" s="344"/>
      <c r="GFA58" s="344"/>
      <c r="GFB58" s="344"/>
      <c r="GFC58" s="344"/>
      <c r="GFD58" s="344"/>
      <c r="GFE58" s="344"/>
      <c r="GFF58" s="344"/>
      <c r="GFG58" s="344"/>
      <c r="GFH58" s="344"/>
      <c r="GFI58" s="344"/>
      <c r="GFJ58" s="344"/>
      <c r="GFK58" s="344"/>
      <c r="GFL58" s="344"/>
      <c r="GFM58" s="344"/>
      <c r="GFN58" s="344"/>
      <c r="GFO58" s="344"/>
      <c r="GFP58" s="344"/>
      <c r="GFQ58" s="344"/>
      <c r="GFR58" s="344"/>
      <c r="GFS58" s="344"/>
      <c r="GFT58" s="344"/>
      <c r="GFU58" s="344"/>
      <c r="GFV58" s="344"/>
      <c r="GFW58" s="344"/>
      <c r="GFX58" s="344"/>
      <c r="GFY58" s="344"/>
      <c r="GFZ58" s="344"/>
      <c r="GGA58" s="344"/>
      <c r="GGB58" s="344"/>
      <c r="GGC58" s="344"/>
      <c r="GGD58" s="344"/>
      <c r="GGE58" s="344"/>
      <c r="GGF58" s="344"/>
      <c r="GGG58" s="344"/>
      <c r="GGH58" s="344"/>
      <c r="GGI58" s="344"/>
      <c r="GGJ58" s="344"/>
      <c r="GGK58" s="344"/>
      <c r="GGL58" s="344"/>
      <c r="GGM58" s="344"/>
      <c r="GGN58" s="344"/>
      <c r="GGO58" s="344"/>
      <c r="GGP58" s="344"/>
      <c r="GGQ58" s="344"/>
      <c r="GGR58" s="344"/>
      <c r="GGS58" s="344"/>
      <c r="GGT58" s="344"/>
      <c r="GGU58" s="344"/>
      <c r="GGV58" s="344"/>
      <c r="GGW58" s="344"/>
      <c r="GGX58" s="344"/>
      <c r="GGY58" s="344"/>
      <c r="GGZ58" s="344"/>
      <c r="GHA58" s="344"/>
      <c r="GHB58" s="344"/>
      <c r="GHC58" s="344"/>
      <c r="GHD58" s="344"/>
      <c r="GHE58" s="344"/>
      <c r="GHF58" s="344"/>
      <c r="GHG58" s="344"/>
      <c r="GHH58" s="344"/>
      <c r="GHI58" s="344"/>
      <c r="GHJ58" s="344"/>
      <c r="GHK58" s="344"/>
      <c r="GHL58" s="344"/>
      <c r="GHM58" s="344"/>
      <c r="GHN58" s="344"/>
      <c r="GHO58" s="344"/>
      <c r="GHP58" s="344"/>
      <c r="GHQ58" s="344"/>
      <c r="GHR58" s="344"/>
      <c r="GHS58" s="344"/>
      <c r="GHT58" s="344"/>
      <c r="GHU58" s="344"/>
      <c r="GHV58" s="344"/>
      <c r="GHW58" s="344"/>
      <c r="GHX58" s="344"/>
      <c r="GHY58" s="344"/>
      <c r="GHZ58" s="344"/>
      <c r="GIA58" s="344"/>
      <c r="GIB58" s="344"/>
      <c r="GIC58" s="344"/>
      <c r="GID58" s="344"/>
      <c r="GIE58" s="344"/>
      <c r="GIF58" s="344"/>
      <c r="GIG58" s="344"/>
      <c r="GIH58" s="344"/>
      <c r="GII58" s="344"/>
      <c r="GIJ58" s="344"/>
      <c r="GIK58" s="344"/>
      <c r="GIL58" s="344"/>
      <c r="GIM58" s="344"/>
      <c r="GIN58" s="344"/>
      <c r="GIO58" s="344"/>
      <c r="GIP58" s="344"/>
      <c r="GIQ58" s="344"/>
      <c r="GIR58" s="344"/>
      <c r="GIS58" s="344"/>
      <c r="GIT58" s="344"/>
      <c r="GIU58" s="344"/>
      <c r="GIV58" s="344"/>
      <c r="GIW58" s="344"/>
      <c r="GIX58" s="344"/>
      <c r="GIY58" s="344"/>
      <c r="GIZ58" s="344"/>
      <c r="GJA58" s="344"/>
      <c r="GJB58" s="344"/>
      <c r="GJC58" s="344"/>
      <c r="GJD58" s="344"/>
      <c r="GJE58" s="344"/>
      <c r="GJF58" s="344"/>
      <c r="GJG58" s="344"/>
      <c r="GJH58" s="344"/>
      <c r="GJI58" s="344"/>
      <c r="GJJ58" s="344"/>
      <c r="GJK58" s="344"/>
      <c r="GJL58" s="344"/>
      <c r="GJM58" s="344"/>
      <c r="GJN58" s="344"/>
      <c r="GJO58" s="344"/>
      <c r="GJP58" s="344"/>
      <c r="GJQ58" s="344"/>
      <c r="GJR58" s="344"/>
      <c r="GJS58" s="344"/>
      <c r="GJT58" s="344"/>
      <c r="GJU58" s="344"/>
      <c r="GJV58" s="344"/>
      <c r="GJW58" s="344"/>
      <c r="GJX58" s="344"/>
      <c r="GJY58" s="344"/>
      <c r="GJZ58" s="344"/>
      <c r="GKA58" s="344"/>
      <c r="GKB58" s="344"/>
      <c r="GKC58" s="344"/>
      <c r="GKD58" s="344"/>
      <c r="GKE58" s="344"/>
      <c r="GKF58" s="344"/>
      <c r="GKG58" s="344"/>
      <c r="GKH58" s="344"/>
      <c r="GKI58" s="344"/>
      <c r="GKJ58" s="344"/>
      <c r="GKK58" s="344"/>
      <c r="GKL58" s="344"/>
      <c r="GKM58" s="344"/>
      <c r="GKN58" s="344"/>
      <c r="GKO58" s="344"/>
      <c r="GKP58" s="344"/>
      <c r="GKQ58" s="344"/>
      <c r="GKR58" s="344"/>
      <c r="GKS58" s="344"/>
      <c r="GKT58" s="344"/>
      <c r="GKU58" s="344"/>
      <c r="GKV58" s="344"/>
      <c r="GKW58" s="344"/>
      <c r="GKX58" s="344"/>
      <c r="GKY58" s="344"/>
      <c r="GKZ58" s="344"/>
      <c r="GLA58" s="344"/>
      <c r="GLB58" s="344"/>
      <c r="GLC58" s="344"/>
      <c r="GLD58" s="344"/>
      <c r="GLE58" s="344"/>
      <c r="GLF58" s="344"/>
      <c r="GLG58" s="344"/>
      <c r="GLH58" s="344"/>
      <c r="GLI58" s="344"/>
      <c r="GLJ58" s="344"/>
      <c r="GLK58" s="344"/>
      <c r="GLL58" s="344"/>
      <c r="GLM58" s="344"/>
      <c r="GLN58" s="344"/>
      <c r="GLO58" s="344"/>
      <c r="GLP58" s="344"/>
      <c r="GLQ58" s="344"/>
      <c r="GLR58" s="344"/>
      <c r="GLS58" s="344"/>
      <c r="GLT58" s="344"/>
      <c r="GLU58" s="344"/>
      <c r="GLV58" s="344"/>
      <c r="GLW58" s="344"/>
      <c r="GLX58" s="344"/>
      <c r="GLY58" s="344"/>
      <c r="GLZ58" s="344"/>
      <c r="GMA58" s="344"/>
      <c r="GMB58" s="344"/>
      <c r="GMC58" s="344"/>
      <c r="GMD58" s="344"/>
      <c r="GME58" s="344"/>
      <c r="GMF58" s="344"/>
      <c r="GMG58" s="344"/>
      <c r="GMH58" s="344"/>
      <c r="GMI58" s="344"/>
      <c r="GMJ58" s="344"/>
      <c r="GMK58" s="344"/>
      <c r="GML58" s="344"/>
      <c r="GMM58" s="344"/>
      <c r="GMN58" s="344"/>
      <c r="GMO58" s="344"/>
      <c r="GMP58" s="344"/>
      <c r="GMQ58" s="344"/>
      <c r="GMR58" s="344"/>
      <c r="GMS58" s="344"/>
      <c r="GMT58" s="344"/>
      <c r="GMU58" s="344"/>
      <c r="GMV58" s="344"/>
      <c r="GMW58" s="344"/>
      <c r="GMX58" s="344"/>
      <c r="GMY58" s="344"/>
      <c r="GMZ58" s="344"/>
      <c r="GNA58" s="344"/>
      <c r="GNB58" s="344"/>
      <c r="GNC58" s="344"/>
      <c r="GND58" s="344"/>
      <c r="GNE58" s="344"/>
      <c r="GNF58" s="344"/>
      <c r="GNG58" s="344"/>
      <c r="GNH58" s="344"/>
      <c r="GNI58" s="344"/>
      <c r="GNJ58" s="344"/>
      <c r="GNK58" s="344"/>
      <c r="GNL58" s="344"/>
      <c r="GNM58" s="344"/>
      <c r="GNN58" s="344"/>
      <c r="GNO58" s="344"/>
      <c r="GNP58" s="344"/>
      <c r="GNQ58" s="344"/>
      <c r="GNR58" s="344"/>
      <c r="GNS58" s="344"/>
      <c r="GNT58" s="344"/>
      <c r="GNU58" s="344"/>
      <c r="GNV58" s="344"/>
      <c r="GNW58" s="344"/>
      <c r="GNX58" s="344"/>
      <c r="GNY58" s="344"/>
      <c r="GNZ58" s="344"/>
      <c r="GOA58" s="344"/>
      <c r="GOB58" s="344"/>
      <c r="GOC58" s="344"/>
      <c r="GOD58" s="344"/>
      <c r="GOE58" s="344"/>
      <c r="GOF58" s="344"/>
      <c r="GOG58" s="344"/>
      <c r="GOH58" s="344"/>
      <c r="GOI58" s="344"/>
      <c r="GOJ58" s="344"/>
      <c r="GOK58" s="344"/>
      <c r="GOL58" s="344"/>
      <c r="GOM58" s="344"/>
      <c r="GON58" s="344"/>
      <c r="GOO58" s="344"/>
      <c r="GOP58" s="344"/>
      <c r="GOQ58" s="344"/>
      <c r="GOR58" s="344"/>
      <c r="GOS58" s="344"/>
      <c r="GOT58" s="344"/>
      <c r="GOU58" s="344"/>
      <c r="GOV58" s="344"/>
      <c r="GOW58" s="344"/>
      <c r="GOX58" s="344"/>
      <c r="GOY58" s="344"/>
      <c r="GOZ58" s="344"/>
      <c r="GPA58" s="344"/>
      <c r="GPB58" s="344"/>
      <c r="GPC58" s="344"/>
      <c r="GPD58" s="344"/>
      <c r="GPE58" s="344"/>
      <c r="GPF58" s="344"/>
      <c r="GPG58" s="344"/>
      <c r="GPH58" s="344"/>
      <c r="GPI58" s="344"/>
      <c r="GPJ58" s="344"/>
      <c r="GPK58" s="344"/>
      <c r="GPL58" s="344"/>
      <c r="GPM58" s="344"/>
      <c r="GPN58" s="344"/>
      <c r="GPO58" s="344"/>
      <c r="GPP58" s="344"/>
      <c r="GPQ58" s="344"/>
      <c r="GPR58" s="344"/>
      <c r="GPS58" s="344"/>
      <c r="GPT58" s="344"/>
      <c r="GPU58" s="344"/>
      <c r="GPV58" s="344"/>
      <c r="GPW58" s="344"/>
      <c r="GPX58" s="344"/>
      <c r="GPY58" s="344"/>
      <c r="GPZ58" s="344"/>
      <c r="GQA58" s="344"/>
      <c r="GQB58" s="344"/>
      <c r="GQC58" s="344"/>
      <c r="GQD58" s="344"/>
      <c r="GQE58" s="344"/>
      <c r="GQF58" s="344"/>
      <c r="GQG58" s="344"/>
      <c r="GQH58" s="344"/>
      <c r="GQI58" s="344"/>
      <c r="GQJ58" s="344"/>
      <c r="GQK58" s="344"/>
      <c r="GQL58" s="344"/>
      <c r="GQM58" s="344"/>
      <c r="GQN58" s="344"/>
      <c r="GQO58" s="344"/>
      <c r="GQP58" s="344"/>
      <c r="GQQ58" s="344"/>
      <c r="GQR58" s="344"/>
      <c r="GQS58" s="344"/>
      <c r="GQT58" s="344"/>
      <c r="GQU58" s="344"/>
      <c r="GQV58" s="344"/>
      <c r="GQW58" s="344"/>
      <c r="GQX58" s="344"/>
      <c r="GQY58" s="344"/>
      <c r="GQZ58" s="344"/>
      <c r="GRA58" s="344"/>
      <c r="GRB58" s="344"/>
      <c r="GRC58" s="344"/>
      <c r="GRD58" s="344"/>
      <c r="GRE58" s="344"/>
      <c r="GRF58" s="344"/>
      <c r="GRG58" s="344"/>
      <c r="GRH58" s="344"/>
      <c r="GRI58" s="344"/>
      <c r="GRJ58" s="344"/>
      <c r="GRK58" s="344"/>
      <c r="GRL58" s="344"/>
      <c r="GRM58" s="344"/>
      <c r="GRN58" s="344"/>
      <c r="GRO58" s="344"/>
      <c r="GRP58" s="344"/>
      <c r="GRQ58" s="344"/>
      <c r="GRR58" s="344"/>
      <c r="GRS58" s="344"/>
      <c r="GRT58" s="344"/>
      <c r="GRU58" s="344"/>
      <c r="GRV58" s="344"/>
      <c r="GRW58" s="344"/>
      <c r="GRX58" s="344"/>
      <c r="GRY58" s="344"/>
      <c r="GRZ58" s="344"/>
      <c r="GSA58" s="344"/>
      <c r="GSB58" s="344"/>
      <c r="GSC58" s="344"/>
      <c r="GSD58" s="344"/>
      <c r="GSE58" s="344"/>
      <c r="GSF58" s="344"/>
      <c r="GSG58" s="344"/>
      <c r="GSH58" s="344"/>
      <c r="GSI58" s="344"/>
      <c r="GSJ58" s="344"/>
      <c r="GSK58" s="344"/>
      <c r="GSL58" s="344"/>
      <c r="GSM58" s="344"/>
      <c r="GSN58" s="344"/>
      <c r="GSO58" s="344"/>
      <c r="GSP58" s="344"/>
      <c r="GSQ58" s="344"/>
      <c r="GSR58" s="344"/>
      <c r="GSS58" s="344"/>
      <c r="GST58" s="344"/>
      <c r="GSU58" s="344"/>
      <c r="GSV58" s="344"/>
      <c r="GSW58" s="344"/>
      <c r="GSX58" s="344"/>
      <c r="GSY58" s="344"/>
      <c r="GSZ58" s="344"/>
      <c r="GTA58" s="344"/>
      <c r="GTB58" s="344"/>
      <c r="GTC58" s="344"/>
      <c r="GTD58" s="344"/>
      <c r="GTE58" s="344"/>
      <c r="GTF58" s="344"/>
      <c r="GTG58" s="344"/>
      <c r="GTH58" s="344"/>
      <c r="GTI58" s="344"/>
      <c r="GTJ58" s="344"/>
      <c r="GTK58" s="344"/>
      <c r="GTL58" s="344"/>
      <c r="GTM58" s="344"/>
      <c r="GTN58" s="344"/>
      <c r="GTO58" s="344"/>
      <c r="GTP58" s="344"/>
      <c r="GTQ58" s="344"/>
      <c r="GTR58" s="344"/>
      <c r="GTS58" s="344"/>
      <c r="GTT58" s="344"/>
      <c r="GTU58" s="344"/>
      <c r="GTV58" s="344"/>
      <c r="GTW58" s="344"/>
      <c r="GTX58" s="344"/>
      <c r="GTY58" s="344"/>
      <c r="GTZ58" s="344"/>
      <c r="GUA58" s="344"/>
      <c r="GUB58" s="344"/>
      <c r="GUC58" s="344"/>
      <c r="GUD58" s="344"/>
      <c r="GUE58" s="344"/>
      <c r="GUF58" s="344"/>
      <c r="GUG58" s="344"/>
      <c r="GUH58" s="344"/>
      <c r="GUI58" s="344"/>
      <c r="GUJ58" s="344"/>
      <c r="GUK58" s="344"/>
      <c r="GUL58" s="344"/>
      <c r="GUM58" s="344"/>
      <c r="GUN58" s="344"/>
      <c r="GUO58" s="344"/>
      <c r="GUP58" s="344"/>
      <c r="GUQ58" s="344"/>
      <c r="GUR58" s="344"/>
      <c r="GUS58" s="344"/>
      <c r="GUT58" s="344"/>
      <c r="GUU58" s="344"/>
      <c r="GUV58" s="344"/>
      <c r="GUW58" s="344"/>
      <c r="GUX58" s="344"/>
      <c r="GUY58" s="344"/>
      <c r="GUZ58" s="344"/>
      <c r="GVA58" s="344"/>
      <c r="GVB58" s="344"/>
      <c r="GVC58" s="344"/>
      <c r="GVD58" s="344"/>
      <c r="GVE58" s="344"/>
      <c r="GVF58" s="344"/>
      <c r="GVG58" s="344"/>
      <c r="GVH58" s="344"/>
      <c r="GVI58" s="344"/>
      <c r="GVJ58" s="344"/>
      <c r="GVK58" s="344"/>
      <c r="GVL58" s="344"/>
      <c r="GVM58" s="344"/>
      <c r="GVN58" s="344"/>
      <c r="GVO58" s="344"/>
      <c r="GVP58" s="344"/>
      <c r="GVQ58" s="344"/>
      <c r="GVR58" s="344"/>
      <c r="GVS58" s="344"/>
      <c r="GVT58" s="344"/>
      <c r="GVU58" s="344"/>
      <c r="GVV58" s="344"/>
      <c r="GVW58" s="344"/>
      <c r="GVX58" s="344"/>
      <c r="GVY58" s="344"/>
      <c r="GVZ58" s="344"/>
      <c r="GWA58" s="344"/>
      <c r="GWB58" s="344"/>
      <c r="GWC58" s="344"/>
      <c r="GWD58" s="344"/>
      <c r="GWE58" s="344"/>
      <c r="GWF58" s="344"/>
      <c r="GWG58" s="344"/>
      <c r="GWH58" s="344"/>
      <c r="GWI58" s="344"/>
      <c r="GWJ58" s="344"/>
      <c r="GWK58" s="344"/>
      <c r="GWL58" s="344"/>
      <c r="GWM58" s="344"/>
      <c r="GWN58" s="344"/>
      <c r="GWO58" s="344"/>
      <c r="GWP58" s="344"/>
      <c r="GWQ58" s="344"/>
      <c r="GWR58" s="344"/>
      <c r="GWS58" s="344"/>
      <c r="GWT58" s="344"/>
      <c r="GWU58" s="344"/>
      <c r="GWV58" s="344"/>
      <c r="GWW58" s="344"/>
      <c r="GWX58" s="344"/>
      <c r="GWY58" s="344"/>
      <c r="GWZ58" s="344"/>
      <c r="GXA58" s="344"/>
      <c r="GXB58" s="344"/>
      <c r="GXC58" s="344"/>
      <c r="GXD58" s="344"/>
      <c r="GXE58" s="344"/>
      <c r="GXF58" s="344"/>
      <c r="GXG58" s="344"/>
      <c r="GXH58" s="344"/>
      <c r="GXI58" s="344"/>
      <c r="GXJ58" s="344"/>
      <c r="GXK58" s="344"/>
      <c r="GXL58" s="344"/>
      <c r="GXM58" s="344"/>
      <c r="GXN58" s="344"/>
      <c r="GXO58" s="344"/>
      <c r="GXP58" s="344"/>
      <c r="GXQ58" s="344"/>
      <c r="GXR58" s="344"/>
      <c r="GXS58" s="344"/>
      <c r="GXT58" s="344"/>
      <c r="GXU58" s="344"/>
      <c r="GXV58" s="344"/>
      <c r="GXW58" s="344"/>
      <c r="GXX58" s="344"/>
      <c r="GXY58" s="344"/>
      <c r="GXZ58" s="344"/>
      <c r="GYA58" s="344"/>
      <c r="GYB58" s="344"/>
      <c r="GYC58" s="344"/>
      <c r="GYD58" s="344"/>
      <c r="GYE58" s="344"/>
      <c r="GYF58" s="344"/>
      <c r="GYG58" s="344"/>
      <c r="GYH58" s="344"/>
      <c r="GYI58" s="344"/>
      <c r="GYJ58" s="344"/>
      <c r="GYK58" s="344"/>
      <c r="GYL58" s="344"/>
      <c r="GYM58" s="344"/>
      <c r="GYN58" s="344"/>
      <c r="GYO58" s="344"/>
      <c r="GYP58" s="344"/>
      <c r="GYQ58" s="344"/>
      <c r="GYR58" s="344"/>
      <c r="GYS58" s="344"/>
      <c r="GYT58" s="344"/>
      <c r="GYU58" s="344"/>
      <c r="GYV58" s="344"/>
      <c r="GYW58" s="344"/>
      <c r="GYX58" s="344"/>
      <c r="GYY58" s="344"/>
      <c r="GYZ58" s="344"/>
      <c r="GZA58" s="344"/>
      <c r="GZB58" s="344"/>
      <c r="GZC58" s="344"/>
      <c r="GZD58" s="344"/>
      <c r="GZE58" s="344"/>
      <c r="GZF58" s="344"/>
      <c r="GZG58" s="344"/>
      <c r="GZH58" s="344"/>
      <c r="GZI58" s="344"/>
      <c r="GZJ58" s="344"/>
      <c r="GZK58" s="344"/>
      <c r="GZL58" s="344"/>
      <c r="GZM58" s="344"/>
      <c r="GZN58" s="344"/>
      <c r="GZO58" s="344"/>
      <c r="GZP58" s="344"/>
      <c r="GZQ58" s="344"/>
      <c r="GZR58" s="344"/>
      <c r="GZS58" s="344"/>
      <c r="GZT58" s="344"/>
      <c r="GZU58" s="344"/>
      <c r="GZV58" s="344"/>
      <c r="GZW58" s="344"/>
      <c r="GZX58" s="344"/>
      <c r="GZY58" s="344"/>
      <c r="GZZ58" s="344"/>
      <c r="HAA58" s="344"/>
      <c r="HAB58" s="344"/>
      <c r="HAC58" s="344"/>
      <c r="HAD58" s="344"/>
      <c r="HAE58" s="344"/>
      <c r="HAF58" s="344"/>
      <c r="HAG58" s="344"/>
      <c r="HAH58" s="344"/>
      <c r="HAI58" s="344"/>
      <c r="HAJ58" s="344"/>
      <c r="HAK58" s="344"/>
      <c r="HAL58" s="344"/>
      <c r="HAM58" s="344"/>
      <c r="HAN58" s="344"/>
      <c r="HAO58" s="344"/>
      <c r="HAP58" s="344"/>
      <c r="HAQ58" s="344"/>
      <c r="HAR58" s="344"/>
      <c r="HAS58" s="344"/>
      <c r="HAT58" s="344"/>
      <c r="HAU58" s="344"/>
      <c r="HAV58" s="344"/>
      <c r="HAW58" s="344"/>
      <c r="HAX58" s="344"/>
      <c r="HAY58" s="344"/>
      <c r="HAZ58" s="344"/>
      <c r="HBA58" s="344"/>
      <c r="HBB58" s="344"/>
      <c r="HBC58" s="344"/>
      <c r="HBD58" s="344"/>
      <c r="HBE58" s="344"/>
      <c r="HBF58" s="344"/>
      <c r="HBG58" s="344"/>
      <c r="HBH58" s="344"/>
      <c r="HBI58" s="344"/>
      <c r="HBJ58" s="344"/>
      <c r="HBK58" s="344"/>
      <c r="HBL58" s="344"/>
      <c r="HBM58" s="344"/>
      <c r="HBN58" s="344"/>
      <c r="HBO58" s="344"/>
      <c r="HBP58" s="344"/>
      <c r="HBQ58" s="344"/>
      <c r="HBR58" s="344"/>
      <c r="HBS58" s="344"/>
      <c r="HBT58" s="344"/>
      <c r="HBU58" s="344"/>
      <c r="HBV58" s="344"/>
      <c r="HBW58" s="344"/>
      <c r="HBX58" s="344"/>
      <c r="HBY58" s="344"/>
      <c r="HBZ58" s="344"/>
      <c r="HCA58" s="344"/>
      <c r="HCB58" s="344"/>
      <c r="HCC58" s="344"/>
      <c r="HCD58" s="344"/>
      <c r="HCE58" s="344"/>
      <c r="HCF58" s="344"/>
      <c r="HCG58" s="344"/>
      <c r="HCH58" s="344"/>
      <c r="HCI58" s="344"/>
      <c r="HCJ58" s="344"/>
      <c r="HCK58" s="344"/>
      <c r="HCL58" s="344"/>
      <c r="HCM58" s="344"/>
      <c r="HCN58" s="344"/>
      <c r="HCO58" s="344"/>
      <c r="HCP58" s="344"/>
      <c r="HCQ58" s="344"/>
      <c r="HCR58" s="344"/>
      <c r="HCS58" s="344"/>
      <c r="HCT58" s="344"/>
      <c r="HCU58" s="344"/>
      <c r="HCV58" s="344"/>
      <c r="HCW58" s="344"/>
      <c r="HCX58" s="344"/>
      <c r="HCY58" s="344"/>
      <c r="HCZ58" s="344"/>
      <c r="HDA58" s="344"/>
      <c r="HDB58" s="344"/>
      <c r="HDC58" s="344"/>
      <c r="HDD58" s="344"/>
      <c r="HDE58" s="344"/>
      <c r="HDF58" s="344"/>
      <c r="HDG58" s="344"/>
      <c r="HDH58" s="344"/>
      <c r="HDI58" s="344"/>
      <c r="HDJ58" s="344"/>
      <c r="HDK58" s="344"/>
      <c r="HDL58" s="344"/>
      <c r="HDM58" s="344"/>
      <c r="HDN58" s="344"/>
      <c r="HDO58" s="344"/>
      <c r="HDP58" s="344"/>
      <c r="HDQ58" s="344"/>
      <c r="HDR58" s="344"/>
      <c r="HDS58" s="344"/>
      <c r="HDT58" s="344"/>
      <c r="HDU58" s="344"/>
      <c r="HDV58" s="344"/>
      <c r="HDW58" s="344"/>
      <c r="HDX58" s="344"/>
      <c r="HDY58" s="344"/>
      <c r="HDZ58" s="344"/>
      <c r="HEA58" s="344"/>
      <c r="HEB58" s="344"/>
      <c r="HEC58" s="344"/>
      <c r="HED58" s="344"/>
      <c r="HEE58" s="344"/>
      <c r="HEF58" s="344"/>
      <c r="HEG58" s="344"/>
      <c r="HEH58" s="344"/>
      <c r="HEI58" s="344"/>
      <c r="HEJ58" s="344"/>
      <c r="HEK58" s="344"/>
      <c r="HEL58" s="344"/>
      <c r="HEM58" s="344"/>
      <c r="HEN58" s="344"/>
      <c r="HEO58" s="344"/>
      <c r="HEP58" s="344"/>
      <c r="HEQ58" s="344"/>
      <c r="HER58" s="344"/>
      <c r="HES58" s="344"/>
      <c r="HET58" s="344"/>
      <c r="HEU58" s="344"/>
      <c r="HEV58" s="344"/>
      <c r="HEW58" s="344"/>
      <c r="HEX58" s="344"/>
      <c r="HEY58" s="344"/>
      <c r="HEZ58" s="344"/>
      <c r="HFA58" s="344"/>
      <c r="HFB58" s="344"/>
      <c r="HFC58" s="344"/>
      <c r="HFD58" s="344"/>
      <c r="HFE58" s="344"/>
      <c r="HFF58" s="344"/>
      <c r="HFG58" s="344"/>
      <c r="HFH58" s="344"/>
      <c r="HFI58" s="344"/>
      <c r="HFJ58" s="344"/>
      <c r="HFK58" s="344"/>
      <c r="HFL58" s="344"/>
      <c r="HFM58" s="344"/>
      <c r="HFN58" s="344"/>
      <c r="HFO58" s="344"/>
      <c r="HFP58" s="344"/>
      <c r="HFQ58" s="344"/>
      <c r="HFR58" s="344"/>
      <c r="HFS58" s="344"/>
      <c r="HFT58" s="344"/>
      <c r="HFU58" s="344"/>
      <c r="HFV58" s="344"/>
      <c r="HFW58" s="344"/>
      <c r="HFX58" s="344"/>
      <c r="HFY58" s="344"/>
      <c r="HFZ58" s="344"/>
      <c r="HGA58" s="344"/>
      <c r="HGB58" s="344"/>
      <c r="HGC58" s="344"/>
      <c r="HGD58" s="344"/>
      <c r="HGE58" s="344"/>
      <c r="HGF58" s="344"/>
      <c r="HGG58" s="344"/>
      <c r="HGH58" s="344"/>
      <c r="HGI58" s="344"/>
      <c r="HGJ58" s="344"/>
      <c r="HGK58" s="344"/>
      <c r="HGL58" s="344"/>
      <c r="HGM58" s="344"/>
      <c r="HGN58" s="344"/>
      <c r="HGO58" s="344"/>
      <c r="HGP58" s="344"/>
      <c r="HGQ58" s="344"/>
      <c r="HGR58" s="344"/>
      <c r="HGS58" s="344"/>
      <c r="HGT58" s="344"/>
      <c r="HGU58" s="344"/>
      <c r="HGV58" s="344"/>
      <c r="HGW58" s="344"/>
      <c r="HGX58" s="344"/>
      <c r="HGY58" s="344"/>
      <c r="HGZ58" s="344"/>
      <c r="HHA58" s="344"/>
      <c r="HHB58" s="344"/>
      <c r="HHC58" s="344"/>
      <c r="HHD58" s="344"/>
      <c r="HHE58" s="344"/>
      <c r="HHF58" s="344"/>
      <c r="HHG58" s="344"/>
      <c r="HHH58" s="344"/>
      <c r="HHI58" s="344"/>
      <c r="HHJ58" s="344"/>
      <c r="HHK58" s="344"/>
      <c r="HHL58" s="344"/>
      <c r="HHM58" s="344"/>
      <c r="HHN58" s="344"/>
      <c r="HHO58" s="344"/>
      <c r="HHP58" s="344"/>
      <c r="HHQ58" s="344"/>
      <c r="HHR58" s="344"/>
      <c r="HHS58" s="344"/>
      <c r="HHT58" s="344"/>
      <c r="HHU58" s="344"/>
      <c r="HHV58" s="344"/>
      <c r="HHW58" s="344"/>
      <c r="HHX58" s="344"/>
      <c r="HHY58" s="344"/>
      <c r="HHZ58" s="344"/>
      <c r="HIA58" s="344"/>
      <c r="HIB58" s="344"/>
      <c r="HIC58" s="344"/>
      <c r="HID58" s="344"/>
      <c r="HIE58" s="344"/>
      <c r="HIF58" s="344"/>
      <c r="HIG58" s="344"/>
      <c r="HIH58" s="344"/>
      <c r="HII58" s="344"/>
      <c r="HIJ58" s="344"/>
      <c r="HIK58" s="344"/>
      <c r="HIL58" s="344"/>
      <c r="HIM58" s="344"/>
      <c r="HIN58" s="344"/>
      <c r="HIO58" s="344"/>
      <c r="HIP58" s="344"/>
      <c r="HIQ58" s="344"/>
      <c r="HIR58" s="344"/>
      <c r="HIS58" s="344"/>
      <c r="HIT58" s="344"/>
      <c r="HIU58" s="344"/>
      <c r="HIV58" s="344"/>
      <c r="HIW58" s="344"/>
      <c r="HIX58" s="344"/>
      <c r="HIY58" s="344"/>
      <c r="HIZ58" s="344"/>
      <c r="HJA58" s="344"/>
      <c r="HJB58" s="344"/>
      <c r="HJC58" s="344"/>
      <c r="HJD58" s="344"/>
      <c r="HJE58" s="344"/>
      <c r="HJF58" s="344"/>
      <c r="HJG58" s="344"/>
      <c r="HJH58" s="344"/>
      <c r="HJI58" s="344"/>
      <c r="HJJ58" s="344"/>
      <c r="HJK58" s="344"/>
      <c r="HJL58" s="344"/>
      <c r="HJM58" s="344"/>
      <c r="HJN58" s="344"/>
      <c r="HJO58" s="344"/>
      <c r="HJP58" s="344"/>
      <c r="HJQ58" s="344"/>
      <c r="HJR58" s="344"/>
      <c r="HJS58" s="344"/>
      <c r="HJT58" s="344"/>
      <c r="HJU58" s="344"/>
      <c r="HJV58" s="344"/>
      <c r="HJW58" s="344"/>
      <c r="HJX58" s="344"/>
      <c r="HJY58" s="344"/>
      <c r="HJZ58" s="344"/>
      <c r="HKA58" s="344"/>
      <c r="HKB58" s="344"/>
      <c r="HKC58" s="344"/>
      <c r="HKD58" s="344"/>
      <c r="HKE58" s="344"/>
      <c r="HKF58" s="344"/>
      <c r="HKG58" s="344"/>
      <c r="HKH58" s="344"/>
      <c r="HKI58" s="344"/>
      <c r="HKJ58" s="344"/>
      <c r="HKK58" s="344"/>
      <c r="HKL58" s="344"/>
      <c r="HKM58" s="344"/>
      <c r="HKN58" s="344"/>
      <c r="HKO58" s="344"/>
      <c r="HKP58" s="344"/>
      <c r="HKQ58" s="344"/>
      <c r="HKR58" s="344"/>
      <c r="HKS58" s="344"/>
      <c r="HKT58" s="344"/>
      <c r="HKU58" s="344"/>
      <c r="HKV58" s="344"/>
      <c r="HKW58" s="344"/>
      <c r="HKX58" s="344"/>
      <c r="HKY58" s="344"/>
      <c r="HKZ58" s="344"/>
      <c r="HLA58" s="344"/>
      <c r="HLB58" s="344"/>
      <c r="HLC58" s="344"/>
      <c r="HLD58" s="344"/>
      <c r="HLE58" s="344"/>
      <c r="HLF58" s="344"/>
      <c r="HLG58" s="344"/>
      <c r="HLH58" s="344"/>
      <c r="HLI58" s="344"/>
      <c r="HLJ58" s="344"/>
      <c r="HLK58" s="344"/>
      <c r="HLL58" s="344"/>
      <c r="HLM58" s="344"/>
      <c r="HLN58" s="344"/>
      <c r="HLO58" s="344"/>
      <c r="HLP58" s="344"/>
      <c r="HLQ58" s="344"/>
      <c r="HLR58" s="344"/>
      <c r="HLS58" s="344"/>
      <c r="HLT58" s="344"/>
      <c r="HLU58" s="344"/>
      <c r="HLV58" s="344"/>
      <c r="HLW58" s="344"/>
      <c r="HLX58" s="344"/>
      <c r="HLY58" s="344"/>
      <c r="HLZ58" s="344"/>
      <c r="HMA58" s="344"/>
      <c r="HMB58" s="344"/>
      <c r="HMC58" s="344"/>
      <c r="HMD58" s="344"/>
      <c r="HME58" s="344"/>
      <c r="HMF58" s="344"/>
      <c r="HMG58" s="344"/>
      <c r="HMH58" s="344"/>
      <c r="HMI58" s="344"/>
      <c r="HMJ58" s="344"/>
      <c r="HMK58" s="344"/>
      <c r="HML58" s="344"/>
      <c r="HMM58" s="344"/>
      <c r="HMN58" s="344"/>
      <c r="HMO58" s="344"/>
      <c r="HMP58" s="344"/>
      <c r="HMQ58" s="344"/>
      <c r="HMR58" s="344"/>
      <c r="HMS58" s="344"/>
      <c r="HMT58" s="344"/>
      <c r="HMU58" s="344"/>
      <c r="HMV58" s="344"/>
      <c r="HMW58" s="344"/>
      <c r="HMX58" s="344"/>
      <c r="HMY58" s="344"/>
      <c r="HMZ58" s="344"/>
      <c r="HNA58" s="344"/>
      <c r="HNB58" s="344"/>
      <c r="HNC58" s="344"/>
      <c r="HND58" s="344"/>
      <c r="HNE58" s="344"/>
      <c r="HNF58" s="344"/>
      <c r="HNG58" s="344"/>
      <c r="HNH58" s="344"/>
      <c r="HNI58" s="344"/>
      <c r="HNJ58" s="344"/>
      <c r="HNK58" s="344"/>
      <c r="HNL58" s="344"/>
      <c r="HNM58" s="344"/>
      <c r="HNN58" s="344"/>
      <c r="HNO58" s="344"/>
      <c r="HNP58" s="344"/>
      <c r="HNQ58" s="344"/>
      <c r="HNR58" s="344"/>
      <c r="HNS58" s="344"/>
      <c r="HNT58" s="344"/>
      <c r="HNU58" s="344"/>
      <c r="HNV58" s="344"/>
      <c r="HNW58" s="344"/>
      <c r="HNX58" s="344"/>
      <c r="HNY58" s="344"/>
      <c r="HNZ58" s="344"/>
      <c r="HOA58" s="344"/>
      <c r="HOB58" s="344"/>
      <c r="HOC58" s="344"/>
      <c r="HOD58" s="344"/>
      <c r="HOE58" s="344"/>
      <c r="HOF58" s="344"/>
      <c r="HOG58" s="344"/>
      <c r="HOH58" s="344"/>
      <c r="HOI58" s="344"/>
      <c r="HOJ58" s="344"/>
      <c r="HOK58" s="344"/>
      <c r="HOL58" s="344"/>
      <c r="HOM58" s="344"/>
      <c r="HON58" s="344"/>
      <c r="HOO58" s="344"/>
      <c r="HOP58" s="344"/>
      <c r="HOQ58" s="344"/>
      <c r="HOR58" s="344"/>
      <c r="HOS58" s="344"/>
      <c r="HOT58" s="344"/>
      <c r="HOU58" s="344"/>
      <c r="HOV58" s="344"/>
      <c r="HOW58" s="344"/>
      <c r="HOX58" s="344"/>
      <c r="HOY58" s="344"/>
      <c r="HOZ58" s="344"/>
      <c r="HPA58" s="344"/>
      <c r="HPB58" s="344"/>
      <c r="HPC58" s="344"/>
      <c r="HPD58" s="344"/>
      <c r="HPE58" s="344"/>
      <c r="HPF58" s="344"/>
      <c r="HPG58" s="344"/>
      <c r="HPH58" s="344"/>
      <c r="HPI58" s="344"/>
      <c r="HPJ58" s="344"/>
      <c r="HPK58" s="344"/>
      <c r="HPL58" s="344"/>
      <c r="HPM58" s="344"/>
      <c r="HPN58" s="344"/>
      <c r="HPO58" s="344"/>
      <c r="HPP58" s="344"/>
      <c r="HPQ58" s="344"/>
      <c r="HPR58" s="344"/>
      <c r="HPS58" s="344"/>
      <c r="HPT58" s="344"/>
      <c r="HPU58" s="344"/>
      <c r="HPV58" s="344"/>
      <c r="HPW58" s="344"/>
      <c r="HPX58" s="344"/>
      <c r="HPY58" s="344"/>
      <c r="HPZ58" s="344"/>
      <c r="HQA58" s="344"/>
      <c r="HQB58" s="344"/>
      <c r="HQC58" s="344"/>
      <c r="HQD58" s="344"/>
      <c r="HQE58" s="344"/>
      <c r="HQF58" s="344"/>
      <c r="HQG58" s="344"/>
      <c r="HQH58" s="344"/>
      <c r="HQI58" s="344"/>
      <c r="HQJ58" s="344"/>
      <c r="HQK58" s="344"/>
      <c r="HQL58" s="344"/>
      <c r="HQM58" s="344"/>
      <c r="HQN58" s="344"/>
      <c r="HQO58" s="344"/>
      <c r="HQP58" s="344"/>
      <c r="HQQ58" s="344"/>
      <c r="HQR58" s="344"/>
      <c r="HQS58" s="344"/>
      <c r="HQT58" s="344"/>
      <c r="HQU58" s="344"/>
      <c r="HQV58" s="344"/>
      <c r="HQW58" s="344"/>
      <c r="HQX58" s="344"/>
      <c r="HQY58" s="344"/>
      <c r="HQZ58" s="344"/>
      <c r="HRA58" s="344"/>
      <c r="HRB58" s="344"/>
      <c r="HRC58" s="344"/>
      <c r="HRD58" s="344"/>
      <c r="HRE58" s="344"/>
      <c r="HRF58" s="344"/>
      <c r="HRG58" s="344"/>
      <c r="HRH58" s="344"/>
      <c r="HRI58" s="344"/>
      <c r="HRJ58" s="344"/>
      <c r="HRK58" s="344"/>
      <c r="HRL58" s="344"/>
      <c r="HRM58" s="344"/>
      <c r="HRN58" s="344"/>
      <c r="HRO58" s="344"/>
      <c r="HRP58" s="344"/>
      <c r="HRQ58" s="344"/>
      <c r="HRR58" s="344"/>
      <c r="HRS58" s="344"/>
      <c r="HRT58" s="344"/>
      <c r="HRU58" s="344"/>
      <c r="HRV58" s="344"/>
      <c r="HRW58" s="344"/>
      <c r="HRX58" s="344"/>
      <c r="HRY58" s="344"/>
      <c r="HRZ58" s="344"/>
      <c r="HSA58" s="344"/>
      <c r="HSB58" s="344"/>
      <c r="HSC58" s="344"/>
      <c r="HSD58" s="344"/>
      <c r="HSE58" s="344"/>
      <c r="HSF58" s="344"/>
      <c r="HSG58" s="344"/>
      <c r="HSH58" s="344"/>
      <c r="HSI58" s="344"/>
      <c r="HSJ58" s="344"/>
      <c r="HSK58" s="344"/>
      <c r="HSL58" s="344"/>
      <c r="HSM58" s="344"/>
      <c r="HSN58" s="344"/>
      <c r="HSO58" s="344"/>
      <c r="HSP58" s="344"/>
      <c r="HSQ58" s="344"/>
      <c r="HSR58" s="344"/>
      <c r="HSS58" s="344"/>
      <c r="HST58" s="344"/>
      <c r="HSU58" s="344"/>
      <c r="HSV58" s="344"/>
      <c r="HSW58" s="344"/>
      <c r="HSX58" s="344"/>
      <c r="HSY58" s="344"/>
      <c r="HSZ58" s="344"/>
      <c r="HTA58" s="344"/>
      <c r="HTB58" s="344"/>
      <c r="HTC58" s="344"/>
      <c r="HTD58" s="344"/>
      <c r="HTE58" s="344"/>
      <c r="HTF58" s="344"/>
      <c r="HTG58" s="344"/>
      <c r="HTH58" s="344"/>
      <c r="HTI58" s="344"/>
      <c r="HTJ58" s="344"/>
      <c r="HTK58" s="344"/>
      <c r="HTL58" s="344"/>
      <c r="HTM58" s="344"/>
      <c r="HTN58" s="344"/>
      <c r="HTO58" s="344"/>
      <c r="HTP58" s="344"/>
      <c r="HTQ58" s="344"/>
      <c r="HTR58" s="344"/>
      <c r="HTS58" s="344"/>
      <c r="HTT58" s="344"/>
      <c r="HTU58" s="344"/>
      <c r="HTV58" s="344"/>
      <c r="HTW58" s="344"/>
      <c r="HTX58" s="344"/>
      <c r="HTY58" s="344"/>
      <c r="HTZ58" s="344"/>
      <c r="HUA58" s="344"/>
      <c r="HUB58" s="344"/>
      <c r="HUC58" s="344"/>
      <c r="HUD58" s="344"/>
      <c r="HUE58" s="344"/>
      <c r="HUF58" s="344"/>
      <c r="HUG58" s="344"/>
      <c r="HUH58" s="344"/>
      <c r="HUI58" s="344"/>
      <c r="HUJ58" s="344"/>
      <c r="HUK58" s="344"/>
      <c r="HUL58" s="344"/>
      <c r="HUM58" s="344"/>
      <c r="HUN58" s="344"/>
      <c r="HUO58" s="344"/>
      <c r="HUP58" s="344"/>
      <c r="HUQ58" s="344"/>
      <c r="HUR58" s="344"/>
      <c r="HUS58" s="344"/>
      <c r="HUT58" s="344"/>
      <c r="HUU58" s="344"/>
      <c r="HUV58" s="344"/>
      <c r="HUW58" s="344"/>
      <c r="HUX58" s="344"/>
      <c r="HUY58" s="344"/>
      <c r="HUZ58" s="344"/>
      <c r="HVA58" s="344"/>
      <c r="HVB58" s="344"/>
      <c r="HVC58" s="344"/>
      <c r="HVD58" s="344"/>
      <c r="HVE58" s="344"/>
      <c r="HVF58" s="344"/>
      <c r="HVG58" s="344"/>
      <c r="HVH58" s="344"/>
      <c r="HVI58" s="344"/>
      <c r="HVJ58" s="344"/>
      <c r="HVK58" s="344"/>
      <c r="HVL58" s="344"/>
      <c r="HVM58" s="344"/>
      <c r="HVN58" s="344"/>
      <c r="HVO58" s="344"/>
      <c r="HVP58" s="344"/>
      <c r="HVQ58" s="344"/>
      <c r="HVR58" s="344"/>
      <c r="HVS58" s="344"/>
      <c r="HVT58" s="344"/>
      <c r="HVU58" s="344"/>
      <c r="HVV58" s="344"/>
      <c r="HVW58" s="344"/>
      <c r="HVX58" s="344"/>
      <c r="HVY58" s="344"/>
      <c r="HVZ58" s="344"/>
      <c r="HWA58" s="344"/>
      <c r="HWB58" s="344"/>
      <c r="HWC58" s="344"/>
      <c r="HWD58" s="344"/>
      <c r="HWE58" s="344"/>
      <c r="HWF58" s="344"/>
      <c r="HWG58" s="344"/>
      <c r="HWH58" s="344"/>
      <c r="HWI58" s="344"/>
      <c r="HWJ58" s="344"/>
      <c r="HWK58" s="344"/>
      <c r="HWL58" s="344"/>
      <c r="HWM58" s="344"/>
      <c r="HWN58" s="344"/>
      <c r="HWO58" s="344"/>
      <c r="HWP58" s="344"/>
      <c r="HWQ58" s="344"/>
      <c r="HWR58" s="344"/>
      <c r="HWS58" s="344"/>
      <c r="HWT58" s="344"/>
      <c r="HWU58" s="344"/>
      <c r="HWV58" s="344"/>
      <c r="HWW58" s="344"/>
      <c r="HWX58" s="344"/>
      <c r="HWY58" s="344"/>
      <c r="HWZ58" s="344"/>
      <c r="HXA58" s="344"/>
      <c r="HXB58" s="344"/>
      <c r="HXC58" s="344"/>
      <c r="HXD58" s="344"/>
      <c r="HXE58" s="344"/>
      <c r="HXF58" s="344"/>
      <c r="HXG58" s="344"/>
      <c r="HXH58" s="344"/>
      <c r="HXI58" s="344"/>
      <c r="HXJ58" s="344"/>
      <c r="HXK58" s="344"/>
      <c r="HXL58" s="344"/>
      <c r="HXM58" s="344"/>
      <c r="HXN58" s="344"/>
      <c r="HXO58" s="344"/>
      <c r="HXP58" s="344"/>
      <c r="HXQ58" s="344"/>
      <c r="HXR58" s="344"/>
      <c r="HXS58" s="344"/>
      <c r="HXT58" s="344"/>
      <c r="HXU58" s="344"/>
      <c r="HXV58" s="344"/>
      <c r="HXW58" s="344"/>
      <c r="HXX58" s="344"/>
      <c r="HXY58" s="344"/>
      <c r="HXZ58" s="344"/>
      <c r="HYA58" s="344"/>
      <c r="HYB58" s="344"/>
      <c r="HYC58" s="344"/>
      <c r="HYD58" s="344"/>
      <c r="HYE58" s="344"/>
      <c r="HYF58" s="344"/>
      <c r="HYG58" s="344"/>
      <c r="HYH58" s="344"/>
      <c r="HYI58" s="344"/>
      <c r="HYJ58" s="344"/>
      <c r="HYK58" s="344"/>
      <c r="HYL58" s="344"/>
      <c r="HYM58" s="344"/>
      <c r="HYN58" s="344"/>
      <c r="HYO58" s="344"/>
      <c r="HYP58" s="344"/>
      <c r="HYQ58" s="344"/>
      <c r="HYR58" s="344"/>
      <c r="HYS58" s="344"/>
      <c r="HYT58" s="344"/>
      <c r="HYU58" s="344"/>
      <c r="HYV58" s="344"/>
      <c r="HYW58" s="344"/>
      <c r="HYX58" s="344"/>
      <c r="HYY58" s="344"/>
      <c r="HYZ58" s="344"/>
      <c r="HZA58" s="344"/>
      <c r="HZB58" s="344"/>
      <c r="HZC58" s="344"/>
      <c r="HZD58" s="344"/>
      <c r="HZE58" s="344"/>
      <c r="HZF58" s="344"/>
      <c r="HZG58" s="344"/>
      <c r="HZH58" s="344"/>
      <c r="HZI58" s="344"/>
      <c r="HZJ58" s="344"/>
      <c r="HZK58" s="344"/>
      <c r="HZL58" s="344"/>
      <c r="HZM58" s="344"/>
      <c r="HZN58" s="344"/>
      <c r="HZO58" s="344"/>
      <c r="HZP58" s="344"/>
      <c r="HZQ58" s="344"/>
      <c r="HZR58" s="344"/>
      <c r="HZS58" s="344"/>
      <c r="HZT58" s="344"/>
      <c r="HZU58" s="344"/>
      <c r="HZV58" s="344"/>
      <c r="HZW58" s="344"/>
      <c r="HZX58" s="344"/>
      <c r="HZY58" s="344"/>
      <c r="HZZ58" s="344"/>
      <c r="IAA58" s="344"/>
      <c r="IAB58" s="344"/>
      <c r="IAC58" s="344"/>
      <c r="IAD58" s="344"/>
      <c r="IAE58" s="344"/>
      <c r="IAF58" s="344"/>
      <c r="IAG58" s="344"/>
      <c r="IAH58" s="344"/>
      <c r="IAI58" s="344"/>
      <c r="IAJ58" s="344"/>
      <c r="IAK58" s="344"/>
      <c r="IAL58" s="344"/>
      <c r="IAM58" s="344"/>
      <c r="IAN58" s="344"/>
      <c r="IAO58" s="344"/>
      <c r="IAP58" s="344"/>
      <c r="IAQ58" s="344"/>
      <c r="IAR58" s="344"/>
      <c r="IAS58" s="344"/>
      <c r="IAT58" s="344"/>
      <c r="IAU58" s="344"/>
      <c r="IAV58" s="344"/>
      <c r="IAW58" s="344"/>
      <c r="IAX58" s="344"/>
      <c r="IAY58" s="344"/>
      <c r="IAZ58" s="344"/>
      <c r="IBA58" s="344"/>
      <c r="IBB58" s="344"/>
      <c r="IBC58" s="344"/>
      <c r="IBD58" s="344"/>
      <c r="IBE58" s="344"/>
      <c r="IBF58" s="344"/>
      <c r="IBG58" s="344"/>
      <c r="IBH58" s="344"/>
      <c r="IBI58" s="344"/>
      <c r="IBJ58" s="344"/>
      <c r="IBK58" s="344"/>
      <c r="IBL58" s="344"/>
      <c r="IBM58" s="344"/>
      <c r="IBN58" s="344"/>
      <c r="IBO58" s="344"/>
      <c r="IBP58" s="344"/>
      <c r="IBQ58" s="344"/>
      <c r="IBR58" s="344"/>
      <c r="IBS58" s="344"/>
      <c r="IBT58" s="344"/>
      <c r="IBU58" s="344"/>
      <c r="IBV58" s="344"/>
      <c r="IBW58" s="344"/>
      <c r="IBX58" s="344"/>
      <c r="IBY58" s="344"/>
      <c r="IBZ58" s="344"/>
      <c r="ICA58" s="344"/>
      <c r="ICB58" s="344"/>
      <c r="ICC58" s="344"/>
      <c r="ICD58" s="344"/>
      <c r="ICE58" s="344"/>
      <c r="ICF58" s="344"/>
      <c r="ICG58" s="344"/>
      <c r="ICH58" s="344"/>
      <c r="ICI58" s="344"/>
      <c r="ICJ58" s="344"/>
      <c r="ICK58" s="344"/>
      <c r="ICL58" s="344"/>
      <c r="ICM58" s="344"/>
      <c r="ICN58" s="344"/>
      <c r="ICO58" s="344"/>
      <c r="ICP58" s="344"/>
      <c r="ICQ58" s="344"/>
      <c r="ICR58" s="344"/>
      <c r="ICS58" s="344"/>
      <c r="ICT58" s="344"/>
      <c r="ICU58" s="344"/>
      <c r="ICV58" s="344"/>
      <c r="ICW58" s="344"/>
      <c r="ICX58" s="344"/>
      <c r="ICY58" s="344"/>
      <c r="ICZ58" s="344"/>
      <c r="IDA58" s="344"/>
      <c r="IDB58" s="344"/>
      <c r="IDC58" s="344"/>
      <c r="IDD58" s="344"/>
      <c r="IDE58" s="344"/>
      <c r="IDF58" s="344"/>
      <c r="IDG58" s="344"/>
      <c r="IDH58" s="344"/>
      <c r="IDI58" s="344"/>
      <c r="IDJ58" s="344"/>
      <c r="IDK58" s="344"/>
      <c r="IDL58" s="344"/>
      <c r="IDM58" s="344"/>
      <c r="IDN58" s="344"/>
      <c r="IDO58" s="344"/>
      <c r="IDP58" s="344"/>
      <c r="IDQ58" s="344"/>
      <c r="IDR58" s="344"/>
      <c r="IDS58" s="344"/>
      <c r="IDT58" s="344"/>
      <c r="IDU58" s="344"/>
      <c r="IDV58" s="344"/>
      <c r="IDW58" s="344"/>
      <c r="IDX58" s="344"/>
      <c r="IDY58" s="344"/>
      <c r="IDZ58" s="344"/>
      <c r="IEA58" s="344"/>
      <c r="IEB58" s="344"/>
      <c r="IEC58" s="344"/>
      <c r="IED58" s="344"/>
      <c r="IEE58" s="344"/>
      <c r="IEF58" s="344"/>
      <c r="IEG58" s="344"/>
      <c r="IEH58" s="344"/>
      <c r="IEI58" s="344"/>
      <c r="IEJ58" s="344"/>
      <c r="IEK58" s="344"/>
      <c r="IEL58" s="344"/>
      <c r="IEM58" s="344"/>
      <c r="IEN58" s="344"/>
      <c r="IEO58" s="344"/>
      <c r="IEP58" s="344"/>
      <c r="IEQ58" s="344"/>
      <c r="IER58" s="344"/>
      <c r="IES58" s="344"/>
      <c r="IET58" s="344"/>
      <c r="IEU58" s="344"/>
      <c r="IEV58" s="344"/>
      <c r="IEW58" s="344"/>
      <c r="IEX58" s="344"/>
      <c r="IEY58" s="344"/>
      <c r="IEZ58" s="344"/>
      <c r="IFA58" s="344"/>
      <c r="IFB58" s="344"/>
      <c r="IFC58" s="344"/>
      <c r="IFD58" s="344"/>
      <c r="IFE58" s="344"/>
      <c r="IFF58" s="344"/>
      <c r="IFG58" s="344"/>
      <c r="IFH58" s="344"/>
      <c r="IFI58" s="344"/>
      <c r="IFJ58" s="344"/>
      <c r="IFK58" s="344"/>
      <c r="IFL58" s="344"/>
      <c r="IFM58" s="344"/>
      <c r="IFN58" s="344"/>
      <c r="IFO58" s="344"/>
      <c r="IFP58" s="344"/>
      <c r="IFQ58" s="344"/>
      <c r="IFR58" s="344"/>
      <c r="IFS58" s="344"/>
      <c r="IFT58" s="344"/>
      <c r="IFU58" s="344"/>
      <c r="IFV58" s="344"/>
      <c r="IFW58" s="344"/>
      <c r="IFX58" s="344"/>
      <c r="IFY58" s="344"/>
      <c r="IFZ58" s="344"/>
      <c r="IGA58" s="344"/>
      <c r="IGB58" s="344"/>
      <c r="IGC58" s="344"/>
      <c r="IGD58" s="344"/>
      <c r="IGE58" s="344"/>
      <c r="IGF58" s="344"/>
      <c r="IGG58" s="344"/>
      <c r="IGH58" s="344"/>
      <c r="IGI58" s="344"/>
      <c r="IGJ58" s="344"/>
      <c r="IGK58" s="344"/>
      <c r="IGL58" s="344"/>
      <c r="IGM58" s="344"/>
      <c r="IGN58" s="344"/>
      <c r="IGO58" s="344"/>
      <c r="IGP58" s="344"/>
      <c r="IGQ58" s="344"/>
      <c r="IGR58" s="344"/>
      <c r="IGS58" s="344"/>
      <c r="IGT58" s="344"/>
      <c r="IGU58" s="344"/>
      <c r="IGV58" s="344"/>
      <c r="IGW58" s="344"/>
      <c r="IGX58" s="344"/>
      <c r="IGY58" s="344"/>
      <c r="IGZ58" s="344"/>
      <c r="IHA58" s="344"/>
      <c r="IHB58" s="344"/>
      <c r="IHC58" s="344"/>
      <c r="IHD58" s="344"/>
      <c r="IHE58" s="344"/>
      <c r="IHF58" s="344"/>
      <c r="IHG58" s="344"/>
      <c r="IHH58" s="344"/>
      <c r="IHI58" s="344"/>
      <c r="IHJ58" s="344"/>
      <c r="IHK58" s="344"/>
      <c r="IHL58" s="344"/>
      <c r="IHM58" s="344"/>
      <c r="IHN58" s="344"/>
      <c r="IHO58" s="344"/>
      <c r="IHP58" s="344"/>
      <c r="IHQ58" s="344"/>
      <c r="IHR58" s="344"/>
      <c r="IHS58" s="344"/>
      <c r="IHT58" s="344"/>
      <c r="IHU58" s="344"/>
      <c r="IHV58" s="344"/>
      <c r="IHW58" s="344"/>
      <c r="IHX58" s="344"/>
      <c r="IHY58" s="344"/>
      <c r="IHZ58" s="344"/>
      <c r="IIA58" s="344"/>
      <c r="IIB58" s="344"/>
      <c r="IIC58" s="344"/>
      <c r="IID58" s="344"/>
      <c r="IIE58" s="344"/>
      <c r="IIF58" s="344"/>
      <c r="IIG58" s="344"/>
      <c r="IIH58" s="344"/>
      <c r="III58" s="344"/>
      <c r="IIJ58" s="344"/>
      <c r="IIK58" s="344"/>
      <c r="IIL58" s="344"/>
      <c r="IIM58" s="344"/>
      <c r="IIN58" s="344"/>
      <c r="IIO58" s="344"/>
      <c r="IIP58" s="344"/>
      <c r="IIQ58" s="344"/>
      <c r="IIR58" s="344"/>
      <c r="IIS58" s="344"/>
      <c r="IIT58" s="344"/>
      <c r="IIU58" s="344"/>
      <c r="IIV58" s="344"/>
      <c r="IIW58" s="344"/>
      <c r="IIX58" s="344"/>
      <c r="IIY58" s="344"/>
      <c r="IIZ58" s="344"/>
      <c r="IJA58" s="344"/>
      <c r="IJB58" s="344"/>
      <c r="IJC58" s="344"/>
      <c r="IJD58" s="344"/>
      <c r="IJE58" s="344"/>
      <c r="IJF58" s="344"/>
      <c r="IJG58" s="344"/>
      <c r="IJH58" s="344"/>
      <c r="IJI58" s="344"/>
      <c r="IJJ58" s="344"/>
      <c r="IJK58" s="344"/>
      <c r="IJL58" s="344"/>
      <c r="IJM58" s="344"/>
      <c r="IJN58" s="344"/>
      <c r="IJO58" s="344"/>
      <c r="IJP58" s="344"/>
      <c r="IJQ58" s="344"/>
      <c r="IJR58" s="344"/>
      <c r="IJS58" s="344"/>
      <c r="IJT58" s="344"/>
      <c r="IJU58" s="344"/>
      <c r="IJV58" s="344"/>
      <c r="IJW58" s="344"/>
      <c r="IJX58" s="344"/>
      <c r="IJY58" s="344"/>
      <c r="IJZ58" s="344"/>
      <c r="IKA58" s="344"/>
      <c r="IKB58" s="344"/>
      <c r="IKC58" s="344"/>
      <c r="IKD58" s="344"/>
      <c r="IKE58" s="344"/>
      <c r="IKF58" s="344"/>
      <c r="IKG58" s="344"/>
      <c r="IKH58" s="344"/>
      <c r="IKI58" s="344"/>
      <c r="IKJ58" s="344"/>
      <c r="IKK58" s="344"/>
      <c r="IKL58" s="344"/>
      <c r="IKM58" s="344"/>
      <c r="IKN58" s="344"/>
      <c r="IKO58" s="344"/>
      <c r="IKP58" s="344"/>
      <c r="IKQ58" s="344"/>
      <c r="IKR58" s="344"/>
      <c r="IKS58" s="344"/>
      <c r="IKT58" s="344"/>
      <c r="IKU58" s="344"/>
      <c r="IKV58" s="344"/>
      <c r="IKW58" s="344"/>
      <c r="IKX58" s="344"/>
      <c r="IKY58" s="344"/>
      <c r="IKZ58" s="344"/>
      <c r="ILA58" s="344"/>
      <c r="ILB58" s="344"/>
      <c r="ILC58" s="344"/>
      <c r="ILD58" s="344"/>
      <c r="ILE58" s="344"/>
      <c r="ILF58" s="344"/>
      <c r="ILG58" s="344"/>
      <c r="ILH58" s="344"/>
      <c r="ILI58" s="344"/>
      <c r="ILJ58" s="344"/>
      <c r="ILK58" s="344"/>
      <c r="ILL58" s="344"/>
      <c r="ILM58" s="344"/>
      <c r="ILN58" s="344"/>
      <c r="ILO58" s="344"/>
      <c r="ILP58" s="344"/>
      <c r="ILQ58" s="344"/>
      <c r="ILR58" s="344"/>
      <c r="ILS58" s="344"/>
      <c r="ILT58" s="344"/>
      <c r="ILU58" s="344"/>
      <c r="ILV58" s="344"/>
      <c r="ILW58" s="344"/>
      <c r="ILX58" s="344"/>
      <c r="ILY58" s="344"/>
      <c r="ILZ58" s="344"/>
      <c r="IMA58" s="344"/>
      <c r="IMB58" s="344"/>
      <c r="IMC58" s="344"/>
      <c r="IMD58" s="344"/>
      <c r="IME58" s="344"/>
      <c r="IMF58" s="344"/>
      <c r="IMG58" s="344"/>
      <c r="IMH58" s="344"/>
      <c r="IMI58" s="344"/>
      <c r="IMJ58" s="344"/>
      <c r="IMK58" s="344"/>
      <c r="IML58" s="344"/>
      <c r="IMM58" s="344"/>
      <c r="IMN58" s="344"/>
      <c r="IMO58" s="344"/>
      <c r="IMP58" s="344"/>
      <c r="IMQ58" s="344"/>
      <c r="IMR58" s="344"/>
      <c r="IMS58" s="344"/>
      <c r="IMT58" s="344"/>
      <c r="IMU58" s="344"/>
      <c r="IMV58" s="344"/>
      <c r="IMW58" s="344"/>
      <c r="IMX58" s="344"/>
      <c r="IMY58" s="344"/>
      <c r="IMZ58" s="344"/>
      <c r="INA58" s="344"/>
      <c r="INB58" s="344"/>
      <c r="INC58" s="344"/>
      <c r="IND58" s="344"/>
      <c r="INE58" s="344"/>
      <c r="INF58" s="344"/>
      <c r="ING58" s="344"/>
      <c r="INH58" s="344"/>
      <c r="INI58" s="344"/>
      <c r="INJ58" s="344"/>
      <c r="INK58" s="344"/>
      <c r="INL58" s="344"/>
      <c r="INM58" s="344"/>
      <c r="INN58" s="344"/>
      <c r="INO58" s="344"/>
      <c r="INP58" s="344"/>
      <c r="INQ58" s="344"/>
      <c r="INR58" s="344"/>
      <c r="INS58" s="344"/>
      <c r="INT58" s="344"/>
      <c r="INU58" s="344"/>
      <c r="INV58" s="344"/>
      <c r="INW58" s="344"/>
      <c r="INX58" s="344"/>
      <c r="INY58" s="344"/>
      <c r="INZ58" s="344"/>
      <c r="IOA58" s="344"/>
      <c r="IOB58" s="344"/>
      <c r="IOC58" s="344"/>
      <c r="IOD58" s="344"/>
      <c r="IOE58" s="344"/>
      <c r="IOF58" s="344"/>
      <c r="IOG58" s="344"/>
      <c r="IOH58" s="344"/>
      <c r="IOI58" s="344"/>
      <c r="IOJ58" s="344"/>
      <c r="IOK58" s="344"/>
      <c r="IOL58" s="344"/>
      <c r="IOM58" s="344"/>
      <c r="ION58" s="344"/>
      <c r="IOO58" s="344"/>
      <c r="IOP58" s="344"/>
      <c r="IOQ58" s="344"/>
      <c r="IOR58" s="344"/>
      <c r="IOS58" s="344"/>
      <c r="IOT58" s="344"/>
      <c r="IOU58" s="344"/>
      <c r="IOV58" s="344"/>
      <c r="IOW58" s="344"/>
      <c r="IOX58" s="344"/>
      <c r="IOY58" s="344"/>
      <c r="IOZ58" s="344"/>
      <c r="IPA58" s="344"/>
      <c r="IPB58" s="344"/>
      <c r="IPC58" s="344"/>
      <c r="IPD58" s="344"/>
      <c r="IPE58" s="344"/>
      <c r="IPF58" s="344"/>
      <c r="IPG58" s="344"/>
      <c r="IPH58" s="344"/>
      <c r="IPI58" s="344"/>
      <c r="IPJ58" s="344"/>
      <c r="IPK58" s="344"/>
      <c r="IPL58" s="344"/>
      <c r="IPM58" s="344"/>
      <c r="IPN58" s="344"/>
      <c r="IPO58" s="344"/>
      <c r="IPP58" s="344"/>
      <c r="IPQ58" s="344"/>
      <c r="IPR58" s="344"/>
      <c r="IPS58" s="344"/>
      <c r="IPT58" s="344"/>
      <c r="IPU58" s="344"/>
      <c r="IPV58" s="344"/>
      <c r="IPW58" s="344"/>
      <c r="IPX58" s="344"/>
      <c r="IPY58" s="344"/>
      <c r="IPZ58" s="344"/>
      <c r="IQA58" s="344"/>
      <c r="IQB58" s="344"/>
      <c r="IQC58" s="344"/>
      <c r="IQD58" s="344"/>
      <c r="IQE58" s="344"/>
      <c r="IQF58" s="344"/>
      <c r="IQG58" s="344"/>
      <c r="IQH58" s="344"/>
      <c r="IQI58" s="344"/>
      <c r="IQJ58" s="344"/>
      <c r="IQK58" s="344"/>
      <c r="IQL58" s="344"/>
      <c r="IQM58" s="344"/>
      <c r="IQN58" s="344"/>
      <c r="IQO58" s="344"/>
      <c r="IQP58" s="344"/>
      <c r="IQQ58" s="344"/>
      <c r="IQR58" s="344"/>
      <c r="IQS58" s="344"/>
      <c r="IQT58" s="344"/>
      <c r="IQU58" s="344"/>
      <c r="IQV58" s="344"/>
      <c r="IQW58" s="344"/>
      <c r="IQX58" s="344"/>
      <c r="IQY58" s="344"/>
      <c r="IQZ58" s="344"/>
      <c r="IRA58" s="344"/>
      <c r="IRB58" s="344"/>
      <c r="IRC58" s="344"/>
      <c r="IRD58" s="344"/>
      <c r="IRE58" s="344"/>
      <c r="IRF58" s="344"/>
      <c r="IRG58" s="344"/>
      <c r="IRH58" s="344"/>
      <c r="IRI58" s="344"/>
      <c r="IRJ58" s="344"/>
      <c r="IRK58" s="344"/>
      <c r="IRL58" s="344"/>
      <c r="IRM58" s="344"/>
      <c r="IRN58" s="344"/>
      <c r="IRO58" s="344"/>
      <c r="IRP58" s="344"/>
      <c r="IRQ58" s="344"/>
      <c r="IRR58" s="344"/>
      <c r="IRS58" s="344"/>
      <c r="IRT58" s="344"/>
      <c r="IRU58" s="344"/>
      <c r="IRV58" s="344"/>
      <c r="IRW58" s="344"/>
      <c r="IRX58" s="344"/>
      <c r="IRY58" s="344"/>
      <c r="IRZ58" s="344"/>
      <c r="ISA58" s="344"/>
      <c r="ISB58" s="344"/>
      <c r="ISC58" s="344"/>
      <c r="ISD58" s="344"/>
      <c r="ISE58" s="344"/>
      <c r="ISF58" s="344"/>
      <c r="ISG58" s="344"/>
      <c r="ISH58" s="344"/>
      <c r="ISI58" s="344"/>
      <c r="ISJ58" s="344"/>
      <c r="ISK58" s="344"/>
      <c r="ISL58" s="344"/>
      <c r="ISM58" s="344"/>
      <c r="ISN58" s="344"/>
      <c r="ISO58" s="344"/>
      <c r="ISP58" s="344"/>
      <c r="ISQ58" s="344"/>
      <c r="ISR58" s="344"/>
      <c r="ISS58" s="344"/>
      <c r="IST58" s="344"/>
      <c r="ISU58" s="344"/>
      <c r="ISV58" s="344"/>
      <c r="ISW58" s="344"/>
      <c r="ISX58" s="344"/>
      <c r="ISY58" s="344"/>
      <c r="ISZ58" s="344"/>
      <c r="ITA58" s="344"/>
      <c r="ITB58" s="344"/>
      <c r="ITC58" s="344"/>
      <c r="ITD58" s="344"/>
      <c r="ITE58" s="344"/>
      <c r="ITF58" s="344"/>
      <c r="ITG58" s="344"/>
      <c r="ITH58" s="344"/>
      <c r="ITI58" s="344"/>
      <c r="ITJ58" s="344"/>
      <c r="ITK58" s="344"/>
      <c r="ITL58" s="344"/>
      <c r="ITM58" s="344"/>
      <c r="ITN58" s="344"/>
      <c r="ITO58" s="344"/>
      <c r="ITP58" s="344"/>
      <c r="ITQ58" s="344"/>
      <c r="ITR58" s="344"/>
      <c r="ITS58" s="344"/>
      <c r="ITT58" s="344"/>
      <c r="ITU58" s="344"/>
      <c r="ITV58" s="344"/>
      <c r="ITW58" s="344"/>
      <c r="ITX58" s="344"/>
      <c r="ITY58" s="344"/>
      <c r="ITZ58" s="344"/>
      <c r="IUA58" s="344"/>
      <c r="IUB58" s="344"/>
      <c r="IUC58" s="344"/>
      <c r="IUD58" s="344"/>
      <c r="IUE58" s="344"/>
      <c r="IUF58" s="344"/>
      <c r="IUG58" s="344"/>
      <c r="IUH58" s="344"/>
      <c r="IUI58" s="344"/>
      <c r="IUJ58" s="344"/>
      <c r="IUK58" s="344"/>
      <c r="IUL58" s="344"/>
      <c r="IUM58" s="344"/>
      <c r="IUN58" s="344"/>
      <c r="IUO58" s="344"/>
      <c r="IUP58" s="344"/>
      <c r="IUQ58" s="344"/>
      <c r="IUR58" s="344"/>
      <c r="IUS58" s="344"/>
      <c r="IUT58" s="344"/>
      <c r="IUU58" s="344"/>
      <c r="IUV58" s="344"/>
      <c r="IUW58" s="344"/>
      <c r="IUX58" s="344"/>
      <c r="IUY58" s="344"/>
      <c r="IUZ58" s="344"/>
      <c r="IVA58" s="344"/>
      <c r="IVB58" s="344"/>
      <c r="IVC58" s="344"/>
      <c r="IVD58" s="344"/>
      <c r="IVE58" s="344"/>
      <c r="IVF58" s="344"/>
      <c r="IVG58" s="344"/>
      <c r="IVH58" s="344"/>
      <c r="IVI58" s="344"/>
      <c r="IVJ58" s="344"/>
      <c r="IVK58" s="344"/>
      <c r="IVL58" s="344"/>
      <c r="IVM58" s="344"/>
      <c r="IVN58" s="344"/>
      <c r="IVO58" s="344"/>
      <c r="IVP58" s="344"/>
      <c r="IVQ58" s="344"/>
      <c r="IVR58" s="344"/>
      <c r="IVS58" s="344"/>
      <c r="IVT58" s="344"/>
      <c r="IVU58" s="344"/>
      <c r="IVV58" s="344"/>
      <c r="IVW58" s="344"/>
      <c r="IVX58" s="344"/>
      <c r="IVY58" s="344"/>
      <c r="IVZ58" s="344"/>
      <c r="IWA58" s="344"/>
      <c r="IWB58" s="344"/>
      <c r="IWC58" s="344"/>
      <c r="IWD58" s="344"/>
      <c r="IWE58" s="344"/>
      <c r="IWF58" s="344"/>
      <c r="IWG58" s="344"/>
      <c r="IWH58" s="344"/>
      <c r="IWI58" s="344"/>
      <c r="IWJ58" s="344"/>
      <c r="IWK58" s="344"/>
      <c r="IWL58" s="344"/>
      <c r="IWM58" s="344"/>
      <c r="IWN58" s="344"/>
      <c r="IWO58" s="344"/>
      <c r="IWP58" s="344"/>
      <c r="IWQ58" s="344"/>
      <c r="IWR58" s="344"/>
      <c r="IWS58" s="344"/>
      <c r="IWT58" s="344"/>
      <c r="IWU58" s="344"/>
      <c r="IWV58" s="344"/>
      <c r="IWW58" s="344"/>
      <c r="IWX58" s="344"/>
      <c r="IWY58" s="344"/>
      <c r="IWZ58" s="344"/>
      <c r="IXA58" s="344"/>
      <c r="IXB58" s="344"/>
      <c r="IXC58" s="344"/>
      <c r="IXD58" s="344"/>
      <c r="IXE58" s="344"/>
      <c r="IXF58" s="344"/>
      <c r="IXG58" s="344"/>
      <c r="IXH58" s="344"/>
      <c r="IXI58" s="344"/>
      <c r="IXJ58" s="344"/>
      <c r="IXK58" s="344"/>
      <c r="IXL58" s="344"/>
      <c r="IXM58" s="344"/>
      <c r="IXN58" s="344"/>
      <c r="IXO58" s="344"/>
      <c r="IXP58" s="344"/>
      <c r="IXQ58" s="344"/>
      <c r="IXR58" s="344"/>
      <c r="IXS58" s="344"/>
      <c r="IXT58" s="344"/>
      <c r="IXU58" s="344"/>
      <c r="IXV58" s="344"/>
      <c r="IXW58" s="344"/>
      <c r="IXX58" s="344"/>
      <c r="IXY58" s="344"/>
      <c r="IXZ58" s="344"/>
      <c r="IYA58" s="344"/>
      <c r="IYB58" s="344"/>
      <c r="IYC58" s="344"/>
      <c r="IYD58" s="344"/>
      <c r="IYE58" s="344"/>
      <c r="IYF58" s="344"/>
      <c r="IYG58" s="344"/>
      <c r="IYH58" s="344"/>
      <c r="IYI58" s="344"/>
      <c r="IYJ58" s="344"/>
      <c r="IYK58" s="344"/>
      <c r="IYL58" s="344"/>
      <c r="IYM58" s="344"/>
      <c r="IYN58" s="344"/>
      <c r="IYO58" s="344"/>
      <c r="IYP58" s="344"/>
      <c r="IYQ58" s="344"/>
      <c r="IYR58" s="344"/>
      <c r="IYS58" s="344"/>
      <c r="IYT58" s="344"/>
      <c r="IYU58" s="344"/>
      <c r="IYV58" s="344"/>
      <c r="IYW58" s="344"/>
      <c r="IYX58" s="344"/>
      <c r="IYY58" s="344"/>
      <c r="IYZ58" s="344"/>
      <c r="IZA58" s="344"/>
      <c r="IZB58" s="344"/>
      <c r="IZC58" s="344"/>
      <c r="IZD58" s="344"/>
      <c r="IZE58" s="344"/>
      <c r="IZF58" s="344"/>
      <c r="IZG58" s="344"/>
      <c r="IZH58" s="344"/>
      <c r="IZI58" s="344"/>
      <c r="IZJ58" s="344"/>
      <c r="IZK58" s="344"/>
      <c r="IZL58" s="344"/>
      <c r="IZM58" s="344"/>
      <c r="IZN58" s="344"/>
      <c r="IZO58" s="344"/>
      <c r="IZP58" s="344"/>
      <c r="IZQ58" s="344"/>
      <c r="IZR58" s="344"/>
      <c r="IZS58" s="344"/>
      <c r="IZT58" s="344"/>
      <c r="IZU58" s="344"/>
      <c r="IZV58" s="344"/>
      <c r="IZW58" s="344"/>
      <c r="IZX58" s="344"/>
      <c r="IZY58" s="344"/>
      <c r="IZZ58" s="344"/>
      <c r="JAA58" s="344"/>
      <c r="JAB58" s="344"/>
      <c r="JAC58" s="344"/>
      <c r="JAD58" s="344"/>
      <c r="JAE58" s="344"/>
      <c r="JAF58" s="344"/>
      <c r="JAG58" s="344"/>
      <c r="JAH58" s="344"/>
      <c r="JAI58" s="344"/>
      <c r="JAJ58" s="344"/>
      <c r="JAK58" s="344"/>
      <c r="JAL58" s="344"/>
      <c r="JAM58" s="344"/>
      <c r="JAN58" s="344"/>
      <c r="JAO58" s="344"/>
      <c r="JAP58" s="344"/>
      <c r="JAQ58" s="344"/>
      <c r="JAR58" s="344"/>
      <c r="JAS58" s="344"/>
      <c r="JAT58" s="344"/>
      <c r="JAU58" s="344"/>
      <c r="JAV58" s="344"/>
      <c r="JAW58" s="344"/>
      <c r="JAX58" s="344"/>
      <c r="JAY58" s="344"/>
      <c r="JAZ58" s="344"/>
      <c r="JBA58" s="344"/>
      <c r="JBB58" s="344"/>
      <c r="JBC58" s="344"/>
      <c r="JBD58" s="344"/>
      <c r="JBE58" s="344"/>
      <c r="JBF58" s="344"/>
      <c r="JBG58" s="344"/>
      <c r="JBH58" s="344"/>
      <c r="JBI58" s="344"/>
      <c r="JBJ58" s="344"/>
      <c r="JBK58" s="344"/>
      <c r="JBL58" s="344"/>
      <c r="JBM58" s="344"/>
      <c r="JBN58" s="344"/>
      <c r="JBO58" s="344"/>
      <c r="JBP58" s="344"/>
      <c r="JBQ58" s="344"/>
      <c r="JBR58" s="344"/>
      <c r="JBS58" s="344"/>
      <c r="JBT58" s="344"/>
      <c r="JBU58" s="344"/>
      <c r="JBV58" s="344"/>
      <c r="JBW58" s="344"/>
      <c r="JBX58" s="344"/>
      <c r="JBY58" s="344"/>
      <c r="JBZ58" s="344"/>
      <c r="JCA58" s="344"/>
      <c r="JCB58" s="344"/>
      <c r="JCC58" s="344"/>
      <c r="JCD58" s="344"/>
      <c r="JCE58" s="344"/>
      <c r="JCF58" s="344"/>
      <c r="JCG58" s="344"/>
      <c r="JCH58" s="344"/>
      <c r="JCI58" s="344"/>
      <c r="JCJ58" s="344"/>
      <c r="JCK58" s="344"/>
      <c r="JCL58" s="344"/>
      <c r="JCM58" s="344"/>
      <c r="JCN58" s="344"/>
      <c r="JCO58" s="344"/>
      <c r="JCP58" s="344"/>
      <c r="JCQ58" s="344"/>
      <c r="JCR58" s="344"/>
      <c r="JCS58" s="344"/>
      <c r="JCT58" s="344"/>
      <c r="JCU58" s="344"/>
      <c r="JCV58" s="344"/>
      <c r="JCW58" s="344"/>
      <c r="JCX58" s="344"/>
      <c r="JCY58" s="344"/>
      <c r="JCZ58" s="344"/>
      <c r="JDA58" s="344"/>
      <c r="JDB58" s="344"/>
      <c r="JDC58" s="344"/>
      <c r="JDD58" s="344"/>
      <c r="JDE58" s="344"/>
      <c r="JDF58" s="344"/>
      <c r="JDG58" s="344"/>
      <c r="JDH58" s="344"/>
      <c r="JDI58" s="344"/>
      <c r="JDJ58" s="344"/>
      <c r="JDK58" s="344"/>
      <c r="JDL58" s="344"/>
      <c r="JDM58" s="344"/>
      <c r="JDN58" s="344"/>
      <c r="JDO58" s="344"/>
      <c r="JDP58" s="344"/>
      <c r="JDQ58" s="344"/>
      <c r="JDR58" s="344"/>
      <c r="JDS58" s="344"/>
      <c r="JDT58" s="344"/>
      <c r="JDU58" s="344"/>
      <c r="JDV58" s="344"/>
      <c r="JDW58" s="344"/>
      <c r="JDX58" s="344"/>
      <c r="JDY58" s="344"/>
      <c r="JDZ58" s="344"/>
      <c r="JEA58" s="344"/>
      <c r="JEB58" s="344"/>
      <c r="JEC58" s="344"/>
      <c r="JED58" s="344"/>
      <c r="JEE58" s="344"/>
      <c r="JEF58" s="344"/>
      <c r="JEG58" s="344"/>
      <c r="JEH58" s="344"/>
      <c r="JEI58" s="344"/>
      <c r="JEJ58" s="344"/>
      <c r="JEK58" s="344"/>
      <c r="JEL58" s="344"/>
      <c r="JEM58" s="344"/>
      <c r="JEN58" s="344"/>
      <c r="JEO58" s="344"/>
      <c r="JEP58" s="344"/>
      <c r="JEQ58" s="344"/>
      <c r="JER58" s="344"/>
      <c r="JES58" s="344"/>
      <c r="JET58" s="344"/>
      <c r="JEU58" s="344"/>
      <c r="JEV58" s="344"/>
      <c r="JEW58" s="344"/>
      <c r="JEX58" s="344"/>
      <c r="JEY58" s="344"/>
      <c r="JEZ58" s="344"/>
      <c r="JFA58" s="344"/>
      <c r="JFB58" s="344"/>
      <c r="JFC58" s="344"/>
      <c r="JFD58" s="344"/>
      <c r="JFE58" s="344"/>
      <c r="JFF58" s="344"/>
      <c r="JFG58" s="344"/>
      <c r="JFH58" s="344"/>
      <c r="JFI58" s="344"/>
      <c r="JFJ58" s="344"/>
      <c r="JFK58" s="344"/>
      <c r="JFL58" s="344"/>
      <c r="JFM58" s="344"/>
      <c r="JFN58" s="344"/>
      <c r="JFO58" s="344"/>
      <c r="JFP58" s="344"/>
      <c r="JFQ58" s="344"/>
      <c r="JFR58" s="344"/>
      <c r="JFS58" s="344"/>
      <c r="JFT58" s="344"/>
      <c r="JFU58" s="344"/>
      <c r="JFV58" s="344"/>
      <c r="JFW58" s="344"/>
      <c r="JFX58" s="344"/>
      <c r="JFY58" s="344"/>
      <c r="JFZ58" s="344"/>
      <c r="JGA58" s="344"/>
      <c r="JGB58" s="344"/>
      <c r="JGC58" s="344"/>
      <c r="JGD58" s="344"/>
      <c r="JGE58" s="344"/>
      <c r="JGF58" s="344"/>
      <c r="JGG58" s="344"/>
      <c r="JGH58" s="344"/>
      <c r="JGI58" s="344"/>
      <c r="JGJ58" s="344"/>
      <c r="JGK58" s="344"/>
      <c r="JGL58" s="344"/>
      <c r="JGM58" s="344"/>
      <c r="JGN58" s="344"/>
      <c r="JGO58" s="344"/>
      <c r="JGP58" s="344"/>
      <c r="JGQ58" s="344"/>
      <c r="JGR58" s="344"/>
      <c r="JGS58" s="344"/>
      <c r="JGT58" s="344"/>
      <c r="JGU58" s="344"/>
      <c r="JGV58" s="344"/>
      <c r="JGW58" s="344"/>
      <c r="JGX58" s="344"/>
      <c r="JGY58" s="344"/>
      <c r="JGZ58" s="344"/>
      <c r="JHA58" s="344"/>
      <c r="JHB58" s="344"/>
      <c r="JHC58" s="344"/>
      <c r="JHD58" s="344"/>
      <c r="JHE58" s="344"/>
      <c r="JHF58" s="344"/>
      <c r="JHG58" s="344"/>
      <c r="JHH58" s="344"/>
      <c r="JHI58" s="344"/>
      <c r="JHJ58" s="344"/>
      <c r="JHK58" s="344"/>
      <c r="JHL58" s="344"/>
      <c r="JHM58" s="344"/>
      <c r="JHN58" s="344"/>
      <c r="JHO58" s="344"/>
      <c r="JHP58" s="344"/>
      <c r="JHQ58" s="344"/>
      <c r="JHR58" s="344"/>
      <c r="JHS58" s="344"/>
      <c r="JHT58" s="344"/>
      <c r="JHU58" s="344"/>
      <c r="JHV58" s="344"/>
      <c r="JHW58" s="344"/>
      <c r="JHX58" s="344"/>
      <c r="JHY58" s="344"/>
      <c r="JHZ58" s="344"/>
      <c r="JIA58" s="344"/>
      <c r="JIB58" s="344"/>
      <c r="JIC58" s="344"/>
      <c r="JID58" s="344"/>
      <c r="JIE58" s="344"/>
      <c r="JIF58" s="344"/>
      <c r="JIG58" s="344"/>
      <c r="JIH58" s="344"/>
      <c r="JII58" s="344"/>
      <c r="JIJ58" s="344"/>
      <c r="JIK58" s="344"/>
      <c r="JIL58" s="344"/>
      <c r="JIM58" s="344"/>
      <c r="JIN58" s="344"/>
      <c r="JIO58" s="344"/>
      <c r="JIP58" s="344"/>
      <c r="JIQ58" s="344"/>
      <c r="JIR58" s="344"/>
      <c r="JIS58" s="344"/>
      <c r="JIT58" s="344"/>
      <c r="JIU58" s="344"/>
      <c r="JIV58" s="344"/>
      <c r="JIW58" s="344"/>
      <c r="JIX58" s="344"/>
      <c r="JIY58" s="344"/>
      <c r="JIZ58" s="344"/>
      <c r="JJA58" s="344"/>
      <c r="JJB58" s="344"/>
      <c r="JJC58" s="344"/>
      <c r="JJD58" s="344"/>
      <c r="JJE58" s="344"/>
      <c r="JJF58" s="344"/>
      <c r="JJG58" s="344"/>
      <c r="JJH58" s="344"/>
      <c r="JJI58" s="344"/>
      <c r="JJJ58" s="344"/>
      <c r="JJK58" s="344"/>
      <c r="JJL58" s="344"/>
      <c r="JJM58" s="344"/>
      <c r="JJN58" s="344"/>
      <c r="JJO58" s="344"/>
      <c r="JJP58" s="344"/>
      <c r="JJQ58" s="344"/>
      <c r="JJR58" s="344"/>
      <c r="JJS58" s="344"/>
      <c r="JJT58" s="344"/>
      <c r="JJU58" s="344"/>
      <c r="JJV58" s="344"/>
      <c r="JJW58" s="344"/>
      <c r="JJX58" s="344"/>
      <c r="JJY58" s="344"/>
      <c r="JJZ58" s="344"/>
      <c r="JKA58" s="344"/>
      <c r="JKB58" s="344"/>
      <c r="JKC58" s="344"/>
      <c r="JKD58" s="344"/>
      <c r="JKE58" s="344"/>
      <c r="JKF58" s="344"/>
      <c r="JKG58" s="344"/>
      <c r="JKH58" s="344"/>
      <c r="JKI58" s="344"/>
      <c r="JKJ58" s="344"/>
      <c r="JKK58" s="344"/>
      <c r="JKL58" s="344"/>
      <c r="JKM58" s="344"/>
      <c r="JKN58" s="344"/>
      <c r="JKO58" s="344"/>
      <c r="JKP58" s="344"/>
      <c r="JKQ58" s="344"/>
      <c r="JKR58" s="344"/>
      <c r="JKS58" s="344"/>
      <c r="JKT58" s="344"/>
      <c r="JKU58" s="344"/>
      <c r="JKV58" s="344"/>
      <c r="JKW58" s="344"/>
      <c r="JKX58" s="344"/>
      <c r="JKY58" s="344"/>
      <c r="JKZ58" s="344"/>
      <c r="JLA58" s="344"/>
      <c r="JLB58" s="344"/>
      <c r="JLC58" s="344"/>
      <c r="JLD58" s="344"/>
      <c r="JLE58" s="344"/>
      <c r="JLF58" s="344"/>
      <c r="JLG58" s="344"/>
      <c r="JLH58" s="344"/>
      <c r="JLI58" s="344"/>
      <c r="JLJ58" s="344"/>
      <c r="JLK58" s="344"/>
      <c r="JLL58" s="344"/>
      <c r="JLM58" s="344"/>
      <c r="JLN58" s="344"/>
      <c r="JLO58" s="344"/>
      <c r="JLP58" s="344"/>
      <c r="JLQ58" s="344"/>
      <c r="JLR58" s="344"/>
      <c r="JLS58" s="344"/>
      <c r="JLT58" s="344"/>
      <c r="JLU58" s="344"/>
      <c r="JLV58" s="344"/>
      <c r="JLW58" s="344"/>
      <c r="JLX58" s="344"/>
      <c r="JLY58" s="344"/>
      <c r="JLZ58" s="344"/>
      <c r="JMA58" s="344"/>
      <c r="JMB58" s="344"/>
      <c r="JMC58" s="344"/>
      <c r="JMD58" s="344"/>
      <c r="JME58" s="344"/>
      <c r="JMF58" s="344"/>
      <c r="JMG58" s="344"/>
      <c r="JMH58" s="344"/>
      <c r="JMI58" s="344"/>
      <c r="JMJ58" s="344"/>
      <c r="JMK58" s="344"/>
      <c r="JML58" s="344"/>
      <c r="JMM58" s="344"/>
      <c r="JMN58" s="344"/>
      <c r="JMO58" s="344"/>
      <c r="JMP58" s="344"/>
      <c r="JMQ58" s="344"/>
      <c r="JMR58" s="344"/>
      <c r="JMS58" s="344"/>
      <c r="JMT58" s="344"/>
      <c r="JMU58" s="344"/>
      <c r="JMV58" s="344"/>
      <c r="JMW58" s="344"/>
      <c r="JMX58" s="344"/>
      <c r="JMY58" s="344"/>
      <c r="JMZ58" s="344"/>
      <c r="JNA58" s="344"/>
      <c r="JNB58" s="344"/>
      <c r="JNC58" s="344"/>
      <c r="JND58" s="344"/>
      <c r="JNE58" s="344"/>
      <c r="JNF58" s="344"/>
      <c r="JNG58" s="344"/>
      <c r="JNH58" s="344"/>
      <c r="JNI58" s="344"/>
      <c r="JNJ58" s="344"/>
      <c r="JNK58" s="344"/>
      <c r="JNL58" s="344"/>
      <c r="JNM58" s="344"/>
      <c r="JNN58" s="344"/>
      <c r="JNO58" s="344"/>
      <c r="JNP58" s="344"/>
      <c r="JNQ58" s="344"/>
      <c r="JNR58" s="344"/>
      <c r="JNS58" s="344"/>
      <c r="JNT58" s="344"/>
      <c r="JNU58" s="344"/>
      <c r="JNV58" s="344"/>
      <c r="JNW58" s="344"/>
      <c r="JNX58" s="344"/>
      <c r="JNY58" s="344"/>
      <c r="JNZ58" s="344"/>
      <c r="JOA58" s="344"/>
      <c r="JOB58" s="344"/>
      <c r="JOC58" s="344"/>
      <c r="JOD58" s="344"/>
      <c r="JOE58" s="344"/>
      <c r="JOF58" s="344"/>
      <c r="JOG58" s="344"/>
      <c r="JOH58" s="344"/>
      <c r="JOI58" s="344"/>
      <c r="JOJ58" s="344"/>
      <c r="JOK58" s="344"/>
      <c r="JOL58" s="344"/>
      <c r="JOM58" s="344"/>
      <c r="JON58" s="344"/>
      <c r="JOO58" s="344"/>
      <c r="JOP58" s="344"/>
      <c r="JOQ58" s="344"/>
      <c r="JOR58" s="344"/>
      <c r="JOS58" s="344"/>
      <c r="JOT58" s="344"/>
      <c r="JOU58" s="344"/>
      <c r="JOV58" s="344"/>
      <c r="JOW58" s="344"/>
      <c r="JOX58" s="344"/>
      <c r="JOY58" s="344"/>
      <c r="JOZ58" s="344"/>
      <c r="JPA58" s="344"/>
      <c r="JPB58" s="344"/>
      <c r="JPC58" s="344"/>
      <c r="JPD58" s="344"/>
      <c r="JPE58" s="344"/>
      <c r="JPF58" s="344"/>
      <c r="JPG58" s="344"/>
      <c r="JPH58" s="344"/>
      <c r="JPI58" s="344"/>
      <c r="JPJ58" s="344"/>
      <c r="JPK58" s="344"/>
      <c r="JPL58" s="344"/>
      <c r="JPM58" s="344"/>
      <c r="JPN58" s="344"/>
      <c r="JPO58" s="344"/>
      <c r="JPP58" s="344"/>
      <c r="JPQ58" s="344"/>
      <c r="JPR58" s="344"/>
      <c r="JPS58" s="344"/>
      <c r="JPT58" s="344"/>
      <c r="JPU58" s="344"/>
      <c r="JPV58" s="344"/>
      <c r="JPW58" s="344"/>
      <c r="JPX58" s="344"/>
      <c r="JPY58" s="344"/>
      <c r="JPZ58" s="344"/>
      <c r="JQA58" s="344"/>
      <c r="JQB58" s="344"/>
      <c r="JQC58" s="344"/>
      <c r="JQD58" s="344"/>
      <c r="JQE58" s="344"/>
      <c r="JQF58" s="344"/>
      <c r="JQG58" s="344"/>
      <c r="JQH58" s="344"/>
      <c r="JQI58" s="344"/>
      <c r="JQJ58" s="344"/>
      <c r="JQK58" s="344"/>
      <c r="JQL58" s="344"/>
      <c r="JQM58" s="344"/>
      <c r="JQN58" s="344"/>
      <c r="JQO58" s="344"/>
      <c r="JQP58" s="344"/>
      <c r="JQQ58" s="344"/>
      <c r="JQR58" s="344"/>
      <c r="JQS58" s="344"/>
      <c r="JQT58" s="344"/>
      <c r="JQU58" s="344"/>
      <c r="JQV58" s="344"/>
      <c r="JQW58" s="344"/>
      <c r="JQX58" s="344"/>
      <c r="JQY58" s="344"/>
      <c r="JQZ58" s="344"/>
      <c r="JRA58" s="344"/>
      <c r="JRB58" s="344"/>
      <c r="JRC58" s="344"/>
      <c r="JRD58" s="344"/>
      <c r="JRE58" s="344"/>
      <c r="JRF58" s="344"/>
      <c r="JRG58" s="344"/>
      <c r="JRH58" s="344"/>
      <c r="JRI58" s="344"/>
      <c r="JRJ58" s="344"/>
      <c r="JRK58" s="344"/>
      <c r="JRL58" s="344"/>
      <c r="JRM58" s="344"/>
      <c r="JRN58" s="344"/>
      <c r="JRO58" s="344"/>
      <c r="JRP58" s="344"/>
      <c r="JRQ58" s="344"/>
      <c r="JRR58" s="344"/>
      <c r="JRS58" s="344"/>
      <c r="JRT58" s="344"/>
      <c r="JRU58" s="344"/>
      <c r="JRV58" s="344"/>
      <c r="JRW58" s="344"/>
      <c r="JRX58" s="344"/>
      <c r="JRY58" s="344"/>
      <c r="JRZ58" s="344"/>
      <c r="JSA58" s="344"/>
      <c r="JSB58" s="344"/>
      <c r="JSC58" s="344"/>
      <c r="JSD58" s="344"/>
      <c r="JSE58" s="344"/>
      <c r="JSF58" s="344"/>
      <c r="JSG58" s="344"/>
      <c r="JSH58" s="344"/>
      <c r="JSI58" s="344"/>
      <c r="JSJ58" s="344"/>
      <c r="JSK58" s="344"/>
      <c r="JSL58" s="344"/>
      <c r="JSM58" s="344"/>
      <c r="JSN58" s="344"/>
      <c r="JSO58" s="344"/>
      <c r="JSP58" s="344"/>
      <c r="JSQ58" s="344"/>
      <c r="JSR58" s="344"/>
      <c r="JSS58" s="344"/>
      <c r="JST58" s="344"/>
      <c r="JSU58" s="344"/>
      <c r="JSV58" s="344"/>
      <c r="JSW58" s="344"/>
      <c r="JSX58" s="344"/>
      <c r="JSY58" s="344"/>
      <c r="JSZ58" s="344"/>
      <c r="JTA58" s="344"/>
      <c r="JTB58" s="344"/>
      <c r="JTC58" s="344"/>
      <c r="JTD58" s="344"/>
      <c r="JTE58" s="344"/>
      <c r="JTF58" s="344"/>
      <c r="JTG58" s="344"/>
      <c r="JTH58" s="344"/>
      <c r="JTI58" s="344"/>
      <c r="JTJ58" s="344"/>
      <c r="JTK58" s="344"/>
      <c r="JTL58" s="344"/>
      <c r="JTM58" s="344"/>
      <c r="JTN58" s="344"/>
      <c r="JTO58" s="344"/>
      <c r="JTP58" s="344"/>
      <c r="JTQ58" s="344"/>
      <c r="JTR58" s="344"/>
      <c r="JTS58" s="344"/>
      <c r="JTT58" s="344"/>
      <c r="JTU58" s="344"/>
      <c r="JTV58" s="344"/>
      <c r="JTW58" s="344"/>
      <c r="JTX58" s="344"/>
      <c r="JTY58" s="344"/>
      <c r="JTZ58" s="344"/>
      <c r="JUA58" s="344"/>
      <c r="JUB58" s="344"/>
      <c r="JUC58" s="344"/>
      <c r="JUD58" s="344"/>
      <c r="JUE58" s="344"/>
      <c r="JUF58" s="344"/>
      <c r="JUG58" s="344"/>
      <c r="JUH58" s="344"/>
      <c r="JUI58" s="344"/>
      <c r="JUJ58" s="344"/>
      <c r="JUK58" s="344"/>
      <c r="JUL58" s="344"/>
      <c r="JUM58" s="344"/>
      <c r="JUN58" s="344"/>
      <c r="JUO58" s="344"/>
      <c r="JUP58" s="344"/>
      <c r="JUQ58" s="344"/>
      <c r="JUR58" s="344"/>
      <c r="JUS58" s="344"/>
      <c r="JUT58" s="344"/>
      <c r="JUU58" s="344"/>
      <c r="JUV58" s="344"/>
      <c r="JUW58" s="344"/>
      <c r="JUX58" s="344"/>
      <c r="JUY58" s="344"/>
      <c r="JUZ58" s="344"/>
      <c r="JVA58" s="344"/>
      <c r="JVB58" s="344"/>
      <c r="JVC58" s="344"/>
      <c r="JVD58" s="344"/>
      <c r="JVE58" s="344"/>
      <c r="JVF58" s="344"/>
      <c r="JVG58" s="344"/>
      <c r="JVH58" s="344"/>
      <c r="JVI58" s="344"/>
      <c r="JVJ58" s="344"/>
      <c r="JVK58" s="344"/>
      <c r="JVL58" s="344"/>
      <c r="JVM58" s="344"/>
      <c r="JVN58" s="344"/>
      <c r="JVO58" s="344"/>
      <c r="JVP58" s="344"/>
      <c r="JVQ58" s="344"/>
      <c r="JVR58" s="344"/>
      <c r="JVS58" s="344"/>
      <c r="JVT58" s="344"/>
      <c r="JVU58" s="344"/>
      <c r="JVV58" s="344"/>
      <c r="JVW58" s="344"/>
      <c r="JVX58" s="344"/>
      <c r="JVY58" s="344"/>
      <c r="JVZ58" s="344"/>
      <c r="JWA58" s="344"/>
      <c r="JWB58" s="344"/>
      <c r="JWC58" s="344"/>
      <c r="JWD58" s="344"/>
      <c r="JWE58" s="344"/>
      <c r="JWF58" s="344"/>
      <c r="JWG58" s="344"/>
      <c r="JWH58" s="344"/>
      <c r="JWI58" s="344"/>
      <c r="JWJ58" s="344"/>
      <c r="JWK58" s="344"/>
      <c r="JWL58" s="344"/>
      <c r="JWM58" s="344"/>
      <c r="JWN58" s="344"/>
      <c r="JWO58" s="344"/>
      <c r="JWP58" s="344"/>
      <c r="JWQ58" s="344"/>
      <c r="JWR58" s="344"/>
      <c r="JWS58" s="344"/>
      <c r="JWT58" s="344"/>
      <c r="JWU58" s="344"/>
      <c r="JWV58" s="344"/>
      <c r="JWW58" s="344"/>
      <c r="JWX58" s="344"/>
      <c r="JWY58" s="344"/>
      <c r="JWZ58" s="344"/>
      <c r="JXA58" s="344"/>
      <c r="JXB58" s="344"/>
      <c r="JXC58" s="344"/>
      <c r="JXD58" s="344"/>
      <c r="JXE58" s="344"/>
      <c r="JXF58" s="344"/>
      <c r="JXG58" s="344"/>
      <c r="JXH58" s="344"/>
      <c r="JXI58" s="344"/>
      <c r="JXJ58" s="344"/>
      <c r="JXK58" s="344"/>
      <c r="JXL58" s="344"/>
      <c r="JXM58" s="344"/>
      <c r="JXN58" s="344"/>
      <c r="JXO58" s="344"/>
      <c r="JXP58" s="344"/>
      <c r="JXQ58" s="344"/>
      <c r="JXR58" s="344"/>
      <c r="JXS58" s="344"/>
      <c r="JXT58" s="344"/>
      <c r="JXU58" s="344"/>
      <c r="JXV58" s="344"/>
      <c r="JXW58" s="344"/>
      <c r="JXX58" s="344"/>
      <c r="JXY58" s="344"/>
      <c r="JXZ58" s="344"/>
      <c r="JYA58" s="344"/>
      <c r="JYB58" s="344"/>
      <c r="JYC58" s="344"/>
      <c r="JYD58" s="344"/>
      <c r="JYE58" s="344"/>
      <c r="JYF58" s="344"/>
      <c r="JYG58" s="344"/>
      <c r="JYH58" s="344"/>
      <c r="JYI58" s="344"/>
      <c r="JYJ58" s="344"/>
      <c r="JYK58" s="344"/>
      <c r="JYL58" s="344"/>
      <c r="JYM58" s="344"/>
      <c r="JYN58" s="344"/>
      <c r="JYO58" s="344"/>
      <c r="JYP58" s="344"/>
      <c r="JYQ58" s="344"/>
      <c r="JYR58" s="344"/>
      <c r="JYS58" s="344"/>
      <c r="JYT58" s="344"/>
      <c r="JYU58" s="344"/>
      <c r="JYV58" s="344"/>
      <c r="JYW58" s="344"/>
      <c r="JYX58" s="344"/>
      <c r="JYY58" s="344"/>
      <c r="JYZ58" s="344"/>
      <c r="JZA58" s="344"/>
      <c r="JZB58" s="344"/>
      <c r="JZC58" s="344"/>
      <c r="JZD58" s="344"/>
      <c r="JZE58" s="344"/>
      <c r="JZF58" s="344"/>
      <c r="JZG58" s="344"/>
      <c r="JZH58" s="344"/>
      <c r="JZI58" s="344"/>
      <c r="JZJ58" s="344"/>
      <c r="JZK58" s="344"/>
      <c r="JZL58" s="344"/>
      <c r="JZM58" s="344"/>
      <c r="JZN58" s="344"/>
      <c r="JZO58" s="344"/>
      <c r="JZP58" s="344"/>
      <c r="JZQ58" s="344"/>
      <c r="JZR58" s="344"/>
      <c r="JZS58" s="344"/>
      <c r="JZT58" s="344"/>
      <c r="JZU58" s="344"/>
      <c r="JZV58" s="344"/>
      <c r="JZW58" s="344"/>
      <c r="JZX58" s="344"/>
      <c r="JZY58" s="344"/>
      <c r="JZZ58" s="344"/>
      <c r="KAA58" s="344"/>
      <c r="KAB58" s="344"/>
      <c r="KAC58" s="344"/>
      <c r="KAD58" s="344"/>
      <c r="KAE58" s="344"/>
      <c r="KAF58" s="344"/>
      <c r="KAG58" s="344"/>
      <c r="KAH58" s="344"/>
      <c r="KAI58" s="344"/>
      <c r="KAJ58" s="344"/>
      <c r="KAK58" s="344"/>
      <c r="KAL58" s="344"/>
      <c r="KAM58" s="344"/>
      <c r="KAN58" s="344"/>
      <c r="KAO58" s="344"/>
      <c r="KAP58" s="344"/>
      <c r="KAQ58" s="344"/>
      <c r="KAR58" s="344"/>
      <c r="KAS58" s="344"/>
      <c r="KAT58" s="344"/>
      <c r="KAU58" s="344"/>
      <c r="KAV58" s="344"/>
      <c r="KAW58" s="344"/>
      <c r="KAX58" s="344"/>
      <c r="KAY58" s="344"/>
      <c r="KAZ58" s="344"/>
      <c r="KBA58" s="344"/>
      <c r="KBB58" s="344"/>
      <c r="KBC58" s="344"/>
      <c r="KBD58" s="344"/>
      <c r="KBE58" s="344"/>
      <c r="KBF58" s="344"/>
      <c r="KBG58" s="344"/>
      <c r="KBH58" s="344"/>
      <c r="KBI58" s="344"/>
      <c r="KBJ58" s="344"/>
      <c r="KBK58" s="344"/>
      <c r="KBL58" s="344"/>
      <c r="KBM58" s="344"/>
      <c r="KBN58" s="344"/>
      <c r="KBO58" s="344"/>
      <c r="KBP58" s="344"/>
      <c r="KBQ58" s="344"/>
      <c r="KBR58" s="344"/>
      <c r="KBS58" s="344"/>
      <c r="KBT58" s="344"/>
      <c r="KBU58" s="344"/>
      <c r="KBV58" s="344"/>
      <c r="KBW58" s="344"/>
      <c r="KBX58" s="344"/>
      <c r="KBY58" s="344"/>
      <c r="KBZ58" s="344"/>
      <c r="KCA58" s="344"/>
      <c r="KCB58" s="344"/>
      <c r="KCC58" s="344"/>
      <c r="KCD58" s="344"/>
      <c r="KCE58" s="344"/>
      <c r="KCF58" s="344"/>
      <c r="KCG58" s="344"/>
      <c r="KCH58" s="344"/>
      <c r="KCI58" s="344"/>
      <c r="KCJ58" s="344"/>
      <c r="KCK58" s="344"/>
      <c r="KCL58" s="344"/>
      <c r="KCM58" s="344"/>
      <c r="KCN58" s="344"/>
      <c r="KCO58" s="344"/>
      <c r="KCP58" s="344"/>
      <c r="KCQ58" s="344"/>
      <c r="KCR58" s="344"/>
      <c r="KCS58" s="344"/>
      <c r="KCT58" s="344"/>
      <c r="KCU58" s="344"/>
      <c r="KCV58" s="344"/>
      <c r="KCW58" s="344"/>
      <c r="KCX58" s="344"/>
      <c r="KCY58" s="344"/>
      <c r="KCZ58" s="344"/>
      <c r="KDA58" s="344"/>
      <c r="KDB58" s="344"/>
      <c r="KDC58" s="344"/>
      <c r="KDD58" s="344"/>
      <c r="KDE58" s="344"/>
      <c r="KDF58" s="344"/>
      <c r="KDG58" s="344"/>
      <c r="KDH58" s="344"/>
      <c r="KDI58" s="344"/>
      <c r="KDJ58" s="344"/>
      <c r="KDK58" s="344"/>
      <c r="KDL58" s="344"/>
      <c r="KDM58" s="344"/>
      <c r="KDN58" s="344"/>
      <c r="KDO58" s="344"/>
      <c r="KDP58" s="344"/>
      <c r="KDQ58" s="344"/>
      <c r="KDR58" s="344"/>
      <c r="KDS58" s="344"/>
      <c r="KDT58" s="344"/>
      <c r="KDU58" s="344"/>
      <c r="KDV58" s="344"/>
      <c r="KDW58" s="344"/>
      <c r="KDX58" s="344"/>
      <c r="KDY58" s="344"/>
      <c r="KDZ58" s="344"/>
      <c r="KEA58" s="344"/>
      <c r="KEB58" s="344"/>
      <c r="KEC58" s="344"/>
      <c r="KED58" s="344"/>
      <c r="KEE58" s="344"/>
      <c r="KEF58" s="344"/>
      <c r="KEG58" s="344"/>
      <c r="KEH58" s="344"/>
      <c r="KEI58" s="344"/>
      <c r="KEJ58" s="344"/>
      <c r="KEK58" s="344"/>
      <c r="KEL58" s="344"/>
      <c r="KEM58" s="344"/>
      <c r="KEN58" s="344"/>
      <c r="KEO58" s="344"/>
      <c r="KEP58" s="344"/>
      <c r="KEQ58" s="344"/>
      <c r="KER58" s="344"/>
      <c r="KES58" s="344"/>
      <c r="KET58" s="344"/>
      <c r="KEU58" s="344"/>
      <c r="KEV58" s="344"/>
      <c r="KEW58" s="344"/>
      <c r="KEX58" s="344"/>
      <c r="KEY58" s="344"/>
      <c r="KEZ58" s="344"/>
      <c r="KFA58" s="344"/>
      <c r="KFB58" s="344"/>
      <c r="KFC58" s="344"/>
      <c r="KFD58" s="344"/>
      <c r="KFE58" s="344"/>
      <c r="KFF58" s="344"/>
      <c r="KFG58" s="344"/>
      <c r="KFH58" s="344"/>
      <c r="KFI58" s="344"/>
      <c r="KFJ58" s="344"/>
      <c r="KFK58" s="344"/>
      <c r="KFL58" s="344"/>
      <c r="KFM58" s="344"/>
      <c r="KFN58" s="344"/>
      <c r="KFO58" s="344"/>
      <c r="KFP58" s="344"/>
      <c r="KFQ58" s="344"/>
      <c r="KFR58" s="344"/>
      <c r="KFS58" s="344"/>
      <c r="KFT58" s="344"/>
      <c r="KFU58" s="344"/>
      <c r="KFV58" s="344"/>
      <c r="KFW58" s="344"/>
      <c r="KFX58" s="344"/>
      <c r="KFY58" s="344"/>
      <c r="KFZ58" s="344"/>
      <c r="KGA58" s="344"/>
      <c r="KGB58" s="344"/>
      <c r="KGC58" s="344"/>
      <c r="KGD58" s="344"/>
      <c r="KGE58" s="344"/>
      <c r="KGF58" s="344"/>
      <c r="KGG58" s="344"/>
      <c r="KGH58" s="344"/>
      <c r="KGI58" s="344"/>
      <c r="KGJ58" s="344"/>
      <c r="KGK58" s="344"/>
      <c r="KGL58" s="344"/>
      <c r="KGM58" s="344"/>
      <c r="KGN58" s="344"/>
      <c r="KGO58" s="344"/>
      <c r="KGP58" s="344"/>
      <c r="KGQ58" s="344"/>
      <c r="KGR58" s="344"/>
      <c r="KGS58" s="344"/>
      <c r="KGT58" s="344"/>
      <c r="KGU58" s="344"/>
      <c r="KGV58" s="344"/>
      <c r="KGW58" s="344"/>
      <c r="KGX58" s="344"/>
      <c r="KGY58" s="344"/>
      <c r="KGZ58" s="344"/>
      <c r="KHA58" s="344"/>
      <c r="KHB58" s="344"/>
      <c r="KHC58" s="344"/>
      <c r="KHD58" s="344"/>
      <c r="KHE58" s="344"/>
      <c r="KHF58" s="344"/>
      <c r="KHG58" s="344"/>
      <c r="KHH58" s="344"/>
      <c r="KHI58" s="344"/>
      <c r="KHJ58" s="344"/>
      <c r="KHK58" s="344"/>
      <c r="KHL58" s="344"/>
      <c r="KHM58" s="344"/>
      <c r="KHN58" s="344"/>
      <c r="KHO58" s="344"/>
      <c r="KHP58" s="344"/>
      <c r="KHQ58" s="344"/>
      <c r="KHR58" s="344"/>
      <c r="KHS58" s="344"/>
      <c r="KHT58" s="344"/>
      <c r="KHU58" s="344"/>
      <c r="KHV58" s="344"/>
      <c r="KHW58" s="344"/>
      <c r="KHX58" s="344"/>
      <c r="KHY58" s="344"/>
      <c r="KHZ58" s="344"/>
      <c r="KIA58" s="344"/>
      <c r="KIB58" s="344"/>
      <c r="KIC58" s="344"/>
      <c r="KID58" s="344"/>
      <c r="KIE58" s="344"/>
      <c r="KIF58" s="344"/>
      <c r="KIG58" s="344"/>
      <c r="KIH58" s="344"/>
      <c r="KII58" s="344"/>
      <c r="KIJ58" s="344"/>
      <c r="KIK58" s="344"/>
      <c r="KIL58" s="344"/>
      <c r="KIM58" s="344"/>
      <c r="KIN58" s="344"/>
      <c r="KIO58" s="344"/>
      <c r="KIP58" s="344"/>
      <c r="KIQ58" s="344"/>
      <c r="KIR58" s="344"/>
      <c r="KIS58" s="344"/>
      <c r="KIT58" s="344"/>
      <c r="KIU58" s="344"/>
      <c r="KIV58" s="344"/>
      <c r="KIW58" s="344"/>
      <c r="KIX58" s="344"/>
      <c r="KIY58" s="344"/>
      <c r="KIZ58" s="344"/>
      <c r="KJA58" s="344"/>
      <c r="KJB58" s="344"/>
      <c r="KJC58" s="344"/>
      <c r="KJD58" s="344"/>
      <c r="KJE58" s="344"/>
      <c r="KJF58" s="344"/>
      <c r="KJG58" s="344"/>
      <c r="KJH58" s="344"/>
      <c r="KJI58" s="344"/>
      <c r="KJJ58" s="344"/>
      <c r="KJK58" s="344"/>
      <c r="KJL58" s="344"/>
      <c r="KJM58" s="344"/>
      <c r="KJN58" s="344"/>
      <c r="KJO58" s="344"/>
      <c r="KJP58" s="344"/>
      <c r="KJQ58" s="344"/>
      <c r="KJR58" s="344"/>
      <c r="KJS58" s="344"/>
      <c r="KJT58" s="344"/>
      <c r="KJU58" s="344"/>
      <c r="KJV58" s="344"/>
      <c r="KJW58" s="344"/>
      <c r="KJX58" s="344"/>
      <c r="KJY58" s="344"/>
      <c r="KJZ58" s="344"/>
      <c r="KKA58" s="344"/>
      <c r="KKB58" s="344"/>
      <c r="KKC58" s="344"/>
      <c r="KKD58" s="344"/>
      <c r="KKE58" s="344"/>
      <c r="KKF58" s="344"/>
      <c r="KKG58" s="344"/>
      <c r="KKH58" s="344"/>
      <c r="KKI58" s="344"/>
      <c r="KKJ58" s="344"/>
      <c r="KKK58" s="344"/>
      <c r="KKL58" s="344"/>
      <c r="KKM58" s="344"/>
      <c r="KKN58" s="344"/>
      <c r="KKO58" s="344"/>
      <c r="KKP58" s="344"/>
      <c r="KKQ58" s="344"/>
      <c r="KKR58" s="344"/>
      <c r="KKS58" s="344"/>
      <c r="KKT58" s="344"/>
      <c r="KKU58" s="344"/>
      <c r="KKV58" s="344"/>
      <c r="KKW58" s="344"/>
      <c r="KKX58" s="344"/>
      <c r="KKY58" s="344"/>
      <c r="KKZ58" s="344"/>
      <c r="KLA58" s="344"/>
      <c r="KLB58" s="344"/>
      <c r="KLC58" s="344"/>
      <c r="KLD58" s="344"/>
      <c r="KLE58" s="344"/>
      <c r="KLF58" s="344"/>
      <c r="KLG58" s="344"/>
      <c r="KLH58" s="344"/>
      <c r="KLI58" s="344"/>
      <c r="KLJ58" s="344"/>
      <c r="KLK58" s="344"/>
      <c r="KLL58" s="344"/>
      <c r="KLM58" s="344"/>
      <c r="KLN58" s="344"/>
      <c r="KLO58" s="344"/>
      <c r="KLP58" s="344"/>
      <c r="KLQ58" s="344"/>
      <c r="KLR58" s="344"/>
      <c r="KLS58" s="344"/>
      <c r="KLT58" s="344"/>
      <c r="KLU58" s="344"/>
      <c r="KLV58" s="344"/>
      <c r="KLW58" s="344"/>
      <c r="KLX58" s="344"/>
      <c r="KLY58" s="344"/>
      <c r="KLZ58" s="344"/>
      <c r="KMA58" s="344"/>
      <c r="KMB58" s="344"/>
      <c r="KMC58" s="344"/>
      <c r="KMD58" s="344"/>
      <c r="KME58" s="344"/>
      <c r="KMF58" s="344"/>
      <c r="KMG58" s="344"/>
      <c r="KMH58" s="344"/>
      <c r="KMI58" s="344"/>
      <c r="KMJ58" s="344"/>
      <c r="KMK58" s="344"/>
      <c r="KML58" s="344"/>
      <c r="KMM58" s="344"/>
      <c r="KMN58" s="344"/>
      <c r="KMO58" s="344"/>
      <c r="KMP58" s="344"/>
      <c r="KMQ58" s="344"/>
      <c r="KMR58" s="344"/>
      <c r="KMS58" s="344"/>
      <c r="KMT58" s="344"/>
      <c r="KMU58" s="344"/>
      <c r="KMV58" s="344"/>
      <c r="KMW58" s="344"/>
      <c r="KMX58" s="344"/>
      <c r="KMY58" s="344"/>
      <c r="KMZ58" s="344"/>
      <c r="KNA58" s="344"/>
      <c r="KNB58" s="344"/>
      <c r="KNC58" s="344"/>
      <c r="KND58" s="344"/>
      <c r="KNE58" s="344"/>
      <c r="KNF58" s="344"/>
      <c r="KNG58" s="344"/>
      <c r="KNH58" s="344"/>
      <c r="KNI58" s="344"/>
      <c r="KNJ58" s="344"/>
      <c r="KNK58" s="344"/>
      <c r="KNL58" s="344"/>
      <c r="KNM58" s="344"/>
      <c r="KNN58" s="344"/>
      <c r="KNO58" s="344"/>
      <c r="KNP58" s="344"/>
      <c r="KNQ58" s="344"/>
      <c r="KNR58" s="344"/>
      <c r="KNS58" s="344"/>
      <c r="KNT58" s="344"/>
      <c r="KNU58" s="344"/>
      <c r="KNV58" s="344"/>
      <c r="KNW58" s="344"/>
      <c r="KNX58" s="344"/>
      <c r="KNY58" s="344"/>
      <c r="KNZ58" s="344"/>
      <c r="KOA58" s="344"/>
      <c r="KOB58" s="344"/>
      <c r="KOC58" s="344"/>
      <c r="KOD58" s="344"/>
      <c r="KOE58" s="344"/>
      <c r="KOF58" s="344"/>
      <c r="KOG58" s="344"/>
      <c r="KOH58" s="344"/>
      <c r="KOI58" s="344"/>
      <c r="KOJ58" s="344"/>
      <c r="KOK58" s="344"/>
      <c r="KOL58" s="344"/>
      <c r="KOM58" s="344"/>
      <c r="KON58" s="344"/>
      <c r="KOO58" s="344"/>
      <c r="KOP58" s="344"/>
      <c r="KOQ58" s="344"/>
      <c r="KOR58" s="344"/>
      <c r="KOS58" s="344"/>
      <c r="KOT58" s="344"/>
      <c r="KOU58" s="344"/>
      <c r="KOV58" s="344"/>
      <c r="KOW58" s="344"/>
      <c r="KOX58" s="344"/>
      <c r="KOY58" s="344"/>
      <c r="KOZ58" s="344"/>
      <c r="KPA58" s="344"/>
      <c r="KPB58" s="344"/>
      <c r="KPC58" s="344"/>
      <c r="KPD58" s="344"/>
      <c r="KPE58" s="344"/>
      <c r="KPF58" s="344"/>
      <c r="KPG58" s="344"/>
      <c r="KPH58" s="344"/>
      <c r="KPI58" s="344"/>
      <c r="KPJ58" s="344"/>
      <c r="KPK58" s="344"/>
      <c r="KPL58" s="344"/>
      <c r="KPM58" s="344"/>
      <c r="KPN58" s="344"/>
      <c r="KPO58" s="344"/>
      <c r="KPP58" s="344"/>
      <c r="KPQ58" s="344"/>
      <c r="KPR58" s="344"/>
      <c r="KPS58" s="344"/>
      <c r="KPT58" s="344"/>
      <c r="KPU58" s="344"/>
      <c r="KPV58" s="344"/>
      <c r="KPW58" s="344"/>
      <c r="KPX58" s="344"/>
      <c r="KPY58" s="344"/>
      <c r="KPZ58" s="344"/>
      <c r="KQA58" s="344"/>
      <c r="KQB58" s="344"/>
      <c r="KQC58" s="344"/>
      <c r="KQD58" s="344"/>
      <c r="KQE58" s="344"/>
      <c r="KQF58" s="344"/>
      <c r="KQG58" s="344"/>
      <c r="KQH58" s="344"/>
      <c r="KQI58" s="344"/>
      <c r="KQJ58" s="344"/>
      <c r="KQK58" s="344"/>
      <c r="KQL58" s="344"/>
      <c r="KQM58" s="344"/>
      <c r="KQN58" s="344"/>
      <c r="KQO58" s="344"/>
      <c r="KQP58" s="344"/>
      <c r="KQQ58" s="344"/>
      <c r="KQR58" s="344"/>
      <c r="KQS58" s="344"/>
      <c r="KQT58" s="344"/>
      <c r="KQU58" s="344"/>
      <c r="KQV58" s="344"/>
      <c r="KQW58" s="344"/>
      <c r="KQX58" s="344"/>
      <c r="KQY58" s="344"/>
      <c r="KQZ58" s="344"/>
      <c r="KRA58" s="344"/>
      <c r="KRB58" s="344"/>
      <c r="KRC58" s="344"/>
      <c r="KRD58" s="344"/>
      <c r="KRE58" s="344"/>
      <c r="KRF58" s="344"/>
      <c r="KRG58" s="344"/>
      <c r="KRH58" s="344"/>
      <c r="KRI58" s="344"/>
      <c r="KRJ58" s="344"/>
      <c r="KRK58" s="344"/>
      <c r="KRL58" s="344"/>
      <c r="KRM58" s="344"/>
      <c r="KRN58" s="344"/>
      <c r="KRO58" s="344"/>
      <c r="KRP58" s="344"/>
      <c r="KRQ58" s="344"/>
      <c r="KRR58" s="344"/>
      <c r="KRS58" s="344"/>
      <c r="KRT58" s="344"/>
      <c r="KRU58" s="344"/>
      <c r="KRV58" s="344"/>
      <c r="KRW58" s="344"/>
      <c r="KRX58" s="344"/>
      <c r="KRY58" s="344"/>
      <c r="KRZ58" s="344"/>
      <c r="KSA58" s="344"/>
      <c r="KSB58" s="344"/>
      <c r="KSC58" s="344"/>
      <c r="KSD58" s="344"/>
      <c r="KSE58" s="344"/>
      <c r="KSF58" s="344"/>
      <c r="KSG58" s="344"/>
      <c r="KSH58" s="344"/>
      <c r="KSI58" s="344"/>
      <c r="KSJ58" s="344"/>
      <c r="KSK58" s="344"/>
      <c r="KSL58" s="344"/>
      <c r="KSM58" s="344"/>
      <c r="KSN58" s="344"/>
      <c r="KSO58" s="344"/>
      <c r="KSP58" s="344"/>
      <c r="KSQ58" s="344"/>
      <c r="KSR58" s="344"/>
      <c r="KSS58" s="344"/>
      <c r="KST58" s="344"/>
      <c r="KSU58" s="344"/>
      <c r="KSV58" s="344"/>
      <c r="KSW58" s="344"/>
      <c r="KSX58" s="344"/>
      <c r="KSY58" s="344"/>
      <c r="KSZ58" s="344"/>
      <c r="KTA58" s="344"/>
      <c r="KTB58" s="344"/>
      <c r="KTC58" s="344"/>
      <c r="KTD58" s="344"/>
      <c r="KTE58" s="344"/>
      <c r="KTF58" s="344"/>
      <c r="KTG58" s="344"/>
      <c r="KTH58" s="344"/>
      <c r="KTI58" s="344"/>
      <c r="KTJ58" s="344"/>
      <c r="KTK58" s="344"/>
      <c r="KTL58" s="344"/>
      <c r="KTM58" s="344"/>
      <c r="KTN58" s="344"/>
      <c r="KTO58" s="344"/>
      <c r="KTP58" s="344"/>
      <c r="KTQ58" s="344"/>
      <c r="KTR58" s="344"/>
      <c r="KTS58" s="344"/>
      <c r="KTT58" s="344"/>
      <c r="KTU58" s="344"/>
      <c r="KTV58" s="344"/>
      <c r="KTW58" s="344"/>
      <c r="KTX58" s="344"/>
      <c r="KTY58" s="344"/>
      <c r="KTZ58" s="344"/>
      <c r="KUA58" s="344"/>
      <c r="KUB58" s="344"/>
      <c r="KUC58" s="344"/>
      <c r="KUD58" s="344"/>
      <c r="KUE58" s="344"/>
      <c r="KUF58" s="344"/>
      <c r="KUG58" s="344"/>
      <c r="KUH58" s="344"/>
      <c r="KUI58" s="344"/>
      <c r="KUJ58" s="344"/>
      <c r="KUK58" s="344"/>
      <c r="KUL58" s="344"/>
      <c r="KUM58" s="344"/>
      <c r="KUN58" s="344"/>
      <c r="KUO58" s="344"/>
      <c r="KUP58" s="344"/>
      <c r="KUQ58" s="344"/>
      <c r="KUR58" s="344"/>
      <c r="KUS58" s="344"/>
      <c r="KUT58" s="344"/>
      <c r="KUU58" s="344"/>
      <c r="KUV58" s="344"/>
      <c r="KUW58" s="344"/>
      <c r="KUX58" s="344"/>
      <c r="KUY58" s="344"/>
      <c r="KUZ58" s="344"/>
      <c r="KVA58" s="344"/>
      <c r="KVB58" s="344"/>
      <c r="KVC58" s="344"/>
      <c r="KVD58" s="344"/>
      <c r="KVE58" s="344"/>
      <c r="KVF58" s="344"/>
      <c r="KVG58" s="344"/>
      <c r="KVH58" s="344"/>
      <c r="KVI58" s="344"/>
      <c r="KVJ58" s="344"/>
      <c r="KVK58" s="344"/>
      <c r="KVL58" s="344"/>
      <c r="KVM58" s="344"/>
      <c r="KVN58" s="344"/>
      <c r="KVO58" s="344"/>
      <c r="KVP58" s="344"/>
      <c r="KVQ58" s="344"/>
      <c r="KVR58" s="344"/>
      <c r="KVS58" s="344"/>
      <c r="KVT58" s="344"/>
      <c r="KVU58" s="344"/>
      <c r="KVV58" s="344"/>
      <c r="KVW58" s="344"/>
      <c r="KVX58" s="344"/>
      <c r="KVY58" s="344"/>
      <c r="KVZ58" s="344"/>
      <c r="KWA58" s="344"/>
      <c r="KWB58" s="344"/>
      <c r="KWC58" s="344"/>
      <c r="KWD58" s="344"/>
      <c r="KWE58" s="344"/>
      <c r="KWF58" s="344"/>
      <c r="KWG58" s="344"/>
      <c r="KWH58" s="344"/>
      <c r="KWI58" s="344"/>
      <c r="KWJ58" s="344"/>
      <c r="KWK58" s="344"/>
      <c r="KWL58" s="344"/>
      <c r="KWM58" s="344"/>
      <c r="KWN58" s="344"/>
      <c r="KWO58" s="344"/>
      <c r="KWP58" s="344"/>
      <c r="KWQ58" s="344"/>
      <c r="KWR58" s="344"/>
      <c r="KWS58" s="344"/>
      <c r="KWT58" s="344"/>
      <c r="KWU58" s="344"/>
      <c r="KWV58" s="344"/>
      <c r="KWW58" s="344"/>
      <c r="KWX58" s="344"/>
      <c r="KWY58" s="344"/>
      <c r="KWZ58" s="344"/>
      <c r="KXA58" s="344"/>
      <c r="KXB58" s="344"/>
      <c r="KXC58" s="344"/>
      <c r="KXD58" s="344"/>
      <c r="KXE58" s="344"/>
      <c r="KXF58" s="344"/>
      <c r="KXG58" s="344"/>
      <c r="KXH58" s="344"/>
      <c r="KXI58" s="344"/>
      <c r="KXJ58" s="344"/>
      <c r="KXK58" s="344"/>
      <c r="KXL58" s="344"/>
      <c r="KXM58" s="344"/>
      <c r="KXN58" s="344"/>
      <c r="KXO58" s="344"/>
      <c r="KXP58" s="344"/>
      <c r="KXQ58" s="344"/>
      <c r="KXR58" s="344"/>
      <c r="KXS58" s="344"/>
      <c r="KXT58" s="344"/>
      <c r="KXU58" s="344"/>
      <c r="KXV58" s="344"/>
      <c r="KXW58" s="344"/>
      <c r="KXX58" s="344"/>
      <c r="KXY58" s="344"/>
      <c r="KXZ58" s="344"/>
      <c r="KYA58" s="344"/>
      <c r="KYB58" s="344"/>
      <c r="KYC58" s="344"/>
      <c r="KYD58" s="344"/>
      <c r="KYE58" s="344"/>
      <c r="KYF58" s="344"/>
      <c r="KYG58" s="344"/>
      <c r="KYH58" s="344"/>
      <c r="KYI58" s="344"/>
      <c r="KYJ58" s="344"/>
      <c r="KYK58" s="344"/>
      <c r="KYL58" s="344"/>
      <c r="KYM58" s="344"/>
      <c r="KYN58" s="344"/>
      <c r="KYO58" s="344"/>
      <c r="KYP58" s="344"/>
      <c r="KYQ58" s="344"/>
      <c r="KYR58" s="344"/>
      <c r="KYS58" s="344"/>
      <c r="KYT58" s="344"/>
      <c r="KYU58" s="344"/>
      <c r="KYV58" s="344"/>
      <c r="KYW58" s="344"/>
      <c r="KYX58" s="344"/>
      <c r="KYY58" s="344"/>
      <c r="KYZ58" s="344"/>
      <c r="KZA58" s="344"/>
      <c r="KZB58" s="344"/>
      <c r="KZC58" s="344"/>
      <c r="KZD58" s="344"/>
      <c r="KZE58" s="344"/>
      <c r="KZF58" s="344"/>
      <c r="KZG58" s="344"/>
      <c r="KZH58" s="344"/>
      <c r="KZI58" s="344"/>
      <c r="KZJ58" s="344"/>
      <c r="KZK58" s="344"/>
      <c r="KZL58" s="344"/>
      <c r="KZM58" s="344"/>
      <c r="KZN58" s="344"/>
      <c r="KZO58" s="344"/>
      <c r="KZP58" s="344"/>
      <c r="KZQ58" s="344"/>
      <c r="KZR58" s="344"/>
      <c r="KZS58" s="344"/>
      <c r="KZT58" s="344"/>
      <c r="KZU58" s="344"/>
      <c r="KZV58" s="344"/>
      <c r="KZW58" s="344"/>
      <c r="KZX58" s="344"/>
      <c r="KZY58" s="344"/>
      <c r="KZZ58" s="344"/>
      <c r="LAA58" s="344"/>
      <c r="LAB58" s="344"/>
      <c r="LAC58" s="344"/>
      <c r="LAD58" s="344"/>
      <c r="LAE58" s="344"/>
      <c r="LAF58" s="344"/>
      <c r="LAG58" s="344"/>
      <c r="LAH58" s="344"/>
      <c r="LAI58" s="344"/>
      <c r="LAJ58" s="344"/>
      <c r="LAK58" s="344"/>
      <c r="LAL58" s="344"/>
      <c r="LAM58" s="344"/>
      <c r="LAN58" s="344"/>
      <c r="LAO58" s="344"/>
      <c r="LAP58" s="344"/>
      <c r="LAQ58" s="344"/>
      <c r="LAR58" s="344"/>
      <c r="LAS58" s="344"/>
      <c r="LAT58" s="344"/>
      <c r="LAU58" s="344"/>
      <c r="LAV58" s="344"/>
      <c r="LAW58" s="344"/>
      <c r="LAX58" s="344"/>
      <c r="LAY58" s="344"/>
      <c r="LAZ58" s="344"/>
      <c r="LBA58" s="344"/>
      <c r="LBB58" s="344"/>
      <c r="LBC58" s="344"/>
      <c r="LBD58" s="344"/>
      <c r="LBE58" s="344"/>
      <c r="LBF58" s="344"/>
      <c r="LBG58" s="344"/>
      <c r="LBH58" s="344"/>
      <c r="LBI58" s="344"/>
      <c r="LBJ58" s="344"/>
      <c r="LBK58" s="344"/>
      <c r="LBL58" s="344"/>
      <c r="LBM58" s="344"/>
      <c r="LBN58" s="344"/>
      <c r="LBO58" s="344"/>
      <c r="LBP58" s="344"/>
      <c r="LBQ58" s="344"/>
      <c r="LBR58" s="344"/>
      <c r="LBS58" s="344"/>
      <c r="LBT58" s="344"/>
      <c r="LBU58" s="344"/>
      <c r="LBV58" s="344"/>
      <c r="LBW58" s="344"/>
      <c r="LBX58" s="344"/>
      <c r="LBY58" s="344"/>
      <c r="LBZ58" s="344"/>
      <c r="LCA58" s="344"/>
      <c r="LCB58" s="344"/>
      <c r="LCC58" s="344"/>
      <c r="LCD58" s="344"/>
      <c r="LCE58" s="344"/>
      <c r="LCF58" s="344"/>
      <c r="LCG58" s="344"/>
      <c r="LCH58" s="344"/>
      <c r="LCI58" s="344"/>
      <c r="LCJ58" s="344"/>
      <c r="LCK58" s="344"/>
      <c r="LCL58" s="344"/>
      <c r="LCM58" s="344"/>
      <c r="LCN58" s="344"/>
      <c r="LCO58" s="344"/>
      <c r="LCP58" s="344"/>
      <c r="LCQ58" s="344"/>
      <c r="LCR58" s="344"/>
      <c r="LCS58" s="344"/>
      <c r="LCT58" s="344"/>
      <c r="LCU58" s="344"/>
      <c r="LCV58" s="344"/>
      <c r="LCW58" s="344"/>
      <c r="LCX58" s="344"/>
      <c r="LCY58" s="344"/>
      <c r="LCZ58" s="344"/>
      <c r="LDA58" s="344"/>
      <c r="LDB58" s="344"/>
      <c r="LDC58" s="344"/>
      <c r="LDD58" s="344"/>
      <c r="LDE58" s="344"/>
      <c r="LDF58" s="344"/>
      <c r="LDG58" s="344"/>
      <c r="LDH58" s="344"/>
      <c r="LDI58" s="344"/>
      <c r="LDJ58" s="344"/>
      <c r="LDK58" s="344"/>
      <c r="LDL58" s="344"/>
      <c r="LDM58" s="344"/>
      <c r="LDN58" s="344"/>
      <c r="LDO58" s="344"/>
      <c r="LDP58" s="344"/>
      <c r="LDQ58" s="344"/>
      <c r="LDR58" s="344"/>
      <c r="LDS58" s="344"/>
      <c r="LDT58" s="344"/>
      <c r="LDU58" s="344"/>
      <c r="LDV58" s="344"/>
      <c r="LDW58" s="344"/>
      <c r="LDX58" s="344"/>
      <c r="LDY58" s="344"/>
      <c r="LDZ58" s="344"/>
      <c r="LEA58" s="344"/>
      <c r="LEB58" s="344"/>
      <c r="LEC58" s="344"/>
      <c r="LED58" s="344"/>
      <c r="LEE58" s="344"/>
      <c r="LEF58" s="344"/>
      <c r="LEG58" s="344"/>
      <c r="LEH58" s="344"/>
      <c r="LEI58" s="344"/>
      <c r="LEJ58" s="344"/>
      <c r="LEK58" s="344"/>
      <c r="LEL58" s="344"/>
      <c r="LEM58" s="344"/>
      <c r="LEN58" s="344"/>
      <c r="LEO58" s="344"/>
      <c r="LEP58" s="344"/>
      <c r="LEQ58" s="344"/>
      <c r="LER58" s="344"/>
      <c r="LES58" s="344"/>
      <c r="LET58" s="344"/>
      <c r="LEU58" s="344"/>
      <c r="LEV58" s="344"/>
      <c r="LEW58" s="344"/>
      <c r="LEX58" s="344"/>
      <c r="LEY58" s="344"/>
      <c r="LEZ58" s="344"/>
      <c r="LFA58" s="344"/>
      <c r="LFB58" s="344"/>
      <c r="LFC58" s="344"/>
      <c r="LFD58" s="344"/>
      <c r="LFE58" s="344"/>
      <c r="LFF58" s="344"/>
      <c r="LFG58" s="344"/>
      <c r="LFH58" s="344"/>
      <c r="LFI58" s="344"/>
      <c r="LFJ58" s="344"/>
      <c r="LFK58" s="344"/>
      <c r="LFL58" s="344"/>
      <c r="LFM58" s="344"/>
      <c r="LFN58" s="344"/>
      <c r="LFO58" s="344"/>
      <c r="LFP58" s="344"/>
      <c r="LFQ58" s="344"/>
      <c r="LFR58" s="344"/>
      <c r="LFS58" s="344"/>
      <c r="LFT58" s="344"/>
      <c r="LFU58" s="344"/>
      <c r="LFV58" s="344"/>
      <c r="LFW58" s="344"/>
      <c r="LFX58" s="344"/>
      <c r="LFY58" s="344"/>
      <c r="LFZ58" s="344"/>
      <c r="LGA58" s="344"/>
      <c r="LGB58" s="344"/>
      <c r="LGC58" s="344"/>
      <c r="LGD58" s="344"/>
      <c r="LGE58" s="344"/>
      <c r="LGF58" s="344"/>
      <c r="LGG58" s="344"/>
      <c r="LGH58" s="344"/>
      <c r="LGI58" s="344"/>
      <c r="LGJ58" s="344"/>
      <c r="LGK58" s="344"/>
      <c r="LGL58" s="344"/>
      <c r="LGM58" s="344"/>
      <c r="LGN58" s="344"/>
      <c r="LGO58" s="344"/>
      <c r="LGP58" s="344"/>
      <c r="LGQ58" s="344"/>
      <c r="LGR58" s="344"/>
      <c r="LGS58" s="344"/>
      <c r="LGT58" s="344"/>
      <c r="LGU58" s="344"/>
      <c r="LGV58" s="344"/>
      <c r="LGW58" s="344"/>
      <c r="LGX58" s="344"/>
      <c r="LGY58" s="344"/>
      <c r="LGZ58" s="344"/>
      <c r="LHA58" s="344"/>
      <c r="LHB58" s="344"/>
      <c r="LHC58" s="344"/>
      <c r="LHD58" s="344"/>
      <c r="LHE58" s="344"/>
      <c r="LHF58" s="344"/>
      <c r="LHG58" s="344"/>
      <c r="LHH58" s="344"/>
      <c r="LHI58" s="344"/>
      <c r="LHJ58" s="344"/>
      <c r="LHK58" s="344"/>
      <c r="LHL58" s="344"/>
      <c r="LHM58" s="344"/>
      <c r="LHN58" s="344"/>
      <c r="LHO58" s="344"/>
      <c r="LHP58" s="344"/>
      <c r="LHQ58" s="344"/>
      <c r="LHR58" s="344"/>
      <c r="LHS58" s="344"/>
      <c r="LHT58" s="344"/>
      <c r="LHU58" s="344"/>
      <c r="LHV58" s="344"/>
      <c r="LHW58" s="344"/>
      <c r="LHX58" s="344"/>
      <c r="LHY58" s="344"/>
      <c r="LHZ58" s="344"/>
      <c r="LIA58" s="344"/>
      <c r="LIB58" s="344"/>
      <c r="LIC58" s="344"/>
      <c r="LID58" s="344"/>
      <c r="LIE58" s="344"/>
      <c r="LIF58" s="344"/>
      <c r="LIG58" s="344"/>
      <c r="LIH58" s="344"/>
      <c r="LII58" s="344"/>
      <c r="LIJ58" s="344"/>
      <c r="LIK58" s="344"/>
      <c r="LIL58" s="344"/>
      <c r="LIM58" s="344"/>
      <c r="LIN58" s="344"/>
      <c r="LIO58" s="344"/>
      <c r="LIP58" s="344"/>
      <c r="LIQ58" s="344"/>
      <c r="LIR58" s="344"/>
      <c r="LIS58" s="344"/>
      <c r="LIT58" s="344"/>
      <c r="LIU58" s="344"/>
      <c r="LIV58" s="344"/>
      <c r="LIW58" s="344"/>
      <c r="LIX58" s="344"/>
      <c r="LIY58" s="344"/>
      <c r="LIZ58" s="344"/>
      <c r="LJA58" s="344"/>
      <c r="LJB58" s="344"/>
      <c r="LJC58" s="344"/>
      <c r="LJD58" s="344"/>
      <c r="LJE58" s="344"/>
      <c r="LJF58" s="344"/>
      <c r="LJG58" s="344"/>
      <c r="LJH58" s="344"/>
      <c r="LJI58" s="344"/>
      <c r="LJJ58" s="344"/>
      <c r="LJK58" s="344"/>
      <c r="LJL58" s="344"/>
      <c r="LJM58" s="344"/>
      <c r="LJN58" s="344"/>
      <c r="LJO58" s="344"/>
      <c r="LJP58" s="344"/>
      <c r="LJQ58" s="344"/>
      <c r="LJR58" s="344"/>
      <c r="LJS58" s="344"/>
      <c r="LJT58" s="344"/>
      <c r="LJU58" s="344"/>
      <c r="LJV58" s="344"/>
      <c r="LJW58" s="344"/>
      <c r="LJX58" s="344"/>
      <c r="LJY58" s="344"/>
      <c r="LJZ58" s="344"/>
      <c r="LKA58" s="344"/>
      <c r="LKB58" s="344"/>
      <c r="LKC58" s="344"/>
      <c r="LKD58" s="344"/>
      <c r="LKE58" s="344"/>
      <c r="LKF58" s="344"/>
      <c r="LKG58" s="344"/>
      <c r="LKH58" s="344"/>
      <c r="LKI58" s="344"/>
      <c r="LKJ58" s="344"/>
      <c r="LKK58" s="344"/>
      <c r="LKL58" s="344"/>
      <c r="LKM58" s="344"/>
      <c r="LKN58" s="344"/>
      <c r="LKO58" s="344"/>
      <c r="LKP58" s="344"/>
      <c r="LKQ58" s="344"/>
      <c r="LKR58" s="344"/>
      <c r="LKS58" s="344"/>
      <c r="LKT58" s="344"/>
      <c r="LKU58" s="344"/>
      <c r="LKV58" s="344"/>
      <c r="LKW58" s="344"/>
      <c r="LKX58" s="344"/>
      <c r="LKY58" s="344"/>
      <c r="LKZ58" s="344"/>
      <c r="LLA58" s="344"/>
      <c r="LLB58" s="344"/>
      <c r="LLC58" s="344"/>
      <c r="LLD58" s="344"/>
      <c r="LLE58" s="344"/>
      <c r="LLF58" s="344"/>
      <c r="LLG58" s="344"/>
      <c r="LLH58" s="344"/>
      <c r="LLI58" s="344"/>
      <c r="LLJ58" s="344"/>
      <c r="LLK58" s="344"/>
      <c r="LLL58" s="344"/>
      <c r="LLM58" s="344"/>
      <c r="LLN58" s="344"/>
      <c r="LLO58" s="344"/>
      <c r="LLP58" s="344"/>
      <c r="LLQ58" s="344"/>
      <c r="LLR58" s="344"/>
      <c r="LLS58" s="344"/>
      <c r="LLT58" s="344"/>
      <c r="LLU58" s="344"/>
      <c r="LLV58" s="344"/>
      <c r="LLW58" s="344"/>
      <c r="LLX58" s="344"/>
      <c r="LLY58" s="344"/>
      <c r="LLZ58" s="344"/>
      <c r="LMA58" s="344"/>
      <c r="LMB58" s="344"/>
      <c r="LMC58" s="344"/>
      <c r="LMD58" s="344"/>
      <c r="LME58" s="344"/>
      <c r="LMF58" s="344"/>
      <c r="LMG58" s="344"/>
      <c r="LMH58" s="344"/>
      <c r="LMI58" s="344"/>
      <c r="LMJ58" s="344"/>
      <c r="LMK58" s="344"/>
      <c r="LML58" s="344"/>
      <c r="LMM58" s="344"/>
      <c r="LMN58" s="344"/>
      <c r="LMO58" s="344"/>
      <c r="LMP58" s="344"/>
      <c r="LMQ58" s="344"/>
      <c r="LMR58" s="344"/>
      <c r="LMS58" s="344"/>
      <c r="LMT58" s="344"/>
      <c r="LMU58" s="344"/>
      <c r="LMV58" s="344"/>
      <c r="LMW58" s="344"/>
      <c r="LMX58" s="344"/>
      <c r="LMY58" s="344"/>
      <c r="LMZ58" s="344"/>
      <c r="LNA58" s="344"/>
      <c r="LNB58" s="344"/>
      <c r="LNC58" s="344"/>
      <c r="LND58" s="344"/>
      <c r="LNE58" s="344"/>
      <c r="LNF58" s="344"/>
      <c r="LNG58" s="344"/>
      <c r="LNH58" s="344"/>
      <c r="LNI58" s="344"/>
      <c r="LNJ58" s="344"/>
      <c r="LNK58" s="344"/>
      <c r="LNL58" s="344"/>
      <c r="LNM58" s="344"/>
      <c r="LNN58" s="344"/>
      <c r="LNO58" s="344"/>
      <c r="LNP58" s="344"/>
      <c r="LNQ58" s="344"/>
      <c r="LNR58" s="344"/>
      <c r="LNS58" s="344"/>
      <c r="LNT58" s="344"/>
      <c r="LNU58" s="344"/>
      <c r="LNV58" s="344"/>
      <c r="LNW58" s="344"/>
      <c r="LNX58" s="344"/>
      <c r="LNY58" s="344"/>
      <c r="LNZ58" s="344"/>
      <c r="LOA58" s="344"/>
      <c r="LOB58" s="344"/>
      <c r="LOC58" s="344"/>
      <c r="LOD58" s="344"/>
      <c r="LOE58" s="344"/>
      <c r="LOF58" s="344"/>
      <c r="LOG58" s="344"/>
      <c r="LOH58" s="344"/>
      <c r="LOI58" s="344"/>
      <c r="LOJ58" s="344"/>
      <c r="LOK58" s="344"/>
      <c r="LOL58" s="344"/>
      <c r="LOM58" s="344"/>
      <c r="LON58" s="344"/>
      <c r="LOO58" s="344"/>
      <c r="LOP58" s="344"/>
      <c r="LOQ58" s="344"/>
      <c r="LOR58" s="344"/>
      <c r="LOS58" s="344"/>
      <c r="LOT58" s="344"/>
      <c r="LOU58" s="344"/>
      <c r="LOV58" s="344"/>
      <c r="LOW58" s="344"/>
      <c r="LOX58" s="344"/>
      <c r="LOY58" s="344"/>
      <c r="LOZ58" s="344"/>
      <c r="LPA58" s="344"/>
      <c r="LPB58" s="344"/>
      <c r="LPC58" s="344"/>
      <c r="LPD58" s="344"/>
      <c r="LPE58" s="344"/>
      <c r="LPF58" s="344"/>
      <c r="LPG58" s="344"/>
      <c r="LPH58" s="344"/>
      <c r="LPI58" s="344"/>
      <c r="LPJ58" s="344"/>
      <c r="LPK58" s="344"/>
      <c r="LPL58" s="344"/>
      <c r="LPM58" s="344"/>
      <c r="LPN58" s="344"/>
      <c r="LPO58" s="344"/>
      <c r="LPP58" s="344"/>
      <c r="LPQ58" s="344"/>
      <c r="LPR58" s="344"/>
      <c r="LPS58" s="344"/>
      <c r="LPT58" s="344"/>
      <c r="LPU58" s="344"/>
      <c r="LPV58" s="344"/>
      <c r="LPW58" s="344"/>
      <c r="LPX58" s="344"/>
      <c r="LPY58" s="344"/>
      <c r="LPZ58" s="344"/>
      <c r="LQA58" s="344"/>
      <c r="LQB58" s="344"/>
      <c r="LQC58" s="344"/>
      <c r="LQD58" s="344"/>
      <c r="LQE58" s="344"/>
      <c r="LQF58" s="344"/>
      <c r="LQG58" s="344"/>
      <c r="LQH58" s="344"/>
      <c r="LQI58" s="344"/>
      <c r="LQJ58" s="344"/>
      <c r="LQK58" s="344"/>
      <c r="LQL58" s="344"/>
      <c r="LQM58" s="344"/>
      <c r="LQN58" s="344"/>
      <c r="LQO58" s="344"/>
      <c r="LQP58" s="344"/>
      <c r="LQQ58" s="344"/>
      <c r="LQR58" s="344"/>
      <c r="LQS58" s="344"/>
      <c r="LQT58" s="344"/>
      <c r="LQU58" s="344"/>
      <c r="LQV58" s="344"/>
      <c r="LQW58" s="344"/>
      <c r="LQX58" s="344"/>
      <c r="LQY58" s="344"/>
      <c r="LQZ58" s="344"/>
      <c r="LRA58" s="344"/>
      <c r="LRB58" s="344"/>
      <c r="LRC58" s="344"/>
      <c r="LRD58" s="344"/>
      <c r="LRE58" s="344"/>
      <c r="LRF58" s="344"/>
      <c r="LRG58" s="344"/>
      <c r="LRH58" s="344"/>
      <c r="LRI58" s="344"/>
      <c r="LRJ58" s="344"/>
      <c r="LRK58" s="344"/>
      <c r="LRL58" s="344"/>
      <c r="LRM58" s="344"/>
      <c r="LRN58" s="344"/>
      <c r="LRO58" s="344"/>
      <c r="LRP58" s="344"/>
      <c r="LRQ58" s="344"/>
      <c r="LRR58" s="344"/>
      <c r="LRS58" s="344"/>
      <c r="LRT58" s="344"/>
      <c r="LRU58" s="344"/>
      <c r="LRV58" s="344"/>
      <c r="LRW58" s="344"/>
      <c r="LRX58" s="344"/>
      <c r="LRY58" s="344"/>
      <c r="LRZ58" s="344"/>
      <c r="LSA58" s="344"/>
      <c r="LSB58" s="344"/>
      <c r="LSC58" s="344"/>
      <c r="LSD58" s="344"/>
      <c r="LSE58" s="344"/>
      <c r="LSF58" s="344"/>
      <c r="LSG58" s="344"/>
      <c r="LSH58" s="344"/>
      <c r="LSI58" s="344"/>
      <c r="LSJ58" s="344"/>
      <c r="LSK58" s="344"/>
      <c r="LSL58" s="344"/>
      <c r="LSM58" s="344"/>
      <c r="LSN58" s="344"/>
      <c r="LSO58" s="344"/>
      <c r="LSP58" s="344"/>
      <c r="LSQ58" s="344"/>
      <c r="LSR58" s="344"/>
      <c r="LSS58" s="344"/>
      <c r="LST58" s="344"/>
      <c r="LSU58" s="344"/>
      <c r="LSV58" s="344"/>
      <c r="LSW58" s="344"/>
      <c r="LSX58" s="344"/>
      <c r="LSY58" s="344"/>
      <c r="LSZ58" s="344"/>
      <c r="LTA58" s="344"/>
      <c r="LTB58" s="344"/>
      <c r="LTC58" s="344"/>
      <c r="LTD58" s="344"/>
      <c r="LTE58" s="344"/>
      <c r="LTF58" s="344"/>
      <c r="LTG58" s="344"/>
      <c r="LTH58" s="344"/>
      <c r="LTI58" s="344"/>
      <c r="LTJ58" s="344"/>
      <c r="LTK58" s="344"/>
      <c r="LTL58" s="344"/>
      <c r="LTM58" s="344"/>
      <c r="LTN58" s="344"/>
      <c r="LTO58" s="344"/>
      <c r="LTP58" s="344"/>
      <c r="LTQ58" s="344"/>
      <c r="LTR58" s="344"/>
      <c r="LTS58" s="344"/>
      <c r="LTT58" s="344"/>
      <c r="LTU58" s="344"/>
      <c r="LTV58" s="344"/>
      <c r="LTW58" s="344"/>
      <c r="LTX58" s="344"/>
      <c r="LTY58" s="344"/>
      <c r="LTZ58" s="344"/>
      <c r="LUA58" s="344"/>
      <c r="LUB58" s="344"/>
      <c r="LUC58" s="344"/>
      <c r="LUD58" s="344"/>
      <c r="LUE58" s="344"/>
      <c r="LUF58" s="344"/>
      <c r="LUG58" s="344"/>
      <c r="LUH58" s="344"/>
      <c r="LUI58" s="344"/>
      <c r="LUJ58" s="344"/>
      <c r="LUK58" s="344"/>
      <c r="LUL58" s="344"/>
      <c r="LUM58" s="344"/>
      <c r="LUN58" s="344"/>
      <c r="LUO58" s="344"/>
      <c r="LUP58" s="344"/>
      <c r="LUQ58" s="344"/>
      <c r="LUR58" s="344"/>
      <c r="LUS58" s="344"/>
      <c r="LUT58" s="344"/>
      <c r="LUU58" s="344"/>
      <c r="LUV58" s="344"/>
      <c r="LUW58" s="344"/>
      <c r="LUX58" s="344"/>
      <c r="LUY58" s="344"/>
      <c r="LUZ58" s="344"/>
      <c r="LVA58" s="344"/>
      <c r="LVB58" s="344"/>
      <c r="LVC58" s="344"/>
      <c r="LVD58" s="344"/>
      <c r="LVE58" s="344"/>
      <c r="LVF58" s="344"/>
      <c r="LVG58" s="344"/>
      <c r="LVH58" s="344"/>
      <c r="LVI58" s="344"/>
      <c r="LVJ58" s="344"/>
      <c r="LVK58" s="344"/>
      <c r="LVL58" s="344"/>
      <c r="LVM58" s="344"/>
      <c r="LVN58" s="344"/>
      <c r="LVO58" s="344"/>
      <c r="LVP58" s="344"/>
      <c r="LVQ58" s="344"/>
      <c r="LVR58" s="344"/>
      <c r="LVS58" s="344"/>
      <c r="LVT58" s="344"/>
      <c r="LVU58" s="344"/>
      <c r="LVV58" s="344"/>
      <c r="LVW58" s="344"/>
      <c r="LVX58" s="344"/>
      <c r="LVY58" s="344"/>
      <c r="LVZ58" s="344"/>
      <c r="LWA58" s="344"/>
      <c r="LWB58" s="344"/>
      <c r="LWC58" s="344"/>
      <c r="LWD58" s="344"/>
      <c r="LWE58" s="344"/>
      <c r="LWF58" s="344"/>
      <c r="LWG58" s="344"/>
      <c r="LWH58" s="344"/>
      <c r="LWI58" s="344"/>
      <c r="LWJ58" s="344"/>
      <c r="LWK58" s="344"/>
      <c r="LWL58" s="344"/>
      <c r="LWM58" s="344"/>
      <c r="LWN58" s="344"/>
      <c r="LWO58" s="344"/>
      <c r="LWP58" s="344"/>
      <c r="LWQ58" s="344"/>
      <c r="LWR58" s="344"/>
      <c r="LWS58" s="344"/>
      <c r="LWT58" s="344"/>
      <c r="LWU58" s="344"/>
      <c r="LWV58" s="344"/>
      <c r="LWW58" s="344"/>
      <c r="LWX58" s="344"/>
      <c r="LWY58" s="344"/>
      <c r="LWZ58" s="344"/>
      <c r="LXA58" s="344"/>
      <c r="LXB58" s="344"/>
      <c r="LXC58" s="344"/>
      <c r="LXD58" s="344"/>
      <c r="LXE58" s="344"/>
      <c r="LXF58" s="344"/>
      <c r="LXG58" s="344"/>
      <c r="LXH58" s="344"/>
      <c r="LXI58" s="344"/>
      <c r="LXJ58" s="344"/>
      <c r="LXK58" s="344"/>
      <c r="LXL58" s="344"/>
      <c r="LXM58" s="344"/>
      <c r="LXN58" s="344"/>
      <c r="LXO58" s="344"/>
      <c r="LXP58" s="344"/>
      <c r="LXQ58" s="344"/>
      <c r="LXR58" s="344"/>
      <c r="LXS58" s="344"/>
      <c r="LXT58" s="344"/>
      <c r="LXU58" s="344"/>
      <c r="LXV58" s="344"/>
      <c r="LXW58" s="344"/>
      <c r="LXX58" s="344"/>
      <c r="LXY58" s="344"/>
      <c r="LXZ58" s="344"/>
      <c r="LYA58" s="344"/>
      <c r="LYB58" s="344"/>
      <c r="LYC58" s="344"/>
      <c r="LYD58" s="344"/>
      <c r="LYE58" s="344"/>
      <c r="LYF58" s="344"/>
      <c r="LYG58" s="344"/>
      <c r="LYH58" s="344"/>
      <c r="LYI58" s="344"/>
      <c r="LYJ58" s="344"/>
      <c r="LYK58" s="344"/>
      <c r="LYL58" s="344"/>
      <c r="LYM58" s="344"/>
      <c r="LYN58" s="344"/>
      <c r="LYO58" s="344"/>
      <c r="LYP58" s="344"/>
      <c r="LYQ58" s="344"/>
      <c r="LYR58" s="344"/>
      <c r="LYS58" s="344"/>
      <c r="LYT58" s="344"/>
      <c r="LYU58" s="344"/>
      <c r="LYV58" s="344"/>
      <c r="LYW58" s="344"/>
      <c r="LYX58" s="344"/>
      <c r="LYY58" s="344"/>
      <c r="LYZ58" s="344"/>
      <c r="LZA58" s="344"/>
      <c r="LZB58" s="344"/>
      <c r="LZC58" s="344"/>
      <c r="LZD58" s="344"/>
      <c r="LZE58" s="344"/>
      <c r="LZF58" s="344"/>
      <c r="LZG58" s="344"/>
      <c r="LZH58" s="344"/>
      <c r="LZI58" s="344"/>
      <c r="LZJ58" s="344"/>
      <c r="LZK58" s="344"/>
      <c r="LZL58" s="344"/>
      <c r="LZM58" s="344"/>
      <c r="LZN58" s="344"/>
      <c r="LZO58" s="344"/>
      <c r="LZP58" s="344"/>
      <c r="LZQ58" s="344"/>
      <c r="LZR58" s="344"/>
      <c r="LZS58" s="344"/>
      <c r="LZT58" s="344"/>
      <c r="LZU58" s="344"/>
      <c r="LZV58" s="344"/>
      <c r="LZW58" s="344"/>
      <c r="LZX58" s="344"/>
      <c r="LZY58" s="344"/>
      <c r="LZZ58" s="344"/>
      <c r="MAA58" s="344"/>
      <c r="MAB58" s="344"/>
      <c r="MAC58" s="344"/>
      <c r="MAD58" s="344"/>
      <c r="MAE58" s="344"/>
      <c r="MAF58" s="344"/>
      <c r="MAG58" s="344"/>
      <c r="MAH58" s="344"/>
      <c r="MAI58" s="344"/>
      <c r="MAJ58" s="344"/>
      <c r="MAK58" s="344"/>
      <c r="MAL58" s="344"/>
      <c r="MAM58" s="344"/>
      <c r="MAN58" s="344"/>
      <c r="MAO58" s="344"/>
      <c r="MAP58" s="344"/>
      <c r="MAQ58" s="344"/>
      <c r="MAR58" s="344"/>
      <c r="MAS58" s="344"/>
      <c r="MAT58" s="344"/>
      <c r="MAU58" s="344"/>
      <c r="MAV58" s="344"/>
      <c r="MAW58" s="344"/>
      <c r="MAX58" s="344"/>
      <c r="MAY58" s="344"/>
      <c r="MAZ58" s="344"/>
      <c r="MBA58" s="344"/>
      <c r="MBB58" s="344"/>
      <c r="MBC58" s="344"/>
      <c r="MBD58" s="344"/>
      <c r="MBE58" s="344"/>
      <c r="MBF58" s="344"/>
      <c r="MBG58" s="344"/>
      <c r="MBH58" s="344"/>
      <c r="MBI58" s="344"/>
      <c r="MBJ58" s="344"/>
      <c r="MBK58" s="344"/>
      <c r="MBL58" s="344"/>
      <c r="MBM58" s="344"/>
      <c r="MBN58" s="344"/>
      <c r="MBO58" s="344"/>
      <c r="MBP58" s="344"/>
      <c r="MBQ58" s="344"/>
      <c r="MBR58" s="344"/>
      <c r="MBS58" s="344"/>
      <c r="MBT58" s="344"/>
      <c r="MBU58" s="344"/>
      <c r="MBV58" s="344"/>
      <c r="MBW58" s="344"/>
      <c r="MBX58" s="344"/>
      <c r="MBY58" s="344"/>
      <c r="MBZ58" s="344"/>
      <c r="MCA58" s="344"/>
      <c r="MCB58" s="344"/>
      <c r="MCC58" s="344"/>
      <c r="MCD58" s="344"/>
      <c r="MCE58" s="344"/>
      <c r="MCF58" s="344"/>
      <c r="MCG58" s="344"/>
      <c r="MCH58" s="344"/>
      <c r="MCI58" s="344"/>
      <c r="MCJ58" s="344"/>
      <c r="MCK58" s="344"/>
      <c r="MCL58" s="344"/>
      <c r="MCM58" s="344"/>
      <c r="MCN58" s="344"/>
      <c r="MCO58" s="344"/>
      <c r="MCP58" s="344"/>
      <c r="MCQ58" s="344"/>
      <c r="MCR58" s="344"/>
      <c r="MCS58" s="344"/>
      <c r="MCT58" s="344"/>
      <c r="MCU58" s="344"/>
      <c r="MCV58" s="344"/>
      <c r="MCW58" s="344"/>
      <c r="MCX58" s="344"/>
      <c r="MCY58" s="344"/>
      <c r="MCZ58" s="344"/>
      <c r="MDA58" s="344"/>
      <c r="MDB58" s="344"/>
      <c r="MDC58" s="344"/>
      <c r="MDD58" s="344"/>
      <c r="MDE58" s="344"/>
      <c r="MDF58" s="344"/>
      <c r="MDG58" s="344"/>
      <c r="MDH58" s="344"/>
      <c r="MDI58" s="344"/>
      <c r="MDJ58" s="344"/>
      <c r="MDK58" s="344"/>
      <c r="MDL58" s="344"/>
      <c r="MDM58" s="344"/>
      <c r="MDN58" s="344"/>
      <c r="MDO58" s="344"/>
      <c r="MDP58" s="344"/>
      <c r="MDQ58" s="344"/>
      <c r="MDR58" s="344"/>
      <c r="MDS58" s="344"/>
      <c r="MDT58" s="344"/>
      <c r="MDU58" s="344"/>
      <c r="MDV58" s="344"/>
      <c r="MDW58" s="344"/>
      <c r="MDX58" s="344"/>
      <c r="MDY58" s="344"/>
      <c r="MDZ58" s="344"/>
      <c r="MEA58" s="344"/>
      <c r="MEB58" s="344"/>
      <c r="MEC58" s="344"/>
      <c r="MED58" s="344"/>
      <c r="MEE58" s="344"/>
      <c r="MEF58" s="344"/>
      <c r="MEG58" s="344"/>
      <c r="MEH58" s="344"/>
      <c r="MEI58" s="344"/>
      <c r="MEJ58" s="344"/>
      <c r="MEK58" s="344"/>
      <c r="MEL58" s="344"/>
      <c r="MEM58" s="344"/>
      <c r="MEN58" s="344"/>
      <c r="MEO58" s="344"/>
      <c r="MEP58" s="344"/>
      <c r="MEQ58" s="344"/>
      <c r="MER58" s="344"/>
      <c r="MES58" s="344"/>
      <c r="MET58" s="344"/>
      <c r="MEU58" s="344"/>
      <c r="MEV58" s="344"/>
      <c r="MEW58" s="344"/>
      <c r="MEX58" s="344"/>
      <c r="MEY58" s="344"/>
      <c r="MEZ58" s="344"/>
      <c r="MFA58" s="344"/>
      <c r="MFB58" s="344"/>
      <c r="MFC58" s="344"/>
      <c r="MFD58" s="344"/>
      <c r="MFE58" s="344"/>
      <c r="MFF58" s="344"/>
      <c r="MFG58" s="344"/>
      <c r="MFH58" s="344"/>
      <c r="MFI58" s="344"/>
      <c r="MFJ58" s="344"/>
      <c r="MFK58" s="344"/>
      <c r="MFL58" s="344"/>
      <c r="MFM58" s="344"/>
      <c r="MFN58" s="344"/>
      <c r="MFO58" s="344"/>
      <c r="MFP58" s="344"/>
      <c r="MFQ58" s="344"/>
      <c r="MFR58" s="344"/>
      <c r="MFS58" s="344"/>
      <c r="MFT58" s="344"/>
      <c r="MFU58" s="344"/>
      <c r="MFV58" s="344"/>
      <c r="MFW58" s="344"/>
      <c r="MFX58" s="344"/>
      <c r="MFY58" s="344"/>
      <c r="MFZ58" s="344"/>
      <c r="MGA58" s="344"/>
      <c r="MGB58" s="344"/>
      <c r="MGC58" s="344"/>
      <c r="MGD58" s="344"/>
      <c r="MGE58" s="344"/>
      <c r="MGF58" s="344"/>
      <c r="MGG58" s="344"/>
      <c r="MGH58" s="344"/>
      <c r="MGI58" s="344"/>
      <c r="MGJ58" s="344"/>
      <c r="MGK58" s="344"/>
      <c r="MGL58" s="344"/>
      <c r="MGM58" s="344"/>
      <c r="MGN58" s="344"/>
      <c r="MGO58" s="344"/>
      <c r="MGP58" s="344"/>
      <c r="MGQ58" s="344"/>
      <c r="MGR58" s="344"/>
      <c r="MGS58" s="344"/>
      <c r="MGT58" s="344"/>
      <c r="MGU58" s="344"/>
      <c r="MGV58" s="344"/>
      <c r="MGW58" s="344"/>
      <c r="MGX58" s="344"/>
      <c r="MGY58" s="344"/>
      <c r="MGZ58" s="344"/>
      <c r="MHA58" s="344"/>
      <c r="MHB58" s="344"/>
      <c r="MHC58" s="344"/>
      <c r="MHD58" s="344"/>
      <c r="MHE58" s="344"/>
      <c r="MHF58" s="344"/>
      <c r="MHG58" s="344"/>
      <c r="MHH58" s="344"/>
      <c r="MHI58" s="344"/>
      <c r="MHJ58" s="344"/>
      <c r="MHK58" s="344"/>
      <c r="MHL58" s="344"/>
      <c r="MHM58" s="344"/>
      <c r="MHN58" s="344"/>
      <c r="MHO58" s="344"/>
      <c r="MHP58" s="344"/>
      <c r="MHQ58" s="344"/>
      <c r="MHR58" s="344"/>
      <c r="MHS58" s="344"/>
      <c r="MHT58" s="344"/>
      <c r="MHU58" s="344"/>
      <c r="MHV58" s="344"/>
      <c r="MHW58" s="344"/>
      <c r="MHX58" s="344"/>
      <c r="MHY58" s="344"/>
      <c r="MHZ58" s="344"/>
      <c r="MIA58" s="344"/>
      <c r="MIB58" s="344"/>
      <c r="MIC58" s="344"/>
      <c r="MID58" s="344"/>
      <c r="MIE58" s="344"/>
      <c r="MIF58" s="344"/>
      <c r="MIG58" s="344"/>
      <c r="MIH58" s="344"/>
      <c r="MII58" s="344"/>
      <c r="MIJ58" s="344"/>
      <c r="MIK58" s="344"/>
      <c r="MIL58" s="344"/>
      <c r="MIM58" s="344"/>
      <c r="MIN58" s="344"/>
      <c r="MIO58" s="344"/>
      <c r="MIP58" s="344"/>
      <c r="MIQ58" s="344"/>
      <c r="MIR58" s="344"/>
      <c r="MIS58" s="344"/>
      <c r="MIT58" s="344"/>
      <c r="MIU58" s="344"/>
      <c r="MIV58" s="344"/>
      <c r="MIW58" s="344"/>
      <c r="MIX58" s="344"/>
      <c r="MIY58" s="344"/>
      <c r="MIZ58" s="344"/>
      <c r="MJA58" s="344"/>
      <c r="MJB58" s="344"/>
      <c r="MJC58" s="344"/>
      <c r="MJD58" s="344"/>
      <c r="MJE58" s="344"/>
      <c r="MJF58" s="344"/>
      <c r="MJG58" s="344"/>
      <c r="MJH58" s="344"/>
      <c r="MJI58" s="344"/>
      <c r="MJJ58" s="344"/>
      <c r="MJK58" s="344"/>
      <c r="MJL58" s="344"/>
      <c r="MJM58" s="344"/>
      <c r="MJN58" s="344"/>
      <c r="MJO58" s="344"/>
      <c r="MJP58" s="344"/>
      <c r="MJQ58" s="344"/>
      <c r="MJR58" s="344"/>
      <c r="MJS58" s="344"/>
      <c r="MJT58" s="344"/>
      <c r="MJU58" s="344"/>
      <c r="MJV58" s="344"/>
      <c r="MJW58" s="344"/>
      <c r="MJX58" s="344"/>
      <c r="MJY58" s="344"/>
      <c r="MJZ58" s="344"/>
      <c r="MKA58" s="344"/>
      <c r="MKB58" s="344"/>
      <c r="MKC58" s="344"/>
      <c r="MKD58" s="344"/>
      <c r="MKE58" s="344"/>
      <c r="MKF58" s="344"/>
      <c r="MKG58" s="344"/>
      <c r="MKH58" s="344"/>
      <c r="MKI58" s="344"/>
      <c r="MKJ58" s="344"/>
      <c r="MKK58" s="344"/>
      <c r="MKL58" s="344"/>
      <c r="MKM58" s="344"/>
      <c r="MKN58" s="344"/>
      <c r="MKO58" s="344"/>
      <c r="MKP58" s="344"/>
      <c r="MKQ58" s="344"/>
      <c r="MKR58" s="344"/>
      <c r="MKS58" s="344"/>
      <c r="MKT58" s="344"/>
      <c r="MKU58" s="344"/>
      <c r="MKV58" s="344"/>
      <c r="MKW58" s="344"/>
      <c r="MKX58" s="344"/>
      <c r="MKY58" s="344"/>
      <c r="MKZ58" s="344"/>
      <c r="MLA58" s="344"/>
      <c r="MLB58" s="344"/>
      <c r="MLC58" s="344"/>
      <c r="MLD58" s="344"/>
      <c r="MLE58" s="344"/>
      <c r="MLF58" s="344"/>
      <c r="MLG58" s="344"/>
      <c r="MLH58" s="344"/>
      <c r="MLI58" s="344"/>
      <c r="MLJ58" s="344"/>
      <c r="MLK58" s="344"/>
      <c r="MLL58" s="344"/>
      <c r="MLM58" s="344"/>
      <c r="MLN58" s="344"/>
      <c r="MLO58" s="344"/>
      <c r="MLP58" s="344"/>
      <c r="MLQ58" s="344"/>
      <c r="MLR58" s="344"/>
      <c r="MLS58" s="344"/>
      <c r="MLT58" s="344"/>
      <c r="MLU58" s="344"/>
      <c r="MLV58" s="344"/>
      <c r="MLW58" s="344"/>
      <c r="MLX58" s="344"/>
      <c r="MLY58" s="344"/>
      <c r="MLZ58" s="344"/>
      <c r="MMA58" s="344"/>
      <c r="MMB58" s="344"/>
      <c r="MMC58" s="344"/>
      <c r="MMD58" s="344"/>
      <c r="MME58" s="344"/>
      <c r="MMF58" s="344"/>
      <c r="MMG58" s="344"/>
      <c r="MMH58" s="344"/>
      <c r="MMI58" s="344"/>
      <c r="MMJ58" s="344"/>
      <c r="MMK58" s="344"/>
      <c r="MML58" s="344"/>
      <c r="MMM58" s="344"/>
      <c r="MMN58" s="344"/>
      <c r="MMO58" s="344"/>
      <c r="MMP58" s="344"/>
      <c r="MMQ58" s="344"/>
      <c r="MMR58" s="344"/>
      <c r="MMS58" s="344"/>
      <c r="MMT58" s="344"/>
      <c r="MMU58" s="344"/>
      <c r="MMV58" s="344"/>
      <c r="MMW58" s="344"/>
      <c r="MMX58" s="344"/>
      <c r="MMY58" s="344"/>
      <c r="MMZ58" s="344"/>
      <c r="MNA58" s="344"/>
      <c r="MNB58" s="344"/>
      <c r="MNC58" s="344"/>
      <c r="MND58" s="344"/>
      <c r="MNE58" s="344"/>
      <c r="MNF58" s="344"/>
      <c r="MNG58" s="344"/>
      <c r="MNH58" s="344"/>
      <c r="MNI58" s="344"/>
      <c r="MNJ58" s="344"/>
      <c r="MNK58" s="344"/>
      <c r="MNL58" s="344"/>
      <c r="MNM58" s="344"/>
      <c r="MNN58" s="344"/>
      <c r="MNO58" s="344"/>
      <c r="MNP58" s="344"/>
      <c r="MNQ58" s="344"/>
      <c r="MNR58" s="344"/>
      <c r="MNS58" s="344"/>
      <c r="MNT58" s="344"/>
      <c r="MNU58" s="344"/>
      <c r="MNV58" s="344"/>
      <c r="MNW58" s="344"/>
      <c r="MNX58" s="344"/>
      <c r="MNY58" s="344"/>
      <c r="MNZ58" s="344"/>
      <c r="MOA58" s="344"/>
      <c r="MOB58" s="344"/>
      <c r="MOC58" s="344"/>
      <c r="MOD58" s="344"/>
      <c r="MOE58" s="344"/>
      <c r="MOF58" s="344"/>
      <c r="MOG58" s="344"/>
      <c r="MOH58" s="344"/>
      <c r="MOI58" s="344"/>
      <c r="MOJ58" s="344"/>
      <c r="MOK58" s="344"/>
      <c r="MOL58" s="344"/>
      <c r="MOM58" s="344"/>
      <c r="MON58" s="344"/>
      <c r="MOO58" s="344"/>
      <c r="MOP58" s="344"/>
      <c r="MOQ58" s="344"/>
      <c r="MOR58" s="344"/>
      <c r="MOS58" s="344"/>
      <c r="MOT58" s="344"/>
      <c r="MOU58" s="344"/>
      <c r="MOV58" s="344"/>
      <c r="MOW58" s="344"/>
      <c r="MOX58" s="344"/>
      <c r="MOY58" s="344"/>
      <c r="MOZ58" s="344"/>
      <c r="MPA58" s="344"/>
      <c r="MPB58" s="344"/>
      <c r="MPC58" s="344"/>
      <c r="MPD58" s="344"/>
      <c r="MPE58" s="344"/>
      <c r="MPF58" s="344"/>
      <c r="MPG58" s="344"/>
      <c r="MPH58" s="344"/>
      <c r="MPI58" s="344"/>
      <c r="MPJ58" s="344"/>
      <c r="MPK58" s="344"/>
      <c r="MPL58" s="344"/>
      <c r="MPM58" s="344"/>
      <c r="MPN58" s="344"/>
      <c r="MPO58" s="344"/>
      <c r="MPP58" s="344"/>
      <c r="MPQ58" s="344"/>
      <c r="MPR58" s="344"/>
      <c r="MPS58" s="344"/>
      <c r="MPT58" s="344"/>
      <c r="MPU58" s="344"/>
      <c r="MPV58" s="344"/>
      <c r="MPW58" s="344"/>
      <c r="MPX58" s="344"/>
      <c r="MPY58" s="344"/>
      <c r="MPZ58" s="344"/>
      <c r="MQA58" s="344"/>
      <c r="MQB58" s="344"/>
      <c r="MQC58" s="344"/>
      <c r="MQD58" s="344"/>
      <c r="MQE58" s="344"/>
      <c r="MQF58" s="344"/>
      <c r="MQG58" s="344"/>
      <c r="MQH58" s="344"/>
      <c r="MQI58" s="344"/>
      <c r="MQJ58" s="344"/>
      <c r="MQK58" s="344"/>
      <c r="MQL58" s="344"/>
      <c r="MQM58" s="344"/>
      <c r="MQN58" s="344"/>
      <c r="MQO58" s="344"/>
      <c r="MQP58" s="344"/>
      <c r="MQQ58" s="344"/>
      <c r="MQR58" s="344"/>
      <c r="MQS58" s="344"/>
      <c r="MQT58" s="344"/>
      <c r="MQU58" s="344"/>
      <c r="MQV58" s="344"/>
      <c r="MQW58" s="344"/>
      <c r="MQX58" s="344"/>
      <c r="MQY58" s="344"/>
      <c r="MQZ58" s="344"/>
      <c r="MRA58" s="344"/>
      <c r="MRB58" s="344"/>
      <c r="MRC58" s="344"/>
      <c r="MRD58" s="344"/>
      <c r="MRE58" s="344"/>
      <c r="MRF58" s="344"/>
      <c r="MRG58" s="344"/>
      <c r="MRH58" s="344"/>
      <c r="MRI58" s="344"/>
      <c r="MRJ58" s="344"/>
      <c r="MRK58" s="344"/>
      <c r="MRL58" s="344"/>
      <c r="MRM58" s="344"/>
      <c r="MRN58" s="344"/>
      <c r="MRO58" s="344"/>
      <c r="MRP58" s="344"/>
      <c r="MRQ58" s="344"/>
      <c r="MRR58" s="344"/>
      <c r="MRS58" s="344"/>
      <c r="MRT58" s="344"/>
      <c r="MRU58" s="344"/>
      <c r="MRV58" s="344"/>
      <c r="MRW58" s="344"/>
      <c r="MRX58" s="344"/>
      <c r="MRY58" s="344"/>
      <c r="MRZ58" s="344"/>
      <c r="MSA58" s="344"/>
      <c r="MSB58" s="344"/>
      <c r="MSC58" s="344"/>
      <c r="MSD58" s="344"/>
      <c r="MSE58" s="344"/>
      <c r="MSF58" s="344"/>
      <c r="MSG58" s="344"/>
      <c r="MSH58" s="344"/>
      <c r="MSI58" s="344"/>
      <c r="MSJ58" s="344"/>
      <c r="MSK58" s="344"/>
      <c r="MSL58" s="344"/>
      <c r="MSM58" s="344"/>
      <c r="MSN58" s="344"/>
      <c r="MSO58" s="344"/>
      <c r="MSP58" s="344"/>
      <c r="MSQ58" s="344"/>
      <c r="MSR58" s="344"/>
      <c r="MSS58" s="344"/>
      <c r="MST58" s="344"/>
      <c r="MSU58" s="344"/>
      <c r="MSV58" s="344"/>
      <c r="MSW58" s="344"/>
      <c r="MSX58" s="344"/>
      <c r="MSY58" s="344"/>
      <c r="MSZ58" s="344"/>
      <c r="MTA58" s="344"/>
      <c r="MTB58" s="344"/>
      <c r="MTC58" s="344"/>
      <c r="MTD58" s="344"/>
      <c r="MTE58" s="344"/>
      <c r="MTF58" s="344"/>
      <c r="MTG58" s="344"/>
      <c r="MTH58" s="344"/>
      <c r="MTI58" s="344"/>
      <c r="MTJ58" s="344"/>
      <c r="MTK58" s="344"/>
      <c r="MTL58" s="344"/>
      <c r="MTM58" s="344"/>
      <c r="MTN58" s="344"/>
      <c r="MTO58" s="344"/>
      <c r="MTP58" s="344"/>
      <c r="MTQ58" s="344"/>
      <c r="MTR58" s="344"/>
      <c r="MTS58" s="344"/>
      <c r="MTT58" s="344"/>
      <c r="MTU58" s="344"/>
      <c r="MTV58" s="344"/>
      <c r="MTW58" s="344"/>
      <c r="MTX58" s="344"/>
      <c r="MTY58" s="344"/>
      <c r="MTZ58" s="344"/>
      <c r="MUA58" s="344"/>
      <c r="MUB58" s="344"/>
      <c r="MUC58" s="344"/>
      <c r="MUD58" s="344"/>
      <c r="MUE58" s="344"/>
      <c r="MUF58" s="344"/>
      <c r="MUG58" s="344"/>
      <c r="MUH58" s="344"/>
      <c r="MUI58" s="344"/>
      <c r="MUJ58" s="344"/>
      <c r="MUK58" s="344"/>
      <c r="MUL58" s="344"/>
      <c r="MUM58" s="344"/>
      <c r="MUN58" s="344"/>
      <c r="MUO58" s="344"/>
      <c r="MUP58" s="344"/>
      <c r="MUQ58" s="344"/>
      <c r="MUR58" s="344"/>
      <c r="MUS58" s="344"/>
      <c r="MUT58" s="344"/>
      <c r="MUU58" s="344"/>
      <c r="MUV58" s="344"/>
      <c r="MUW58" s="344"/>
      <c r="MUX58" s="344"/>
      <c r="MUY58" s="344"/>
      <c r="MUZ58" s="344"/>
      <c r="MVA58" s="344"/>
      <c r="MVB58" s="344"/>
      <c r="MVC58" s="344"/>
      <c r="MVD58" s="344"/>
      <c r="MVE58" s="344"/>
      <c r="MVF58" s="344"/>
      <c r="MVG58" s="344"/>
      <c r="MVH58" s="344"/>
      <c r="MVI58" s="344"/>
      <c r="MVJ58" s="344"/>
      <c r="MVK58" s="344"/>
      <c r="MVL58" s="344"/>
      <c r="MVM58" s="344"/>
      <c r="MVN58" s="344"/>
      <c r="MVO58" s="344"/>
      <c r="MVP58" s="344"/>
      <c r="MVQ58" s="344"/>
      <c r="MVR58" s="344"/>
      <c r="MVS58" s="344"/>
      <c r="MVT58" s="344"/>
      <c r="MVU58" s="344"/>
      <c r="MVV58" s="344"/>
      <c r="MVW58" s="344"/>
      <c r="MVX58" s="344"/>
      <c r="MVY58" s="344"/>
      <c r="MVZ58" s="344"/>
      <c r="MWA58" s="344"/>
      <c r="MWB58" s="344"/>
      <c r="MWC58" s="344"/>
      <c r="MWD58" s="344"/>
      <c r="MWE58" s="344"/>
      <c r="MWF58" s="344"/>
      <c r="MWG58" s="344"/>
      <c r="MWH58" s="344"/>
      <c r="MWI58" s="344"/>
      <c r="MWJ58" s="344"/>
      <c r="MWK58" s="344"/>
      <c r="MWL58" s="344"/>
      <c r="MWM58" s="344"/>
      <c r="MWN58" s="344"/>
      <c r="MWO58" s="344"/>
      <c r="MWP58" s="344"/>
      <c r="MWQ58" s="344"/>
      <c r="MWR58" s="344"/>
      <c r="MWS58" s="344"/>
      <c r="MWT58" s="344"/>
      <c r="MWU58" s="344"/>
      <c r="MWV58" s="344"/>
      <c r="MWW58" s="344"/>
      <c r="MWX58" s="344"/>
      <c r="MWY58" s="344"/>
      <c r="MWZ58" s="344"/>
      <c r="MXA58" s="344"/>
      <c r="MXB58" s="344"/>
      <c r="MXC58" s="344"/>
      <c r="MXD58" s="344"/>
      <c r="MXE58" s="344"/>
      <c r="MXF58" s="344"/>
      <c r="MXG58" s="344"/>
      <c r="MXH58" s="344"/>
      <c r="MXI58" s="344"/>
      <c r="MXJ58" s="344"/>
      <c r="MXK58" s="344"/>
      <c r="MXL58" s="344"/>
      <c r="MXM58" s="344"/>
      <c r="MXN58" s="344"/>
      <c r="MXO58" s="344"/>
      <c r="MXP58" s="344"/>
      <c r="MXQ58" s="344"/>
      <c r="MXR58" s="344"/>
      <c r="MXS58" s="344"/>
      <c r="MXT58" s="344"/>
      <c r="MXU58" s="344"/>
      <c r="MXV58" s="344"/>
      <c r="MXW58" s="344"/>
      <c r="MXX58" s="344"/>
      <c r="MXY58" s="344"/>
      <c r="MXZ58" s="344"/>
      <c r="MYA58" s="344"/>
      <c r="MYB58" s="344"/>
      <c r="MYC58" s="344"/>
      <c r="MYD58" s="344"/>
      <c r="MYE58" s="344"/>
      <c r="MYF58" s="344"/>
      <c r="MYG58" s="344"/>
      <c r="MYH58" s="344"/>
      <c r="MYI58" s="344"/>
      <c r="MYJ58" s="344"/>
      <c r="MYK58" s="344"/>
      <c r="MYL58" s="344"/>
      <c r="MYM58" s="344"/>
      <c r="MYN58" s="344"/>
      <c r="MYO58" s="344"/>
      <c r="MYP58" s="344"/>
      <c r="MYQ58" s="344"/>
      <c r="MYR58" s="344"/>
      <c r="MYS58" s="344"/>
      <c r="MYT58" s="344"/>
      <c r="MYU58" s="344"/>
      <c r="MYV58" s="344"/>
      <c r="MYW58" s="344"/>
      <c r="MYX58" s="344"/>
      <c r="MYY58" s="344"/>
      <c r="MYZ58" s="344"/>
      <c r="MZA58" s="344"/>
      <c r="MZB58" s="344"/>
      <c r="MZC58" s="344"/>
      <c r="MZD58" s="344"/>
      <c r="MZE58" s="344"/>
      <c r="MZF58" s="344"/>
      <c r="MZG58" s="344"/>
      <c r="MZH58" s="344"/>
      <c r="MZI58" s="344"/>
      <c r="MZJ58" s="344"/>
      <c r="MZK58" s="344"/>
      <c r="MZL58" s="344"/>
      <c r="MZM58" s="344"/>
      <c r="MZN58" s="344"/>
      <c r="MZO58" s="344"/>
      <c r="MZP58" s="344"/>
      <c r="MZQ58" s="344"/>
      <c r="MZR58" s="344"/>
      <c r="MZS58" s="344"/>
      <c r="MZT58" s="344"/>
      <c r="MZU58" s="344"/>
      <c r="MZV58" s="344"/>
      <c r="MZW58" s="344"/>
      <c r="MZX58" s="344"/>
      <c r="MZY58" s="344"/>
      <c r="MZZ58" s="344"/>
      <c r="NAA58" s="344"/>
      <c r="NAB58" s="344"/>
      <c r="NAC58" s="344"/>
      <c r="NAD58" s="344"/>
      <c r="NAE58" s="344"/>
      <c r="NAF58" s="344"/>
      <c r="NAG58" s="344"/>
      <c r="NAH58" s="344"/>
      <c r="NAI58" s="344"/>
      <c r="NAJ58" s="344"/>
      <c r="NAK58" s="344"/>
      <c r="NAL58" s="344"/>
      <c r="NAM58" s="344"/>
      <c r="NAN58" s="344"/>
      <c r="NAO58" s="344"/>
      <c r="NAP58" s="344"/>
      <c r="NAQ58" s="344"/>
      <c r="NAR58" s="344"/>
      <c r="NAS58" s="344"/>
      <c r="NAT58" s="344"/>
      <c r="NAU58" s="344"/>
      <c r="NAV58" s="344"/>
      <c r="NAW58" s="344"/>
      <c r="NAX58" s="344"/>
      <c r="NAY58" s="344"/>
      <c r="NAZ58" s="344"/>
      <c r="NBA58" s="344"/>
      <c r="NBB58" s="344"/>
      <c r="NBC58" s="344"/>
      <c r="NBD58" s="344"/>
      <c r="NBE58" s="344"/>
      <c r="NBF58" s="344"/>
      <c r="NBG58" s="344"/>
      <c r="NBH58" s="344"/>
      <c r="NBI58" s="344"/>
      <c r="NBJ58" s="344"/>
      <c r="NBK58" s="344"/>
      <c r="NBL58" s="344"/>
      <c r="NBM58" s="344"/>
      <c r="NBN58" s="344"/>
      <c r="NBO58" s="344"/>
      <c r="NBP58" s="344"/>
      <c r="NBQ58" s="344"/>
      <c r="NBR58" s="344"/>
      <c r="NBS58" s="344"/>
      <c r="NBT58" s="344"/>
      <c r="NBU58" s="344"/>
      <c r="NBV58" s="344"/>
      <c r="NBW58" s="344"/>
      <c r="NBX58" s="344"/>
      <c r="NBY58" s="344"/>
      <c r="NBZ58" s="344"/>
      <c r="NCA58" s="344"/>
      <c r="NCB58" s="344"/>
      <c r="NCC58" s="344"/>
      <c r="NCD58" s="344"/>
      <c r="NCE58" s="344"/>
      <c r="NCF58" s="344"/>
      <c r="NCG58" s="344"/>
      <c r="NCH58" s="344"/>
      <c r="NCI58" s="344"/>
      <c r="NCJ58" s="344"/>
      <c r="NCK58" s="344"/>
      <c r="NCL58" s="344"/>
      <c r="NCM58" s="344"/>
      <c r="NCN58" s="344"/>
      <c r="NCO58" s="344"/>
      <c r="NCP58" s="344"/>
      <c r="NCQ58" s="344"/>
      <c r="NCR58" s="344"/>
      <c r="NCS58" s="344"/>
      <c r="NCT58" s="344"/>
      <c r="NCU58" s="344"/>
      <c r="NCV58" s="344"/>
      <c r="NCW58" s="344"/>
      <c r="NCX58" s="344"/>
      <c r="NCY58" s="344"/>
      <c r="NCZ58" s="344"/>
      <c r="NDA58" s="344"/>
      <c r="NDB58" s="344"/>
      <c r="NDC58" s="344"/>
      <c r="NDD58" s="344"/>
      <c r="NDE58" s="344"/>
      <c r="NDF58" s="344"/>
      <c r="NDG58" s="344"/>
      <c r="NDH58" s="344"/>
      <c r="NDI58" s="344"/>
      <c r="NDJ58" s="344"/>
      <c r="NDK58" s="344"/>
      <c r="NDL58" s="344"/>
      <c r="NDM58" s="344"/>
      <c r="NDN58" s="344"/>
      <c r="NDO58" s="344"/>
      <c r="NDP58" s="344"/>
      <c r="NDQ58" s="344"/>
      <c r="NDR58" s="344"/>
      <c r="NDS58" s="344"/>
      <c r="NDT58" s="344"/>
      <c r="NDU58" s="344"/>
      <c r="NDV58" s="344"/>
      <c r="NDW58" s="344"/>
      <c r="NDX58" s="344"/>
      <c r="NDY58" s="344"/>
      <c r="NDZ58" s="344"/>
      <c r="NEA58" s="344"/>
      <c r="NEB58" s="344"/>
      <c r="NEC58" s="344"/>
      <c r="NED58" s="344"/>
      <c r="NEE58" s="344"/>
      <c r="NEF58" s="344"/>
      <c r="NEG58" s="344"/>
      <c r="NEH58" s="344"/>
      <c r="NEI58" s="344"/>
      <c r="NEJ58" s="344"/>
      <c r="NEK58" s="344"/>
      <c r="NEL58" s="344"/>
      <c r="NEM58" s="344"/>
      <c r="NEN58" s="344"/>
      <c r="NEO58" s="344"/>
      <c r="NEP58" s="344"/>
      <c r="NEQ58" s="344"/>
      <c r="NER58" s="344"/>
      <c r="NES58" s="344"/>
      <c r="NET58" s="344"/>
      <c r="NEU58" s="344"/>
      <c r="NEV58" s="344"/>
      <c r="NEW58" s="344"/>
      <c r="NEX58" s="344"/>
      <c r="NEY58" s="344"/>
      <c r="NEZ58" s="344"/>
      <c r="NFA58" s="344"/>
      <c r="NFB58" s="344"/>
      <c r="NFC58" s="344"/>
      <c r="NFD58" s="344"/>
      <c r="NFE58" s="344"/>
      <c r="NFF58" s="344"/>
      <c r="NFG58" s="344"/>
      <c r="NFH58" s="344"/>
      <c r="NFI58" s="344"/>
      <c r="NFJ58" s="344"/>
      <c r="NFK58" s="344"/>
      <c r="NFL58" s="344"/>
      <c r="NFM58" s="344"/>
      <c r="NFN58" s="344"/>
      <c r="NFO58" s="344"/>
      <c r="NFP58" s="344"/>
      <c r="NFQ58" s="344"/>
      <c r="NFR58" s="344"/>
      <c r="NFS58" s="344"/>
      <c r="NFT58" s="344"/>
      <c r="NFU58" s="344"/>
      <c r="NFV58" s="344"/>
      <c r="NFW58" s="344"/>
      <c r="NFX58" s="344"/>
      <c r="NFY58" s="344"/>
      <c r="NFZ58" s="344"/>
      <c r="NGA58" s="344"/>
      <c r="NGB58" s="344"/>
      <c r="NGC58" s="344"/>
      <c r="NGD58" s="344"/>
      <c r="NGE58" s="344"/>
      <c r="NGF58" s="344"/>
      <c r="NGG58" s="344"/>
      <c r="NGH58" s="344"/>
      <c r="NGI58" s="344"/>
      <c r="NGJ58" s="344"/>
      <c r="NGK58" s="344"/>
      <c r="NGL58" s="344"/>
      <c r="NGM58" s="344"/>
      <c r="NGN58" s="344"/>
      <c r="NGO58" s="344"/>
      <c r="NGP58" s="344"/>
      <c r="NGQ58" s="344"/>
      <c r="NGR58" s="344"/>
      <c r="NGS58" s="344"/>
      <c r="NGT58" s="344"/>
      <c r="NGU58" s="344"/>
      <c r="NGV58" s="344"/>
      <c r="NGW58" s="344"/>
      <c r="NGX58" s="344"/>
      <c r="NGY58" s="344"/>
      <c r="NGZ58" s="344"/>
      <c r="NHA58" s="344"/>
      <c r="NHB58" s="344"/>
      <c r="NHC58" s="344"/>
      <c r="NHD58" s="344"/>
      <c r="NHE58" s="344"/>
      <c r="NHF58" s="344"/>
      <c r="NHG58" s="344"/>
      <c r="NHH58" s="344"/>
      <c r="NHI58" s="344"/>
      <c r="NHJ58" s="344"/>
      <c r="NHK58" s="344"/>
      <c r="NHL58" s="344"/>
      <c r="NHM58" s="344"/>
      <c r="NHN58" s="344"/>
      <c r="NHO58" s="344"/>
      <c r="NHP58" s="344"/>
      <c r="NHQ58" s="344"/>
      <c r="NHR58" s="344"/>
      <c r="NHS58" s="344"/>
      <c r="NHT58" s="344"/>
      <c r="NHU58" s="344"/>
      <c r="NHV58" s="344"/>
      <c r="NHW58" s="344"/>
      <c r="NHX58" s="344"/>
      <c r="NHY58" s="344"/>
      <c r="NHZ58" s="344"/>
      <c r="NIA58" s="344"/>
      <c r="NIB58" s="344"/>
      <c r="NIC58" s="344"/>
      <c r="NID58" s="344"/>
      <c r="NIE58" s="344"/>
      <c r="NIF58" s="344"/>
      <c r="NIG58" s="344"/>
      <c r="NIH58" s="344"/>
      <c r="NII58" s="344"/>
      <c r="NIJ58" s="344"/>
      <c r="NIK58" s="344"/>
      <c r="NIL58" s="344"/>
      <c r="NIM58" s="344"/>
      <c r="NIN58" s="344"/>
      <c r="NIO58" s="344"/>
      <c r="NIP58" s="344"/>
      <c r="NIQ58" s="344"/>
      <c r="NIR58" s="344"/>
      <c r="NIS58" s="344"/>
      <c r="NIT58" s="344"/>
      <c r="NIU58" s="344"/>
      <c r="NIV58" s="344"/>
      <c r="NIW58" s="344"/>
      <c r="NIX58" s="344"/>
      <c r="NIY58" s="344"/>
      <c r="NIZ58" s="344"/>
      <c r="NJA58" s="344"/>
      <c r="NJB58" s="344"/>
      <c r="NJC58" s="344"/>
      <c r="NJD58" s="344"/>
      <c r="NJE58" s="344"/>
      <c r="NJF58" s="344"/>
      <c r="NJG58" s="344"/>
      <c r="NJH58" s="344"/>
      <c r="NJI58" s="344"/>
      <c r="NJJ58" s="344"/>
      <c r="NJK58" s="344"/>
      <c r="NJL58" s="344"/>
      <c r="NJM58" s="344"/>
      <c r="NJN58" s="344"/>
      <c r="NJO58" s="344"/>
      <c r="NJP58" s="344"/>
      <c r="NJQ58" s="344"/>
      <c r="NJR58" s="344"/>
      <c r="NJS58" s="344"/>
      <c r="NJT58" s="344"/>
      <c r="NJU58" s="344"/>
      <c r="NJV58" s="344"/>
      <c r="NJW58" s="344"/>
      <c r="NJX58" s="344"/>
      <c r="NJY58" s="344"/>
      <c r="NJZ58" s="344"/>
      <c r="NKA58" s="344"/>
      <c r="NKB58" s="344"/>
      <c r="NKC58" s="344"/>
      <c r="NKD58" s="344"/>
      <c r="NKE58" s="344"/>
      <c r="NKF58" s="344"/>
      <c r="NKG58" s="344"/>
      <c r="NKH58" s="344"/>
      <c r="NKI58" s="344"/>
      <c r="NKJ58" s="344"/>
      <c r="NKK58" s="344"/>
      <c r="NKL58" s="344"/>
      <c r="NKM58" s="344"/>
      <c r="NKN58" s="344"/>
      <c r="NKO58" s="344"/>
      <c r="NKP58" s="344"/>
      <c r="NKQ58" s="344"/>
      <c r="NKR58" s="344"/>
      <c r="NKS58" s="344"/>
      <c r="NKT58" s="344"/>
      <c r="NKU58" s="344"/>
      <c r="NKV58" s="344"/>
      <c r="NKW58" s="344"/>
      <c r="NKX58" s="344"/>
      <c r="NKY58" s="344"/>
      <c r="NKZ58" s="344"/>
      <c r="NLA58" s="344"/>
      <c r="NLB58" s="344"/>
      <c r="NLC58" s="344"/>
      <c r="NLD58" s="344"/>
      <c r="NLE58" s="344"/>
      <c r="NLF58" s="344"/>
      <c r="NLG58" s="344"/>
      <c r="NLH58" s="344"/>
      <c r="NLI58" s="344"/>
      <c r="NLJ58" s="344"/>
      <c r="NLK58" s="344"/>
      <c r="NLL58" s="344"/>
      <c r="NLM58" s="344"/>
      <c r="NLN58" s="344"/>
      <c r="NLO58" s="344"/>
      <c r="NLP58" s="344"/>
      <c r="NLQ58" s="344"/>
      <c r="NLR58" s="344"/>
      <c r="NLS58" s="344"/>
      <c r="NLT58" s="344"/>
      <c r="NLU58" s="344"/>
      <c r="NLV58" s="344"/>
      <c r="NLW58" s="344"/>
      <c r="NLX58" s="344"/>
      <c r="NLY58" s="344"/>
      <c r="NLZ58" s="344"/>
      <c r="NMA58" s="344"/>
      <c r="NMB58" s="344"/>
      <c r="NMC58" s="344"/>
      <c r="NMD58" s="344"/>
      <c r="NME58" s="344"/>
      <c r="NMF58" s="344"/>
      <c r="NMG58" s="344"/>
      <c r="NMH58" s="344"/>
      <c r="NMI58" s="344"/>
      <c r="NMJ58" s="344"/>
      <c r="NMK58" s="344"/>
      <c r="NML58" s="344"/>
      <c r="NMM58" s="344"/>
      <c r="NMN58" s="344"/>
      <c r="NMO58" s="344"/>
      <c r="NMP58" s="344"/>
      <c r="NMQ58" s="344"/>
      <c r="NMR58" s="344"/>
      <c r="NMS58" s="344"/>
      <c r="NMT58" s="344"/>
      <c r="NMU58" s="344"/>
      <c r="NMV58" s="344"/>
      <c r="NMW58" s="344"/>
      <c r="NMX58" s="344"/>
      <c r="NMY58" s="344"/>
      <c r="NMZ58" s="344"/>
      <c r="NNA58" s="344"/>
      <c r="NNB58" s="344"/>
      <c r="NNC58" s="344"/>
      <c r="NND58" s="344"/>
      <c r="NNE58" s="344"/>
      <c r="NNF58" s="344"/>
      <c r="NNG58" s="344"/>
      <c r="NNH58" s="344"/>
      <c r="NNI58" s="344"/>
      <c r="NNJ58" s="344"/>
      <c r="NNK58" s="344"/>
      <c r="NNL58" s="344"/>
      <c r="NNM58" s="344"/>
      <c r="NNN58" s="344"/>
      <c r="NNO58" s="344"/>
      <c r="NNP58" s="344"/>
      <c r="NNQ58" s="344"/>
      <c r="NNR58" s="344"/>
      <c r="NNS58" s="344"/>
      <c r="NNT58" s="344"/>
      <c r="NNU58" s="344"/>
      <c r="NNV58" s="344"/>
      <c r="NNW58" s="344"/>
      <c r="NNX58" s="344"/>
      <c r="NNY58" s="344"/>
      <c r="NNZ58" s="344"/>
      <c r="NOA58" s="344"/>
      <c r="NOB58" s="344"/>
      <c r="NOC58" s="344"/>
      <c r="NOD58" s="344"/>
      <c r="NOE58" s="344"/>
      <c r="NOF58" s="344"/>
      <c r="NOG58" s="344"/>
      <c r="NOH58" s="344"/>
      <c r="NOI58" s="344"/>
      <c r="NOJ58" s="344"/>
      <c r="NOK58" s="344"/>
      <c r="NOL58" s="344"/>
      <c r="NOM58" s="344"/>
      <c r="NON58" s="344"/>
      <c r="NOO58" s="344"/>
      <c r="NOP58" s="344"/>
      <c r="NOQ58" s="344"/>
      <c r="NOR58" s="344"/>
      <c r="NOS58" s="344"/>
      <c r="NOT58" s="344"/>
      <c r="NOU58" s="344"/>
      <c r="NOV58" s="344"/>
      <c r="NOW58" s="344"/>
      <c r="NOX58" s="344"/>
      <c r="NOY58" s="344"/>
      <c r="NOZ58" s="344"/>
      <c r="NPA58" s="344"/>
      <c r="NPB58" s="344"/>
      <c r="NPC58" s="344"/>
      <c r="NPD58" s="344"/>
      <c r="NPE58" s="344"/>
      <c r="NPF58" s="344"/>
      <c r="NPG58" s="344"/>
      <c r="NPH58" s="344"/>
      <c r="NPI58" s="344"/>
      <c r="NPJ58" s="344"/>
      <c r="NPK58" s="344"/>
      <c r="NPL58" s="344"/>
      <c r="NPM58" s="344"/>
      <c r="NPN58" s="344"/>
      <c r="NPO58" s="344"/>
      <c r="NPP58" s="344"/>
      <c r="NPQ58" s="344"/>
      <c r="NPR58" s="344"/>
      <c r="NPS58" s="344"/>
      <c r="NPT58" s="344"/>
      <c r="NPU58" s="344"/>
      <c r="NPV58" s="344"/>
      <c r="NPW58" s="344"/>
      <c r="NPX58" s="344"/>
      <c r="NPY58" s="344"/>
      <c r="NPZ58" s="344"/>
      <c r="NQA58" s="344"/>
      <c r="NQB58" s="344"/>
      <c r="NQC58" s="344"/>
      <c r="NQD58" s="344"/>
      <c r="NQE58" s="344"/>
      <c r="NQF58" s="344"/>
      <c r="NQG58" s="344"/>
      <c r="NQH58" s="344"/>
      <c r="NQI58" s="344"/>
      <c r="NQJ58" s="344"/>
      <c r="NQK58" s="344"/>
      <c r="NQL58" s="344"/>
      <c r="NQM58" s="344"/>
      <c r="NQN58" s="344"/>
      <c r="NQO58" s="344"/>
      <c r="NQP58" s="344"/>
      <c r="NQQ58" s="344"/>
      <c r="NQR58" s="344"/>
      <c r="NQS58" s="344"/>
      <c r="NQT58" s="344"/>
      <c r="NQU58" s="344"/>
      <c r="NQV58" s="344"/>
      <c r="NQW58" s="344"/>
      <c r="NQX58" s="344"/>
      <c r="NQY58" s="344"/>
      <c r="NQZ58" s="344"/>
      <c r="NRA58" s="344"/>
      <c r="NRB58" s="344"/>
      <c r="NRC58" s="344"/>
      <c r="NRD58" s="344"/>
      <c r="NRE58" s="344"/>
      <c r="NRF58" s="344"/>
      <c r="NRG58" s="344"/>
      <c r="NRH58" s="344"/>
      <c r="NRI58" s="344"/>
      <c r="NRJ58" s="344"/>
      <c r="NRK58" s="344"/>
      <c r="NRL58" s="344"/>
      <c r="NRM58" s="344"/>
      <c r="NRN58" s="344"/>
      <c r="NRO58" s="344"/>
      <c r="NRP58" s="344"/>
      <c r="NRQ58" s="344"/>
      <c r="NRR58" s="344"/>
      <c r="NRS58" s="344"/>
      <c r="NRT58" s="344"/>
      <c r="NRU58" s="344"/>
      <c r="NRV58" s="344"/>
      <c r="NRW58" s="344"/>
      <c r="NRX58" s="344"/>
      <c r="NRY58" s="344"/>
      <c r="NRZ58" s="344"/>
      <c r="NSA58" s="344"/>
      <c r="NSB58" s="344"/>
      <c r="NSC58" s="344"/>
      <c r="NSD58" s="344"/>
      <c r="NSE58" s="344"/>
      <c r="NSF58" s="344"/>
      <c r="NSG58" s="344"/>
      <c r="NSH58" s="344"/>
      <c r="NSI58" s="344"/>
      <c r="NSJ58" s="344"/>
      <c r="NSK58" s="344"/>
      <c r="NSL58" s="344"/>
      <c r="NSM58" s="344"/>
      <c r="NSN58" s="344"/>
      <c r="NSO58" s="344"/>
      <c r="NSP58" s="344"/>
      <c r="NSQ58" s="344"/>
      <c r="NSR58" s="344"/>
      <c r="NSS58" s="344"/>
      <c r="NST58" s="344"/>
      <c r="NSU58" s="344"/>
      <c r="NSV58" s="344"/>
      <c r="NSW58" s="344"/>
      <c r="NSX58" s="344"/>
      <c r="NSY58" s="344"/>
      <c r="NSZ58" s="344"/>
      <c r="NTA58" s="344"/>
      <c r="NTB58" s="344"/>
      <c r="NTC58" s="344"/>
      <c r="NTD58" s="344"/>
      <c r="NTE58" s="344"/>
      <c r="NTF58" s="344"/>
      <c r="NTG58" s="344"/>
      <c r="NTH58" s="344"/>
      <c r="NTI58" s="344"/>
      <c r="NTJ58" s="344"/>
      <c r="NTK58" s="344"/>
      <c r="NTL58" s="344"/>
      <c r="NTM58" s="344"/>
      <c r="NTN58" s="344"/>
      <c r="NTO58" s="344"/>
      <c r="NTP58" s="344"/>
      <c r="NTQ58" s="344"/>
      <c r="NTR58" s="344"/>
      <c r="NTS58" s="344"/>
      <c r="NTT58" s="344"/>
      <c r="NTU58" s="344"/>
      <c r="NTV58" s="344"/>
      <c r="NTW58" s="344"/>
      <c r="NTX58" s="344"/>
      <c r="NTY58" s="344"/>
      <c r="NTZ58" s="344"/>
      <c r="NUA58" s="344"/>
      <c r="NUB58" s="344"/>
      <c r="NUC58" s="344"/>
      <c r="NUD58" s="344"/>
      <c r="NUE58" s="344"/>
      <c r="NUF58" s="344"/>
      <c r="NUG58" s="344"/>
      <c r="NUH58" s="344"/>
      <c r="NUI58" s="344"/>
      <c r="NUJ58" s="344"/>
      <c r="NUK58" s="344"/>
      <c r="NUL58" s="344"/>
      <c r="NUM58" s="344"/>
      <c r="NUN58" s="344"/>
      <c r="NUO58" s="344"/>
      <c r="NUP58" s="344"/>
      <c r="NUQ58" s="344"/>
      <c r="NUR58" s="344"/>
      <c r="NUS58" s="344"/>
      <c r="NUT58" s="344"/>
      <c r="NUU58" s="344"/>
      <c r="NUV58" s="344"/>
      <c r="NUW58" s="344"/>
      <c r="NUX58" s="344"/>
      <c r="NUY58" s="344"/>
      <c r="NUZ58" s="344"/>
      <c r="NVA58" s="344"/>
      <c r="NVB58" s="344"/>
      <c r="NVC58" s="344"/>
      <c r="NVD58" s="344"/>
      <c r="NVE58" s="344"/>
      <c r="NVF58" s="344"/>
      <c r="NVG58" s="344"/>
      <c r="NVH58" s="344"/>
      <c r="NVI58" s="344"/>
      <c r="NVJ58" s="344"/>
      <c r="NVK58" s="344"/>
      <c r="NVL58" s="344"/>
      <c r="NVM58" s="344"/>
      <c r="NVN58" s="344"/>
      <c r="NVO58" s="344"/>
      <c r="NVP58" s="344"/>
      <c r="NVQ58" s="344"/>
      <c r="NVR58" s="344"/>
      <c r="NVS58" s="344"/>
      <c r="NVT58" s="344"/>
      <c r="NVU58" s="344"/>
      <c r="NVV58" s="344"/>
      <c r="NVW58" s="344"/>
      <c r="NVX58" s="344"/>
      <c r="NVY58" s="344"/>
      <c r="NVZ58" s="344"/>
      <c r="NWA58" s="344"/>
      <c r="NWB58" s="344"/>
      <c r="NWC58" s="344"/>
      <c r="NWD58" s="344"/>
      <c r="NWE58" s="344"/>
      <c r="NWF58" s="344"/>
      <c r="NWG58" s="344"/>
      <c r="NWH58" s="344"/>
      <c r="NWI58" s="344"/>
      <c r="NWJ58" s="344"/>
      <c r="NWK58" s="344"/>
      <c r="NWL58" s="344"/>
      <c r="NWM58" s="344"/>
      <c r="NWN58" s="344"/>
      <c r="NWO58" s="344"/>
      <c r="NWP58" s="344"/>
      <c r="NWQ58" s="344"/>
      <c r="NWR58" s="344"/>
      <c r="NWS58" s="344"/>
      <c r="NWT58" s="344"/>
      <c r="NWU58" s="344"/>
      <c r="NWV58" s="344"/>
      <c r="NWW58" s="344"/>
      <c r="NWX58" s="344"/>
      <c r="NWY58" s="344"/>
      <c r="NWZ58" s="344"/>
      <c r="NXA58" s="344"/>
      <c r="NXB58" s="344"/>
      <c r="NXC58" s="344"/>
      <c r="NXD58" s="344"/>
      <c r="NXE58" s="344"/>
      <c r="NXF58" s="344"/>
      <c r="NXG58" s="344"/>
      <c r="NXH58" s="344"/>
      <c r="NXI58" s="344"/>
      <c r="NXJ58" s="344"/>
      <c r="NXK58" s="344"/>
      <c r="NXL58" s="344"/>
      <c r="NXM58" s="344"/>
      <c r="NXN58" s="344"/>
      <c r="NXO58" s="344"/>
      <c r="NXP58" s="344"/>
      <c r="NXQ58" s="344"/>
      <c r="NXR58" s="344"/>
      <c r="NXS58" s="344"/>
      <c r="NXT58" s="344"/>
      <c r="NXU58" s="344"/>
      <c r="NXV58" s="344"/>
      <c r="NXW58" s="344"/>
      <c r="NXX58" s="344"/>
      <c r="NXY58" s="344"/>
      <c r="NXZ58" s="344"/>
      <c r="NYA58" s="344"/>
      <c r="NYB58" s="344"/>
      <c r="NYC58" s="344"/>
      <c r="NYD58" s="344"/>
      <c r="NYE58" s="344"/>
      <c r="NYF58" s="344"/>
      <c r="NYG58" s="344"/>
      <c r="NYH58" s="344"/>
      <c r="NYI58" s="344"/>
      <c r="NYJ58" s="344"/>
      <c r="NYK58" s="344"/>
      <c r="NYL58" s="344"/>
      <c r="NYM58" s="344"/>
      <c r="NYN58" s="344"/>
      <c r="NYO58" s="344"/>
      <c r="NYP58" s="344"/>
      <c r="NYQ58" s="344"/>
      <c r="NYR58" s="344"/>
      <c r="NYS58" s="344"/>
      <c r="NYT58" s="344"/>
      <c r="NYU58" s="344"/>
      <c r="NYV58" s="344"/>
      <c r="NYW58" s="344"/>
      <c r="NYX58" s="344"/>
      <c r="NYY58" s="344"/>
      <c r="NYZ58" s="344"/>
      <c r="NZA58" s="344"/>
      <c r="NZB58" s="344"/>
      <c r="NZC58" s="344"/>
      <c r="NZD58" s="344"/>
      <c r="NZE58" s="344"/>
      <c r="NZF58" s="344"/>
      <c r="NZG58" s="344"/>
      <c r="NZH58" s="344"/>
      <c r="NZI58" s="344"/>
      <c r="NZJ58" s="344"/>
      <c r="NZK58" s="344"/>
      <c r="NZL58" s="344"/>
      <c r="NZM58" s="344"/>
      <c r="NZN58" s="344"/>
      <c r="NZO58" s="344"/>
      <c r="NZP58" s="344"/>
      <c r="NZQ58" s="344"/>
      <c r="NZR58" s="344"/>
      <c r="NZS58" s="344"/>
      <c r="NZT58" s="344"/>
      <c r="NZU58" s="344"/>
      <c r="NZV58" s="344"/>
      <c r="NZW58" s="344"/>
      <c r="NZX58" s="344"/>
      <c r="NZY58" s="344"/>
      <c r="NZZ58" s="344"/>
      <c r="OAA58" s="344"/>
      <c r="OAB58" s="344"/>
      <c r="OAC58" s="344"/>
      <c r="OAD58" s="344"/>
      <c r="OAE58" s="344"/>
      <c r="OAF58" s="344"/>
      <c r="OAG58" s="344"/>
      <c r="OAH58" s="344"/>
      <c r="OAI58" s="344"/>
      <c r="OAJ58" s="344"/>
      <c r="OAK58" s="344"/>
      <c r="OAL58" s="344"/>
      <c r="OAM58" s="344"/>
      <c r="OAN58" s="344"/>
      <c r="OAO58" s="344"/>
      <c r="OAP58" s="344"/>
      <c r="OAQ58" s="344"/>
      <c r="OAR58" s="344"/>
      <c r="OAS58" s="344"/>
      <c r="OAT58" s="344"/>
      <c r="OAU58" s="344"/>
      <c r="OAV58" s="344"/>
      <c r="OAW58" s="344"/>
      <c r="OAX58" s="344"/>
      <c r="OAY58" s="344"/>
      <c r="OAZ58" s="344"/>
      <c r="OBA58" s="344"/>
      <c r="OBB58" s="344"/>
      <c r="OBC58" s="344"/>
      <c r="OBD58" s="344"/>
      <c r="OBE58" s="344"/>
      <c r="OBF58" s="344"/>
      <c r="OBG58" s="344"/>
      <c r="OBH58" s="344"/>
      <c r="OBI58" s="344"/>
      <c r="OBJ58" s="344"/>
      <c r="OBK58" s="344"/>
      <c r="OBL58" s="344"/>
      <c r="OBM58" s="344"/>
      <c r="OBN58" s="344"/>
      <c r="OBO58" s="344"/>
      <c r="OBP58" s="344"/>
      <c r="OBQ58" s="344"/>
      <c r="OBR58" s="344"/>
      <c r="OBS58" s="344"/>
      <c r="OBT58" s="344"/>
      <c r="OBU58" s="344"/>
      <c r="OBV58" s="344"/>
      <c r="OBW58" s="344"/>
      <c r="OBX58" s="344"/>
      <c r="OBY58" s="344"/>
      <c r="OBZ58" s="344"/>
      <c r="OCA58" s="344"/>
      <c r="OCB58" s="344"/>
      <c r="OCC58" s="344"/>
      <c r="OCD58" s="344"/>
      <c r="OCE58" s="344"/>
      <c r="OCF58" s="344"/>
      <c r="OCG58" s="344"/>
      <c r="OCH58" s="344"/>
      <c r="OCI58" s="344"/>
      <c r="OCJ58" s="344"/>
      <c r="OCK58" s="344"/>
      <c r="OCL58" s="344"/>
      <c r="OCM58" s="344"/>
      <c r="OCN58" s="344"/>
      <c r="OCO58" s="344"/>
      <c r="OCP58" s="344"/>
      <c r="OCQ58" s="344"/>
      <c r="OCR58" s="344"/>
      <c r="OCS58" s="344"/>
      <c r="OCT58" s="344"/>
      <c r="OCU58" s="344"/>
      <c r="OCV58" s="344"/>
      <c r="OCW58" s="344"/>
      <c r="OCX58" s="344"/>
      <c r="OCY58" s="344"/>
      <c r="OCZ58" s="344"/>
      <c r="ODA58" s="344"/>
      <c r="ODB58" s="344"/>
      <c r="ODC58" s="344"/>
      <c r="ODD58" s="344"/>
      <c r="ODE58" s="344"/>
      <c r="ODF58" s="344"/>
      <c r="ODG58" s="344"/>
      <c r="ODH58" s="344"/>
      <c r="ODI58" s="344"/>
      <c r="ODJ58" s="344"/>
      <c r="ODK58" s="344"/>
      <c r="ODL58" s="344"/>
      <c r="ODM58" s="344"/>
      <c r="ODN58" s="344"/>
      <c r="ODO58" s="344"/>
      <c r="ODP58" s="344"/>
      <c r="ODQ58" s="344"/>
      <c r="ODR58" s="344"/>
      <c r="ODS58" s="344"/>
      <c r="ODT58" s="344"/>
      <c r="ODU58" s="344"/>
      <c r="ODV58" s="344"/>
      <c r="ODW58" s="344"/>
      <c r="ODX58" s="344"/>
      <c r="ODY58" s="344"/>
      <c r="ODZ58" s="344"/>
      <c r="OEA58" s="344"/>
      <c r="OEB58" s="344"/>
      <c r="OEC58" s="344"/>
      <c r="OED58" s="344"/>
      <c r="OEE58" s="344"/>
      <c r="OEF58" s="344"/>
      <c r="OEG58" s="344"/>
      <c r="OEH58" s="344"/>
      <c r="OEI58" s="344"/>
      <c r="OEJ58" s="344"/>
      <c r="OEK58" s="344"/>
      <c r="OEL58" s="344"/>
      <c r="OEM58" s="344"/>
      <c r="OEN58" s="344"/>
      <c r="OEO58" s="344"/>
      <c r="OEP58" s="344"/>
      <c r="OEQ58" s="344"/>
      <c r="OER58" s="344"/>
      <c r="OES58" s="344"/>
      <c r="OET58" s="344"/>
      <c r="OEU58" s="344"/>
      <c r="OEV58" s="344"/>
      <c r="OEW58" s="344"/>
      <c r="OEX58" s="344"/>
      <c r="OEY58" s="344"/>
      <c r="OEZ58" s="344"/>
      <c r="OFA58" s="344"/>
      <c r="OFB58" s="344"/>
      <c r="OFC58" s="344"/>
      <c r="OFD58" s="344"/>
      <c r="OFE58" s="344"/>
      <c r="OFF58" s="344"/>
      <c r="OFG58" s="344"/>
      <c r="OFH58" s="344"/>
      <c r="OFI58" s="344"/>
      <c r="OFJ58" s="344"/>
      <c r="OFK58" s="344"/>
      <c r="OFL58" s="344"/>
      <c r="OFM58" s="344"/>
      <c r="OFN58" s="344"/>
      <c r="OFO58" s="344"/>
      <c r="OFP58" s="344"/>
      <c r="OFQ58" s="344"/>
      <c r="OFR58" s="344"/>
      <c r="OFS58" s="344"/>
      <c r="OFT58" s="344"/>
      <c r="OFU58" s="344"/>
      <c r="OFV58" s="344"/>
      <c r="OFW58" s="344"/>
      <c r="OFX58" s="344"/>
      <c r="OFY58" s="344"/>
      <c r="OFZ58" s="344"/>
      <c r="OGA58" s="344"/>
      <c r="OGB58" s="344"/>
      <c r="OGC58" s="344"/>
      <c r="OGD58" s="344"/>
      <c r="OGE58" s="344"/>
      <c r="OGF58" s="344"/>
      <c r="OGG58" s="344"/>
      <c r="OGH58" s="344"/>
      <c r="OGI58" s="344"/>
      <c r="OGJ58" s="344"/>
      <c r="OGK58" s="344"/>
      <c r="OGL58" s="344"/>
      <c r="OGM58" s="344"/>
      <c r="OGN58" s="344"/>
      <c r="OGO58" s="344"/>
      <c r="OGP58" s="344"/>
      <c r="OGQ58" s="344"/>
      <c r="OGR58" s="344"/>
      <c r="OGS58" s="344"/>
      <c r="OGT58" s="344"/>
      <c r="OGU58" s="344"/>
      <c r="OGV58" s="344"/>
      <c r="OGW58" s="344"/>
      <c r="OGX58" s="344"/>
      <c r="OGY58" s="344"/>
      <c r="OGZ58" s="344"/>
      <c r="OHA58" s="344"/>
      <c r="OHB58" s="344"/>
      <c r="OHC58" s="344"/>
      <c r="OHD58" s="344"/>
      <c r="OHE58" s="344"/>
      <c r="OHF58" s="344"/>
      <c r="OHG58" s="344"/>
      <c r="OHH58" s="344"/>
      <c r="OHI58" s="344"/>
      <c r="OHJ58" s="344"/>
      <c r="OHK58" s="344"/>
      <c r="OHL58" s="344"/>
      <c r="OHM58" s="344"/>
      <c r="OHN58" s="344"/>
      <c r="OHO58" s="344"/>
      <c r="OHP58" s="344"/>
      <c r="OHQ58" s="344"/>
      <c r="OHR58" s="344"/>
      <c r="OHS58" s="344"/>
      <c r="OHT58" s="344"/>
      <c r="OHU58" s="344"/>
      <c r="OHV58" s="344"/>
      <c r="OHW58" s="344"/>
      <c r="OHX58" s="344"/>
      <c r="OHY58" s="344"/>
      <c r="OHZ58" s="344"/>
      <c r="OIA58" s="344"/>
      <c r="OIB58" s="344"/>
      <c r="OIC58" s="344"/>
      <c r="OID58" s="344"/>
      <c r="OIE58" s="344"/>
      <c r="OIF58" s="344"/>
      <c r="OIG58" s="344"/>
      <c r="OIH58" s="344"/>
      <c r="OII58" s="344"/>
      <c r="OIJ58" s="344"/>
      <c r="OIK58" s="344"/>
      <c r="OIL58" s="344"/>
      <c r="OIM58" s="344"/>
      <c r="OIN58" s="344"/>
      <c r="OIO58" s="344"/>
      <c r="OIP58" s="344"/>
      <c r="OIQ58" s="344"/>
      <c r="OIR58" s="344"/>
      <c r="OIS58" s="344"/>
      <c r="OIT58" s="344"/>
      <c r="OIU58" s="344"/>
      <c r="OIV58" s="344"/>
      <c r="OIW58" s="344"/>
      <c r="OIX58" s="344"/>
      <c r="OIY58" s="344"/>
      <c r="OIZ58" s="344"/>
      <c r="OJA58" s="344"/>
      <c r="OJB58" s="344"/>
      <c r="OJC58" s="344"/>
      <c r="OJD58" s="344"/>
      <c r="OJE58" s="344"/>
      <c r="OJF58" s="344"/>
      <c r="OJG58" s="344"/>
      <c r="OJH58" s="344"/>
      <c r="OJI58" s="344"/>
      <c r="OJJ58" s="344"/>
      <c r="OJK58" s="344"/>
      <c r="OJL58" s="344"/>
      <c r="OJM58" s="344"/>
      <c r="OJN58" s="344"/>
      <c r="OJO58" s="344"/>
      <c r="OJP58" s="344"/>
      <c r="OJQ58" s="344"/>
      <c r="OJR58" s="344"/>
      <c r="OJS58" s="344"/>
      <c r="OJT58" s="344"/>
      <c r="OJU58" s="344"/>
      <c r="OJV58" s="344"/>
      <c r="OJW58" s="344"/>
      <c r="OJX58" s="344"/>
      <c r="OJY58" s="344"/>
      <c r="OJZ58" s="344"/>
      <c r="OKA58" s="344"/>
      <c r="OKB58" s="344"/>
      <c r="OKC58" s="344"/>
      <c r="OKD58" s="344"/>
      <c r="OKE58" s="344"/>
      <c r="OKF58" s="344"/>
      <c r="OKG58" s="344"/>
      <c r="OKH58" s="344"/>
      <c r="OKI58" s="344"/>
      <c r="OKJ58" s="344"/>
      <c r="OKK58" s="344"/>
      <c r="OKL58" s="344"/>
      <c r="OKM58" s="344"/>
      <c r="OKN58" s="344"/>
      <c r="OKO58" s="344"/>
      <c r="OKP58" s="344"/>
      <c r="OKQ58" s="344"/>
      <c r="OKR58" s="344"/>
      <c r="OKS58" s="344"/>
      <c r="OKT58" s="344"/>
      <c r="OKU58" s="344"/>
      <c r="OKV58" s="344"/>
      <c r="OKW58" s="344"/>
      <c r="OKX58" s="344"/>
      <c r="OKY58" s="344"/>
      <c r="OKZ58" s="344"/>
      <c r="OLA58" s="344"/>
      <c r="OLB58" s="344"/>
      <c r="OLC58" s="344"/>
      <c r="OLD58" s="344"/>
      <c r="OLE58" s="344"/>
      <c r="OLF58" s="344"/>
      <c r="OLG58" s="344"/>
      <c r="OLH58" s="344"/>
      <c r="OLI58" s="344"/>
      <c r="OLJ58" s="344"/>
      <c r="OLK58" s="344"/>
      <c r="OLL58" s="344"/>
      <c r="OLM58" s="344"/>
      <c r="OLN58" s="344"/>
      <c r="OLO58" s="344"/>
      <c r="OLP58" s="344"/>
      <c r="OLQ58" s="344"/>
      <c r="OLR58" s="344"/>
      <c r="OLS58" s="344"/>
      <c r="OLT58" s="344"/>
      <c r="OLU58" s="344"/>
      <c r="OLV58" s="344"/>
      <c r="OLW58" s="344"/>
      <c r="OLX58" s="344"/>
      <c r="OLY58" s="344"/>
      <c r="OLZ58" s="344"/>
      <c r="OMA58" s="344"/>
      <c r="OMB58" s="344"/>
      <c r="OMC58" s="344"/>
      <c r="OMD58" s="344"/>
      <c r="OME58" s="344"/>
      <c r="OMF58" s="344"/>
      <c r="OMG58" s="344"/>
      <c r="OMH58" s="344"/>
      <c r="OMI58" s="344"/>
      <c r="OMJ58" s="344"/>
      <c r="OMK58" s="344"/>
      <c r="OML58" s="344"/>
      <c r="OMM58" s="344"/>
      <c r="OMN58" s="344"/>
      <c r="OMO58" s="344"/>
      <c r="OMP58" s="344"/>
      <c r="OMQ58" s="344"/>
      <c r="OMR58" s="344"/>
      <c r="OMS58" s="344"/>
      <c r="OMT58" s="344"/>
      <c r="OMU58" s="344"/>
      <c r="OMV58" s="344"/>
      <c r="OMW58" s="344"/>
      <c r="OMX58" s="344"/>
      <c r="OMY58" s="344"/>
      <c r="OMZ58" s="344"/>
      <c r="ONA58" s="344"/>
      <c r="ONB58" s="344"/>
      <c r="ONC58" s="344"/>
      <c r="OND58" s="344"/>
      <c r="ONE58" s="344"/>
      <c r="ONF58" s="344"/>
      <c r="ONG58" s="344"/>
      <c r="ONH58" s="344"/>
      <c r="ONI58" s="344"/>
      <c r="ONJ58" s="344"/>
      <c r="ONK58" s="344"/>
      <c r="ONL58" s="344"/>
      <c r="ONM58" s="344"/>
      <c r="ONN58" s="344"/>
      <c r="ONO58" s="344"/>
      <c r="ONP58" s="344"/>
      <c r="ONQ58" s="344"/>
      <c r="ONR58" s="344"/>
      <c r="ONS58" s="344"/>
      <c r="ONT58" s="344"/>
      <c r="ONU58" s="344"/>
      <c r="ONV58" s="344"/>
      <c r="ONW58" s="344"/>
      <c r="ONX58" s="344"/>
      <c r="ONY58" s="344"/>
      <c r="ONZ58" s="344"/>
      <c r="OOA58" s="344"/>
      <c r="OOB58" s="344"/>
      <c r="OOC58" s="344"/>
      <c r="OOD58" s="344"/>
      <c r="OOE58" s="344"/>
      <c r="OOF58" s="344"/>
      <c r="OOG58" s="344"/>
      <c r="OOH58" s="344"/>
      <c r="OOI58" s="344"/>
      <c r="OOJ58" s="344"/>
      <c r="OOK58" s="344"/>
      <c r="OOL58" s="344"/>
      <c r="OOM58" s="344"/>
      <c r="OON58" s="344"/>
      <c r="OOO58" s="344"/>
      <c r="OOP58" s="344"/>
      <c r="OOQ58" s="344"/>
      <c r="OOR58" s="344"/>
      <c r="OOS58" s="344"/>
      <c r="OOT58" s="344"/>
      <c r="OOU58" s="344"/>
      <c r="OOV58" s="344"/>
      <c r="OOW58" s="344"/>
      <c r="OOX58" s="344"/>
      <c r="OOY58" s="344"/>
      <c r="OOZ58" s="344"/>
      <c r="OPA58" s="344"/>
      <c r="OPB58" s="344"/>
      <c r="OPC58" s="344"/>
      <c r="OPD58" s="344"/>
      <c r="OPE58" s="344"/>
      <c r="OPF58" s="344"/>
      <c r="OPG58" s="344"/>
      <c r="OPH58" s="344"/>
      <c r="OPI58" s="344"/>
      <c r="OPJ58" s="344"/>
      <c r="OPK58" s="344"/>
      <c r="OPL58" s="344"/>
      <c r="OPM58" s="344"/>
      <c r="OPN58" s="344"/>
      <c r="OPO58" s="344"/>
      <c r="OPP58" s="344"/>
      <c r="OPQ58" s="344"/>
      <c r="OPR58" s="344"/>
      <c r="OPS58" s="344"/>
      <c r="OPT58" s="344"/>
      <c r="OPU58" s="344"/>
      <c r="OPV58" s="344"/>
      <c r="OPW58" s="344"/>
      <c r="OPX58" s="344"/>
      <c r="OPY58" s="344"/>
      <c r="OPZ58" s="344"/>
      <c r="OQA58" s="344"/>
      <c r="OQB58" s="344"/>
      <c r="OQC58" s="344"/>
      <c r="OQD58" s="344"/>
      <c r="OQE58" s="344"/>
      <c r="OQF58" s="344"/>
      <c r="OQG58" s="344"/>
      <c r="OQH58" s="344"/>
      <c r="OQI58" s="344"/>
      <c r="OQJ58" s="344"/>
      <c r="OQK58" s="344"/>
      <c r="OQL58" s="344"/>
      <c r="OQM58" s="344"/>
      <c r="OQN58" s="344"/>
      <c r="OQO58" s="344"/>
      <c r="OQP58" s="344"/>
      <c r="OQQ58" s="344"/>
      <c r="OQR58" s="344"/>
      <c r="OQS58" s="344"/>
      <c r="OQT58" s="344"/>
      <c r="OQU58" s="344"/>
      <c r="OQV58" s="344"/>
      <c r="OQW58" s="344"/>
      <c r="OQX58" s="344"/>
      <c r="OQY58" s="344"/>
      <c r="OQZ58" s="344"/>
      <c r="ORA58" s="344"/>
      <c r="ORB58" s="344"/>
      <c r="ORC58" s="344"/>
      <c r="ORD58" s="344"/>
      <c r="ORE58" s="344"/>
      <c r="ORF58" s="344"/>
      <c r="ORG58" s="344"/>
      <c r="ORH58" s="344"/>
      <c r="ORI58" s="344"/>
      <c r="ORJ58" s="344"/>
      <c r="ORK58" s="344"/>
      <c r="ORL58" s="344"/>
      <c r="ORM58" s="344"/>
      <c r="ORN58" s="344"/>
      <c r="ORO58" s="344"/>
      <c r="ORP58" s="344"/>
      <c r="ORQ58" s="344"/>
      <c r="ORR58" s="344"/>
      <c r="ORS58" s="344"/>
      <c r="ORT58" s="344"/>
      <c r="ORU58" s="344"/>
      <c r="ORV58" s="344"/>
      <c r="ORW58" s="344"/>
      <c r="ORX58" s="344"/>
      <c r="ORY58" s="344"/>
      <c r="ORZ58" s="344"/>
      <c r="OSA58" s="344"/>
      <c r="OSB58" s="344"/>
      <c r="OSC58" s="344"/>
      <c r="OSD58" s="344"/>
      <c r="OSE58" s="344"/>
      <c r="OSF58" s="344"/>
      <c r="OSG58" s="344"/>
      <c r="OSH58" s="344"/>
      <c r="OSI58" s="344"/>
      <c r="OSJ58" s="344"/>
      <c r="OSK58" s="344"/>
      <c r="OSL58" s="344"/>
      <c r="OSM58" s="344"/>
      <c r="OSN58" s="344"/>
      <c r="OSO58" s="344"/>
      <c r="OSP58" s="344"/>
      <c r="OSQ58" s="344"/>
      <c r="OSR58" s="344"/>
      <c r="OSS58" s="344"/>
      <c r="OST58" s="344"/>
      <c r="OSU58" s="344"/>
      <c r="OSV58" s="344"/>
      <c r="OSW58" s="344"/>
      <c r="OSX58" s="344"/>
      <c r="OSY58" s="344"/>
      <c r="OSZ58" s="344"/>
      <c r="OTA58" s="344"/>
      <c r="OTB58" s="344"/>
      <c r="OTC58" s="344"/>
      <c r="OTD58" s="344"/>
      <c r="OTE58" s="344"/>
      <c r="OTF58" s="344"/>
      <c r="OTG58" s="344"/>
      <c r="OTH58" s="344"/>
      <c r="OTI58" s="344"/>
      <c r="OTJ58" s="344"/>
      <c r="OTK58" s="344"/>
      <c r="OTL58" s="344"/>
      <c r="OTM58" s="344"/>
      <c r="OTN58" s="344"/>
      <c r="OTO58" s="344"/>
      <c r="OTP58" s="344"/>
      <c r="OTQ58" s="344"/>
      <c r="OTR58" s="344"/>
      <c r="OTS58" s="344"/>
      <c r="OTT58" s="344"/>
      <c r="OTU58" s="344"/>
      <c r="OTV58" s="344"/>
      <c r="OTW58" s="344"/>
      <c r="OTX58" s="344"/>
      <c r="OTY58" s="344"/>
      <c r="OTZ58" s="344"/>
      <c r="OUA58" s="344"/>
      <c r="OUB58" s="344"/>
      <c r="OUC58" s="344"/>
      <c r="OUD58" s="344"/>
      <c r="OUE58" s="344"/>
      <c r="OUF58" s="344"/>
      <c r="OUG58" s="344"/>
      <c r="OUH58" s="344"/>
      <c r="OUI58" s="344"/>
      <c r="OUJ58" s="344"/>
      <c r="OUK58" s="344"/>
      <c r="OUL58" s="344"/>
      <c r="OUM58" s="344"/>
      <c r="OUN58" s="344"/>
      <c r="OUO58" s="344"/>
      <c r="OUP58" s="344"/>
      <c r="OUQ58" s="344"/>
      <c r="OUR58" s="344"/>
      <c r="OUS58" s="344"/>
      <c r="OUT58" s="344"/>
      <c r="OUU58" s="344"/>
      <c r="OUV58" s="344"/>
      <c r="OUW58" s="344"/>
      <c r="OUX58" s="344"/>
      <c r="OUY58" s="344"/>
      <c r="OUZ58" s="344"/>
      <c r="OVA58" s="344"/>
      <c r="OVB58" s="344"/>
      <c r="OVC58" s="344"/>
      <c r="OVD58" s="344"/>
      <c r="OVE58" s="344"/>
      <c r="OVF58" s="344"/>
      <c r="OVG58" s="344"/>
      <c r="OVH58" s="344"/>
      <c r="OVI58" s="344"/>
      <c r="OVJ58" s="344"/>
      <c r="OVK58" s="344"/>
      <c r="OVL58" s="344"/>
      <c r="OVM58" s="344"/>
      <c r="OVN58" s="344"/>
      <c r="OVO58" s="344"/>
      <c r="OVP58" s="344"/>
      <c r="OVQ58" s="344"/>
      <c r="OVR58" s="344"/>
      <c r="OVS58" s="344"/>
      <c r="OVT58" s="344"/>
      <c r="OVU58" s="344"/>
      <c r="OVV58" s="344"/>
      <c r="OVW58" s="344"/>
      <c r="OVX58" s="344"/>
      <c r="OVY58" s="344"/>
      <c r="OVZ58" s="344"/>
      <c r="OWA58" s="344"/>
      <c r="OWB58" s="344"/>
      <c r="OWC58" s="344"/>
      <c r="OWD58" s="344"/>
      <c r="OWE58" s="344"/>
      <c r="OWF58" s="344"/>
      <c r="OWG58" s="344"/>
      <c r="OWH58" s="344"/>
      <c r="OWI58" s="344"/>
      <c r="OWJ58" s="344"/>
      <c r="OWK58" s="344"/>
      <c r="OWL58" s="344"/>
      <c r="OWM58" s="344"/>
      <c r="OWN58" s="344"/>
      <c r="OWO58" s="344"/>
      <c r="OWP58" s="344"/>
      <c r="OWQ58" s="344"/>
      <c r="OWR58" s="344"/>
      <c r="OWS58" s="344"/>
      <c r="OWT58" s="344"/>
      <c r="OWU58" s="344"/>
      <c r="OWV58" s="344"/>
      <c r="OWW58" s="344"/>
      <c r="OWX58" s="344"/>
      <c r="OWY58" s="344"/>
      <c r="OWZ58" s="344"/>
      <c r="OXA58" s="344"/>
      <c r="OXB58" s="344"/>
      <c r="OXC58" s="344"/>
      <c r="OXD58" s="344"/>
      <c r="OXE58" s="344"/>
      <c r="OXF58" s="344"/>
      <c r="OXG58" s="344"/>
      <c r="OXH58" s="344"/>
      <c r="OXI58" s="344"/>
      <c r="OXJ58" s="344"/>
      <c r="OXK58" s="344"/>
      <c r="OXL58" s="344"/>
      <c r="OXM58" s="344"/>
      <c r="OXN58" s="344"/>
      <c r="OXO58" s="344"/>
      <c r="OXP58" s="344"/>
      <c r="OXQ58" s="344"/>
      <c r="OXR58" s="344"/>
      <c r="OXS58" s="344"/>
      <c r="OXT58" s="344"/>
      <c r="OXU58" s="344"/>
      <c r="OXV58" s="344"/>
      <c r="OXW58" s="344"/>
      <c r="OXX58" s="344"/>
      <c r="OXY58" s="344"/>
      <c r="OXZ58" s="344"/>
      <c r="OYA58" s="344"/>
      <c r="OYB58" s="344"/>
      <c r="OYC58" s="344"/>
      <c r="OYD58" s="344"/>
      <c r="OYE58" s="344"/>
      <c r="OYF58" s="344"/>
      <c r="OYG58" s="344"/>
      <c r="OYH58" s="344"/>
      <c r="OYI58" s="344"/>
      <c r="OYJ58" s="344"/>
      <c r="OYK58" s="344"/>
      <c r="OYL58" s="344"/>
      <c r="OYM58" s="344"/>
      <c r="OYN58" s="344"/>
      <c r="OYO58" s="344"/>
      <c r="OYP58" s="344"/>
      <c r="OYQ58" s="344"/>
      <c r="OYR58" s="344"/>
      <c r="OYS58" s="344"/>
      <c r="OYT58" s="344"/>
      <c r="OYU58" s="344"/>
      <c r="OYV58" s="344"/>
      <c r="OYW58" s="344"/>
      <c r="OYX58" s="344"/>
      <c r="OYY58" s="344"/>
      <c r="OYZ58" s="344"/>
      <c r="OZA58" s="344"/>
      <c r="OZB58" s="344"/>
      <c r="OZC58" s="344"/>
      <c r="OZD58" s="344"/>
      <c r="OZE58" s="344"/>
      <c r="OZF58" s="344"/>
      <c r="OZG58" s="344"/>
      <c r="OZH58" s="344"/>
      <c r="OZI58" s="344"/>
      <c r="OZJ58" s="344"/>
      <c r="OZK58" s="344"/>
      <c r="OZL58" s="344"/>
      <c r="OZM58" s="344"/>
      <c r="OZN58" s="344"/>
      <c r="OZO58" s="344"/>
      <c r="OZP58" s="344"/>
      <c r="OZQ58" s="344"/>
      <c r="OZR58" s="344"/>
      <c r="OZS58" s="344"/>
      <c r="OZT58" s="344"/>
      <c r="OZU58" s="344"/>
      <c r="OZV58" s="344"/>
      <c r="OZW58" s="344"/>
      <c r="OZX58" s="344"/>
      <c r="OZY58" s="344"/>
      <c r="OZZ58" s="344"/>
      <c r="PAA58" s="344"/>
      <c r="PAB58" s="344"/>
      <c r="PAC58" s="344"/>
      <c r="PAD58" s="344"/>
      <c r="PAE58" s="344"/>
      <c r="PAF58" s="344"/>
      <c r="PAG58" s="344"/>
      <c r="PAH58" s="344"/>
      <c r="PAI58" s="344"/>
      <c r="PAJ58" s="344"/>
      <c r="PAK58" s="344"/>
      <c r="PAL58" s="344"/>
      <c r="PAM58" s="344"/>
      <c r="PAN58" s="344"/>
      <c r="PAO58" s="344"/>
      <c r="PAP58" s="344"/>
      <c r="PAQ58" s="344"/>
      <c r="PAR58" s="344"/>
      <c r="PAS58" s="344"/>
      <c r="PAT58" s="344"/>
      <c r="PAU58" s="344"/>
      <c r="PAV58" s="344"/>
      <c r="PAW58" s="344"/>
      <c r="PAX58" s="344"/>
      <c r="PAY58" s="344"/>
      <c r="PAZ58" s="344"/>
      <c r="PBA58" s="344"/>
      <c r="PBB58" s="344"/>
      <c r="PBC58" s="344"/>
      <c r="PBD58" s="344"/>
      <c r="PBE58" s="344"/>
      <c r="PBF58" s="344"/>
      <c r="PBG58" s="344"/>
      <c r="PBH58" s="344"/>
      <c r="PBI58" s="344"/>
      <c r="PBJ58" s="344"/>
      <c r="PBK58" s="344"/>
      <c r="PBL58" s="344"/>
      <c r="PBM58" s="344"/>
      <c r="PBN58" s="344"/>
      <c r="PBO58" s="344"/>
      <c r="PBP58" s="344"/>
      <c r="PBQ58" s="344"/>
      <c r="PBR58" s="344"/>
      <c r="PBS58" s="344"/>
      <c r="PBT58" s="344"/>
      <c r="PBU58" s="344"/>
      <c r="PBV58" s="344"/>
      <c r="PBW58" s="344"/>
      <c r="PBX58" s="344"/>
      <c r="PBY58" s="344"/>
      <c r="PBZ58" s="344"/>
      <c r="PCA58" s="344"/>
      <c r="PCB58" s="344"/>
      <c r="PCC58" s="344"/>
      <c r="PCD58" s="344"/>
      <c r="PCE58" s="344"/>
      <c r="PCF58" s="344"/>
      <c r="PCG58" s="344"/>
      <c r="PCH58" s="344"/>
      <c r="PCI58" s="344"/>
      <c r="PCJ58" s="344"/>
      <c r="PCK58" s="344"/>
      <c r="PCL58" s="344"/>
      <c r="PCM58" s="344"/>
      <c r="PCN58" s="344"/>
      <c r="PCO58" s="344"/>
      <c r="PCP58" s="344"/>
      <c r="PCQ58" s="344"/>
      <c r="PCR58" s="344"/>
      <c r="PCS58" s="344"/>
      <c r="PCT58" s="344"/>
      <c r="PCU58" s="344"/>
      <c r="PCV58" s="344"/>
      <c r="PCW58" s="344"/>
      <c r="PCX58" s="344"/>
      <c r="PCY58" s="344"/>
      <c r="PCZ58" s="344"/>
      <c r="PDA58" s="344"/>
      <c r="PDB58" s="344"/>
      <c r="PDC58" s="344"/>
      <c r="PDD58" s="344"/>
      <c r="PDE58" s="344"/>
      <c r="PDF58" s="344"/>
      <c r="PDG58" s="344"/>
      <c r="PDH58" s="344"/>
      <c r="PDI58" s="344"/>
      <c r="PDJ58" s="344"/>
      <c r="PDK58" s="344"/>
      <c r="PDL58" s="344"/>
      <c r="PDM58" s="344"/>
      <c r="PDN58" s="344"/>
      <c r="PDO58" s="344"/>
      <c r="PDP58" s="344"/>
      <c r="PDQ58" s="344"/>
      <c r="PDR58" s="344"/>
      <c r="PDS58" s="344"/>
      <c r="PDT58" s="344"/>
      <c r="PDU58" s="344"/>
      <c r="PDV58" s="344"/>
      <c r="PDW58" s="344"/>
      <c r="PDX58" s="344"/>
      <c r="PDY58" s="344"/>
      <c r="PDZ58" s="344"/>
      <c r="PEA58" s="344"/>
      <c r="PEB58" s="344"/>
      <c r="PEC58" s="344"/>
      <c r="PED58" s="344"/>
      <c r="PEE58" s="344"/>
      <c r="PEF58" s="344"/>
      <c r="PEG58" s="344"/>
      <c r="PEH58" s="344"/>
      <c r="PEI58" s="344"/>
      <c r="PEJ58" s="344"/>
      <c r="PEK58" s="344"/>
      <c r="PEL58" s="344"/>
      <c r="PEM58" s="344"/>
      <c r="PEN58" s="344"/>
      <c r="PEO58" s="344"/>
      <c r="PEP58" s="344"/>
      <c r="PEQ58" s="344"/>
      <c r="PER58" s="344"/>
      <c r="PES58" s="344"/>
      <c r="PET58" s="344"/>
      <c r="PEU58" s="344"/>
      <c r="PEV58" s="344"/>
      <c r="PEW58" s="344"/>
      <c r="PEX58" s="344"/>
      <c r="PEY58" s="344"/>
      <c r="PEZ58" s="344"/>
      <c r="PFA58" s="344"/>
      <c r="PFB58" s="344"/>
      <c r="PFC58" s="344"/>
      <c r="PFD58" s="344"/>
      <c r="PFE58" s="344"/>
      <c r="PFF58" s="344"/>
      <c r="PFG58" s="344"/>
      <c r="PFH58" s="344"/>
      <c r="PFI58" s="344"/>
      <c r="PFJ58" s="344"/>
      <c r="PFK58" s="344"/>
      <c r="PFL58" s="344"/>
      <c r="PFM58" s="344"/>
      <c r="PFN58" s="344"/>
      <c r="PFO58" s="344"/>
      <c r="PFP58" s="344"/>
      <c r="PFQ58" s="344"/>
      <c r="PFR58" s="344"/>
      <c r="PFS58" s="344"/>
      <c r="PFT58" s="344"/>
      <c r="PFU58" s="344"/>
      <c r="PFV58" s="344"/>
      <c r="PFW58" s="344"/>
      <c r="PFX58" s="344"/>
      <c r="PFY58" s="344"/>
      <c r="PFZ58" s="344"/>
      <c r="PGA58" s="344"/>
      <c r="PGB58" s="344"/>
      <c r="PGC58" s="344"/>
      <c r="PGD58" s="344"/>
      <c r="PGE58" s="344"/>
      <c r="PGF58" s="344"/>
      <c r="PGG58" s="344"/>
      <c r="PGH58" s="344"/>
      <c r="PGI58" s="344"/>
      <c r="PGJ58" s="344"/>
      <c r="PGK58" s="344"/>
      <c r="PGL58" s="344"/>
      <c r="PGM58" s="344"/>
      <c r="PGN58" s="344"/>
      <c r="PGO58" s="344"/>
      <c r="PGP58" s="344"/>
      <c r="PGQ58" s="344"/>
      <c r="PGR58" s="344"/>
      <c r="PGS58" s="344"/>
      <c r="PGT58" s="344"/>
      <c r="PGU58" s="344"/>
      <c r="PGV58" s="344"/>
      <c r="PGW58" s="344"/>
      <c r="PGX58" s="344"/>
      <c r="PGY58" s="344"/>
      <c r="PGZ58" s="344"/>
      <c r="PHA58" s="344"/>
      <c r="PHB58" s="344"/>
      <c r="PHC58" s="344"/>
      <c r="PHD58" s="344"/>
      <c r="PHE58" s="344"/>
      <c r="PHF58" s="344"/>
      <c r="PHG58" s="344"/>
      <c r="PHH58" s="344"/>
      <c r="PHI58" s="344"/>
      <c r="PHJ58" s="344"/>
      <c r="PHK58" s="344"/>
      <c r="PHL58" s="344"/>
      <c r="PHM58" s="344"/>
      <c r="PHN58" s="344"/>
      <c r="PHO58" s="344"/>
      <c r="PHP58" s="344"/>
      <c r="PHQ58" s="344"/>
      <c r="PHR58" s="344"/>
      <c r="PHS58" s="344"/>
      <c r="PHT58" s="344"/>
      <c r="PHU58" s="344"/>
      <c r="PHV58" s="344"/>
      <c r="PHW58" s="344"/>
      <c r="PHX58" s="344"/>
      <c r="PHY58" s="344"/>
      <c r="PHZ58" s="344"/>
      <c r="PIA58" s="344"/>
      <c r="PIB58" s="344"/>
      <c r="PIC58" s="344"/>
      <c r="PID58" s="344"/>
      <c r="PIE58" s="344"/>
      <c r="PIF58" s="344"/>
      <c r="PIG58" s="344"/>
      <c r="PIH58" s="344"/>
      <c r="PII58" s="344"/>
      <c r="PIJ58" s="344"/>
      <c r="PIK58" s="344"/>
      <c r="PIL58" s="344"/>
      <c r="PIM58" s="344"/>
      <c r="PIN58" s="344"/>
      <c r="PIO58" s="344"/>
      <c r="PIP58" s="344"/>
      <c r="PIQ58" s="344"/>
      <c r="PIR58" s="344"/>
      <c r="PIS58" s="344"/>
      <c r="PIT58" s="344"/>
      <c r="PIU58" s="344"/>
      <c r="PIV58" s="344"/>
      <c r="PIW58" s="344"/>
      <c r="PIX58" s="344"/>
      <c r="PIY58" s="344"/>
      <c r="PIZ58" s="344"/>
      <c r="PJA58" s="344"/>
      <c r="PJB58" s="344"/>
      <c r="PJC58" s="344"/>
      <c r="PJD58" s="344"/>
      <c r="PJE58" s="344"/>
      <c r="PJF58" s="344"/>
      <c r="PJG58" s="344"/>
      <c r="PJH58" s="344"/>
      <c r="PJI58" s="344"/>
      <c r="PJJ58" s="344"/>
      <c r="PJK58" s="344"/>
      <c r="PJL58" s="344"/>
      <c r="PJM58" s="344"/>
      <c r="PJN58" s="344"/>
      <c r="PJO58" s="344"/>
      <c r="PJP58" s="344"/>
      <c r="PJQ58" s="344"/>
      <c r="PJR58" s="344"/>
      <c r="PJS58" s="344"/>
      <c r="PJT58" s="344"/>
      <c r="PJU58" s="344"/>
      <c r="PJV58" s="344"/>
      <c r="PJW58" s="344"/>
      <c r="PJX58" s="344"/>
      <c r="PJY58" s="344"/>
      <c r="PJZ58" s="344"/>
      <c r="PKA58" s="344"/>
      <c r="PKB58" s="344"/>
      <c r="PKC58" s="344"/>
      <c r="PKD58" s="344"/>
      <c r="PKE58" s="344"/>
      <c r="PKF58" s="344"/>
      <c r="PKG58" s="344"/>
      <c r="PKH58" s="344"/>
      <c r="PKI58" s="344"/>
      <c r="PKJ58" s="344"/>
      <c r="PKK58" s="344"/>
      <c r="PKL58" s="344"/>
      <c r="PKM58" s="344"/>
      <c r="PKN58" s="344"/>
      <c r="PKO58" s="344"/>
      <c r="PKP58" s="344"/>
      <c r="PKQ58" s="344"/>
      <c r="PKR58" s="344"/>
      <c r="PKS58" s="344"/>
      <c r="PKT58" s="344"/>
      <c r="PKU58" s="344"/>
      <c r="PKV58" s="344"/>
      <c r="PKW58" s="344"/>
      <c r="PKX58" s="344"/>
      <c r="PKY58" s="344"/>
      <c r="PKZ58" s="344"/>
      <c r="PLA58" s="344"/>
      <c r="PLB58" s="344"/>
      <c r="PLC58" s="344"/>
      <c r="PLD58" s="344"/>
      <c r="PLE58" s="344"/>
      <c r="PLF58" s="344"/>
      <c r="PLG58" s="344"/>
      <c r="PLH58" s="344"/>
      <c r="PLI58" s="344"/>
      <c r="PLJ58" s="344"/>
      <c r="PLK58" s="344"/>
      <c r="PLL58" s="344"/>
      <c r="PLM58" s="344"/>
      <c r="PLN58" s="344"/>
      <c r="PLO58" s="344"/>
      <c r="PLP58" s="344"/>
      <c r="PLQ58" s="344"/>
      <c r="PLR58" s="344"/>
      <c r="PLS58" s="344"/>
      <c r="PLT58" s="344"/>
      <c r="PLU58" s="344"/>
      <c r="PLV58" s="344"/>
      <c r="PLW58" s="344"/>
      <c r="PLX58" s="344"/>
      <c r="PLY58" s="344"/>
      <c r="PLZ58" s="344"/>
      <c r="PMA58" s="344"/>
      <c r="PMB58" s="344"/>
      <c r="PMC58" s="344"/>
      <c r="PMD58" s="344"/>
      <c r="PME58" s="344"/>
      <c r="PMF58" s="344"/>
      <c r="PMG58" s="344"/>
      <c r="PMH58" s="344"/>
      <c r="PMI58" s="344"/>
      <c r="PMJ58" s="344"/>
      <c r="PMK58" s="344"/>
      <c r="PML58" s="344"/>
      <c r="PMM58" s="344"/>
      <c r="PMN58" s="344"/>
      <c r="PMO58" s="344"/>
      <c r="PMP58" s="344"/>
      <c r="PMQ58" s="344"/>
      <c r="PMR58" s="344"/>
      <c r="PMS58" s="344"/>
      <c r="PMT58" s="344"/>
      <c r="PMU58" s="344"/>
      <c r="PMV58" s="344"/>
      <c r="PMW58" s="344"/>
      <c r="PMX58" s="344"/>
      <c r="PMY58" s="344"/>
      <c r="PMZ58" s="344"/>
      <c r="PNA58" s="344"/>
      <c r="PNB58" s="344"/>
      <c r="PNC58" s="344"/>
      <c r="PND58" s="344"/>
      <c r="PNE58" s="344"/>
      <c r="PNF58" s="344"/>
      <c r="PNG58" s="344"/>
      <c r="PNH58" s="344"/>
      <c r="PNI58" s="344"/>
      <c r="PNJ58" s="344"/>
      <c r="PNK58" s="344"/>
      <c r="PNL58" s="344"/>
      <c r="PNM58" s="344"/>
      <c r="PNN58" s="344"/>
      <c r="PNO58" s="344"/>
      <c r="PNP58" s="344"/>
      <c r="PNQ58" s="344"/>
      <c r="PNR58" s="344"/>
      <c r="PNS58" s="344"/>
      <c r="PNT58" s="344"/>
      <c r="PNU58" s="344"/>
      <c r="PNV58" s="344"/>
      <c r="PNW58" s="344"/>
      <c r="PNX58" s="344"/>
      <c r="PNY58" s="344"/>
      <c r="PNZ58" s="344"/>
      <c r="POA58" s="344"/>
      <c r="POB58" s="344"/>
      <c r="POC58" s="344"/>
      <c r="POD58" s="344"/>
      <c r="POE58" s="344"/>
      <c r="POF58" s="344"/>
      <c r="POG58" s="344"/>
      <c r="POH58" s="344"/>
      <c r="POI58" s="344"/>
      <c r="POJ58" s="344"/>
      <c r="POK58" s="344"/>
      <c r="POL58" s="344"/>
      <c r="POM58" s="344"/>
      <c r="PON58" s="344"/>
      <c r="POO58" s="344"/>
      <c r="POP58" s="344"/>
      <c r="POQ58" s="344"/>
      <c r="POR58" s="344"/>
      <c r="POS58" s="344"/>
      <c r="POT58" s="344"/>
      <c r="POU58" s="344"/>
      <c r="POV58" s="344"/>
      <c r="POW58" s="344"/>
      <c r="POX58" s="344"/>
      <c r="POY58" s="344"/>
      <c r="POZ58" s="344"/>
      <c r="PPA58" s="344"/>
      <c r="PPB58" s="344"/>
      <c r="PPC58" s="344"/>
      <c r="PPD58" s="344"/>
      <c r="PPE58" s="344"/>
      <c r="PPF58" s="344"/>
      <c r="PPG58" s="344"/>
      <c r="PPH58" s="344"/>
      <c r="PPI58" s="344"/>
      <c r="PPJ58" s="344"/>
      <c r="PPK58" s="344"/>
      <c r="PPL58" s="344"/>
      <c r="PPM58" s="344"/>
      <c r="PPN58" s="344"/>
      <c r="PPO58" s="344"/>
      <c r="PPP58" s="344"/>
      <c r="PPQ58" s="344"/>
      <c r="PPR58" s="344"/>
      <c r="PPS58" s="344"/>
      <c r="PPT58" s="344"/>
      <c r="PPU58" s="344"/>
      <c r="PPV58" s="344"/>
      <c r="PPW58" s="344"/>
      <c r="PPX58" s="344"/>
      <c r="PPY58" s="344"/>
      <c r="PPZ58" s="344"/>
      <c r="PQA58" s="344"/>
      <c r="PQB58" s="344"/>
      <c r="PQC58" s="344"/>
      <c r="PQD58" s="344"/>
      <c r="PQE58" s="344"/>
      <c r="PQF58" s="344"/>
      <c r="PQG58" s="344"/>
      <c r="PQH58" s="344"/>
      <c r="PQI58" s="344"/>
      <c r="PQJ58" s="344"/>
      <c r="PQK58" s="344"/>
      <c r="PQL58" s="344"/>
      <c r="PQM58" s="344"/>
      <c r="PQN58" s="344"/>
      <c r="PQO58" s="344"/>
      <c r="PQP58" s="344"/>
      <c r="PQQ58" s="344"/>
      <c r="PQR58" s="344"/>
      <c r="PQS58" s="344"/>
      <c r="PQT58" s="344"/>
      <c r="PQU58" s="344"/>
      <c r="PQV58" s="344"/>
      <c r="PQW58" s="344"/>
      <c r="PQX58" s="344"/>
      <c r="PQY58" s="344"/>
      <c r="PQZ58" s="344"/>
      <c r="PRA58" s="344"/>
      <c r="PRB58" s="344"/>
      <c r="PRC58" s="344"/>
      <c r="PRD58" s="344"/>
      <c r="PRE58" s="344"/>
      <c r="PRF58" s="344"/>
      <c r="PRG58" s="344"/>
      <c r="PRH58" s="344"/>
      <c r="PRI58" s="344"/>
      <c r="PRJ58" s="344"/>
      <c r="PRK58" s="344"/>
      <c r="PRL58" s="344"/>
      <c r="PRM58" s="344"/>
      <c r="PRN58" s="344"/>
      <c r="PRO58" s="344"/>
      <c r="PRP58" s="344"/>
      <c r="PRQ58" s="344"/>
      <c r="PRR58" s="344"/>
      <c r="PRS58" s="344"/>
      <c r="PRT58" s="344"/>
      <c r="PRU58" s="344"/>
      <c r="PRV58" s="344"/>
      <c r="PRW58" s="344"/>
      <c r="PRX58" s="344"/>
      <c r="PRY58" s="344"/>
      <c r="PRZ58" s="344"/>
      <c r="PSA58" s="344"/>
      <c r="PSB58" s="344"/>
      <c r="PSC58" s="344"/>
      <c r="PSD58" s="344"/>
      <c r="PSE58" s="344"/>
      <c r="PSF58" s="344"/>
      <c r="PSG58" s="344"/>
      <c r="PSH58" s="344"/>
      <c r="PSI58" s="344"/>
      <c r="PSJ58" s="344"/>
      <c r="PSK58" s="344"/>
      <c r="PSL58" s="344"/>
      <c r="PSM58" s="344"/>
      <c r="PSN58" s="344"/>
      <c r="PSO58" s="344"/>
      <c r="PSP58" s="344"/>
      <c r="PSQ58" s="344"/>
      <c r="PSR58" s="344"/>
      <c r="PSS58" s="344"/>
      <c r="PST58" s="344"/>
      <c r="PSU58" s="344"/>
      <c r="PSV58" s="344"/>
      <c r="PSW58" s="344"/>
      <c r="PSX58" s="344"/>
      <c r="PSY58" s="344"/>
      <c r="PSZ58" s="344"/>
      <c r="PTA58" s="344"/>
      <c r="PTB58" s="344"/>
      <c r="PTC58" s="344"/>
      <c r="PTD58" s="344"/>
      <c r="PTE58" s="344"/>
      <c r="PTF58" s="344"/>
      <c r="PTG58" s="344"/>
      <c r="PTH58" s="344"/>
      <c r="PTI58" s="344"/>
      <c r="PTJ58" s="344"/>
      <c r="PTK58" s="344"/>
      <c r="PTL58" s="344"/>
      <c r="PTM58" s="344"/>
      <c r="PTN58" s="344"/>
      <c r="PTO58" s="344"/>
      <c r="PTP58" s="344"/>
      <c r="PTQ58" s="344"/>
      <c r="PTR58" s="344"/>
      <c r="PTS58" s="344"/>
      <c r="PTT58" s="344"/>
      <c r="PTU58" s="344"/>
      <c r="PTV58" s="344"/>
      <c r="PTW58" s="344"/>
      <c r="PTX58" s="344"/>
      <c r="PTY58" s="344"/>
      <c r="PTZ58" s="344"/>
      <c r="PUA58" s="344"/>
      <c r="PUB58" s="344"/>
      <c r="PUC58" s="344"/>
      <c r="PUD58" s="344"/>
      <c r="PUE58" s="344"/>
      <c r="PUF58" s="344"/>
      <c r="PUG58" s="344"/>
      <c r="PUH58" s="344"/>
      <c r="PUI58" s="344"/>
      <c r="PUJ58" s="344"/>
      <c r="PUK58" s="344"/>
      <c r="PUL58" s="344"/>
      <c r="PUM58" s="344"/>
      <c r="PUN58" s="344"/>
      <c r="PUO58" s="344"/>
      <c r="PUP58" s="344"/>
      <c r="PUQ58" s="344"/>
      <c r="PUR58" s="344"/>
      <c r="PUS58" s="344"/>
      <c r="PUT58" s="344"/>
      <c r="PUU58" s="344"/>
      <c r="PUV58" s="344"/>
      <c r="PUW58" s="344"/>
      <c r="PUX58" s="344"/>
      <c r="PUY58" s="344"/>
      <c r="PUZ58" s="344"/>
      <c r="PVA58" s="344"/>
      <c r="PVB58" s="344"/>
      <c r="PVC58" s="344"/>
      <c r="PVD58" s="344"/>
      <c r="PVE58" s="344"/>
      <c r="PVF58" s="344"/>
      <c r="PVG58" s="344"/>
      <c r="PVH58" s="344"/>
      <c r="PVI58" s="344"/>
      <c r="PVJ58" s="344"/>
      <c r="PVK58" s="344"/>
      <c r="PVL58" s="344"/>
      <c r="PVM58" s="344"/>
      <c r="PVN58" s="344"/>
      <c r="PVO58" s="344"/>
      <c r="PVP58" s="344"/>
      <c r="PVQ58" s="344"/>
      <c r="PVR58" s="344"/>
      <c r="PVS58" s="344"/>
      <c r="PVT58" s="344"/>
      <c r="PVU58" s="344"/>
      <c r="PVV58" s="344"/>
      <c r="PVW58" s="344"/>
      <c r="PVX58" s="344"/>
      <c r="PVY58" s="344"/>
      <c r="PVZ58" s="344"/>
      <c r="PWA58" s="344"/>
      <c r="PWB58" s="344"/>
      <c r="PWC58" s="344"/>
      <c r="PWD58" s="344"/>
      <c r="PWE58" s="344"/>
      <c r="PWF58" s="344"/>
      <c r="PWG58" s="344"/>
      <c r="PWH58" s="344"/>
      <c r="PWI58" s="344"/>
      <c r="PWJ58" s="344"/>
      <c r="PWK58" s="344"/>
      <c r="PWL58" s="344"/>
      <c r="PWM58" s="344"/>
      <c r="PWN58" s="344"/>
      <c r="PWO58" s="344"/>
      <c r="PWP58" s="344"/>
      <c r="PWQ58" s="344"/>
      <c r="PWR58" s="344"/>
      <c r="PWS58" s="344"/>
      <c r="PWT58" s="344"/>
      <c r="PWU58" s="344"/>
      <c r="PWV58" s="344"/>
      <c r="PWW58" s="344"/>
      <c r="PWX58" s="344"/>
      <c r="PWY58" s="344"/>
      <c r="PWZ58" s="344"/>
      <c r="PXA58" s="344"/>
      <c r="PXB58" s="344"/>
      <c r="PXC58" s="344"/>
      <c r="PXD58" s="344"/>
      <c r="PXE58" s="344"/>
      <c r="PXF58" s="344"/>
      <c r="PXG58" s="344"/>
      <c r="PXH58" s="344"/>
      <c r="PXI58" s="344"/>
      <c r="PXJ58" s="344"/>
      <c r="PXK58" s="344"/>
      <c r="PXL58" s="344"/>
      <c r="PXM58" s="344"/>
      <c r="PXN58" s="344"/>
      <c r="PXO58" s="344"/>
      <c r="PXP58" s="344"/>
      <c r="PXQ58" s="344"/>
      <c r="PXR58" s="344"/>
      <c r="PXS58" s="344"/>
      <c r="PXT58" s="344"/>
      <c r="PXU58" s="344"/>
      <c r="PXV58" s="344"/>
      <c r="PXW58" s="344"/>
      <c r="PXX58" s="344"/>
      <c r="PXY58" s="344"/>
      <c r="PXZ58" s="344"/>
      <c r="PYA58" s="344"/>
      <c r="PYB58" s="344"/>
      <c r="PYC58" s="344"/>
      <c r="PYD58" s="344"/>
      <c r="PYE58" s="344"/>
      <c r="PYF58" s="344"/>
      <c r="PYG58" s="344"/>
      <c r="PYH58" s="344"/>
      <c r="PYI58" s="344"/>
      <c r="PYJ58" s="344"/>
      <c r="PYK58" s="344"/>
      <c r="PYL58" s="344"/>
      <c r="PYM58" s="344"/>
      <c r="PYN58" s="344"/>
      <c r="PYO58" s="344"/>
      <c r="PYP58" s="344"/>
      <c r="PYQ58" s="344"/>
      <c r="PYR58" s="344"/>
      <c r="PYS58" s="344"/>
      <c r="PYT58" s="344"/>
      <c r="PYU58" s="344"/>
      <c r="PYV58" s="344"/>
      <c r="PYW58" s="344"/>
      <c r="PYX58" s="344"/>
      <c r="PYY58" s="344"/>
      <c r="PYZ58" s="344"/>
      <c r="PZA58" s="344"/>
      <c r="PZB58" s="344"/>
      <c r="PZC58" s="344"/>
      <c r="PZD58" s="344"/>
      <c r="PZE58" s="344"/>
      <c r="PZF58" s="344"/>
      <c r="PZG58" s="344"/>
      <c r="PZH58" s="344"/>
      <c r="PZI58" s="344"/>
      <c r="PZJ58" s="344"/>
      <c r="PZK58" s="344"/>
      <c r="PZL58" s="344"/>
      <c r="PZM58" s="344"/>
      <c r="PZN58" s="344"/>
      <c r="PZO58" s="344"/>
      <c r="PZP58" s="344"/>
      <c r="PZQ58" s="344"/>
      <c r="PZR58" s="344"/>
      <c r="PZS58" s="344"/>
      <c r="PZT58" s="344"/>
      <c r="PZU58" s="344"/>
      <c r="PZV58" s="344"/>
      <c r="PZW58" s="344"/>
      <c r="PZX58" s="344"/>
      <c r="PZY58" s="344"/>
      <c r="PZZ58" s="344"/>
      <c r="QAA58" s="344"/>
      <c r="QAB58" s="344"/>
      <c r="QAC58" s="344"/>
      <c r="QAD58" s="344"/>
      <c r="QAE58" s="344"/>
      <c r="QAF58" s="344"/>
      <c r="QAG58" s="344"/>
      <c r="QAH58" s="344"/>
      <c r="QAI58" s="344"/>
      <c r="QAJ58" s="344"/>
      <c r="QAK58" s="344"/>
      <c r="QAL58" s="344"/>
      <c r="QAM58" s="344"/>
      <c r="QAN58" s="344"/>
      <c r="QAO58" s="344"/>
      <c r="QAP58" s="344"/>
      <c r="QAQ58" s="344"/>
      <c r="QAR58" s="344"/>
      <c r="QAS58" s="344"/>
      <c r="QAT58" s="344"/>
      <c r="QAU58" s="344"/>
      <c r="QAV58" s="344"/>
      <c r="QAW58" s="344"/>
      <c r="QAX58" s="344"/>
      <c r="QAY58" s="344"/>
      <c r="QAZ58" s="344"/>
      <c r="QBA58" s="344"/>
      <c r="QBB58" s="344"/>
      <c r="QBC58" s="344"/>
      <c r="QBD58" s="344"/>
      <c r="QBE58" s="344"/>
      <c r="QBF58" s="344"/>
      <c r="QBG58" s="344"/>
      <c r="QBH58" s="344"/>
      <c r="QBI58" s="344"/>
      <c r="QBJ58" s="344"/>
      <c r="QBK58" s="344"/>
      <c r="QBL58" s="344"/>
      <c r="QBM58" s="344"/>
      <c r="QBN58" s="344"/>
      <c r="QBO58" s="344"/>
      <c r="QBP58" s="344"/>
      <c r="QBQ58" s="344"/>
      <c r="QBR58" s="344"/>
      <c r="QBS58" s="344"/>
      <c r="QBT58" s="344"/>
      <c r="QBU58" s="344"/>
      <c r="QBV58" s="344"/>
      <c r="QBW58" s="344"/>
      <c r="QBX58" s="344"/>
      <c r="QBY58" s="344"/>
      <c r="QBZ58" s="344"/>
      <c r="QCA58" s="344"/>
      <c r="QCB58" s="344"/>
      <c r="QCC58" s="344"/>
      <c r="QCD58" s="344"/>
      <c r="QCE58" s="344"/>
      <c r="QCF58" s="344"/>
      <c r="QCG58" s="344"/>
      <c r="QCH58" s="344"/>
      <c r="QCI58" s="344"/>
      <c r="QCJ58" s="344"/>
      <c r="QCK58" s="344"/>
      <c r="QCL58" s="344"/>
      <c r="QCM58" s="344"/>
      <c r="QCN58" s="344"/>
      <c r="QCO58" s="344"/>
      <c r="QCP58" s="344"/>
      <c r="QCQ58" s="344"/>
      <c r="QCR58" s="344"/>
      <c r="QCS58" s="344"/>
      <c r="QCT58" s="344"/>
      <c r="QCU58" s="344"/>
      <c r="QCV58" s="344"/>
      <c r="QCW58" s="344"/>
      <c r="QCX58" s="344"/>
      <c r="QCY58" s="344"/>
      <c r="QCZ58" s="344"/>
      <c r="QDA58" s="344"/>
      <c r="QDB58" s="344"/>
      <c r="QDC58" s="344"/>
      <c r="QDD58" s="344"/>
      <c r="QDE58" s="344"/>
      <c r="QDF58" s="344"/>
      <c r="QDG58" s="344"/>
      <c r="QDH58" s="344"/>
      <c r="QDI58" s="344"/>
      <c r="QDJ58" s="344"/>
      <c r="QDK58" s="344"/>
      <c r="QDL58" s="344"/>
      <c r="QDM58" s="344"/>
      <c r="QDN58" s="344"/>
      <c r="QDO58" s="344"/>
      <c r="QDP58" s="344"/>
      <c r="QDQ58" s="344"/>
      <c r="QDR58" s="344"/>
      <c r="QDS58" s="344"/>
      <c r="QDT58" s="344"/>
      <c r="QDU58" s="344"/>
      <c r="QDV58" s="344"/>
      <c r="QDW58" s="344"/>
      <c r="QDX58" s="344"/>
      <c r="QDY58" s="344"/>
      <c r="QDZ58" s="344"/>
      <c r="QEA58" s="344"/>
      <c r="QEB58" s="344"/>
      <c r="QEC58" s="344"/>
      <c r="QED58" s="344"/>
      <c r="QEE58" s="344"/>
      <c r="QEF58" s="344"/>
      <c r="QEG58" s="344"/>
      <c r="QEH58" s="344"/>
      <c r="QEI58" s="344"/>
      <c r="QEJ58" s="344"/>
      <c r="QEK58" s="344"/>
      <c r="QEL58" s="344"/>
      <c r="QEM58" s="344"/>
      <c r="QEN58" s="344"/>
      <c r="QEO58" s="344"/>
      <c r="QEP58" s="344"/>
      <c r="QEQ58" s="344"/>
      <c r="QER58" s="344"/>
      <c r="QES58" s="344"/>
      <c r="QET58" s="344"/>
      <c r="QEU58" s="344"/>
      <c r="QEV58" s="344"/>
      <c r="QEW58" s="344"/>
      <c r="QEX58" s="344"/>
      <c r="QEY58" s="344"/>
      <c r="QEZ58" s="344"/>
      <c r="QFA58" s="344"/>
      <c r="QFB58" s="344"/>
      <c r="QFC58" s="344"/>
      <c r="QFD58" s="344"/>
      <c r="QFE58" s="344"/>
      <c r="QFF58" s="344"/>
      <c r="QFG58" s="344"/>
      <c r="QFH58" s="344"/>
      <c r="QFI58" s="344"/>
      <c r="QFJ58" s="344"/>
      <c r="QFK58" s="344"/>
      <c r="QFL58" s="344"/>
      <c r="QFM58" s="344"/>
      <c r="QFN58" s="344"/>
      <c r="QFO58" s="344"/>
      <c r="QFP58" s="344"/>
      <c r="QFQ58" s="344"/>
      <c r="QFR58" s="344"/>
      <c r="QFS58" s="344"/>
      <c r="QFT58" s="344"/>
      <c r="QFU58" s="344"/>
      <c r="QFV58" s="344"/>
      <c r="QFW58" s="344"/>
      <c r="QFX58" s="344"/>
      <c r="QFY58" s="344"/>
      <c r="QFZ58" s="344"/>
      <c r="QGA58" s="344"/>
      <c r="QGB58" s="344"/>
      <c r="QGC58" s="344"/>
      <c r="QGD58" s="344"/>
      <c r="QGE58" s="344"/>
      <c r="QGF58" s="344"/>
      <c r="QGG58" s="344"/>
      <c r="QGH58" s="344"/>
      <c r="QGI58" s="344"/>
      <c r="QGJ58" s="344"/>
      <c r="QGK58" s="344"/>
      <c r="QGL58" s="344"/>
      <c r="QGM58" s="344"/>
      <c r="QGN58" s="344"/>
      <c r="QGO58" s="344"/>
      <c r="QGP58" s="344"/>
      <c r="QGQ58" s="344"/>
      <c r="QGR58" s="344"/>
      <c r="QGS58" s="344"/>
      <c r="QGT58" s="344"/>
      <c r="QGU58" s="344"/>
      <c r="QGV58" s="344"/>
      <c r="QGW58" s="344"/>
      <c r="QGX58" s="344"/>
      <c r="QGY58" s="344"/>
      <c r="QGZ58" s="344"/>
      <c r="QHA58" s="344"/>
      <c r="QHB58" s="344"/>
      <c r="QHC58" s="344"/>
      <c r="QHD58" s="344"/>
      <c r="QHE58" s="344"/>
      <c r="QHF58" s="344"/>
      <c r="QHG58" s="344"/>
      <c r="QHH58" s="344"/>
      <c r="QHI58" s="344"/>
      <c r="QHJ58" s="344"/>
      <c r="QHK58" s="344"/>
      <c r="QHL58" s="344"/>
      <c r="QHM58" s="344"/>
      <c r="QHN58" s="344"/>
      <c r="QHO58" s="344"/>
      <c r="QHP58" s="344"/>
      <c r="QHQ58" s="344"/>
      <c r="QHR58" s="344"/>
      <c r="QHS58" s="344"/>
      <c r="QHT58" s="344"/>
      <c r="QHU58" s="344"/>
      <c r="QHV58" s="344"/>
      <c r="QHW58" s="344"/>
      <c r="QHX58" s="344"/>
      <c r="QHY58" s="344"/>
      <c r="QHZ58" s="344"/>
      <c r="QIA58" s="344"/>
      <c r="QIB58" s="344"/>
      <c r="QIC58" s="344"/>
      <c r="QID58" s="344"/>
      <c r="QIE58" s="344"/>
      <c r="QIF58" s="344"/>
      <c r="QIG58" s="344"/>
      <c r="QIH58" s="344"/>
      <c r="QII58" s="344"/>
      <c r="QIJ58" s="344"/>
      <c r="QIK58" s="344"/>
      <c r="QIL58" s="344"/>
      <c r="QIM58" s="344"/>
      <c r="QIN58" s="344"/>
      <c r="QIO58" s="344"/>
      <c r="QIP58" s="344"/>
      <c r="QIQ58" s="344"/>
      <c r="QIR58" s="344"/>
      <c r="QIS58" s="344"/>
      <c r="QIT58" s="344"/>
      <c r="QIU58" s="344"/>
      <c r="QIV58" s="344"/>
      <c r="QIW58" s="344"/>
      <c r="QIX58" s="344"/>
      <c r="QIY58" s="344"/>
      <c r="QIZ58" s="344"/>
      <c r="QJA58" s="344"/>
      <c r="QJB58" s="344"/>
      <c r="QJC58" s="344"/>
      <c r="QJD58" s="344"/>
      <c r="QJE58" s="344"/>
      <c r="QJF58" s="344"/>
      <c r="QJG58" s="344"/>
      <c r="QJH58" s="344"/>
      <c r="QJI58" s="344"/>
      <c r="QJJ58" s="344"/>
      <c r="QJK58" s="344"/>
      <c r="QJL58" s="344"/>
      <c r="QJM58" s="344"/>
      <c r="QJN58" s="344"/>
      <c r="QJO58" s="344"/>
      <c r="QJP58" s="344"/>
      <c r="QJQ58" s="344"/>
      <c r="QJR58" s="344"/>
      <c r="QJS58" s="344"/>
      <c r="QJT58" s="344"/>
      <c r="QJU58" s="344"/>
      <c r="QJV58" s="344"/>
      <c r="QJW58" s="344"/>
      <c r="QJX58" s="344"/>
      <c r="QJY58" s="344"/>
      <c r="QJZ58" s="344"/>
      <c r="QKA58" s="344"/>
      <c r="QKB58" s="344"/>
      <c r="QKC58" s="344"/>
      <c r="QKD58" s="344"/>
      <c r="QKE58" s="344"/>
      <c r="QKF58" s="344"/>
      <c r="QKG58" s="344"/>
      <c r="QKH58" s="344"/>
      <c r="QKI58" s="344"/>
      <c r="QKJ58" s="344"/>
      <c r="QKK58" s="344"/>
      <c r="QKL58" s="344"/>
      <c r="QKM58" s="344"/>
      <c r="QKN58" s="344"/>
      <c r="QKO58" s="344"/>
      <c r="QKP58" s="344"/>
      <c r="QKQ58" s="344"/>
      <c r="QKR58" s="344"/>
      <c r="QKS58" s="344"/>
      <c r="QKT58" s="344"/>
      <c r="QKU58" s="344"/>
      <c r="QKV58" s="344"/>
      <c r="QKW58" s="344"/>
      <c r="QKX58" s="344"/>
      <c r="QKY58" s="344"/>
      <c r="QKZ58" s="344"/>
      <c r="QLA58" s="344"/>
      <c r="QLB58" s="344"/>
      <c r="QLC58" s="344"/>
      <c r="QLD58" s="344"/>
      <c r="QLE58" s="344"/>
      <c r="QLF58" s="344"/>
      <c r="QLG58" s="344"/>
      <c r="QLH58" s="344"/>
      <c r="QLI58" s="344"/>
      <c r="QLJ58" s="344"/>
      <c r="QLK58" s="344"/>
      <c r="QLL58" s="344"/>
      <c r="QLM58" s="344"/>
      <c r="QLN58" s="344"/>
      <c r="QLO58" s="344"/>
      <c r="QLP58" s="344"/>
      <c r="QLQ58" s="344"/>
      <c r="QLR58" s="344"/>
      <c r="QLS58" s="344"/>
      <c r="QLT58" s="344"/>
      <c r="QLU58" s="344"/>
      <c r="QLV58" s="344"/>
      <c r="QLW58" s="344"/>
      <c r="QLX58" s="344"/>
      <c r="QLY58" s="344"/>
      <c r="QLZ58" s="344"/>
      <c r="QMA58" s="344"/>
      <c r="QMB58" s="344"/>
      <c r="QMC58" s="344"/>
      <c r="QMD58" s="344"/>
      <c r="QME58" s="344"/>
      <c r="QMF58" s="344"/>
      <c r="QMG58" s="344"/>
      <c r="QMH58" s="344"/>
      <c r="QMI58" s="344"/>
      <c r="QMJ58" s="344"/>
      <c r="QMK58" s="344"/>
      <c r="QML58" s="344"/>
      <c r="QMM58" s="344"/>
      <c r="QMN58" s="344"/>
      <c r="QMO58" s="344"/>
      <c r="QMP58" s="344"/>
      <c r="QMQ58" s="344"/>
      <c r="QMR58" s="344"/>
      <c r="QMS58" s="344"/>
      <c r="QMT58" s="344"/>
      <c r="QMU58" s="344"/>
      <c r="QMV58" s="344"/>
      <c r="QMW58" s="344"/>
      <c r="QMX58" s="344"/>
      <c r="QMY58" s="344"/>
      <c r="QMZ58" s="344"/>
      <c r="QNA58" s="344"/>
      <c r="QNB58" s="344"/>
      <c r="QNC58" s="344"/>
      <c r="QND58" s="344"/>
      <c r="QNE58" s="344"/>
      <c r="QNF58" s="344"/>
      <c r="QNG58" s="344"/>
      <c r="QNH58" s="344"/>
      <c r="QNI58" s="344"/>
      <c r="QNJ58" s="344"/>
      <c r="QNK58" s="344"/>
      <c r="QNL58" s="344"/>
      <c r="QNM58" s="344"/>
      <c r="QNN58" s="344"/>
      <c r="QNO58" s="344"/>
      <c r="QNP58" s="344"/>
      <c r="QNQ58" s="344"/>
      <c r="QNR58" s="344"/>
      <c r="QNS58" s="344"/>
      <c r="QNT58" s="344"/>
      <c r="QNU58" s="344"/>
      <c r="QNV58" s="344"/>
      <c r="QNW58" s="344"/>
      <c r="QNX58" s="344"/>
      <c r="QNY58" s="344"/>
      <c r="QNZ58" s="344"/>
      <c r="QOA58" s="344"/>
      <c r="QOB58" s="344"/>
      <c r="QOC58" s="344"/>
      <c r="QOD58" s="344"/>
      <c r="QOE58" s="344"/>
      <c r="QOF58" s="344"/>
      <c r="QOG58" s="344"/>
      <c r="QOH58" s="344"/>
      <c r="QOI58" s="344"/>
      <c r="QOJ58" s="344"/>
      <c r="QOK58" s="344"/>
      <c r="QOL58" s="344"/>
      <c r="QOM58" s="344"/>
      <c r="QON58" s="344"/>
      <c r="QOO58" s="344"/>
      <c r="QOP58" s="344"/>
      <c r="QOQ58" s="344"/>
      <c r="QOR58" s="344"/>
      <c r="QOS58" s="344"/>
      <c r="QOT58" s="344"/>
      <c r="QOU58" s="344"/>
      <c r="QOV58" s="344"/>
      <c r="QOW58" s="344"/>
      <c r="QOX58" s="344"/>
      <c r="QOY58" s="344"/>
      <c r="QOZ58" s="344"/>
      <c r="QPA58" s="344"/>
      <c r="QPB58" s="344"/>
      <c r="QPC58" s="344"/>
      <c r="QPD58" s="344"/>
      <c r="QPE58" s="344"/>
      <c r="QPF58" s="344"/>
      <c r="QPG58" s="344"/>
      <c r="QPH58" s="344"/>
      <c r="QPI58" s="344"/>
      <c r="QPJ58" s="344"/>
      <c r="QPK58" s="344"/>
      <c r="QPL58" s="344"/>
      <c r="QPM58" s="344"/>
      <c r="QPN58" s="344"/>
      <c r="QPO58" s="344"/>
      <c r="QPP58" s="344"/>
      <c r="QPQ58" s="344"/>
      <c r="QPR58" s="344"/>
      <c r="QPS58" s="344"/>
      <c r="QPT58" s="344"/>
      <c r="QPU58" s="344"/>
      <c r="QPV58" s="344"/>
      <c r="QPW58" s="344"/>
      <c r="QPX58" s="344"/>
      <c r="QPY58" s="344"/>
      <c r="QPZ58" s="344"/>
      <c r="QQA58" s="344"/>
      <c r="QQB58" s="344"/>
      <c r="QQC58" s="344"/>
      <c r="QQD58" s="344"/>
      <c r="QQE58" s="344"/>
      <c r="QQF58" s="344"/>
      <c r="QQG58" s="344"/>
      <c r="QQH58" s="344"/>
      <c r="QQI58" s="344"/>
      <c r="QQJ58" s="344"/>
      <c r="QQK58" s="344"/>
      <c r="QQL58" s="344"/>
      <c r="QQM58" s="344"/>
      <c r="QQN58" s="344"/>
      <c r="QQO58" s="344"/>
      <c r="QQP58" s="344"/>
      <c r="QQQ58" s="344"/>
      <c r="QQR58" s="344"/>
      <c r="QQS58" s="344"/>
      <c r="QQT58" s="344"/>
      <c r="QQU58" s="344"/>
      <c r="QQV58" s="344"/>
      <c r="QQW58" s="344"/>
      <c r="QQX58" s="344"/>
      <c r="QQY58" s="344"/>
      <c r="QQZ58" s="344"/>
      <c r="QRA58" s="344"/>
      <c r="QRB58" s="344"/>
      <c r="QRC58" s="344"/>
      <c r="QRD58" s="344"/>
      <c r="QRE58" s="344"/>
      <c r="QRF58" s="344"/>
      <c r="QRG58" s="344"/>
      <c r="QRH58" s="344"/>
      <c r="QRI58" s="344"/>
      <c r="QRJ58" s="344"/>
      <c r="QRK58" s="344"/>
      <c r="QRL58" s="344"/>
      <c r="QRM58" s="344"/>
      <c r="QRN58" s="344"/>
      <c r="QRO58" s="344"/>
      <c r="QRP58" s="344"/>
      <c r="QRQ58" s="344"/>
      <c r="QRR58" s="344"/>
      <c r="QRS58" s="344"/>
      <c r="QRT58" s="344"/>
      <c r="QRU58" s="344"/>
      <c r="QRV58" s="344"/>
      <c r="QRW58" s="344"/>
      <c r="QRX58" s="344"/>
      <c r="QRY58" s="344"/>
      <c r="QRZ58" s="344"/>
      <c r="QSA58" s="344"/>
      <c r="QSB58" s="344"/>
      <c r="QSC58" s="344"/>
      <c r="QSD58" s="344"/>
      <c r="QSE58" s="344"/>
      <c r="QSF58" s="344"/>
      <c r="QSG58" s="344"/>
      <c r="QSH58" s="344"/>
      <c r="QSI58" s="344"/>
      <c r="QSJ58" s="344"/>
      <c r="QSK58" s="344"/>
      <c r="QSL58" s="344"/>
      <c r="QSM58" s="344"/>
      <c r="QSN58" s="344"/>
      <c r="QSO58" s="344"/>
      <c r="QSP58" s="344"/>
      <c r="QSQ58" s="344"/>
      <c r="QSR58" s="344"/>
      <c r="QSS58" s="344"/>
      <c r="QST58" s="344"/>
      <c r="QSU58" s="344"/>
      <c r="QSV58" s="344"/>
      <c r="QSW58" s="344"/>
      <c r="QSX58" s="344"/>
      <c r="QSY58" s="344"/>
      <c r="QSZ58" s="344"/>
      <c r="QTA58" s="344"/>
      <c r="QTB58" s="344"/>
      <c r="QTC58" s="344"/>
      <c r="QTD58" s="344"/>
      <c r="QTE58" s="344"/>
      <c r="QTF58" s="344"/>
      <c r="QTG58" s="344"/>
      <c r="QTH58" s="344"/>
      <c r="QTI58" s="344"/>
      <c r="QTJ58" s="344"/>
      <c r="QTK58" s="344"/>
      <c r="QTL58" s="344"/>
      <c r="QTM58" s="344"/>
      <c r="QTN58" s="344"/>
      <c r="QTO58" s="344"/>
      <c r="QTP58" s="344"/>
      <c r="QTQ58" s="344"/>
      <c r="QTR58" s="344"/>
      <c r="QTS58" s="344"/>
      <c r="QTT58" s="344"/>
      <c r="QTU58" s="344"/>
      <c r="QTV58" s="344"/>
      <c r="QTW58" s="344"/>
      <c r="QTX58" s="344"/>
      <c r="QTY58" s="344"/>
      <c r="QTZ58" s="344"/>
      <c r="QUA58" s="344"/>
      <c r="QUB58" s="344"/>
      <c r="QUC58" s="344"/>
      <c r="QUD58" s="344"/>
      <c r="QUE58" s="344"/>
      <c r="QUF58" s="344"/>
      <c r="QUG58" s="344"/>
      <c r="QUH58" s="344"/>
      <c r="QUI58" s="344"/>
      <c r="QUJ58" s="344"/>
      <c r="QUK58" s="344"/>
      <c r="QUL58" s="344"/>
      <c r="QUM58" s="344"/>
      <c r="QUN58" s="344"/>
      <c r="QUO58" s="344"/>
      <c r="QUP58" s="344"/>
      <c r="QUQ58" s="344"/>
      <c r="QUR58" s="344"/>
      <c r="QUS58" s="344"/>
      <c r="QUT58" s="344"/>
      <c r="QUU58" s="344"/>
      <c r="QUV58" s="344"/>
      <c r="QUW58" s="344"/>
      <c r="QUX58" s="344"/>
      <c r="QUY58" s="344"/>
      <c r="QUZ58" s="344"/>
      <c r="QVA58" s="344"/>
      <c r="QVB58" s="344"/>
      <c r="QVC58" s="344"/>
      <c r="QVD58" s="344"/>
      <c r="QVE58" s="344"/>
      <c r="QVF58" s="344"/>
      <c r="QVG58" s="344"/>
      <c r="QVH58" s="344"/>
      <c r="QVI58" s="344"/>
      <c r="QVJ58" s="344"/>
      <c r="QVK58" s="344"/>
      <c r="QVL58" s="344"/>
      <c r="QVM58" s="344"/>
      <c r="QVN58" s="344"/>
      <c r="QVO58" s="344"/>
      <c r="QVP58" s="344"/>
      <c r="QVQ58" s="344"/>
      <c r="QVR58" s="344"/>
      <c r="QVS58" s="344"/>
      <c r="QVT58" s="344"/>
      <c r="QVU58" s="344"/>
      <c r="QVV58" s="344"/>
      <c r="QVW58" s="344"/>
      <c r="QVX58" s="344"/>
      <c r="QVY58" s="344"/>
      <c r="QVZ58" s="344"/>
      <c r="QWA58" s="344"/>
      <c r="QWB58" s="344"/>
      <c r="QWC58" s="344"/>
      <c r="QWD58" s="344"/>
      <c r="QWE58" s="344"/>
      <c r="QWF58" s="344"/>
      <c r="QWG58" s="344"/>
      <c r="QWH58" s="344"/>
      <c r="QWI58" s="344"/>
      <c r="QWJ58" s="344"/>
      <c r="QWK58" s="344"/>
      <c r="QWL58" s="344"/>
      <c r="QWM58" s="344"/>
      <c r="QWN58" s="344"/>
      <c r="QWO58" s="344"/>
      <c r="QWP58" s="344"/>
      <c r="QWQ58" s="344"/>
      <c r="QWR58" s="344"/>
      <c r="QWS58" s="344"/>
      <c r="QWT58" s="344"/>
      <c r="QWU58" s="344"/>
      <c r="QWV58" s="344"/>
      <c r="QWW58" s="344"/>
      <c r="QWX58" s="344"/>
      <c r="QWY58" s="344"/>
      <c r="QWZ58" s="344"/>
      <c r="QXA58" s="344"/>
      <c r="QXB58" s="344"/>
      <c r="QXC58" s="344"/>
      <c r="QXD58" s="344"/>
      <c r="QXE58" s="344"/>
      <c r="QXF58" s="344"/>
      <c r="QXG58" s="344"/>
      <c r="QXH58" s="344"/>
      <c r="QXI58" s="344"/>
      <c r="QXJ58" s="344"/>
      <c r="QXK58" s="344"/>
      <c r="QXL58" s="344"/>
      <c r="QXM58" s="344"/>
      <c r="QXN58" s="344"/>
      <c r="QXO58" s="344"/>
      <c r="QXP58" s="344"/>
      <c r="QXQ58" s="344"/>
      <c r="QXR58" s="344"/>
      <c r="QXS58" s="344"/>
      <c r="QXT58" s="344"/>
      <c r="QXU58" s="344"/>
      <c r="QXV58" s="344"/>
      <c r="QXW58" s="344"/>
      <c r="QXX58" s="344"/>
      <c r="QXY58" s="344"/>
      <c r="QXZ58" s="344"/>
      <c r="QYA58" s="344"/>
      <c r="QYB58" s="344"/>
      <c r="QYC58" s="344"/>
      <c r="QYD58" s="344"/>
      <c r="QYE58" s="344"/>
      <c r="QYF58" s="344"/>
      <c r="QYG58" s="344"/>
      <c r="QYH58" s="344"/>
      <c r="QYI58" s="344"/>
      <c r="QYJ58" s="344"/>
      <c r="QYK58" s="344"/>
      <c r="QYL58" s="344"/>
      <c r="QYM58" s="344"/>
      <c r="QYN58" s="344"/>
      <c r="QYO58" s="344"/>
      <c r="QYP58" s="344"/>
      <c r="QYQ58" s="344"/>
      <c r="QYR58" s="344"/>
      <c r="QYS58" s="344"/>
      <c r="QYT58" s="344"/>
      <c r="QYU58" s="344"/>
      <c r="QYV58" s="344"/>
      <c r="QYW58" s="344"/>
      <c r="QYX58" s="344"/>
      <c r="QYY58" s="344"/>
      <c r="QYZ58" s="344"/>
      <c r="QZA58" s="344"/>
      <c r="QZB58" s="344"/>
      <c r="QZC58" s="344"/>
      <c r="QZD58" s="344"/>
      <c r="QZE58" s="344"/>
      <c r="QZF58" s="344"/>
      <c r="QZG58" s="344"/>
      <c r="QZH58" s="344"/>
      <c r="QZI58" s="344"/>
      <c r="QZJ58" s="344"/>
      <c r="QZK58" s="344"/>
      <c r="QZL58" s="344"/>
      <c r="QZM58" s="344"/>
      <c r="QZN58" s="344"/>
      <c r="QZO58" s="344"/>
      <c r="QZP58" s="344"/>
      <c r="QZQ58" s="344"/>
      <c r="QZR58" s="344"/>
      <c r="QZS58" s="344"/>
      <c r="QZT58" s="344"/>
      <c r="QZU58" s="344"/>
      <c r="QZV58" s="344"/>
      <c r="QZW58" s="344"/>
      <c r="QZX58" s="344"/>
      <c r="QZY58" s="344"/>
      <c r="QZZ58" s="344"/>
      <c r="RAA58" s="344"/>
      <c r="RAB58" s="344"/>
      <c r="RAC58" s="344"/>
      <c r="RAD58" s="344"/>
      <c r="RAE58" s="344"/>
      <c r="RAF58" s="344"/>
      <c r="RAG58" s="344"/>
      <c r="RAH58" s="344"/>
      <c r="RAI58" s="344"/>
      <c r="RAJ58" s="344"/>
      <c r="RAK58" s="344"/>
      <c r="RAL58" s="344"/>
      <c r="RAM58" s="344"/>
      <c r="RAN58" s="344"/>
      <c r="RAO58" s="344"/>
      <c r="RAP58" s="344"/>
      <c r="RAQ58" s="344"/>
      <c r="RAR58" s="344"/>
      <c r="RAS58" s="344"/>
      <c r="RAT58" s="344"/>
      <c r="RAU58" s="344"/>
      <c r="RAV58" s="344"/>
      <c r="RAW58" s="344"/>
      <c r="RAX58" s="344"/>
      <c r="RAY58" s="344"/>
      <c r="RAZ58" s="344"/>
      <c r="RBA58" s="344"/>
      <c r="RBB58" s="344"/>
      <c r="RBC58" s="344"/>
      <c r="RBD58" s="344"/>
      <c r="RBE58" s="344"/>
      <c r="RBF58" s="344"/>
      <c r="RBG58" s="344"/>
      <c r="RBH58" s="344"/>
      <c r="RBI58" s="344"/>
      <c r="RBJ58" s="344"/>
      <c r="RBK58" s="344"/>
      <c r="RBL58" s="344"/>
      <c r="RBM58" s="344"/>
      <c r="RBN58" s="344"/>
      <c r="RBO58" s="344"/>
      <c r="RBP58" s="344"/>
      <c r="RBQ58" s="344"/>
      <c r="RBR58" s="344"/>
      <c r="RBS58" s="344"/>
      <c r="RBT58" s="344"/>
      <c r="RBU58" s="344"/>
      <c r="RBV58" s="344"/>
      <c r="RBW58" s="344"/>
      <c r="RBX58" s="344"/>
      <c r="RBY58" s="344"/>
      <c r="RBZ58" s="344"/>
      <c r="RCA58" s="344"/>
      <c r="RCB58" s="344"/>
      <c r="RCC58" s="344"/>
      <c r="RCD58" s="344"/>
      <c r="RCE58" s="344"/>
      <c r="RCF58" s="344"/>
      <c r="RCG58" s="344"/>
      <c r="RCH58" s="344"/>
      <c r="RCI58" s="344"/>
      <c r="RCJ58" s="344"/>
      <c r="RCK58" s="344"/>
      <c r="RCL58" s="344"/>
      <c r="RCM58" s="344"/>
      <c r="RCN58" s="344"/>
      <c r="RCO58" s="344"/>
      <c r="RCP58" s="344"/>
      <c r="RCQ58" s="344"/>
      <c r="RCR58" s="344"/>
      <c r="RCS58" s="344"/>
      <c r="RCT58" s="344"/>
      <c r="RCU58" s="344"/>
      <c r="RCV58" s="344"/>
      <c r="RCW58" s="344"/>
      <c r="RCX58" s="344"/>
      <c r="RCY58" s="344"/>
      <c r="RCZ58" s="344"/>
      <c r="RDA58" s="344"/>
      <c r="RDB58" s="344"/>
      <c r="RDC58" s="344"/>
      <c r="RDD58" s="344"/>
      <c r="RDE58" s="344"/>
      <c r="RDF58" s="344"/>
      <c r="RDG58" s="344"/>
      <c r="RDH58" s="344"/>
      <c r="RDI58" s="344"/>
      <c r="RDJ58" s="344"/>
      <c r="RDK58" s="344"/>
      <c r="RDL58" s="344"/>
      <c r="RDM58" s="344"/>
      <c r="RDN58" s="344"/>
      <c r="RDO58" s="344"/>
      <c r="RDP58" s="344"/>
      <c r="RDQ58" s="344"/>
      <c r="RDR58" s="344"/>
      <c r="RDS58" s="344"/>
      <c r="RDT58" s="344"/>
      <c r="RDU58" s="344"/>
      <c r="RDV58" s="344"/>
      <c r="RDW58" s="344"/>
      <c r="RDX58" s="344"/>
      <c r="RDY58" s="344"/>
      <c r="RDZ58" s="344"/>
      <c r="REA58" s="344"/>
      <c r="REB58" s="344"/>
      <c r="REC58" s="344"/>
      <c r="RED58" s="344"/>
      <c r="REE58" s="344"/>
      <c r="REF58" s="344"/>
      <c r="REG58" s="344"/>
      <c r="REH58" s="344"/>
      <c r="REI58" s="344"/>
      <c r="REJ58" s="344"/>
      <c r="REK58" s="344"/>
      <c r="REL58" s="344"/>
      <c r="REM58" s="344"/>
      <c r="REN58" s="344"/>
      <c r="REO58" s="344"/>
      <c r="REP58" s="344"/>
      <c r="REQ58" s="344"/>
      <c r="RER58" s="344"/>
      <c r="RES58" s="344"/>
      <c r="RET58" s="344"/>
      <c r="REU58" s="344"/>
      <c r="REV58" s="344"/>
      <c r="REW58" s="344"/>
      <c r="REX58" s="344"/>
      <c r="REY58" s="344"/>
      <c r="REZ58" s="344"/>
      <c r="RFA58" s="344"/>
      <c r="RFB58" s="344"/>
      <c r="RFC58" s="344"/>
      <c r="RFD58" s="344"/>
      <c r="RFE58" s="344"/>
      <c r="RFF58" s="344"/>
      <c r="RFG58" s="344"/>
      <c r="RFH58" s="344"/>
      <c r="RFI58" s="344"/>
      <c r="RFJ58" s="344"/>
      <c r="RFK58" s="344"/>
      <c r="RFL58" s="344"/>
      <c r="RFM58" s="344"/>
      <c r="RFN58" s="344"/>
      <c r="RFO58" s="344"/>
      <c r="RFP58" s="344"/>
      <c r="RFQ58" s="344"/>
      <c r="RFR58" s="344"/>
      <c r="RFS58" s="344"/>
      <c r="RFT58" s="344"/>
      <c r="RFU58" s="344"/>
      <c r="RFV58" s="344"/>
      <c r="RFW58" s="344"/>
      <c r="RFX58" s="344"/>
      <c r="RFY58" s="344"/>
      <c r="RFZ58" s="344"/>
      <c r="RGA58" s="344"/>
      <c r="RGB58" s="344"/>
      <c r="RGC58" s="344"/>
      <c r="RGD58" s="344"/>
      <c r="RGE58" s="344"/>
      <c r="RGF58" s="344"/>
      <c r="RGG58" s="344"/>
      <c r="RGH58" s="344"/>
      <c r="RGI58" s="344"/>
      <c r="RGJ58" s="344"/>
      <c r="RGK58" s="344"/>
      <c r="RGL58" s="344"/>
      <c r="RGM58" s="344"/>
      <c r="RGN58" s="344"/>
      <c r="RGO58" s="344"/>
      <c r="RGP58" s="344"/>
      <c r="RGQ58" s="344"/>
      <c r="RGR58" s="344"/>
      <c r="RGS58" s="344"/>
      <c r="RGT58" s="344"/>
      <c r="RGU58" s="344"/>
      <c r="RGV58" s="344"/>
      <c r="RGW58" s="344"/>
      <c r="RGX58" s="344"/>
      <c r="RGY58" s="344"/>
      <c r="RGZ58" s="344"/>
      <c r="RHA58" s="344"/>
      <c r="RHB58" s="344"/>
      <c r="RHC58" s="344"/>
      <c r="RHD58" s="344"/>
      <c r="RHE58" s="344"/>
      <c r="RHF58" s="344"/>
      <c r="RHG58" s="344"/>
      <c r="RHH58" s="344"/>
      <c r="RHI58" s="344"/>
      <c r="RHJ58" s="344"/>
      <c r="RHK58" s="344"/>
      <c r="RHL58" s="344"/>
      <c r="RHM58" s="344"/>
      <c r="RHN58" s="344"/>
      <c r="RHO58" s="344"/>
      <c r="RHP58" s="344"/>
      <c r="RHQ58" s="344"/>
      <c r="RHR58" s="344"/>
      <c r="RHS58" s="344"/>
      <c r="RHT58" s="344"/>
      <c r="RHU58" s="344"/>
      <c r="RHV58" s="344"/>
      <c r="RHW58" s="344"/>
      <c r="RHX58" s="344"/>
      <c r="RHY58" s="344"/>
      <c r="RHZ58" s="344"/>
      <c r="RIA58" s="344"/>
      <c r="RIB58" s="344"/>
      <c r="RIC58" s="344"/>
      <c r="RID58" s="344"/>
      <c r="RIE58" s="344"/>
      <c r="RIF58" s="344"/>
      <c r="RIG58" s="344"/>
      <c r="RIH58" s="344"/>
      <c r="RII58" s="344"/>
      <c r="RIJ58" s="344"/>
      <c r="RIK58" s="344"/>
      <c r="RIL58" s="344"/>
      <c r="RIM58" s="344"/>
      <c r="RIN58" s="344"/>
      <c r="RIO58" s="344"/>
      <c r="RIP58" s="344"/>
      <c r="RIQ58" s="344"/>
      <c r="RIR58" s="344"/>
      <c r="RIS58" s="344"/>
      <c r="RIT58" s="344"/>
      <c r="RIU58" s="344"/>
      <c r="RIV58" s="344"/>
      <c r="RIW58" s="344"/>
      <c r="RIX58" s="344"/>
      <c r="RIY58" s="344"/>
      <c r="RIZ58" s="344"/>
      <c r="RJA58" s="344"/>
      <c r="RJB58" s="344"/>
      <c r="RJC58" s="344"/>
      <c r="RJD58" s="344"/>
      <c r="RJE58" s="344"/>
      <c r="RJF58" s="344"/>
      <c r="RJG58" s="344"/>
      <c r="RJH58" s="344"/>
      <c r="RJI58" s="344"/>
      <c r="RJJ58" s="344"/>
      <c r="RJK58" s="344"/>
      <c r="RJL58" s="344"/>
      <c r="RJM58" s="344"/>
      <c r="RJN58" s="344"/>
      <c r="RJO58" s="344"/>
      <c r="RJP58" s="344"/>
      <c r="RJQ58" s="344"/>
      <c r="RJR58" s="344"/>
      <c r="RJS58" s="344"/>
      <c r="RJT58" s="344"/>
      <c r="RJU58" s="344"/>
      <c r="RJV58" s="344"/>
      <c r="RJW58" s="344"/>
      <c r="RJX58" s="344"/>
      <c r="RJY58" s="344"/>
      <c r="RJZ58" s="344"/>
      <c r="RKA58" s="344"/>
      <c r="RKB58" s="344"/>
      <c r="RKC58" s="344"/>
      <c r="RKD58" s="344"/>
      <c r="RKE58" s="344"/>
      <c r="RKF58" s="344"/>
      <c r="RKG58" s="344"/>
      <c r="RKH58" s="344"/>
      <c r="RKI58" s="344"/>
      <c r="RKJ58" s="344"/>
      <c r="RKK58" s="344"/>
      <c r="RKL58" s="344"/>
      <c r="RKM58" s="344"/>
      <c r="RKN58" s="344"/>
      <c r="RKO58" s="344"/>
      <c r="RKP58" s="344"/>
      <c r="RKQ58" s="344"/>
      <c r="RKR58" s="344"/>
      <c r="RKS58" s="344"/>
      <c r="RKT58" s="344"/>
      <c r="RKU58" s="344"/>
      <c r="RKV58" s="344"/>
      <c r="RKW58" s="344"/>
      <c r="RKX58" s="344"/>
      <c r="RKY58" s="344"/>
      <c r="RKZ58" s="344"/>
      <c r="RLA58" s="344"/>
      <c r="RLB58" s="344"/>
      <c r="RLC58" s="344"/>
      <c r="RLD58" s="344"/>
      <c r="RLE58" s="344"/>
      <c r="RLF58" s="344"/>
      <c r="RLG58" s="344"/>
      <c r="RLH58" s="344"/>
      <c r="RLI58" s="344"/>
      <c r="RLJ58" s="344"/>
      <c r="RLK58" s="344"/>
      <c r="RLL58" s="344"/>
      <c r="RLM58" s="344"/>
      <c r="RLN58" s="344"/>
      <c r="RLO58" s="344"/>
      <c r="RLP58" s="344"/>
      <c r="RLQ58" s="344"/>
      <c r="RLR58" s="344"/>
      <c r="RLS58" s="344"/>
      <c r="RLT58" s="344"/>
      <c r="RLU58" s="344"/>
      <c r="RLV58" s="344"/>
      <c r="RLW58" s="344"/>
      <c r="RLX58" s="344"/>
      <c r="RLY58" s="344"/>
      <c r="RLZ58" s="344"/>
      <c r="RMA58" s="344"/>
      <c r="RMB58" s="344"/>
      <c r="RMC58" s="344"/>
      <c r="RMD58" s="344"/>
      <c r="RME58" s="344"/>
      <c r="RMF58" s="344"/>
      <c r="RMG58" s="344"/>
      <c r="RMH58" s="344"/>
      <c r="RMI58" s="344"/>
      <c r="RMJ58" s="344"/>
      <c r="RMK58" s="344"/>
      <c r="RML58" s="344"/>
      <c r="RMM58" s="344"/>
      <c r="RMN58" s="344"/>
      <c r="RMO58" s="344"/>
      <c r="RMP58" s="344"/>
      <c r="RMQ58" s="344"/>
      <c r="RMR58" s="344"/>
      <c r="RMS58" s="344"/>
      <c r="RMT58" s="344"/>
      <c r="RMU58" s="344"/>
      <c r="RMV58" s="344"/>
      <c r="RMW58" s="344"/>
      <c r="RMX58" s="344"/>
      <c r="RMY58" s="344"/>
      <c r="RMZ58" s="344"/>
      <c r="RNA58" s="344"/>
      <c r="RNB58" s="344"/>
      <c r="RNC58" s="344"/>
      <c r="RND58" s="344"/>
      <c r="RNE58" s="344"/>
      <c r="RNF58" s="344"/>
      <c r="RNG58" s="344"/>
      <c r="RNH58" s="344"/>
      <c r="RNI58" s="344"/>
      <c r="RNJ58" s="344"/>
      <c r="RNK58" s="344"/>
      <c r="RNL58" s="344"/>
      <c r="RNM58" s="344"/>
      <c r="RNN58" s="344"/>
      <c r="RNO58" s="344"/>
      <c r="RNP58" s="344"/>
      <c r="RNQ58" s="344"/>
      <c r="RNR58" s="344"/>
      <c r="RNS58" s="344"/>
      <c r="RNT58" s="344"/>
      <c r="RNU58" s="344"/>
      <c r="RNV58" s="344"/>
      <c r="RNW58" s="344"/>
      <c r="RNX58" s="344"/>
      <c r="RNY58" s="344"/>
      <c r="RNZ58" s="344"/>
      <c r="ROA58" s="344"/>
      <c r="ROB58" s="344"/>
      <c r="ROC58" s="344"/>
      <c r="ROD58" s="344"/>
      <c r="ROE58" s="344"/>
      <c r="ROF58" s="344"/>
      <c r="ROG58" s="344"/>
      <c r="ROH58" s="344"/>
      <c r="ROI58" s="344"/>
      <c r="ROJ58" s="344"/>
      <c r="ROK58" s="344"/>
      <c r="ROL58" s="344"/>
      <c r="ROM58" s="344"/>
      <c r="RON58" s="344"/>
      <c r="ROO58" s="344"/>
      <c r="ROP58" s="344"/>
      <c r="ROQ58" s="344"/>
      <c r="ROR58" s="344"/>
      <c r="ROS58" s="344"/>
      <c r="ROT58" s="344"/>
      <c r="ROU58" s="344"/>
      <c r="ROV58" s="344"/>
      <c r="ROW58" s="344"/>
      <c r="ROX58" s="344"/>
      <c r="ROY58" s="344"/>
      <c r="ROZ58" s="344"/>
      <c r="RPA58" s="344"/>
      <c r="RPB58" s="344"/>
      <c r="RPC58" s="344"/>
      <c r="RPD58" s="344"/>
      <c r="RPE58" s="344"/>
      <c r="RPF58" s="344"/>
      <c r="RPG58" s="344"/>
      <c r="RPH58" s="344"/>
      <c r="RPI58" s="344"/>
      <c r="RPJ58" s="344"/>
      <c r="RPK58" s="344"/>
      <c r="RPL58" s="344"/>
      <c r="RPM58" s="344"/>
      <c r="RPN58" s="344"/>
      <c r="RPO58" s="344"/>
      <c r="RPP58" s="344"/>
      <c r="RPQ58" s="344"/>
      <c r="RPR58" s="344"/>
      <c r="RPS58" s="344"/>
      <c r="RPT58" s="344"/>
      <c r="RPU58" s="344"/>
      <c r="RPV58" s="344"/>
      <c r="RPW58" s="344"/>
      <c r="RPX58" s="344"/>
      <c r="RPY58" s="344"/>
      <c r="RPZ58" s="344"/>
      <c r="RQA58" s="344"/>
      <c r="RQB58" s="344"/>
      <c r="RQC58" s="344"/>
      <c r="RQD58" s="344"/>
      <c r="RQE58" s="344"/>
      <c r="RQF58" s="344"/>
      <c r="RQG58" s="344"/>
      <c r="RQH58" s="344"/>
      <c r="RQI58" s="344"/>
      <c r="RQJ58" s="344"/>
      <c r="RQK58" s="344"/>
      <c r="RQL58" s="344"/>
      <c r="RQM58" s="344"/>
      <c r="RQN58" s="344"/>
      <c r="RQO58" s="344"/>
      <c r="RQP58" s="344"/>
      <c r="RQQ58" s="344"/>
      <c r="RQR58" s="344"/>
      <c r="RQS58" s="344"/>
      <c r="RQT58" s="344"/>
      <c r="RQU58" s="344"/>
      <c r="RQV58" s="344"/>
      <c r="RQW58" s="344"/>
      <c r="RQX58" s="344"/>
      <c r="RQY58" s="344"/>
      <c r="RQZ58" s="344"/>
      <c r="RRA58" s="344"/>
      <c r="RRB58" s="344"/>
      <c r="RRC58" s="344"/>
      <c r="RRD58" s="344"/>
      <c r="RRE58" s="344"/>
      <c r="RRF58" s="344"/>
      <c r="RRG58" s="344"/>
      <c r="RRH58" s="344"/>
      <c r="RRI58" s="344"/>
      <c r="RRJ58" s="344"/>
      <c r="RRK58" s="344"/>
      <c r="RRL58" s="344"/>
      <c r="RRM58" s="344"/>
      <c r="RRN58" s="344"/>
      <c r="RRO58" s="344"/>
      <c r="RRP58" s="344"/>
      <c r="RRQ58" s="344"/>
      <c r="RRR58" s="344"/>
      <c r="RRS58" s="344"/>
      <c r="RRT58" s="344"/>
      <c r="RRU58" s="344"/>
      <c r="RRV58" s="344"/>
      <c r="RRW58" s="344"/>
      <c r="RRX58" s="344"/>
      <c r="RRY58" s="344"/>
      <c r="RRZ58" s="344"/>
      <c r="RSA58" s="344"/>
      <c r="RSB58" s="344"/>
      <c r="RSC58" s="344"/>
      <c r="RSD58" s="344"/>
      <c r="RSE58" s="344"/>
      <c r="RSF58" s="344"/>
      <c r="RSG58" s="344"/>
      <c r="RSH58" s="344"/>
      <c r="RSI58" s="344"/>
      <c r="RSJ58" s="344"/>
      <c r="RSK58" s="344"/>
      <c r="RSL58" s="344"/>
      <c r="RSM58" s="344"/>
      <c r="RSN58" s="344"/>
      <c r="RSO58" s="344"/>
      <c r="RSP58" s="344"/>
      <c r="RSQ58" s="344"/>
      <c r="RSR58" s="344"/>
      <c r="RSS58" s="344"/>
      <c r="RST58" s="344"/>
      <c r="RSU58" s="344"/>
      <c r="RSV58" s="344"/>
      <c r="RSW58" s="344"/>
      <c r="RSX58" s="344"/>
      <c r="RSY58" s="344"/>
      <c r="RSZ58" s="344"/>
      <c r="RTA58" s="344"/>
      <c r="RTB58" s="344"/>
      <c r="RTC58" s="344"/>
      <c r="RTD58" s="344"/>
      <c r="RTE58" s="344"/>
      <c r="RTF58" s="344"/>
      <c r="RTG58" s="344"/>
      <c r="RTH58" s="344"/>
      <c r="RTI58" s="344"/>
      <c r="RTJ58" s="344"/>
      <c r="RTK58" s="344"/>
      <c r="RTL58" s="344"/>
      <c r="RTM58" s="344"/>
      <c r="RTN58" s="344"/>
      <c r="RTO58" s="344"/>
      <c r="RTP58" s="344"/>
      <c r="RTQ58" s="344"/>
      <c r="RTR58" s="344"/>
      <c r="RTS58" s="344"/>
      <c r="RTT58" s="344"/>
      <c r="RTU58" s="344"/>
      <c r="RTV58" s="344"/>
      <c r="RTW58" s="344"/>
      <c r="RTX58" s="344"/>
      <c r="RTY58" s="344"/>
      <c r="RTZ58" s="344"/>
      <c r="RUA58" s="344"/>
      <c r="RUB58" s="344"/>
      <c r="RUC58" s="344"/>
      <c r="RUD58" s="344"/>
      <c r="RUE58" s="344"/>
      <c r="RUF58" s="344"/>
      <c r="RUG58" s="344"/>
      <c r="RUH58" s="344"/>
      <c r="RUI58" s="344"/>
      <c r="RUJ58" s="344"/>
      <c r="RUK58" s="344"/>
      <c r="RUL58" s="344"/>
      <c r="RUM58" s="344"/>
      <c r="RUN58" s="344"/>
      <c r="RUO58" s="344"/>
      <c r="RUP58" s="344"/>
      <c r="RUQ58" s="344"/>
      <c r="RUR58" s="344"/>
      <c r="RUS58" s="344"/>
      <c r="RUT58" s="344"/>
      <c r="RUU58" s="344"/>
      <c r="RUV58" s="344"/>
      <c r="RUW58" s="344"/>
      <c r="RUX58" s="344"/>
      <c r="RUY58" s="344"/>
      <c r="RUZ58" s="344"/>
      <c r="RVA58" s="344"/>
      <c r="RVB58" s="344"/>
      <c r="RVC58" s="344"/>
      <c r="RVD58" s="344"/>
      <c r="RVE58" s="344"/>
      <c r="RVF58" s="344"/>
      <c r="RVG58" s="344"/>
      <c r="RVH58" s="344"/>
      <c r="RVI58" s="344"/>
      <c r="RVJ58" s="344"/>
      <c r="RVK58" s="344"/>
      <c r="RVL58" s="344"/>
      <c r="RVM58" s="344"/>
      <c r="RVN58" s="344"/>
      <c r="RVO58" s="344"/>
      <c r="RVP58" s="344"/>
      <c r="RVQ58" s="344"/>
      <c r="RVR58" s="344"/>
      <c r="RVS58" s="344"/>
      <c r="RVT58" s="344"/>
      <c r="RVU58" s="344"/>
      <c r="RVV58" s="344"/>
      <c r="RVW58" s="344"/>
      <c r="RVX58" s="344"/>
      <c r="RVY58" s="344"/>
      <c r="RVZ58" s="344"/>
      <c r="RWA58" s="344"/>
      <c r="RWB58" s="344"/>
      <c r="RWC58" s="344"/>
      <c r="RWD58" s="344"/>
      <c r="RWE58" s="344"/>
      <c r="RWF58" s="344"/>
      <c r="RWG58" s="344"/>
      <c r="RWH58" s="344"/>
      <c r="RWI58" s="344"/>
      <c r="RWJ58" s="344"/>
      <c r="RWK58" s="344"/>
      <c r="RWL58" s="344"/>
      <c r="RWM58" s="344"/>
      <c r="RWN58" s="344"/>
      <c r="RWO58" s="344"/>
      <c r="RWP58" s="344"/>
      <c r="RWQ58" s="344"/>
      <c r="RWR58" s="344"/>
      <c r="RWS58" s="344"/>
      <c r="RWT58" s="344"/>
      <c r="RWU58" s="344"/>
      <c r="RWV58" s="344"/>
      <c r="RWW58" s="344"/>
      <c r="RWX58" s="344"/>
      <c r="RWY58" s="344"/>
      <c r="RWZ58" s="344"/>
      <c r="RXA58" s="344"/>
      <c r="RXB58" s="344"/>
      <c r="RXC58" s="344"/>
      <c r="RXD58" s="344"/>
      <c r="RXE58" s="344"/>
      <c r="RXF58" s="344"/>
      <c r="RXG58" s="344"/>
      <c r="RXH58" s="344"/>
      <c r="RXI58" s="344"/>
      <c r="RXJ58" s="344"/>
      <c r="RXK58" s="344"/>
      <c r="RXL58" s="344"/>
      <c r="RXM58" s="344"/>
      <c r="RXN58" s="344"/>
      <c r="RXO58" s="344"/>
      <c r="RXP58" s="344"/>
      <c r="RXQ58" s="344"/>
      <c r="RXR58" s="344"/>
      <c r="RXS58" s="344"/>
      <c r="RXT58" s="344"/>
      <c r="RXU58" s="344"/>
      <c r="RXV58" s="344"/>
      <c r="RXW58" s="344"/>
      <c r="RXX58" s="344"/>
      <c r="RXY58" s="344"/>
      <c r="RXZ58" s="344"/>
      <c r="RYA58" s="344"/>
      <c r="RYB58" s="344"/>
      <c r="RYC58" s="344"/>
      <c r="RYD58" s="344"/>
      <c r="RYE58" s="344"/>
      <c r="RYF58" s="344"/>
      <c r="RYG58" s="344"/>
      <c r="RYH58" s="344"/>
      <c r="RYI58" s="344"/>
      <c r="RYJ58" s="344"/>
      <c r="RYK58" s="344"/>
      <c r="RYL58" s="344"/>
      <c r="RYM58" s="344"/>
      <c r="RYN58" s="344"/>
      <c r="RYO58" s="344"/>
      <c r="RYP58" s="344"/>
      <c r="RYQ58" s="344"/>
      <c r="RYR58" s="344"/>
      <c r="RYS58" s="344"/>
      <c r="RYT58" s="344"/>
      <c r="RYU58" s="344"/>
      <c r="RYV58" s="344"/>
      <c r="RYW58" s="344"/>
      <c r="RYX58" s="344"/>
      <c r="RYY58" s="344"/>
      <c r="RYZ58" s="344"/>
      <c r="RZA58" s="344"/>
      <c r="RZB58" s="344"/>
      <c r="RZC58" s="344"/>
      <c r="RZD58" s="344"/>
      <c r="RZE58" s="344"/>
      <c r="RZF58" s="344"/>
      <c r="RZG58" s="344"/>
      <c r="RZH58" s="344"/>
      <c r="RZI58" s="344"/>
      <c r="RZJ58" s="344"/>
      <c r="RZK58" s="344"/>
      <c r="RZL58" s="344"/>
      <c r="RZM58" s="344"/>
      <c r="RZN58" s="344"/>
      <c r="RZO58" s="344"/>
      <c r="RZP58" s="344"/>
      <c r="RZQ58" s="344"/>
      <c r="RZR58" s="344"/>
      <c r="RZS58" s="344"/>
      <c r="RZT58" s="344"/>
      <c r="RZU58" s="344"/>
      <c r="RZV58" s="344"/>
      <c r="RZW58" s="344"/>
      <c r="RZX58" s="344"/>
      <c r="RZY58" s="344"/>
      <c r="RZZ58" s="344"/>
      <c r="SAA58" s="344"/>
      <c r="SAB58" s="344"/>
      <c r="SAC58" s="344"/>
      <c r="SAD58" s="344"/>
      <c r="SAE58" s="344"/>
      <c r="SAF58" s="344"/>
      <c r="SAG58" s="344"/>
      <c r="SAH58" s="344"/>
      <c r="SAI58" s="344"/>
      <c r="SAJ58" s="344"/>
      <c r="SAK58" s="344"/>
      <c r="SAL58" s="344"/>
      <c r="SAM58" s="344"/>
      <c r="SAN58" s="344"/>
      <c r="SAO58" s="344"/>
      <c r="SAP58" s="344"/>
      <c r="SAQ58" s="344"/>
      <c r="SAR58" s="344"/>
      <c r="SAS58" s="344"/>
      <c r="SAT58" s="344"/>
      <c r="SAU58" s="344"/>
      <c r="SAV58" s="344"/>
      <c r="SAW58" s="344"/>
      <c r="SAX58" s="344"/>
      <c r="SAY58" s="344"/>
      <c r="SAZ58" s="344"/>
      <c r="SBA58" s="344"/>
      <c r="SBB58" s="344"/>
      <c r="SBC58" s="344"/>
      <c r="SBD58" s="344"/>
      <c r="SBE58" s="344"/>
      <c r="SBF58" s="344"/>
      <c r="SBG58" s="344"/>
      <c r="SBH58" s="344"/>
      <c r="SBI58" s="344"/>
      <c r="SBJ58" s="344"/>
      <c r="SBK58" s="344"/>
      <c r="SBL58" s="344"/>
      <c r="SBM58" s="344"/>
      <c r="SBN58" s="344"/>
      <c r="SBO58" s="344"/>
      <c r="SBP58" s="344"/>
      <c r="SBQ58" s="344"/>
      <c r="SBR58" s="344"/>
      <c r="SBS58" s="344"/>
      <c r="SBT58" s="344"/>
      <c r="SBU58" s="344"/>
      <c r="SBV58" s="344"/>
      <c r="SBW58" s="344"/>
      <c r="SBX58" s="344"/>
      <c r="SBY58" s="344"/>
      <c r="SBZ58" s="344"/>
      <c r="SCA58" s="344"/>
      <c r="SCB58" s="344"/>
      <c r="SCC58" s="344"/>
      <c r="SCD58" s="344"/>
      <c r="SCE58" s="344"/>
      <c r="SCF58" s="344"/>
      <c r="SCG58" s="344"/>
      <c r="SCH58" s="344"/>
      <c r="SCI58" s="344"/>
      <c r="SCJ58" s="344"/>
      <c r="SCK58" s="344"/>
      <c r="SCL58" s="344"/>
      <c r="SCM58" s="344"/>
      <c r="SCN58" s="344"/>
      <c r="SCO58" s="344"/>
      <c r="SCP58" s="344"/>
      <c r="SCQ58" s="344"/>
      <c r="SCR58" s="344"/>
      <c r="SCS58" s="344"/>
      <c r="SCT58" s="344"/>
      <c r="SCU58" s="344"/>
      <c r="SCV58" s="344"/>
      <c r="SCW58" s="344"/>
      <c r="SCX58" s="344"/>
      <c r="SCY58" s="344"/>
      <c r="SCZ58" s="344"/>
      <c r="SDA58" s="344"/>
      <c r="SDB58" s="344"/>
      <c r="SDC58" s="344"/>
      <c r="SDD58" s="344"/>
      <c r="SDE58" s="344"/>
      <c r="SDF58" s="344"/>
      <c r="SDG58" s="344"/>
      <c r="SDH58" s="344"/>
      <c r="SDI58" s="344"/>
      <c r="SDJ58" s="344"/>
      <c r="SDK58" s="344"/>
      <c r="SDL58" s="344"/>
      <c r="SDM58" s="344"/>
      <c r="SDN58" s="344"/>
      <c r="SDO58" s="344"/>
      <c r="SDP58" s="344"/>
      <c r="SDQ58" s="344"/>
      <c r="SDR58" s="344"/>
      <c r="SDS58" s="344"/>
      <c r="SDT58" s="344"/>
      <c r="SDU58" s="344"/>
      <c r="SDV58" s="344"/>
      <c r="SDW58" s="344"/>
      <c r="SDX58" s="344"/>
      <c r="SDY58" s="344"/>
      <c r="SDZ58" s="344"/>
      <c r="SEA58" s="344"/>
      <c r="SEB58" s="344"/>
      <c r="SEC58" s="344"/>
      <c r="SED58" s="344"/>
      <c r="SEE58" s="344"/>
      <c r="SEF58" s="344"/>
      <c r="SEG58" s="344"/>
      <c r="SEH58" s="344"/>
      <c r="SEI58" s="344"/>
      <c r="SEJ58" s="344"/>
      <c r="SEK58" s="344"/>
      <c r="SEL58" s="344"/>
      <c r="SEM58" s="344"/>
      <c r="SEN58" s="344"/>
      <c r="SEO58" s="344"/>
      <c r="SEP58" s="344"/>
      <c r="SEQ58" s="344"/>
      <c r="SER58" s="344"/>
      <c r="SES58" s="344"/>
      <c r="SET58" s="344"/>
      <c r="SEU58" s="344"/>
      <c r="SEV58" s="344"/>
      <c r="SEW58" s="344"/>
      <c r="SEX58" s="344"/>
      <c r="SEY58" s="344"/>
      <c r="SEZ58" s="344"/>
      <c r="SFA58" s="344"/>
      <c r="SFB58" s="344"/>
      <c r="SFC58" s="344"/>
      <c r="SFD58" s="344"/>
      <c r="SFE58" s="344"/>
      <c r="SFF58" s="344"/>
      <c r="SFG58" s="344"/>
      <c r="SFH58" s="344"/>
      <c r="SFI58" s="344"/>
      <c r="SFJ58" s="344"/>
      <c r="SFK58" s="344"/>
      <c r="SFL58" s="344"/>
      <c r="SFM58" s="344"/>
      <c r="SFN58" s="344"/>
      <c r="SFO58" s="344"/>
      <c r="SFP58" s="344"/>
      <c r="SFQ58" s="344"/>
      <c r="SFR58" s="344"/>
      <c r="SFS58" s="344"/>
      <c r="SFT58" s="344"/>
      <c r="SFU58" s="344"/>
      <c r="SFV58" s="344"/>
      <c r="SFW58" s="344"/>
      <c r="SFX58" s="344"/>
      <c r="SFY58" s="344"/>
      <c r="SFZ58" s="344"/>
      <c r="SGA58" s="344"/>
      <c r="SGB58" s="344"/>
      <c r="SGC58" s="344"/>
      <c r="SGD58" s="344"/>
      <c r="SGE58" s="344"/>
      <c r="SGF58" s="344"/>
      <c r="SGG58" s="344"/>
      <c r="SGH58" s="344"/>
      <c r="SGI58" s="344"/>
      <c r="SGJ58" s="344"/>
      <c r="SGK58" s="344"/>
      <c r="SGL58" s="344"/>
      <c r="SGM58" s="344"/>
      <c r="SGN58" s="344"/>
      <c r="SGO58" s="344"/>
      <c r="SGP58" s="344"/>
      <c r="SGQ58" s="344"/>
      <c r="SGR58" s="344"/>
      <c r="SGS58" s="344"/>
      <c r="SGT58" s="344"/>
      <c r="SGU58" s="344"/>
      <c r="SGV58" s="344"/>
      <c r="SGW58" s="344"/>
      <c r="SGX58" s="344"/>
      <c r="SGY58" s="344"/>
      <c r="SGZ58" s="344"/>
      <c r="SHA58" s="344"/>
      <c r="SHB58" s="344"/>
      <c r="SHC58" s="344"/>
      <c r="SHD58" s="344"/>
      <c r="SHE58" s="344"/>
      <c r="SHF58" s="344"/>
      <c r="SHG58" s="344"/>
      <c r="SHH58" s="344"/>
      <c r="SHI58" s="344"/>
      <c r="SHJ58" s="344"/>
      <c r="SHK58" s="344"/>
      <c r="SHL58" s="344"/>
      <c r="SHM58" s="344"/>
      <c r="SHN58" s="344"/>
      <c r="SHO58" s="344"/>
      <c r="SHP58" s="344"/>
      <c r="SHQ58" s="344"/>
      <c r="SHR58" s="344"/>
      <c r="SHS58" s="344"/>
      <c r="SHT58" s="344"/>
      <c r="SHU58" s="344"/>
      <c r="SHV58" s="344"/>
      <c r="SHW58" s="344"/>
      <c r="SHX58" s="344"/>
      <c r="SHY58" s="344"/>
      <c r="SHZ58" s="344"/>
      <c r="SIA58" s="344"/>
      <c r="SIB58" s="344"/>
      <c r="SIC58" s="344"/>
      <c r="SID58" s="344"/>
      <c r="SIE58" s="344"/>
      <c r="SIF58" s="344"/>
      <c r="SIG58" s="344"/>
      <c r="SIH58" s="344"/>
      <c r="SII58" s="344"/>
      <c r="SIJ58" s="344"/>
      <c r="SIK58" s="344"/>
      <c r="SIL58" s="344"/>
      <c r="SIM58" s="344"/>
      <c r="SIN58" s="344"/>
      <c r="SIO58" s="344"/>
      <c r="SIP58" s="344"/>
      <c r="SIQ58" s="344"/>
      <c r="SIR58" s="344"/>
      <c r="SIS58" s="344"/>
      <c r="SIT58" s="344"/>
      <c r="SIU58" s="344"/>
      <c r="SIV58" s="344"/>
      <c r="SIW58" s="344"/>
      <c r="SIX58" s="344"/>
      <c r="SIY58" s="344"/>
      <c r="SIZ58" s="344"/>
      <c r="SJA58" s="344"/>
      <c r="SJB58" s="344"/>
      <c r="SJC58" s="344"/>
      <c r="SJD58" s="344"/>
      <c r="SJE58" s="344"/>
      <c r="SJF58" s="344"/>
      <c r="SJG58" s="344"/>
      <c r="SJH58" s="344"/>
      <c r="SJI58" s="344"/>
      <c r="SJJ58" s="344"/>
      <c r="SJK58" s="344"/>
      <c r="SJL58" s="344"/>
      <c r="SJM58" s="344"/>
      <c r="SJN58" s="344"/>
      <c r="SJO58" s="344"/>
      <c r="SJP58" s="344"/>
      <c r="SJQ58" s="344"/>
      <c r="SJR58" s="344"/>
      <c r="SJS58" s="344"/>
      <c r="SJT58" s="344"/>
      <c r="SJU58" s="344"/>
      <c r="SJV58" s="344"/>
      <c r="SJW58" s="344"/>
      <c r="SJX58" s="344"/>
      <c r="SJY58" s="344"/>
      <c r="SJZ58" s="344"/>
      <c r="SKA58" s="344"/>
      <c r="SKB58" s="344"/>
      <c r="SKC58" s="344"/>
      <c r="SKD58" s="344"/>
      <c r="SKE58" s="344"/>
      <c r="SKF58" s="344"/>
      <c r="SKG58" s="344"/>
      <c r="SKH58" s="344"/>
      <c r="SKI58" s="344"/>
      <c r="SKJ58" s="344"/>
      <c r="SKK58" s="344"/>
      <c r="SKL58" s="344"/>
      <c r="SKM58" s="344"/>
      <c r="SKN58" s="344"/>
      <c r="SKO58" s="344"/>
      <c r="SKP58" s="344"/>
      <c r="SKQ58" s="344"/>
      <c r="SKR58" s="344"/>
      <c r="SKS58" s="344"/>
      <c r="SKT58" s="344"/>
      <c r="SKU58" s="344"/>
      <c r="SKV58" s="344"/>
      <c r="SKW58" s="344"/>
      <c r="SKX58" s="344"/>
      <c r="SKY58" s="344"/>
      <c r="SKZ58" s="344"/>
      <c r="SLA58" s="344"/>
      <c r="SLB58" s="344"/>
      <c r="SLC58" s="344"/>
      <c r="SLD58" s="344"/>
      <c r="SLE58" s="344"/>
      <c r="SLF58" s="344"/>
      <c r="SLG58" s="344"/>
      <c r="SLH58" s="344"/>
      <c r="SLI58" s="344"/>
      <c r="SLJ58" s="344"/>
      <c r="SLK58" s="344"/>
      <c r="SLL58" s="344"/>
      <c r="SLM58" s="344"/>
      <c r="SLN58" s="344"/>
      <c r="SLO58" s="344"/>
      <c r="SLP58" s="344"/>
      <c r="SLQ58" s="344"/>
      <c r="SLR58" s="344"/>
      <c r="SLS58" s="344"/>
      <c r="SLT58" s="344"/>
      <c r="SLU58" s="344"/>
      <c r="SLV58" s="344"/>
      <c r="SLW58" s="344"/>
      <c r="SLX58" s="344"/>
      <c r="SLY58" s="344"/>
      <c r="SLZ58" s="344"/>
      <c r="SMA58" s="344"/>
      <c r="SMB58" s="344"/>
      <c r="SMC58" s="344"/>
      <c r="SMD58" s="344"/>
      <c r="SME58" s="344"/>
      <c r="SMF58" s="344"/>
      <c r="SMG58" s="344"/>
      <c r="SMH58" s="344"/>
      <c r="SMI58" s="344"/>
      <c r="SMJ58" s="344"/>
      <c r="SMK58" s="344"/>
      <c r="SML58" s="344"/>
      <c r="SMM58" s="344"/>
      <c r="SMN58" s="344"/>
      <c r="SMO58" s="344"/>
      <c r="SMP58" s="344"/>
      <c r="SMQ58" s="344"/>
      <c r="SMR58" s="344"/>
      <c r="SMS58" s="344"/>
      <c r="SMT58" s="344"/>
      <c r="SMU58" s="344"/>
      <c r="SMV58" s="344"/>
      <c r="SMW58" s="344"/>
      <c r="SMX58" s="344"/>
      <c r="SMY58" s="344"/>
      <c r="SMZ58" s="344"/>
      <c r="SNA58" s="344"/>
      <c r="SNB58" s="344"/>
      <c r="SNC58" s="344"/>
      <c r="SND58" s="344"/>
      <c r="SNE58" s="344"/>
      <c r="SNF58" s="344"/>
      <c r="SNG58" s="344"/>
      <c r="SNH58" s="344"/>
      <c r="SNI58" s="344"/>
      <c r="SNJ58" s="344"/>
      <c r="SNK58" s="344"/>
      <c r="SNL58" s="344"/>
      <c r="SNM58" s="344"/>
      <c r="SNN58" s="344"/>
      <c r="SNO58" s="344"/>
      <c r="SNP58" s="344"/>
      <c r="SNQ58" s="344"/>
      <c r="SNR58" s="344"/>
      <c r="SNS58" s="344"/>
      <c r="SNT58" s="344"/>
      <c r="SNU58" s="344"/>
      <c r="SNV58" s="344"/>
      <c r="SNW58" s="344"/>
      <c r="SNX58" s="344"/>
      <c r="SNY58" s="344"/>
      <c r="SNZ58" s="344"/>
      <c r="SOA58" s="344"/>
      <c r="SOB58" s="344"/>
      <c r="SOC58" s="344"/>
      <c r="SOD58" s="344"/>
      <c r="SOE58" s="344"/>
      <c r="SOF58" s="344"/>
      <c r="SOG58" s="344"/>
      <c r="SOH58" s="344"/>
      <c r="SOI58" s="344"/>
      <c r="SOJ58" s="344"/>
      <c r="SOK58" s="344"/>
      <c r="SOL58" s="344"/>
      <c r="SOM58" s="344"/>
      <c r="SON58" s="344"/>
      <c r="SOO58" s="344"/>
      <c r="SOP58" s="344"/>
      <c r="SOQ58" s="344"/>
      <c r="SOR58" s="344"/>
      <c r="SOS58" s="344"/>
      <c r="SOT58" s="344"/>
      <c r="SOU58" s="344"/>
      <c r="SOV58" s="344"/>
      <c r="SOW58" s="344"/>
      <c r="SOX58" s="344"/>
      <c r="SOY58" s="344"/>
      <c r="SOZ58" s="344"/>
      <c r="SPA58" s="344"/>
      <c r="SPB58" s="344"/>
      <c r="SPC58" s="344"/>
      <c r="SPD58" s="344"/>
      <c r="SPE58" s="344"/>
      <c r="SPF58" s="344"/>
      <c r="SPG58" s="344"/>
      <c r="SPH58" s="344"/>
      <c r="SPI58" s="344"/>
      <c r="SPJ58" s="344"/>
      <c r="SPK58" s="344"/>
      <c r="SPL58" s="344"/>
      <c r="SPM58" s="344"/>
      <c r="SPN58" s="344"/>
      <c r="SPO58" s="344"/>
      <c r="SPP58" s="344"/>
      <c r="SPQ58" s="344"/>
      <c r="SPR58" s="344"/>
      <c r="SPS58" s="344"/>
      <c r="SPT58" s="344"/>
      <c r="SPU58" s="344"/>
      <c r="SPV58" s="344"/>
      <c r="SPW58" s="344"/>
      <c r="SPX58" s="344"/>
      <c r="SPY58" s="344"/>
      <c r="SPZ58" s="344"/>
      <c r="SQA58" s="344"/>
      <c r="SQB58" s="344"/>
      <c r="SQC58" s="344"/>
      <c r="SQD58" s="344"/>
      <c r="SQE58" s="344"/>
      <c r="SQF58" s="344"/>
      <c r="SQG58" s="344"/>
      <c r="SQH58" s="344"/>
      <c r="SQI58" s="344"/>
      <c r="SQJ58" s="344"/>
      <c r="SQK58" s="344"/>
      <c r="SQL58" s="344"/>
      <c r="SQM58" s="344"/>
      <c r="SQN58" s="344"/>
      <c r="SQO58" s="344"/>
      <c r="SQP58" s="344"/>
      <c r="SQQ58" s="344"/>
      <c r="SQR58" s="344"/>
      <c r="SQS58" s="344"/>
      <c r="SQT58" s="344"/>
      <c r="SQU58" s="344"/>
      <c r="SQV58" s="344"/>
      <c r="SQW58" s="344"/>
      <c r="SQX58" s="344"/>
      <c r="SQY58" s="344"/>
      <c r="SQZ58" s="344"/>
      <c r="SRA58" s="344"/>
      <c r="SRB58" s="344"/>
      <c r="SRC58" s="344"/>
      <c r="SRD58" s="344"/>
      <c r="SRE58" s="344"/>
      <c r="SRF58" s="344"/>
      <c r="SRG58" s="344"/>
      <c r="SRH58" s="344"/>
      <c r="SRI58" s="344"/>
      <c r="SRJ58" s="344"/>
      <c r="SRK58" s="344"/>
      <c r="SRL58" s="344"/>
      <c r="SRM58" s="344"/>
      <c r="SRN58" s="344"/>
      <c r="SRO58" s="344"/>
      <c r="SRP58" s="344"/>
      <c r="SRQ58" s="344"/>
      <c r="SRR58" s="344"/>
      <c r="SRS58" s="344"/>
      <c r="SRT58" s="344"/>
      <c r="SRU58" s="344"/>
      <c r="SRV58" s="344"/>
      <c r="SRW58" s="344"/>
      <c r="SRX58" s="344"/>
      <c r="SRY58" s="344"/>
      <c r="SRZ58" s="344"/>
      <c r="SSA58" s="344"/>
      <c r="SSB58" s="344"/>
      <c r="SSC58" s="344"/>
      <c r="SSD58" s="344"/>
      <c r="SSE58" s="344"/>
      <c r="SSF58" s="344"/>
      <c r="SSG58" s="344"/>
      <c r="SSH58" s="344"/>
      <c r="SSI58" s="344"/>
      <c r="SSJ58" s="344"/>
      <c r="SSK58" s="344"/>
      <c r="SSL58" s="344"/>
      <c r="SSM58" s="344"/>
      <c r="SSN58" s="344"/>
      <c r="SSO58" s="344"/>
      <c r="SSP58" s="344"/>
      <c r="SSQ58" s="344"/>
      <c r="SSR58" s="344"/>
      <c r="SSS58" s="344"/>
      <c r="SST58" s="344"/>
      <c r="SSU58" s="344"/>
      <c r="SSV58" s="344"/>
      <c r="SSW58" s="344"/>
      <c r="SSX58" s="344"/>
      <c r="SSY58" s="344"/>
      <c r="SSZ58" s="344"/>
      <c r="STA58" s="344"/>
      <c r="STB58" s="344"/>
      <c r="STC58" s="344"/>
      <c r="STD58" s="344"/>
      <c r="STE58" s="344"/>
      <c r="STF58" s="344"/>
      <c r="STG58" s="344"/>
      <c r="STH58" s="344"/>
      <c r="STI58" s="344"/>
      <c r="STJ58" s="344"/>
      <c r="STK58" s="344"/>
      <c r="STL58" s="344"/>
      <c r="STM58" s="344"/>
      <c r="STN58" s="344"/>
      <c r="STO58" s="344"/>
      <c r="STP58" s="344"/>
      <c r="STQ58" s="344"/>
      <c r="STR58" s="344"/>
      <c r="STS58" s="344"/>
      <c r="STT58" s="344"/>
      <c r="STU58" s="344"/>
      <c r="STV58" s="344"/>
      <c r="STW58" s="344"/>
      <c r="STX58" s="344"/>
      <c r="STY58" s="344"/>
      <c r="STZ58" s="344"/>
      <c r="SUA58" s="344"/>
      <c r="SUB58" s="344"/>
      <c r="SUC58" s="344"/>
      <c r="SUD58" s="344"/>
      <c r="SUE58" s="344"/>
      <c r="SUF58" s="344"/>
      <c r="SUG58" s="344"/>
      <c r="SUH58" s="344"/>
      <c r="SUI58" s="344"/>
      <c r="SUJ58" s="344"/>
      <c r="SUK58" s="344"/>
      <c r="SUL58" s="344"/>
      <c r="SUM58" s="344"/>
      <c r="SUN58" s="344"/>
      <c r="SUO58" s="344"/>
      <c r="SUP58" s="344"/>
      <c r="SUQ58" s="344"/>
      <c r="SUR58" s="344"/>
      <c r="SUS58" s="344"/>
      <c r="SUT58" s="344"/>
      <c r="SUU58" s="344"/>
      <c r="SUV58" s="344"/>
      <c r="SUW58" s="344"/>
      <c r="SUX58" s="344"/>
      <c r="SUY58" s="344"/>
      <c r="SUZ58" s="344"/>
      <c r="SVA58" s="344"/>
      <c r="SVB58" s="344"/>
      <c r="SVC58" s="344"/>
      <c r="SVD58" s="344"/>
      <c r="SVE58" s="344"/>
      <c r="SVF58" s="344"/>
      <c r="SVG58" s="344"/>
      <c r="SVH58" s="344"/>
      <c r="SVI58" s="344"/>
      <c r="SVJ58" s="344"/>
      <c r="SVK58" s="344"/>
      <c r="SVL58" s="344"/>
      <c r="SVM58" s="344"/>
      <c r="SVN58" s="344"/>
      <c r="SVO58" s="344"/>
      <c r="SVP58" s="344"/>
      <c r="SVQ58" s="344"/>
      <c r="SVR58" s="344"/>
      <c r="SVS58" s="344"/>
      <c r="SVT58" s="344"/>
      <c r="SVU58" s="344"/>
      <c r="SVV58" s="344"/>
      <c r="SVW58" s="344"/>
      <c r="SVX58" s="344"/>
      <c r="SVY58" s="344"/>
      <c r="SVZ58" s="344"/>
      <c r="SWA58" s="344"/>
      <c r="SWB58" s="344"/>
      <c r="SWC58" s="344"/>
      <c r="SWD58" s="344"/>
      <c r="SWE58" s="344"/>
      <c r="SWF58" s="344"/>
      <c r="SWG58" s="344"/>
      <c r="SWH58" s="344"/>
      <c r="SWI58" s="344"/>
      <c r="SWJ58" s="344"/>
      <c r="SWK58" s="344"/>
      <c r="SWL58" s="344"/>
      <c r="SWM58" s="344"/>
      <c r="SWN58" s="344"/>
      <c r="SWO58" s="344"/>
      <c r="SWP58" s="344"/>
      <c r="SWQ58" s="344"/>
      <c r="SWR58" s="344"/>
      <c r="SWS58" s="344"/>
      <c r="SWT58" s="344"/>
      <c r="SWU58" s="344"/>
      <c r="SWV58" s="344"/>
      <c r="SWW58" s="344"/>
      <c r="SWX58" s="344"/>
      <c r="SWY58" s="344"/>
      <c r="SWZ58" s="344"/>
      <c r="SXA58" s="344"/>
      <c r="SXB58" s="344"/>
      <c r="SXC58" s="344"/>
      <c r="SXD58" s="344"/>
      <c r="SXE58" s="344"/>
      <c r="SXF58" s="344"/>
      <c r="SXG58" s="344"/>
      <c r="SXH58" s="344"/>
      <c r="SXI58" s="344"/>
      <c r="SXJ58" s="344"/>
      <c r="SXK58" s="344"/>
      <c r="SXL58" s="344"/>
      <c r="SXM58" s="344"/>
      <c r="SXN58" s="344"/>
      <c r="SXO58" s="344"/>
      <c r="SXP58" s="344"/>
      <c r="SXQ58" s="344"/>
      <c r="SXR58" s="344"/>
      <c r="SXS58" s="344"/>
      <c r="SXT58" s="344"/>
      <c r="SXU58" s="344"/>
      <c r="SXV58" s="344"/>
      <c r="SXW58" s="344"/>
      <c r="SXX58" s="344"/>
      <c r="SXY58" s="344"/>
      <c r="SXZ58" s="344"/>
      <c r="SYA58" s="344"/>
      <c r="SYB58" s="344"/>
      <c r="SYC58" s="344"/>
      <c r="SYD58" s="344"/>
      <c r="SYE58" s="344"/>
      <c r="SYF58" s="344"/>
      <c r="SYG58" s="344"/>
      <c r="SYH58" s="344"/>
      <c r="SYI58" s="344"/>
      <c r="SYJ58" s="344"/>
      <c r="SYK58" s="344"/>
      <c r="SYL58" s="344"/>
      <c r="SYM58" s="344"/>
      <c r="SYN58" s="344"/>
      <c r="SYO58" s="344"/>
      <c r="SYP58" s="344"/>
      <c r="SYQ58" s="344"/>
      <c r="SYR58" s="344"/>
      <c r="SYS58" s="344"/>
      <c r="SYT58" s="344"/>
      <c r="SYU58" s="344"/>
      <c r="SYV58" s="344"/>
      <c r="SYW58" s="344"/>
      <c r="SYX58" s="344"/>
      <c r="SYY58" s="344"/>
      <c r="SYZ58" s="344"/>
      <c r="SZA58" s="344"/>
      <c r="SZB58" s="344"/>
      <c r="SZC58" s="344"/>
      <c r="SZD58" s="344"/>
      <c r="SZE58" s="344"/>
      <c r="SZF58" s="344"/>
      <c r="SZG58" s="344"/>
      <c r="SZH58" s="344"/>
      <c r="SZI58" s="344"/>
      <c r="SZJ58" s="344"/>
      <c r="SZK58" s="344"/>
      <c r="SZL58" s="344"/>
      <c r="SZM58" s="344"/>
      <c r="SZN58" s="344"/>
      <c r="SZO58" s="344"/>
      <c r="SZP58" s="344"/>
      <c r="SZQ58" s="344"/>
      <c r="SZR58" s="344"/>
      <c r="SZS58" s="344"/>
      <c r="SZT58" s="344"/>
      <c r="SZU58" s="344"/>
      <c r="SZV58" s="344"/>
      <c r="SZW58" s="344"/>
      <c r="SZX58" s="344"/>
      <c r="SZY58" s="344"/>
      <c r="SZZ58" s="344"/>
      <c r="TAA58" s="344"/>
      <c r="TAB58" s="344"/>
      <c r="TAC58" s="344"/>
      <c r="TAD58" s="344"/>
      <c r="TAE58" s="344"/>
      <c r="TAF58" s="344"/>
      <c r="TAG58" s="344"/>
      <c r="TAH58" s="344"/>
      <c r="TAI58" s="344"/>
      <c r="TAJ58" s="344"/>
      <c r="TAK58" s="344"/>
      <c r="TAL58" s="344"/>
      <c r="TAM58" s="344"/>
      <c r="TAN58" s="344"/>
      <c r="TAO58" s="344"/>
      <c r="TAP58" s="344"/>
      <c r="TAQ58" s="344"/>
      <c r="TAR58" s="344"/>
      <c r="TAS58" s="344"/>
      <c r="TAT58" s="344"/>
      <c r="TAU58" s="344"/>
      <c r="TAV58" s="344"/>
      <c r="TAW58" s="344"/>
      <c r="TAX58" s="344"/>
      <c r="TAY58" s="344"/>
      <c r="TAZ58" s="344"/>
      <c r="TBA58" s="344"/>
      <c r="TBB58" s="344"/>
      <c r="TBC58" s="344"/>
      <c r="TBD58" s="344"/>
      <c r="TBE58" s="344"/>
      <c r="TBF58" s="344"/>
      <c r="TBG58" s="344"/>
      <c r="TBH58" s="344"/>
      <c r="TBI58" s="344"/>
      <c r="TBJ58" s="344"/>
      <c r="TBK58" s="344"/>
      <c r="TBL58" s="344"/>
      <c r="TBM58" s="344"/>
      <c r="TBN58" s="344"/>
      <c r="TBO58" s="344"/>
      <c r="TBP58" s="344"/>
      <c r="TBQ58" s="344"/>
      <c r="TBR58" s="344"/>
      <c r="TBS58" s="344"/>
      <c r="TBT58" s="344"/>
      <c r="TBU58" s="344"/>
      <c r="TBV58" s="344"/>
      <c r="TBW58" s="344"/>
      <c r="TBX58" s="344"/>
      <c r="TBY58" s="344"/>
      <c r="TBZ58" s="344"/>
      <c r="TCA58" s="344"/>
      <c r="TCB58" s="344"/>
      <c r="TCC58" s="344"/>
      <c r="TCD58" s="344"/>
      <c r="TCE58" s="344"/>
      <c r="TCF58" s="344"/>
      <c r="TCG58" s="344"/>
      <c r="TCH58" s="344"/>
      <c r="TCI58" s="344"/>
      <c r="TCJ58" s="344"/>
      <c r="TCK58" s="344"/>
      <c r="TCL58" s="344"/>
      <c r="TCM58" s="344"/>
      <c r="TCN58" s="344"/>
      <c r="TCO58" s="344"/>
      <c r="TCP58" s="344"/>
      <c r="TCQ58" s="344"/>
      <c r="TCR58" s="344"/>
      <c r="TCS58" s="344"/>
      <c r="TCT58" s="344"/>
      <c r="TCU58" s="344"/>
      <c r="TCV58" s="344"/>
      <c r="TCW58" s="344"/>
      <c r="TCX58" s="344"/>
      <c r="TCY58" s="344"/>
      <c r="TCZ58" s="344"/>
      <c r="TDA58" s="344"/>
      <c r="TDB58" s="344"/>
      <c r="TDC58" s="344"/>
      <c r="TDD58" s="344"/>
      <c r="TDE58" s="344"/>
      <c r="TDF58" s="344"/>
      <c r="TDG58" s="344"/>
      <c r="TDH58" s="344"/>
      <c r="TDI58" s="344"/>
      <c r="TDJ58" s="344"/>
      <c r="TDK58" s="344"/>
      <c r="TDL58" s="344"/>
      <c r="TDM58" s="344"/>
      <c r="TDN58" s="344"/>
      <c r="TDO58" s="344"/>
      <c r="TDP58" s="344"/>
      <c r="TDQ58" s="344"/>
      <c r="TDR58" s="344"/>
      <c r="TDS58" s="344"/>
      <c r="TDT58" s="344"/>
      <c r="TDU58" s="344"/>
      <c r="TDV58" s="344"/>
      <c r="TDW58" s="344"/>
      <c r="TDX58" s="344"/>
      <c r="TDY58" s="344"/>
      <c r="TDZ58" s="344"/>
      <c r="TEA58" s="344"/>
      <c r="TEB58" s="344"/>
      <c r="TEC58" s="344"/>
      <c r="TED58" s="344"/>
      <c r="TEE58" s="344"/>
      <c r="TEF58" s="344"/>
      <c r="TEG58" s="344"/>
      <c r="TEH58" s="344"/>
      <c r="TEI58" s="344"/>
      <c r="TEJ58" s="344"/>
      <c r="TEK58" s="344"/>
      <c r="TEL58" s="344"/>
      <c r="TEM58" s="344"/>
      <c r="TEN58" s="344"/>
      <c r="TEO58" s="344"/>
      <c r="TEP58" s="344"/>
      <c r="TEQ58" s="344"/>
      <c r="TER58" s="344"/>
      <c r="TES58" s="344"/>
      <c r="TET58" s="344"/>
      <c r="TEU58" s="344"/>
      <c r="TEV58" s="344"/>
      <c r="TEW58" s="344"/>
      <c r="TEX58" s="344"/>
      <c r="TEY58" s="344"/>
      <c r="TEZ58" s="344"/>
      <c r="TFA58" s="344"/>
      <c r="TFB58" s="344"/>
      <c r="TFC58" s="344"/>
      <c r="TFD58" s="344"/>
      <c r="TFE58" s="344"/>
      <c r="TFF58" s="344"/>
      <c r="TFG58" s="344"/>
      <c r="TFH58" s="344"/>
      <c r="TFI58" s="344"/>
      <c r="TFJ58" s="344"/>
      <c r="TFK58" s="344"/>
      <c r="TFL58" s="344"/>
      <c r="TFM58" s="344"/>
      <c r="TFN58" s="344"/>
      <c r="TFO58" s="344"/>
      <c r="TFP58" s="344"/>
      <c r="TFQ58" s="344"/>
      <c r="TFR58" s="344"/>
      <c r="TFS58" s="344"/>
      <c r="TFT58" s="344"/>
      <c r="TFU58" s="344"/>
      <c r="TFV58" s="344"/>
      <c r="TFW58" s="344"/>
      <c r="TFX58" s="344"/>
      <c r="TFY58" s="344"/>
      <c r="TFZ58" s="344"/>
      <c r="TGA58" s="344"/>
      <c r="TGB58" s="344"/>
      <c r="TGC58" s="344"/>
      <c r="TGD58" s="344"/>
      <c r="TGE58" s="344"/>
      <c r="TGF58" s="344"/>
      <c r="TGG58" s="344"/>
      <c r="TGH58" s="344"/>
      <c r="TGI58" s="344"/>
      <c r="TGJ58" s="344"/>
      <c r="TGK58" s="344"/>
      <c r="TGL58" s="344"/>
      <c r="TGM58" s="344"/>
      <c r="TGN58" s="344"/>
      <c r="TGO58" s="344"/>
      <c r="TGP58" s="344"/>
      <c r="TGQ58" s="344"/>
      <c r="TGR58" s="344"/>
      <c r="TGS58" s="344"/>
      <c r="TGT58" s="344"/>
      <c r="TGU58" s="344"/>
      <c r="TGV58" s="344"/>
      <c r="TGW58" s="344"/>
      <c r="TGX58" s="344"/>
      <c r="TGY58" s="344"/>
      <c r="TGZ58" s="344"/>
      <c r="THA58" s="344"/>
      <c r="THB58" s="344"/>
      <c r="THC58" s="344"/>
      <c r="THD58" s="344"/>
      <c r="THE58" s="344"/>
      <c r="THF58" s="344"/>
      <c r="THG58" s="344"/>
      <c r="THH58" s="344"/>
      <c r="THI58" s="344"/>
      <c r="THJ58" s="344"/>
      <c r="THK58" s="344"/>
      <c r="THL58" s="344"/>
      <c r="THM58" s="344"/>
      <c r="THN58" s="344"/>
      <c r="THO58" s="344"/>
      <c r="THP58" s="344"/>
      <c r="THQ58" s="344"/>
      <c r="THR58" s="344"/>
      <c r="THS58" s="344"/>
      <c r="THT58" s="344"/>
      <c r="THU58" s="344"/>
      <c r="THV58" s="344"/>
      <c r="THW58" s="344"/>
      <c r="THX58" s="344"/>
      <c r="THY58" s="344"/>
      <c r="THZ58" s="344"/>
      <c r="TIA58" s="344"/>
      <c r="TIB58" s="344"/>
      <c r="TIC58" s="344"/>
      <c r="TID58" s="344"/>
      <c r="TIE58" s="344"/>
      <c r="TIF58" s="344"/>
      <c r="TIG58" s="344"/>
      <c r="TIH58" s="344"/>
      <c r="TII58" s="344"/>
      <c r="TIJ58" s="344"/>
      <c r="TIK58" s="344"/>
      <c r="TIL58" s="344"/>
      <c r="TIM58" s="344"/>
      <c r="TIN58" s="344"/>
      <c r="TIO58" s="344"/>
      <c r="TIP58" s="344"/>
      <c r="TIQ58" s="344"/>
      <c r="TIR58" s="344"/>
      <c r="TIS58" s="344"/>
      <c r="TIT58" s="344"/>
      <c r="TIU58" s="344"/>
      <c r="TIV58" s="344"/>
      <c r="TIW58" s="344"/>
      <c r="TIX58" s="344"/>
      <c r="TIY58" s="344"/>
      <c r="TIZ58" s="344"/>
      <c r="TJA58" s="344"/>
      <c r="TJB58" s="344"/>
      <c r="TJC58" s="344"/>
      <c r="TJD58" s="344"/>
      <c r="TJE58" s="344"/>
      <c r="TJF58" s="344"/>
      <c r="TJG58" s="344"/>
      <c r="TJH58" s="344"/>
      <c r="TJI58" s="344"/>
      <c r="TJJ58" s="344"/>
      <c r="TJK58" s="344"/>
      <c r="TJL58" s="344"/>
      <c r="TJM58" s="344"/>
      <c r="TJN58" s="344"/>
      <c r="TJO58" s="344"/>
      <c r="TJP58" s="344"/>
      <c r="TJQ58" s="344"/>
      <c r="TJR58" s="344"/>
      <c r="TJS58" s="344"/>
      <c r="TJT58" s="344"/>
      <c r="TJU58" s="344"/>
      <c r="TJV58" s="344"/>
      <c r="TJW58" s="344"/>
      <c r="TJX58" s="344"/>
      <c r="TJY58" s="344"/>
      <c r="TJZ58" s="344"/>
      <c r="TKA58" s="344"/>
      <c r="TKB58" s="344"/>
      <c r="TKC58" s="344"/>
      <c r="TKD58" s="344"/>
      <c r="TKE58" s="344"/>
      <c r="TKF58" s="344"/>
      <c r="TKG58" s="344"/>
      <c r="TKH58" s="344"/>
      <c r="TKI58" s="344"/>
      <c r="TKJ58" s="344"/>
      <c r="TKK58" s="344"/>
      <c r="TKL58" s="344"/>
      <c r="TKM58" s="344"/>
      <c r="TKN58" s="344"/>
      <c r="TKO58" s="344"/>
      <c r="TKP58" s="344"/>
      <c r="TKQ58" s="344"/>
      <c r="TKR58" s="344"/>
      <c r="TKS58" s="344"/>
      <c r="TKT58" s="344"/>
      <c r="TKU58" s="344"/>
      <c r="TKV58" s="344"/>
      <c r="TKW58" s="344"/>
      <c r="TKX58" s="344"/>
      <c r="TKY58" s="344"/>
      <c r="TKZ58" s="344"/>
      <c r="TLA58" s="344"/>
      <c r="TLB58" s="344"/>
      <c r="TLC58" s="344"/>
      <c r="TLD58" s="344"/>
      <c r="TLE58" s="344"/>
      <c r="TLF58" s="344"/>
      <c r="TLG58" s="344"/>
      <c r="TLH58" s="344"/>
      <c r="TLI58" s="344"/>
      <c r="TLJ58" s="344"/>
      <c r="TLK58" s="344"/>
      <c r="TLL58" s="344"/>
      <c r="TLM58" s="344"/>
      <c r="TLN58" s="344"/>
      <c r="TLO58" s="344"/>
      <c r="TLP58" s="344"/>
      <c r="TLQ58" s="344"/>
      <c r="TLR58" s="344"/>
      <c r="TLS58" s="344"/>
      <c r="TLT58" s="344"/>
      <c r="TLU58" s="344"/>
      <c r="TLV58" s="344"/>
      <c r="TLW58" s="344"/>
      <c r="TLX58" s="344"/>
      <c r="TLY58" s="344"/>
      <c r="TLZ58" s="344"/>
      <c r="TMA58" s="344"/>
      <c r="TMB58" s="344"/>
      <c r="TMC58" s="344"/>
      <c r="TMD58" s="344"/>
      <c r="TME58" s="344"/>
      <c r="TMF58" s="344"/>
      <c r="TMG58" s="344"/>
      <c r="TMH58" s="344"/>
      <c r="TMI58" s="344"/>
      <c r="TMJ58" s="344"/>
      <c r="TMK58" s="344"/>
      <c r="TML58" s="344"/>
      <c r="TMM58" s="344"/>
      <c r="TMN58" s="344"/>
      <c r="TMO58" s="344"/>
      <c r="TMP58" s="344"/>
      <c r="TMQ58" s="344"/>
      <c r="TMR58" s="344"/>
      <c r="TMS58" s="344"/>
      <c r="TMT58" s="344"/>
      <c r="TMU58" s="344"/>
      <c r="TMV58" s="344"/>
      <c r="TMW58" s="344"/>
      <c r="TMX58" s="344"/>
      <c r="TMY58" s="344"/>
      <c r="TMZ58" s="344"/>
      <c r="TNA58" s="344"/>
      <c r="TNB58" s="344"/>
      <c r="TNC58" s="344"/>
      <c r="TND58" s="344"/>
      <c r="TNE58" s="344"/>
      <c r="TNF58" s="344"/>
      <c r="TNG58" s="344"/>
      <c r="TNH58" s="344"/>
      <c r="TNI58" s="344"/>
      <c r="TNJ58" s="344"/>
      <c r="TNK58" s="344"/>
      <c r="TNL58" s="344"/>
      <c r="TNM58" s="344"/>
      <c r="TNN58" s="344"/>
      <c r="TNO58" s="344"/>
      <c r="TNP58" s="344"/>
      <c r="TNQ58" s="344"/>
      <c r="TNR58" s="344"/>
      <c r="TNS58" s="344"/>
      <c r="TNT58" s="344"/>
      <c r="TNU58" s="344"/>
      <c r="TNV58" s="344"/>
      <c r="TNW58" s="344"/>
      <c r="TNX58" s="344"/>
      <c r="TNY58" s="344"/>
      <c r="TNZ58" s="344"/>
      <c r="TOA58" s="344"/>
      <c r="TOB58" s="344"/>
      <c r="TOC58" s="344"/>
      <c r="TOD58" s="344"/>
      <c r="TOE58" s="344"/>
      <c r="TOF58" s="344"/>
      <c r="TOG58" s="344"/>
      <c r="TOH58" s="344"/>
      <c r="TOI58" s="344"/>
      <c r="TOJ58" s="344"/>
      <c r="TOK58" s="344"/>
      <c r="TOL58" s="344"/>
      <c r="TOM58" s="344"/>
      <c r="TON58" s="344"/>
      <c r="TOO58" s="344"/>
      <c r="TOP58" s="344"/>
      <c r="TOQ58" s="344"/>
      <c r="TOR58" s="344"/>
      <c r="TOS58" s="344"/>
      <c r="TOT58" s="344"/>
      <c r="TOU58" s="344"/>
      <c r="TOV58" s="344"/>
      <c r="TOW58" s="344"/>
      <c r="TOX58" s="344"/>
      <c r="TOY58" s="344"/>
      <c r="TOZ58" s="344"/>
      <c r="TPA58" s="344"/>
      <c r="TPB58" s="344"/>
      <c r="TPC58" s="344"/>
      <c r="TPD58" s="344"/>
      <c r="TPE58" s="344"/>
      <c r="TPF58" s="344"/>
      <c r="TPG58" s="344"/>
      <c r="TPH58" s="344"/>
      <c r="TPI58" s="344"/>
      <c r="TPJ58" s="344"/>
      <c r="TPK58" s="344"/>
      <c r="TPL58" s="344"/>
      <c r="TPM58" s="344"/>
      <c r="TPN58" s="344"/>
      <c r="TPO58" s="344"/>
      <c r="TPP58" s="344"/>
      <c r="TPQ58" s="344"/>
      <c r="TPR58" s="344"/>
      <c r="TPS58" s="344"/>
      <c r="TPT58" s="344"/>
      <c r="TPU58" s="344"/>
      <c r="TPV58" s="344"/>
      <c r="TPW58" s="344"/>
      <c r="TPX58" s="344"/>
      <c r="TPY58" s="344"/>
      <c r="TPZ58" s="344"/>
      <c r="TQA58" s="344"/>
      <c r="TQB58" s="344"/>
      <c r="TQC58" s="344"/>
      <c r="TQD58" s="344"/>
      <c r="TQE58" s="344"/>
      <c r="TQF58" s="344"/>
      <c r="TQG58" s="344"/>
      <c r="TQH58" s="344"/>
      <c r="TQI58" s="344"/>
      <c r="TQJ58" s="344"/>
      <c r="TQK58" s="344"/>
      <c r="TQL58" s="344"/>
      <c r="TQM58" s="344"/>
      <c r="TQN58" s="344"/>
      <c r="TQO58" s="344"/>
      <c r="TQP58" s="344"/>
      <c r="TQQ58" s="344"/>
      <c r="TQR58" s="344"/>
      <c r="TQS58" s="344"/>
      <c r="TQT58" s="344"/>
      <c r="TQU58" s="344"/>
      <c r="TQV58" s="344"/>
      <c r="TQW58" s="344"/>
      <c r="TQX58" s="344"/>
      <c r="TQY58" s="344"/>
      <c r="TQZ58" s="344"/>
      <c r="TRA58" s="344"/>
      <c r="TRB58" s="344"/>
      <c r="TRC58" s="344"/>
      <c r="TRD58" s="344"/>
      <c r="TRE58" s="344"/>
      <c r="TRF58" s="344"/>
      <c r="TRG58" s="344"/>
      <c r="TRH58" s="344"/>
      <c r="TRI58" s="344"/>
      <c r="TRJ58" s="344"/>
      <c r="TRK58" s="344"/>
      <c r="TRL58" s="344"/>
      <c r="TRM58" s="344"/>
      <c r="TRN58" s="344"/>
      <c r="TRO58" s="344"/>
      <c r="TRP58" s="344"/>
      <c r="TRQ58" s="344"/>
      <c r="TRR58" s="344"/>
      <c r="TRS58" s="344"/>
      <c r="TRT58" s="344"/>
      <c r="TRU58" s="344"/>
      <c r="TRV58" s="344"/>
      <c r="TRW58" s="344"/>
      <c r="TRX58" s="344"/>
      <c r="TRY58" s="344"/>
      <c r="TRZ58" s="344"/>
      <c r="TSA58" s="344"/>
      <c r="TSB58" s="344"/>
      <c r="TSC58" s="344"/>
      <c r="TSD58" s="344"/>
      <c r="TSE58" s="344"/>
      <c r="TSF58" s="344"/>
      <c r="TSG58" s="344"/>
      <c r="TSH58" s="344"/>
      <c r="TSI58" s="344"/>
      <c r="TSJ58" s="344"/>
      <c r="TSK58" s="344"/>
      <c r="TSL58" s="344"/>
      <c r="TSM58" s="344"/>
      <c r="TSN58" s="344"/>
      <c r="TSO58" s="344"/>
      <c r="TSP58" s="344"/>
      <c r="TSQ58" s="344"/>
      <c r="TSR58" s="344"/>
      <c r="TSS58" s="344"/>
      <c r="TST58" s="344"/>
      <c r="TSU58" s="344"/>
      <c r="TSV58" s="344"/>
      <c r="TSW58" s="344"/>
      <c r="TSX58" s="344"/>
      <c r="TSY58" s="344"/>
      <c r="TSZ58" s="344"/>
      <c r="TTA58" s="344"/>
      <c r="TTB58" s="344"/>
      <c r="TTC58" s="344"/>
      <c r="TTD58" s="344"/>
      <c r="TTE58" s="344"/>
      <c r="TTF58" s="344"/>
      <c r="TTG58" s="344"/>
      <c r="TTH58" s="344"/>
      <c r="TTI58" s="344"/>
      <c r="TTJ58" s="344"/>
      <c r="TTK58" s="344"/>
      <c r="TTL58" s="344"/>
      <c r="TTM58" s="344"/>
      <c r="TTN58" s="344"/>
      <c r="TTO58" s="344"/>
      <c r="TTP58" s="344"/>
      <c r="TTQ58" s="344"/>
      <c r="TTR58" s="344"/>
      <c r="TTS58" s="344"/>
      <c r="TTT58" s="344"/>
      <c r="TTU58" s="344"/>
      <c r="TTV58" s="344"/>
      <c r="TTW58" s="344"/>
      <c r="TTX58" s="344"/>
      <c r="TTY58" s="344"/>
      <c r="TTZ58" s="344"/>
      <c r="TUA58" s="344"/>
      <c r="TUB58" s="344"/>
      <c r="TUC58" s="344"/>
      <c r="TUD58" s="344"/>
      <c r="TUE58" s="344"/>
      <c r="TUF58" s="344"/>
      <c r="TUG58" s="344"/>
      <c r="TUH58" s="344"/>
      <c r="TUI58" s="344"/>
      <c r="TUJ58" s="344"/>
      <c r="TUK58" s="344"/>
      <c r="TUL58" s="344"/>
      <c r="TUM58" s="344"/>
      <c r="TUN58" s="344"/>
      <c r="TUO58" s="344"/>
      <c r="TUP58" s="344"/>
      <c r="TUQ58" s="344"/>
      <c r="TUR58" s="344"/>
      <c r="TUS58" s="344"/>
      <c r="TUT58" s="344"/>
      <c r="TUU58" s="344"/>
      <c r="TUV58" s="344"/>
      <c r="TUW58" s="344"/>
      <c r="TUX58" s="344"/>
      <c r="TUY58" s="344"/>
      <c r="TUZ58" s="344"/>
      <c r="TVA58" s="344"/>
      <c r="TVB58" s="344"/>
      <c r="TVC58" s="344"/>
      <c r="TVD58" s="344"/>
      <c r="TVE58" s="344"/>
      <c r="TVF58" s="344"/>
      <c r="TVG58" s="344"/>
      <c r="TVH58" s="344"/>
      <c r="TVI58" s="344"/>
      <c r="TVJ58" s="344"/>
      <c r="TVK58" s="344"/>
      <c r="TVL58" s="344"/>
      <c r="TVM58" s="344"/>
      <c r="TVN58" s="344"/>
      <c r="TVO58" s="344"/>
      <c r="TVP58" s="344"/>
      <c r="TVQ58" s="344"/>
      <c r="TVR58" s="344"/>
      <c r="TVS58" s="344"/>
      <c r="TVT58" s="344"/>
      <c r="TVU58" s="344"/>
      <c r="TVV58" s="344"/>
      <c r="TVW58" s="344"/>
      <c r="TVX58" s="344"/>
      <c r="TVY58" s="344"/>
      <c r="TVZ58" s="344"/>
      <c r="TWA58" s="344"/>
      <c r="TWB58" s="344"/>
      <c r="TWC58" s="344"/>
      <c r="TWD58" s="344"/>
      <c r="TWE58" s="344"/>
      <c r="TWF58" s="344"/>
      <c r="TWG58" s="344"/>
      <c r="TWH58" s="344"/>
      <c r="TWI58" s="344"/>
      <c r="TWJ58" s="344"/>
      <c r="TWK58" s="344"/>
      <c r="TWL58" s="344"/>
      <c r="TWM58" s="344"/>
      <c r="TWN58" s="344"/>
      <c r="TWO58" s="344"/>
      <c r="TWP58" s="344"/>
      <c r="TWQ58" s="344"/>
      <c r="TWR58" s="344"/>
      <c r="TWS58" s="344"/>
      <c r="TWT58" s="344"/>
      <c r="TWU58" s="344"/>
      <c r="TWV58" s="344"/>
      <c r="TWW58" s="344"/>
      <c r="TWX58" s="344"/>
      <c r="TWY58" s="344"/>
      <c r="TWZ58" s="344"/>
      <c r="TXA58" s="344"/>
      <c r="TXB58" s="344"/>
      <c r="TXC58" s="344"/>
      <c r="TXD58" s="344"/>
      <c r="TXE58" s="344"/>
      <c r="TXF58" s="344"/>
      <c r="TXG58" s="344"/>
      <c r="TXH58" s="344"/>
      <c r="TXI58" s="344"/>
      <c r="TXJ58" s="344"/>
      <c r="TXK58" s="344"/>
      <c r="TXL58" s="344"/>
      <c r="TXM58" s="344"/>
      <c r="TXN58" s="344"/>
      <c r="TXO58" s="344"/>
      <c r="TXP58" s="344"/>
      <c r="TXQ58" s="344"/>
      <c r="TXR58" s="344"/>
      <c r="TXS58" s="344"/>
      <c r="TXT58" s="344"/>
      <c r="TXU58" s="344"/>
      <c r="TXV58" s="344"/>
      <c r="TXW58" s="344"/>
      <c r="TXX58" s="344"/>
      <c r="TXY58" s="344"/>
      <c r="TXZ58" s="344"/>
      <c r="TYA58" s="344"/>
      <c r="TYB58" s="344"/>
      <c r="TYC58" s="344"/>
      <c r="TYD58" s="344"/>
      <c r="TYE58" s="344"/>
      <c r="TYF58" s="344"/>
      <c r="TYG58" s="344"/>
      <c r="TYH58" s="344"/>
      <c r="TYI58" s="344"/>
      <c r="TYJ58" s="344"/>
      <c r="TYK58" s="344"/>
      <c r="TYL58" s="344"/>
      <c r="TYM58" s="344"/>
      <c r="TYN58" s="344"/>
      <c r="TYO58" s="344"/>
      <c r="TYP58" s="344"/>
      <c r="TYQ58" s="344"/>
      <c r="TYR58" s="344"/>
      <c r="TYS58" s="344"/>
      <c r="TYT58" s="344"/>
      <c r="TYU58" s="344"/>
      <c r="TYV58" s="344"/>
      <c r="TYW58" s="344"/>
      <c r="TYX58" s="344"/>
      <c r="TYY58" s="344"/>
      <c r="TYZ58" s="344"/>
      <c r="TZA58" s="344"/>
      <c r="TZB58" s="344"/>
      <c r="TZC58" s="344"/>
      <c r="TZD58" s="344"/>
      <c r="TZE58" s="344"/>
      <c r="TZF58" s="344"/>
      <c r="TZG58" s="344"/>
      <c r="TZH58" s="344"/>
      <c r="TZI58" s="344"/>
      <c r="TZJ58" s="344"/>
      <c r="TZK58" s="344"/>
      <c r="TZL58" s="344"/>
      <c r="TZM58" s="344"/>
      <c r="TZN58" s="344"/>
      <c r="TZO58" s="344"/>
      <c r="TZP58" s="344"/>
      <c r="TZQ58" s="344"/>
      <c r="TZR58" s="344"/>
      <c r="TZS58" s="344"/>
      <c r="TZT58" s="344"/>
      <c r="TZU58" s="344"/>
      <c r="TZV58" s="344"/>
      <c r="TZW58" s="344"/>
      <c r="TZX58" s="344"/>
      <c r="TZY58" s="344"/>
      <c r="TZZ58" s="344"/>
      <c r="UAA58" s="344"/>
      <c r="UAB58" s="344"/>
      <c r="UAC58" s="344"/>
      <c r="UAD58" s="344"/>
      <c r="UAE58" s="344"/>
      <c r="UAF58" s="344"/>
      <c r="UAG58" s="344"/>
      <c r="UAH58" s="344"/>
      <c r="UAI58" s="344"/>
      <c r="UAJ58" s="344"/>
      <c r="UAK58" s="344"/>
      <c r="UAL58" s="344"/>
      <c r="UAM58" s="344"/>
      <c r="UAN58" s="344"/>
      <c r="UAO58" s="344"/>
      <c r="UAP58" s="344"/>
      <c r="UAQ58" s="344"/>
      <c r="UAR58" s="344"/>
      <c r="UAS58" s="344"/>
      <c r="UAT58" s="344"/>
      <c r="UAU58" s="344"/>
      <c r="UAV58" s="344"/>
      <c r="UAW58" s="344"/>
      <c r="UAX58" s="344"/>
      <c r="UAY58" s="344"/>
      <c r="UAZ58" s="344"/>
      <c r="UBA58" s="344"/>
      <c r="UBB58" s="344"/>
      <c r="UBC58" s="344"/>
      <c r="UBD58" s="344"/>
      <c r="UBE58" s="344"/>
      <c r="UBF58" s="344"/>
      <c r="UBG58" s="344"/>
      <c r="UBH58" s="344"/>
      <c r="UBI58" s="344"/>
      <c r="UBJ58" s="344"/>
      <c r="UBK58" s="344"/>
      <c r="UBL58" s="344"/>
      <c r="UBM58" s="344"/>
      <c r="UBN58" s="344"/>
      <c r="UBO58" s="344"/>
      <c r="UBP58" s="344"/>
      <c r="UBQ58" s="344"/>
      <c r="UBR58" s="344"/>
      <c r="UBS58" s="344"/>
      <c r="UBT58" s="344"/>
      <c r="UBU58" s="344"/>
      <c r="UBV58" s="344"/>
      <c r="UBW58" s="344"/>
      <c r="UBX58" s="344"/>
      <c r="UBY58" s="344"/>
      <c r="UBZ58" s="344"/>
      <c r="UCA58" s="344"/>
      <c r="UCB58" s="344"/>
      <c r="UCC58" s="344"/>
      <c r="UCD58" s="344"/>
      <c r="UCE58" s="344"/>
      <c r="UCF58" s="344"/>
      <c r="UCG58" s="344"/>
      <c r="UCH58" s="344"/>
      <c r="UCI58" s="344"/>
      <c r="UCJ58" s="344"/>
      <c r="UCK58" s="344"/>
      <c r="UCL58" s="344"/>
      <c r="UCM58" s="344"/>
      <c r="UCN58" s="344"/>
      <c r="UCO58" s="344"/>
      <c r="UCP58" s="344"/>
      <c r="UCQ58" s="344"/>
      <c r="UCR58" s="344"/>
      <c r="UCS58" s="344"/>
      <c r="UCT58" s="344"/>
      <c r="UCU58" s="344"/>
      <c r="UCV58" s="344"/>
      <c r="UCW58" s="344"/>
      <c r="UCX58" s="344"/>
      <c r="UCY58" s="344"/>
      <c r="UCZ58" s="344"/>
      <c r="UDA58" s="344"/>
      <c r="UDB58" s="344"/>
      <c r="UDC58" s="344"/>
      <c r="UDD58" s="344"/>
      <c r="UDE58" s="344"/>
      <c r="UDF58" s="344"/>
      <c r="UDG58" s="344"/>
      <c r="UDH58" s="344"/>
      <c r="UDI58" s="344"/>
      <c r="UDJ58" s="344"/>
      <c r="UDK58" s="344"/>
      <c r="UDL58" s="344"/>
      <c r="UDM58" s="344"/>
      <c r="UDN58" s="344"/>
      <c r="UDO58" s="344"/>
      <c r="UDP58" s="344"/>
      <c r="UDQ58" s="344"/>
      <c r="UDR58" s="344"/>
      <c r="UDS58" s="344"/>
      <c r="UDT58" s="344"/>
      <c r="UDU58" s="344"/>
      <c r="UDV58" s="344"/>
      <c r="UDW58" s="344"/>
      <c r="UDX58" s="344"/>
      <c r="UDY58" s="344"/>
      <c r="UDZ58" s="344"/>
      <c r="UEA58" s="344"/>
      <c r="UEB58" s="344"/>
      <c r="UEC58" s="344"/>
      <c r="UED58" s="344"/>
      <c r="UEE58" s="344"/>
      <c r="UEF58" s="344"/>
      <c r="UEG58" s="344"/>
      <c r="UEH58" s="344"/>
      <c r="UEI58" s="344"/>
      <c r="UEJ58" s="344"/>
      <c r="UEK58" s="344"/>
      <c r="UEL58" s="344"/>
      <c r="UEM58" s="344"/>
      <c r="UEN58" s="344"/>
      <c r="UEO58" s="344"/>
      <c r="UEP58" s="344"/>
      <c r="UEQ58" s="344"/>
      <c r="UER58" s="344"/>
      <c r="UES58" s="344"/>
      <c r="UET58" s="344"/>
      <c r="UEU58" s="344"/>
      <c r="UEV58" s="344"/>
      <c r="UEW58" s="344"/>
      <c r="UEX58" s="344"/>
      <c r="UEY58" s="344"/>
      <c r="UEZ58" s="344"/>
      <c r="UFA58" s="344"/>
      <c r="UFB58" s="344"/>
      <c r="UFC58" s="344"/>
      <c r="UFD58" s="344"/>
      <c r="UFE58" s="344"/>
      <c r="UFF58" s="344"/>
      <c r="UFG58" s="344"/>
      <c r="UFH58" s="344"/>
      <c r="UFI58" s="344"/>
      <c r="UFJ58" s="344"/>
      <c r="UFK58" s="344"/>
      <c r="UFL58" s="344"/>
      <c r="UFM58" s="344"/>
      <c r="UFN58" s="344"/>
      <c r="UFO58" s="344"/>
      <c r="UFP58" s="344"/>
      <c r="UFQ58" s="344"/>
      <c r="UFR58" s="344"/>
      <c r="UFS58" s="344"/>
      <c r="UFT58" s="344"/>
      <c r="UFU58" s="344"/>
      <c r="UFV58" s="344"/>
      <c r="UFW58" s="344"/>
      <c r="UFX58" s="344"/>
      <c r="UFY58" s="344"/>
      <c r="UFZ58" s="344"/>
      <c r="UGA58" s="344"/>
      <c r="UGB58" s="344"/>
      <c r="UGC58" s="344"/>
      <c r="UGD58" s="344"/>
      <c r="UGE58" s="344"/>
      <c r="UGF58" s="344"/>
      <c r="UGG58" s="344"/>
      <c r="UGH58" s="344"/>
      <c r="UGI58" s="344"/>
      <c r="UGJ58" s="344"/>
      <c r="UGK58" s="344"/>
      <c r="UGL58" s="344"/>
      <c r="UGM58" s="344"/>
      <c r="UGN58" s="344"/>
      <c r="UGO58" s="344"/>
      <c r="UGP58" s="344"/>
      <c r="UGQ58" s="344"/>
      <c r="UGR58" s="344"/>
      <c r="UGS58" s="344"/>
      <c r="UGT58" s="344"/>
      <c r="UGU58" s="344"/>
      <c r="UGV58" s="344"/>
      <c r="UGW58" s="344"/>
      <c r="UGX58" s="344"/>
      <c r="UGY58" s="344"/>
      <c r="UGZ58" s="344"/>
      <c r="UHA58" s="344"/>
      <c r="UHB58" s="344"/>
      <c r="UHC58" s="344"/>
      <c r="UHD58" s="344"/>
      <c r="UHE58" s="344"/>
      <c r="UHF58" s="344"/>
      <c r="UHG58" s="344"/>
      <c r="UHH58" s="344"/>
      <c r="UHI58" s="344"/>
      <c r="UHJ58" s="344"/>
      <c r="UHK58" s="344"/>
      <c r="UHL58" s="344"/>
      <c r="UHM58" s="344"/>
      <c r="UHN58" s="344"/>
      <c r="UHO58" s="344"/>
      <c r="UHP58" s="344"/>
      <c r="UHQ58" s="344"/>
      <c r="UHR58" s="344"/>
      <c r="UHS58" s="344"/>
      <c r="UHT58" s="344"/>
      <c r="UHU58" s="344"/>
      <c r="UHV58" s="344"/>
      <c r="UHW58" s="344"/>
      <c r="UHX58" s="344"/>
      <c r="UHY58" s="344"/>
      <c r="UHZ58" s="344"/>
      <c r="UIA58" s="344"/>
      <c r="UIB58" s="344"/>
      <c r="UIC58" s="344"/>
      <c r="UID58" s="344"/>
      <c r="UIE58" s="344"/>
      <c r="UIF58" s="344"/>
      <c r="UIG58" s="344"/>
      <c r="UIH58" s="344"/>
      <c r="UII58" s="344"/>
      <c r="UIJ58" s="344"/>
      <c r="UIK58" s="344"/>
      <c r="UIL58" s="344"/>
      <c r="UIM58" s="344"/>
      <c r="UIN58" s="344"/>
      <c r="UIO58" s="344"/>
      <c r="UIP58" s="344"/>
      <c r="UIQ58" s="344"/>
      <c r="UIR58" s="344"/>
      <c r="UIS58" s="344"/>
      <c r="UIT58" s="344"/>
      <c r="UIU58" s="344"/>
      <c r="UIV58" s="344"/>
      <c r="UIW58" s="344"/>
      <c r="UIX58" s="344"/>
      <c r="UIY58" s="344"/>
      <c r="UIZ58" s="344"/>
      <c r="UJA58" s="344"/>
      <c r="UJB58" s="344"/>
      <c r="UJC58" s="344"/>
      <c r="UJD58" s="344"/>
      <c r="UJE58" s="344"/>
      <c r="UJF58" s="344"/>
      <c r="UJG58" s="344"/>
      <c r="UJH58" s="344"/>
      <c r="UJI58" s="344"/>
      <c r="UJJ58" s="344"/>
      <c r="UJK58" s="344"/>
      <c r="UJL58" s="344"/>
      <c r="UJM58" s="344"/>
      <c r="UJN58" s="344"/>
      <c r="UJO58" s="344"/>
      <c r="UJP58" s="344"/>
      <c r="UJQ58" s="344"/>
      <c r="UJR58" s="344"/>
      <c r="UJS58" s="344"/>
      <c r="UJT58" s="344"/>
      <c r="UJU58" s="344"/>
      <c r="UJV58" s="344"/>
      <c r="UJW58" s="344"/>
      <c r="UJX58" s="344"/>
      <c r="UJY58" s="344"/>
      <c r="UJZ58" s="344"/>
      <c r="UKA58" s="344"/>
      <c r="UKB58" s="344"/>
      <c r="UKC58" s="344"/>
      <c r="UKD58" s="344"/>
      <c r="UKE58" s="344"/>
      <c r="UKF58" s="344"/>
      <c r="UKG58" s="344"/>
      <c r="UKH58" s="344"/>
      <c r="UKI58" s="344"/>
      <c r="UKJ58" s="344"/>
      <c r="UKK58" s="344"/>
      <c r="UKL58" s="344"/>
      <c r="UKM58" s="344"/>
      <c r="UKN58" s="344"/>
      <c r="UKO58" s="344"/>
      <c r="UKP58" s="344"/>
      <c r="UKQ58" s="344"/>
      <c r="UKR58" s="344"/>
      <c r="UKS58" s="344"/>
      <c r="UKT58" s="344"/>
      <c r="UKU58" s="344"/>
      <c r="UKV58" s="344"/>
      <c r="UKW58" s="344"/>
      <c r="UKX58" s="344"/>
      <c r="UKY58" s="344"/>
      <c r="UKZ58" s="344"/>
      <c r="ULA58" s="344"/>
      <c r="ULB58" s="344"/>
      <c r="ULC58" s="344"/>
      <c r="ULD58" s="344"/>
      <c r="ULE58" s="344"/>
      <c r="ULF58" s="344"/>
      <c r="ULG58" s="344"/>
      <c r="ULH58" s="344"/>
      <c r="ULI58" s="344"/>
      <c r="ULJ58" s="344"/>
      <c r="ULK58" s="344"/>
      <c r="ULL58" s="344"/>
      <c r="ULM58" s="344"/>
      <c r="ULN58" s="344"/>
      <c r="ULO58" s="344"/>
      <c r="ULP58" s="344"/>
      <c r="ULQ58" s="344"/>
      <c r="ULR58" s="344"/>
      <c r="ULS58" s="344"/>
      <c r="ULT58" s="344"/>
      <c r="ULU58" s="344"/>
      <c r="ULV58" s="344"/>
      <c r="ULW58" s="344"/>
      <c r="ULX58" s="344"/>
      <c r="ULY58" s="344"/>
      <c r="ULZ58" s="344"/>
      <c r="UMA58" s="344"/>
      <c r="UMB58" s="344"/>
      <c r="UMC58" s="344"/>
      <c r="UMD58" s="344"/>
      <c r="UME58" s="344"/>
      <c r="UMF58" s="344"/>
      <c r="UMG58" s="344"/>
      <c r="UMH58" s="344"/>
      <c r="UMI58" s="344"/>
      <c r="UMJ58" s="344"/>
      <c r="UMK58" s="344"/>
      <c r="UML58" s="344"/>
      <c r="UMM58" s="344"/>
      <c r="UMN58" s="344"/>
      <c r="UMO58" s="344"/>
      <c r="UMP58" s="344"/>
      <c r="UMQ58" s="344"/>
      <c r="UMR58" s="344"/>
      <c r="UMS58" s="344"/>
      <c r="UMT58" s="344"/>
      <c r="UMU58" s="344"/>
      <c r="UMV58" s="344"/>
      <c r="UMW58" s="344"/>
      <c r="UMX58" s="344"/>
      <c r="UMY58" s="344"/>
      <c r="UMZ58" s="344"/>
      <c r="UNA58" s="344"/>
      <c r="UNB58" s="344"/>
      <c r="UNC58" s="344"/>
      <c r="UND58" s="344"/>
      <c r="UNE58" s="344"/>
      <c r="UNF58" s="344"/>
      <c r="UNG58" s="344"/>
      <c r="UNH58" s="344"/>
      <c r="UNI58" s="344"/>
      <c r="UNJ58" s="344"/>
      <c r="UNK58" s="344"/>
      <c r="UNL58" s="344"/>
      <c r="UNM58" s="344"/>
      <c r="UNN58" s="344"/>
      <c r="UNO58" s="344"/>
      <c r="UNP58" s="344"/>
      <c r="UNQ58" s="344"/>
      <c r="UNR58" s="344"/>
      <c r="UNS58" s="344"/>
      <c r="UNT58" s="344"/>
      <c r="UNU58" s="344"/>
      <c r="UNV58" s="344"/>
      <c r="UNW58" s="344"/>
      <c r="UNX58" s="344"/>
      <c r="UNY58" s="344"/>
      <c r="UNZ58" s="344"/>
      <c r="UOA58" s="344"/>
      <c r="UOB58" s="344"/>
      <c r="UOC58" s="344"/>
      <c r="UOD58" s="344"/>
      <c r="UOE58" s="344"/>
      <c r="UOF58" s="344"/>
      <c r="UOG58" s="344"/>
      <c r="UOH58" s="344"/>
      <c r="UOI58" s="344"/>
      <c r="UOJ58" s="344"/>
      <c r="UOK58" s="344"/>
      <c r="UOL58" s="344"/>
      <c r="UOM58" s="344"/>
      <c r="UON58" s="344"/>
      <c r="UOO58" s="344"/>
      <c r="UOP58" s="344"/>
      <c r="UOQ58" s="344"/>
      <c r="UOR58" s="344"/>
      <c r="UOS58" s="344"/>
      <c r="UOT58" s="344"/>
      <c r="UOU58" s="344"/>
      <c r="UOV58" s="344"/>
      <c r="UOW58" s="344"/>
      <c r="UOX58" s="344"/>
      <c r="UOY58" s="344"/>
      <c r="UOZ58" s="344"/>
      <c r="UPA58" s="344"/>
      <c r="UPB58" s="344"/>
      <c r="UPC58" s="344"/>
      <c r="UPD58" s="344"/>
      <c r="UPE58" s="344"/>
      <c r="UPF58" s="344"/>
      <c r="UPG58" s="344"/>
      <c r="UPH58" s="344"/>
      <c r="UPI58" s="344"/>
      <c r="UPJ58" s="344"/>
      <c r="UPK58" s="344"/>
      <c r="UPL58" s="344"/>
      <c r="UPM58" s="344"/>
      <c r="UPN58" s="344"/>
      <c r="UPO58" s="344"/>
      <c r="UPP58" s="344"/>
      <c r="UPQ58" s="344"/>
      <c r="UPR58" s="344"/>
      <c r="UPS58" s="344"/>
      <c r="UPT58" s="344"/>
      <c r="UPU58" s="344"/>
      <c r="UPV58" s="344"/>
      <c r="UPW58" s="344"/>
      <c r="UPX58" s="344"/>
      <c r="UPY58" s="344"/>
      <c r="UPZ58" s="344"/>
      <c r="UQA58" s="344"/>
      <c r="UQB58" s="344"/>
      <c r="UQC58" s="344"/>
      <c r="UQD58" s="344"/>
      <c r="UQE58" s="344"/>
      <c r="UQF58" s="344"/>
      <c r="UQG58" s="344"/>
      <c r="UQH58" s="344"/>
      <c r="UQI58" s="344"/>
      <c r="UQJ58" s="344"/>
      <c r="UQK58" s="344"/>
      <c r="UQL58" s="344"/>
      <c r="UQM58" s="344"/>
      <c r="UQN58" s="344"/>
      <c r="UQO58" s="344"/>
      <c r="UQP58" s="344"/>
      <c r="UQQ58" s="344"/>
      <c r="UQR58" s="344"/>
      <c r="UQS58" s="344"/>
      <c r="UQT58" s="344"/>
      <c r="UQU58" s="344"/>
      <c r="UQV58" s="344"/>
      <c r="UQW58" s="344"/>
      <c r="UQX58" s="344"/>
      <c r="UQY58" s="344"/>
      <c r="UQZ58" s="344"/>
      <c r="URA58" s="344"/>
      <c r="URB58" s="344"/>
      <c r="URC58" s="344"/>
      <c r="URD58" s="344"/>
      <c r="URE58" s="344"/>
      <c r="URF58" s="344"/>
      <c r="URG58" s="344"/>
      <c r="URH58" s="344"/>
      <c r="URI58" s="344"/>
      <c r="URJ58" s="344"/>
      <c r="URK58" s="344"/>
      <c r="URL58" s="344"/>
      <c r="URM58" s="344"/>
      <c r="URN58" s="344"/>
      <c r="URO58" s="344"/>
      <c r="URP58" s="344"/>
      <c r="URQ58" s="344"/>
      <c r="URR58" s="344"/>
      <c r="URS58" s="344"/>
      <c r="URT58" s="344"/>
      <c r="URU58" s="344"/>
      <c r="URV58" s="344"/>
      <c r="URW58" s="344"/>
      <c r="URX58" s="344"/>
      <c r="URY58" s="344"/>
      <c r="URZ58" s="344"/>
      <c r="USA58" s="344"/>
      <c r="USB58" s="344"/>
      <c r="USC58" s="344"/>
      <c r="USD58" s="344"/>
      <c r="USE58" s="344"/>
      <c r="USF58" s="344"/>
      <c r="USG58" s="344"/>
      <c r="USH58" s="344"/>
      <c r="USI58" s="344"/>
      <c r="USJ58" s="344"/>
      <c r="USK58" s="344"/>
      <c r="USL58" s="344"/>
      <c r="USM58" s="344"/>
      <c r="USN58" s="344"/>
      <c r="USO58" s="344"/>
      <c r="USP58" s="344"/>
      <c r="USQ58" s="344"/>
      <c r="USR58" s="344"/>
      <c r="USS58" s="344"/>
      <c r="UST58" s="344"/>
      <c r="USU58" s="344"/>
      <c r="USV58" s="344"/>
      <c r="USW58" s="344"/>
      <c r="USX58" s="344"/>
      <c r="USY58" s="344"/>
      <c r="USZ58" s="344"/>
      <c r="UTA58" s="344"/>
      <c r="UTB58" s="344"/>
      <c r="UTC58" s="344"/>
      <c r="UTD58" s="344"/>
      <c r="UTE58" s="344"/>
      <c r="UTF58" s="344"/>
      <c r="UTG58" s="344"/>
      <c r="UTH58" s="344"/>
      <c r="UTI58" s="344"/>
      <c r="UTJ58" s="344"/>
      <c r="UTK58" s="344"/>
      <c r="UTL58" s="344"/>
      <c r="UTM58" s="344"/>
      <c r="UTN58" s="344"/>
      <c r="UTO58" s="344"/>
      <c r="UTP58" s="344"/>
      <c r="UTQ58" s="344"/>
      <c r="UTR58" s="344"/>
      <c r="UTS58" s="344"/>
      <c r="UTT58" s="344"/>
      <c r="UTU58" s="344"/>
      <c r="UTV58" s="344"/>
      <c r="UTW58" s="344"/>
      <c r="UTX58" s="344"/>
      <c r="UTY58" s="344"/>
      <c r="UTZ58" s="344"/>
      <c r="UUA58" s="344"/>
      <c r="UUB58" s="344"/>
      <c r="UUC58" s="344"/>
      <c r="UUD58" s="344"/>
      <c r="UUE58" s="344"/>
      <c r="UUF58" s="344"/>
      <c r="UUG58" s="344"/>
      <c r="UUH58" s="344"/>
      <c r="UUI58" s="344"/>
      <c r="UUJ58" s="344"/>
      <c r="UUK58" s="344"/>
      <c r="UUL58" s="344"/>
      <c r="UUM58" s="344"/>
      <c r="UUN58" s="344"/>
      <c r="UUO58" s="344"/>
      <c r="UUP58" s="344"/>
      <c r="UUQ58" s="344"/>
      <c r="UUR58" s="344"/>
      <c r="UUS58" s="344"/>
      <c r="UUT58" s="344"/>
      <c r="UUU58" s="344"/>
      <c r="UUV58" s="344"/>
      <c r="UUW58" s="344"/>
      <c r="UUX58" s="344"/>
      <c r="UUY58" s="344"/>
      <c r="UUZ58" s="344"/>
      <c r="UVA58" s="344"/>
      <c r="UVB58" s="344"/>
      <c r="UVC58" s="344"/>
      <c r="UVD58" s="344"/>
      <c r="UVE58" s="344"/>
      <c r="UVF58" s="344"/>
      <c r="UVG58" s="344"/>
      <c r="UVH58" s="344"/>
      <c r="UVI58" s="344"/>
      <c r="UVJ58" s="344"/>
      <c r="UVK58" s="344"/>
      <c r="UVL58" s="344"/>
      <c r="UVM58" s="344"/>
      <c r="UVN58" s="344"/>
      <c r="UVO58" s="344"/>
      <c r="UVP58" s="344"/>
      <c r="UVQ58" s="344"/>
      <c r="UVR58" s="344"/>
      <c r="UVS58" s="344"/>
      <c r="UVT58" s="344"/>
      <c r="UVU58" s="344"/>
      <c r="UVV58" s="344"/>
      <c r="UVW58" s="344"/>
      <c r="UVX58" s="344"/>
      <c r="UVY58" s="344"/>
      <c r="UVZ58" s="344"/>
      <c r="UWA58" s="344"/>
      <c r="UWB58" s="344"/>
      <c r="UWC58" s="344"/>
      <c r="UWD58" s="344"/>
      <c r="UWE58" s="344"/>
      <c r="UWF58" s="344"/>
      <c r="UWG58" s="344"/>
      <c r="UWH58" s="344"/>
      <c r="UWI58" s="344"/>
      <c r="UWJ58" s="344"/>
      <c r="UWK58" s="344"/>
      <c r="UWL58" s="344"/>
      <c r="UWM58" s="344"/>
      <c r="UWN58" s="344"/>
      <c r="UWO58" s="344"/>
      <c r="UWP58" s="344"/>
      <c r="UWQ58" s="344"/>
      <c r="UWR58" s="344"/>
      <c r="UWS58" s="344"/>
      <c r="UWT58" s="344"/>
      <c r="UWU58" s="344"/>
      <c r="UWV58" s="344"/>
      <c r="UWW58" s="344"/>
      <c r="UWX58" s="344"/>
      <c r="UWY58" s="344"/>
      <c r="UWZ58" s="344"/>
      <c r="UXA58" s="344"/>
      <c r="UXB58" s="344"/>
      <c r="UXC58" s="344"/>
      <c r="UXD58" s="344"/>
      <c r="UXE58" s="344"/>
      <c r="UXF58" s="344"/>
      <c r="UXG58" s="344"/>
      <c r="UXH58" s="344"/>
      <c r="UXI58" s="344"/>
      <c r="UXJ58" s="344"/>
      <c r="UXK58" s="344"/>
      <c r="UXL58" s="344"/>
      <c r="UXM58" s="344"/>
      <c r="UXN58" s="344"/>
      <c r="UXO58" s="344"/>
      <c r="UXP58" s="344"/>
      <c r="UXQ58" s="344"/>
      <c r="UXR58" s="344"/>
      <c r="UXS58" s="344"/>
      <c r="UXT58" s="344"/>
      <c r="UXU58" s="344"/>
      <c r="UXV58" s="344"/>
      <c r="UXW58" s="344"/>
      <c r="UXX58" s="344"/>
      <c r="UXY58" s="344"/>
      <c r="UXZ58" s="344"/>
      <c r="UYA58" s="344"/>
      <c r="UYB58" s="344"/>
      <c r="UYC58" s="344"/>
      <c r="UYD58" s="344"/>
      <c r="UYE58" s="344"/>
      <c r="UYF58" s="344"/>
      <c r="UYG58" s="344"/>
      <c r="UYH58" s="344"/>
      <c r="UYI58" s="344"/>
      <c r="UYJ58" s="344"/>
      <c r="UYK58" s="344"/>
      <c r="UYL58" s="344"/>
      <c r="UYM58" s="344"/>
      <c r="UYN58" s="344"/>
      <c r="UYO58" s="344"/>
      <c r="UYP58" s="344"/>
      <c r="UYQ58" s="344"/>
      <c r="UYR58" s="344"/>
      <c r="UYS58" s="344"/>
      <c r="UYT58" s="344"/>
      <c r="UYU58" s="344"/>
      <c r="UYV58" s="344"/>
      <c r="UYW58" s="344"/>
      <c r="UYX58" s="344"/>
      <c r="UYY58" s="344"/>
      <c r="UYZ58" s="344"/>
      <c r="UZA58" s="344"/>
      <c r="UZB58" s="344"/>
      <c r="UZC58" s="344"/>
      <c r="UZD58" s="344"/>
      <c r="UZE58" s="344"/>
      <c r="UZF58" s="344"/>
      <c r="UZG58" s="344"/>
      <c r="UZH58" s="344"/>
      <c r="UZI58" s="344"/>
      <c r="UZJ58" s="344"/>
      <c r="UZK58" s="344"/>
      <c r="UZL58" s="344"/>
      <c r="UZM58" s="344"/>
      <c r="UZN58" s="344"/>
      <c r="UZO58" s="344"/>
      <c r="UZP58" s="344"/>
      <c r="UZQ58" s="344"/>
      <c r="UZR58" s="344"/>
      <c r="UZS58" s="344"/>
      <c r="UZT58" s="344"/>
      <c r="UZU58" s="344"/>
      <c r="UZV58" s="344"/>
      <c r="UZW58" s="344"/>
      <c r="UZX58" s="344"/>
      <c r="UZY58" s="344"/>
      <c r="UZZ58" s="344"/>
      <c r="VAA58" s="344"/>
      <c r="VAB58" s="344"/>
      <c r="VAC58" s="344"/>
      <c r="VAD58" s="344"/>
      <c r="VAE58" s="344"/>
      <c r="VAF58" s="344"/>
      <c r="VAG58" s="344"/>
      <c r="VAH58" s="344"/>
      <c r="VAI58" s="344"/>
      <c r="VAJ58" s="344"/>
      <c r="VAK58" s="344"/>
      <c r="VAL58" s="344"/>
      <c r="VAM58" s="344"/>
      <c r="VAN58" s="344"/>
      <c r="VAO58" s="344"/>
      <c r="VAP58" s="344"/>
      <c r="VAQ58" s="344"/>
      <c r="VAR58" s="344"/>
      <c r="VAS58" s="344"/>
      <c r="VAT58" s="344"/>
      <c r="VAU58" s="344"/>
      <c r="VAV58" s="344"/>
      <c r="VAW58" s="344"/>
      <c r="VAX58" s="344"/>
      <c r="VAY58" s="344"/>
      <c r="VAZ58" s="344"/>
      <c r="VBA58" s="344"/>
      <c r="VBB58" s="344"/>
      <c r="VBC58" s="344"/>
      <c r="VBD58" s="344"/>
      <c r="VBE58" s="344"/>
      <c r="VBF58" s="344"/>
      <c r="VBG58" s="344"/>
      <c r="VBH58" s="344"/>
      <c r="VBI58" s="344"/>
      <c r="VBJ58" s="344"/>
      <c r="VBK58" s="344"/>
      <c r="VBL58" s="344"/>
      <c r="VBM58" s="344"/>
      <c r="VBN58" s="344"/>
      <c r="VBO58" s="344"/>
      <c r="VBP58" s="344"/>
      <c r="VBQ58" s="344"/>
      <c r="VBR58" s="344"/>
      <c r="VBS58" s="344"/>
      <c r="VBT58" s="344"/>
      <c r="VBU58" s="344"/>
      <c r="VBV58" s="344"/>
      <c r="VBW58" s="344"/>
      <c r="VBX58" s="344"/>
      <c r="VBY58" s="344"/>
      <c r="VBZ58" s="344"/>
      <c r="VCA58" s="344"/>
      <c r="VCB58" s="344"/>
      <c r="VCC58" s="344"/>
      <c r="VCD58" s="344"/>
      <c r="VCE58" s="344"/>
      <c r="VCF58" s="344"/>
      <c r="VCG58" s="344"/>
      <c r="VCH58" s="344"/>
      <c r="VCI58" s="344"/>
      <c r="VCJ58" s="344"/>
      <c r="VCK58" s="344"/>
      <c r="VCL58" s="344"/>
      <c r="VCM58" s="344"/>
      <c r="VCN58" s="344"/>
      <c r="VCO58" s="344"/>
      <c r="VCP58" s="344"/>
      <c r="VCQ58" s="344"/>
      <c r="VCR58" s="344"/>
      <c r="VCS58" s="344"/>
      <c r="VCT58" s="344"/>
      <c r="VCU58" s="344"/>
      <c r="VCV58" s="344"/>
      <c r="VCW58" s="344"/>
      <c r="VCX58" s="344"/>
      <c r="VCY58" s="344"/>
      <c r="VCZ58" s="344"/>
      <c r="VDA58" s="344"/>
      <c r="VDB58" s="344"/>
      <c r="VDC58" s="344"/>
      <c r="VDD58" s="344"/>
      <c r="VDE58" s="344"/>
      <c r="VDF58" s="344"/>
      <c r="VDG58" s="344"/>
      <c r="VDH58" s="344"/>
      <c r="VDI58" s="344"/>
      <c r="VDJ58" s="344"/>
      <c r="VDK58" s="344"/>
      <c r="VDL58" s="344"/>
      <c r="VDM58" s="344"/>
      <c r="VDN58" s="344"/>
      <c r="VDO58" s="344"/>
      <c r="VDP58" s="344"/>
      <c r="VDQ58" s="344"/>
      <c r="VDR58" s="344"/>
      <c r="VDS58" s="344"/>
      <c r="VDT58" s="344"/>
      <c r="VDU58" s="344"/>
      <c r="VDV58" s="344"/>
      <c r="VDW58" s="344"/>
      <c r="VDX58" s="344"/>
      <c r="VDY58" s="344"/>
      <c r="VDZ58" s="344"/>
      <c r="VEA58" s="344"/>
      <c r="VEB58" s="344"/>
      <c r="VEC58" s="344"/>
      <c r="VED58" s="344"/>
      <c r="VEE58" s="344"/>
      <c r="VEF58" s="344"/>
      <c r="VEG58" s="344"/>
      <c r="VEH58" s="344"/>
      <c r="VEI58" s="344"/>
      <c r="VEJ58" s="344"/>
      <c r="VEK58" s="344"/>
      <c r="VEL58" s="344"/>
      <c r="VEM58" s="344"/>
      <c r="VEN58" s="344"/>
      <c r="VEO58" s="344"/>
      <c r="VEP58" s="344"/>
      <c r="VEQ58" s="344"/>
      <c r="VER58" s="344"/>
      <c r="VES58" s="344"/>
      <c r="VET58" s="344"/>
      <c r="VEU58" s="344"/>
      <c r="VEV58" s="344"/>
      <c r="VEW58" s="344"/>
      <c r="VEX58" s="344"/>
      <c r="VEY58" s="344"/>
      <c r="VEZ58" s="344"/>
      <c r="VFA58" s="344"/>
      <c r="VFB58" s="344"/>
      <c r="VFC58" s="344"/>
      <c r="VFD58" s="344"/>
      <c r="VFE58" s="344"/>
      <c r="VFF58" s="344"/>
      <c r="VFG58" s="344"/>
      <c r="VFH58" s="344"/>
      <c r="VFI58" s="344"/>
      <c r="VFJ58" s="344"/>
      <c r="VFK58" s="344"/>
      <c r="VFL58" s="344"/>
      <c r="VFM58" s="344"/>
      <c r="VFN58" s="344"/>
      <c r="VFO58" s="344"/>
      <c r="VFP58" s="344"/>
      <c r="VFQ58" s="344"/>
      <c r="VFR58" s="344"/>
      <c r="VFS58" s="344"/>
      <c r="VFT58" s="344"/>
      <c r="VFU58" s="344"/>
      <c r="VFV58" s="344"/>
      <c r="VFW58" s="344"/>
      <c r="VFX58" s="344"/>
      <c r="VFY58" s="344"/>
      <c r="VFZ58" s="344"/>
      <c r="VGA58" s="344"/>
      <c r="VGB58" s="344"/>
      <c r="VGC58" s="344"/>
      <c r="VGD58" s="344"/>
      <c r="VGE58" s="344"/>
      <c r="VGF58" s="344"/>
      <c r="VGG58" s="344"/>
      <c r="VGH58" s="344"/>
      <c r="VGI58" s="344"/>
      <c r="VGJ58" s="344"/>
      <c r="VGK58" s="344"/>
      <c r="VGL58" s="344"/>
      <c r="VGM58" s="344"/>
      <c r="VGN58" s="344"/>
      <c r="VGO58" s="344"/>
      <c r="VGP58" s="344"/>
      <c r="VGQ58" s="344"/>
      <c r="VGR58" s="344"/>
      <c r="VGS58" s="344"/>
      <c r="VGT58" s="344"/>
      <c r="VGU58" s="344"/>
      <c r="VGV58" s="344"/>
      <c r="VGW58" s="344"/>
      <c r="VGX58" s="344"/>
      <c r="VGY58" s="344"/>
      <c r="VGZ58" s="344"/>
      <c r="VHA58" s="344"/>
      <c r="VHB58" s="344"/>
      <c r="VHC58" s="344"/>
      <c r="VHD58" s="344"/>
      <c r="VHE58" s="344"/>
      <c r="VHF58" s="344"/>
      <c r="VHG58" s="344"/>
      <c r="VHH58" s="344"/>
      <c r="VHI58" s="344"/>
      <c r="VHJ58" s="344"/>
      <c r="VHK58" s="344"/>
      <c r="VHL58" s="344"/>
      <c r="VHM58" s="344"/>
      <c r="VHN58" s="344"/>
      <c r="VHO58" s="344"/>
      <c r="VHP58" s="344"/>
      <c r="VHQ58" s="344"/>
      <c r="VHR58" s="344"/>
      <c r="VHS58" s="344"/>
      <c r="VHT58" s="344"/>
      <c r="VHU58" s="344"/>
      <c r="VHV58" s="344"/>
      <c r="VHW58" s="344"/>
      <c r="VHX58" s="344"/>
      <c r="VHY58" s="344"/>
      <c r="VHZ58" s="344"/>
      <c r="VIA58" s="344"/>
      <c r="VIB58" s="344"/>
      <c r="VIC58" s="344"/>
      <c r="VID58" s="344"/>
      <c r="VIE58" s="344"/>
      <c r="VIF58" s="344"/>
      <c r="VIG58" s="344"/>
      <c r="VIH58" s="344"/>
      <c r="VII58" s="344"/>
      <c r="VIJ58" s="344"/>
      <c r="VIK58" s="344"/>
      <c r="VIL58" s="344"/>
      <c r="VIM58" s="344"/>
      <c r="VIN58" s="344"/>
      <c r="VIO58" s="344"/>
      <c r="VIP58" s="344"/>
      <c r="VIQ58" s="344"/>
      <c r="VIR58" s="344"/>
      <c r="VIS58" s="344"/>
      <c r="VIT58" s="344"/>
      <c r="VIU58" s="344"/>
      <c r="VIV58" s="344"/>
      <c r="VIW58" s="344"/>
      <c r="VIX58" s="344"/>
      <c r="VIY58" s="344"/>
      <c r="VIZ58" s="344"/>
      <c r="VJA58" s="344"/>
      <c r="VJB58" s="344"/>
      <c r="VJC58" s="344"/>
      <c r="VJD58" s="344"/>
      <c r="VJE58" s="344"/>
      <c r="VJF58" s="344"/>
      <c r="VJG58" s="344"/>
      <c r="VJH58" s="344"/>
      <c r="VJI58" s="344"/>
      <c r="VJJ58" s="344"/>
      <c r="VJK58" s="344"/>
      <c r="VJL58" s="344"/>
      <c r="VJM58" s="344"/>
      <c r="VJN58" s="344"/>
      <c r="VJO58" s="344"/>
      <c r="VJP58" s="344"/>
      <c r="VJQ58" s="344"/>
      <c r="VJR58" s="344"/>
      <c r="VJS58" s="344"/>
      <c r="VJT58" s="344"/>
      <c r="VJU58" s="344"/>
      <c r="VJV58" s="344"/>
      <c r="VJW58" s="344"/>
      <c r="VJX58" s="344"/>
      <c r="VJY58" s="344"/>
      <c r="VJZ58" s="344"/>
      <c r="VKA58" s="344"/>
      <c r="VKB58" s="344"/>
      <c r="VKC58" s="344"/>
      <c r="VKD58" s="344"/>
      <c r="VKE58" s="344"/>
      <c r="VKF58" s="344"/>
      <c r="VKG58" s="344"/>
      <c r="VKH58" s="344"/>
      <c r="VKI58" s="344"/>
      <c r="VKJ58" s="344"/>
      <c r="VKK58" s="344"/>
      <c r="VKL58" s="344"/>
      <c r="VKM58" s="344"/>
      <c r="VKN58" s="344"/>
      <c r="VKO58" s="344"/>
      <c r="VKP58" s="344"/>
      <c r="VKQ58" s="344"/>
      <c r="VKR58" s="344"/>
      <c r="VKS58" s="344"/>
      <c r="VKT58" s="344"/>
      <c r="VKU58" s="344"/>
      <c r="VKV58" s="344"/>
      <c r="VKW58" s="344"/>
      <c r="VKX58" s="344"/>
      <c r="VKY58" s="344"/>
      <c r="VKZ58" s="344"/>
      <c r="VLA58" s="344"/>
      <c r="VLB58" s="344"/>
      <c r="VLC58" s="344"/>
      <c r="VLD58" s="344"/>
      <c r="VLE58" s="344"/>
      <c r="VLF58" s="344"/>
      <c r="VLG58" s="344"/>
      <c r="VLH58" s="344"/>
      <c r="VLI58" s="344"/>
      <c r="VLJ58" s="344"/>
      <c r="VLK58" s="344"/>
      <c r="VLL58" s="344"/>
      <c r="VLM58" s="344"/>
      <c r="VLN58" s="344"/>
      <c r="VLO58" s="344"/>
      <c r="VLP58" s="344"/>
      <c r="VLQ58" s="344"/>
      <c r="VLR58" s="344"/>
      <c r="VLS58" s="344"/>
      <c r="VLT58" s="344"/>
      <c r="VLU58" s="344"/>
      <c r="VLV58" s="344"/>
      <c r="VLW58" s="344"/>
      <c r="VLX58" s="344"/>
      <c r="VLY58" s="344"/>
      <c r="VLZ58" s="344"/>
      <c r="VMA58" s="344"/>
      <c r="VMB58" s="344"/>
      <c r="VMC58" s="344"/>
      <c r="VMD58" s="344"/>
      <c r="VME58" s="344"/>
      <c r="VMF58" s="344"/>
      <c r="VMG58" s="344"/>
      <c r="VMH58" s="344"/>
      <c r="VMI58" s="344"/>
      <c r="VMJ58" s="344"/>
      <c r="VMK58" s="344"/>
      <c r="VML58" s="344"/>
      <c r="VMM58" s="344"/>
      <c r="VMN58" s="344"/>
      <c r="VMO58" s="344"/>
      <c r="VMP58" s="344"/>
      <c r="VMQ58" s="344"/>
      <c r="VMR58" s="344"/>
      <c r="VMS58" s="344"/>
      <c r="VMT58" s="344"/>
      <c r="VMU58" s="344"/>
      <c r="VMV58" s="344"/>
      <c r="VMW58" s="344"/>
      <c r="VMX58" s="344"/>
      <c r="VMY58" s="344"/>
      <c r="VMZ58" s="344"/>
      <c r="VNA58" s="344"/>
      <c r="VNB58" s="344"/>
      <c r="VNC58" s="344"/>
      <c r="VND58" s="344"/>
      <c r="VNE58" s="344"/>
      <c r="VNF58" s="344"/>
      <c r="VNG58" s="344"/>
      <c r="VNH58" s="344"/>
      <c r="VNI58" s="344"/>
      <c r="VNJ58" s="344"/>
      <c r="VNK58" s="344"/>
      <c r="VNL58" s="344"/>
      <c r="VNM58" s="344"/>
      <c r="VNN58" s="344"/>
      <c r="VNO58" s="344"/>
      <c r="VNP58" s="344"/>
      <c r="VNQ58" s="344"/>
      <c r="VNR58" s="344"/>
      <c r="VNS58" s="344"/>
      <c r="VNT58" s="344"/>
      <c r="VNU58" s="344"/>
      <c r="VNV58" s="344"/>
      <c r="VNW58" s="344"/>
      <c r="VNX58" s="344"/>
      <c r="VNY58" s="344"/>
      <c r="VNZ58" s="344"/>
      <c r="VOA58" s="344"/>
      <c r="VOB58" s="344"/>
      <c r="VOC58" s="344"/>
      <c r="VOD58" s="344"/>
      <c r="VOE58" s="344"/>
      <c r="VOF58" s="344"/>
      <c r="VOG58" s="344"/>
      <c r="VOH58" s="344"/>
      <c r="VOI58" s="344"/>
      <c r="VOJ58" s="344"/>
      <c r="VOK58" s="344"/>
      <c r="VOL58" s="344"/>
      <c r="VOM58" s="344"/>
      <c r="VON58" s="344"/>
      <c r="VOO58" s="344"/>
      <c r="VOP58" s="344"/>
      <c r="VOQ58" s="344"/>
      <c r="VOR58" s="344"/>
      <c r="VOS58" s="344"/>
      <c r="VOT58" s="344"/>
      <c r="VOU58" s="344"/>
      <c r="VOV58" s="344"/>
      <c r="VOW58" s="344"/>
      <c r="VOX58" s="344"/>
      <c r="VOY58" s="344"/>
      <c r="VOZ58" s="344"/>
      <c r="VPA58" s="344"/>
      <c r="VPB58" s="344"/>
      <c r="VPC58" s="344"/>
      <c r="VPD58" s="344"/>
      <c r="VPE58" s="344"/>
      <c r="VPF58" s="344"/>
      <c r="VPG58" s="344"/>
      <c r="VPH58" s="344"/>
      <c r="VPI58" s="344"/>
      <c r="VPJ58" s="344"/>
      <c r="VPK58" s="344"/>
      <c r="VPL58" s="344"/>
      <c r="VPM58" s="344"/>
      <c r="VPN58" s="344"/>
      <c r="VPO58" s="344"/>
      <c r="VPP58" s="344"/>
      <c r="VPQ58" s="344"/>
      <c r="VPR58" s="344"/>
      <c r="VPS58" s="344"/>
      <c r="VPT58" s="344"/>
      <c r="VPU58" s="344"/>
      <c r="VPV58" s="344"/>
      <c r="VPW58" s="344"/>
      <c r="VPX58" s="344"/>
      <c r="VPY58" s="344"/>
      <c r="VPZ58" s="344"/>
      <c r="VQA58" s="344"/>
      <c r="VQB58" s="344"/>
      <c r="VQC58" s="344"/>
      <c r="VQD58" s="344"/>
      <c r="VQE58" s="344"/>
      <c r="VQF58" s="344"/>
      <c r="VQG58" s="344"/>
      <c r="VQH58" s="344"/>
      <c r="VQI58" s="344"/>
      <c r="VQJ58" s="344"/>
      <c r="VQK58" s="344"/>
      <c r="VQL58" s="344"/>
      <c r="VQM58" s="344"/>
      <c r="VQN58" s="344"/>
      <c r="VQO58" s="344"/>
      <c r="VQP58" s="344"/>
      <c r="VQQ58" s="344"/>
      <c r="VQR58" s="344"/>
      <c r="VQS58" s="344"/>
      <c r="VQT58" s="344"/>
      <c r="VQU58" s="344"/>
      <c r="VQV58" s="344"/>
      <c r="VQW58" s="344"/>
      <c r="VQX58" s="344"/>
      <c r="VQY58" s="344"/>
      <c r="VQZ58" s="344"/>
      <c r="VRA58" s="344"/>
      <c r="VRB58" s="344"/>
      <c r="VRC58" s="344"/>
      <c r="VRD58" s="344"/>
      <c r="VRE58" s="344"/>
      <c r="VRF58" s="344"/>
      <c r="VRG58" s="344"/>
      <c r="VRH58" s="344"/>
      <c r="VRI58" s="344"/>
      <c r="VRJ58" s="344"/>
      <c r="VRK58" s="344"/>
      <c r="VRL58" s="344"/>
      <c r="VRM58" s="344"/>
      <c r="VRN58" s="344"/>
      <c r="VRO58" s="344"/>
      <c r="VRP58" s="344"/>
      <c r="VRQ58" s="344"/>
      <c r="VRR58" s="344"/>
      <c r="VRS58" s="344"/>
      <c r="VRT58" s="344"/>
      <c r="VRU58" s="344"/>
      <c r="VRV58" s="344"/>
      <c r="VRW58" s="344"/>
      <c r="VRX58" s="344"/>
      <c r="VRY58" s="344"/>
      <c r="VRZ58" s="344"/>
      <c r="VSA58" s="344"/>
      <c r="VSB58" s="344"/>
      <c r="VSC58" s="344"/>
      <c r="VSD58" s="344"/>
      <c r="VSE58" s="344"/>
      <c r="VSF58" s="344"/>
      <c r="VSG58" s="344"/>
      <c r="VSH58" s="344"/>
      <c r="VSI58" s="344"/>
      <c r="VSJ58" s="344"/>
      <c r="VSK58" s="344"/>
      <c r="VSL58" s="344"/>
      <c r="VSM58" s="344"/>
      <c r="VSN58" s="344"/>
      <c r="VSO58" s="344"/>
      <c r="VSP58" s="344"/>
      <c r="VSQ58" s="344"/>
      <c r="VSR58" s="344"/>
      <c r="VSS58" s="344"/>
      <c r="VST58" s="344"/>
      <c r="VSU58" s="344"/>
      <c r="VSV58" s="344"/>
      <c r="VSW58" s="344"/>
      <c r="VSX58" s="344"/>
      <c r="VSY58" s="344"/>
      <c r="VSZ58" s="344"/>
      <c r="VTA58" s="344"/>
      <c r="VTB58" s="344"/>
      <c r="VTC58" s="344"/>
      <c r="VTD58" s="344"/>
      <c r="VTE58" s="344"/>
      <c r="VTF58" s="344"/>
      <c r="VTG58" s="344"/>
      <c r="VTH58" s="344"/>
      <c r="VTI58" s="344"/>
      <c r="VTJ58" s="344"/>
      <c r="VTK58" s="344"/>
      <c r="VTL58" s="344"/>
      <c r="VTM58" s="344"/>
      <c r="VTN58" s="344"/>
      <c r="VTO58" s="344"/>
      <c r="VTP58" s="344"/>
      <c r="VTQ58" s="344"/>
      <c r="VTR58" s="344"/>
      <c r="VTS58" s="344"/>
      <c r="VTT58" s="344"/>
      <c r="VTU58" s="344"/>
      <c r="VTV58" s="344"/>
      <c r="VTW58" s="344"/>
      <c r="VTX58" s="344"/>
      <c r="VTY58" s="344"/>
      <c r="VTZ58" s="344"/>
      <c r="VUA58" s="344"/>
      <c r="VUB58" s="344"/>
      <c r="VUC58" s="344"/>
      <c r="VUD58" s="344"/>
      <c r="VUE58" s="344"/>
      <c r="VUF58" s="344"/>
      <c r="VUG58" s="344"/>
      <c r="VUH58" s="344"/>
      <c r="VUI58" s="344"/>
      <c r="VUJ58" s="344"/>
      <c r="VUK58" s="344"/>
      <c r="VUL58" s="344"/>
      <c r="VUM58" s="344"/>
      <c r="VUN58" s="344"/>
      <c r="VUO58" s="344"/>
      <c r="VUP58" s="344"/>
      <c r="VUQ58" s="344"/>
      <c r="VUR58" s="344"/>
      <c r="VUS58" s="344"/>
      <c r="VUT58" s="344"/>
      <c r="VUU58" s="344"/>
      <c r="VUV58" s="344"/>
      <c r="VUW58" s="344"/>
      <c r="VUX58" s="344"/>
      <c r="VUY58" s="344"/>
      <c r="VUZ58" s="344"/>
      <c r="VVA58" s="344"/>
      <c r="VVB58" s="344"/>
      <c r="VVC58" s="344"/>
      <c r="VVD58" s="344"/>
      <c r="VVE58" s="344"/>
      <c r="VVF58" s="344"/>
      <c r="VVG58" s="344"/>
      <c r="VVH58" s="344"/>
      <c r="VVI58" s="344"/>
      <c r="VVJ58" s="344"/>
      <c r="VVK58" s="344"/>
      <c r="VVL58" s="344"/>
      <c r="VVM58" s="344"/>
      <c r="VVN58" s="344"/>
      <c r="VVO58" s="344"/>
      <c r="VVP58" s="344"/>
      <c r="VVQ58" s="344"/>
      <c r="VVR58" s="344"/>
      <c r="VVS58" s="344"/>
      <c r="VVT58" s="344"/>
      <c r="VVU58" s="344"/>
      <c r="VVV58" s="344"/>
      <c r="VVW58" s="344"/>
      <c r="VVX58" s="344"/>
      <c r="VVY58" s="344"/>
      <c r="VVZ58" s="344"/>
      <c r="VWA58" s="344"/>
      <c r="VWB58" s="344"/>
      <c r="VWC58" s="344"/>
      <c r="VWD58" s="344"/>
      <c r="VWE58" s="344"/>
      <c r="VWF58" s="344"/>
      <c r="VWG58" s="344"/>
      <c r="VWH58" s="344"/>
      <c r="VWI58" s="344"/>
      <c r="VWJ58" s="344"/>
      <c r="VWK58" s="344"/>
      <c r="VWL58" s="344"/>
      <c r="VWM58" s="344"/>
      <c r="VWN58" s="344"/>
      <c r="VWO58" s="344"/>
      <c r="VWP58" s="344"/>
      <c r="VWQ58" s="344"/>
      <c r="VWR58" s="344"/>
      <c r="VWS58" s="344"/>
      <c r="VWT58" s="344"/>
      <c r="VWU58" s="344"/>
      <c r="VWV58" s="344"/>
      <c r="VWW58" s="344"/>
      <c r="VWX58" s="344"/>
      <c r="VWY58" s="344"/>
      <c r="VWZ58" s="344"/>
      <c r="VXA58" s="344"/>
      <c r="VXB58" s="344"/>
      <c r="VXC58" s="344"/>
      <c r="VXD58" s="344"/>
      <c r="VXE58" s="344"/>
      <c r="VXF58" s="344"/>
      <c r="VXG58" s="344"/>
      <c r="VXH58" s="344"/>
      <c r="VXI58" s="344"/>
      <c r="VXJ58" s="344"/>
      <c r="VXK58" s="344"/>
      <c r="VXL58" s="344"/>
      <c r="VXM58" s="344"/>
      <c r="VXN58" s="344"/>
      <c r="VXO58" s="344"/>
      <c r="VXP58" s="344"/>
      <c r="VXQ58" s="344"/>
      <c r="VXR58" s="344"/>
      <c r="VXS58" s="344"/>
      <c r="VXT58" s="344"/>
      <c r="VXU58" s="344"/>
      <c r="VXV58" s="344"/>
      <c r="VXW58" s="344"/>
      <c r="VXX58" s="344"/>
      <c r="VXY58" s="344"/>
      <c r="VXZ58" s="344"/>
      <c r="VYA58" s="344"/>
      <c r="VYB58" s="344"/>
      <c r="VYC58" s="344"/>
      <c r="VYD58" s="344"/>
      <c r="VYE58" s="344"/>
      <c r="VYF58" s="344"/>
      <c r="VYG58" s="344"/>
      <c r="VYH58" s="344"/>
      <c r="VYI58" s="344"/>
      <c r="VYJ58" s="344"/>
      <c r="VYK58" s="344"/>
      <c r="VYL58" s="344"/>
      <c r="VYM58" s="344"/>
      <c r="VYN58" s="344"/>
      <c r="VYO58" s="344"/>
      <c r="VYP58" s="344"/>
      <c r="VYQ58" s="344"/>
      <c r="VYR58" s="344"/>
      <c r="VYS58" s="344"/>
      <c r="VYT58" s="344"/>
      <c r="VYU58" s="344"/>
      <c r="VYV58" s="344"/>
      <c r="VYW58" s="344"/>
      <c r="VYX58" s="344"/>
      <c r="VYY58" s="344"/>
      <c r="VYZ58" s="344"/>
      <c r="VZA58" s="344"/>
      <c r="VZB58" s="344"/>
      <c r="VZC58" s="344"/>
      <c r="VZD58" s="344"/>
      <c r="VZE58" s="344"/>
      <c r="VZF58" s="344"/>
      <c r="VZG58" s="344"/>
      <c r="VZH58" s="344"/>
      <c r="VZI58" s="344"/>
      <c r="VZJ58" s="344"/>
      <c r="VZK58" s="344"/>
      <c r="VZL58" s="344"/>
      <c r="VZM58" s="344"/>
      <c r="VZN58" s="344"/>
      <c r="VZO58" s="344"/>
      <c r="VZP58" s="344"/>
      <c r="VZQ58" s="344"/>
      <c r="VZR58" s="344"/>
      <c r="VZS58" s="344"/>
      <c r="VZT58" s="344"/>
      <c r="VZU58" s="344"/>
      <c r="VZV58" s="344"/>
      <c r="VZW58" s="344"/>
      <c r="VZX58" s="344"/>
      <c r="VZY58" s="344"/>
      <c r="VZZ58" s="344"/>
      <c r="WAA58" s="344"/>
      <c r="WAB58" s="344"/>
      <c r="WAC58" s="344"/>
      <c r="WAD58" s="344"/>
      <c r="WAE58" s="344"/>
      <c r="WAF58" s="344"/>
      <c r="WAG58" s="344"/>
      <c r="WAH58" s="344"/>
      <c r="WAI58" s="344"/>
      <c r="WAJ58" s="344"/>
      <c r="WAK58" s="344"/>
      <c r="WAL58" s="344"/>
      <c r="WAM58" s="344"/>
      <c r="WAN58" s="344"/>
      <c r="WAO58" s="344"/>
      <c r="WAP58" s="344"/>
      <c r="WAQ58" s="344"/>
      <c r="WAR58" s="344"/>
      <c r="WAS58" s="344"/>
      <c r="WAT58" s="344"/>
      <c r="WAU58" s="344"/>
      <c r="WAV58" s="344"/>
      <c r="WAW58" s="344"/>
      <c r="WAX58" s="344"/>
      <c r="WAY58" s="344"/>
      <c r="WAZ58" s="344"/>
      <c r="WBA58" s="344"/>
      <c r="WBB58" s="344"/>
      <c r="WBC58" s="344"/>
      <c r="WBD58" s="344"/>
      <c r="WBE58" s="344"/>
      <c r="WBF58" s="344"/>
      <c r="WBG58" s="344"/>
      <c r="WBH58" s="344"/>
      <c r="WBI58" s="344"/>
      <c r="WBJ58" s="344"/>
      <c r="WBK58" s="344"/>
      <c r="WBL58" s="344"/>
      <c r="WBM58" s="344"/>
      <c r="WBN58" s="344"/>
      <c r="WBO58" s="344"/>
      <c r="WBP58" s="344"/>
      <c r="WBQ58" s="344"/>
      <c r="WBR58" s="344"/>
      <c r="WBS58" s="344"/>
      <c r="WBT58" s="344"/>
      <c r="WBU58" s="344"/>
      <c r="WBV58" s="344"/>
      <c r="WBW58" s="344"/>
      <c r="WBX58" s="344"/>
      <c r="WBY58" s="344"/>
      <c r="WBZ58" s="344"/>
      <c r="WCA58" s="344"/>
      <c r="WCB58" s="344"/>
      <c r="WCC58" s="344"/>
      <c r="WCD58" s="344"/>
      <c r="WCE58" s="344"/>
      <c r="WCF58" s="344"/>
      <c r="WCG58" s="344"/>
      <c r="WCH58" s="344"/>
      <c r="WCI58" s="344"/>
      <c r="WCJ58" s="344"/>
      <c r="WCK58" s="344"/>
      <c r="WCL58" s="344"/>
      <c r="WCM58" s="344"/>
      <c r="WCN58" s="344"/>
      <c r="WCO58" s="344"/>
      <c r="WCP58" s="344"/>
      <c r="WCQ58" s="344"/>
      <c r="WCR58" s="344"/>
      <c r="WCS58" s="344"/>
      <c r="WCT58" s="344"/>
      <c r="WCU58" s="344"/>
      <c r="WCV58" s="344"/>
      <c r="WCW58" s="344"/>
      <c r="WCX58" s="344"/>
      <c r="WCY58" s="344"/>
      <c r="WCZ58" s="344"/>
      <c r="WDA58" s="344"/>
      <c r="WDB58" s="344"/>
      <c r="WDC58" s="344"/>
      <c r="WDD58" s="344"/>
      <c r="WDE58" s="344"/>
      <c r="WDF58" s="344"/>
      <c r="WDG58" s="344"/>
      <c r="WDH58" s="344"/>
      <c r="WDI58" s="344"/>
      <c r="WDJ58" s="344"/>
      <c r="WDK58" s="344"/>
      <c r="WDL58" s="344"/>
      <c r="WDM58" s="344"/>
      <c r="WDN58" s="344"/>
      <c r="WDO58" s="344"/>
      <c r="WDP58" s="344"/>
      <c r="WDQ58" s="344"/>
      <c r="WDR58" s="344"/>
      <c r="WDS58" s="344"/>
      <c r="WDT58" s="344"/>
      <c r="WDU58" s="344"/>
      <c r="WDV58" s="344"/>
      <c r="WDW58" s="344"/>
      <c r="WDX58" s="344"/>
      <c r="WDY58" s="344"/>
      <c r="WDZ58" s="344"/>
      <c r="WEA58" s="344"/>
      <c r="WEB58" s="344"/>
      <c r="WEC58" s="344"/>
      <c r="WED58" s="344"/>
      <c r="WEE58" s="344"/>
      <c r="WEF58" s="344"/>
      <c r="WEG58" s="344"/>
      <c r="WEH58" s="344"/>
      <c r="WEI58" s="344"/>
      <c r="WEJ58" s="344"/>
      <c r="WEK58" s="344"/>
      <c r="WEL58" s="344"/>
      <c r="WEM58" s="344"/>
      <c r="WEN58" s="344"/>
      <c r="WEO58" s="344"/>
      <c r="WEP58" s="344"/>
      <c r="WEQ58" s="344"/>
      <c r="WER58" s="344"/>
      <c r="WES58" s="344"/>
      <c r="WET58" s="344"/>
      <c r="WEU58" s="344"/>
      <c r="WEV58" s="344"/>
      <c r="WEW58" s="344"/>
      <c r="WEX58" s="344"/>
      <c r="WEY58" s="344"/>
      <c r="WEZ58" s="344"/>
      <c r="WFA58" s="344"/>
      <c r="WFB58" s="344"/>
      <c r="WFC58" s="344"/>
      <c r="WFD58" s="344"/>
      <c r="WFE58" s="344"/>
      <c r="WFF58" s="344"/>
      <c r="WFG58" s="344"/>
      <c r="WFH58" s="344"/>
      <c r="WFI58" s="344"/>
      <c r="WFJ58" s="344"/>
      <c r="WFK58" s="344"/>
      <c r="WFL58" s="344"/>
      <c r="WFM58" s="344"/>
      <c r="WFN58" s="344"/>
      <c r="WFO58" s="344"/>
      <c r="WFP58" s="344"/>
      <c r="WFQ58" s="344"/>
      <c r="WFR58" s="344"/>
      <c r="WFS58" s="344"/>
      <c r="WFT58" s="344"/>
      <c r="WFU58" s="344"/>
      <c r="WFV58" s="344"/>
      <c r="WFW58" s="344"/>
      <c r="WFX58" s="344"/>
      <c r="WFY58" s="344"/>
      <c r="WFZ58" s="344"/>
      <c r="WGA58" s="344"/>
      <c r="WGB58" s="344"/>
      <c r="WGC58" s="344"/>
      <c r="WGD58" s="344"/>
      <c r="WGE58" s="344"/>
      <c r="WGF58" s="344"/>
      <c r="WGG58" s="344"/>
      <c r="WGH58" s="344"/>
      <c r="WGI58" s="344"/>
      <c r="WGJ58" s="344"/>
      <c r="WGK58" s="344"/>
      <c r="WGL58" s="344"/>
      <c r="WGM58" s="344"/>
      <c r="WGN58" s="344"/>
      <c r="WGO58" s="344"/>
      <c r="WGP58" s="344"/>
      <c r="WGQ58" s="344"/>
      <c r="WGR58" s="344"/>
      <c r="WGS58" s="344"/>
      <c r="WGT58" s="344"/>
      <c r="WGU58" s="344"/>
      <c r="WGV58" s="344"/>
      <c r="WGW58" s="344"/>
      <c r="WGX58" s="344"/>
      <c r="WGY58" s="344"/>
      <c r="WGZ58" s="344"/>
      <c r="WHA58" s="344"/>
      <c r="WHB58" s="344"/>
      <c r="WHC58" s="344"/>
      <c r="WHD58" s="344"/>
      <c r="WHE58" s="344"/>
      <c r="WHF58" s="344"/>
      <c r="WHG58" s="344"/>
      <c r="WHH58" s="344"/>
      <c r="WHI58" s="344"/>
      <c r="WHJ58" s="344"/>
      <c r="WHK58" s="344"/>
      <c r="WHL58" s="344"/>
      <c r="WHM58" s="344"/>
      <c r="WHN58" s="344"/>
      <c r="WHO58" s="344"/>
      <c r="WHP58" s="344"/>
      <c r="WHQ58" s="344"/>
      <c r="WHR58" s="344"/>
      <c r="WHS58" s="344"/>
      <c r="WHT58" s="344"/>
      <c r="WHU58" s="344"/>
      <c r="WHV58" s="344"/>
      <c r="WHW58" s="344"/>
      <c r="WHX58" s="344"/>
      <c r="WHY58" s="344"/>
      <c r="WHZ58" s="344"/>
      <c r="WIA58" s="344"/>
      <c r="WIB58" s="344"/>
      <c r="WIC58" s="344"/>
      <c r="WID58" s="344"/>
      <c r="WIE58" s="344"/>
      <c r="WIF58" s="344"/>
      <c r="WIG58" s="344"/>
      <c r="WIH58" s="344"/>
      <c r="WII58" s="344"/>
      <c r="WIJ58" s="344"/>
      <c r="WIK58" s="344"/>
      <c r="WIL58" s="344"/>
      <c r="WIM58" s="344"/>
      <c r="WIN58" s="344"/>
      <c r="WIO58" s="344"/>
      <c r="WIP58" s="344"/>
      <c r="WIQ58" s="344"/>
      <c r="WIR58" s="344"/>
      <c r="WIS58" s="344"/>
      <c r="WIT58" s="344"/>
      <c r="WIU58" s="344"/>
      <c r="WIV58" s="344"/>
      <c r="WIW58" s="344"/>
      <c r="WIX58" s="344"/>
      <c r="WIY58" s="344"/>
      <c r="WIZ58" s="344"/>
      <c r="WJA58" s="344"/>
      <c r="WJB58" s="344"/>
      <c r="WJC58" s="344"/>
      <c r="WJD58" s="344"/>
      <c r="WJE58" s="344"/>
      <c r="WJF58" s="344"/>
      <c r="WJG58" s="344"/>
      <c r="WJH58" s="344"/>
      <c r="WJI58" s="344"/>
      <c r="WJJ58" s="344"/>
      <c r="WJK58" s="344"/>
      <c r="WJL58" s="344"/>
      <c r="WJM58" s="344"/>
      <c r="WJN58" s="344"/>
      <c r="WJO58" s="344"/>
      <c r="WJP58" s="344"/>
      <c r="WJQ58" s="344"/>
      <c r="WJR58" s="344"/>
      <c r="WJS58" s="344"/>
      <c r="WJT58" s="344"/>
      <c r="WJU58" s="344"/>
      <c r="WJV58" s="344"/>
      <c r="WJW58" s="344"/>
      <c r="WJX58" s="344"/>
      <c r="WJY58" s="344"/>
      <c r="WJZ58" s="344"/>
      <c r="WKA58" s="344"/>
      <c r="WKB58" s="344"/>
      <c r="WKC58" s="344"/>
      <c r="WKD58" s="344"/>
      <c r="WKE58" s="344"/>
      <c r="WKF58" s="344"/>
      <c r="WKG58" s="344"/>
      <c r="WKH58" s="344"/>
      <c r="WKI58" s="344"/>
      <c r="WKJ58" s="344"/>
      <c r="WKK58" s="344"/>
      <c r="WKL58" s="344"/>
      <c r="WKM58" s="344"/>
      <c r="WKN58" s="344"/>
      <c r="WKO58" s="344"/>
      <c r="WKP58" s="344"/>
      <c r="WKQ58" s="344"/>
      <c r="WKR58" s="344"/>
      <c r="WKS58" s="344"/>
      <c r="WKT58" s="344"/>
      <c r="WKU58" s="344"/>
      <c r="WKV58" s="344"/>
      <c r="WKW58" s="344"/>
      <c r="WKX58" s="344"/>
      <c r="WKY58" s="344"/>
      <c r="WKZ58" s="344"/>
      <c r="WLA58" s="344"/>
      <c r="WLB58" s="344"/>
      <c r="WLC58" s="344"/>
      <c r="WLD58" s="344"/>
      <c r="WLE58" s="344"/>
      <c r="WLF58" s="344"/>
      <c r="WLG58" s="344"/>
      <c r="WLH58" s="344"/>
      <c r="WLI58" s="344"/>
      <c r="WLJ58" s="344"/>
      <c r="WLK58" s="344"/>
      <c r="WLL58" s="344"/>
      <c r="WLM58" s="344"/>
      <c r="WLN58" s="344"/>
      <c r="WLO58" s="344"/>
      <c r="WLP58" s="344"/>
      <c r="WLQ58" s="344"/>
      <c r="WLR58" s="344"/>
      <c r="WLS58" s="344"/>
      <c r="WLT58" s="344"/>
      <c r="WLU58" s="344"/>
      <c r="WLV58" s="344"/>
      <c r="WLW58" s="344"/>
      <c r="WLX58" s="344"/>
      <c r="WLY58" s="344"/>
      <c r="WLZ58" s="344"/>
      <c r="WMA58" s="344"/>
      <c r="WMB58" s="344"/>
      <c r="WMC58" s="344"/>
      <c r="WMD58" s="344"/>
      <c r="WME58" s="344"/>
      <c r="WMF58" s="344"/>
      <c r="WMG58" s="344"/>
      <c r="WMH58" s="344"/>
      <c r="WMI58" s="344"/>
      <c r="WMJ58" s="344"/>
      <c r="WMK58" s="344"/>
      <c r="WML58" s="344"/>
      <c r="WMM58" s="344"/>
      <c r="WMN58" s="344"/>
      <c r="WMO58" s="344"/>
      <c r="WMP58" s="344"/>
      <c r="WMQ58" s="344"/>
      <c r="WMR58" s="344"/>
      <c r="WMS58" s="344"/>
      <c r="WMT58" s="344"/>
      <c r="WMU58" s="344"/>
      <c r="WMV58" s="344"/>
      <c r="WMW58" s="344"/>
      <c r="WMX58" s="344"/>
      <c r="WMY58" s="344"/>
      <c r="WMZ58" s="344"/>
      <c r="WNA58" s="344"/>
      <c r="WNB58" s="344"/>
      <c r="WNC58" s="344"/>
      <c r="WND58" s="344"/>
      <c r="WNE58" s="344"/>
      <c r="WNF58" s="344"/>
      <c r="WNG58" s="344"/>
      <c r="WNH58" s="344"/>
      <c r="WNI58" s="344"/>
      <c r="WNJ58" s="344"/>
      <c r="WNK58" s="344"/>
      <c r="WNL58" s="344"/>
      <c r="WNM58" s="344"/>
      <c r="WNN58" s="344"/>
      <c r="WNO58" s="344"/>
      <c r="WNP58" s="344"/>
      <c r="WNQ58" s="344"/>
      <c r="WNR58" s="344"/>
      <c r="WNS58" s="344"/>
      <c r="WNT58" s="344"/>
      <c r="WNU58" s="344"/>
      <c r="WNV58" s="344"/>
      <c r="WNW58" s="344"/>
      <c r="WNX58" s="344"/>
      <c r="WNY58" s="344"/>
      <c r="WNZ58" s="344"/>
      <c r="WOA58" s="344"/>
      <c r="WOB58" s="344"/>
      <c r="WOC58" s="344"/>
      <c r="WOD58" s="344"/>
      <c r="WOE58" s="344"/>
      <c r="WOF58" s="344"/>
      <c r="WOG58" s="344"/>
      <c r="WOH58" s="344"/>
      <c r="WOI58" s="344"/>
      <c r="WOJ58" s="344"/>
      <c r="WOK58" s="344"/>
      <c r="WOL58" s="344"/>
      <c r="WOM58" s="344"/>
      <c r="WON58" s="344"/>
      <c r="WOO58" s="344"/>
      <c r="WOP58" s="344"/>
      <c r="WOQ58" s="344"/>
      <c r="WOR58" s="344"/>
      <c r="WOS58" s="344"/>
      <c r="WOT58" s="344"/>
      <c r="WOU58" s="344"/>
      <c r="WOV58" s="344"/>
      <c r="WOW58" s="344"/>
      <c r="WOX58" s="344"/>
      <c r="WOY58" s="344"/>
      <c r="WOZ58" s="344"/>
      <c r="WPA58" s="344"/>
      <c r="WPB58" s="344"/>
      <c r="WPC58" s="344"/>
      <c r="WPD58" s="344"/>
      <c r="WPE58" s="344"/>
      <c r="WPF58" s="344"/>
      <c r="WPG58" s="344"/>
      <c r="WPH58" s="344"/>
      <c r="WPI58" s="344"/>
      <c r="WPJ58" s="344"/>
      <c r="WPK58" s="344"/>
      <c r="WPL58" s="344"/>
      <c r="WPM58" s="344"/>
      <c r="WPN58" s="344"/>
      <c r="WPO58" s="344"/>
      <c r="WPP58" s="344"/>
      <c r="WPQ58" s="344"/>
      <c r="WPR58" s="344"/>
      <c r="WPS58" s="344"/>
      <c r="WPT58" s="344"/>
      <c r="WPU58" s="344"/>
      <c r="WPV58" s="344"/>
      <c r="WPW58" s="344"/>
      <c r="WPX58" s="344"/>
      <c r="WPY58" s="344"/>
      <c r="WPZ58" s="344"/>
      <c r="WQA58" s="344"/>
      <c r="WQB58" s="344"/>
      <c r="WQC58" s="344"/>
      <c r="WQD58" s="344"/>
      <c r="WQE58" s="344"/>
      <c r="WQF58" s="344"/>
      <c r="WQG58" s="344"/>
      <c r="WQH58" s="344"/>
      <c r="WQI58" s="344"/>
      <c r="WQJ58" s="344"/>
      <c r="WQK58" s="344"/>
      <c r="WQL58" s="344"/>
      <c r="WQM58" s="344"/>
      <c r="WQN58" s="344"/>
      <c r="WQO58" s="344"/>
      <c r="WQP58" s="344"/>
      <c r="WQQ58" s="344"/>
      <c r="WQR58" s="344"/>
      <c r="WQS58" s="344"/>
      <c r="WQT58" s="344"/>
      <c r="WQU58" s="344"/>
      <c r="WQV58" s="344"/>
      <c r="WQW58" s="344"/>
      <c r="WQX58" s="344"/>
      <c r="WQY58" s="344"/>
      <c r="WQZ58" s="344"/>
      <c r="WRA58" s="344"/>
      <c r="WRB58" s="344"/>
      <c r="WRC58" s="344"/>
      <c r="WRD58" s="344"/>
      <c r="WRE58" s="344"/>
      <c r="WRF58" s="344"/>
      <c r="WRG58" s="344"/>
      <c r="WRH58" s="344"/>
      <c r="WRI58" s="344"/>
      <c r="WRJ58" s="344"/>
      <c r="WRK58" s="344"/>
      <c r="WRL58" s="344"/>
      <c r="WRM58" s="344"/>
      <c r="WRN58" s="344"/>
      <c r="WRO58" s="344"/>
      <c r="WRP58" s="344"/>
      <c r="WRQ58" s="344"/>
      <c r="WRR58" s="344"/>
      <c r="WRS58" s="344"/>
      <c r="WRT58" s="344"/>
      <c r="WRU58" s="344"/>
      <c r="WRV58" s="344"/>
      <c r="WRW58" s="344"/>
      <c r="WRX58" s="344"/>
      <c r="WRY58" s="344"/>
      <c r="WRZ58" s="344"/>
      <c r="WSA58" s="344"/>
      <c r="WSB58" s="344"/>
      <c r="WSC58" s="344"/>
      <c r="WSD58" s="344"/>
      <c r="WSE58" s="344"/>
      <c r="WSF58" s="344"/>
      <c r="WSG58" s="344"/>
      <c r="WSH58" s="344"/>
      <c r="WSI58" s="344"/>
      <c r="WSJ58" s="344"/>
      <c r="WSK58" s="344"/>
      <c r="WSL58" s="344"/>
      <c r="WSM58" s="344"/>
      <c r="WSN58" s="344"/>
      <c r="WSO58" s="344"/>
      <c r="WSP58" s="344"/>
      <c r="WSQ58" s="344"/>
      <c r="WSR58" s="344"/>
      <c r="WSS58" s="344"/>
      <c r="WST58" s="344"/>
      <c r="WSU58" s="344"/>
      <c r="WSV58" s="344"/>
      <c r="WSW58" s="344"/>
      <c r="WSX58" s="344"/>
      <c r="WSY58" s="344"/>
      <c r="WSZ58" s="344"/>
      <c r="WTA58" s="344"/>
      <c r="WTB58" s="344"/>
      <c r="WTC58" s="344"/>
      <c r="WTD58" s="344"/>
      <c r="WTE58" s="344"/>
      <c r="WTF58" s="344"/>
      <c r="WTG58" s="344"/>
      <c r="WTH58" s="344"/>
      <c r="WTI58" s="344"/>
      <c r="WTJ58" s="344"/>
      <c r="WTK58" s="344"/>
      <c r="WTL58" s="344"/>
      <c r="WTM58" s="344"/>
      <c r="WTN58" s="344"/>
      <c r="WTO58" s="344"/>
      <c r="WTP58" s="344"/>
      <c r="WTQ58" s="344"/>
      <c r="WTR58" s="344"/>
      <c r="WTS58" s="344"/>
      <c r="WTT58" s="344"/>
      <c r="WTU58" s="344"/>
      <c r="WTV58" s="344"/>
      <c r="WTW58" s="344"/>
      <c r="WTX58" s="344"/>
      <c r="WTY58" s="344"/>
      <c r="WTZ58" s="344"/>
      <c r="WUA58" s="344"/>
      <c r="WUB58" s="344"/>
      <c r="WUC58" s="344"/>
      <c r="WUD58" s="344"/>
      <c r="WUE58" s="344"/>
      <c r="WUF58" s="344"/>
      <c r="WUG58" s="344"/>
      <c r="WUH58" s="344"/>
      <c r="WUI58" s="344"/>
      <c r="WUJ58" s="344"/>
      <c r="WUK58" s="344"/>
      <c r="WUL58" s="344"/>
      <c r="WUM58" s="344"/>
      <c r="WUN58" s="344"/>
      <c r="WUO58" s="344"/>
      <c r="WUP58" s="344"/>
      <c r="WUQ58" s="344"/>
      <c r="WUR58" s="344"/>
      <c r="WUS58" s="344"/>
      <c r="WUT58" s="344"/>
      <c r="WUU58" s="344"/>
      <c r="WUV58" s="344"/>
      <c r="WUW58" s="344"/>
      <c r="WUX58" s="344"/>
      <c r="WUY58" s="344"/>
      <c r="WUZ58" s="344"/>
      <c r="WVA58" s="344"/>
      <c r="WVB58" s="344"/>
      <c r="WVC58" s="344"/>
      <c r="WVD58" s="344"/>
      <c r="WVE58" s="344"/>
      <c r="WVF58" s="344"/>
      <c r="WVG58" s="344"/>
      <c r="WVH58" s="344"/>
      <c r="WVI58" s="344"/>
      <c r="WVJ58" s="344"/>
      <c r="WVK58" s="344"/>
      <c r="WVL58" s="344"/>
      <c r="WVM58" s="344"/>
      <c r="WVN58" s="344"/>
      <c r="WVO58" s="344"/>
      <c r="WVP58" s="344"/>
      <c r="WVQ58" s="344"/>
      <c r="WVR58" s="344"/>
      <c r="WVS58" s="344"/>
      <c r="WVT58" s="344"/>
      <c r="WVU58" s="344"/>
      <c r="WVV58" s="344"/>
      <c r="WVW58" s="344"/>
      <c r="WVX58" s="344"/>
      <c r="WVY58" s="344"/>
      <c r="WVZ58" s="344"/>
      <c r="WWA58" s="344"/>
      <c r="WWB58" s="344"/>
      <c r="WWC58" s="344"/>
      <c r="WWD58" s="344"/>
      <c r="WWE58" s="344"/>
      <c r="WWF58" s="344"/>
      <c r="WWG58" s="344"/>
      <c r="WWH58" s="344"/>
      <c r="WWI58" s="344"/>
      <c r="WWJ58" s="344"/>
      <c r="WWK58" s="344"/>
      <c r="WWL58" s="344"/>
      <c r="WWM58" s="344"/>
      <c r="WWN58" s="344"/>
      <c r="WWO58" s="344"/>
      <c r="WWP58" s="344"/>
      <c r="WWQ58" s="344"/>
      <c r="WWR58" s="344"/>
      <c r="WWS58" s="344"/>
      <c r="WWT58" s="344"/>
      <c r="WWU58" s="344"/>
      <c r="WWV58" s="344"/>
      <c r="WWW58" s="344"/>
      <c r="WWX58" s="344"/>
      <c r="WWY58" s="344"/>
      <c r="WWZ58" s="344"/>
      <c r="WXA58" s="344"/>
      <c r="WXB58" s="344"/>
      <c r="WXC58" s="344"/>
      <c r="WXD58" s="344"/>
      <c r="WXE58" s="344"/>
      <c r="WXF58" s="344"/>
      <c r="WXG58" s="344"/>
      <c r="WXH58" s="344"/>
      <c r="WXI58" s="344"/>
      <c r="WXJ58" s="344"/>
      <c r="WXK58" s="344"/>
      <c r="WXL58" s="344"/>
      <c r="WXM58" s="344"/>
      <c r="WXN58" s="344"/>
      <c r="WXO58" s="344"/>
      <c r="WXP58" s="344"/>
      <c r="WXQ58" s="344"/>
      <c r="WXR58" s="344"/>
      <c r="WXS58" s="344"/>
      <c r="WXT58" s="344"/>
      <c r="WXU58" s="344"/>
      <c r="WXV58" s="344"/>
      <c r="WXW58" s="344"/>
      <c r="WXX58" s="344"/>
      <c r="WXY58" s="344"/>
      <c r="WXZ58" s="344"/>
      <c r="WYA58" s="344"/>
      <c r="WYB58" s="344"/>
      <c r="WYC58" s="344"/>
      <c r="WYD58" s="344"/>
      <c r="WYE58" s="344"/>
      <c r="WYF58" s="344"/>
      <c r="WYG58" s="344"/>
      <c r="WYH58" s="344"/>
      <c r="WYI58" s="344"/>
      <c r="WYJ58" s="344"/>
      <c r="WYK58" s="344"/>
      <c r="WYL58" s="344"/>
      <c r="WYM58" s="344"/>
      <c r="WYN58" s="344"/>
      <c r="WYO58" s="344"/>
      <c r="WYP58" s="344"/>
      <c r="WYQ58" s="344"/>
      <c r="WYR58" s="344"/>
      <c r="WYS58" s="344"/>
      <c r="WYT58" s="344"/>
      <c r="WYU58" s="344"/>
      <c r="WYV58" s="344"/>
      <c r="WYW58" s="344"/>
      <c r="WYX58" s="344"/>
      <c r="WYY58" s="344"/>
      <c r="WYZ58" s="344"/>
      <c r="WZA58" s="344"/>
      <c r="WZB58" s="344"/>
      <c r="WZC58" s="344"/>
      <c r="WZD58" s="344"/>
      <c r="WZE58" s="344"/>
      <c r="WZF58" s="344"/>
      <c r="WZG58" s="344"/>
      <c r="WZH58" s="344"/>
      <c r="WZI58" s="344"/>
      <c r="WZJ58" s="344"/>
      <c r="WZK58" s="344"/>
      <c r="WZL58" s="344"/>
      <c r="WZM58" s="344"/>
      <c r="WZN58" s="344"/>
      <c r="WZO58" s="344"/>
      <c r="WZP58" s="344"/>
      <c r="WZQ58" s="344"/>
      <c r="WZR58" s="344"/>
      <c r="WZS58" s="344"/>
      <c r="WZT58" s="344"/>
      <c r="WZU58" s="344"/>
      <c r="WZV58" s="344"/>
      <c r="WZW58" s="344"/>
      <c r="WZX58" s="344"/>
      <c r="WZY58" s="344"/>
      <c r="WZZ58" s="344"/>
      <c r="XAA58" s="344"/>
      <c r="XAB58" s="344"/>
      <c r="XAC58" s="344"/>
      <c r="XAD58" s="344"/>
      <c r="XAE58" s="344"/>
      <c r="XAF58" s="344"/>
      <c r="XAG58" s="344"/>
      <c r="XAH58" s="344"/>
      <c r="XAI58" s="344"/>
      <c r="XAJ58" s="344"/>
      <c r="XAK58" s="344"/>
      <c r="XAL58" s="344"/>
      <c r="XAM58" s="344"/>
      <c r="XAN58" s="344"/>
      <c r="XAO58" s="344"/>
      <c r="XAP58" s="344"/>
      <c r="XAQ58" s="344"/>
      <c r="XAR58" s="344"/>
      <c r="XAS58" s="344"/>
      <c r="XAT58" s="344"/>
      <c r="XAU58" s="344"/>
      <c r="XAV58" s="344"/>
      <c r="XAW58" s="344"/>
      <c r="XAX58" s="344"/>
      <c r="XAY58" s="344"/>
      <c r="XAZ58" s="344"/>
      <c r="XBA58" s="344"/>
      <c r="XBB58" s="344"/>
      <c r="XBC58" s="344"/>
      <c r="XBD58" s="344"/>
      <c r="XBE58" s="344"/>
      <c r="XBF58" s="344"/>
      <c r="XBG58" s="344"/>
      <c r="XBH58" s="344"/>
      <c r="XBI58" s="344"/>
      <c r="XBJ58" s="344"/>
      <c r="XBK58" s="344"/>
      <c r="XBL58" s="344"/>
      <c r="XBM58" s="344"/>
      <c r="XBN58" s="344"/>
      <c r="XBO58" s="344"/>
      <c r="XBP58" s="344"/>
      <c r="XBQ58" s="344"/>
      <c r="XBR58" s="344"/>
      <c r="XBS58" s="344"/>
      <c r="XBT58" s="344"/>
      <c r="XBU58" s="344"/>
      <c r="XBV58" s="344"/>
      <c r="XBW58" s="344"/>
      <c r="XBX58" s="344"/>
      <c r="XBY58" s="344"/>
      <c r="XBZ58" s="344"/>
      <c r="XCA58" s="344"/>
      <c r="XCB58" s="344"/>
      <c r="XCC58" s="344"/>
      <c r="XCD58" s="344"/>
      <c r="XCE58" s="344"/>
      <c r="XCF58" s="344"/>
      <c r="XCG58" s="344"/>
      <c r="XCH58" s="344"/>
      <c r="XCI58" s="344"/>
      <c r="XCJ58" s="344"/>
      <c r="XCK58" s="344"/>
      <c r="XCL58" s="344"/>
      <c r="XCM58" s="344"/>
      <c r="XCN58" s="344"/>
      <c r="XCO58" s="344"/>
      <c r="XCP58" s="344"/>
      <c r="XCQ58" s="344"/>
      <c r="XCR58" s="344"/>
      <c r="XCS58" s="344"/>
      <c r="XCT58" s="344"/>
      <c r="XCU58" s="344"/>
      <c r="XCV58" s="344"/>
      <c r="XCW58" s="344"/>
      <c r="XCX58" s="344"/>
      <c r="XCY58" s="344"/>
      <c r="XCZ58" s="344"/>
      <c r="XDA58" s="344"/>
      <c r="XDB58" s="344"/>
      <c r="XDC58" s="344"/>
      <c r="XDD58" s="344"/>
      <c r="XDE58" s="344"/>
      <c r="XDF58" s="344"/>
      <c r="XDG58" s="344"/>
      <c r="XDH58" s="344"/>
      <c r="XDI58" s="344"/>
      <c r="XDJ58" s="344"/>
      <c r="XDK58" s="344"/>
      <c r="XDL58" s="344"/>
      <c r="XDM58" s="344"/>
      <c r="XDN58" s="344"/>
      <c r="XDO58" s="344"/>
      <c r="XDP58" s="344"/>
      <c r="XDQ58" s="344"/>
      <c r="XDR58" s="344"/>
      <c r="XDS58" s="344"/>
      <c r="XDT58" s="344"/>
      <c r="XDU58" s="344"/>
      <c r="XDV58" s="344"/>
      <c r="XDW58" s="344"/>
      <c r="XDX58" s="344"/>
      <c r="XDY58" s="344"/>
      <c r="XDZ58" s="344"/>
      <c r="XEA58" s="344"/>
      <c r="XEB58" s="344"/>
      <c r="XEC58" s="344"/>
      <c r="XED58" s="344"/>
      <c r="XEE58" s="344"/>
      <c r="XEF58" s="344"/>
      <c r="XEG58" s="344"/>
      <c r="XEH58" s="344"/>
      <c r="XEI58" s="344"/>
      <c r="XEJ58" s="344"/>
      <c r="XEK58" s="344"/>
      <c r="XEL58" s="344"/>
      <c r="XEM58" s="344"/>
      <c r="XEN58" s="344"/>
      <c r="XEO58" s="344"/>
      <c r="XEP58" s="344"/>
      <c r="XEQ58" s="344"/>
      <c r="XER58" s="344"/>
      <c r="XES58" s="344"/>
      <c r="XET58" s="344"/>
      <c r="XEU58" s="344"/>
      <c r="XEV58" s="344"/>
      <c r="XEW58" s="344"/>
      <c r="XEX58" s="344"/>
      <c r="XEY58" s="344"/>
      <c r="XEZ58" s="344"/>
      <c r="XFA58" s="344"/>
      <c r="XFB58" s="344"/>
      <c r="XFC58" s="344"/>
      <c r="XFD58" s="344"/>
    </row>
    <row r="60" spans="1:16384" x14ac:dyDescent="0.2">
      <c r="A60" s="348" t="s">
        <v>594</v>
      </c>
    </row>
    <row r="61" spans="1:16384" ht="48" customHeight="1" x14ac:dyDescent="0.2">
      <c r="A61" s="344" t="s">
        <v>595</v>
      </c>
      <c r="B61" s="344"/>
      <c r="C61" s="344"/>
      <c r="D61" s="344"/>
      <c r="E61" s="344"/>
      <c r="F61" s="344"/>
      <c r="G61" s="344"/>
      <c r="H61" s="344"/>
      <c r="I61" s="344"/>
      <c r="J61" s="344"/>
      <c r="K61" s="344"/>
      <c r="L61" s="344"/>
      <c r="M61" s="344"/>
      <c r="N61" s="344"/>
      <c r="O61" s="344"/>
      <c r="P61" s="344"/>
      <c r="Q61" s="344"/>
      <c r="R61" s="344"/>
      <c r="S61" s="344"/>
      <c r="T61" s="344"/>
      <c r="U61" s="344"/>
      <c r="V61" s="344"/>
      <c r="W61" s="344"/>
      <c r="X61" s="344"/>
      <c r="Y61" s="344"/>
      <c r="Z61" s="344"/>
      <c r="AA61" s="344"/>
      <c r="AB61" s="344"/>
      <c r="AC61" s="344"/>
      <c r="AD61" s="344"/>
      <c r="AE61" s="344"/>
      <c r="AF61" s="344"/>
      <c r="AG61" s="344"/>
      <c r="AH61" s="344"/>
      <c r="AI61" s="344"/>
      <c r="AJ61" s="344"/>
      <c r="AK61" s="344"/>
      <c r="AL61" s="344"/>
      <c r="AM61" s="344"/>
      <c r="AN61" s="344"/>
      <c r="AO61" s="344"/>
      <c r="AP61" s="344"/>
      <c r="AQ61" s="344"/>
      <c r="AR61" s="344"/>
      <c r="AS61" s="344"/>
      <c r="AT61" s="344"/>
      <c r="AU61" s="344"/>
      <c r="AV61" s="344"/>
      <c r="AW61" s="344"/>
      <c r="AX61" s="344"/>
      <c r="AY61" s="344"/>
      <c r="AZ61" s="344"/>
      <c r="BA61" s="344"/>
      <c r="BB61" s="344"/>
      <c r="BC61" s="344"/>
      <c r="BD61" s="344"/>
      <c r="BE61" s="344"/>
      <c r="BF61" s="344"/>
      <c r="BG61" s="344"/>
      <c r="BH61" s="344"/>
      <c r="BI61" s="344"/>
      <c r="BJ61" s="344"/>
      <c r="BK61" s="344"/>
      <c r="BL61" s="344"/>
      <c r="BM61" s="344"/>
      <c r="BN61" s="344"/>
      <c r="BO61" s="344"/>
      <c r="BP61" s="344"/>
      <c r="BQ61" s="344"/>
      <c r="BR61" s="344"/>
      <c r="BS61" s="344"/>
      <c r="BT61" s="344"/>
      <c r="BU61" s="344"/>
      <c r="BV61" s="344"/>
      <c r="BW61" s="344"/>
      <c r="BX61" s="344"/>
      <c r="BY61" s="344"/>
      <c r="BZ61" s="344"/>
      <c r="CA61" s="344"/>
      <c r="CB61" s="344"/>
      <c r="CC61" s="344"/>
      <c r="CD61" s="344"/>
      <c r="CE61" s="344"/>
      <c r="CF61" s="344"/>
      <c r="CG61" s="344"/>
      <c r="CH61" s="344"/>
      <c r="CI61" s="344"/>
      <c r="CJ61" s="344"/>
      <c r="CK61" s="344"/>
      <c r="CL61" s="344"/>
      <c r="CM61" s="344"/>
      <c r="CN61" s="344"/>
      <c r="CO61" s="344"/>
      <c r="CP61" s="344"/>
      <c r="CQ61" s="344"/>
      <c r="CR61" s="344"/>
      <c r="CS61" s="344"/>
      <c r="CT61" s="344"/>
      <c r="CU61" s="344"/>
      <c r="CV61" s="344"/>
      <c r="CW61" s="344"/>
      <c r="CX61" s="344"/>
      <c r="CY61" s="344"/>
      <c r="CZ61" s="344"/>
      <c r="DA61" s="344"/>
      <c r="DB61" s="344"/>
      <c r="DC61" s="344"/>
      <c r="DD61" s="344"/>
      <c r="DE61" s="344"/>
      <c r="DF61" s="344"/>
      <c r="DG61" s="344"/>
      <c r="DH61" s="344"/>
      <c r="DI61" s="344"/>
      <c r="DJ61" s="344"/>
      <c r="DK61" s="344"/>
      <c r="DL61" s="344"/>
      <c r="DM61" s="344"/>
      <c r="DN61" s="344"/>
      <c r="DO61" s="344"/>
      <c r="DP61" s="344"/>
      <c r="DQ61" s="344"/>
      <c r="DR61" s="344"/>
      <c r="DS61" s="344"/>
      <c r="DT61" s="344"/>
      <c r="DU61" s="344"/>
      <c r="DV61" s="344"/>
      <c r="DW61" s="344"/>
      <c r="DX61" s="344"/>
      <c r="DY61" s="344"/>
      <c r="DZ61" s="344"/>
      <c r="EA61" s="344"/>
      <c r="EB61" s="344"/>
      <c r="EC61" s="344"/>
      <c r="ED61" s="344"/>
      <c r="EE61" s="344"/>
      <c r="EF61" s="344"/>
      <c r="EG61" s="344"/>
      <c r="EH61" s="344"/>
      <c r="EI61" s="344"/>
      <c r="EJ61" s="344"/>
      <c r="EK61" s="344"/>
      <c r="EL61" s="344"/>
      <c r="EM61" s="344"/>
      <c r="EN61" s="344"/>
      <c r="EO61" s="344"/>
      <c r="EP61" s="344"/>
      <c r="EQ61" s="344"/>
      <c r="ER61" s="344"/>
      <c r="ES61" s="344"/>
      <c r="ET61" s="344"/>
      <c r="EU61" s="344"/>
      <c r="EV61" s="344"/>
      <c r="EW61" s="344"/>
      <c r="EX61" s="344"/>
      <c r="EY61" s="344"/>
      <c r="EZ61" s="344"/>
      <c r="FA61" s="344"/>
      <c r="FB61" s="344"/>
      <c r="FC61" s="344"/>
      <c r="FD61" s="344"/>
      <c r="FE61" s="344"/>
      <c r="FF61" s="344"/>
      <c r="FG61" s="344"/>
      <c r="FH61" s="344"/>
      <c r="FI61" s="344"/>
      <c r="FJ61" s="344"/>
      <c r="FK61" s="344"/>
      <c r="FL61" s="344"/>
      <c r="FM61" s="344"/>
      <c r="FN61" s="344"/>
      <c r="FO61" s="344"/>
      <c r="FP61" s="344"/>
      <c r="FQ61" s="344"/>
      <c r="FR61" s="344"/>
      <c r="FS61" s="344"/>
      <c r="FT61" s="344"/>
      <c r="FU61" s="344"/>
      <c r="FV61" s="344"/>
      <c r="FW61" s="344"/>
      <c r="FX61" s="344"/>
      <c r="FY61" s="344"/>
      <c r="FZ61" s="344"/>
      <c r="GA61" s="344"/>
      <c r="GB61" s="344"/>
      <c r="GC61" s="344"/>
      <c r="GD61" s="344"/>
      <c r="GE61" s="344"/>
      <c r="GF61" s="344"/>
      <c r="GG61" s="344"/>
      <c r="GH61" s="344"/>
      <c r="GI61" s="344"/>
      <c r="GJ61" s="344"/>
      <c r="GK61" s="344"/>
      <c r="GL61" s="344"/>
      <c r="GM61" s="344"/>
      <c r="GN61" s="344"/>
      <c r="GO61" s="344"/>
      <c r="GP61" s="344"/>
      <c r="GQ61" s="344"/>
      <c r="GR61" s="344"/>
      <c r="GS61" s="344"/>
      <c r="GT61" s="344"/>
      <c r="GU61" s="344"/>
      <c r="GV61" s="344"/>
      <c r="GW61" s="344"/>
      <c r="GX61" s="344"/>
      <c r="GY61" s="344"/>
      <c r="GZ61" s="344"/>
      <c r="HA61" s="344"/>
      <c r="HB61" s="344"/>
      <c r="HC61" s="344"/>
      <c r="HD61" s="344"/>
      <c r="HE61" s="344"/>
      <c r="HF61" s="344"/>
      <c r="HG61" s="344"/>
      <c r="HH61" s="344"/>
      <c r="HI61" s="344"/>
      <c r="HJ61" s="344"/>
      <c r="HK61" s="344"/>
      <c r="HL61" s="344"/>
      <c r="HM61" s="344"/>
      <c r="HN61" s="344"/>
      <c r="HO61" s="344"/>
      <c r="HP61" s="344"/>
      <c r="HQ61" s="344"/>
      <c r="HR61" s="344"/>
      <c r="HS61" s="344"/>
      <c r="HT61" s="344"/>
      <c r="HU61" s="344"/>
      <c r="HV61" s="344"/>
      <c r="HW61" s="344"/>
      <c r="HX61" s="344"/>
      <c r="HY61" s="344"/>
      <c r="HZ61" s="344"/>
      <c r="IA61" s="344"/>
      <c r="IB61" s="344"/>
      <c r="IC61" s="344"/>
      <c r="ID61" s="344"/>
      <c r="IE61" s="344"/>
      <c r="IF61" s="344"/>
      <c r="IG61" s="344"/>
      <c r="IH61" s="344"/>
      <c r="II61" s="344"/>
      <c r="IJ61" s="344"/>
      <c r="IK61" s="344"/>
      <c r="IL61" s="344"/>
      <c r="IM61" s="344"/>
      <c r="IN61" s="344"/>
      <c r="IO61" s="344"/>
      <c r="IP61" s="344"/>
      <c r="IQ61" s="344"/>
      <c r="IR61" s="344"/>
      <c r="IS61" s="344"/>
      <c r="IT61" s="344"/>
      <c r="IU61" s="344"/>
      <c r="IV61" s="344"/>
      <c r="IW61" s="344"/>
      <c r="IX61" s="344"/>
      <c r="IY61" s="344"/>
      <c r="IZ61" s="344"/>
      <c r="JA61" s="344"/>
      <c r="JB61" s="344"/>
      <c r="JC61" s="344"/>
      <c r="JD61" s="344"/>
      <c r="JE61" s="344"/>
      <c r="JF61" s="344"/>
      <c r="JG61" s="344"/>
      <c r="JH61" s="344"/>
      <c r="JI61" s="344"/>
      <c r="JJ61" s="344"/>
      <c r="JK61" s="344"/>
      <c r="JL61" s="344"/>
      <c r="JM61" s="344"/>
      <c r="JN61" s="344"/>
      <c r="JO61" s="344"/>
      <c r="JP61" s="344"/>
      <c r="JQ61" s="344"/>
      <c r="JR61" s="344"/>
      <c r="JS61" s="344"/>
      <c r="JT61" s="344"/>
      <c r="JU61" s="344"/>
      <c r="JV61" s="344"/>
      <c r="JW61" s="344"/>
      <c r="JX61" s="344"/>
      <c r="JY61" s="344"/>
      <c r="JZ61" s="344"/>
      <c r="KA61" s="344"/>
      <c r="KB61" s="344"/>
      <c r="KC61" s="344"/>
      <c r="KD61" s="344"/>
      <c r="KE61" s="344"/>
      <c r="KF61" s="344"/>
      <c r="KG61" s="344"/>
      <c r="KH61" s="344"/>
      <c r="KI61" s="344"/>
      <c r="KJ61" s="344"/>
      <c r="KK61" s="344"/>
      <c r="KL61" s="344"/>
      <c r="KM61" s="344"/>
      <c r="KN61" s="344"/>
      <c r="KO61" s="344"/>
      <c r="KP61" s="344"/>
      <c r="KQ61" s="344"/>
      <c r="KR61" s="344"/>
      <c r="KS61" s="344"/>
      <c r="KT61" s="344"/>
      <c r="KU61" s="344"/>
      <c r="KV61" s="344"/>
      <c r="KW61" s="344"/>
      <c r="KX61" s="344"/>
      <c r="KY61" s="344"/>
      <c r="KZ61" s="344"/>
      <c r="LA61" s="344"/>
      <c r="LB61" s="344"/>
      <c r="LC61" s="344"/>
      <c r="LD61" s="344"/>
      <c r="LE61" s="344"/>
      <c r="LF61" s="344"/>
      <c r="LG61" s="344"/>
      <c r="LH61" s="344"/>
      <c r="LI61" s="344"/>
      <c r="LJ61" s="344"/>
      <c r="LK61" s="344"/>
      <c r="LL61" s="344"/>
      <c r="LM61" s="344"/>
      <c r="LN61" s="344"/>
      <c r="LO61" s="344"/>
      <c r="LP61" s="344"/>
      <c r="LQ61" s="344"/>
      <c r="LR61" s="344"/>
      <c r="LS61" s="344"/>
      <c r="LT61" s="344"/>
      <c r="LU61" s="344"/>
      <c r="LV61" s="344"/>
      <c r="LW61" s="344"/>
      <c r="LX61" s="344"/>
      <c r="LY61" s="344"/>
      <c r="LZ61" s="344"/>
      <c r="MA61" s="344"/>
      <c r="MB61" s="344"/>
      <c r="MC61" s="344"/>
      <c r="MD61" s="344"/>
      <c r="ME61" s="344"/>
      <c r="MF61" s="344"/>
      <c r="MG61" s="344"/>
      <c r="MH61" s="344"/>
      <c r="MI61" s="344"/>
      <c r="MJ61" s="344"/>
      <c r="MK61" s="344"/>
      <c r="ML61" s="344"/>
      <c r="MM61" s="344"/>
      <c r="MN61" s="344"/>
      <c r="MO61" s="344"/>
      <c r="MP61" s="344"/>
      <c r="MQ61" s="344"/>
      <c r="MR61" s="344"/>
      <c r="MS61" s="344"/>
      <c r="MT61" s="344"/>
      <c r="MU61" s="344"/>
      <c r="MV61" s="344"/>
      <c r="MW61" s="344"/>
      <c r="MX61" s="344"/>
      <c r="MY61" s="344"/>
      <c r="MZ61" s="344"/>
      <c r="NA61" s="344"/>
      <c r="NB61" s="344"/>
      <c r="NC61" s="344"/>
      <c r="ND61" s="344"/>
      <c r="NE61" s="344"/>
      <c r="NF61" s="344"/>
      <c r="NG61" s="344"/>
      <c r="NH61" s="344"/>
      <c r="NI61" s="344"/>
      <c r="NJ61" s="344"/>
      <c r="NK61" s="344"/>
      <c r="NL61" s="344"/>
      <c r="NM61" s="344"/>
      <c r="NN61" s="344"/>
      <c r="NO61" s="344"/>
      <c r="NP61" s="344"/>
      <c r="NQ61" s="344"/>
      <c r="NR61" s="344"/>
      <c r="NS61" s="344"/>
      <c r="NT61" s="344"/>
      <c r="NU61" s="344"/>
      <c r="NV61" s="344"/>
      <c r="NW61" s="344"/>
      <c r="NX61" s="344"/>
      <c r="NY61" s="344"/>
      <c r="NZ61" s="344"/>
      <c r="OA61" s="344"/>
      <c r="OB61" s="344"/>
      <c r="OC61" s="344"/>
      <c r="OD61" s="344"/>
      <c r="OE61" s="344"/>
      <c r="OF61" s="344"/>
      <c r="OG61" s="344"/>
      <c r="OH61" s="344"/>
      <c r="OI61" s="344"/>
      <c r="OJ61" s="344"/>
      <c r="OK61" s="344"/>
      <c r="OL61" s="344"/>
      <c r="OM61" s="344"/>
      <c r="ON61" s="344"/>
      <c r="OO61" s="344"/>
      <c r="OP61" s="344"/>
      <c r="OQ61" s="344"/>
      <c r="OR61" s="344"/>
      <c r="OS61" s="344"/>
      <c r="OT61" s="344"/>
      <c r="OU61" s="344"/>
      <c r="OV61" s="344"/>
      <c r="OW61" s="344"/>
      <c r="OX61" s="344"/>
      <c r="OY61" s="344"/>
      <c r="OZ61" s="344"/>
      <c r="PA61" s="344"/>
      <c r="PB61" s="344"/>
      <c r="PC61" s="344"/>
      <c r="PD61" s="344"/>
      <c r="PE61" s="344"/>
      <c r="PF61" s="344"/>
      <c r="PG61" s="344"/>
      <c r="PH61" s="344"/>
      <c r="PI61" s="344"/>
      <c r="PJ61" s="344"/>
      <c r="PK61" s="344"/>
      <c r="PL61" s="344"/>
      <c r="PM61" s="344"/>
      <c r="PN61" s="344"/>
      <c r="PO61" s="344"/>
      <c r="PP61" s="344"/>
      <c r="PQ61" s="344"/>
      <c r="PR61" s="344"/>
      <c r="PS61" s="344"/>
      <c r="PT61" s="344"/>
      <c r="PU61" s="344"/>
      <c r="PV61" s="344"/>
      <c r="PW61" s="344"/>
      <c r="PX61" s="344"/>
      <c r="PY61" s="344"/>
      <c r="PZ61" s="344"/>
      <c r="QA61" s="344"/>
      <c r="QB61" s="344"/>
      <c r="QC61" s="344"/>
      <c r="QD61" s="344"/>
      <c r="QE61" s="344"/>
      <c r="QF61" s="344"/>
      <c r="QG61" s="344"/>
      <c r="QH61" s="344"/>
      <c r="QI61" s="344"/>
      <c r="QJ61" s="344"/>
      <c r="QK61" s="344"/>
      <c r="QL61" s="344"/>
      <c r="QM61" s="344"/>
      <c r="QN61" s="344"/>
      <c r="QO61" s="344"/>
      <c r="QP61" s="344"/>
      <c r="QQ61" s="344"/>
      <c r="QR61" s="344"/>
      <c r="QS61" s="344"/>
      <c r="QT61" s="344"/>
      <c r="QU61" s="344"/>
      <c r="QV61" s="344"/>
      <c r="QW61" s="344"/>
      <c r="QX61" s="344"/>
      <c r="QY61" s="344"/>
      <c r="QZ61" s="344"/>
      <c r="RA61" s="344"/>
      <c r="RB61" s="344"/>
      <c r="RC61" s="344"/>
      <c r="RD61" s="344"/>
      <c r="RE61" s="344"/>
      <c r="RF61" s="344"/>
      <c r="RG61" s="344"/>
      <c r="RH61" s="344"/>
      <c r="RI61" s="344"/>
      <c r="RJ61" s="344"/>
      <c r="RK61" s="344"/>
      <c r="RL61" s="344"/>
      <c r="RM61" s="344"/>
      <c r="RN61" s="344"/>
      <c r="RO61" s="344"/>
      <c r="RP61" s="344"/>
      <c r="RQ61" s="344"/>
      <c r="RR61" s="344"/>
      <c r="RS61" s="344"/>
      <c r="RT61" s="344"/>
      <c r="RU61" s="344"/>
      <c r="RV61" s="344"/>
      <c r="RW61" s="344"/>
      <c r="RX61" s="344"/>
      <c r="RY61" s="344"/>
      <c r="RZ61" s="344"/>
      <c r="SA61" s="344"/>
      <c r="SB61" s="344"/>
      <c r="SC61" s="344"/>
      <c r="SD61" s="344"/>
      <c r="SE61" s="344"/>
      <c r="SF61" s="344"/>
      <c r="SG61" s="344"/>
      <c r="SH61" s="344"/>
      <c r="SI61" s="344"/>
      <c r="SJ61" s="344"/>
      <c r="SK61" s="344"/>
      <c r="SL61" s="344"/>
      <c r="SM61" s="344"/>
      <c r="SN61" s="344"/>
      <c r="SO61" s="344"/>
      <c r="SP61" s="344"/>
      <c r="SQ61" s="344"/>
      <c r="SR61" s="344"/>
      <c r="SS61" s="344"/>
      <c r="ST61" s="344"/>
      <c r="SU61" s="344"/>
      <c r="SV61" s="344"/>
      <c r="SW61" s="344"/>
      <c r="SX61" s="344"/>
      <c r="SY61" s="344"/>
      <c r="SZ61" s="344"/>
      <c r="TA61" s="344"/>
      <c r="TB61" s="344"/>
      <c r="TC61" s="344"/>
      <c r="TD61" s="344"/>
      <c r="TE61" s="344"/>
      <c r="TF61" s="344"/>
      <c r="TG61" s="344"/>
      <c r="TH61" s="344"/>
      <c r="TI61" s="344"/>
      <c r="TJ61" s="344"/>
      <c r="TK61" s="344"/>
      <c r="TL61" s="344"/>
      <c r="TM61" s="344"/>
      <c r="TN61" s="344"/>
      <c r="TO61" s="344"/>
      <c r="TP61" s="344"/>
      <c r="TQ61" s="344"/>
      <c r="TR61" s="344"/>
      <c r="TS61" s="344"/>
      <c r="TT61" s="344"/>
      <c r="TU61" s="344"/>
      <c r="TV61" s="344"/>
      <c r="TW61" s="344"/>
      <c r="TX61" s="344"/>
      <c r="TY61" s="344"/>
      <c r="TZ61" s="344"/>
      <c r="UA61" s="344"/>
      <c r="UB61" s="344"/>
      <c r="UC61" s="344"/>
      <c r="UD61" s="344"/>
      <c r="UE61" s="344"/>
      <c r="UF61" s="344"/>
      <c r="UG61" s="344"/>
      <c r="UH61" s="344"/>
      <c r="UI61" s="344"/>
      <c r="UJ61" s="344"/>
      <c r="UK61" s="344"/>
      <c r="UL61" s="344"/>
      <c r="UM61" s="344"/>
      <c r="UN61" s="344"/>
      <c r="UO61" s="344"/>
      <c r="UP61" s="344"/>
      <c r="UQ61" s="344"/>
      <c r="UR61" s="344"/>
      <c r="US61" s="344"/>
      <c r="UT61" s="344"/>
      <c r="UU61" s="344"/>
      <c r="UV61" s="344"/>
      <c r="UW61" s="344"/>
      <c r="UX61" s="344"/>
      <c r="UY61" s="344"/>
      <c r="UZ61" s="344"/>
      <c r="VA61" s="344"/>
      <c r="VB61" s="344"/>
      <c r="VC61" s="344"/>
      <c r="VD61" s="344"/>
      <c r="VE61" s="344"/>
      <c r="VF61" s="344"/>
      <c r="VG61" s="344"/>
      <c r="VH61" s="344"/>
      <c r="VI61" s="344"/>
      <c r="VJ61" s="344"/>
      <c r="VK61" s="344"/>
      <c r="VL61" s="344"/>
      <c r="VM61" s="344"/>
      <c r="VN61" s="344"/>
      <c r="VO61" s="344"/>
      <c r="VP61" s="344"/>
      <c r="VQ61" s="344"/>
      <c r="VR61" s="344"/>
      <c r="VS61" s="344"/>
      <c r="VT61" s="344"/>
      <c r="VU61" s="344"/>
      <c r="VV61" s="344"/>
      <c r="VW61" s="344"/>
      <c r="VX61" s="344"/>
      <c r="VY61" s="344"/>
      <c r="VZ61" s="344"/>
      <c r="WA61" s="344"/>
      <c r="WB61" s="344"/>
      <c r="WC61" s="344"/>
      <c r="WD61" s="344"/>
      <c r="WE61" s="344"/>
      <c r="WF61" s="344"/>
      <c r="WG61" s="344"/>
      <c r="WH61" s="344"/>
      <c r="WI61" s="344"/>
      <c r="WJ61" s="344"/>
      <c r="WK61" s="344"/>
      <c r="WL61" s="344"/>
      <c r="WM61" s="344"/>
      <c r="WN61" s="344"/>
      <c r="WO61" s="344"/>
      <c r="WP61" s="344"/>
      <c r="WQ61" s="344"/>
      <c r="WR61" s="344"/>
      <c r="WS61" s="344"/>
      <c r="WT61" s="344"/>
      <c r="WU61" s="344"/>
      <c r="WV61" s="344"/>
      <c r="WW61" s="344"/>
      <c r="WX61" s="344"/>
      <c r="WY61" s="344"/>
      <c r="WZ61" s="344"/>
      <c r="XA61" s="344"/>
      <c r="XB61" s="344"/>
      <c r="XC61" s="344"/>
      <c r="XD61" s="344"/>
      <c r="XE61" s="344"/>
      <c r="XF61" s="344"/>
      <c r="XG61" s="344"/>
      <c r="XH61" s="344"/>
      <c r="XI61" s="344"/>
      <c r="XJ61" s="344"/>
      <c r="XK61" s="344"/>
      <c r="XL61" s="344"/>
      <c r="XM61" s="344"/>
      <c r="XN61" s="344"/>
      <c r="XO61" s="344"/>
      <c r="XP61" s="344"/>
      <c r="XQ61" s="344"/>
      <c r="XR61" s="344"/>
      <c r="XS61" s="344"/>
      <c r="XT61" s="344"/>
      <c r="XU61" s="344"/>
      <c r="XV61" s="344"/>
      <c r="XW61" s="344"/>
      <c r="XX61" s="344"/>
      <c r="XY61" s="344"/>
      <c r="XZ61" s="344"/>
      <c r="YA61" s="344"/>
      <c r="YB61" s="344"/>
      <c r="YC61" s="344"/>
      <c r="YD61" s="344"/>
      <c r="YE61" s="344"/>
      <c r="YF61" s="344"/>
      <c r="YG61" s="344"/>
      <c r="YH61" s="344"/>
      <c r="YI61" s="344"/>
      <c r="YJ61" s="344"/>
      <c r="YK61" s="344"/>
      <c r="YL61" s="344"/>
      <c r="YM61" s="344"/>
      <c r="YN61" s="344"/>
      <c r="YO61" s="344"/>
      <c r="YP61" s="344"/>
      <c r="YQ61" s="344"/>
      <c r="YR61" s="344"/>
      <c r="YS61" s="344"/>
      <c r="YT61" s="344"/>
      <c r="YU61" s="344"/>
      <c r="YV61" s="344"/>
      <c r="YW61" s="344"/>
      <c r="YX61" s="344"/>
      <c r="YY61" s="344"/>
      <c r="YZ61" s="344"/>
      <c r="ZA61" s="344"/>
      <c r="ZB61" s="344"/>
      <c r="ZC61" s="344"/>
      <c r="ZD61" s="344"/>
      <c r="ZE61" s="344"/>
      <c r="ZF61" s="344"/>
      <c r="ZG61" s="344"/>
      <c r="ZH61" s="344"/>
      <c r="ZI61" s="344"/>
      <c r="ZJ61" s="344"/>
      <c r="ZK61" s="344"/>
      <c r="ZL61" s="344"/>
      <c r="ZM61" s="344"/>
      <c r="ZN61" s="344"/>
      <c r="ZO61" s="344"/>
      <c r="ZP61" s="344"/>
      <c r="ZQ61" s="344"/>
      <c r="ZR61" s="344"/>
      <c r="ZS61" s="344"/>
      <c r="ZT61" s="344"/>
      <c r="ZU61" s="344"/>
      <c r="ZV61" s="344"/>
      <c r="ZW61" s="344"/>
      <c r="ZX61" s="344"/>
      <c r="ZY61" s="344"/>
      <c r="ZZ61" s="344"/>
      <c r="AAA61" s="344"/>
      <c r="AAB61" s="344"/>
      <c r="AAC61" s="344"/>
      <c r="AAD61" s="344"/>
      <c r="AAE61" s="344"/>
      <c r="AAF61" s="344"/>
      <c r="AAG61" s="344"/>
      <c r="AAH61" s="344"/>
      <c r="AAI61" s="344"/>
      <c r="AAJ61" s="344"/>
      <c r="AAK61" s="344"/>
      <c r="AAL61" s="344"/>
      <c r="AAM61" s="344"/>
      <c r="AAN61" s="344"/>
      <c r="AAO61" s="344"/>
      <c r="AAP61" s="344"/>
      <c r="AAQ61" s="344"/>
      <c r="AAR61" s="344"/>
      <c r="AAS61" s="344"/>
      <c r="AAT61" s="344"/>
      <c r="AAU61" s="344"/>
      <c r="AAV61" s="344"/>
      <c r="AAW61" s="344"/>
      <c r="AAX61" s="344"/>
      <c r="AAY61" s="344"/>
      <c r="AAZ61" s="344"/>
      <c r="ABA61" s="344"/>
      <c r="ABB61" s="344"/>
      <c r="ABC61" s="344"/>
      <c r="ABD61" s="344"/>
      <c r="ABE61" s="344"/>
      <c r="ABF61" s="344"/>
      <c r="ABG61" s="344"/>
      <c r="ABH61" s="344"/>
      <c r="ABI61" s="344"/>
      <c r="ABJ61" s="344"/>
      <c r="ABK61" s="344"/>
      <c r="ABL61" s="344"/>
      <c r="ABM61" s="344"/>
      <c r="ABN61" s="344"/>
      <c r="ABO61" s="344"/>
      <c r="ABP61" s="344"/>
      <c r="ABQ61" s="344"/>
      <c r="ABR61" s="344"/>
      <c r="ABS61" s="344"/>
      <c r="ABT61" s="344"/>
      <c r="ABU61" s="344"/>
      <c r="ABV61" s="344"/>
      <c r="ABW61" s="344"/>
      <c r="ABX61" s="344"/>
      <c r="ABY61" s="344"/>
      <c r="ABZ61" s="344"/>
      <c r="ACA61" s="344"/>
      <c r="ACB61" s="344"/>
      <c r="ACC61" s="344"/>
      <c r="ACD61" s="344"/>
      <c r="ACE61" s="344"/>
      <c r="ACF61" s="344"/>
      <c r="ACG61" s="344"/>
      <c r="ACH61" s="344"/>
      <c r="ACI61" s="344"/>
      <c r="ACJ61" s="344"/>
      <c r="ACK61" s="344"/>
      <c r="ACL61" s="344"/>
      <c r="ACM61" s="344"/>
      <c r="ACN61" s="344"/>
      <c r="ACO61" s="344"/>
      <c r="ACP61" s="344"/>
      <c r="ACQ61" s="344"/>
      <c r="ACR61" s="344"/>
      <c r="ACS61" s="344"/>
      <c r="ACT61" s="344"/>
      <c r="ACU61" s="344"/>
      <c r="ACV61" s="344"/>
      <c r="ACW61" s="344"/>
      <c r="ACX61" s="344"/>
      <c r="ACY61" s="344"/>
      <c r="ACZ61" s="344"/>
      <c r="ADA61" s="344"/>
      <c r="ADB61" s="344"/>
      <c r="ADC61" s="344"/>
      <c r="ADD61" s="344"/>
      <c r="ADE61" s="344"/>
      <c r="ADF61" s="344"/>
      <c r="ADG61" s="344"/>
      <c r="ADH61" s="344"/>
      <c r="ADI61" s="344"/>
      <c r="ADJ61" s="344"/>
      <c r="ADK61" s="344"/>
      <c r="ADL61" s="344"/>
      <c r="ADM61" s="344"/>
      <c r="ADN61" s="344"/>
      <c r="ADO61" s="344"/>
      <c r="ADP61" s="344"/>
      <c r="ADQ61" s="344"/>
      <c r="ADR61" s="344"/>
      <c r="ADS61" s="344"/>
      <c r="ADT61" s="344"/>
      <c r="ADU61" s="344"/>
      <c r="ADV61" s="344"/>
      <c r="ADW61" s="344"/>
      <c r="ADX61" s="344"/>
      <c r="ADY61" s="344"/>
      <c r="ADZ61" s="344"/>
      <c r="AEA61" s="344"/>
      <c r="AEB61" s="344"/>
      <c r="AEC61" s="344"/>
      <c r="AED61" s="344"/>
      <c r="AEE61" s="344"/>
      <c r="AEF61" s="344"/>
      <c r="AEG61" s="344"/>
      <c r="AEH61" s="344"/>
      <c r="AEI61" s="344"/>
      <c r="AEJ61" s="344"/>
      <c r="AEK61" s="344"/>
      <c r="AEL61" s="344"/>
      <c r="AEM61" s="344"/>
      <c r="AEN61" s="344"/>
      <c r="AEO61" s="344"/>
      <c r="AEP61" s="344"/>
      <c r="AEQ61" s="344"/>
      <c r="AER61" s="344"/>
      <c r="AES61" s="344"/>
      <c r="AET61" s="344"/>
      <c r="AEU61" s="344"/>
      <c r="AEV61" s="344"/>
      <c r="AEW61" s="344"/>
      <c r="AEX61" s="344"/>
      <c r="AEY61" s="344"/>
      <c r="AEZ61" s="344"/>
      <c r="AFA61" s="344"/>
      <c r="AFB61" s="344"/>
      <c r="AFC61" s="344"/>
      <c r="AFD61" s="344"/>
      <c r="AFE61" s="344"/>
      <c r="AFF61" s="344"/>
      <c r="AFG61" s="344"/>
      <c r="AFH61" s="344"/>
      <c r="AFI61" s="344"/>
      <c r="AFJ61" s="344"/>
      <c r="AFK61" s="344"/>
      <c r="AFL61" s="344"/>
      <c r="AFM61" s="344"/>
      <c r="AFN61" s="344"/>
      <c r="AFO61" s="344"/>
      <c r="AFP61" s="344"/>
      <c r="AFQ61" s="344"/>
      <c r="AFR61" s="344"/>
      <c r="AFS61" s="344"/>
      <c r="AFT61" s="344"/>
      <c r="AFU61" s="344"/>
      <c r="AFV61" s="344"/>
      <c r="AFW61" s="344"/>
      <c r="AFX61" s="344"/>
      <c r="AFY61" s="344"/>
      <c r="AFZ61" s="344"/>
      <c r="AGA61" s="344"/>
      <c r="AGB61" s="344"/>
      <c r="AGC61" s="344"/>
      <c r="AGD61" s="344"/>
      <c r="AGE61" s="344"/>
      <c r="AGF61" s="344"/>
      <c r="AGG61" s="344"/>
      <c r="AGH61" s="344"/>
      <c r="AGI61" s="344"/>
      <c r="AGJ61" s="344"/>
      <c r="AGK61" s="344"/>
      <c r="AGL61" s="344"/>
      <c r="AGM61" s="344"/>
      <c r="AGN61" s="344"/>
      <c r="AGO61" s="344"/>
      <c r="AGP61" s="344"/>
      <c r="AGQ61" s="344"/>
      <c r="AGR61" s="344"/>
      <c r="AGS61" s="344"/>
      <c r="AGT61" s="344"/>
      <c r="AGU61" s="344"/>
      <c r="AGV61" s="344"/>
      <c r="AGW61" s="344"/>
      <c r="AGX61" s="344"/>
      <c r="AGY61" s="344"/>
      <c r="AGZ61" s="344"/>
      <c r="AHA61" s="344"/>
      <c r="AHB61" s="344"/>
      <c r="AHC61" s="344"/>
      <c r="AHD61" s="344"/>
      <c r="AHE61" s="344"/>
      <c r="AHF61" s="344"/>
      <c r="AHG61" s="344"/>
      <c r="AHH61" s="344"/>
      <c r="AHI61" s="344"/>
      <c r="AHJ61" s="344"/>
      <c r="AHK61" s="344"/>
      <c r="AHL61" s="344"/>
      <c r="AHM61" s="344"/>
      <c r="AHN61" s="344"/>
      <c r="AHO61" s="344"/>
      <c r="AHP61" s="344"/>
      <c r="AHQ61" s="344"/>
      <c r="AHR61" s="344"/>
      <c r="AHS61" s="344"/>
      <c r="AHT61" s="344"/>
      <c r="AHU61" s="344"/>
      <c r="AHV61" s="344"/>
      <c r="AHW61" s="344"/>
      <c r="AHX61" s="344"/>
      <c r="AHY61" s="344"/>
      <c r="AHZ61" s="344"/>
      <c r="AIA61" s="344"/>
      <c r="AIB61" s="344"/>
      <c r="AIC61" s="344"/>
      <c r="AID61" s="344"/>
      <c r="AIE61" s="344"/>
      <c r="AIF61" s="344"/>
      <c r="AIG61" s="344"/>
      <c r="AIH61" s="344"/>
      <c r="AII61" s="344"/>
      <c r="AIJ61" s="344"/>
      <c r="AIK61" s="344"/>
      <c r="AIL61" s="344"/>
      <c r="AIM61" s="344"/>
      <c r="AIN61" s="344"/>
      <c r="AIO61" s="344"/>
      <c r="AIP61" s="344"/>
      <c r="AIQ61" s="344"/>
      <c r="AIR61" s="344"/>
      <c r="AIS61" s="344"/>
      <c r="AIT61" s="344"/>
      <c r="AIU61" s="344"/>
      <c r="AIV61" s="344"/>
      <c r="AIW61" s="344"/>
      <c r="AIX61" s="344"/>
      <c r="AIY61" s="344"/>
      <c r="AIZ61" s="344"/>
      <c r="AJA61" s="344"/>
      <c r="AJB61" s="344"/>
      <c r="AJC61" s="344"/>
      <c r="AJD61" s="344"/>
      <c r="AJE61" s="344"/>
      <c r="AJF61" s="344"/>
      <c r="AJG61" s="344"/>
      <c r="AJH61" s="344"/>
      <c r="AJI61" s="344"/>
      <c r="AJJ61" s="344"/>
      <c r="AJK61" s="344"/>
      <c r="AJL61" s="344"/>
      <c r="AJM61" s="344"/>
      <c r="AJN61" s="344"/>
      <c r="AJO61" s="344"/>
      <c r="AJP61" s="344"/>
      <c r="AJQ61" s="344"/>
      <c r="AJR61" s="344"/>
      <c r="AJS61" s="344"/>
      <c r="AJT61" s="344"/>
      <c r="AJU61" s="344"/>
      <c r="AJV61" s="344"/>
      <c r="AJW61" s="344"/>
      <c r="AJX61" s="344"/>
      <c r="AJY61" s="344"/>
      <c r="AJZ61" s="344"/>
      <c r="AKA61" s="344"/>
      <c r="AKB61" s="344"/>
      <c r="AKC61" s="344"/>
      <c r="AKD61" s="344"/>
      <c r="AKE61" s="344"/>
      <c r="AKF61" s="344"/>
      <c r="AKG61" s="344"/>
      <c r="AKH61" s="344"/>
      <c r="AKI61" s="344"/>
      <c r="AKJ61" s="344"/>
      <c r="AKK61" s="344"/>
      <c r="AKL61" s="344"/>
      <c r="AKM61" s="344"/>
      <c r="AKN61" s="344"/>
      <c r="AKO61" s="344"/>
      <c r="AKP61" s="344"/>
      <c r="AKQ61" s="344"/>
      <c r="AKR61" s="344"/>
      <c r="AKS61" s="344"/>
      <c r="AKT61" s="344"/>
      <c r="AKU61" s="344"/>
      <c r="AKV61" s="344"/>
      <c r="AKW61" s="344"/>
      <c r="AKX61" s="344"/>
      <c r="AKY61" s="344"/>
      <c r="AKZ61" s="344"/>
      <c r="ALA61" s="344"/>
      <c r="ALB61" s="344"/>
      <c r="ALC61" s="344"/>
      <c r="ALD61" s="344"/>
      <c r="ALE61" s="344"/>
      <c r="ALF61" s="344"/>
      <c r="ALG61" s="344"/>
      <c r="ALH61" s="344"/>
      <c r="ALI61" s="344"/>
      <c r="ALJ61" s="344"/>
      <c r="ALK61" s="344"/>
      <c r="ALL61" s="344"/>
      <c r="ALM61" s="344"/>
      <c r="ALN61" s="344"/>
      <c r="ALO61" s="344"/>
      <c r="ALP61" s="344"/>
      <c r="ALQ61" s="344"/>
      <c r="ALR61" s="344"/>
      <c r="ALS61" s="344"/>
      <c r="ALT61" s="344"/>
      <c r="ALU61" s="344"/>
      <c r="ALV61" s="344"/>
      <c r="ALW61" s="344"/>
      <c r="ALX61" s="344"/>
      <c r="ALY61" s="344"/>
      <c r="ALZ61" s="344"/>
      <c r="AMA61" s="344"/>
      <c r="AMB61" s="344"/>
      <c r="AMC61" s="344"/>
      <c r="AMD61" s="344"/>
      <c r="AME61" s="344"/>
      <c r="AMF61" s="344"/>
      <c r="AMG61" s="344"/>
      <c r="AMH61" s="344"/>
      <c r="AMI61" s="344"/>
      <c r="AMJ61" s="344"/>
      <c r="AMK61" s="344"/>
      <c r="AML61" s="344"/>
      <c r="AMM61" s="344"/>
      <c r="AMN61" s="344"/>
      <c r="AMO61" s="344"/>
      <c r="AMP61" s="344"/>
      <c r="AMQ61" s="344"/>
      <c r="AMR61" s="344"/>
      <c r="AMS61" s="344"/>
      <c r="AMT61" s="344"/>
      <c r="AMU61" s="344"/>
      <c r="AMV61" s="344"/>
      <c r="AMW61" s="344"/>
      <c r="AMX61" s="344"/>
      <c r="AMY61" s="344"/>
      <c r="AMZ61" s="344"/>
      <c r="ANA61" s="344"/>
      <c r="ANB61" s="344"/>
      <c r="ANC61" s="344"/>
      <c r="AND61" s="344"/>
      <c r="ANE61" s="344"/>
      <c r="ANF61" s="344"/>
      <c r="ANG61" s="344"/>
      <c r="ANH61" s="344"/>
      <c r="ANI61" s="344"/>
      <c r="ANJ61" s="344"/>
      <c r="ANK61" s="344"/>
      <c r="ANL61" s="344"/>
      <c r="ANM61" s="344"/>
      <c r="ANN61" s="344"/>
      <c r="ANO61" s="344"/>
      <c r="ANP61" s="344"/>
      <c r="ANQ61" s="344"/>
      <c r="ANR61" s="344"/>
      <c r="ANS61" s="344"/>
      <c r="ANT61" s="344"/>
      <c r="ANU61" s="344"/>
      <c r="ANV61" s="344"/>
      <c r="ANW61" s="344"/>
      <c r="ANX61" s="344"/>
      <c r="ANY61" s="344"/>
      <c r="ANZ61" s="344"/>
      <c r="AOA61" s="344"/>
      <c r="AOB61" s="344"/>
      <c r="AOC61" s="344"/>
      <c r="AOD61" s="344"/>
      <c r="AOE61" s="344"/>
      <c r="AOF61" s="344"/>
      <c r="AOG61" s="344"/>
      <c r="AOH61" s="344"/>
      <c r="AOI61" s="344"/>
      <c r="AOJ61" s="344"/>
      <c r="AOK61" s="344"/>
      <c r="AOL61" s="344"/>
      <c r="AOM61" s="344"/>
      <c r="AON61" s="344"/>
      <c r="AOO61" s="344"/>
      <c r="AOP61" s="344"/>
      <c r="AOQ61" s="344"/>
      <c r="AOR61" s="344"/>
      <c r="AOS61" s="344"/>
      <c r="AOT61" s="344"/>
      <c r="AOU61" s="344"/>
      <c r="AOV61" s="344"/>
      <c r="AOW61" s="344"/>
      <c r="AOX61" s="344"/>
      <c r="AOY61" s="344"/>
      <c r="AOZ61" s="344"/>
      <c r="APA61" s="344"/>
      <c r="APB61" s="344"/>
      <c r="APC61" s="344"/>
      <c r="APD61" s="344"/>
      <c r="APE61" s="344"/>
      <c r="APF61" s="344"/>
      <c r="APG61" s="344"/>
      <c r="APH61" s="344"/>
      <c r="API61" s="344"/>
      <c r="APJ61" s="344"/>
      <c r="APK61" s="344"/>
      <c r="APL61" s="344"/>
      <c r="APM61" s="344"/>
      <c r="APN61" s="344"/>
      <c r="APO61" s="344"/>
      <c r="APP61" s="344"/>
      <c r="APQ61" s="344"/>
      <c r="APR61" s="344"/>
      <c r="APS61" s="344"/>
      <c r="APT61" s="344"/>
      <c r="APU61" s="344"/>
      <c r="APV61" s="344"/>
      <c r="APW61" s="344"/>
      <c r="APX61" s="344"/>
      <c r="APY61" s="344"/>
      <c r="APZ61" s="344"/>
      <c r="AQA61" s="344"/>
      <c r="AQB61" s="344"/>
      <c r="AQC61" s="344"/>
      <c r="AQD61" s="344"/>
      <c r="AQE61" s="344"/>
      <c r="AQF61" s="344"/>
      <c r="AQG61" s="344"/>
      <c r="AQH61" s="344"/>
      <c r="AQI61" s="344"/>
      <c r="AQJ61" s="344"/>
      <c r="AQK61" s="344"/>
      <c r="AQL61" s="344"/>
      <c r="AQM61" s="344"/>
      <c r="AQN61" s="344"/>
      <c r="AQO61" s="344"/>
      <c r="AQP61" s="344"/>
      <c r="AQQ61" s="344"/>
      <c r="AQR61" s="344"/>
      <c r="AQS61" s="344"/>
      <c r="AQT61" s="344"/>
      <c r="AQU61" s="344"/>
      <c r="AQV61" s="344"/>
      <c r="AQW61" s="344"/>
      <c r="AQX61" s="344"/>
      <c r="AQY61" s="344"/>
      <c r="AQZ61" s="344"/>
      <c r="ARA61" s="344"/>
      <c r="ARB61" s="344"/>
      <c r="ARC61" s="344"/>
      <c r="ARD61" s="344"/>
      <c r="ARE61" s="344"/>
      <c r="ARF61" s="344"/>
      <c r="ARG61" s="344"/>
      <c r="ARH61" s="344"/>
      <c r="ARI61" s="344"/>
      <c r="ARJ61" s="344"/>
      <c r="ARK61" s="344"/>
      <c r="ARL61" s="344"/>
      <c r="ARM61" s="344"/>
      <c r="ARN61" s="344"/>
      <c r="ARO61" s="344"/>
      <c r="ARP61" s="344"/>
      <c r="ARQ61" s="344"/>
      <c r="ARR61" s="344"/>
      <c r="ARS61" s="344"/>
      <c r="ART61" s="344"/>
      <c r="ARU61" s="344"/>
      <c r="ARV61" s="344"/>
      <c r="ARW61" s="344"/>
      <c r="ARX61" s="344"/>
      <c r="ARY61" s="344"/>
      <c r="ARZ61" s="344"/>
      <c r="ASA61" s="344"/>
      <c r="ASB61" s="344"/>
      <c r="ASC61" s="344"/>
      <c r="ASD61" s="344"/>
      <c r="ASE61" s="344"/>
      <c r="ASF61" s="344"/>
      <c r="ASG61" s="344"/>
      <c r="ASH61" s="344"/>
      <c r="ASI61" s="344"/>
      <c r="ASJ61" s="344"/>
      <c r="ASK61" s="344"/>
      <c r="ASL61" s="344"/>
      <c r="ASM61" s="344"/>
      <c r="ASN61" s="344"/>
      <c r="ASO61" s="344"/>
      <c r="ASP61" s="344"/>
      <c r="ASQ61" s="344"/>
      <c r="ASR61" s="344"/>
      <c r="ASS61" s="344"/>
      <c r="AST61" s="344"/>
      <c r="ASU61" s="344"/>
      <c r="ASV61" s="344"/>
      <c r="ASW61" s="344"/>
      <c r="ASX61" s="344"/>
      <c r="ASY61" s="344"/>
      <c r="ASZ61" s="344"/>
      <c r="ATA61" s="344"/>
      <c r="ATB61" s="344"/>
      <c r="ATC61" s="344"/>
      <c r="ATD61" s="344"/>
      <c r="ATE61" s="344"/>
      <c r="ATF61" s="344"/>
      <c r="ATG61" s="344"/>
      <c r="ATH61" s="344"/>
      <c r="ATI61" s="344"/>
      <c r="ATJ61" s="344"/>
      <c r="ATK61" s="344"/>
      <c r="ATL61" s="344"/>
      <c r="ATM61" s="344"/>
      <c r="ATN61" s="344"/>
      <c r="ATO61" s="344"/>
      <c r="ATP61" s="344"/>
      <c r="ATQ61" s="344"/>
      <c r="ATR61" s="344"/>
      <c r="ATS61" s="344"/>
      <c r="ATT61" s="344"/>
      <c r="ATU61" s="344"/>
      <c r="ATV61" s="344"/>
      <c r="ATW61" s="344"/>
      <c r="ATX61" s="344"/>
      <c r="ATY61" s="344"/>
      <c r="ATZ61" s="344"/>
      <c r="AUA61" s="344"/>
      <c r="AUB61" s="344"/>
      <c r="AUC61" s="344"/>
      <c r="AUD61" s="344"/>
      <c r="AUE61" s="344"/>
      <c r="AUF61" s="344"/>
      <c r="AUG61" s="344"/>
      <c r="AUH61" s="344"/>
      <c r="AUI61" s="344"/>
      <c r="AUJ61" s="344"/>
      <c r="AUK61" s="344"/>
      <c r="AUL61" s="344"/>
      <c r="AUM61" s="344"/>
      <c r="AUN61" s="344"/>
      <c r="AUO61" s="344"/>
      <c r="AUP61" s="344"/>
      <c r="AUQ61" s="344"/>
      <c r="AUR61" s="344"/>
      <c r="AUS61" s="344"/>
      <c r="AUT61" s="344"/>
      <c r="AUU61" s="344"/>
      <c r="AUV61" s="344"/>
      <c r="AUW61" s="344"/>
      <c r="AUX61" s="344"/>
      <c r="AUY61" s="344"/>
      <c r="AUZ61" s="344"/>
      <c r="AVA61" s="344"/>
      <c r="AVB61" s="344"/>
      <c r="AVC61" s="344"/>
      <c r="AVD61" s="344"/>
      <c r="AVE61" s="344"/>
      <c r="AVF61" s="344"/>
      <c r="AVG61" s="344"/>
      <c r="AVH61" s="344"/>
      <c r="AVI61" s="344"/>
      <c r="AVJ61" s="344"/>
      <c r="AVK61" s="344"/>
      <c r="AVL61" s="344"/>
      <c r="AVM61" s="344"/>
      <c r="AVN61" s="344"/>
      <c r="AVO61" s="344"/>
      <c r="AVP61" s="344"/>
      <c r="AVQ61" s="344"/>
      <c r="AVR61" s="344"/>
      <c r="AVS61" s="344"/>
      <c r="AVT61" s="344"/>
      <c r="AVU61" s="344"/>
      <c r="AVV61" s="344"/>
      <c r="AVW61" s="344"/>
      <c r="AVX61" s="344"/>
      <c r="AVY61" s="344"/>
      <c r="AVZ61" s="344"/>
      <c r="AWA61" s="344"/>
      <c r="AWB61" s="344"/>
      <c r="AWC61" s="344"/>
      <c r="AWD61" s="344"/>
      <c r="AWE61" s="344"/>
      <c r="AWF61" s="344"/>
      <c r="AWG61" s="344"/>
      <c r="AWH61" s="344"/>
      <c r="AWI61" s="344"/>
      <c r="AWJ61" s="344"/>
      <c r="AWK61" s="344"/>
      <c r="AWL61" s="344"/>
      <c r="AWM61" s="344"/>
      <c r="AWN61" s="344"/>
      <c r="AWO61" s="344"/>
      <c r="AWP61" s="344"/>
      <c r="AWQ61" s="344"/>
      <c r="AWR61" s="344"/>
      <c r="AWS61" s="344"/>
      <c r="AWT61" s="344"/>
      <c r="AWU61" s="344"/>
      <c r="AWV61" s="344"/>
      <c r="AWW61" s="344"/>
      <c r="AWX61" s="344"/>
      <c r="AWY61" s="344"/>
      <c r="AWZ61" s="344"/>
      <c r="AXA61" s="344"/>
      <c r="AXB61" s="344"/>
      <c r="AXC61" s="344"/>
      <c r="AXD61" s="344"/>
      <c r="AXE61" s="344"/>
      <c r="AXF61" s="344"/>
      <c r="AXG61" s="344"/>
      <c r="AXH61" s="344"/>
      <c r="AXI61" s="344"/>
      <c r="AXJ61" s="344"/>
      <c r="AXK61" s="344"/>
      <c r="AXL61" s="344"/>
      <c r="AXM61" s="344"/>
      <c r="AXN61" s="344"/>
      <c r="AXO61" s="344"/>
      <c r="AXP61" s="344"/>
      <c r="AXQ61" s="344"/>
      <c r="AXR61" s="344"/>
      <c r="AXS61" s="344"/>
      <c r="AXT61" s="344"/>
      <c r="AXU61" s="344"/>
      <c r="AXV61" s="344"/>
      <c r="AXW61" s="344"/>
      <c r="AXX61" s="344"/>
      <c r="AXY61" s="344"/>
      <c r="AXZ61" s="344"/>
      <c r="AYA61" s="344"/>
      <c r="AYB61" s="344"/>
      <c r="AYC61" s="344"/>
      <c r="AYD61" s="344"/>
      <c r="AYE61" s="344"/>
      <c r="AYF61" s="344"/>
      <c r="AYG61" s="344"/>
      <c r="AYH61" s="344"/>
      <c r="AYI61" s="344"/>
      <c r="AYJ61" s="344"/>
      <c r="AYK61" s="344"/>
      <c r="AYL61" s="344"/>
      <c r="AYM61" s="344"/>
      <c r="AYN61" s="344"/>
      <c r="AYO61" s="344"/>
      <c r="AYP61" s="344"/>
      <c r="AYQ61" s="344"/>
      <c r="AYR61" s="344"/>
      <c r="AYS61" s="344"/>
      <c r="AYT61" s="344"/>
      <c r="AYU61" s="344"/>
      <c r="AYV61" s="344"/>
      <c r="AYW61" s="344"/>
      <c r="AYX61" s="344"/>
      <c r="AYY61" s="344"/>
      <c r="AYZ61" s="344"/>
      <c r="AZA61" s="344"/>
      <c r="AZB61" s="344"/>
      <c r="AZC61" s="344"/>
      <c r="AZD61" s="344"/>
      <c r="AZE61" s="344"/>
      <c r="AZF61" s="344"/>
      <c r="AZG61" s="344"/>
      <c r="AZH61" s="344"/>
      <c r="AZI61" s="344"/>
      <c r="AZJ61" s="344"/>
      <c r="AZK61" s="344"/>
      <c r="AZL61" s="344"/>
      <c r="AZM61" s="344"/>
      <c r="AZN61" s="344"/>
      <c r="AZO61" s="344"/>
      <c r="AZP61" s="344"/>
      <c r="AZQ61" s="344"/>
      <c r="AZR61" s="344"/>
      <c r="AZS61" s="344"/>
      <c r="AZT61" s="344"/>
      <c r="AZU61" s="344"/>
      <c r="AZV61" s="344"/>
      <c r="AZW61" s="344"/>
      <c r="AZX61" s="344"/>
      <c r="AZY61" s="344"/>
      <c r="AZZ61" s="344"/>
      <c r="BAA61" s="344"/>
      <c r="BAB61" s="344"/>
      <c r="BAC61" s="344"/>
      <c r="BAD61" s="344"/>
      <c r="BAE61" s="344"/>
      <c r="BAF61" s="344"/>
      <c r="BAG61" s="344"/>
      <c r="BAH61" s="344"/>
      <c r="BAI61" s="344"/>
      <c r="BAJ61" s="344"/>
      <c r="BAK61" s="344"/>
      <c r="BAL61" s="344"/>
      <c r="BAM61" s="344"/>
      <c r="BAN61" s="344"/>
      <c r="BAO61" s="344"/>
      <c r="BAP61" s="344"/>
      <c r="BAQ61" s="344"/>
      <c r="BAR61" s="344"/>
      <c r="BAS61" s="344"/>
      <c r="BAT61" s="344"/>
      <c r="BAU61" s="344"/>
      <c r="BAV61" s="344"/>
      <c r="BAW61" s="344"/>
      <c r="BAX61" s="344"/>
      <c r="BAY61" s="344"/>
      <c r="BAZ61" s="344"/>
      <c r="BBA61" s="344"/>
      <c r="BBB61" s="344"/>
      <c r="BBC61" s="344"/>
      <c r="BBD61" s="344"/>
      <c r="BBE61" s="344"/>
      <c r="BBF61" s="344"/>
      <c r="BBG61" s="344"/>
      <c r="BBH61" s="344"/>
      <c r="BBI61" s="344"/>
      <c r="BBJ61" s="344"/>
      <c r="BBK61" s="344"/>
      <c r="BBL61" s="344"/>
      <c r="BBM61" s="344"/>
      <c r="BBN61" s="344"/>
      <c r="BBO61" s="344"/>
      <c r="BBP61" s="344"/>
      <c r="BBQ61" s="344"/>
      <c r="BBR61" s="344"/>
      <c r="BBS61" s="344"/>
      <c r="BBT61" s="344"/>
      <c r="BBU61" s="344"/>
      <c r="BBV61" s="344"/>
      <c r="BBW61" s="344"/>
      <c r="BBX61" s="344"/>
      <c r="BBY61" s="344"/>
      <c r="BBZ61" s="344"/>
      <c r="BCA61" s="344"/>
      <c r="BCB61" s="344"/>
      <c r="BCC61" s="344"/>
      <c r="BCD61" s="344"/>
      <c r="BCE61" s="344"/>
      <c r="BCF61" s="344"/>
      <c r="BCG61" s="344"/>
      <c r="BCH61" s="344"/>
      <c r="BCI61" s="344"/>
      <c r="BCJ61" s="344"/>
      <c r="BCK61" s="344"/>
      <c r="BCL61" s="344"/>
      <c r="BCM61" s="344"/>
      <c r="BCN61" s="344"/>
      <c r="BCO61" s="344"/>
      <c r="BCP61" s="344"/>
      <c r="BCQ61" s="344"/>
      <c r="BCR61" s="344"/>
      <c r="BCS61" s="344"/>
      <c r="BCT61" s="344"/>
      <c r="BCU61" s="344"/>
      <c r="BCV61" s="344"/>
      <c r="BCW61" s="344"/>
      <c r="BCX61" s="344"/>
      <c r="BCY61" s="344"/>
      <c r="BCZ61" s="344"/>
      <c r="BDA61" s="344"/>
      <c r="BDB61" s="344"/>
      <c r="BDC61" s="344"/>
      <c r="BDD61" s="344"/>
      <c r="BDE61" s="344"/>
      <c r="BDF61" s="344"/>
      <c r="BDG61" s="344"/>
      <c r="BDH61" s="344"/>
      <c r="BDI61" s="344"/>
      <c r="BDJ61" s="344"/>
      <c r="BDK61" s="344"/>
      <c r="BDL61" s="344"/>
      <c r="BDM61" s="344"/>
      <c r="BDN61" s="344"/>
      <c r="BDO61" s="344"/>
      <c r="BDP61" s="344"/>
      <c r="BDQ61" s="344"/>
      <c r="BDR61" s="344"/>
      <c r="BDS61" s="344"/>
      <c r="BDT61" s="344"/>
      <c r="BDU61" s="344"/>
      <c r="BDV61" s="344"/>
      <c r="BDW61" s="344"/>
      <c r="BDX61" s="344"/>
      <c r="BDY61" s="344"/>
      <c r="BDZ61" s="344"/>
      <c r="BEA61" s="344"/>
      <c r="BEB61" s="344"/>
      <c r="BEC61" s="344"/>
      <c r="BED61" s="344"/>
      <c r="BEE61" s="344"/>
      <c r="BEF61" s="344"/>
      <c r="BEG61" s="344"/>
      <c r="BEH61" s="344"/>
      <c r="BEI61" s="344"/>
      <c r="BEJ61" s="344"/>
      <c r="BEK61" s="344"/>
      <c r="BEL61" s="344"/>
      <c r="BEM61" s="344"/>
      <c r="BEN61" s="344"/>
      <c r="BEO61" s="344"/>
      <c r="BEP61" s="344"/>
      <c r="BEQ61" s="344"/>
      <c r="BER61" s="344"/>
      <c r="BES61" s="344"/>
      <c r="BET61" s="344"/>
      <c r="BEU61" s="344"/>
      <c r="BEV61" s="344"/>
      <c r="BEW61" s="344"/>
      <c r="BEX61" s="344"/>
      <c r="BEY61" s="344"/>
      <c r="BEZ61" s="344"/>
      <c r="BFA61" s="344"/>
      <c r="BFB61" s="344"/>
      <c r="BFC61" s="344"/>
      <c r="BFD61" s="344"/>
      <c r="BFE61" s="344"/>
      <c r="BFF61" s="344"/>
      <c r="BFG61" s="344"/>
      <c r="BFH61" s="344"/>
      <c r="BFI61" s="344"/>
      <c r="BFJ61" s="344"/>
      <c r="BFK61" s="344"/>
      <c r="BFL61" s="344"/>
      <c r="BFM61" s="344"/>
      <c r="BFN61" s="344"/>
      <c r="BFO61" s="344"/>
      <c r="BFP61" s="344"/>
      <c r="BFQ61" s="344"/>
      <c r="BFR61" s="344"/>
      <c r="BFS61" s="344"/>
      <c r="BFT61" s="344"/>
      <c r="BFU61" s="344"/>
      <c r="BFV61" s="344"/>
      <c r="BFW61" s="344"/>
      <c r="BFX61" s="344"/>
      <c r="BFY61" s="344"/>
      <c r="BFZ61" s="344"/>
      <c r="BGA61" s="344"/>
      <c r="BGB61" s="344"/>
      <c r="BGC61" s="344"/>
      <c r="BGD61" s="344"/>
      <c r="BGE61" s="344"/>
      <c r="BGF61" s="344"/>
      <c r="BGG61" s="344"/>
      <c r="BGH61" s="344"/>
      <c r="BGI61" s="344"/>
      <c r="BGJ61" s="344"/>
      <c r="BGK61" s="344"/>
      <c r="BGL61" s="344"/>
      <c r="BGM61" s="344"/>
      <c r="BGN61" s="344"/>
      <c r="BGO61" s="344"/>
      <c r="BGP61" s="344"/>
      <c r="BGQ61" s="344"/>
      <c r="BGR61" s="344"/>
      <c r="BGS61" s="344"/>
      <c r="BGT61" s="344"/>
      <c r="BGU61" s="344"/>
      <c r="BGV61" s="344"/>
      <c r="BGW61" s="344"/>
      <c r="BGX61" s="344"/>
      <c r="BGY61" s="344"/>
      <c r="BGZ61" s="344"/>
      <c r="BHA61" s="344"/>
      <c r="BHB61" s="344"/>
      <c r="BHC61" s="344"/>
      <c r="BHD61" s="344"/>
      <c r="BHE61" s="344"/>
      <c r="BHF61" s="344"/>
      <c r="BHG61" s="344"/>
      <c r="BHH61" s="344"/>
      <c r="BHI61" s="344"/>
      <c r="BHJ61" s="344"/>
      <c r="BHK61" s="344"/>
      <c r="BHL61" s="344"/>
      <c r="BHM61" s="344"/>
      <c r="BHN61" s="344"/>
      <c r="BHO61" s="344"/>
      <c r="BHP61" s="344"/>
      <c r="BHQ61" s="344"/>
      <c r="BHR61" s="344"/>
      <c r="BHS61" s="344"/>
      <c r="BHT61" s="344"/>
      <c r="BHU61" s="344"/>
      <c r="BHV61" s="344"/>
      <c r="BHW61" s="344"/>
      <c r="BHX61" s="344"/>
      <c r="BHY61" s="344"/>
      <c r="BHZ61" s="344"/>
      <c r="BIA61" s="344"/>
      <c r="BIB61" s="344"/>
      <c r="BIC61" s="344"/>
      <c r="BID61" s="344"/>
      <c r="BIE61" s="344"/>
      <c r="BIF61" s="344"/>
      <c r="BIG61" s="344"/>
      <c r="BIH61" s="344"/>
      <c r="BII61" s="344"/>
      <c r="BIJ61" s="344"/>
      <c r="BIK61" s="344"/>
      <c r="BIL61" s="344"/>
      <c r="BIM61" s="344"/>
      <c r="BIN61" s="344"/>
      <c r="BIO61" s="344"/>
      <c r="BIP61" s="344"/>
      <c r="BIQ61" s="344"/>
      <c r="BIR61" s="344"/>
      <c r="BIS61" s="344"/>
      <c r="BIT61" s="344"/>
      <c r="BIU61" s="344"/>
      <c r="BIV61" s="344"/>
      <c r="BIW61" s="344"/>
      <c r="BIX61" s="344"/>
      <c r="BIY61" s="344"/>
      <c r="BIZ61" s="344"/>
      <c r="BJA61" s="344"/>
      <c r="BJB61" s="344"/>
      <c r="BJC61" s="344"/>
      <c r="BJD61" s="344"/>
      <c r="BJE61" s="344"/>
      <c r="BJF61" s="344"/>
      <c r="BJG61" s="344"/>
      <c r="BJH61" s="344"/>
      <c r="BJI61" s="344"/>
      <c r="BJJ61" s="344"/>
      <c r="BJK61" s="344"/>
      <c r="BJL61" s="344"/>
      <c r="BJM61" s="344"/>
      <c r="BJN61" s="344"/>
      <c r="BJO61" s="344"/>
      <c r="BJP61" s="344"/>
      <c r="BJQ61" s="344"/>
      <c r="BJR61" s="344"/>
      <c r="BJS61" s="344"/>
      <c r="BJT61" s="344"/>
      <c r="BJU61" s="344"/>
      <c r="BJV61" s="344"/>
      <c r="BJW61" s="344"/>
      <c r="BJX61" s="344"/>
      <c r="BJY61" s="344"/>
      <c r="BJZ61" s="344"/>
      <c r="BKA61" s="344"/>
      <c r="BKB61" s="344"/>
      <c r="BKC61" s="344"/>
      <c r="BKD61" s="344"/>
      <c r="BKE61" s="344"/>
      <c r="BKF61" s="344"/>
      <c r="BKG61" s="344"/>
      <c r="BKH61" s="344"/>
      <c r="BKI61" s="344"/>
      <c r="BKJ61" s="344"/>
      <c r="BKK61" s="344"/>
      <c r="BKL61" s="344"/>
      <c r="BKM61" s="344"/>
      <c r="BKN61" s="344"/>
      <c r="BKO61" s="344"/>
      <c r="BKP61" s="344"/>
      <c r="BKQ61" s="344"/>
      <c r="BKR61" s="344"/>
      <c r="BKS61" s="344"/>
      <c r="BKT61" s="344"/>
      <c r="BKU61" s="344"/>
      <c r="BKV61" s="344"/>
      <c r="BKW61" s="344"/>
      <c r="BKX61" s="344"/>
      <c r="BKY61" s="344"/>
      <c r="BKZ61" s="344"/>
      <c r="BLA61" s="344"/>
      <c r="BLB61" s="344"/>
      <c r="BLC61" s="344"/>
      <c r="BLD61" s="344"/>
      <c r="BLE61" s="344"/>
      <c r="BLF61" s="344"/>
      <c r="BLG61" s="344"/>
      <c r="BLH61" s="344"/>
      <c r="BLI61" s="344"/>
      <c r="BLJ61" s="344"/>
      <c r="BLK61" s="344"/>
      <c r="BLL61" s="344"/>
      <c r="BLM61" s="344"/>
      <c r="BLN61" s="344"/>
      <c r="BLO61" s="344"/>
      <c r="BLP61" s="344"/>
      <c r="BLQ61" s="344"/>
      <c r="BLR61" s="344"/>
      <c r="BLS61" s="344"/>
      <c r="BLT61" s="344"/>
      <c r="BLU61" s="344"/>
      <c r="BLV61" s="344"/>
      <c r="BLW61" s="344"/>
      <c r="BLX61" s="344"/>
      <c r="BLY61" s="344"/>
      <c r="BLZ61" s="344"/>
      <c r="BMA61" s="344"/>
      <c r="BMB61" s="344"/>
      <c r="BMC61" s="344"/>
      <c r="BMD61" s="344"/>
      <c r="BME61" s="344"/>
      <c r="BMF61" s="344"/>
      <c r="BMG61" s="344"/>
      <c r="BMH61" s="344"/>
      <c r="BMI61" s="344"/>
      <c r="BMJ61" s="344"/>
      <c r="BMK61" s="344"/>
      <c r="BML61" s="344"/>
      <c r="BMM61" s="344"/>
      <c r="BMN61" s="344"/>
      <c r="BMO61" s="344"/>
      <c r="BMP61" s="344"/>
      <c r="BMQ61" s="344"/>
      <c r="BMR61" s="344"/>
      <c r="BMS61" s="344"/>
      <c r="BMT61" s="344"/>
      <c r="BMU61" s="344"/>
      <c r="BMV61" s="344"/>
      <c r="BMW61" s="344"/>
      <c r="BMX61" s="344"/>
      <c r="BMY61" s="344"/>
      <c r="BMZ61" s="344"/>
      <c r="BNA61" s="344"/>
      <c r="BNB61" s="344"/>
      <c r="BNC61" s="344"/>
      <c r="BND61" s="344"/>
      <c r="BNE61" s="344"/>
      <c r="BNF61" s="344"/>
      <c r="BNG61" s="344"/>
      <c r="BNH61" s="344"/>
      <c r="BNI61" s="344"/>
      <c r="BNJ61" s="344"/>
      <c r="BNK61" s="344"/>
      <c r="BNL61" s="344"/>
      <c r="BNM61" s="344"/>
      <c r="BNN61" s="344"/>
      <c r="BNO61" s="344"/>
      <c r="BNP61" s="344"/>
      <c r="BNQ61" s="344"/>
      <c r="BNR61" s="344"/>
      <c r="BNS61" s="344"/>
      <c r="BNT61" s="344"/>
      <c r="BNU61" s="344"/>
      <c r="BNV61" s="344"/>
      <c r="BNW61" s="344"/>
      <c r="BNX61" s="344"/>
      <c r="BNY61" s="344"/>
      <c r="BNZ61" s="344"/>
      <c r="BOA61" s="344"/>
      <c r="BOB61" s="344"/>
      <c r="BOC61" s="344"/>
      <c r="BOD61" s="344"/>
      <c r="BOE61" s="344"/>
      <c r="BOF61" s="344"/>
      <c r="BOG61" s="344"/>
      <c r="BOH61" s="344"/>
      <c r="BOI61" s="344"/>
      <c r="BOJ61" s="344"/>
      <c r="BOK61" s="344"/>
      <c r="BOL61" s="344"/>
      <c r="BOM61" s="344"/>
      <c r="BON61" s="344"/>
      <c r="BOO61" s="344"/>
      <c r="BOP61" s="344"/>
      <c r="BOQ61" s="344"/>
      <c r="BOR61" s="344"/>
      <c r="BOS61" s="344"/>
      <c r="BOT61" s="344"/>
      <c r="BOU61" s="344"/>
      <c r="BOV61" s="344"/>
      <c r="BOW61" s="344"/>
      <c r="BOX61" s="344"/>
      <c r="BOY61" s="344"/>
      <c r="BOZ61" s="344"/>
      <c r="BPA61" s="344"/>
      <c r="BPB61" s="344"/>
      <c r="BPC61" s="344"/>
      <c r="BPD61" s="344"/>
      <c r="BPE61" s="344"/>
      <c r="BPF61" s="344"/>
      <c r="BPG61" s="344"/>
      <c r="BPH61" s="344"/>
      <c r="BPI61" s="344"/>
      <c r="BPJ61" s="344"/>
      <c r="BPK61" s="344"/>
      <c r="BPL61" s="344"/>
      <c r="BPM61" s="344"/>
      <c r="BPN61" s="344"/>
      <c r="BPO61" s="344"/>
      <c r="BPP61" s="344"/>
      <c r="BPQ61" s="344"/>
      <c r="BPR61" s="344"/>
      <c r="BPS61" s="344"/>
      <c r="BPT61" s="344"/>
      <c r="BPU61" s="344"/>
      <c r="BPV61" s="344"/>
      <c r="BPW61" s="344"/>
      <c r="BPX61" s="344"/>
      <c r="BPY61" s="344"/>
      <c r="BPZ61" s="344"/>
      <c r="BQA61" s="344"/>
      <c r="BQB61" s="344"/>
      <c r="BQC61" s="344"/>
      <c r="BQD61" s="344"/>
      <c r="BQE61" s="344"/>
      <c r="BQF61" s="344"/>
      <c r="BQG61" s="344"/>
      <c r="BQH61" s="344"/>
      <c r="BQI61" s="344"/>
      <c r="BQJ61" s="344"/>
      <c r="BQK61" s="344"/>
      <c r="BQL61" s="344"/>
      <c r="BQM61" s="344"/>
      <c r="BQN61" s="344"/>
      <c r="BQO61" s="344"/>
      <c r="BQP61" s="344"/>
      <c r="BQQ61" s="344"/>
      <c r="BQR61" s="344"/>
      <c r="BQS61" s="344"/>
      <c r="BQT61" s="344"/>
      <c r="BQU61" s="344"/>
      <c r="BQV61" s="344"/>
      <c r="BQW61" s="344"/>
      <c r="BQX61" s="344"/>
      <c r="BQY61" s="344"/>
      <c r="BQZ61" s="344"/>
      <c r="BRA61" s="344"/>
      <c r="BRB61" s="344"/>
      <c r="BRC61" s="344"/>
      <c r="BRD61" s="344"/>
      <c r="BRE61" s="344"/>
      <c r="BRF61" s="344"/>
      <c r="BRG61" s="344"/>
      <c r="BRH61" s="344"/>
      <c r="BRI61" s="344"/>
      <c r="BRJ61" s="344"/>
      <c r="BRK61" s="344"/>
      <c r="BRL61" s="344"/>
      <c r="BRM61" s="344"/>
      <c r="BRN61" s="344"/>
      <c r="BRO61" s="344"/>
      <c r="BRP61" s="344"/>
      <c r="BRQ61" s="344"/>
      <c r="BRR61" s="344"/>
      <c r="BRS61" s="344"/>
      <c r="BRT61" s="344"/>
      <c r="BRU61" s="344"/>
      <c r="BRV61" s="344"/>
      <c r="BRW61" s="344"/>
      <c r="BRX61" s="344"/>
      <c r="BRY61" s="344"/>
      <c r="BRZ61" s="344"/>
      <c r="BSA61" s="344"/>
      <c r="BSB61" s="344"/>
      <c r="BSC61" s="344"/>
      <c r="BSD61" s="344"/>
      <c r="BSE61" s="344"/>
      <c r="BSF61" s="344"/>
      <c r="BSG61" s="344"/>
      <c r="BSH61" s="344"/>
      <c r="BSI61" s="344"/>
      <c r="BSJ61" s="344"/>
      <c r="BSK61" s="344"/>
      <c r="BSL61" s="344"/>
      <c r="BSM61" s="344"/>
      <c r="BSN61" s="344"/>
      <c r="BSO61" s="344"/>
      <c r="BSP61" s="344"/>
      <c r="BSQ61" s="344"/>
      <c r="BSR61" s="344"/>
      <c r="BSS61" s="344"/>
      <c r="BST61" s="344"/>
      <c r="BSU61" s="344"/>
      <c r="BSV61" s="344"/>
      <c r="BSW61" s="344"/>
      <c r="BSX61" s="344"/>
      <c r="BSY61" s="344"/>
      <c r="BSZ61" s="344"/>
      <c r="BTA61" s="344"/>
      <c r="BTB61" s="344"/>
      <c r="BTC61" s="344"/>
      <c r="BTD61" s="344"/>
      <c r="BTE61" s="344"/>
      <c r="BTF61" s="344"/>
      <c r="BTG61" s="344"/>
      <c r="BTH61" s="344"/>
      <c r="BTI61" s="344"/>
      <c r="BTJ61" s="344"/>
      <c r="BTK61" s="344"/>
      <c r="BTL61" s="344"/>
      <c r="BTM61" s="344"/>
      <c r="BTN61" s="344"/>
      <c r="BTO61" s="344"/>
      <c r="BTP61" s="344"/>
      <c r="BTQ61" s="344"/>
      <c r="BTR61" s="344"/>
      <c r="BTS61" s="344"/>
      <c r="BTT61" s="344"/>
      <c r="BTU61" s="344"/>
      <c r="BTV61" s="344"/>
      <c r="BTW61" s="344"/>
      <c r="BTX61" s="344"/>
      <c r="BTY61" s="344"/>
      <c r="BTZ61" s="344"/>
      <c r="BUA61" s="344"/>
      <c r="BUB61" s="344"/>
      <c r="BUC61" s="344"/>
      <c r="BUD61" s="344"/>
      <c r="BUE61" s="344"/>
      <c r="BUF61" s="344"/>
      <c r="BUG61" s="344"/>
      <c r="BUH61" s="344"/>
      <c r="BUI61" s="344"/>
      <c r="BUJ61" s="344"/>
      <c r="BUK61" s="344"/>
      <c r="BUL61" s="344"/>
      <c r="BUM61" s="344"/>
      <c r="BUN61" s="344"/>
      <c r="BUO61" s="344"/>
      <c r="BUP61" s="344"/>
      <c r="BUQ61" s="344"/>
      <c r="BUR61" s="344"/>
      <c r="BUS61" s="344"/>
      <c r="BUT61" s="344"/>
      <c r="BUU61" s="344"/>
      <c r="BUV61" s="344"/>
      <c r="BUW61" s="344"/>
      <c r="BUX61" s="344"/>
      <c r="BUY61" s="344"/>
      <c r="BUZ61" s="344"/>
      <c r="BVA61" s="344"/>
      <c r="BVB61" s="344"/>
      <c r="BVC61" s="344"/>
      <c r="BVD61" s="344"/>
      <c r="BVE61" s="344"/>
      <c r="BVF61" s="344"/>
      <c r="BVG61" s="344"/>
      <c r="BVH61" s="344"/>
      <c r="BVI61" s="344"/>
      <c r="BVJ61" s="344"/>
      <c r="BVK61" s="344"/>
      <c r="BVL61" s="344"/>
      <c r="BVM61" s="344"/>
      <c r="BVN61" s="344"/>
      <c r="BVO61" s="344"/>
      <c r="BVP61" s="344"/>
      <c r="BVQ61" s="344"/>
      <c r="BVR61" s="344"/>
      <c r="BVS61" s="344"/>
      <c r="BVT61" s="344"/>
      <c r="BVU61" s="344"/>
      <c r="BVV61" s="344"/>
      <c r="BVW61" s="344"/>
      <c r="BVX61" s="344"/>
      <c r="BVY61" s="344"/>
      <c r="BVZ61" s="344"/>
      <c r="BWA61" s="344"/>
      <c r="BWB61" s="344"/>
      <c r="BWC61" s="344"/>
      <c r="BWD61" s="344"/>
      <c r="BWE61" s="344"/>
      <c r="BWF61" s="344"/>
      <c r="BWG61" s="344"/>
      <c r="BWH61" s="344"/>
      <c r="BWI61" s="344"/>
      <c r="BWJ61" s="344"/>
      <c r="BWK61" s="344"/>
      <c r="BWL61" s="344"/>
      <c r="BWM61" s="344"/>
      <c r="BWN61" s="344"/>
      <c r="BWO61" s="344"/>
      <c r="BWP61" s="344"/>
      <c r="BWQ61" s="344"/>
      <c r="BWR61" s="344"/>
      <c r="BWS61" s="344"/>
      <c r="BWT61" s="344"/>
      <c r="BWU61" s="344"/>
      <c r="BWV61" s="344"/>
      <c r="BWW61" s="344"/>
      <c r="BWX61" s="344"/>
      <c r="BWY61" s="344"/>
      <c r="BWZ61" s="344"/>
      <c r="BXA61" s="344"/>
      <c r="BXB61" s="344"/>
      <c r="BXC61" s="344"/>
      <c r="BXD61" s="344"/>
      <c r="BXE61" s="344"/>
      <c r="BXF61" s="344"/>
      <c r="BXG61" s="344"/>
      <c r="BXH61" s="344"/>
      <c r="BXI61" s="344"/>
      <c r="BXJ61" s="344"/>
      <c r="BXK61" s="344"/>
      <c r="BXL61" s="344"/>
      <c r="BXM61" s="344"/>
      <c r="BXN61" s="344"/>
      <c r="BXO61" s="344"/>
      <c r="BXP61" s="344"/>
      <c r="BXQ61" s="344"/>
      <c r="BXR61" s="344"/>
      <c r="BXS61" s="344"/>
      <c r="BXT61" s="344"/>
      <c r="BXU61" s="344"/>
      <c r="BXV61" s="344"/>
      <c r="BXW61" s="344"/>
      <c r="BXX61" s="344"/>
      <c r="BXY61" s="344"/>
      <c r="BXZ61" s="344"/>
      <c r="BYA61" s="344"/>
      <c r="BYB61" s="344"/>
      <c r="BYC61" s="344"/>
      <c r="BYD61" s="344"/>
      <c r="BYE61" s="344"/>
      <c r="BYF61" s="344"/>
      <c r="BYG61" s="344"/>
      <c r="BYH61" s="344"/>
      <c r="BYI61" s="344"/>
      <c r="BYJ61" s="344"/>
      <c r="BYK61" s="344"/>
      <c r="BYL61" s="344"/>
      <c r="BYM61" s="344"/>
      <c r="BYN61" s="344"/>
      <c r="BYO61" s="344"/>
      <c r="BYP61" s="344"/>
      <c r="BYQ61" s="344"/>
      <c r="BYR61" s="344"/>
      <c r="BYS61" s="344"/>
      <c r="BYT61" s="344"/>
      <c r="BYU61" s="344"/>
      <c r="BYV61" s="344"/>
      <c r="BYW61" s="344"/>
      <c r="BYX61" s="344"/>
      <c r="BYY61" s="344"/>
      <c r="BYZ61" s="344"/>
      <c r="BZA61" s="344"/>
      <c r="BZB61" s="344"/>
      <c r="BZC61" s="344"/>
      <c r="BZD61" s="344"/>
      <c r="BZE61" s="344"/>
      <c r="BZF61" s="344"/>
      <c r="BZG61" s="344"/>
      <c r="BZH61" s="344"/>
      <c r="BZI61" s="344"/>
      <c r="BZJ61" s="344"/>
      <c r="BZK61" s="344"/>
      <c r="BZL61" s="344"/>
      <c r="BZM61" s="344"/>
      <c r="BZN61" s="344"/>
      <c r="BZO61" s="344"/>
      <c r="BZP61" s="344"/>
      <c r="BZQ61" s="344"/>
      <c r="BZR61" s="344"/>
      <c r="BZS61" s="344"/>
      <c r="BZT61" s="344"/>
      <c r="BZU61" s="344"/>
      <c r="BZV61" s="344"/>
      <c r="BZW61" s="344"/>
      <c r="BZX61" s="344"/>
      <c r="BZY61" s="344"/>
      <c r="BZZ61" s="344"/>
      <c r="CAA61" s="344"/>
      <c r="CAB61" s="344"/>
      <c r="CAC61" s="344"/>
      <c r="CAD61" s="344"/>
      <c r="CAE61" s="344"/>
      <c r="CAF61" s="344"/>
      <c r="CAG61" s="344"/>
      <c r="CAH61" s="344"/>
      <c r="CAI61" s="344"/>
      <c r="CAJ61" s="344"/>
      <c r="CAK61" s="344"/>
      <c r="CAL61" s="344"/>
      <c r="CAM61" s="344"/>
      <c r="CAN61" s="344"/>
      <c r="CAO61" s="344"/>
      <c r="CAP61" s="344"/>
      <c r="CAQ61" s="344"/>
      <c r="CAR61" s="344"/>
      <c r="CAS61" s="344"/>
      <c r="CAT61" s="344"/>
      <c r="CAU61" s="344"/>
      <c r="CAV61" s="344"/>
      <c r="CAW61" s="344"/>
      <c r="CAX61" s="344"/>
      <c r="CAY61" s="344"/>
      <c r="CAZ61" s="344"/>
      <c r="CBA61" s="344"/>
      <c r="CBB61" s="344"/>
      <c r="CBC61" s="344"/>
      <c r="CBD61" s="344"/>
      <c r="CBE61" s="344"/>
      <c r="CBF61" s="344"/>
      <c r="CBG61" s="344"/>
      <c r="CBH61" s="344"/>
      <c r="CBI61" s="344"/>
      <c r="CBJ61" s="344"/>
      <c r="CBK61" s="344"/>
      <c r="CBL61" s="344"/>
      <c r="CBM61" s="344"/>
      <c r="CBN61" s="344"/>
      <c r="CBO61" s="344"/>
      <c r="CBP61" s="344"/>
      <c r="CBQ61" s="344"/>
      <c r="CBR61" s="344"/>
      <c r="CBS61" s="344"/>
      <c r="CBT61" s="344"/>
      <c r="CBU61" s="344"/>
      <c r="CBV61" s="344"/>
      <c r="CBW61" s="344"/>
      <c r="CBX61" s="344"/>
      <c r="CBY61" s="344"/>
      <c r="CBZ61" s="344"/>
      <c r="CCA61" s="344"/>
      <c r="CCB61" s="344"/>
      <c r="CCC61" s="344"/>
      <c r="CCD61" s="344"/>
      <c r="CCE61" s="344"/>
      <c r="CCF61" s="344"/>
      <c r="CCG61" s="344"/>
      <c r="CCH61" s="344"/>
      <c r="CCI61" s="344"/>
      <c r="CCJ61" s="344"/>
      <c r="CCK61" s="344"/>
      <c r="CCL61" s="344"/>
      <c r="CCM61" s="344"/>
      <c r="CCN61" s="344"/>
      <c r="CCO61" s="344"/>
      <c r="CCP61" s="344"/>
      <c r="CCQ61" s="344"/>
      <c r="CCR61" s="344"/>
      <c r="CCS61" s="344"/>
      <c r="CCT61" s="344"/>
      <c r="CCU61" s="344"/>
      <c r="CCV61" s="344"/>
      <c r="CCW61" s="344"/>
      <c r="CCX61" s="344"/>
      <c r="CCY61" s="344"/>
      <c r="CCZ61" s="344"/>
      <c r="CDA61" s="344"/>
      <c r="CDB61" s="344"/>
      <c r="CDC61" s="344"/>
      <c r="CDD61" s="344"/>
      <c r="CDE61" s="344"/>
      <c r="CDF61" s="344"/>
      <c r="CDG61" s="344"/>
      <c r="CDH61" s="344"/>
      <c r="CDI61" s="344"/>
      <c r="CDJ61" s="344"/>
      <c r="CDK61" s="344"/>
      <c r="CDL61" s="344"/>
      <c r="CDM61" s="344"/>
      <c r="CDN61" s="344"/>
      <c r="CDO61" s="344"/>
      <c r="CDP61" s="344"/>
      <c r="CDQ61" s="344"/>
      <c r="CDR61" s="344"/>
      <c r="CDS61" s="344"/>
      <c r="CDT61" s="344"/>
      <c r="CDU61" s="344"/>
      <c r="CDV61" s="344"/>
      <c r="CDW61" s="344"/>
      <c r="CDX61" s="344"/>
      <c r="CDY61" s="344"/>
      <c r="CDZ61" s="344"/>
      <c r="CEA61" s="344"/>
      <c r="CEB61" s="344"/>
      <c r="CEC61" s="344"/>
      <c r="CED61" s="344"/>
      <c r="CEE61" s="344"/>
      <c r="CEF61" s="344"/>
      <c r="CEG61" s="344"/>
      <c r="CEH61" s="344"/>
      <c r="CEI61" s="344"/>
      <c r="CEJ61" s="344"/>
      <c r="CEK61" s="344"/>
      <c r="CEL61" s="344"/>
      <c r="CEM61" s="344"/>
      <c r="CEN61" s="344"/>
      <c r="CEO61" s="344"/>
      <c r="CEP61" s="344"/>
      <c r="CEQ61" s="344"/>
      <c r="CER61" s="344"/>
      <c r="CES61" s="344"/>
      <c r="CET61" s="344"/>
      <c r="CEU61" s="344"/>
      <c r="CEV61" s="344"/>
      <c r="CEW61" s="344"/>
      <c r="CEX61" s="344"/>
      <c r="CEY61" s="344"/>
      <c r="CEZ61" s="344"/>
      <c r="CFA61" s="344"/>
      <c r="CFB61" s="344"/>
      <c r="CFC61" s="344"/>
      <c r="CFD61" s="344"/>
      <c r="CFE61" s="344"/>
      <c r="CFF61" s="344"/>
      <c r="CFG61" s="344"/>
      <c r="CFH61" s="344"/>
      <c r="CFI61" s="344"/>
      <c r="CFJ61" s="344"/>
      <c r="CFK61" s="344"/>
      <c r="CFL61" s="344"/>
      <c r="CFM61" s="344"/>
      <c r="CFN61" s="344"/>
      <c r="CFO61" s="344"/>
      <c r="CFP61" s="344"/>
      <c r="CFQ61" s="344"/>
      <c r="CFR61" s="344"/>
      <c r="CFS61" s="344"/>
      <c r="CFT61" s="344"/>
      <c r="CFU61" s="344"/>
      <c r="CFV61" s="344"/>
      <c r="CFW61" s="344"/>
      <c r="CFX61" s="344"/>
      <c r="CFY61" s="344"/>
      <c r="CFZ61" s="344"/>
      <c r="CGA61" s="344"/>
      <c r="CGB61" s="344"/>
      <c r="CGC61" s="344"/>
      <c r="CGD61" s="344"/>
      <c r="CGE61" s="344"/>
      <c r="CGF61" s="344"/>
      <c r="CGG61" s="344"/>
      <c r="CGH61" s="344"/>
      <c r="CGI61" s="344"/>
      <c r="CGJ61" s="344"/>
      <c r="CGK61" s="344"/>
      <c r="CGL61" s="344"/>
      <c r="CGM61" s="344"/>
      <c r="CGN61" s="344"/>
      <c r="CGO61" s="344"/>
      <c r="CGP61" s="344"/>
      <c r="CGQ61" s="344"/>
      <c r="CGR61" s="344"/>
      <c r="CGS61" s="344"/>
      <c r="CGT61" s="344"/>
      <c r="CGU61" s="344"/>
      <c r="CGV61" s="344"/>
      <c r="CGW61" s="344"/>
      <c r="CGX61" s="344"/>
      <c r="CGY61" s="344"/>
      <c r="CGZ61" s="344"/>
      <c r="CHA61" s="344"/>
      <c r="CHB61" s="344"/>
      <c r="CHC61" s="344"/>
      <c r="CHD61" s="344"/>
      <c r="CHE61" s="344"/>
      <c r="CHF61" s="344"/>
      <c r="CHG61" s="344"/>
      <c r="CHH61" s="344"/>
      <c r="CHI61" s="344"/>
      <c r="CHJ61" s="344"/>
      <c r="CHK61" s="344"/>
      <c r="CHL61" s="344"/>
      <c r="CHM61" s="344"/>
      <c r="CHN61" s="344"/>
      <c r="CHO61" s="344"/>
      <c r="CHP61" s="344"/>
      <c r="CHQ61" s="344"/>
      <c r="CHR61" s="344"/>
      <c r="CHS61" s="344"/>
      <c r="CHT61" s="344"/>
      <c r="CHU61" s="344"/>
      <c r="CHV61" s="344"/>
      <c r="CHW61" s="344"/>
      <c r="CHX61" s="344"/>
      <c r="CHY61" s="344"/>
      <c r="CHZ61" s="344"/>
      <c r="CIA61" s="344"/>
      <c r="CIB61" s="344"/>
      <c r="CIC61" s="344"/>
      <c r="CID61" s="344"/>
      <c r="CIE61" s="344"/>
      <c r="CIF61" s="344"/>
      <c r="CIG61" s="344"/>
      <c r="CIH61" s="344"/>
      <c r="CII61" s="344"/>
      <c r="CIJ61" s="344"/>
      <c r="CIK61" s="344"/>
      <c r="CIL61" s="344"/>
      <c r="CIM61" s="344"/>
      <c r="CIN61" s="344"/>
      <c r="CIO61" s="344"/>
      <c r="CIP61" s="344"/>
      <c r="CIQ61" s="344"/>
      <c r="CIR61" s="344"/>
      <c r="CIS61" s="344"/>
      <c r="CIT61" s="344"/>
      <c r="CIU61" s="344"/>
      <c r="CIV61" s="344"/>
      <c r="CIW61" s="344"/>
      <c r="CIX61" s="344"/>
      <c r="CIY61" s="344"/>
      <c r="CIZ61" s="344"/>
      <c r="CJA61" s="344"/>
      <c r="CJB61" s="344"/>
      <c r="CJC61" s="344"/>
      <c r="CJD61" s="344"/>
      <c r="CJE61" s="344"/>
      <c r="CJF61" s="344"/>
      <c r="CJG61" s="344"/>
      <c r="CJH61" s="344"/>
      <c r="CJI61" s="344"/>
      <c r="CJJ61" s="344"/>
      <c r="CJK61" s="344"/>
      <c r="CJL61" s="344"/>
      <c r="CJM61" s="344"/>
      <c r="CJN61" s="344"/>
      <c r="CJO61" s="344"/>
      <c r="CJP61" s="344"/>
      <c r="CJQ61" s="344"/>
      <c r="CJR61" s="344"/>
      <c r="CJS61" s="344"/>
      <c r="CJT61" s="344"/>
      <c r="CJU61" s="344"/>
      <c r="CJV61" s="344"/>
      <c r="CJW61" s="344"/>
      <c r="CJX61" s="344"/>
      <c r="CJY61" s="344"/>
      <c r="CJZ61" s="344"/>
      <c r="CKA61" s="344"/>
      <c r="CKB61" s="344"/>
      <c r="CKC61" s="344"/>
      <c r="CKD61" s="344"/>
      <c r="CKE61" s="344"/>
      <c r="CKF61" s="344"/>
      <c r="CKG61" s="344"/>
      <c r="CKH61" s="344"/>
      <c r="CKI61" s="344"/>
      <c r="CKJ61" s="344"/>
      <c r="CKK61" s="344"/>
      <c r="CKL61" s="344"/>
      <c r="CKM61" s="344"/>
      <c r="CKN61" s="344"/>
      <c r="CKO61" s="344"/>
      <c r="CKP61" s="344"/>
      <c r="CKQ61" s="344"/>
      <c r="CKR61" s="344"/>
      <c r="CKS61" s="344"/>
      <c r="CKT61" s="344"/>
      <c r="CKU61" s="344"/>
      <c r="CKV61" s="344"/>
      <c r="CKW61" s="344"/>
      <c r="CKX61" s="344"/>
      <c r="CKY61" s="344"/>
      <c r="CKZ61" s="344"/>
      <c r="CLA61" s="344"/>
      <c r="CLB61" s="344"/>
      <c r="CLC61" s="344"/>
      <c r="CLD61" s="344"/>
      <c r="CLE61" s="344"/>
      <c r="CLF61" s="344"/>
      <c r="CLG61" s="344"/>
      <c r="CLH61" s="344"/>
      <c r="CLI61" s="344"/>
      <c r="CLJ61" s="344"/>
      <c r="CLK61" s="344"/>
      <c r="CLL61" s="344"/>
      <c r="CLM61" s="344"/>
      <c r="CLN61" s="344"/>
      <c r="CLO61" s="344"/>
      <c r="CLP61" s="344"/>
      <c r="CLQ61" s="344"/>
      <c r="CLR61" s="344"/>
      <c r="CLS61" s="344"/>
      <c r="CLT61" s="344"/>
      <c r="CLU61" s="344"/>
      <c r="CLV61" s="344"/>
      <c r="CLW61" s="344"/>
      <c r="CLX61" s="344"/>
      <c r="CLY61" s="344"/>
      <c r="CLZ61" s="344"/>
      <c r="CMA61" s="344"/>
      <c r="CMB61" s="344"/>
      <c r="CMC61" s="344"/>
      <c r="CMD61" s="344"/>
      <c r="CME61" s="344"/>
      <c r="CMF61" s="344"/>
      <c r="CMG61" s="344"/>
      <c r="CMH61" s="344"/>
      <c r="CMI61" s="344"/>
      <c r="CMJ61" s="344"/>
      <c r="CMK61" s="344"/>
      <c r="CML61" s="344"/>
      <c r="CMM61" s="344"/>
      <c r="CMN61" s="344"/>
      <c r="CMO61" s="344"/>
      <c r="CMP61" s="344"/>
      <c r="CMQ61" s="344"/>
      <c r="CMR61" s="344"/>
      <c r="CMS61" s="344"/>
      <c r="CMT61" s="344"/>
      <c r="CMU61" s="344"/>
      <c r="CMV61" s="344"/>
      <c r="CMW61" s="344"/>
      <c r="CMX61" s="344"/>
      <c r="CMY61" s="344"/>
      <c r="CMZ61" s="344"/>
      <c r="CNA61" s="344"/>
      <c r="CNB61" s="344"/>
      <c r="CNC61" s="344"/>
      <c r="CND61" s="344"/>
      <c r="CNE61" s="344"/>
      <c r="CNF61" s="344"/>
      <c r="CNG61" s="344"/>
      <c r="CNH61" s="344"/>
      <c r="CNI61" s="344"/>
      <c r="CNJ61" s="344"/>
      <c r="CNK61" s="344"/>
      <c r="CNL61" s="344"/>
      <c r="CNM61" s="344"/>
      <c r="CNN61" s="344"/>
      <c r="CNO61" s="344"/>
      <c r="CNP61" s="344"/>
      <c r="CNQ61" s="344"/>
      <c r="CNR61" s="344"/>
      <c r="CNS61" s="344"/>
      <c r="CNT61" s="344"/>
      <c r="CNU61" s="344"/>
      <c r="CNV61" s="344"/>
      <c r="CNW61" s="344"/>
      <c r="CNX61" s="344"/>
      <c r="CNY61" s="344"/>
      <c r="CNZ61" s="344"/>
      <c r="COA61" s="344"/>
      <c r="COB61" s="344"/>
      <c r="COC61" s="344"/>
      <c r="COD61" s="344"/>
      <c r="COE61" s="344"/>
      <c r="COF61" s="344"/>
      <c r="COG61" s="344"/>
      <c r="COH61" s="344"/>
      <c r="COI61" s="344"/>
      <c r="COJ61" s="344"/>
      <c r="COK61" s="344"/>
      <c r="COL61" s="344"/>
      <c r="COM61" s="344"/>
      <c r="CON61" s="344"/>
      <c r="COO61" s="344"/>
      <c r="COP61" s="344"/>
      <c r="COQ61" s="344"/>
      <c r="COR61" s="344"/>
      <c r="COS61" s="344"/>
      <c r="COT61" s="344"/>
      <c r="COU61" s="344"/>
      <c r="COV61" s="344"/>
      <c r="COW61" s="344"/>
      <c r="COX61" s="344"/>
      <c r="COY61" s="344"/>
      <c r="COZ61" s="344"/>
      <c r="CPA61" s="344"/>
      <c r="CPB61" s="344"/>
      <c r="CPC61" s="344"/>
      <c r="CPD61" s="344"/>
      <c r="CPE61" s="344"/>
      <c r="CPF61" s="344"/>
      <c r="CPG61" s="344"/>
      <c r="CPH61" s="344"/>
      <c r="CPI61" s="344"/>
      <c r="CPJ61" s="344"/>
      <c r="CPK61" s="344"/>
      <c r="CPL61" s="344"/>
      <c r="CPM61" s="344"/>
      <c r="CPN61" s="344"/>
      <c r="CPO61" s="344"/>
      <c r="CPP61" s="344"/>
      <c r="CPQ61" s="344"/>
      <c r="CPR61" s="344"/>
      <c r="CPS61" s="344"/>
      <c r="CPT61" s="344"/>
      <c r="CPU61" s="344"/>
      <c r="CPV61" s="344"/>
      <c r="CPW61" s="344"/>
      <c r="CPX61" s="344"/>
      <c r="CPY61" s="344"/>
      <c r="CPZ61" s="344"/>
      <c r="CQA61" s="344"/>
      <c r="CQB61" s="344"/>
      <c r="CQC61" s="344"/>
      <c r="CQD61" s="344"/>
      <c r="CQE61" s="344"/>
      <c r="CQF61" s="344"/>
      <c r="CQG61" s="344"/>
      <c r="CQH61" s="344"/>
      <c r="CQI61" s="344"/>
      <c r="CQJ61" s="344"/>
      <c r="CQK61" s="344"/>
      <c r="CQL61" s="344"/>
      <c r="CQM61" s="344"/>
      <c r="CQN61" s="344"/>
      <c r="CQO61" s="344"/>
      <c r="CQP61" s="344"/>
      <c r="CQQ61" s="344"/>
      <c r="CQR61" s="344"/>
      <c r="CQS61" s="344"/>
      <c r="CQT61" s="344"/>
      <c r="CQU61" s="344"/>
      <c r="CQV61" s="344"/>
      <c r="CQW61" s="344"/>
      <c r="CQX61" s="344"/>
      <c r="CQY61" s="344"/>
      <c r="CQZ61" s="344"/>
      <c r="CRA61" s="344"/>
      <c r="CRB61" s="344"/>
      <c r="CRC61" s="344"/>
      <c r="CRD61" s="344"/>
      <c r="CRE61" s="344"/>
      <c r="CRF61" s="344"/>
      <c r="CRG61" s="344"/>
      <c r="CRH61" s="344"/>
      <c r="CRI61" s="344"/>
      <c r="CRJ61" s="344"/>
      <c r="CRK61" s="344"/>
      <c r="CRL61" s="344"/>
      <c r="CRM61" s="344"/>
      <c r="CRN61" s="344"/>
      <c r="CRO61" s="344"/>
      <c r="CRP61" s="344"/>
      <c r="CRQ61" s="344"/>
      <c r="CRR61" s="344"/>
      <c r="CRS61" s="344"/>
      <c r="CRT61" s="344"/>
      <c r="CRU61" s="344"/>
      <c r="CRV61" s="344"/>
      <c r="CRW61" s="344"/>
      <c r="CRX61" s="344"/>
      <c r="CRY61" s="344"/>
      <c r="CRZ61" s="344"/>
      <c r="CSA61" s="344"/>
      <c r="CSB61" s="344"/>
      <c r="CSC61" s="344"/>
      <c r="CSD61" s="344"/>
      <c r="CSE61" s="344"/>
      <c r="CSF61" s="344"/>
      <c r="CSG61" s="344"/>
      <c r="CSH61" s="344"/>
      <c r="CSI61" s="344"/>
      <c r="CSJ61" s="344"/>
      <c r="CSK61" s="344"/>
      <c r="CSL61" s="344"/>
      <c r="CSM61" s="344"/>
      <c r="CSN61" s="344"/>
      <c r="CSO61" s="344"/>
      <c r="CSP61" s="344"/>
      <c r="CSQ61" s="344"/>
      <c r="CSR61" s="344"/>
      <c r="CSS61" s="344"/>
      <c r="CST61" s="344"/>
      <c r="CSU61" s="344"/>
      <c r="CSV61" s="344"/>
      <c r="CSW61" s="344"/>
      <c r="CSX61" s="344"/>
      <c r="CSY61" s="344"/>
      <c r="CSZ61" s="344"/>
      <c r="CTA61" s="344"/>
      <c r="CTB61" s="344"/>
      <c r="CTC61" s="344"/>
      <c r="CTD61" s="344"/>
      <c r="CTE61" s="344"/>
      <c r="CTF61" s="344"/>
      <c r="CTG61" s="344"/>
      <c r="CTH61" s="344"/>
      <c r="CTI61" s="344"/>
      <c r="CTJ61" s="344"/>
      <c r="CTK61" s="344"/>
      <c r="CTL61" s="344"/>
      <c r="CTM61" s="344"/>
      <c r="CTN61" s="344"/>
      <c r="CTO61" s="344"/>
      <c r="CTP61" s="344"/>
      <c r="CTQ61" s="344"/>
      <c r="CTR61" s="344"/>
      <c r="CTS61" s="344"/>
      <c r="CTT61" s="344"/>
      <c r="CTU61" s="344"/>
      <c r="CTV61" s="344"/>
      <c r="CTW61" s="344"/>
      <c r="CTX61" s="344"/>
      <c r="CTY61" s="344"/>
      <c r="CTZ61" s="344"/>
      <c r="CUA61" s="344"/>
      <c r="CUB61" s="344"/>
      <c r="CUC61" s="344"/>
      <c r="CUD61" s="344"/>
      <c r="CUE61" s="344"/>
      <c r="CUF61" s="344"/>
      <c r="CUG61" s="344"/>
      <c r="CUH61" s="344"/>
      <c r="CUI61" s="344"/>
      <c r="CUJ61" s="344"/>
      <c r="CUK61" s="344"/>
      <c r="CUL61" s="344"/>
      <c r="CUM61" s="344"/>
      <c r="CUN61" s="344"/>
      <c r="CUO61" s="344"/>
      <c r="CUP61" s="344"/>
      <c r="CUQ61" s="344"/>
      <c r="CUR61" s="344"/>
      <c r="CUS61" s="344"/>
      <c r="CUT61" s="344"/>
      <c r="CUU61" s="344"/>
      <c r="CUV61" s="344"/>
      <c r="CUW61" s="344"/>
      <c r="CUX61" s="344"/>
      <c r="CUY61" s="344"/>
      <c r="CUZ61" s="344"/>
      <c r="CVA61" s="344"/>
      <c r="CVB61" s="344"/>
      <c r="CVC61" s="344"/>
      <c r="CVD61" s="344"/>
      <c r="CVE61" s="344"/>
      <c r="CVF61" s="344"/>
      <c r="CVG61" s="344"/>
      <c r="CVH61" s="344"/>
      <c r="CVI61" s="344"/>
      <c r="CVJ61" s="344"/>
      <c r="CVK61" s="344"/>
      <c r="CVL61" s="344"/>
      <c r="CVM61" s="344"/>
      <c r="CVN61" s="344"/>
      <c r="CVO61" s="344"/>
      <c r="CVP61" s="344"/>
      <c r="CVQ61" s="344"/>
      <c r="CVR61" s="344"/>
      <c r="CVS61" s="344"/>
      <c r="CVT61" s="344"/>
      <c r="CVU61" s="344"/>
      <c r="CVV61" s="344"/>
      <c r="CVW61" s="344"/>
      <c r="CVX61" s="344"/>
      <c r="CVY61" s="344"/>
      <c r="CVZ61" s="344"/>
      <c r="CWA61" s="344"/>
      <c r="CWB61" s="344"/>
      <c r="CWC61" s="344"/>
      <c r="CWD61" s="344"/>
      <c r="CWE61" s="344"/>
      <c r="CWF61" s="344"/>
      <c r="CWG61" s="344"/>
      <c r="CWH61" s="344"/>
      <c r="CWI61" s="344"/>
      <c r="CWJ61" s="344"/>
      <c r="CWK61" s="344"/>
      <c r="CWL61" s="344"/>
      <c r="CWM61" s="344"/>
      <c r="CWN61" s="344"/>
      <c r="CWO61" s="344"/>
      <c r="CWP61" s="344"/>
      <c r="CWQ61" s="344"/>
      <c r="CWR61" s="344"/>
      <c r="CWS61" s="344"/>
      <c r="CWT61" s="344"/>
      <c r="CWU61" s="344"/>
      <c r="CWV61" s="344"/>
      <c r="CWW61" s="344"/>
      <c r="CWX61" s="344"/>
      <c r="CWY61" s="344"/>
      <c r="CWZ61" s="344"/>
      <c r="CXA61" s="344"/>
      <c r="CXB61" s="344"/>
      <c r="CXC61" s="344"/>
      <c r="CXD61" s="344"/>
      <c r="CXE61" s="344"/>
      <c r="CXF61" s="344"/>
      <c r="CXG61" s="344"/>
      <c r="CXH61" s="344"/>
      <c r="CXI61" s="344"/>
      <c r="CXJ61" s="344"/>
      <c r="CXK61" s="344"/>
      <c r="CXL61" s="344"/>
      <c r="CXM61" s="344"/>
      <c r="CXN61" s="344"/>
      <c r="CXO61" s="344"/>
      <c r="CXP61" s="344"/>
      <c r="CXQ61" s="344"/>
      <c r="CXR61" s="344"/>
      <c r="CXS61" s="344"/>
      <c r="CXT61" s="344"/>
      <c r="CXU61" s="344"/>
      <c r="CXV61" s="344"/>
      <c r="CXW61" s="344"/>
      <c r="CXX61" s="344"/>
      <c r="CXY61" s="344"/>
      <c r="CXZ61" s="344"/>
      <c r="CYA61" s="344"/>
      <c r="CYB61" s="344"/>
      <c r="CYC61" s="344"/>
      <c r="CYD61" s="344"/>
      <c r="CYE61" s="344"/>
      <c r="CYF61" s="344"/>
      <c r="CYG61" s="344"/>
      <c r="CYH61" s="344"/>
      <c r="CYI61" s="344"/>
      <c r="CYJ61" s="344"/>
      <c r="CYK61" s="344"/>
      <c r="CYL61" s="344"/>
      <c r="CYM61" s="344"/>
      <c r="CYN61" s="344"/>
      <c r="CYO61" s="344"/>
      <c r="CYP61" s="344"/>
      <c r="CYQ61" s="344"/>
      <c r="CYR61" s="344"/>
      <c r="CYS61" s="344"/>
      <c r="CYT61" s="344"/>
      <c r="CYU61" s="344"/>
      <c r="CYV61" s="344"/>
      <c r="CYW61" s="344"/>
      <c r="CYX61" s="344"/>
      <c r="CYY61" s="344"/>
      <c r="CYZ61" s="344"/>
      <c r="CZA61" s="344"/>
      <c r="CZB61" s="344"/>
      <c r="CZC61" s="344"/>
      <c r="CZD61" s="344"/>
      <c r="CZE61" s="344"/>
      <c r="CZF61" s="344"/>
      <c r="CZG61" s="344"/>
      <c r="CZH61" s="344"/>
      <c r="CZI61" s="344"/>
      <c r="CZJ61" s="344"/>
      <c r="CZK61" s="344"/>
      <c r="CZL61" s="344"/>
      <c r="CZM61" s="344"/>
      <c r="CZN61" s="344"/>
      <c r="CZO61" s="344"/>
      <c r="CZP61" s="344"/>
      <c r="CZQ61" s="344"/>
      <c r="CZR61" s="344"/>
      <c r="CZS61" s="344"/>
      <c r="CZT61" s="344"/>
      <c r="CZU61" s="344"/>
      <c r="CZV61" s="344"/>
      <c r="CZW61" s="344"/>
      <c r="CZX61" s="344"/>
      <c r="CZY61" s="344"/>
      <c r="CZZ61" s="344"/>
      <c r="DAA61" s="344"/>
      <c r="DAB61" s="344"/>
      <c r="DAC61" s="344"/>
      <c r="DAD61" s="344"/>
      <c r="DAE61" s="344"/>
      <c r="DAF61" s="344"/>
      <c r="DAG61" s="344"/>
      <c r="DAH61" s="344"/>
      <c r="DAI61" s="344"/>
      <c r="DAJ61" s="344"/>
      <c r="DAK61" s="344"/>
      <c r="DAL61" s="344"/>
      <c r="DAM61" s="344"/>
      <c r="DAN61" s="344"/>
      <c r="DAO61" s="344"/>
      <c r="DAP61" s="344"/>
      <c r="DAQ61" s="344"/>
      <c r="DAR61" s="344"/>
      <c r="DAS61" s="344"/>
      <c r="DAT61" s="344"/>
      <c r="DAU61" s="344"/>
      <c r="DAV61" s="344"/>
      <c r="DAW61" s="344"/>
      <c r="DAX61" s="344"/>
      <c r="DAY61" s="344"/>
      <c r="DAZ61" s="344"/>
      <c r="DBA61" s="344"/>
      <c r="DBB61" s="344"/>
      <c r="DBC61" s="344"/>
      <c r="DBD61" s="344"/>
      <c r="DBE61" s="344"/>
      <c r="DBF61" s="344"/>
      <c r="DBG61" s="344"/>
      <c r="DBH61" s="344"/>
      <c r="DBI61" s="344"/>
      <c r="DBJ61" s="344"/>
      <c r="DBK61" s="344"/>
      <c r="DBL61" s="344"/>
      <c r="DBM61" s="344"/>
      <c r="DBN61" s="344"/>
      <c r="DBO61" s="344"/>
      <c r="DBP61" s="344"/>
      <c r="DBQ61" s="344"/>
      <c r="DBR61" s="344"/>
      <c r="DBS61" s="344"/>
      <c r="DBT61" s="344"/>
      <c r="DBU61" s="344"/>
      <c r="DBV61" s="344"/>
      <c r="DBW61" s="344"/>
      <c r="DBX61" s="344"/>
      <c r="DBY61" s="344"/>
      <c r="DBZ61" s="344"/>
      <c r="DCA61" s="344"/>
      <c r="DCB61" s="344"/>
      <c r="DCC61" s="344"/>
      <c r="DCD61" s="344"/>
      <c r="DCE61" s="344"/>
      <c r="DCF61" s="344"/>
      <c r="DCG61" s="344"/>
      <c r="DCH61" s="344"/>
      <c r="DCI61" s="344"/>
      <c r="DCJ61" s="344"/>
      <c r="DCK61" s="344"/>
      <c r="DCL61" s="344"/>
      <c r="DCM61" s="344"/>
      <c r="DCN61" s="344"/>
      <c r="DCO61" s="344"/>
      <c r="DCP61" s="344"/>
      <c r="DCQ61" s="344"/>
      <c r="DCR61" s="344"/>
      <c r="DCS61" s="344"/>
      <c r="DCT61" s="344"/>
      <c r="DCU61" s="344"/>
      <c r="DCV61" s="344"/>
      <c r="DCW61" s="344"/>
      <c r="DCX61" s="344"/>
      <c r="DCY61" s="344"/>
      <c r="DCZ61" s="344"/>
      <c r="DDA61" s="344"/>
      <c r="DDB61" s="344"/>
      <c r="DDC61" s="344"/>
      <c r="DDD61" s="344"/>
      <c r="DDE61" s="344"/>
      <c r="DDF61" s="344"/>
      <c r="DDG61" s="344"/>
      <c r="DDH61" s="344"/>
      <c r="DDI61" s="344"/>
      <c r="DDJ61" s="344"/>
      <c r="DDK61" s="344"/>
      <c r="DDL61" s="344"/>
      <c r="DDM61" s="344"/>
      <c r="DDN61" s="344"/>
      <c r="DDO61" s="344"/>
      <c r="DDP61" s="344"/>
      <c r="DDQ61" s="344"/>
      <c r="DDR61" s="344"/>
      <c r="DDS61" s="344"/>
      <c r="DDT61" s="344"/>
      <c r="DDU61" s="344"/>
      <c r="DDV61" s="344"/>
      <c r="DDW61" s="344"/>
      <c r="DDX61" s="344"/>
      <c r="DDY61" s="344"/>
      <c r="DDZ61" s="344"/>
      <c r="DEA61" s="344"/>
      <c r="DEB61" s="344"/>
      <c r="DEC61" s="344"/>
      <c r="DED61" s="344"/>
      <c r="DEE61" s="344"/>
      <c r="DEF61" s="344"/>
      <c r="DEG61" s="344"/>
      <c r="DEH61" s="344"/>
      <c r="DEI61" s="344"/>
      <c r="DEJ61" s="344"/>
      <c r="DEK61" s="344"/>
      <c r="DEL61" s="344"/>
      <c r="DEM61" s="344"/>
      <c r="DEN61" s="344"/>
      <c r="DEO61" s="344"/>
      <c r="DEP61" s="344"/>
      <c r="DEQ61" s="344"/>
      <c r="DER61" s="344"/>
      <c r="DES61" s="344"/>
      <c r="DET61" s="344"/>
      <c r="DEU61" s="344"/>
      <c r="DEV61" s="344"/>
      <c r="DEW61" s="344"/>
      <c r="DEX61" s="344"/>
      <c r="DEY61" s="344"/>
      <c r="DEZ61" s="344"/>
      <c r="DFA61" s="344"/>
      <c r="DFB61" s="344"/>
      <c r="DFC61" s="344"/>
      <c r="DFD61" s="344"/>
      <c r="DFE61" s="344"/>
      <c r="DFF61" s="344"/>
      <c r="DFG61" s="344"/>
      <c r="DFH61" s="344"/>
      <c r="DFI61" s="344"/>
      <c r="DFJ61" s="344"/>
      <c r="DFK61" s="344"/>
      <c r="DFL61" s="344"/>
      <c r="DFM61" s="344"/>
      <c r="DFN61" s="344"/>
      <c r="DFO61" s="344"/>
      <c r="DFP61" s="344"/>
      <c r="DFQ61" s="344"/>
      <c r="DFR61" s="344"/>
      <c r="DFS61" s="344"/>
      <c r="DFT61" s="344"/>
      <c r="DFU61" s="344"/>
      <c r="DFV61" s="344"/>
      <c r="DFW61" s="344"/>
      <c r="DFX61" s="344"/>
      <c r="DFY61" s="344"/>
      <c r="DFZ61" s="344"/>
      <c r="DGA61" s="344"/>
      <c r="DGB61" s="344"/>
      <c r="DGC61" s="344"/>
      <c r="DGD61" s="344"/>
      <c r="DGE61" s="344"/>
      <c r="DGF61" s="344"/>
      <c r="DGG61" s="344"/>
      <c r="DGH61" s="344"/>
      <c r="DGI61" s="344"/>
      <c r="DGJ61" s="344"/>
      <c r="DGK61" s="344"/>
      <c r="DGL61" s="344"/>
      <c r="DGM61" s="344"/>
      <c r="DGN61" s="344"/>
      <c r="DGO61" s="344"/>
      <c r="DGP61" s="344"/>
      <c r="DGQ61" s="344"/>
      <c r="DGR61" s="344"/>
      <c r="DGS61" s="344"/>
      <c r="DGT61" s="344"/>
      <c r="DGU61" s="344"/>
      <c r="DGV61" s="344"/>
      <c r="DGW61" s="344"/>
      <c r="DGX61" s="344"/>
      <c r="DGY61" s="344"/>
      <c r="DGZ61" s="344"/>
      <c r="DHA61" s="344"/>
      <c r="DHB61" s="344"/>
      <c r="DHC61" s="344"/>
      <c r="DHD61" s="344"/>
      <c r="DHE61" s="344"/>
      <c r="DHF61" s="344"/>
      <c r="DHG61" s="344"/>
      <c r="DHH61" s="344"/>
      <c r="DHI61" s="344"/>
      <c r="DHJ61" s="344"/>
      <c r="DHK61" s="344"/>
      <c r="DHL61" s="344"/>
      <c r="DHM61" s="344"/>
      <c r="DHN61" s="344"/>
      <c r="DHO61" s="344"/>
      <c r="DHP61" s="344"/>
      <c r="DHQ61" s="344"/>
      <c r="DHR61" s="344"/>
      <c r="DHS61" s="344"/>
      <c r="DHT61" s="344"/>
      <c r="DHU61" s="344"/>
      <c r="DHV61" s="344"/>
      <c r="DHW61" s="344"/>
      <c r="DHX61" s="344"/>
      <c r="DHY61" s="344"/>
      <c r="DHZ61" s="344"/>
      <c r="DIA61" s="344"/>
      <c r="DIB61" s="344"/>
      <c r="DIC61" s="344"/>
      <c r="DID61" s="344"/>
      <c r="DIE61" s="344"/>
      <c r="DIF61" s="344"/>
      <c r="DIG61" s="344"/>
      <c r="DIH61" s="344"/>
      <c r="DII61" s="344"/>
      <c r="DIJ61" s="344"/>
      <c r="DIK61" s="344"/>
      <c r="DIL61" s="344"/>
      <c r="DIM61" s="344"/>
      <c r="DIN61" s="344"/>
      <c r="DIO61" s="344"/>
      <c r="DIP61" s="344"/>
      <c r="DIQ61" s="344"/>
      <c r="DIR61" s="344"/>
      <c r="DIS61" s="344"/>
      <c r="DIT61" s="344"/>
      <c r="DIU61" s="344"/>
      <c r="DIV61" s="344"/>
      <c r="DIW61" s="344"/>
      <c r="DIX61" s="344"/>
      <c r="DIY61" s="344"/>
      <c r="DIZ61" s="344"/>
      <c r="DJA61" s="344"/>
      <c r="DJB61" s="344"/>
      <c r="DJC61" s="344"/>
      <c r="DJD61" s="344"/>
      <c r="DJE61" s="344"/>
      <c r="DJF61" s="344"/>
      <c r="DJG61" s="344"/>
      <c r="DJH61" s="344"/>
      <c r="DJI61" s="344"/>
      <c r="DJJ61" s="344"/>
      <c r="DJK61" s="344"/>
      <c r="DJL61" s="344"/>
      <c r="DJM61" s="344"/>
      <c r="DJN61" s="344"/>
      <c r="DJO61" s="344"/>
      <c r="DJP61" s="344"/>
      <c r="DJQ61" s="344"/>
      <c r="DJR61" s="344"/>
      <c r="DJS61" s="344"/>
      <c r="DJT61" s="344"/>
      <c r="DJU61" s="344"/>
      <c r="DJV61" s="344"/>
      <c r="DJW61" s="344"/>
      <c r="DJX61" s="344"/>
      <c r="DJY61" s="344"/>
      <c r="DJZ61" s="344"/>
      <c r="DKA61" s="344"/>
      <c r="DKB61" s="344"/>
      <c r="DKC61" s="344"/>
      <c r="DKD61" s="344"/>
      <c r="DKE61" s="344"/>
      <c r="DKF61" s="344"/>
      <c r="DKG61" s="344"/>
      <c r="DKH61" s="344"/>
      <c r="DKI61" s="344"/>
      <c r="DKJ61" s="344"/>
      <c r="DKK61" s="344"/>
      <c r="DKL61" s="344"/>
      <c r="DKM61" s="344"/>
      <c r="DKN61" s="344"/>
      <c r="DKO61" s="344"/>
      <c r="DKP61" s="344"/>
      <c r="DKQ61" s="344"/>
      <c r="DKR61" s="344"/>
      <c r="DKS61" s="344"/>
      <c r="DKT61" s="344"/>
      <c r="DKU61" s="344"/>
      <c r="DKV61" s="344"/>
      <c r="DKW61" s="344"/>
      <c r="DKX61" s="344"/>
      <c r="DKY61" s="344"/>
      <c r="DKZ61" s="344"/>
      <c r="DLA61" s="344"/>
      <c r="DLB61" s="344"/>
      <c r="DLC61" s="344"/>
      <c r="DLD61" s="344"/>
      <c r="DLE61" s="344"/>
      <c r="DLF61" s="344"/>
      <c r="DLG61" s="344"/>
      <c r="DLH61" s="344"/>
      <c r="DLI61" s="344"/>
      <c r="DLJ61" s="344"/>
      <c r="DLK61" s="344"/>
      <c r="DLL61" s="344"/>
      <c r="DLM61" s="344"/>
      <c r="DLN61" s="344"/>
      <c r="DLO61" s="344"/>
      <c r="DLP61" s="344"/>
      <c r="DLQ61" s="344"/>
      <c r="DLR61" s="344"/>
      <c r="DLS61" s="344"/>
      <c r="DLT61" s="344"/>
      <c r="DLU61" s="344"/>
      <c r="DLV61" s="344"/>
      <c r="DLW61" s="344"/>
      <c r="DLX61" s="344"/>
      <c r="DLY61" s="344"/>
      <c r="DLZ61" s="344"/>
      <c r="DMA61" s="344"/>
      <c r="DMB61" s="344"/>
      <c r="DMC61" s="344"/>
      <c r="DMD61" s="344"/>
      <c r="DME61" s="344"/>
      <c r="DMF61" s="344"/>
      <c r="DMG61" s="344"/>
      <c r="DMH61" s="344"/>
      <c r="DMI61" s="344"/>
      <c r="DMJ61" s="344"/>
      <c r="DMK61" s="344"/>
      <c r="DML61" s="344"/>
      <c r="DMM61" s="344"/>
      <c r="DMN61" s="344"/>
      <c r="DMO61" s="344"/>
      <c r="DMP61" s="344"/>
      <c r="DMQ61" s="344"/>
      <c r="DMR61" s="344"/>
      <c r="DMS61" s="344"/>
      <c r="DMT61" s="344"/>
      <c r="DMU61" s="344"/>
      <c r="DMV61" s="344"/>
      <c r="DMW61" s="344"/>
      <c r="DMX61" s="344"/>
      <c r="DMY61" s="344"/>
      <c r="DMZ61" s="344"/>
      <c r="DNA61" s="344"/>
      <c r="DNB61" s="344"/>
      <c r="DNC61" s="344"/>
      <c r="DND61" s="344"/>
      <c r="DNE61" s="344"/>
      <c r="DNF61" s="344"/>
      <c r="DNG61" s="344"/>
      <c r="DNH61" s="344"/>
      <c r="DNI61" s="344"/>
      <c r="DNJ61" s="344"/>
      <c r="DNK61" s="344"/>
      <c r="DNL61" s="344"/>
      <c r="DNM61" s="344"/>
      <c r="DNN61" s="344"/>
      <c r="DNO61" s="344"/>
      <c r="DNP61" s="344"/>
      <c r="DNQ61" s="344"/>
      <c r="DNR61" s="344"/>
      <c r="DNS61" s="344"/>
      <c r="DNT61" s="344"/>
      <c r="DNU61" s="344"/>
      <c r="DNV61" s="344"/>
      <c r="DNW61" s="344"/>
      <c r="DNX61" s="344"/>
      <c r="DNY61" s="344"/>
      <c r="DNZ61" s="344"/>
      <c r="DOA61" s="344"/>
      <c r="DOB61" s="344"/>
      <c r="DOC61" s="344"/>
      <c r="DOD61" s="344"/>
      <c r="DOE61" s="344"/>
      <c r="DOF61" s="344"/>
      <c r="DOG61" s="344"/>
      <c r="DOH61" s="344"/>
      <c r="DOI61" s="344"/>
      <c r="DOJ61" s="344"/>
      <c r="DOK61" s="344"/>
      <c r="DOL61" s="344"/>
      <c r="DOM61" s="344"/>
      <c r="DON61" s="344"/>
      <c r="DOO61" s="344"/>
      <c r="DOP61" s="344"/>
      <c r="DOQ61" s="344"/>
      <c r="DOR61" s="344"/>
      <c r="DOS61" s="344"/>
      <c r="DOT61" s="344"/>
      <c r="DOU61" s="344"/>
      <c r="DOV61" s="344"/>
      <c r="DOW61" s="344"/>
      <c r="DOX61" s="344"/>
      <c r="DOY61" s="344"/>
      <c r="DOZ61" s="344"/>
      <c r="DPA61" s="344"/>
      <c r="DPB61" s="344"/>
      <c r="DPC61" s="344"/>
      <c r="DPD61" s="344"/>
      <c r="DPE61" s="344"/>
      <c r="DPF61" s="344"/>
      <c r="DPG61" s="344"/>
      <c r="DPH61" s="344"/>
      <c r="DPI61" s="344"/>
      <c r="DPJ61" s="344"/>
      <c r="DPK61" s="344"/>
      <c r="DPL61" s="344"/>
      <c r="DPM61" s="344"/>
      <c r="DPN61" s="344"/>
      <c r="DPO61" s="344"/>
      <c r="DPP61" s="344"/>
      <c r="DPQ61" s="344"/>
      <c r="DPR61" s="344"/>
      <c r="DPS61" s="344"/>
      <c r="DPT61" s="344"/>
      <c r="DPU61" s="344"/>
      <c r="DPV61" s="344"/>
      <c r="DPW61" s="344"/>
      <c r="DPX61" s="344"/>
      <c r="DPY61" s="344"/>
      <c r="DPZ61" s="344"/>
      <c r="DQA61" s="344"/>
      <c r="DQB61" s="344"/>
      <c r="DQC61" s="344"/>
      <c r="DQD61" s="344"/>
      <c r="DQE61" s="344"/>
      <c r="DQF61" s="344"/>
      <c r="DQG61" s="344"/>
      <c r="DQH61" s="344"/>
      <c r="DQI61" s="344"/>
      <c r="DQJ61" s="344"/>
      <c r="DQK61" s="344"/>
      <c r="DQL61" s="344"/>
      <c r="DQM61" s="344"/>
      <c r="DQN61" s="344"/>
      <c r="DQO61" s="344"/>
      <c r="DQP61" s="344"/>
      <c r="DQQ61" s="344"/>
      <c r="DQR61" s="344"/>
      <c r="DQS61" s="344"/>
      <c r="DQT61" s="344"/>
      <c r="DQU61" s="344"/>
      <c r="DQV61" s="344"/>
      <c r="DQW61" s="344"/>
      <c r="DQX61" s="344"/>
      <c r="DQY61" s="344"/>
      <c r="DQZ61" s="344"/>
      <c r="DRA61" s="344"/>
      <c r="DRB61" s="344"/>
      <c r="DRC61" s="344"/>
      <c r="DRD61" s="344"/>
      <c r="DRE61" s="344"/>
      <c r="DRF61" s="344"/>
      <c r="DRG61" s="344"/>
      <c r="DRH61" s="344"/>
      <c r="DRI61" s="344"/>
      <c r="DRJ61" s="344"/>
      <c r="DRK61" s="344"/>
      <c r="DRL61" s="344"/>
      <c r="DRM61" s="344"/>
      <c r="DRN61" s="344"/>
      <c r="DRO61" s="344"/>
      <c r="DRP61" s="344"/>
      <c r="DRQ61" s="344"/>
      <c r="DRR61" s="344"/>
      <c r="DRS61" s="344"/>
      <c r="DRT61" s="344"/>
      <c r="DRU61" s="344"/>
      <c r="DRV61" s="344"/>
      <c r="DRW61" s="344"/>
      <c r="DRX61" s="344"/>
      <c r="DRY61" s="344"/>
      <c r="DRZ61" s="344"/>
      <c r="DSA61" s="344"/>
      <c r="DSB61" s="344"/>
      <c r="DSC61" s="344"/>
      <c r="DSD61" s="344"/>
      <c r="DSE61" s="344"/>
      <c r="DSF61" s="344"/>
      <c r="DSG61" s="344"/>
      <c r="DSH61" s="344"/>
      <c r="DSI61" s="344"/>
      <c r="DSJ61" s="344"/>
      <c r="DSK61" s="344"/>
      <c r="DSL61" s="344"/>
      <c r="DSM61" s="344"/>
      <c r="DSN61" s="344"/>
      <c r="DSO61" s="344"/>
      <c r="DSP61" s="344"/>
      <c r="DSQ61" s="344"/>
      <c r="DSR61" s="344"/>
      <c r="DSS61" s="344"/>
      <c r="DST61" s="344"/>
      <c r="DSU61" s="344"/>
      <c r="DSV61" s="344"/>
      <c r="DSW61" s="344"/>
      <c r="DSX61" s="344"/>
      <c r="DSY61" s="344"/>
      <c r="DSZ61" s="344"/>
      <c r="DTA61" s="344"/>
      <c r="DTB61" s="344"/>
      <c r="DTC61" s="344"/>
      <c r="DTD61" s="344"/>
      <c r="DTE61" s="344"/>
      <c r="DTF61" s="344"/>
      <c r="DTG61" s="344"/>
      <c r="DTH61" s="344"/>
      <c r="DTI61" s="344"/>
      <c r="DTJ61" s="344"/>
      <c r="DTK61" s="344"/>
      <c r="DTL61" s="344"/>
      <c r="DTM61" s="344"/>
      <c r="DTN61" s="344"/>
      <c r="DTO61" s="344"/>
      <c r="DTP61" s="344"/>
      <c r="DTQ61" s="344"/>
      <c r="DTR61" s="344"/>
      <c r="DTS61" s="344"/>
      <c r="DTT61" s="344"/>
      <c r="DTU61" s="344"/>
      <c r="DTV61" s="344"/>
      <c r="DTW61" s="344"/>
      <c r="DTX61" s="344"/>
      <c r="DTY61" s="344"/>
      <c r="DTZ61" s="344"/>
      <c r="DUA61" s="344"/>
      <c r="DUB61" s="344"/>
      <c r="DUC61" s="344"/>
      <c r="DUD61" s="344"/>
      <c r="DUE61" s="344"/>
      <c r="DUF61" s="344"/>
      <c r="DUG61" s="344"/>
      <c r="DUH61" s="344"/>
      <c r="DUI61" s="344"/>
      <c r="DUJ61" s="344"/>
      <c r="DUK61" s="344"/>
      <c r="DUL61" s="344"/>
      <c r="DUM61" s="344"/>
      <c r="DUN61" s="344"/>
      <c r="DUO61" s="344"/>
      <c r="DUP61" s="344"/>
      <c r="DUQ61" s="344"/>
      <c r="DUR61" s="344"/>
      <c r="DUS61" s="344"/>
      <c r="DUT61" s="344"/>
      <c r="DUU61" s="344"/>
      <c r="DUV61" s="344"/>
      <c r="DUW61" s="344"/>
      <c r="DUX61" s="344"/>
      <c r="DUY61" s="344"/>
      <c r="DUZ61" s="344"/>
      <c r="DVA61" s="344"/>
      <c r="DVB61" s="344"/>
      <c r="DVC61" s="344"/>
      <c r="DVD61" s="344"/>
      <c r="DVE61" s="344"/>
      <c r="DVF61" s="344"/>
      <c r="DVG61" s="344"/>
      <c r="DVH61" s="344"/>
      <c r="DVI61" s="344"/>
      <c r="DVJ61" s="344"/>
      <c r="DVK61" s="344"/>
      <c r="DVL61" s="344"/>
      <c r="DVM61" s="344"/>
      <c r="DVN61" s="344"/>
      <c r="DVO61" s="344"/>
      <c r="DVP61" s="344"/>
      <c r="DVQ61" s="344"/>
      <c r="DVR61" s="344"/>
      <c r="DVS61" s="344"/>
      <c r="DVT61" s="344"/>
      <c r="DVU61" s="344"/>
      <c r="DVV61" s="344"/>
      <c r="DVW61" s="344"/>
      <c r="DVX61" s="344"/>
      <c r="DVY61" s="344"/>
      <c r="DVZ61" s="344"/>
      <c r="DWA61" s="344"/>
      <c r="DWB61" s="344"/>
      <c r="DWC61" s="344"/>
      <c r="DWD61" s="344"/>
      <c r="DWE61" s="344"/>
      <c r="DWF61" s="344"/>
      <c r="DWG61" s="344"/>
      <c r="DWH61" s="344"/>
      <c r="DWI61" s="344"/>
      <c r="DWJ61" s="344"/>
      <c r="DWK61" s="344"/>
      <c r="DWL61" s="344"/>
      <c r="DWM61" s="344"/>
      <c r="DWN61" s="344"/>
      <c r="DWO61" s="344"/>
      <c r="DWP61" s="344"/>
      <c r="DWQ61" s="344"/>
      <c r="DWR61" s="344"/>
      <c r="DWS61" s="344"/>
      <c r="DWT61" s="344"/>
      <c r="DWU61" s="344"/>
      <c r="DWV61" s="344"/>
      <c r="DWW61" s="344"/>
      <c r="DWX61" s="344"/>
      <c r="DWY61" s="344"/>
      <c r="DWZ61" s="344"/>
      <c r="DXA61" s="344"/>
      <c r="DXB61" s="344"/>
      <c r="DXC61" s="344"/>
      <c r="DXD61" s="344"/>
      <c r="DXE61" s="344"/>
      <c r="DXF61" s="344"/>
      <c r="DXG61" s="344"/>
      <c r="DXH61" s="344"/>
      <c r="DXI61" s="344"/>
      <c r="DXJ61" s="344"/>
      <c r="DXK61" s="344"/>
      <c r="DXL61" s="344"/>
      <c r="DXM61" s="344"/>
      <c r="DXN61" s="344"/>
      <c r="DXO61" s="344"/>
      <c r="DXP61" s="344"/>
      <c r="DXQ61" s="344"/>
      <c r="DXR61" s="344"/>
      <c r="DXS61" s="344"/>
      <c r="DXT61" s="344"/>
      <c r="DXU61" s="344"/>
      <c r="DXV61" s="344"/>
      <c r="DXW61" s="344"/>
      <c r="DXX61" s="344"/>
      <c r="DXY61" s="344"/>
      <c r="DXZ61" s="344"/>
      <c r="DYA61" s="344"/>
      <c r="DYB61" s="344"/>
      <c r="DYC61" s="344"/>
      <c r="DYD61" s="344"/>
      <c r="DYE61" s="344"/>
      <c r="DYF61" s="344"/>
      <c r="DYG61" s="344"/>
      <c r="DYH61" s="344"/>
      <c r="DYI61" s="344"/>
      <c r="DYJ61" s="344"/>
      <c r="DYK61" s="344"/>
      <c r="DYL61" s="344"/>
      <c r="DYM61" s="344"/>
      <c r="DYN61" s="344"/>
      <c r="DYO61" s="344"/>
      <c r="DYP61" s="344"/>
      <c r="DYQ61" s="344"/>
      <c r="DYR61" s="344"/>
      <c r="DYS61" s="344"/>
      <c r="DYT61" s="344"/>
      <c r="DYU61" s="344"/>
      <c r="DYV61" s="344"/>
      <c r="DYW61" s="344"/>
      <c r="DYX61" s="344"/>
      <c r="DYY61" s="344"/>
      <c r="DYZ61" s="344"/>
      <c r="DZA61" s="344"/>
      <c r="DZB61" s="344"/>
      <c r="DZC61" s="344"/>
      <c r="DZD61" s="344"/>
      <c r="DZE61" s="344"/>
      <c r="DZF61" s="344"/>
      <c r="DZG61" s="344"/>
      <c r="DZH61" s="344"/>
      <c r="DZI61" s="344"/>
      <c r="DZJ61" s="344"/>
      <c r="DZK61" s="344"/>
      <c r="DZL61" s="344"/>
      <c r="DZM61" s="344"/>
      <c r="DZN61" s="344"/>
      <c r="DZO61" s="344"/>
      <c r="DZP61" s="344"/>
      <c r="DZQ61" s="344"/>
      <c r="DZR61" s="344"/>
      <c r="DZS61" s="344"/>
      <c r="DZT61" s="344"/>
      <c r="DZU61" s="344"/>
      <c r="DZV61" s="344"/>
      <c r="DZW61" s="344"/>
      <c r="DZX61" s="344"/>
      <c r="DZY61" s="344"/>
      <c r="DZZ61" s="344"/>
      <c r="EAA61" s="344"/>
      <c r="EAB61" s="344"/>
      <c r="EAC61" s="344"/>
      <c r="EAD61" s="344"/>
      <c r="EAE61" s="344"/>
      <c r="EAF61" s="344"/>
      <c r="EAG61" s="344"/>
      <c r="EAH61" s="344"/>
      <c r="EAI61" s="344"/>
      <c r="EAJ61" s="344"/>
      <c r="EAK61" s="344"/>
      <c r="EAL61" s="344"/>
      <c r="EAM61" s="344"/>
      <c r="EAN61" s="344"/>
      <c r="EAO61" s="344"/>
      <c r="EAP61" s="344"/>
      <c r="EAQ61" s="344"/>
      <c r="EAR61" s="344"/>
      <c r="EAS61" s="344"/>
      <c r="EAT61" s="344"/>
      <c r="EAU61" s="344"/>
      <c r="EAV61" s="344"/>
      <c r="EAW61" s="344"/>
      <c r="EAX61" s="344"/>
      <c r="EAY61" s="344"/>
      <c r="EAZ61" s="344"/>
      <c r="EBA61" s="344"/>
      <c r="EBB61" s="344"/>
      <c r="EBC61" s="344"/>
      <c r="EBD61" s="344"/>
      <c r="EBE61" s="344"/>
      <c r="EBF61" s="344"/>
      <c r="EBG61" s="344"/>
      <c r="EBH61" s="344"/>
      <c r="EBI61" s="344"/>
      <c r="EBJ61" s="344"/>
      <c r="EBK61" s="344"/>
      <c r="EBL61" s="344"/>
      <c r="EBM61" s="344"/>
      <c r="EBN61" s="344"/>
      <c r="EBO61" s="344"/>
      <c r="EBP61" s="344"/>
      <c r="EBQ61" s="344"/>
      <c r="EBR61" s="344"/>
      <c r="EBS61" s="344"/>
      <c r="EBT61" s="344"/>
      <c r="EBU61" s="344"/>
      <c r="EBV61" s="344"/>
      <c r="EBW61" s="344"/>
      <c r="EBX61" s="344"/>
      <c r="EBY61" s="344"/>
      <c r="EBZ61" s="344"/>
      <c r="ECA61" s="344"/>
      <c r="ECB61" s="344"/>
      <c r="ECC61" s="344"/>
      <c r="ECD61" s="344"/>
      <c r="ECE61" s="344"/>
      <c r="ECF61" s="344"/>
      <c r="ECG61" s="344"/>
      <c r="ECH61" s="344"/>
      <c r="ECI61" s="344"/>
      <c r="ECJ61" s="344"/>
      <c r="ECK61" s="344"/>
      <c r="ECL61" s="344"/>
      <c r="ECM61" s="344"/>
      <c r="ECN61" s="344"/>
      <c r="ECO61" s="344"/>
      <c r="ECP61" s="344"/>
      <c r="ECQ61" s="344"/>
      <c r="ECR61" s="344"/>
      <c r="ECS61" s="344"/>
      <c r="ECT61" s="344"/>
      <c r="ECU61" s="344"/>
      <c r="ECV61" s="344"/>
      <c r="ECW61" s="344"/>
      <c r="ECX61" s="344"/>
      <c r="ECY61" s="344"/>
      <c r="ECZ61" s="344"/>
      <c r="EDA61" s="344"/>
      <c r="EDB61" s="344"/>
      <c r="EDC61" s="344"/>
      <c r="EDD61" s="344"/>
      <c r="EDE61" s="344"/>
      <c r="EDF61" s="344"/>
      <c r="EDG61" s="344"/>
      <c r="EDH61" s="344"/>
      <c r="EDI61" s="344"/>
      <c r="EDJ61" s="344"/>
      <c r="EDK61" s="344"/>
      <c r="EDL61" s="344"/>
      <c r="EDM61" s="344"/>
      <c r="EDN61" s="344"/>
      <c r="EDO61" s="344"/>
      <c r="EDP61" s="344"/>
      <c r="EDQ61" s="344"/>
      <c r="EDR61" s="344"/>
      <c r="EDS61" s="344"/>
      <c r="EDT61" s="344"/>
      <c r="EDU61" s="344"/>
      <c r="EDV61" s="344"/>
      <c r="EDW61" s="344"/>
      <c r="EDX61" s="344"/>
      <c r="EDY61" s="344"/>
      <c r="EDZ61" s="344"/>
      <c r="EEA61" s="344"/>
      <c r="EEB61" s="344"/>
      <c r="EEC61" s="344"/>
      <c r="EED61" s="344"/>
      <c r="EEE61" s="344"/>
      <c r="EEF61" s="344"/>
      <c r="EEG61" s="344"/>
      <c r="EEH61" s="344"/>
      <c r="EEI61" s="344"/>
      <c r="EEJ61" s="344"/>
      <c r="EEK61" s="344"/>
      <c r="EEL61" s="344"/>
      <c r="EEM61" s="344"/>
      <c r="EEN61" s="344"/>
      <c r="EEO61" s="344"/>
      <c r="EEP61" s="344"/>
      <c r="EEQ61" s="344"/>
      <c r="EER61" s="344"/>
      <c r="EES61" s="344"/>
      <c r="EET61" s="344"/>
      <c r="EEU61" s="344"/>
      <c r="EEV61" s="344"/>
      <c r="EEW61" s="344"/>
      <c r="EEX61" s="344"/>
      <c r="EEY61" s="344"/>
      <c r="EEZ61" s="344"/>
      <c r="EFA61" s="344"/>
      <c r="EFB61" s="344"/>
      <c r="EFC61" s="344"/>
      <c r="EFD61" s="344"/>
      <c r="EFE61" s="344"/>
      <c r="EFF61" s="344"/>
      <c r="EFG61" s="344"/>
      <c r="EFH61" s="344"/>
      <c r="EFI61" s="344"/>
      <c r="EFJ61" s="344"/>
      <c r="EFK61" s="344"/>
      <c r="EFL61" s="344"/>
      <c r="EFM61" s="344"/>
      <c r="EFN61" s="344"/>
      <c r="EFO61" s="344"/>
      <c r="EFP61" s="344"/>
      <c r="EFQ61" s="344"/>
      <c r="EFR61" s="344"/>
      <c r="EFS61" s="344"/>
      <c r="EFT61" s="344"/>
      <c r="EFU61" s="344"/>
      <c r="EFV61" s="344"/>
      <c r="EFW61" s="344"/>
      <c r="EFX61" s="344"/>
      <c r="EFY61" s="344"/>
      <c r="EFZ61" s="344"/>
      <c r="EGA61" s="344"/>
      <c r="EGB61" s="344"/>
      <c r="EGC61" s="344"/>
      <c r="EGD61" s="344"/>
      <c r="EGE61" s="344"/>
      <c r="EGF61" s="344"/>
      <c r="EGG61" s="344"/>
      <c r="EGH61" s="344"/>
      <c r="EGI61" s="344"/>
      <c r="EGJ61" s="344"/>
      <c r="EGK61" s="344"/>
      <c r="EGL61" s="344"/>
      <c r="EGM61" s="344"/>
      <c r="EGN61" s="344"/>
      <c r="EGO61" s="344"/>
      <c r="EGP61" s="344"/>
      <c r="EGQ61" s="344"/>
      <c r="EGR61" s="344"/>
      <c r="EGS61" s="344"/>
      <c r="EGT61" s="344"/>
      <c r="EGU61" s="344"/>
      <c r="EGV61" s="344"/>
      <c r="EGW61" s="344"/>
      <c r="EGX61" s="344"/>
      <c r="EGY61" s="344"/>
      <c r="EGZ61" s="344"/>
      <c r="EHA61" s="344"/>
      <c r="EHB61" s="344"/>
      <c r="EHC61" s="344"/>
      <c r="EHD61" s="344"/>
      <c r="EHE61" s="344"/>
      <c r="EHF61" s="344"/>
      <c r="EHG61" s="344"/>
      <c r="EHH61" s="344"/>
      <c r="EHI61" s="344"/>
      <c r="EHJ61" s="344"/>
      <c r="EHK61" s="344"/>
      <c r="EHL61" s="344"/>
      <c r="EHM61" s="344"/>
      <c r="EHN61" s="344"/>
      <c r="EHO61" s="344"/>
      <c r="EHP61" s="344"/>
      <c r="EHQ61" s="344"/>
      <c r="EHR61" s="344"/>
      <c r="EHS61" s="344"/>
      <c r="EHT61" s="344"/>
      <c r="EHU61" s="344"/>
      <c r="EHV61" s="344"/>
      <c r="EHW61" s="344"/>
      <c r="EHX61" s="344"/>
      <c r="EHY61" s="344"/>
      <c r="EHZ61" s="344"/>
      <c r="EIA61" s="344"/>
      <c r="EIB61" s="344"/>
      <c r="EIC61" s="344"/>
      <c r="EID61" s="344"/>
      <c r="EIE61" s="344"/>
      <c r="EIF61" s="344"/>
      <c r="EIG61" s="344"/>
      <c r="EIH61" s="344"/>
      <c r="EII61" s="344"/>
      <c r="EIJ61" s="344"/>
      <c r="EIK61" s="344"/>
      <c r="EIL61" s="344"/>
      <c r="EIM61" s="344"/>
      <c r="EIN61" s="344"/>
      <c r="EIO61" s="344"/>
      <c r="EIP61" s="344"/>
      <c r="EIQ61" s="344"/>
      <c r="EIR61" s="344"/>
      <c r="EIS61" s="344"/>
      <c r="EIT61" s="344"/>
      <c r="EIU61" s="344"/>
      <c r="EIV61" s="344"/>
      <c r="EIW61" s="344"/>
      <c r="EIX61" s="344"/>
      <c r="EIY61" s="344"/>
      <c r="EIZ61" s="344"/>
      <c r="EJA61" s="344"/>
      <c r="EJB61" s="344"/>
      <c r="EJC61" s="344"/>
      <c r="EJD61" s="344"/>
      <c r="EJE61" s="344"/>
      <c r="EJF61" s="344"/>
      <c r="EJG61" s="344"/>
      <c r="EJH61" s="344"/>
      <c r="EJI61" s="344"/>
      <c r="EJJ61" s="344"/>
      <c r="EJK61" s="344"/>
      <c r="EJL61" s="344"/>
      <c r="EJM61" s="344"/>
      <c r="EJN61" s="344"/>
      <c r="EJO61" s="344"/>
      <c r="EJP61" s="344"/>
      <c r="EJQ61" s="344"/>
      <c r="EJR61" s="344"/>
      <c r="EJS61" s="344"/>
      <c r="EJT61" s="344"/>
      <c r="EJU61" s="344"/>
      <c r="EJV61" s="344"/>
      <c r="EJW61" s="344"/>
      <c r="EJX61" s="344"/>
      <c r="EJY61" s="344"/>
      <c r="EJZ61" s="344"/>
      <c r="EKA61" s="344"/>
      <c r="EKB61" s="344"/>
      <c r="EKC61" s="344"/>
      <c r="EKD61" s="344"/>
      <c r="EKE61" s="344"/>
      <c r="EKF61" s="344"/>
      <c r="EKG61" s="344"/>
      <c r="EKH61" s="344"/>
      <c r="EKI61" s="344"/>
      <c r="EKJ61" s="344"/>
      <c r="EKK61" s="344"/>
      <c r="EKL61" s="344"/>
      <c r="EKM61" s="344"/>
      <c r="EKN61" s="344"/>
      <c r="EKO61" s="344"/>
      <c r="EKP61" s="344"/>
      <c r="EKQ61" s="344"/>
      <c r="EKR61" s="344"/>
      <c r="EKS61" s="344"/>
      <c r="EKT61" s="344"/>
      <c r="EKU61" s="344"/>
      <c r="EKV61" s="344"/>
      <c r="EKW61" s="344"/>
      <c r="EKX61" s="344"/>
      <c r="EKY61" s="344"/>
      <c r="EKZ61" s="344"/>
      <c r="ELA61" s="344"/>
      <c r="ELB61" s="344"/>
      <c r="ELC61" s="344"/>
      <c r="ELD61" s="344"/>
      <c r="ELE61" s="344"/>
      <c r="ELF61" s="344"/>
      <c r="ELG61" s="344"/>
      <c r="ELH61" s="344"/>
      <c r="ELI61" s="344"/>
      <c r="ELJ61" s="344"/>
      <c r="ELK61" s="344"/>
      <c r="ELL61" s="344"/>
      <c r="ELM61" s="344"/>
      <c r="ELN61" s="344"/>
      <c r="ELO61" s="344"/>
      <c r="ELP61" s="344"/>
      <c r="ELQ61" s="344"/>
      <c r="ELR61" s="344"/>
      <c r="ELS61" s="344"/>
      <c r="ELT61" s="344"/>
      <c r="ELU61" s="344"/>
      <c r="ELV61" s="344"/>
      <c r="ELW61" s="344"/>
      <c r="ELX61" s="344"/>
      <c r="ELY61" s="344"/>
      <c r="ELZ61" s="344"/>
      <c r="EMA61" s="344"/>
      <c r="EMB61" s="344"/>
      <c r="EMC61" s="344"/>
      <c r="EMD61" s="344"/>
      <c r="EME61" s="344"/>
      <c r="EMF61" s="344"/>
      <c r="EMG61" s="344"/>
      <c r="EMH61" s="344"/>
      <c r="EMI61" s="344"/>
      <c r="EMJ61" s="344"/>
      <c r="EMK61" s="344"/>
      <c r="EML61" s="344"/>
      <c r="EMM61" s="344"/>
      <c r="EMN61" s="344"/>
      <c r="EMO61" s="344"/>
      <c r="EMP61" s="344"/>
      <c r="EMQ61" s="344"/>
      <c r="EMR61" s="344"/>
      <c r="EMS61" s="344"/>
      <c r="EMT61" s="344"/>
      <c r="EMU61" s="344"/>
      <c r="EMV61" s="344"/>
      <c r="EMW61" s="344"/>
      <c r="EMX61" s="344"/>
      <c r="EMY61" s="344"/>
      <c r="EMZ61" s="344"/>
      <c r="ENA61" s="344"/>
      <c r="ENB61" s="344"/>
      <c r="ENC61" s="344"/>
      <c r="END61" s="344"/>
      <c r="ENE61" s="344"/>
      <c r="ENF61" s="344"/>
      <c r="ENG61" s="344"/>
      <c r="ENH61" s="344"/>
      <c r="ENI61" s="344"/>
      <c r="ENJ61" s="344"/>
      <c r="ENK61" s="344"/>
      <c r="ENL61" s="344"/>
      <c r="ENM61" s="344"/>
      <c r="ENN61" s="344"/>
      <c r="ENO61" s="344"/>
      <c r="ENP61" s="344"/>
      <c r="ENQ61" s="344"/>
      <c r="ENR61" s="344"/>
      <c r="ENS61" s="344"/>
      <c r="ENT61" s="344"/>
      <c r="ENU61" s="344"/>
      <c r="ENV61" s="344"/>
      <c r="ENW61" s="344"/>
      <c r="ENX61" s="344"/>
      <c r="ENY61" s="344"/>
      <c r="ENZ61" s="344"/>
      <c r="EOA61" s="344"/>
      <c r="EOB61" s="344"/>
      <c r="EOC61" s="344"/>
      <c r="EOD61" s="344"/>
      <c r="EOE61" s="344"/>
      <c r="EOF61" s="344"/>
      <c r="EOG61" s="344"/>
      <c r="EOH61" s="344"/>
      <c r="EOI61" s="344"/>
      <c r="EOJ61" s="344"/>
      <c r="EOK61" s="344"/>
      <c r="EOL61" s="344"/>
      <c r="EOM61" s="344"/>
      <c r="EON61" s="344"/>
      <c r="EOO61" s="344"/>
      <c r="EOP61" s="344"/>
      <c r="EOQ61" s="344"/>
      <c r="EOR61" s="344"/>
      <c r="EOS61" s="344"/>
      <c r="EOT61" s="344"/>
      <c r="EOU61" s="344"/>
      <c r="EOV61" s="344"/>
      <c r="EOW61" s="344"/>
      <c r="EOX61" s="344"/>
      <c r="EOY61" s="344"/>
      <c r="EOZ61" s="344"/>
      <c r="EPA61" s="344"/>
      <c r="EPB61" s="344"/>
      <c r="EPC61" s="344"/>
      <c r="EPD61" s="344"/>
      <c r="EPE61" s="344"/>
      <c r="EPF61" s="344"/>
      <c r="EPG61" s="344"/>
      <c r="EPH61" s="344"/>
      <c r="EPI61" s="344"/>
      <c r="EPJ61" s="344"/>
      <c r="EPK61" s="344"/>
      <c r="EPL61" s="344"/>
      <c r="EPM61" s="344"/>
      <c r="EPN61" s="344"/>
      <c r="EPO61" s="344"/>
      <c r="EPP61" s="344"/>
      <c r="EPQ61" s="344"/>
      <c r="EPR61" s="344"/>
      <c r="EPS61" s="344"/>
      <c r="EPT61" s="344"/>
      <c r="EPU61" s="344"/>
      <c r="EPV61" s="344"/>
      <c r="EPW61" s="344"/>
      <c r="EPX61" s="344"/>
      <c r="EPY61" s="344"/>
      <c r="EPZ61" s="344"/>
      <c r="EQA61" s="344"/>
      <c r="EQB61" s="344"/>
      <c r="EQC61" s="344"/>
      <c r="EQD61" s="344"/>
      <c r="EQE61" s="344"/>
      <c r="EQF61" s="344"/>
      <c r="EQG61" s="344"/>
      <c r="EQH61" s="344"/>
      <c r="EQI61" s="344"/>
      <c r="EQJ61" s="344"/>
      <c r="EQK61" s="344"/>
      <c r="EQL61" s="344"/>
      <c r="EQM61" s="344"/>
      <c r="EQN61" s="344"/>
      <c r="EQO61" s="344"/>
      <c r="EQP61" s="344"/>
      <c r="EQQ61" s="344"/>
      <c r="EQR61" s="344"/>
      <c r="EQS61" s="344"/>
      <c r="EQT61" s="344"/>
      <c r="EQU61" s="344"/>
      <c r="EQV61" s="344"/>
      <c r="EQW61" s="344"/>
      <c r="EQX61" s="344"/>
      <c r="EQY61" s="344"/>
      <c r="EQZ61" s="344"/>
      <c r="ERA61" s="344"/>
      <c r="ERB61" s="344"/>
      <c r="ERC61" s="344"/>
      <c r="ERD61" s="344"/>
      <c r="ERE61" s="344"/>
      <c r="ERF61" s="344"/>
      <c r="ERG61" s="344"/>
      <c r="ERH61" s="344"/>
      <c r="ERI61" s="344"/>
      <c r="ERJ61" s="344"/>
      <c r="ERK61" s="344"/>
      <c r="ERL61" s="344"/>
      <c r="ERM61" s="344"/>
      <c r="ERN61" s="344"/>
      <c r="ERO61" s="344"/>
      <c r="ERP61" s="344"/>
      <c r="ERQ61" s="344"/>
      <c r="ERR61" s="344"/>
      <c r="ERS61" s="344"/>
      <c r="ERT61" s="344"/>
      <c r="ERU61" s="344"/>
      <c r="ERV61" s="344"/>
      <c r="ERW61" s="344"/>
      <c r="ERX61" s="344"/>
      <c r="ERY61" s="344"/>
      <c r="ERZ61" s="344"/>
      <c r="ESA61" s="344"/>
      <c r="ESB61" s="344"/>
      <c r="ESC61" s="344"/>
      <c r="ESD61" s="344"/>
      <c r="ESE61" s="344"/>
      <c r="ESF61" s="344"/>
      <c r="ESG61" s="344"/>
      <c r="ESH61" s="344"/>
      <c r="ESI61" s="344"/>
      <c r="ESJ61" s="344"/>
      <c r="ESK61" s="344"/>
      <c r="ESL61" s="344"/>
      <c r="ESM61" s="344"/>
      <c r="ESN61" s="344"/>
      <c r="ESO61" s="344"/>
      <c r="ESP61" s="344"/>
      <c r="ESQ61" s="344"/>
      <c r="ESR61" s="344"/>
      <c r="ESS61" s="344"/>
      <c r="EST61" s="344"/>
      <c r="ESU61" s="344"/>
      <c r="ESV61" s="344"/>
      <c r="ESW61" s="344"/>
      <c r="ESX61" s="344"/>
      <c r="ESY61" s="344"/>
      <c r="ESZ61" s="344"/>
      <c r="ETA61" s="344"/>
      <c r="ETB61" s="344"/>
      <c r="ETC61" s="344"/>
      <c r="ETD61" s="344"/>
      <c r="ETE61" s="344"/>
      <c r="ETF61" s="344"/>
      <c r="ETG61" s="344"/>
      <c r="ETH61" s="344"/>
      <c r="ETI61" s="344"/>
      <c r="ETJ61" s="344"/>
      <c r="ETK61" s="344"/>
      <c r="ETL61" s="344"/>
      <c r="ETM61" s="344"/>
      <c r="ETN61" s="344"/>
      <c r="ETO61" s="344"/>
      <c r="ETP61" s="344"/>
      <c r="ETQ61" s="344"/>
      <c r="ETR61" s="344"/>
      <c r="ETS61" s="344"/>
      <c r="ETT61" s="344"/>
      <c r="ETU61" s="344"/>
      <c r="ETV61" s="344"/>
      <c r="ETW61" s="344"/>
      <c r="ETX61" s="344"/>
      <c r="ETY61" s="344"/>
      <c r="ETZ61" s="344"/>
      <c r="EUA61" s="344"/>
      <c r="EUB61" s="344"/>
      <c r="EUC61" s="344"/>
      <c r="EUD61" s="344"/>
      <c r="EUE61" s="344"/>
      <c r="EUF61" s="344"/>
      <c r="EUG61" s="344"/>
      <c r="EUH61" s="344"/>
      <c r="EUI61" s="344"/>
      <c r="EUJ61" s="344"/>
      <c r="EUK61" s="344"/>
      <c r="EUL61" s="344"/>
      <c r="EUM61" s="344"/>
      <c r="EUN61" s="344"/>
      <c r="EUO61" s="344"/>
      <c r="EUP61" s="344"/>
      <c r="EUQ61" s="344"/>
      <c r="EUR61" s="344"/>
      <c r="EUS61" s="344"/>
      <c r="EUT61" s="344"/>
      <c r="EUU61" s="344"/>
      <c r="EUV61" s="344"/>
      <c r="EUW61" s="344"/>
      <c r="EUX61" s="344"/>
      <c r="EUY61" s="344"/>
      <c r="EUZ61" s="344"/>
      <c r="EVA61" s="344"/>
      <c r="EVB61" s="344"/>
      <c r="EVC61" s="344"/>
      <c r="EVD61" s="344"/>
      <c r="EVE61" s="344"/>
      <c r="EVF61" s="344"/>
      <c r="EVG61" s="344"/>
      <c r="EVH61" s="344"/>
      <c r="EVI61" s="344"/>
      <c r="EVJ61" s="344"/>
      <c r="EVK61" s="344"/>
      <c r="EVL61" s="344"/>
      <c r="EVM61" s="344"/>
      <c r="EVN61" s="344"/>
      <c r="EVO61" s="344"/>
      <c r="EVP61" s="344"/>
      <c r="EVQ61" s="344"/>
      <c r="EVR61" s="344"/>
      <c r="EVS61" s="344"/>
      <c r="EVT61" s="344"/>
      <c r="EVU61" s="344"/>
      <c r="EVV61" s="344"/>
      <c r="EVW61" s="344"/>
      <c r="EVX61" s="344"/>
      <c r="EVY61" s="344"/>
      <c r="EVZ61" s="344"/>
      <c r="EWA61" s="344"/>
      <c r="EWB61" s="344"/>
      <c r="EWC61" s="344"/>
      <c r="EWD61" s="344"/>
      <c r="EWE61" s="344"/>
      <c r="EWF61" s="344"/>
      <c r="EWG61" s="344"/>
      <c r="EWH61" s="344"/>
      <c r="EWI61" s="344"/>
      <c r="EWJ61" s="344"/>
      <c r="EWK61" s="344"/>
      <c r="EWL61" s="344"/>
      <c r="EWM61" s="344"/>
      <c r="EWN61" s="344"/>
      <c r="EWO61" s="344"/>
      <c r="EWP61" s="344"/>
      <c r="EWQ61" s="344"/>
      <c r="EWR61" s="344"/>
      <c r="EWS61" s="344"/>
      <c r="EWT61" s="344"/>
      <c r="EWU61" s="344"/>
      <c r="EWV61" s="344"/>
      <c r="EWW61" s="344"/>
      <c r="EWX61" s="344"/>
      <c r="EWY61" s="344"/>
      <c r="EWZ61" s="344"/>
      <c r="EXA61" s="344"/>
      <c r="EXB61" s="344"/>
      <c r="EXC61" s="344"/>
      <c r="EXD61" s="344"/>
      <c r="EXE61" s="344"/>
      <c r="EXF61" s="344"/>
      <c r="EXG61" s="344"/>
      <c r="EXH61" s="344"/>
      <c r="EXI61" s="344"/>
      <c r="EXJ61" s="344"/>
      <c r="EXK61" s="344"/>
      <c r="EXL61" s="344"/>
      <c r="EXM61" s="344"/>
      <c r="EXN61" s="344"/>
      <c r="EXO61" s="344"/>
      <c r="EXP61" s="344"/>
      <c r="EXQ61" s="344"/>
      <c r="EXR61" s="344"/>
      <c r="EXS61" s="344"/>
      <c r="EXT61" s="344"/>
      <c r="EXU61" s="344"/>
      <c r="EXV61" s="344"/>
      <c r="EXW61" s="344"/>
      <c r="EXX61" s="344"/>
      <c r="EXY61" s="344"/>
      <c r="EXZ61" s="344"/>
      <c r="EYA61" s="344"/>
      <c r="EYB61" s="344"/>
      <c r="EYC61" s="344"/>
      <c r="EYD61" s="344"/>
      <c r="EYE61" s="344"/>
      <c r="EYF61" s="344"/>
      <c r="EYG61" s="344"/>
      <c r="EYH61" s="344"/>
      <c r="EYI61" s="344"/>
      <c r="EYJ61" s="344"/>
      <c r="EYK61" s="344"/>
      <c r="EYL61" s="344"/>
      <c r="EYM61" s="344"/>
      <c r="EYN61" s="344"/>
      <c r="EYO61" s="344"/>
      <c r="EYP61" s="344"/>
      <c r="EYQ61" s="344"/>
      <c r="EYR61" s="344"/>
      <c r="EYS61" s="344"/>
      <c r="EYT61" s="344"/>
      <c r="EYU61" s="344"/>
      <c r="EYV61" s="344"/>
      <c r="EYW61" s="344"/>
      <c r="EYX61" s="344"/>
      <c r="EYY61" s="344"/>
      <c r="EYZ61" s="344"/>
      <c r="EZA61" s="344"/>
      <c r="EZB61" s="344"/>
      <c r="EZC61" s="344"/>
      <c r="EZD61" s="344"/>
      <c r="EZE61" s="344"/>
      <c r="EZF61" s="344"/>
      <c r="EZG61" s="344"/>
      <c r="EZH61" s="344"/>
      <c r="EZI61" s="344"/>
      <c r="EZJ61" s="344"/>
      <c r="EZK61" s="344"/>
      <c r="EZL61" s="344"/>
      <c r="EZM61" s="344"/>
      <c r="EZN61" s="344"/>
      <c r="EZO61" s="344"/>
      <c r="EZP61" s="344"/>
      <c r="EZQ61" s="344"/>
      <c r="EZR61" s="344"/>
      <c r="EZS61" s="344"/>
      <c r="EZT61" s="344"/>
      <c r="EZU61" s="344"/>
      <c r="EZV61" s="344"/>
      <c r="EZW61" s="344"/>
      <c r="EZX61" s="344"/>
      <c r="EZY61" s="344"/>
      <c r="EZZ61" s="344"/>
      <c r="FAA61" s="344"/>
      <c r="FAB61" s="344"/>
      <c r="FAC61" s="344"/>
      <c r="FAD61" s="344"/>
      <c r="FAE61" s="344"/>
      <c r="FAF61" s="344"/>
      <c r="FAG61" s="344"/>
      <c r="FAH61" s="344"/>
      <c r="FAI61" s="344"/>
      <c r="FAJ61" s="344"/>
      <c r="FAK61" s="344"/>
      <c r="FAL61" s="344"/>
      <c r="FAM61" s="344"/>
      <c r="FAN61" s="344"/>
      <c r="FAO61" s="344"/>
      <c r="FAP61" s="344"/>
      <c r="FAQ61" s="344"/>
      <c r="FAR61" s="344"/>
      <c r="FAS61" s="344"/>
      <c r="FAT61" s="344"/>
      <c r="FAU61" s="344"/>
      <c r="FAV61" s="344"/>
      <c r="FAW61" s="344"/>
      <c r="FAX61" s="344"/>
      <c r="FAY61" s="344"/>
      <c r="FAZ61" s="344"/>
      <c r="FBA61" s="344"/>
      <c r="FBB61" s="344"/>
      <c r="FBC61" s="344"/>
      <c r="FBD61" s="344"/>
      <c r="FBE61" s="344"/>
      <c r="FBF61" s="344"/>
      <c r="FBG61" s="344"/>
      <c r="FBH61" s="344"/>
      <c r="FBI61" s="344"/>
      <c r="FBJ61" s="344"/>
      <c r="FBK61" s="344"/>
      <c r="FBL61" s="344"/>
      <c r="FBM61" s="344"/>
      <c r="FBN61" s="344"/>
      <c r="FBO61" s="344"/>
      <c r="FBP61" s="344"/>
      <c r="FBQ61" s="344"/>
      <c r="FBR61" s="344"/>
      <c r="FBS61" s="344"/>
      <c r="FBT61" s="344"/>
      <c r="FBU61" s="344"/>
      <c r="FBV61" s="344"/>
      <c r="FBW61" s="344"/>
      <c r="FBX61" s="344"/>
      <c r="FBY61" s="344"/>
      <c r="FBZ61" s="344"/>
      <c r="FCA61" s="344"/>
      <c r="FCB61" s="344"/>
      <c r="FCC61" s="344"/>
      <c r="FCD61" s="344"/>
      <c r="FCE61" s="344"/>
      <c r="FCF61" s="344"/>
      <c r="FCG61" s="344"/>
      <c r="FCH61" s="344"/>
      <c r="FCI61" s="344"/>
      <c r="FCJ61" s="344"/>
      <c r="FCK61" s="344"/>
      <c r="FCL61" s="344"/>
      <c r="FCM61" s="344"/>
      <c r="FCN61" s="344"/>
      <c r="FCO61" s="344"/>
      <c r="FCP61" s="344"/>
      <c r="FCQ61" s="344"/>
      <c r="FCR61" s="344"/>
      <c r="FCS61" s="344"/>
      <c r="FCT61" s="344"/>
      <c r="FCU61" s="344"/>
      <c r="FCV61" s="344"/>
      <c r="FCW61" s="344"/>
      <c r="FCX61" s="344"/>
      <c r="FCY61" s="344"/>
      <c r="FCZ61" s="344"/>
      <c r="FDA61" s="344"/>
      <c r="FDB61" s="344"/>
      <c r="FDC61" s="344"/>
      <c r="FDD61" s="344"/>
      <c r="FDE61" s="344"/>
      <c r="FDF61" s="344"/>
      <c r="FDG61" s="344"/>
      <c r="FDH61" s="344"/>
      <c r="FDI61" s="344"/>
      <c r="FDJ61" s="344"/>
      <c r="FDK61" s="344"/>
      <c r="FDL61" s="344"/>
      <c r="FDM61" s="344"/>
      <c r="FDN61" s="344"/>
      <c r="FDO61" s="344"/>
      <c r="FDP61" s="344"/>
      <c r="FDQ61" s="344"/>
      <c r="FDR61" s="344"/>
      <c r="FDS61" s="344"/>
      <c r="FDT61" s="344"/>
      <c r="FDU61" s="344"/>
      <c r="FDV61" s="344"/>
      <c r="FDW61" s="344"/>
      <c r="FDX61" s="344"/>
      <c r="FDY61" s="344"/>
      <c r="FDZ61" s="344"/>
      <c r="FEA61" s="344"/>
      <c r="FEB61" s="344"/>
      <c r="FEC61" s="344"/>
      <c r="FED61" s="344"/>
      <c r="FEE61" s="344"/>
      <c r="FEF61" s="344"/>
      <c r="FEG61" s="344"/>
      <c r="FEH61" s="344"/>
      <c r="FEI61" s="344"/>
      <c r="FEJ61" s="344"/>
      <c r="FEK61" s="344"/>
      <c r="FEL61" s="344"/>
      <c r="FEM61" s="344"/>
      <c r="FEN61" s="344"/>
      <c r="FEO61" s="344"/>
      <c r="FEP61" s="344"/>
      <c r="FEQ61" s="344"/>
      <c r="FER61" s="344"/>
      <c r="FES61" s="344"/>
      <c r="FET61" s="344"/>
      <c r="FEU61" s="344"/>
      <c r="FEV61" s="344"/>
      <c r="FEW61" s="344"/>
      <c r="FEX61" s="344"/>
      <c r="FEY61" s="344"/>
      <c r="FEZ61" s="344"/>
      <c r="FFA61" s="344"/>
      <c r="FFB61" s="344"/>
      <c r="FFC61" s="344"/>
      <c r="FFD61" s="344"/>
      <c r="FFE61" s="344"/>
      <c r="FFF61" s="344"/>
      <c r="FFG61" s="344"/>
      <c r="FFH61" s="344"/>
      <c r="FFI61" s="344"/>
      <c r="FFJ61" s="344"/>
      <c r="FFK61" s="344"/>
      <c r="FFL61" s="344"/>
      <c r="FFM61" s="344"/>
      <c r="FFN61" s="344"/>
      <c r="FFO61" s="344"/>
      <c r="FFP61" s="344"/>
      <c r="FFQ61" s="344"/>
      <c r="FFR61" s="344"/>
      <c r="FFS61" s="344"/>
      <c r="FFT61" s="344"/>
      <c r="FFU61" s="344"/>
      <c r="FFV61" s="344"/>
      <c r="FFW61" s="344"/>
      <c r="FFX61" s="344"/>
      <c r="FFY61" s="344"/>
      <c r="FFZ61" s="344"/>
      <c r="FGA61" s="344"/>
      <c r="FGB61" s="344"/>
      <c r="FGC61" s="344"/>
      <c r="FGD61" s="344"/>
      <c r="FGE61" s="344"/>
      <c r="FGF61" s="344"/>
      <c r="FGG61" s="344"/>
      <c r="FGH61" s="344"/>
      <c r="FGI61" s="344"/>
      <c r="FGJ61" s="344"/>
      <c r="FGK61" s="344"/>
      <c r="FGL61" s="344"/>
      <c r="FGM61" s="344"/>
      <c r="FGN61" s="344"/>
      <c r="FGO61" s="344"/>
      <c r="FGP61" s="344"/>
      <c r="FGQ61" s="344"/>
      <c r="FGR61" s="344"/>
      <c r="FGS61" s="344"/>
      <c r="FGT61" s="344"/>
      <c r="FGU61" s="344"/>
      <c r="FGV61" s="344"/>
      <c r="FGW61" s="344"/>
      <c r="FGX61" s="344"/>
      <c r="FGY61" s="344"/>
      <c r="FGZ61" s="344"/>
      <c r="FHA61" s="344"/>
      <c r="FHB61" s="344"/>
      <c r="FHC61" s="344"/>
      <c r="FHD61" s="344"/>
      <c r="FHE61" s="344"/>
      <c r="FHF61" s="344"/>
      <c r="FHG61" s="344"/>
      <c r="FHH61" s="344"/>
      <c r="FHI61" s="344"/>
      <c r="FHJ61" s="344"/>
      <c r="FHK61" s="344"/>
      <c r="FHL61" s="344"/>
      <c r="FHM61" s="344"/>
      <c r="FHN61" s="344"/>
      <c r="FHO61" s="344"/>
      <c r="FHP61" s="344"/>
      <c r="FHQ61" s="344"/>
      <c r="FHR61" s="344"/>
      <c r="FHS61" s="344"/>
      <c r="FHT61" s="344"/>
      <c r="FHU61" s="344"/>
      <c r="FHV61" s="344"/>
      <c r="FHW61" s="344"/>
      <c r="FHX61" s="344"/>
      <c r="FHY61" s="344"/>
      <c r="FHZ61" s="344"/>
      <c r="FIA61" s="344"/>
      <c r="FIB61" s="344"/>
      <c r="FIC61" s="344"/>
      <c r="FID61" s="344"/>
      <c r="FIE61" s="344"/>
      <c r="FIF61" s="344"/>
      <c r="FIG61" s="344"/>
      <c r="FIH61" s="344"/>
      <c r="FII61" s="344"/>
      <c r="FIJ61" s="344"/>
      <c r="FIK61" s="344"/>
      <c r="FIL61" s="344"/>
      <c r="FIM61" s="344"/>
      <c r="FIN61" s="344"/>
      <c r="FIO61" s="344"/>
      <c r="FIP61" s="344"/>
      <c r="FIQ61" s="344"/>
      <c r="FIR61" s="344"/>
      <c r="FIS61" s="344"/>
      <c r="FIT61" s="344"/>
      <c r="FIU61" s="344"/>
      <c r="FIV61" s="344"/>
      <c r="FIW61" s="344"/>
      <c r="FIX61" s="344"/>
      <c r="FIY61" s="344"/>
      <c r="FIZ61" s="344"/>
      <c r="FJA61" s="344"/>
      <c r="FJB61" s="344"/>
      <c r="FJC61" s="344"/>
      <c r="FJD61" s="344"/>
      <c r="FJE61" s="344"/>
      <c r="FJF61" s="344"/>
      <c r="FJG61" s="344"/>
      <c r="FJH61" s="344"/>
      <c r="FJI61" s="344"/>
      <c r="FJJ61" s="344"/>
      <c r="FJK61" s="344"/>
      <c r="FJL61" s="344"/>
      <c r="FJM61" s="344"/>
      <c r="FJN61" s="344"/>
      <c r="FJO61" s="344"/>
      <c r="FJP61" s="344"/>
      <c r="FJQ61" s="344"/>
      <c r="FJR61" s="344"/>
      <c r="FJS61" s="344"/>
      <c r="FJT61" s="344"/>
      <c r="FJU61" s="344"/>
      <c r="FJV61" s="344"/>
      <c r="FJW61" s="344"/>
      <c r="FJX61" s="344"/>
      <c r="FJY61" s="344"/>
      <c r="FJZ61" s="344"/>
      <c r="FKA61" s="344"/>
      <c r="FKB61" s="344"/>
      <c r="FKC61" s="344"/>
      <c r="FKD61" s="344"/>
      <c r="FKE61" s="344"/>
      <c r="FKF61" s="344"/>
      <c r="FKG61" s="344"/>
      <c r="FKH61" s="344"/>
      <c r="FKI61" s="344"/>
      <c r="FKJ61" s="344"/>
      <c r="FKK61" s="344"/>
      <c r="FKL61" s="344"/>
      <c r="FKM61" s="344"/>
      <c r="FKN61" s="344"/>
      <c r="FKO61" s="344"/>
      <c r="FKP61" s="344"/>
      <c r="FKQ61" s="344"/>
      <c r="FKR61" s="344"/>
      <c r="FKS61" s="344"/>
      <c r="FKT61" s="344"/>
      <c r="FKU61" s="344"/>
      <c r="FKV61" s="344"/>
      <c r="FKW61" s="344"/>
      <c r="FKX61" s="344"/>
      <c r="FKY61" s="344"/>
      <c r="FKZ61" s="344"/>
      <c r="FLA61" s="344"/>
      <c r="FLB61" s="344"/>
      <c r="FLC61" s="344"/>
      <c r="FLD61" s="344"/>
      <c r="FLE61" s="344"/>
      <c r="FLF61" s="344"/>
      <c r="FLG61" s="344"/>
      <c r="FLH61" s="344"/>
      <c r="FLI61" s="344"/>
      <c r="FLJ61" s="344"/>
      <c r="FLK61" s="344"/>
      <c r="FLL61" s="344"/>
      <c r="FLM61" s="344"/>
      <c r="FLN61" s="344"/>
      <c r="FLO61" s="344"/>
      <c r="FLP61" s="344"/>
      <c r="FLQ61" s="344"/>
      <c r="FLR61" s="344"/>
      <c r="FLS61" s="344"/>
      <c r="FLT61" s="344"/>
      <c r="FLU61" s="344"/>
      <c r="FLV61" s="344"/>
      <c r="FLW61" s="344"/>
      <c r="FLX61" s="344"/>
      <c r="FLY61" s="344"/>
      <c r="FLZ61" s="344"/>
      <c r="FMA61" s="344"/>
      <c r="FMB61" s="344"/>
      <c r="FMC61" s="344"/>
      <c r="FMD61" s="344"/>
      <c r="FME61" s="344"/>
      <c r="FMF61" s="344"/>
      <c r="FMG61" s="344"/>
      <c r="FMH61" s="344"/>
      <c r="FMI61" s="344"/>
      <c r="FMJ61" s="344"/>
      <c r="FMK61" s="344"/>
      <c r="FML61" s="344"/>
      <c r="FMM61" s="344"/>
      <c r="FMN61" s="344"/>
      <c r="FMO61" s="344"/>
      <c r="FMP61" s="344"/>
      <c r="FMQ61" s="344"/>
      <c r="FMR61" s="344"/>
      <c r="FMS61" s="344"/>
      <c r="FMT61" s="344"/>
      <c r="FMU61" s="344"/>
      <c r="FMV61" s="344"/>
      <c r="FMW61" s="344"/>
      <c r="FMX61" s="344"/>
      <c r="FMY61" s="344"/>
      <c r="FMZ61" s="344"/>
      <c r="FNA61" s="344"/>
      <c r="FNB61" s="344"/>
      <c r="FNC61" s="344"/>
      <c r="FND61" s="344"/>
      <c r="FNE61" s="344"/>
      <c r="FNF61" s="344"/>
      <c r="FNG61" s="344"/>
      <c r="FNH61" s="344"/>
      <c r="FNI61" s="344"/>
      <c r="FNJ61" s="344"/>
      <c r="FNK61" s="344"/>
      <c r="FNL61" s="344"/>
      <c r="FNM61" s="344"/>
      <c r="FNN61" s="344"/>
      <c r="FNO61" s="344"/>
      <c r="FNP61" s="344"/>
      <c r="FNQ61" s="344"/>
      <c r="FNR61" s="344"/>
      <c r="FNS61" s="344"/>
      <c r="FNT61" s="344"/>
      <c r="FNU61" s="344"/>
      <c r="FNV61" s="344"/>
      <c r="FNW61" s="344"/>
      <c r="FNX61" s="344"/>
      <c r="FNY61" s="344"/>
      <c r="FNZ61" s="344"/>
      <c r="FOA61" s="344"/>
      <c r="FOB61" s="344"/>
      <c r="FOC61" s="344"/>
      <c r="FOD61" s="344"/>
      <c r="FOE61" s="344"/>
      <c r="FOF61" s="344"/>
      <c r="FOG61" s="344"/>
      <c r="FOH61" s="344"/>
      <c r="FOI61" s="344"/>
      <c r="FOJ61" s="344"/>
      <c r="FOK61" s="344"/>
      <c r="FOL61" s="344"/>
      <c r="FOM61" s="344"/>
      <c r="FON61" s="344"/>
      <c r="FOO61" s="344"/>
      <c r="FOP61" s="344"/>
      <c r="FOQ61" s="344"/>
      <c r="FOR61" s="344"/>
      <c r="FOS61" s="344"/>
      <c r="FOT61" s="344"/>
      <c r="FOU61" s="344"/>
      <c r="FOV61" s="344"/>
      <c r="FOW61" s="344"/>
      <c r="FOX61" s="344"/>
      <c r="FOY61" s="344"/>
      <c r="FOZ61" s="344"/>
      <c r="FPA61" s="344"/>
      <c r="FPB61" s="344"/>
      <c r="FPC61" s="344"/>
      <c r="FPD61" s="344"/>
      <c r="FPE61" s="344"/>
      <c r="FPF61" s="344"/>
      <c r="FPG61" s="344"/>
      <c r="FPH61" s="344"/>
      <c r="FPI61" s="344"/>
      <c r="FPJ61" s="344"/>
      <c r="FPK61" s="344"/>
      <c r="FPL61" s="344"/>
      <c r="FPM61" s="344"/>
      <c r="FPN61" s="344"/>
      <c r="FPO61" s="344"/>
      <c r="FPP61" s="344"/>
      <c r="FPQ61" s="344"/>
      <c r="FPR61" s="344"/>
      <c r="FPS61" s="344"/>
      <c r="FPT61" s="344"/>
      <c r="FPU61" s="344"/>
      <c r="FPV61" s="344"/>
      <c r="FPW61" s="344"/>
      <c r="FPX61" s="344"/>
      <c r="FPY61" s="344"/>
      <c r="FPZ61" s="344"/>
      <c r="FQA61" s="344"/>
      <c r="FQB61" s="344"/>
      <c r="FQC61" s="344"/>
      <c r="FQD61" s="344"/>
      <c r="FQE61" s="344"/>
      <c r="FQF61" s="344"/>
      <c r="FQG61" s="344"/>
      <c r="FQH61" s="344"/>
      <c r="FQI61" s="344"/>
      <c r="FQJ61" s="344"/>
      <c r="FQK61" s="344"/>
      <c r="FQL61" s="344"/>
      <c r="FQM61" s="344"/>
      <c r="FQN61" s="344"/>
      <c r="FQO61" s="344"/>
      <c r="FQP61" s="344"/>
      <c r="FQQ61" s="344"/>
      <c r="FQR61" s="344"/>
      <c r="FQS61" s="344"/>
      <c r="FQT61" s="344"/>
      <c r="FQU61" s="344"/>
      <c r="FQV61" s="344"/>
      <c r="FQW61" s="344"/>
      <c r="FQX61" s="344"/>
      <c r="FQY61" s="344"/>
      <c r="FQZ61" s="344"/>
      <c r="FRA61" s="344"/>
      <c r="FRB61" s="344"/>
      <c r="FRC61" s="344"/>
      <c r="FRD61" s="344"/>
      <c r="FRE61" s="344"/>
      <c r="FRF61" s="344"/>
      <c r="FRG61" s="344"/>
      <c r="FRH61" s="344"/>
      <c r="FRI61" s="344"/>
      <c r="FRJ61" s="344"/>
      <c r="FRK61" s="344"/>
      <c r="FRL61" s="344"/>
      <c r="FRM61" s="344"/>
      <c r="FRN61" s="344"/>
      <c r="FRO61" s="344"/>
      <c r="FRP61" s="344"/>
      <c r="FRQ61" s="344"/>
      <c r="FRR61" s="344"/>
      <c r="FRS61" s="344"/>
      <c r="FRT61" s="344"/>
      <c r="FRU61" s="344"/>
      <c r="FRV61" s="344"/>
      <c r="FRW61" s="344"/>
      <c r="FRX61" s="344"/>
      <c r="FRY61" s="344"/>
      <c r="FRZ61" s="344"/>
      <c r="FSA61" s="344"/>
      <c r="FSB61" s="344"/>
      <c r="FSC61" s="344"/>
      <c r="FSD61" s="344"/>
      <c r="FSE61" s="344"/>
      <c r="FSF61" s="344"/>
      <c r="FSG61" s="344"/>
      <c r="FSH61" s="344"/>
      <c r="FSI61" s="344"/>
      <c r="FSJ61" s="344"/>
      <c r="FSK61" s="344"/>
      <c r="FSL61" s="344"/>
      <c r="FSM61" s="344"/>
      <c r="FSN61" s="344"/>
      <c r="FSO61" s="344"/>
      <c r="FSP61" s="344"/>
      <c r="FSQ61" s="344"/>
      <c r="FSR61" s="344"/>
      <c r="FSS61" s="344"/>
      <c r="FST61" s="344"/>
      <c r="FSU61" s="344"/>
      <c r="FSV61" s="344"/>
      <c r="FSW61" s="344"/>
      <c r="FSX61" s="344"/>
      <c r="FSY61" s="344"/>
      <c r="FSZ61" s="344"/>
      <c r="FTA61" s="344"/>
      <c r="FTB61" s="344"/>
      <c r="FTC61" s="344"/>
      <c r="FTD61" s="344"/>
      <c r="FTE61" s="344"/>
      <c r="FTF61" s="344"/>
      <c r="FTG61" s="344"/>
      <c r="FTH61" s="344"/>
      <c r="FTI61" s="344"/>
      <c r="FTJ61" s="344"/>
      <c r="FTK61" s="344"/>
      <c r="FTL61" s="344"/>
      <c r="FTM61" s="344"/>
      <c r="FTN61" s="344"/>
      <c r="FTO61" s="344"/>
      <c r="FTP61" s="344"/>
      <c r="FTQ61" s="344"/>
      <c r="FTR61" s="344"/>
      <c r="FTS61" s="344"/>
      <c r="FTT61" s="344"/>
      <c r="FTU61" s="344"/>
      <c r="FTV61" s="344"/>
      <c r="FTW61" s="344"/>
      <c r="FTX61" s="344"/>
      <c r="FTY61" s="344"/>
      <c r="FTZ61" s="344"/>
      <c r="FUA61" s="344"/>
      <c r="FUB61" s="344"/>
      <c r="FUC61" s="344"/>
      <c r="FUD61" s="344"/>
      <c r="FUE61" s="344"/>
      <c r="FUF61" s="344"/>
      <c r="FUG61" s="344"/>
      <c r="FUH61" s="344"/>
      <c r="FUI61" s="344"/>
      <c r="FUJ61" s="344"/>
      <c r="FUK61" s="344"/>
      <c r="FUL61" s="344"/>
      <c r="FUM61" s="344"/>
      <c r="FUN61" s="344"/>
      <c r="FUO61" s="344"/>
      <c r="FUP61" s="344"/>
      <c r="FUQ61" s="344"/>
      <c r="FUR61" s="344"/>
      <c r="FUS61" s="344"/>
      <c r="FUT61" s="344"/>
      <c r="FUU61" s="344"/>
      <c r="FUV61" s="344"/>
      <c r="FUW61" s="344"/>
      <c r="FUX61" s="344"/>
      <c r="FUY61" s="344"/>
      <c r="FUZ61" s="344"/>
      <c r="FVA61" s="344"/>
      <c r="FVB61" s="344"/>
      <c r="FVC61" s="344"/>
      <c r="FVD61" s="344"/>
      <c r="FVE61" s="344"/>
      <c r="FVF61" s="344"/>
      <c r="FVG61" s="344"/>
      <c r="FVH61" s="344"/>
      <c r="FVI61" s="344"/>
      <c r="FVJ61" s="344"/>
      <c r="FVK61" s="344"/>
      <c r="FVL61" s="344"/>
      <c r="FVM61" s="344"/>
      <c r="FVN61" s="344"/>
      <c r="FVO61" s="344"/>
      <c r="FVP61" s="344"/>
      <c r="FVQ61" s="344"/>
      <c r="FVR61" s="344"/>
      <c r="FVS61" s="344"/>
      <c r="FVT61" s="344"/>
      <c r="FVU61" s="344"/>
      <c r="FVV61" s="344"/>
      <c r="FVW61" s="344"/>
      <c r="FVX61" s="344"/>
      <c r="FVY61" s="344"/>
      <c r="FVZ61" s="344"/>
      <c r="FWA61" s="344"/>
      <c r="FWB61" s="344"/>
      <c r="FWC61" s="344"/>
      <c r="FWD61" s="344"/>
      <c r="FWE61" s="344"/>
      <c r="FWF61" s="344"/>
      <c r="FWG61" s="344"/>
      <c r="FWH61" s="344"/>
      <c r="FWI61" s="344"/>
      <c r="FWJ61" s="344"/>
      <c r="FWK61" s="344"/>
      <c r="FWL61" s="344"/>
      <c r="FWM61" s="344"/>
      <c r="FWN61" s="344"/>
      <c r="FWO61" s="344"/>
      <c r="FWP61" s="344"/>
      <c r="FWQ61" s="344"/>
      <c r="FWR61" s="344"/>
      <c r="FWS61" s="344"/>
      <c r="FWT61" s="344"/>
      <c r="FWU61" s="344"/>
      <c r="FWV61" s="344"/>
      <c r="FWW61" s="344"/>
      <c r="FWX61" s="344"/>
      <c r="FWY61" s="344"/>
      <c r="FWZ61" s="344"/>
      <c r="FXA61" s="344"/>
      <c r="FXB61" s="344"/>
      <c r="FXC61" s="344"/>
      <c r="FXD61" s="344"/>
      <c r="FXE61" s="344"/>
      <c r="FXF61" s="344"/>
      <c r="FXG61" s="344"/>
      <c r="FXH61" s="344"/>
      <c r="FXI61" s="344"/>
      <c r="FXJ61" s="344"/>
      <c r="FXK61" s="344"/>
      <c r="FXL61" s="344"/>
      <c r="FXM61" s="344"/>
      <c r="FXN61" s="344"/>
      <c r="FXO61" s="344"/>
      <c r="FXP61" s="344"/>
      <c r="FXQ61" s="344"/>
      <c r="FXR61" s="344"/>
      <c r="FXS61" s="344"/>
      <c r="FXT61" s="344"/>
      <c r="FXU61" s="344"/>
      <c r="FXV61" s="344"/>
      <c r="FXW61" s="344"/>
      <c r="FXX61" s="344"/>
      <c r="FXY61" s="344"/>
      <c r="FXZ61" s="344"/>
      <c r="FYA61" s="344"/>
      <c r="FYB61" s="344"/>
      <c r="FYC61" s="344"/>
      <c r="FYD61" s="344"/>
      <c r="FYE61" s="344"/>
      <c r="FYF61" s="344"/>
      <c r="FYG61" s="344"/>
      <c r="FYH61" s="344"/>
      <c r="FYI61" s="344"/>
      <c r="FYJ61" s="344"/>
      <c r="FYK61" s="344"/>
      <c r="FYL61" s="344"/>
      <c r="FYM61" s="344"/>
      <c r="FYN61" s="344"/>
      <c r="FYO61" s="344"/>
      <c r="FYP61" s="344"/>
      <c r="FYQ61" s="344"/>
      <c r="FYR61" s="344"/>
      <c r="FYS61" s="344"/>
      <c r="FYT61" s="344"/>
      <c r="FYU61" s="344"/>
      <c r="FYV61" s="344"/>
      <c r="FYW61" s="344"/>
      <c r="FYX61" s="344"/>
      <c r="FYY61" s="344"/>
      <c r="FYZ61" s="344"/>
      <c r="FZA61" s="344"/>
      <c r="FZB61" s="344"/>
      <c r="FZC61" s="344"/>
      <c r="FZD61" s="344"/>
      <c r="FZE61" s="344"/>
      <c r="FZF61" s="344"/>
      <c r="FZG61" s="344"/>
      <c r="FZH61" s="344"/>
      <c r="FZI61" s="344"/>
      <c r="FZJ61" s="344"/>
      <c r="FZK61" s="344"/>
      <c r="FZL61" s="344"/>
      <c r="FZM61" s="344"/>
      <c r="FZN61" s="344"/>
      <c r="FZO61" s="344"/>
      <c r="FZP61" s="344"/>
      <c r="FZQ61" s="344"/>
      <c r="FZR61" s="344"/>
      <c r="FZS61" s="344"/>
      <c r="FZT61" s="344"/>
      <c r="FZU61" s="344"/>
      <c r="FZV61" s="344"/>
      <c r="FZW61" s="344"/>
      <c r="FZX61" s="344"/>
      <c r="FZY61" s="344"/>
      <c r="FZZ61" s="344"/>
      <c r="GAA61" s="344"/>
      <c r="GAB61" s="344"/>
      <c r="GAC61" s="344"/>
      <c r="GAD61" s="344"/>
      <c r="GAE61" s="344"/>
      <c r="GAF61" s="344"/>
      <c r="GAG61" s="344"/>
      <c r="GAH61" s="344"/>
      <c r="GAI61" s="344"/>
      <c r="GAJ61" s="344"/>
      <c r="GAK61" s="344"/>
      <c r="GAL61" s="344"/>
      <c r="GAM61" s="344"/>
      <c r="GAN61" s="344"/>
      <c r="GAO61" s="344"/>
      <c r="GAP61" s="344"/>
      <c r="GAQ61" s="344"/>
      <c r="GAR61" s="344"/>
      <c r="GAS61" s="344"/>
      <c r="GAT61" s="344"/>
      <c r="GAU61" s="344"/>
      <c r="GAV61" s="344"/>
      <c r="GAW61" s="344"/>
      <c r="GAX61" s="344"/>
      <c r="GAY61" s="344"/>
      <c r="GAZ61" s="344"/>
      <c r="GBA61" s="344"/>
      <c r="GBB61" s="344"/>
      <c r="GBC61" s="344"/>
      <c r="GBD61" s="344"/>
      <c r="GBE61" s="344"/>
      <c r="GBF61" s="344"/>
      <c r="GBG61" s="344"/>
      <c r="GBH61" s="344"/>
      <c r="GBI61" s="344"/>
      <c r="GBJ61" s="344"/>
      <c r="GBK61" s="344"/>
      <c r="GBL61" s="344"/>
      <c r="GBM61" s="344"/>
      <c r="GBN61" s="344"/>
      <c r="GBO61" s="344"/>
      <c r="GBP61" s="344"/>
      <c r="GBQ61" s="344"/>
      <c r="GBR61" s="344"/>
      <c r="GBS61" s="344"/>
      <c r="GBT61" s="344"/>
      <c r="GBU61" s="344"/>
      <c r="GBV61" s="344"/>
      <c r="GBW61" s="344"/>
      <c r="GBX61" s="344"/>
      <c r="GBY61" s="344"/>
      <c r="GBZ61" s="344"/>
      <c r="GCA61" s="344"/>
      <c r="GCB61" s="344"/>
      <c r="GCC61" s="344"/>
      <c r="GCD61" s="344"/>
      <c r="GCE61" s="344"/>
      <c r="GCF61" s="344"/>
      <c r="GCG61" s="344"/>
      <c r="GCH61" s="344"/>
      <c r="GCI61" s="344"/>
      <c r="GCJ61" s="344"/>
      <c r="GCK61" s="344"/>
      <c r="GCL61" s="344"/>
      <c r="GCM61" s="344"/>
      <c r="GCN61" s="344"/>
      <c r="GCO61" s="344"/>
      <c r="GCP61" s="344"/>
      <c r="GCQ61" s="344"/>
      <c r="GCR61" s="344"/>
      <c r="GCS61" s="344"/>
      <c r="GCT61" s="344"/>
      <c r="GCU61" s="344"/>
      <c r="GCV61" s="344"/>
      <c r="GCW61" s="344"/>
      <c r="GCX61" s="344"/>
      <c r="GCY61" s="344"/>
      <c r="GCZ61" s="344"/>
      <c r="GDA61" s="344"/>
      <c r="GDB61" s="344"/>
      <c r="GDC61" s="344"/>
      <c r="GDD61" s="344"/>
      <c r="GDE61" s="344"/>
      <c r="GDF61" s="344"/>
      <c r="GDG61" s="344"/>
      <c r="GDH61" s="344"/>
      <c r="GDI61" s="344"/>
      <c r="GDJ61" s="344"/>
      <c r="GDK61" s="344"/>
      <c r="GDL61" s="344"/>
      <c r="GDM61" s="344"/>
      <c r="GDN61" s="344"/>
      <c r="GDO61" s="344"/>
      <c r="GDP61" s="344"/>
      <c r="GDQ61" s="344"/>
      <c r="GDR61" s="344"/>
      <c r="GDS61" s="344"/>
      <c r="GDT61" s="344"/>
      <c r="GDU61" s="344"/>
      <c r="GDV61" s="344"/>
      <c r="GDW61" s="344"/>
      <c r="GDX61" s="344"/>
      <c r="GDY61" s="344"/>
      <c r="GDZ61" s="344"/>
      <c r="GEA61" s="344"/>
      <c r="GEB61" s="344"/>
      <c r="GEC61" s="344"/>
      <c r="GED61" s="344"/>
      <c r="GEE61" s="344"/>
      <c r="GEF61" s="344"/>
      <c r="GEG61" s="344"/>
      <c r="GEH61" s="344"/>
      <c r="GEI61" s="344"/>
      <c r="GEJ61" s="344"/>
      <c r="GEK61" s="344"/>
      <c r="GEL61" s="344"/>
      <c r="GEM61" s="344"/>
      <c r="GEN61" s="344"/>
      <c r="GEO61" s="344"/>
      <c r="GEP61" s="344"/>
      <c r="GEQ61" s="344"/>
      <c r="GER61" s="344"/>
      <c r="GES61" s="344"/>
      <c r="GET61" s="344"/>
      <c r="GEU61" s="344"/>
      <c r="GEV61" s="344"/>
      <c r="GEW61" s="344"/>
      <c r="GEX61" s="344"/>
      <c r="GEY61" s="344"/>
      <c r="GEZ61" s="344"/>
      <c r="GFA61" s="344"/>
      <c r="GFB61" s="344"/>
      <c r="GFC61" s="344"/>
      <c r="GFD61" s="344"/>
      <c r="GFE61" s="344"/>
      <c r="GFF61" s="344"/>
      <c r="GFG61" s="344"/>
      <c r="GFH61" s="344"/>
      <c r="GFI61" s="344"/>
      <c r="GFJ61" s="344"/>
      <c r="GFK61" s="344"/>
      <c r="GFL61" s="344"/>
      <c r="GFM61" s="344"/>
      <c r="GFN61" s="344"/>
      <c r="GFO61" s="344"/>
      <c r="GFP61" s="344"/>
      <c r="GFQ61" s="344"/>
      <c r="GFR61" s="344"/>
      <c r="GFS61" s="344"/>
      <c r="GFT61" s="344"/>
      <c r="GFU61" s="344"/>
      <c r="GFV61" s="344"/>
      <c r="GFW61" s="344"/>
      <c r="GFX61" s="344"/>
      <c r="GFY61" s="344"/>
      <c r="GFZ61" s="344"/>
      <c r="GGA61" s="344"/>
      <c r="GGB61" s="344"/>
      <c r="GGC61" s="344"/>
      <c r="GGD61" s="344"/>
      <c r="GGE61" s="344"/>
      <c r="GGF61" s="344"/>
      <c r="GGG61" s="344"/>
      <c r="GGH61" s="344"/>
      <c r="GGI61" s="344"/>
      <c r="GGJ61" s="344"/>
      <c r="GGK61" s="344"/>
      <c r="GGL61" s="344"/>
      <c r="GGM61" s="344"/>
      <c r="GGN61" s="344"/>
      <c r="GGO61" s="344"/>
      <c r="GGP61" s="344"/>
      <c r="GGQ61" s="344"/>
      <c r="GGR61" s="344"/>
      <c r="GGS61" s="344"/>
      <c r="GGT61" s="344"/>
      <c r="GGU61" s="344"/>
      <c r="GGV61" s="344"/>
      <c r="GGW61" s="344"/>
      <c r="GGX61" s="344"/>
      <c r="GGY61" s="344"/>
      <c r="GGZ61" s="344"/>
      <c r="GHA61" s="344"/>
      <c r="GHB61" s="344"/>
      <c r="GHC61" s="344"/>
      <c r="GHD61" s="344"/>
      <c r="GHE61" s="344"/>
      <c r="GHF61" s="344"/>
      <c r="GHG61" s="344"/>
      <c r="GHH61" s="344"/>
      <c r="GHI61" s="344"/>
      <c r="GHJ61" s="344"/>
      <c r="GHK61" s="344"/>
      <c r="GHL61" s="344"/>
      <c r="GHM61" s="344"/>
      <c r="GHN61" s="344"/>
      <c r="GHO61" s="344"/>
      <c r="GHP61" s="344"/>
      <c r="GHQ61" s="344"/>
      <c r="GHR61" s="344"/>
      <c r="GHS61" s="344"/>
      <c r="GHT61" s="344"/>
      <c r="GHU61" s="344"/>
      <c r="GHV61" s="344"/>
      <c r="GHW61" s="344"/>
      <c r="GHX61" s="344"/>
      <c r="GHY61" s="344"/>
      <c r="GHZ61" s="344"/>
      <c r="GIA61" s="344"/>
      <c r="GIB61" s="344"/>
      <c r="GIC61" s="344"/>
      <c r="GID61" s="344"/>
      <c r="GIE61" s="344"/>
      <c r="GIF61" s="344"/>
      <c r="GIG61" s="344"/>
      <c r="GIH61" s="344"/>
      <c r="GII61" s="344"/>
      <c r="GIJ61" s="344"/>
      <c r="GIK61" s="344"/>
      <c r="GIL61" s="344"/>
      <c r="GIM61" s="344"/>
      <c r="GIN61" s="344"/>
      <c r="GIO61" s="344"/>
      <c r="GIP61" s="344"/>
      <c r="GIQ61" s="344"/>
      <c r="GIR61" s="344"/>
      <c r="GIS61" s="344"/>
      <c r="GIT61" s="344"/>
      <c r="GIU61" s="344"/>
      <c r="GIV61" s="344"/>
      <c r="GIW61" s="344"/>
      <c r="GIX61" s="344"/>
      <c r="GIY61" s="344"/>
      <c r="GIZ61" s="344"/>
      <c r="GJA61" s="344"/>
      <c r="GJB61" s="344"/>
      <c r="GJC61" s="344"/>
      <c r="GJD61" s="344"/>
      <c r="GJE61" s="344"/>
      <c r="GJF61" s="344"/>
      <c r="GJG61" s="344"/>
      <c r="GJH61" s="344"/>
      <c r="GJI61" s="344"/>
      <c r="GJJ61" s="344"/>
      <c r="GJK61" s="344"/>
      <c r="GJL61" s="344"/>
      <c r="GJM61" s="344"/>
      <c r="GJN61" s="344"/>
      <c r="GJO61" s="344"/>
      <c r="GJP61" s="344"/>
      <c r="GJQ61" s="344"/>
      <c r="GJR61" s="344"/>
      <c r="GJS61" s="344"/>
      <c r="GJT61" s="344"/>
      <c r="GJU61" s="344"/>
      <c r="GJV61" s="344"/>
      <c r="GJW61" s="344"/>
      <c r="GJX61" s="344"/>
      <c r="GJY61" s="344"/>
      <c r="GJZ61" s="344"/>
      <c r="GKA61" s="344"/>
      <c r="GKB61" s="344"/>
      <c r="GKC61" s="344"/>
      <c r="GKD61" s="344"/>
      <c r="GKE61" s="344"/>
      <c r="GKF61" s="344"/>
      <c r="GKG61" s="344"/>
      <c r="GKH61" s="344"/>
      <c r="GKI61" s="344"/>
      <c r="GKJ61" s="344"/>
      <c r="GKK61" s="344"/>
      <c r="GKL61" s="344"/>
      <c r="GKM61" s="344"/>
      <c r="GKN61" s="344"/>
      <c r="GKO61" s="344"/>
      <c r="GKP61" s="344"/>
      <c r="GKQ61" s="344"/>
      <c r="GKR61" s="344"/>
      <c r="GKS61" s="344"/>
      <c r="GKT61" s="344"/>
      <c r="GKU61" s="344"/>
      <c r="GKV61" s="344"/>
      <c r="GKW61" s="344"/>
      <c r="GKX61" s="344"/>
      <c r="GKY61" s="344"/>
      <c r="GKZ61" s="344"/>
      <c r="GLA61" s="344"/>
      <c r="GLB61" s="344"/>
      <c r="GLC61" s="344"/>
      <c r="GLD61" s="344"/>
      <c r="GLE61" s="344"/>
      <c r="GLF61" s="344"/>
      <c r="GLG61" s="344"/>
      <c r="GLH61" s="344"/>
      <c r="GLI61" s="344"/>
      <c r="GLJ61" s="344"/>
      <c r="GLK61" s="344"/>
      <c r="GLL61" s="344"/>
      <c r="GLM61" s="344"/>
      <c r="GLN61" s="344"/>
      <c r="GLO61" s="344"/>
      <c r="GLP61" s="344"/>
      <c r="GLQ61" s="344"/>
      <c r="GLR61" s="344"/>
      <c r="GLS61" s="344"/>
      <c r="GLT61" s="344"/>
      <c r="GLU61" s="344"/>
      <c r="GLV61" s="344"/>
      <c r="GLW61" s="344"/>
      <c r="GLX61" s="344"/>
      <c r="GLY61" s="344"/>
      <c r="GLZ61" s="344"/>
      <c r="GMA61" s="344"/>
      <c r="GMB61" s="344"/>
      <c r="GMC61" s="344"/>
      <c r="GMD61" s="344"/>
      <c r="GME61" s="344"/>
      <c r="GMF61" s="344"/>
      <c r="GMG61" s="344"/>
      <c r="GMH61" s="344"/>
      <c r="GMI61" s="344"/>
      <c r="GMJ61" s="344"/>
      <c r="GMK61" s="344"/>
      <c r="GML61" s="344"/>
      <c r="GMM61" s="344"/>
      <c r="GMN61" s="344"/>
      <c r="GMO61" s="344"/>
      <c r="GMP61" s="344"/>
      <c r="GMQ61" s="344"/>
      <c r="GMR61" s="344"/>
      <c r="GMS61" s="344"/>
      <c r="GMT61" s="344"/>
      <c r="GMU61" s="344"/>
      <c r="GMV61" s="344"/>
      <c r="GMW61" s="344"/>
      <c r="GMX61" s="344"/>
      <c r="GMY61" s="344"/>
      <c r="GMZ61" s="344"/>
      <c r="GNA61" s="344"/>
      <c r="GNB61" s="344"/>
      <c r="GNC61" s="344"/>
      <c r="GND61" s="344"/>
      <c r="GNE61" s="344"/>
      <c r="GNF61" s="344"/>
      <c r="GNG61" s="344"/>
      <c r="GNH61" s="344"/>
      <c r="GNI61" s="344"/>
      <c r="GNJ61" s="344"/>
      <c r="GNK61" s="344"/>
      <c r="GNL61" s="344"/>
      <c r="GNM61" s="344"/>
      <c r="GNN61" s="344"/>
      <c r="GNO61" s="344"/>
      <c r="GNP61" s="344"/>
      <c r="GNQ61" s="344"/>
      <c r="GNR61" s="344"/>
      <c r="GNS61" s="344"/>
      <c r="GNT61" s="344"/>
      <c r="GNU61" s="344"/>
      <c r="GNV61" s="344"/>
      <c r="GNW61" s="344"/>
      <c r="GNX61" s="344"/>
      <c r="GNY61" s="344"/>
      <c r="GNZ61" s="344"/>
      <c r="GOA61" s="344"/>
      <c r="GOB61" s="344"/>
      <c r="GOC61" s="344"/>
      <c r="GOD61" s="344"/>
      <c r="GOE61" s="344"/>
      <c r="GOF61" s="344"/>
      <c r="GOG61" s="344"/>
      <c r="GOH61" s="344"/>
      <c r="GOI61" s="344"/>
      <c r="GOJ61" s="344"/>
      <c r="GOK61" s="344"/>
      <c r="GOL61" s="344"/>
      <c r="GOM61" s="344"/>
      <c r="GON61" s="344"/>
      <c r="GOO61" s="344"/>
      <c r="GOP61" s="344"/>
      <c r="GOQ61" s="344"/>
      <c r="GOR61" s="344"/>
      <c r="GOS61" s="344"/>
      <c r="GOT61" s="344"/>
      <c r="GOU61" s="344"/>
      <c r="GOV61" s="344"/>
      <c r="GOW61" s="344"/>
      <c r="GOX61" s="344"/>
      <c r="GOY61" s="344"/>
      <c r="GOZ61" s="344"/>
      <c r="GPA61" s="344"/>
      <c r="GPB61" s="344"/>
      <c r="GPC61" s="344"/>
      <c r="GPD61" s="344"/>
      <c r="GPE61" s="344"/>
      <c r="GPF61" s="344"/>
      <c r="GPG61" s="344"/>
      <c r="GPH61" s="344"/>
      <c r="GPI61" s="344"/>
      <c r="GPJ61" s="344"/>
      <c r="GPK61" s="344"/>
      <c r="GPL61" s="344"/>
      <c r="GPM61" s="344"/>
      <c r="GPN61" s="344"/>
      <c r="GPO61" s="344"/>
      <c r="GPP61" s="344"/>
      <c r="GPQ61" s="344"/>
      <c r="GPR61" s="344"/>
      <c r="GPS61" s="344"/>
      <c r="GPT61" s="344"/>
      <c r="GPU61" s="344"/>
      <c r="GPV61" s="344"/>
      <c r="GPW61" s="344"/>
      <c r="GPX61" s="344"/>
      <c r="GPY61" s="344"/>
      <c r="GPZ61" s="344"/>
      <c r="GQA61" s="344"/>
      <c r="GQB61" s="344"/>
      <c r="GQC61" s="344"/>
      <c r="GQD61" s="344"/>
      <c r="GQE61" s="344"/>
      <c r="GQF61" s="344"/>
      <c r="GQG61" s="344"/>
      <c r="GQH61" s="344"/>
      <c r="GQI61" s="344"/>
      <c r="GQJ61" s="344"/>
      <c r="GQK61" s="344"/>
      <c r="GQL61" s="344"/>
      <c r="GQM61" s="344"/>
      <c r="GQN61" s="344"/>
      <c r="GQO61" s="344"/>
      <c r="GQP61" s="344"/>
      <c r="GQQ61" s="344"/>
      <c r="GQR61" s="344"/>
      <c r="GQS61" s="344"/>
      <c r="GQT61" s="344"/>
      <c r="GQU61" s="344"/>
      <c r="GQV61" s="344"/>
      <c r="GQW61" s="344"/>
      <c r="GQX61" s="344"/>
      <c r="GQY61" s="344"/>
      <c r="GQZ61" s="344"/>
      <c r="GRA61" s="344"/>
      <c r="GRB61" s="344"/>
      <c r="GRC61" s="344"/>
      <c r="GRD61" s="344"/>
      <c r="GRE61" s="344"/>
      <c r="GRF61" s="344"/>
      <c r="GRG61" s="344"/>
      <c r="GRH61" s="344"/>
      <c r="GRI61" s="344"/>
      <c r="GRJ61" s="344"/>
      <c r="GRK61" s="344"/>
      <c r="GRL61" s="344"/>
      <c r="GRM61" s="344"/>
      <c r="GRN61" s="344"/>
      <c r="GRO61" s="344"/>
      <c r="GRP61" s="344"/>
      <c r="GRQ61" s="344"/>
      <c r="GRR61" s="344"/>
      <c r="GRS61" s="344"/>
      <c r="GRT61" s="344"/>
      <c r="GRU61" s="344"/>
      <c r="GRV61" s="344"/>
      <c r="GRW61" s="344"/>
      <c r="GRX61" s="344"/>
      <c r="GRY61" s="344"/>
      <c r="GRZ61" s="344"/>
      <c r="GSA61" s="344"/>
      <c r="GSB61" s="344"/>
      <c r="GSC61" s="344"/>
      <c r="GSD61" s="344"/>
      <c r="GSE61" s="344"/>
      <c r="GSF61" s="344"/>
      <c r="GSG61" s="344"/>
      <c r="GSH61" s="344"/>
      <c r="GSI61" s="344"/>
      <c r="GSJ61" s="344"/>
      <c r="GSK61" s="344"/>
      <c r="GSL61" s="344"/>
      <c r="GSM61" s="344"/>
      <c r="GSN61" s="344"/>
      <c r="GSO61" s="344"/>
      <c r="GSP61" s="344"/>
      <c r="GSQ61" s="344"/>
      <c r="GSR61" s="344"/>
      <c r="GSS61" s="344"/>
      <c r="GST61" s="344"/>
      <c r="GSU61" s="344"/>
      <c r="GSV61" s="344"/>
      <c r="GSW61" s="344"/>
      <c r="GSX61" s="344"/>
      <c r="GSY61" s="344"/>
      <c r="GSZ61" s="344"/>
      <c r="GTA61" s="344"/>
      <c r="GTB61" s="344"/>
      <c r="GTC61" s="344"/>
      <c r="GTD61" s="344"/>
      <c r="GTE61" s="344"/>
      <c r="GTF61" s="344"/>
      <c r="GTG61" s="344"/>
      <c r="GTH61" s="344"/>
      <c r="GTI61" s="344"/>
      <c r="GTJ61" s="344"/>
      <c r="GTK61" s="344"/>
      <c r="GTL61" s="344"/>
      <c r="GTM61" s="344"/>
      <c r="GTN61" s="344"/>
      <c r="GTO61" s="344"/>
      <c r="GTP61" s="344"/>
      <c r="GTQ61" s="344"/>
      <c r="GTR61" s="344"/>
      <c r="GTS61" s="344"/>
      <c r="GTT61" s="344"/>
      <c r="GTU61" s="344"/>
      <c r="GTV61" s="344"/>
      <c r="GTW61" s="344"/>
      <c r="GTX61" s="344"/>
      <c r="GTY61" s="344"/>
      <c r="GTZ61" s="344"/>
      <c r="GUA61" s="344"/>
      <c r="GUB61" s="344"/>
      <c r="GUC61" s="344"/>
      <c r="GUD61" s="344"/>
      <c r="GUE61" s="344"/>
      <c r="GUF61" s="344"/>
      <c r="GUG61" s="344"/>
      <c r="GUH61" s="344"/>
      <c r="GUI61" s="344"/>
      <c r="GUJ61" s="344"/>
      <c r="GUK61" s="344"/>
      <c r="GUL61" s="344"/>
      <c r="GUM61" s="344"/>
      <c r="GUN61" s="344"/>
      <c r="GUO61" s="344"/>
      <c r="GUP61" s="344"/>
      <c r="GUQ61" s="344"/>
      <c r="GUR61" s="344"/>
      <c r="GUS61" s="344"/>
      <c r="GUT61" s="344"/>
      <c r="GUU61" s="344"/>
      <c r="GUV61" s="344"/>
      <c r="GUW61" s="344"/>
      <c r="GUX61" s="344"/>
      <c r="GUY61" s="344"/>
      <c r="GUZ61" s="344"/>
      <c r="GVA61" s="344"/>
      <c r="GVB61" s="344"/>
      <c r="GVC61" s="344"/>
      <c r="GVD61" s="344"/>
      <c r="GVE61" s="344"/>
      <c r="GVF61" s="344"/>
      <c r="GVG61" s="344"/>
      <c r="GVH61" s="344"/>
      <c r="GVI61" s="344"/>
      <c r="GVJ61" s="344"/>
      <c r="GVK61" s="344"/>
      <c r="GVL61" s="344"/>
      <c r="GVM61" s="344"/>
      <c r="GVN61" s="344"/>
      <c r="GVO61" s="344"/>
      <c r="GVP61" s="344"/>
      <c r="GVQ61" s="344"/>
      <c r="GVR61" s="344"/>
      <c r="GVS61" s="344"/>
      <c r="GVT61" s="344"/>
      <c r="GVU61" s="344"/>
      <c r="GVV61" s="344"/>
      <c r="GVW61" s="344"/>
      <c r="GVX61" s="344"/>
      <c r="GVY61" s="344"/>
      <c r="GVZ61" s="344"/>
      <c r="GWA61" s="344"/>
      <c r="GWB61" s="344"/>
      <c r="GWC61" s="344"/>
      <c r="GWD61" s="344"/>
      <c r="GWE61" s="344"/>
      <c r="GWF61" s="344"/>
      <c r="GWG61" s="344"/>
      <c r="GWH61" s="344"/>
      <c r="GWI61" s="344"/>
      <c r="GWJ61" s="344"/>
      <c r="GWK61" s="344"/>
      <c r="GWL61" s="344"/>
      <c r="GWM61" s="344"/>
      <c r="GWN61" s="344"/>
      <c r="GWO61" s="344"/>
      <c r="GWP61" s="344"/>
      <c r="GWQ61" s="344"/>
      <c r="GWR61" s="344"/>
      <c r="GWS61" s="344"/>
      <c r="GWT61" s="344"/>
      <c r="GWU61" s="344"/>
      <c r="GWV61" s="344"/>
      <c r="GWW61" s="344"/>
      <c r="GWX61" s="344"/>
      <c r="GWY61" s="344"/>
      <c r="GWZ61" s="344"/>
      <c r="GXA61" s="344"/>
      <c r="GXB61" s="344"/>
      <c r="GXC61" s="344"/>
      <c r="GXD61" s="344"/>
      <c r="GXE61" s="344"/>
      <c r="GXF61" s="344"/>
      <c r="GXG61" s="344"/>
      <c r="GXH61" s="344"/>
      <c r="GXI61" s="344"/>
      <c r="GXJ61" s="344"/>
      <c r="GXK61" s="344"/>
      <c r="GXL61" s="344"/>
      <c r="GXM61" s="344"/>
      <c r="GXN61" s="344"/>
      <c r="GXO61" s="344"/>
      <c r="GXP61" s="344"/>
      <c r="GXQ61" s="344"/>
      <c r="GXR61" s="344"/>
      <c r="GXS61" s="344"/>
      <c r="GXT61" s="344"/>
      <c r="GXU61" s="344"/>
      <c r="GXV61" s="344"/>
      <c r="GXW61" s="344"/>
      <c r="GXX61" s="344"/>
      <c r="GXY61" s="344"/>
      <c r="GXZ61" s="344"/>
      <c r="GYA61" s="344"/>
      <c r="GYB61" s="344"/>
      <c r="GYC61" s="344"/>
      <c r="GYD61" s="344"/>
      <c r="GYE61" s="344"/>
      <c r="GYF61" s="344"/>
      <c r="GYG61" s="344"/>
      <c r="GYH61" s="344"/>
      <c r="GYI61" s="344"/>
      <c r="GYJ61" s="344"/>
      <c r="GYK61" s="344"/>
      <c r="GYL61" s="344"/>
      <c r="GYM61" s="344"/>
      <c r="GYN61" s="344"/>
      <c r="GYO61" s="344"/>
      <c r="GYP61" s="344"/>
      <c r="GYQ61" s="344"/>
      <c r="GYR61" s="344"/>
      <c r="GYS61" s="344"/>
      <c r="GYT61" s="344"/>
      <c r="GYU61" s="344"/>
      <c r="GYV61" s="344"/>
      <c r="GYW61" s="344"/>
      <c r="GYX61" s="344"/>
      <c r="GYY61" s="344"/>
      <c r="GYZ61" s="344"/>
      <c r="GZA61" s="344"/>
      <c r="GZB61" s="344"/>
      <c r="GZC61" s="344"/>
      <c r="GZD61" s="344"/>
      <c r="GZE61" s="344"/>
      <c r="GZF61" s="344"/>
      <c r="GZG61" s="344"/>
      <c r="GZH61" s="344"/>
      <c r="GZI61" s="344"/>
      <c r="GZJ61" s="344"/>
      <c r="GZK61" s="344"/>
      <c r="GZL61" s="344"/>
      <c r="GZM61" s="344"/>
      <c r="GZN61" s="344"/>
      <c r="GZO61" s="344"/>
      <c r="GZP61" s="344"/>
      <c r="GZQ61" s="344"/>
      <c r="GZR61" s="344"/>
      <c r="GZS61" s="344"/>
      <c r="GZT61" s="344"/>
      <c r="GZU61" s="344"/>
      <c r="GZV61" s="344"/>
      <c r="GZW61" s="344"/>
      <c r="GZX61" s="344"/>
      <c r="GZY61" s="344"/>
      <c r="GZZ61" s="344"/>
      <c r="HAA61" s="344"/>
      <c r="HAB61" s="344"/>
      <c r="HAC61" s="344"/>
      <c r="HAD61" s="344"/>
      <c r="HAE61" s="344"/>
      <c r="HAF61" s="344"/>
      <c r="HAG61" s="344"/>
      <c r="HAH61" s="344"/>
      <c r="HAI61" s="344"/>
      <c r="HAJ61" s="344"/>
      <c r="HAK61" s="344"/>
      <c r="HAL61" s="344"/>
      <c r="HAM61" s="344"/>
      <c r="HAN61" s="344"/>
      <c r="HAO61" s="344"/>
      <c r="HAP61" s="344"/>
      <c r="HAQ61" s="344"/>
      <c r="HAR61" s="344"/>
      <c r="HAS61" s="344"/>
      <c r="HAT61" s="344"/>
      <c r="HAU61" s="344"/>
      <c r="HAV61" s="344"/>
      <c r="HAW61" s="344"/>
      <c r="HAX61" s="344"/>
      <c r="HAY61" s="344"/>
      <c r="HAZ61" s="344"/>
      <c r="HBA61" s="344"/>
      <c r="HBB61" s="344"/>
      <c r="HBC61" s="344"/>
      <c r="HBD61" s="344"/>
      <c r="HBE61" s="344"/>
      <c r="HBF61" s="344"/>
      <c r="HBG61" s="344"/>
      <c r="HBH61" s="344"/>
      <c r="HBI61" s="344"/>
      <c r="HBJ61" s="344"/>
      <c r="HBK61" s="344"/>
      <c r="HBL61" s="344"/>
      <c r="HBM61" s="344"/>
      <c r="HBN61" s="344"/>
      <c r="HBO61" s="344"/>
      <c r="HBP61" s="344"/>
      <c r="HBQ61" s="344"/>
      <c r="HBR61" s="344"/>
      <c r="HBS61" s="344"/>
      <c r="HBT61" s="344"/>
      <c r="HBU61" s="344"/>
      <c r="HBV61" s="344"/>
      <c r="HBW61" s="344"/>
      <c r="HBX61" s="344"/>
      <c r="HBY61" s="344"/>
      <c r="HBZ61" s="344"/>
      <c r="HCA61" s="344"/>
      <c r="HCB61" s="344"/>
      <c r="HCC61" s="344"/>
      <c r="HCD61" s="344"/>
      <c r="HCE61" s="344"/>
      <c r="HCF61" s="344"/>
      <c r="HCG61" s="344"/>
      <c r="HCH61" s="344"/>
      <c r="HCI61" s="344"/>
      <c r="HCJ61" s="344"/>
      <c r="HCK61" s="344"/>
      <c r="HCL61" s="344"/>
      <c r="HCM61" s="344"/>
      <c r="HCN61" s="344"/>
      <c r="HCO61" s="344"/>
      <c r="HCP61" s="344"/>
      <c r="HCQ61" s="344"/>
      <c r="HCR61" s="344"/>
      <c r="HCS61" s="344"/>
      <c r="HCT61" s="344"/>
      <c r="HCU61" s="344"/>
      <c r="HCV61" s="344"/>
      <c r="HCW61" s="344"/>
      <c r="HCX61" s="344"/>
      <c r="HCY61" s="344"/>
      <c r="HCZ61" s="344"/>
      <c r="HDA61" s="344"/>
      <c r="HDB61" s="344"/>
      <c r="HDC61" s="344"/>
      <c r="HDD61" s="344"/>
      <c r="HDE61" s="344"/>
      <c r="HDF61" s="344"/>
      <c r="HDG61" s="344"/>
      <c r="HDH61" s="344"/>
      <c r="HDI61" s="344"/>
      <c r="HDJ61" s="344"/>
      <c r="HDK61" s="344"/>
      <c r="HDL61" s="344"/>
      <c r="HDM61" s="344"/>
      <c r="HDN61" s="344"/>
      <c r="HDO61" s="344"/>
      <c r="HDP61" s="344"/>
      <c r="HDQ61" s="344"/>
      <c r="HDR61" s="344"/>
      <c r="HDS61" s="344"/>
      <c r="HDT61" s="344"/>
      <c r="HDU61" s="344"/>
      <c r="HDV61" s="344"/>
      <c r="HDW61" s="344"/>
      <c r="HDX61" s="344"/>
      <c r="HDY61" s="344"/>
      <c r="HDZ61" s="344"/>
      <c r="HEA61" s="344"/>
      <c r="HEB61" s="344"/>
      <c r="HEC61" s="344"/>
      <c r="HED61" s="344"/>
      <c r="HEE61" s="344"/>
      <c r="HEF61" s="344"/>
      <c r="HEG61" s="344"/>
      <c r="HEH61" s="344"/>
      <c r="HEI61" s="344"/>
      <c r="HEJ61" s="344"/>
      <c r="HEK61" s="344"/>
      <c r="HEL61" s="344"/>
      <c r="HEM61" s="344"/>
      <c r="HEN61" s="344"/>
      <c r="HEO61" s="344"/>
      <c r="HEP61" s="344"/>
      <c r="HEQ61" s="344"/>
      <c r="HER61" s="344"/>
      <c r="HES61" s="344"/>
      <c r="HET61" s="344"/>
      <c r="HEU61" s="344"/>
      <c r="HEV61" s="344"/>
      <c r="HEW61" s="344"/>
      <c r="HEX61" s="344"/>
      <c r="HEY61" s="344"/>
      <c r="HEZ61" s="344"/>
      <c r="HFA61" s="344"/>
      <c r="HFB61" s="344"/>
      <c r="HFC61" s="344"/>
      <c r="HFD61" s="344"/>
      <c r="HFE61" s="344"/>
      <c r="HFF61" s="344"/>
      <c r="HFG61" s="344"/>
      <c r="HFH61" s="344"/>
      <c r="HFI61" s="344"/>
      <c r="HFJ61" s="344"/>
      <c r="HFK61" s="344"/>
      <c r="HFL61" s="344"/>
      <c r="HFM61" s="344"/>
      <c r="HFN61" s="344"/>
      <c r="HFO61" s="344"/>
      <c r="HFP61" s="344"/>
      <c r="HFQ61" s="344"/>
      <c r="HFR61" s="344"/>
      <c r="HFS61" s="344"/>
      <c r="HFT61" s="344"/>
      <c r="HFU61" s="344"/>
      <c r="HFV61" s="344"/>
      <c r="HFW61" s="344"/>
      <c r="HFX61" s="344"/>
      <c r="HFY61" s="344"/>
      <c r="HFZ61" s="344"/>
      <c r="HGA61" s="344"/>
      <c r="HGB61" s="344"/>
      <c r="HGC61" s="344"/>
      <c r="HGD61" s="344"/>
      <c r="HGE61" s="344"/>
      <c r="HGF61" s="344"/>
      <c r="HGG61" s="344"/>
      <c r="HGH61" s="344"/>
      <c r="HGI61" s="344"/>
      <c r="HGJ61" s="344"/>
      <c r="HGK61" s="344"/>
      <c r="HGL61" s="344"/>
      <c r="HGM61" s="344"/>
      <c r="HGN61" s="344"/>
      <c r="HGO61" s="344"/>
      <c r="HGP61" s="344"/>
      <c r="HGQ61" s="344"/>
      <c r="HGR61" s="344"/>
      <c r="HGS61" s="344"/>
      <c r="HGT61" s="344"/>
      <c r="HGU61" s="344"/>
      <c r="HGV61" s="344"/>
      <c r="HGW61" s="344"/>
      <c r="HGX61" s="344"/>
      <c r="HGY61" s="344"/>
      <c r="HGZ61" s="344"/>
      <c r="HHA61" s="344"/>
      <c r="HHB61" s="344"/>
      <c r="HHC61" s="344"/>
      <c r="HHD61" s="344"/>
      <c r="HHE61" s="344"/>
      <c r="HHF61" s="344"/>
      <c r="HHG61" s="344"/>
      <c r="HHH61" s="344"/>
      <c r="HHI61" s="344"/>
      <c r="HHJ61" s="344"/>
      <c r="HHK61" s="344"/>
      <c r="HHL61" s="344"/>
      <c r="HHM61" s="344"/>
      <c r="HHN61" s="344"/>
      <c r="HHO61" s="344"/>
      <c r="HHP61" s="344"/>
      <c r="HHQ61" s="344"/>
      <c r="HHR61" s="344"/>
      <c r="HHS61" s="344"/>
      <c r="HHT61" s="344"/>
      <c r="HHU61" s="344"/>
      <c r="HHV61" s="344"/>
      <c r="HHW61" s="344"/>
      <c r="HHX61" s="344"/>
      <c r="HHY61" s="344"/>
      <c r="HHZ61" s="344"/>
      <c r="HIA61" s="344"/>
      <c r="HIB61" s="344"/>
      <c r="HIC61" s="344"/>
      <c r="HID61" s="344"/>
      <c r="HIE61" s="344"/>
      <c r="HIF61" s="344"/>
      <c r="HIG61" s="344"/>
      <c r="HIH61" s="344"/>
      <c r="HII61" s="344"/>
      <c r="HIJ61" s="344"/>
      <c r="HIK61" s="344"/>
      <c r="HIL61" s="344"/>
      <c r="HIM61" s="344"/>
      <c r="HIN61" s="344"/>
      <c r="HIO61" s="344"/>
      <c r="HIP61" s="344"/>
      <c r="HIQ61" s="344"/>
      <c r="HIR61" s="344"/>
      <c r="HIS61" s="344"/>
      <c r="HIT61" s="344"/>
      <c r="HIU61" s="344"/>
      <c r="HIV61" s="344"/>
      <c r="HIW61" s="344"/>
      <c r="HIX61" s="344"/>
      <c r="HIY61" s="344"/>
      <c r="HIZ61" s="344"/>
      <c r="HJA61" s="344"/>
      <c r="HJB61" s="344"/>
      <c r="HJC61" s="344"/>
      <c r="HJD61" s="344"/>
      <c r="HJE61" s="344"/>
      <c r="HJF61" s="344"/>
      <c r="HJG61" s="344"/>
      <c r="HJH61" s="344"/>
      <c r="HJI61" s="344"/>
      <c r="HJJ61" s="344"/>
      <c r="HJK61" s="344"/>
      <c r="HJL61" s="344"/>
      <c r="HJM61" s="344"/>
      <c r="HJN61" s="344"/>
      <c r="HJO61" s="344"/>
      <c r="HJP61" s="344"/>
      <c r="HJQ61" s="344"/>
      <c r="HJR61" s="344"/>
      <c r="HJS61" s="344"/>
      <c r="HJT61" s="344"/>
      <c r="HJU61" s="344"/>
      <c r="HJV61" s="344"/>
      <c r="HJW61" s="344"/>
      <c r="HJX61" s="344"/>
      <c r="HJY61" s="344"/>
      <c r="HJZ61" s="344"/>
      <c r="HKA61" s="344"/>
      <c r="HKB61" s="344"/>
      <c r="HKC61" s="344"/>
      <c r="HKD61" s="344"/>
      <c r="HKE61" s="344"/>
      <c r="HKF61" s="344"/>
      <c r="HKG61" s="344"/>
      <c r="HKH61" s="344"/>
      <c r="HKI61" s="344"/>
      <c r="HKJ61" s="344"/>
      <c r="HKK61" s="344"/>
      <c r="HKL61" s="344"/>
      <c r="HKM61" s="344"/>
      <c r="HKN61" s="344"/>
      <c r="HKO61" s="344"/>
      <c r="HKP61" s="344"/>
      <c r="HKQ61" s="344"/>
      <c r="HKR61" s="344"/>
      <c r="HKS61" s="344"/>
      <c r="HKT61" s="344"/>
      <c r="HKU61" s="344"/>
      <c r="HKV61" s="344"/>
      <c r="HKW61" s="344"/>
      <c r="HKX61" s="344"/>
      <c r="HKY61" s="344"/>
      <c r="HKZ61" s="344"/>
      <c r="HLA61" s="344"/>
      <c r="HLB61" s="344"/>
      <c r="HLC61" s="344"/>
      <c r="HLD61" s="344"/>
      <c r="HLE61" s="344"/>
      <c r="HLF61" s="344"/>
      <c r="HLG61" s="344"/>
      <c r="HLH61" s="344"/>
      <c r="HLI61" s="344"/>
      <c r="HLJ61" s="344"/>
      <c r="HLK61" s="344"/>
      <c r="HLL61" s="344"/>
      <c r="HLM61" s="344"/>
      <c r="HLN61" s="344"/>
      <c r="HLO61" s="344"/>
      <c r="HLP61" s="344"/>
      <c r="HLQ61" s="344"/>
      <c r="HLR61" s="344"/>
      <c r="HLS61" s="344"/>
      <c r="HLT61" s="344"/>
      <c r="HLU61" s="344"/>
      <c r="HLV61" s="344"/>
      <c r="HLW61" s="344"/>
      <c r="HLX61" s="344"/>
      <c r="HLY61" s="344"/>
      <c r="HLZ61" s="344"/>
      <c r="HMA61" s="344"/>
      <c r="HMB61" s="344"/>
      <c r="HMC61" s="344"/>
      <c r="HMD61" s="344"/>
      <c r="HME61" s="344"/>
      <c r="HMF61" s="344"/>
      <c r="HMG61" s="344"/>
      <c r="HMH61" s="344"/>
      <c r="HMI61" s="344"/>
      <c r="HMJ61" s="344"/>
      <c r="HMK61" s="344"/>
      <c r="HML61" s="344"/>
      <c r="HMM61" s="344"/>
      <c r="HMN61" s="344"/>
      <c r="HMO61" s="344"/>
      <c r="HMP61" s="344"/>
      <c r="HMQ61" s="344"/>
      <c r="HMR61" s="344"/>
      <c r="HMS61" s="344"/>
      <c r="HMT61" s="344"/>
      <c r="HMU61" s="344"/>
      <c r="HMV61" s="344"/>
      <c r="HMW61" s="344"/>
      <c r="HMX61" s="344"/>
      <c r="HMY61" s="344"/>
      <c r="HMZ61" s="344"/>
      <c r="HNA61" s="344"/>
      <c r="HNB61" s="344"/>
      <c r="HNC61" s="344"/>
      <c r="HND61" s="344"/>
      <c r="HNE61" s="344"/>
      <c r="HNF61" s="344"/>
      <c r="HNG61" s="344"/>
      <c r="HNH61" s="344"/>
      <c r="HNI61" s="344"/>
      <c r="HNJ61" s="344"/>
      <c r="HNK61" s="344"/>
      <c r="HNL61" s="344"/>
      <c r="HNM61" s="344"/>
      <c r="HNN61" s="344"/>
      <c r="HNO61" s="344"/>
      <c r="HNP61" s="344"/>
      <c r="HNQ61" s="344"/>
      <c r="HNR61" s="344"/>
      <c r="HNS61" s="344"/>
      <c r="HNT61" s="344"/>
      <c r="HNU61" s="344"/>
      <c r="HNV61" s="344"/>
      <c r="HNW61" s="344"/>
      <c r="HNX61" s="344"/>
      <c r="HNY61" s="344"/>
      <c r="HNZ61" s="344"/>
      <c r="HOA61" s="344"/>
      <c r="HOB61" s="344"/>
      <c r="HOC61" s="344"/>
      <c r="HOD61" s="344"/>
      <c r="HOE61" s="344"/>
      <c r="HOF61" s="344"/>
      <c r="HOG61" s="344"/>
      <c r="HOH61" s="344"/>
      <c r="HOI61" s="344"/>
      <c r="HOJ61" s="344"/>
      <c r="HOK61" s="344"/>
      <c r="HOL61" s="344"/>
      <c r="HOM61" s="344"/>
      <c r="HON61" s="344"/>
      <c r="HOO61" s="344"/>
      <c r="HOP61" s="344"/>
      <c r="HOQ61" s="344"/>
      <c r="HOR61" s="344"/>
      <c r="HOS61" s="344"/>
      <c r="HOT61" s="344"/>
      <c r="HOU61" s="344"/>
      <c r="HOV61" s="344"/>
      <c r="HOW61" s="344"/>
      <c r="HOX61" s="344"/>
      <c r="HOY61" s="344"/>
      <c r="HOZ61" s="344"/>
      <c r="HPA61" s="344"/>
      <c r="HPB61" s="344"/>
      <c r="HPC61" s="344"/>
      <c r="HPD61" s="344"/>
      <c r="HPE61" s="344"/>
      <c r="HPF61" s="344"/>
      <c r="HPG61" s="344"/>
      <c r="HPH61" s="344"/>
      <c r="HPI61" s="344"/>
      <c r="HPJ61" s="344"/>
      <c r="HPK61" s="344"/>
      <c r="HPL61" s="344"/>
      <c r="HPM61" s="344"/>
      <c r="HPN61" s="344"/>
      <c r="HPO61" s="344"/>
      <c r="HPP61" s="344"/>
      <c r="HPQ61" s="344"/>
      <c r="HPR61" s="344"/>
      <c r="HPS61" s="344"/>
      <c r="HPT61" s="344"/>
      <c r="HPU61" s="344"/>
      <c r="HPV61" s="344"/>
      <c r="HPW61" s="344"/>
      <c r="HPX61" s="344"/>
      <c r="HPY61" s="344"/>
      <c r="HPZ61" s="344"/>
      <c r="HQA61" s="344"/>
      <c r="HQB61" s="344"/>
      <c r="HQC61" s="344"/>
      <c r="HQD61" s="344"/>
      <c r="HQE61" s="344"/>
      <c r="HQF61" s="344"/>
      <c r="HQG61" s="344"/>
      <c r="HQH61" s="344"/>
      <c r="HQI61" s="344"/>
      <c r="HQJ61" s="344"/>
      <c r="HQK61" s="344"/>
      <c r="HQL61" s="344"/>
      <c r="HQM61" s="344"/>
      <c r="HQN61" s="344"/>
      <c r="HQO61" s="344"/>
      <c r="HQP61" s="344"/>
      <c r="HQQ61" s="344"/>
      <c r="HQR61" s="344"/>
      <c r="HQS61" s="344"/>
      <c r="HQT61" s="344"/>
      <c r="HQU61" s="344"/>
      <c r="HQV61" s="344"/>
      <c r="HQW61" s="344"/>
      <c r="HQX61" s="344"/>
      <c r="HQY61" s="344"/>
      <c r="HQZ61" s="344"/>
      <c r="HRA61" s="344"/>
      <c r="HRB61" s="344"/>
      <c r="HRC61" s="344"/>
      <c r="HRD61" s="344"/>
      <c r="HRE61" s="344"/>
      <c r="HRF61" s="344"/>
      <c r="HRG61" s="344"/>
      <c r="HRH61" s="344"/>
      <c r="HRI61" s="344"/>
      <c r="HRJ61" s="344"/>
      <c r="HRK61" s="344"/>
      <c r="HRL61" s="344"/>
      <c r="HRM61" s="344"/>
      <c r="HRN61" s="344"/>
      <c r="HRO61" s="344"/>
      <c r="HRP61" s="344"/>
      <c r="HRQ61" s="344"/>
      <c r="HRR61" s="344"/>
      <c r="HRS61" s="344"/>
      <c r="HRT61" s="344"/>
      <c r="HRU61" s="344"/>
      <c r="HRV61" s="344"/>
      <c r="HRW61" s="344"/>
      <c r="HRX61" s="344"/>
      <c r="HRY61" s="344"/>
      <c r="HRZ61" s="344"/>
      <c r="HSA61" s="344"/>
      <c r="HSB61" s="344"/>
      <c r="HSC61" s="344"/>
      <c r="HSD61" s="344"/>
      <c r="HSE61" s="344"/>
      <c r="HSF61" s="344"/>
      <c r="HSG61" s="344"/>
      <c r="HSH61" s="344"/>
      <c r="HSI61" s="344"/>
      <c r="HSJ61" s="344"/>
      <c r="HSK61" s="344"/>
      <c r="HSL61" s="344"/>
      <c r="HSM61" s="344"/>
      <c r="HSN61" s="344"/>
      <c r="HSO61" s="344"/>
      <c r="HSP61" s="344"/>
      <c r="HSQ61" s="344"/>
      <c r="HSR61" s="344"/>
      <c r="HSS61" s="344"/>
      <c r="HST61" s="344"/>
      <c r="HSU61" s="344"/>
      <c r="HSV61" s="344"/>
      <c r="HSW61" s="344"/>
      <c r="HSX61" s="344"/>
      <c r="HSY61" s="344"/>
      <c r="HSZ61" s="344"/>
      <c r="HTA61" s="344"/>
      <c r="HTB61" s="344"/>
      <c r="HTC61" s="344"/>
      <c r="HTD61" s="344"/>
      <c r="HTE61" s="344"/>
      <c r="HTF61" s="344"/>
      <c r="HTG61" s="344"/>
      <c r="HTH61" s="344"/>
      <c r="HTI61" s="344"/>
      <c r="HTJ61" s="344"/>
      <c r="HTK61" s="344"/>
      <c r="HTL61" s="344"/>
      <c r="HTM61" s="344"/>
      <c r="HTN61" s="344"/>
      <c r="HTO61" s="344"/>
      <c r="HTP61" s="344"/>
      <c r="HTQ61" s="344"/>
      <c r="HTR61" s="344"/>
      <c r="HTS61" s="344"/>
      <c r="HTT61" s="344"/>
      <c r="HTU61" s="344"/>
      <c r="HTV61" s="344"/>
      <c r="HTW61" s="344"/>
      <c r="HTX61" s="344"/>
      <c r="HTY61" s="344"/>
      <c r="HTZ61" s="344"/>
      <c r="HUA61" s="344"/>
      <c r="HUB61" s="344"/>
      <c r="HUC61" s="344"/>
      <c r="HUD61" s="344"/>
      <c r="HUE61" s="344"/>
      <c r="HUF61" s="344"/>
      <c r="HUG61" s="344"/>
      <c r="HUH61" s="344"/>
      <c r="HUI61" s="344"/>
      <c r="HUJ61" s="344"/>
      <c r="HUK61" s="344"/>
      <c r="HUL61" s="344"/>
      <c r="HUM61" s="344"/>
      <c r="HUN61" s="344"/>
      <c r="HUO61" s="344"/>
      <c r="HUP61" s="344"/>
      <c r="HUQ61" s="344"/>
      <c r="HUR61" s="344"/>
      <c r="HUS61" s="344"/>
      <c r="HUT61" s="344"/>
      <c r="HUU61" s="344"/>
      <c r="HUV61" s="344"/>
      <c r="HUW61" s="344"/>
      <c r="HUX61" s="344"/>
      <c r="HUY61" s="344"/>
      <c r="HUZ61" s="344"/>
      <c r="HVA61" s="344"/>
      <c r="HVB61" s="344"/>
      <c r="HVC61" s="344"/>
      <c r="HVD61" s="344"/>
      <c r="HVE61" s="344"/>
      <c r="HVF61" s="344"/>
      <c r="HVG61" s="344"/>
      <c r="HVH61" s="344"/>
      <c r="HVI61" s="344"/>
      <c r="HVJ61" s="344"/>
      <c r="HVK61" s="344"/>
      <c r="HVL61" s="344"/>
      <c r="HVM61" s="344"/>
      <c r="HVN61" s="344"/>
      <c r="HVO61" s="344"/>
      <c r="HVP61" s="344"/>
      <c r="HVQ61" s="344"/>
      <c r="HVR61" s="344"/>
      <c r="HVS61" s="344"/>
      <c r="HVT61" s="344"/>
      <c r="HVU61" s="344"/>
      <c r="HVV61" s="344"/>
      <c r="HVW61" s="344"/>
      <c r="HVX61" s="344"/>
      <c r="HVY61" s="344"/>
      <c r="HVZ61" s="344"/>
      <c r="HWA61" s="344"/>
      <c r="HWB61" s="344"/>
      <c r="HWC61" s="344"/>
      <c r="HWD61" s="344"/>
      <c r="HWE61" s="344"/>
      <c r="HWF61" s="344"/>
      <c r="HWG61" s="344"/>
      <c r="HWH61" s="344"/>
      <c r="HWI61" s="344"/>
      <c r="HWJ61" s="344"/>
      <c r="HWK61" s="344"/>
      <c r="HWL61" s="344"/>
      <c r="HWM61" s="344"/>
      <c r="HWN61" s="344"/>
      <c r="HWO61" s="344"/>
      <c r="HWP61" s="344"/>
      <c r="HWQ61" s="344"/>
      <c r="HWR61" s="344"/>
      <c r="HWS61" s="344"/>
      <c r="HWT61" s="344"/>
      <c r="HWU61" s="344"/>
      <c r="HWV61" s="344"/>
      <c r="HWW61" s="344"/>
      <c r="HWX61" s="344"/>
      <c r="HWY61" s="344"/>
      <c r="HWZ61" s="344"/>
      <c r="HXA61" s="344"/>
      <c r="HXB61" s="344"/>
      <c r="HXC61" s="344"/>
      <c r="HXD61" s="344"/>
      <c r="HXE61" s="344"/>
      <c r="HXF61" s="344"/>
      <c r="HXG61" s="344"/>
      <c r="HXH61" s="344"/>
      <c r="HXI61" s="344"/>
      <c r="HXJ61" s="344"/>
      <c r="HXK61" s="344"/>
      <c r="HXL61" s="344"/>
      <c r="HXM61" s="344"/>
      <c r="HXN61" s="344"/>
      <c r="HXO61" s="344"/>
      <c r="HXP61" s="344"/>
      <c r="HXQ61" s="344"/>
      <c r="HXR61" s="344"/>
      <c r="HXS61" s="344"/>
      <c r="HXT61" s="344"/>
      <c r="HXU61" s="344"/>
      <c r="HXV61" s="344"/>
      <c r="HXW61" s="344"/>
      <c r="HXX61" s="344"/>
      <c r="HXY61" s="344"/>
      <c r="HXZ61" s="344"/>
      <c r="HYA61" s="344"/>
      <c r="HYB61" s="344"/>
      <c r="HYC61" s="344"/>
      <c r="HYD61" s="344"/>
      <c r="HYE61" s="344"/>
      <c r="HYF61" s="344"/>
      <c r="HYG61" s="344"/>
      <c r="HYH61" s="344"/>
      <c r="HYI61" s="344"/>
      <c r="HYJ61" s="344"/>
      <c r="HYK61" s="344"/>
      <c r="HYL61" s="344"/>
      <c r="HYM61" s="344"/>
      <c r="HYN61" s="344"/>
      <c r="HYO61" s="344"/>
      <c r="HYP61" s="344"/>
      <c r="HYQ61" s="344"/>
      <c r="HYR61" s="344"/>
      <c r="HYS61" s="344"/>
      <c r="HYT61" s="344"/>
      <c r="HYU61" s="344"/>
      <c r="HYV61" s="344"/>
      <c r="HYW61" s="344"/>
      <c r="HYX61" s="344"/>
      <c r="HYY61" s="344"/>
      <c r="HYZ61" s="344"/>
      <c r="HZA61" s="344"/>
      <c r="HZB61" s="344"/>
      <c r="HZC61" s="344"/>
      <c r="HZD61" s="344"/>
      <c r="HZE61" s="344"/>
      <c r="HZF61" s="344"/>
      <c r="HZG61" s="344"/>
      <c r="HZH61" s="344"/>
      <c r="HZI61" s="344"/>
      <c r="HZJ61" s="344"/>
      <c r="HZK61" s="344"/>
      <c r="HZL61" s="344"/>
      <c r="HZM61" s="344"/>
      <c r="HZN61" s="344"/>
      <c r="HZO61" s="344"/>
      <c r="HZP61" s="344"/>
      <c r="HZQ61" s="344"/>
      <c r="HZR61" s="344"/>
      <c r="HZS61" s="344"/>
      <c r="HZT61" s="344"/>
      <c r="HZU61" s="344"/>
      <c r="HZV61" s="344"/>
      <c r="HZW61" s="344"/>
      <c r="HZX61" s="344"/>
      <c r="HZY61" s="344"/>
      <c r="HZZ61" s="344"/>
      <c r="IAA61" s="344"/>
      <c r="IAB61" s="344"/>
      <c r="IAC61" s="344"/>
      <c r="IAD61" s="344"/>
      <c r="IAE61" s="344"/>
      <c r="IAF61" s="344"/>
      <c r="IAG61" s="344"/>
      <c r="IAH61" s="344"/>
      <c r="IAI61" s="344"/>
      <c r="IAJ61" s="344"/>
      <c r="IAK61" s="344"/>
      <c r="IAL61" s="344"/>
      <c r="IAM61" s="344"/>
      <c r="IAN61" s="344"/>
      <c r="IAO61" s="344"/>
      <c r="IAP61" s="344"/>
      <c r="IAQ61" s="344"/>
      <c r="IAR61" s="344"/>
      <c r="IAS61" s="344"/>
      <c r="IAT61" s="344"/>
      <c r="IAU61" s="344"/>
      <c r="IAV61" s="344"/>
      <c r="IAW61" s="344"/>
      <c r="IAX61" s="344"/>
      <c r="IAY61" s="344"/>
      <c r="IAZ61" s="344"/>
      <c r="IBA61" s="344"/>
      <c r="IBB61" s="344"/>
      <c r="IBC61" s="344"/>
      <c r="IBD61" s="344"/>
      <c r="IBE61" s="344"/>
      <c r="IBF61" s="344"/>
      <c r="IBG61" s="344"/>
      <c r="IBH61" s="344"/>
      <c r="IBI61" s="344"/>
      <c r="IBJ61" s="344"/>
      <c r="IBK61" s="344"/>
      <c r="IBL61" s="344"/>
      <c r="IBM61" s="344"/>
      <c r="IBN61" s="344"/>
      <c r="IBO61" s="344"/>
      <c r="IBP61" s="344"/>
      <c r="IBQ61" s="344"/>
      <c r="IBR61" s="344"/>
      <c r="IBS61" s="344"/>
      <c r="IBT61" s="344"/>
      <c r="IBU61" s="344"/>
      <c r="IBV61" s="344"/>
      <c r="IBW61" s="344"/>
      <c r="IBX61" s="344"/>
      <c r="IBY61" s="344"/>
      <c r="IBZ61" s="344"/>
      <c r="ICA61" s="344"/>
      <c r="ICB61" s="344"/>
      <c r="ICC61" s="344"/>
      <c r="ICD61" s="344"/>
      <c r="ICE61" s="344"/>
      <c r="ICF61" s="344"/>
      <c r="ICG61" s="344"/>
      <c r="ICH61" s="344"/>
      <c r="ICI61" s="344"/>
      <c r="ICJ61" s="344"/>
      <c r="ICK61" s="344"/>
      <c r="ICL61" s="344"/>
      <c r="ICM61" s="344"/>
      <c r="ICN61" s="344"/>
      <c r="ICO61" s="344"/>
      <c r="ICP61" s="344"/>
      <c r="ICQ61" s="344"/>
      <c r="ICR61" s="344"/>
      <c r="ICS61" s="344"/>
      <c r="ICT61" s="344"/>
      <c r="ICU61" s="344"/>
      <c r="ICV61" s="344"/>
      <c r="ICW61" s="344"/>
      <c r="ICX61" s="344"/>
      <c r="ICY61" s="344"/>
      <c r="ICZ61" s="344"/>
      <c r="IDA61" s="344"/>
      <c r="IDB61" s="344"/>
      <c r="IDC61" s="344"/>
      <c r="IDD61" s="344"/>
      <c r="IDE61" s="344"/>
      <c r="IDF61" s="344"/>
      <c r="IDG61" s="344"/>
      <c r="IDH61" s="344"/>
      <c r="IDI61" s="344"/>
      <c r="IDJ61" s="344"/>
      <c r="IDK61" s="344"/>
      <c r="IDL61" s="344"/>
      <c r="IDM61" s="344"/>
      <c r="IDN61" s="344"/>
      <c r="IDO61" s="344"/>
      <c r="IDP61" s="344"/>
      <c r="IDQ61" s="344"/>
      <c r="IDR61" s="344"/>
      <c r="IDS61" s="344"/>
      <c r="IDT61" s="344"/>
      <c r="IDU61" s="344"/>
      <c r="IDV61" s="344"/>
      <c r="IDW61" s="344"/>
      <c r="IDX61" s="344"/>
      <c r="IDY61" s="344"/>
      <c r="IDZ61" s="344"/>
      <c r="IEA61" s="344"/>
      <c r="IEB61" s="344"/>
      <c r="IEC61" s="344"/>
      <c r="IED61" s="344"/>
      <c r="IEE61" s="344"/>
      <c r="IEF61" s="344"/>
      <c r="IEG61" s="344"/>
      <c r="IEH61" s="344"/>
      <c r="IEI61" s="344"/>
      <c r="IEJ61" s="344"/>
      <c r="IEK61" s="344"/>
      <c r="IEL61" s="344"/>
      <c r="IEM61" s="344"/>
      <c r="IEN61" s="344"/>
      <c r="IEO61" s="344"/>
      <c r="IEP61" s="344"/>
      <c r="IEQ61" s="344"/>
      <c r="IER61" s="344"/>
      <c r="IES61" s="344"/>
      <c r="IET61" s="344"/>
      <c r="IEU61" s="344"/>
      <c r="IEV61" s="344"/>
      <c r="IEW61" s="344"/>
      <c r="IEX61" s="344"/>
      <c r="IEY61" s="344"/>
      <c r="IEZ61" s="344"/>
      <c r="IFA61" s="344"/>
      <c r="IFB61" s="344"/>
      <c r="IFC61" s="344"/>
      <c r="IFD61" s="344"/>
      <c r="IFE61" s="344"/>
      <c r="IFF61" s="344"/>
      <c r="IFG61" s="344"/>
      <c r="IFH61" s="344"/>
      <c r="IFI61" s="344"/>
      <c r="IFJ61" s="344"/>
      <c r="IFK61" s="344"/>
      <c r="IFL61" s="344"/>
      <c r="IFM61" s="344"/>
      <c r="IFN61" s="344"/>
      <c r="IFO61" s="344"/>
      <c r="IFP61" s="344"/>
      <c r="IFQ61" s="344"/>
      <c r="IFR61" s="344"/>
      <c r="IFS61" s="344"/>
      <c r="IFT61" s="344"/>
      <c r="IFU61" s="344"/>
      <c r="IFV61" s="344"/>
      <c r="IFW61" s="344"/>
      <c r="IFX61" s="344"/>
      <c r="IFY61" s="344"/>
      <c r="IFZ61" s="344"/>
      <c r="IGA61" s="344"/>
      <c r="IGB61" s="344"/>
      <c r="IGC61" s="344"/>
      <c r="IGD61" s="344"/>
      <c r="IGE61" s="344"/>
      <c r="IGF61" s="344"/>
      <c r="IGG61" s="344"/>
      <c r="IGH61" s="344"/>
      <c r="IGI61" s="344"/>
      <c r="IGJ61" s="344"/>
      <c r="IGK61" s="344"/>
      <c r="IGL61" s="344"/>
      <c r="IGM61" s="344"/>
      <c r="IGN61" s="344"/>
      <c r="IGO61" s="344"/>
      <c r="IGP61" s="344"/>
      <c r="IGQ61" s="344"/>
      <c r="IGR61" s="344"/>
      <c r="IGS61" s="344"/>
      <c r="IGT61" s="344"/>
      <c r="IGU61" s="344"/>
      <c r="IGV61" s="344"/>
      <c r="IGW61" s="344"/>
      <c r="IGX61" s="344"/>
      <c r="IGY61" s="344"/>
      <c r="IGZ61" s="344"/>
      <c r="IHA61" s="344"/>
      <c r="IHB61" s="344"/>
      <c r="IHC61" s="344"/>
      <c r="IHD61" s="344"/>
      <c r="IHE61" s="344"/>
      <c r="IHF61" s="344"/>
      <c r="IHG61" s="344"/>
      <c r="IHH61" s="344"/>
      <c r="IHI61" s="344"/>
      <c r="IHJ61" s="344"/>
      <c r="IHK61" s="344"/>
      <c r="IHL61" s="344"/>
      <c r="IHM61" s="344"/>
      <c r="IHN61" s="344"/>
      <c r="IHO61" s="344"/>
      <c r="IHP61" s="344"/>
      <c r="IHQ61" s="344"/>
      <c r="IHR61" s="344"/>
      <c r="IHS61" s="344"/>
      <c r="IHT61" s="344"/>
      <c r="IHU61" s="344"/>
      <c r="IHV61" s="344"/>
      <c r="IHW61" s="344"/>
      <c r="IHX61" s="344"/>
      <c r="IHY61" s="344"/>
      <c r="IHZ61" s="344"/>
      <c r="IIA61" s="344"/>
      <c r="IIB61" s="344"/>
      <c r="IIC61" s="344"/>
      <c r="IID61" s="344"/>
      <c r="IIE61" s="344"/>
      <c r="IIF61" s="344"/>
      <c r="IIG61" s="344"/>
      <c r="IIH61" s="344"/>
      <c r="III61" s="344"/>
      <c r="IIJ61" s="344"/>
      <c r="IIK61" s="344"/>
      <c r="IIL61" s="344"/>
      <c r="IIM61" s="344"/>
      <c r="IIN61" s="344"/>
      <c r="IIO61" s="344"/>
      <c r="IIP61" s="344"/>
      <c r="IIQ61" s="344"/>
      <c r="IIR61" s="344"/>
      <c r="IIS61" s="344"/>
      <c r="IIT61" s="344"/>
      <c r="IIU61" s="344"/>
      <c r="IIV61" s="344"/>
      <c r="IIW61" s="344"/>
      <c r="IIX61" s="344"/>
      <c r="IIY61" s="344"/>
      <c r="IIZ61" s="344"/>
      <c r="IJA61" s="344"/>
      <c r="IJB61" s="344"/>
      <c r="IJC61" s="344"/>
      <c r="IJD61" s="344"/>
      <c r="IJE61" s="344"/>
      <c r="IJF61" s="344"/>
      <c r="IJG61" s="344"/>
      <c r="IJH61" s="344"/>
      <c r="IJI61" s="344"/>
      <c r="IJJ61" s="344"/>
      <c r="IJK61" s="344"/>
      <c r="IJL61" s="344"/>
      <c r="IJM61" s="344"/>
      <c r="IJN61" s="344"/>
      <c r="IJO61" s="344"/>
      <c r="IJP61" s="344"/>
      <c r="IJQ61" s="344"/>
      <c r="IJR61" s="344"/>
      <c r="IJS61" s="344"/>
      <c r="IJT61" s="344"/>
      <c r="IJU61" s="344"/>
      <c r="IJV61" s="344"/>
      <c r="IJW61" s="344"/>
      <c r="IJX61" s="344"/>
      <c r="IJY61" s="344"/>
      <c r="IJZ61" s="344"/>
      <c r="IKA61" s="344"/>
      <c r="IKB61" s="344"/>
      <c r="IKC61" s="344"/>
      <c r="IKD61" s="344"/>
      <c r="IKE61" s="344"/>
      <c r="IKF61" s="344"/>
      <c r="IKG61" s="344"/>
      <c r="IKH61" s="344"/>
      <c r="IKI61" s="344"/>
      <c r="IKJ61" s="344"/>
      <c r="IKK61" s="344"/>
      <c r="IKL61" s="344"/>
      <c r="IKM61" s="344"/>
      <c r="IKN61" s="344"/>
      <c r="IKO61" s="344"/>
      <c r="IKP61" s="344"/>
      <c r="IKQ61" s="344"/>
      <c r="IKR61" s="344"/>
      <c r="IKS61" s="344"/>
      <c r="IKT61" s="344"/>
      <c r="IKU61" s="344"/>
      <c r="IKV61" s="344"/>
      <c r="IKW61" s="344"/>
      <c r="IKX61" s="344"/>
      <c r="IKY61" s="344"/>
      <c r="IKZ61" s="344"/>
      <c r="ILA61" s="344"/>
      <c r="ILB61" s="344"/>
      <c r="ILC61" s="344"/>
      <c r="ILD61" s="344"/>
      <c r="ILE61" s="344"/>
      <c r="ILF61" s="344"/>
      <c r="ILG61" s="344"/>
      <c r="ILH61" s="344"/>
      <c r="ILI61" s="344"/>
      <c r="ILJ61" s="344"/>
      <c r="ILK61" s="344"/>
      <c r="ILL61" s="344"/>
      <c r="ILM61" s="344"/>
      <c r="ILN61" s="344"/>
      <c r="ILO61" s="344"/>
      <c r="ILP61" s="344"/>
      <c r="ILQ61" s="344"/>
      <c r="ILR61" s="344"/>
      <c r="ILS61" s="344"/>
      <c r="ILT61" s="344"/>
      <c r="ILU61" s="344"/>
      <c r="ILV61" s="344"/>
      <c r="ILW61" s="344"/>
      <c r="ILX61" s="344"/>
      <c r="ILY61" s="344"/>
      <c r="ILZ61" s="344"/>
      <c r="IMA61" s="344"/>
      <c r="IMB61" s="344"/>
      <c r="IMC61" s="344"/>
      <c r="IMD61" s="344"/>
      <c r="IME61" s="344"/>
      <c r="IMF61" s="344"/>
      <c r="IMG61" s="344"/>
      <c r="IMH61" s="344"/>
      <c r="IMI61" s="344"/>
      <c r="IMJ61" s="344"/>
      <c r="IMK61" s="344"/>
      <c r="IML61" s="344"/>
      <c r="IMM61" s="344"/>
      <c r="IMN61" s="344"/>
      <c r="IMO61" s="344"/>
      <c r="IMP61" s="344"/>
      <c r="IMQ61" s="344"/>
      <c r="IMR61" s="344"/>
      <c r="IMS61" s="344"/>
      <c r="IMT61" s="344"/>
      <c r="IMU61" s="344"/>
      <c r="IMV61" s="344"/>
      <c r="IMW61" s="344"/>
      <c r="IMX61" s="344"/>
      <c r="IMY61" s="344"/>
      <c r="IMZ61" s="344"/>
      <c r="INA61" s="344"/>
      <c r="INB61" s="344"/>
      <c r="INC61" s="344"/>
      <c r="IND61" s="344"/>
      <c r="INE61" s="344"/>
      <c r="INF61" s="344"/>
      <c r="ING61" s="344"/>
      <c r="INH61" s="344"/>
      <c r="INI61" s="344"/>
      <c r="INJ61" s="344"/>
      <c r="INK61" s="344"/>
      <c r="INL61" s="344"/>
      <c r="INM61" s="344"/>
      <c r="INN61" s="344"/>
      <c r="INO61" s="344"/>
      <c r="INP61" s="344"/>
      <c r="INQ61" s="344"/>
      <c r="INR61" s="344"/>
      <c r="INS61" s="344"/>
      <c r="INT61" s="344"/>
      <c r="INU61" s="344"/>
      <c r="INV61" s="344"/>
      <c r="INW61" s="344"/>
      <c r="INX61" s="344"/>
      <c r="INY61" s="344"/>
      <c r="INZ61" s="344"/>
      <c r="IOA61" s="344"/>
      <c r="IOB61" s="344"/>
      <c r="IOC61" s="344"/>
      <c r="IOD61" s="344"/>
      <c r="IOE61" s="344"/>
      <c r="IOF61" s="344"/>
      <c r="IOG61" s="344"/>
      <c r="IOH61" s="344"/>
      <c r="IOI61" s="344"/>
      <c r="IOJ61" s="344"/>
      <c r="IOK61" s="344"/>
      <c r="IOL61" s="344"/>
      <c r="IOM61" s="344"/>
      <c r="ION61" s="344"/>
      <c r="IOO61" s="344"/>
      <c r="IOP61" s="344"/>
      <c r="IOQ61" s="344"/>
      <c r="IOR61" s="344"/>
      <c r="IOS61" s="344"/>
      <c r="IOT61" s="344"/>
      <c r="IOU61" s="344"/>
      <c r="IOV61" s="344"/>
      <c r="IOW61" s="344"/>
      <c r="IOX61" s="344"/>
      <c r="IOY61" s="344"/>
      <c r="IOZ61" s="344"/>
      <c r="IPA61" s="344"/>
      <c r="IPB61" s="344"/>
      <c r="IPC61" s="344"/>
      <c r="IPD61" s="344"/>
      <c r="IPE61" s="344"/>
      <c r="IPF61" s="344"/>
      <c r="IPG61" s="344"/>
      <c r="IPH61" s="344"/>
      <c r="IPI61" s="344"/>
      <c r="IPJ61" s="344"/>
      <c r="IPK61" s="344"/>
      <c r="IPL61" s="344"/>
      <c r="IPM61" s="344"/>
      <c r="IPN61" s="344"/>
      <c r="IPO61" s="344"/>
      <c r="IPP61" s="344"/>
      <c r="IPQ61" s="344"/>
      <c r="IPR61" s="344"/>
      <c r="IPS61" s="344"/>
      <c r="IPT61" s="344"/>
      <c r="IPU61" s="344"/>
      <c r="IPV61" s="344"/>
      <c r="IPW61" s="344"/>
      <c r="IPX61" s="344"/>
      <c r="IPY61" s="344"/>
      <c r="IPZ61" s="344"/>
      <c r="IQA61" s="344"/>
      <c r="IQB61" s="344"/>
      <c r="IQC61" s="344"/>
      <c r="IQD61" s="344"/>
      <c r="IQE61" s="344"/>
      <c r="IQF61" s="344"/>
      <c r="IQG61" s="344"/>
      <c r="IQH61" s="344"/>
      <c r="IQI61" s="344"/>
      <c r="IQJ61" s="344"/>
      <c r="IQK61" s="344"/>
      <c r="IQL61" s="344"/>
      <c r="IQM61" s="344"/>
      <c r="IQN61" s="344"/>
      <c r="IQO61" s="344"/>
      <c r="IQP61" s="344"/>
      <c r="IQQ61" s="344"/>
      <c r="IQR61" s="344"/>
      <c r="IQS61" s="344"/>
      <c r="IQT61" s="344"/>
      <c r="IQU61" s="344"/>
      <c r="IQV61" s="344"/>
      <c r="IQW61" s="344"/>
      <c r="IQX61" s="344"/>
      <c r="IQY61" s="344"/>
      <c r="IQZ61" s="344"/>
      <c r="IRA61" s="344"/>
      <c r="IRB61" s="344"/>
      <c r="IRC61" s="344"/>
      <c r="IRD61" s="344"/>
      <c r="IRE61" s="344"/>
      <c r="IRF61" s="344"/>
      <c r="IRG61" s="344"/>
      <c r="IRH61" s="344"/>
      <c r="IRI61" s="344"/>
      <c r="IRJ61" s="344"/>
      <c r="IRK61" s="344"/>
      <c r="IRL61" s="344"/>
      <c r="IRM61" s="344"/>
      <c r="IRN61" s="344"/>
      <c r="IRO61" s="344"/>
      <c r="IRP61" s="344"/>
      <c r="IRQ61" s="344"/>
      <c r="IRR61" s="344"/>
      <c r="IRS61" s="344"/>
      <c r="IRT61" s="344"/>
      <c r="IRU61" s="344"/>
      <c r="IRV61" s="344"/>
      <c r="IRW61" s="344"/>
      <c r="IRX61" s="344"/>
      <c r="IRY61" s="344"/>
      <c r="IRZ61" s="344"/>
      <c r="ISA61" s="344"/>
      <c r="ISB61" s="344"/>
      <c r="ISC61" s="344"/>
      <c r="ISD61" s="344"/>
      <c r="ISE61" s="344"/>
      <c r="ISF61" s="344"/>
      <c r="ISG61" s="344"/>
      <c r="ISH61" s="344"/>
      <c r="ISI61" s="344"/>
      <c r="ISJ61" s="344"/>
      <c r="ISK61" s="344"/>
      <c r="ISL61" s="344"/>
      <c r="ISM61" s="344"/>
      <c r="ISN61" s="344"/>
      <c r="ISO61" s="344"/>
      <c r="ISP61" s="344"/>
      <c r="ISQ61" s="344"/>
      <c r="ISR61" s="344"/>
      <c r="ISS61" s="344"/>
      <c r="IST61" s="344"/>
      <c r="ISU61" s="344"/>
      <c r="ISV61" s="344"/>
      <c r="ISW61" s="344"/>
      <c r="ISX61" s="344"/>
      <c r="ISY61" s="344"/>
      <c r="ISZ61" s="344"/>
      <c r="ITA61" s="344"/>
      <c r="ITB61" s="344"/>
      <c r="ITC61" s="344"/>
      <c r="ITD61" s="344"/>
      <c r="ITE61" s="344"/>
      <c r="ITF61" s="344"/>
      <c r="ITG61" s="344"/>
      <c r="ITH61" s="344"/>
      <c r="ITI61" s="344"/>
      <c r="ITJ61" s="344"/>
      <c r="ITK61" s="344"/>
      <c r="ITL61" s="344"/>
      <c r="ITM61" s="344"/>
      <c r="ITN61" s="344"/>
      <c r="ITO61" s="344"/>
      <c r="ITP61" s="344"/>
      <c r="ITQ61" s="344"/>
      <c r="ITR61" s="344"/>
      <c r="ITS61" s="344"/>
      <c r="ITT61" s="344"/>
      <c r="ITU61" s="344"/>
      <c r="ITV61" s="344"/>
      <c r="ITW61" s="344"/>
      <c r="ITX61" s="344"/>
      <c r="ITY61" s="344"/>
      <c r="ITZ61" s="344"/>
      <c r="IUA61" s="344"/>
      <c r="IUB61" s="344"/>
      <c r="IUC61" s="344"/>
      <c r="IUD61" s="344"/>
      <c r="IUE61" s="344"/>
      <c r="IUF61" s="344"/>
      <c r="IUG61" s="344"/>
      <c r="IUH61" s="344"/>
      <c r="IUI61" s="344"/>
      <c r="IUJ61" s="344"/>
      <c r="IUK61" s="344"/>
      <c r="IUL61" s="344"/>
      <c r="IUM61" s="344"/>
      <c r="IUN61" s="344"/>
      <c r="IUO61" s="344"/>
      <c r="IUP61" s="344"/>
      <c r="IUQ61" s="344"/>
      <c r="IUR61" s="344"/>
      <c r="IUS61" s="344"/>
      <c r="IUT61" s="344"/>
      <c r="IUU61" s="344"/>
      <c r="IUV61" s="344"/>
      <c r="IUW61" s="344"/>
      <c r="IUX61" s="344"/>
      <c r="IUY61" s="344"/>
      <c r="IUZ61" s="344"/>
      <c r="IVA61" s="344"/>
      <c r="IVB61" s="344"/>
      <c r="IVC61" s="344"/>
      <c r="IVD61" s="344"/>
      <c r="IVE61" s="344"/>
      <c r="IVF61" s="344"/>
      <c r="IVG61" s="344"/>
      <c r="IVH61" s="344"/>
      <c r="IVI61" s="344"/>
      <c r="IVJ61" s="344"/>
      <c r="IVK61" s="344"/>
      <c r="IVL61" s="344"/>
      <c r="IVM61" s="344"/>
      <c r="IVN61" s="344"/>
      <c r="IVO61" s="344"/>
      <c r="IVP61" s="344"/>
      <c r="IVQ61" s="344"/>
      <c r="IVR61" s="344"/>
      <c r="IVS61" s="344"/>
      <c r="IVT61" s="344"/>
      <c r="IVU61" s="344"/>
      <c r="IVV61" s="344"/>
      <c r="IVW61" s="344"/>
      <c r="IVX61" s="344"/>
      <c r="IVY61" s="344"/>
      <c r="IVZ61" s="344"/>
      <c r="IWA61" s="344"/>
      <c r="IWB61" s="344"/>
      <c r="IWC61" s="344"/>
      <c r="IWD61" s="344"/>
      <c r="IWE61" s="344"/>
      <c r="IWF61" s="344"/>
      <c r="IWG61" s="344"/>
      <c r="IWH61" s="344"/>
      <c r="IWI61" s="344"/>
      <c r="IWJ61" s="344"/>
      <c r="IWK61" s="344"/>
      <c r="IWL61" s="344"/>
      <c r="IWM61" s="344"/>
      <c r="IWN61" s="344"/>
      <c r="IWO61" s="344"/>
      <c r="IWP61" s="344"/>
      <c r="IWQ61" s="344"/>
      <c r="IWR61" s="344"/>
      <c r="IWS61" s="344"/>
      <c r="IWT61" s="344"/>
      <c r="IWU61" s="344"/>
      <c r="IWV61" s="344"/>
      <c r="IWW61" s="344"/>
      <c r="IWX61" s="344"/>
      <c r="IWY61" s="344"/>
      <c r="IWZ61" s="344"/>
      <c r="IXA61" s="344"/>
      <c r="IXB61" s="344"/>
      <c r="IXC61" s="344"/>
      <c r="IXD61" s="344"/>
      <c r="IXE61" s="344"/>
      <c r="IXF61" s="344"/>
      <c r="IXG61" s="344"/>
      <c r="IXH61" s="344"/>
      <c r="IXI61" s="344"/>
      <c r="IXJ61" s="344"/>
      <c r="IXK61" s="344"/>
      <c r="IXL61" s="344"/>
      <c r="IXM61" s="344"/>
      <c r="IXN61" s="344"/>
      <c r="IXO61" s="344"/>
      <c r="IXP61" s="344"/>
      <c r="IXQ61" s="344"/>
      <c r="IXR61" s="344"/>
      <c r="IXS61" s="344"/>
      <c r="IXT61" s="344"/>
      <c r="IXU61" s="344"/>
      <c r="IXV61" s="344"/>
      <c r="IXW61" s="344"/>
      <c r="IXX61" s="344"/>
      <c r="IXY61" s="344"/>
      <c r="IXZ61" s="344"/>
      <c r="IYA61" s="344"/>
      <c r="IYB61" s="344"/>
      <c r="IYC61" s="344"/>
      <c r="IYD61" s="344"/>
      <c r="IYE61" s="344"/>
      <c r="IYF61" s="344"/>
      <c r="IYG61" s="344"/>
      <c r="IYH61" s="344"/>
      <c r="IYI61" s="344"/>
      <c r="IYJ61" s="344"/>
      <c r="IYK61" s="344"/>
      <c r="IYL61" s="344"/>
      <c r="IYM61" s="344"/>
      <c r="IYN61" s="344"/>
      <c r="IYO61" s="344"/>
      <c r="IYP61" s="344"/>
      <c r="IYQ61" s="344"/>
      <c r="IYR61" s="344"/>
      <c r="IYS61" s="344"/>
      <c r="IYT61" s="344"/>
      <c r="IYU61" s="344"/>
      <c r="IYV61" s="344"/>
      <c r="IYW61" s="344"/>
      <c r="IYX61" s="344"/>
      <c r="IYY61" s="344"/>
      <c r="IYZ61" s="344"/>
      <c r="IZA61" s="344"/>
      <c r="IZB61" s="344"/>
      <c r="IZC61" s="344"/>
      <c r="IZD61" s="344"/>
      <c r="IZE61" s="344"/>
      <c r="IZF61" s="344"/>
      <c r="IZG61" s="344"/>
      <c r="IZH61" s="344"/>
      <c r="IZI61" s="344"/>
      <c r="IZJ61" s="344"/>
      <c r="IZK61" s="344"/>
      <c r="IZL61" s="344"/>
      <c r="IZM61" s="344"/>
      <c r="IZN61" s="344"/>
      <c r="IZO61" s="344"/>
      <c r="IZP61" s="344"/>
      <c r="IZQ61" s="344"/>
      <c r="IZR61" s="344"/>
      <c r="IZS61" s="344"/>
      <c r="IZT61" s="344"/>
      <c r="IZU61" s="344"/>
      <c r="IZV61" s="344"/>
      <c r="IZW61" s="344"/>
      <c r="IZX61" s="344"/>
      <c r="IZY61" s="344"/>
      <c r="IZZ61" s="344"/>
      <c r="JAA61" s="344"/>
      <c r="JAB61" s="344"/>
      <c r="JAC61" s="344"/>
      <c r="JAD61" s="344"/>
      <c r="JAE61" s="344"/>
      <c r="JAF61" s="344"/>
      <c r="JAG61" s="344"/>
      <c r="JAH61" s="344"/>
      <c r="JAI61" s="344"/>
      <c r="JAJ61" s="344"/>
      <c r="JAK61" s="344"/>
      <c r="JAL61" s="344"/>
      <c r="JAM61" s="344"/>
      <c r="JAN61" s="344"/>
      <c r="JAO61" s="344"/>
      <c r="JAP61" s="344"/>
      <c r="JAQ61" s="344"/>
      <c r="JAR61" s="344"/>
      <c r="JAS61" s="344"/>
      <c r="JAT61" s="344"/>
      <c r="JAU61" s="344"/>
      <c r="JAV61" s="344"/>
      <c r="JAW61" s="344"/>
      <c r="JAX61" s="344"/>
      <c r="JAY61" s="344"/>
      <c r="JAZ61" s="344"/>
      <c r="JBA61" s="344"/>
      <c r="JBB61" s="344"/>
      <c r="JBC61" s="344"/>
      <c r="JBD61" s="344"/>
      <c r="JBE61" s="344"/>
      <c r="JBF61" s="344"/>
      <c r="JBG61" s="344"/>
      <c r="JBH61" s="344"/>
      <c r="JBI61" s="344"/>
      <c r="JBJ61" s="344"/>
      <c r="JBK61" s="344"/>
      <c r="JBL61" s="344"/>
      <c r="JBM61" s="344"/>
      <c r="JBN61" s="344"/>
      <c r="JBO61" s="344"/>
      <c r="JBP61" s="344"/>
      <c r="JBQ61" s="344"/>
      <c r="JBR61" s="344"/>
      <c r="JBS61" s="344"/>
      <c r="JBT61" s="344"/>
      <c r="JBU61" s="344"/>
      <c r="JBV61" s="344"/>
      <c r="JBW61" s="344"/>
      <c r="JBX61" s="344"/>
      <c r="JBY61" s="344"/>
      <c r="JBZ61" s="344"/>
      <c r="JCA61" s="344"/>
      <c r="JCB61" s="344"/>
      <c r="JCC61" s="344"/>
      <c r="JCD61" s="344"/>
      <c r="JCE61" s="344"/>
      <c r="JCF61" s="344"/>
      <c r="JCG61" s="344"/>
      <c r="JCH61" s="344"/>
      <c r="JCI61" s="344"/>
      <c r="JCJ61" s="344"/>
      <c r="JCK61" s="344"/>
      <c r="JCL61" s="344"/>
      <c r="JCM61" s="344"/>
      <c r="JCN61" s="344"/>
      <c r="JCO61" s="344"/>
      <c r="JCP61" s="344"/>
      <c r="JCQ61" s="344"/>
      <c r="JCR61" s="344"/>
      <c r="JCS61" s="344"/>
      <c r="JCT61" s="344"/>
      <c r="JCU61" s="344"/>
      <c r="JCV61" s="344"/>
      <c r="JCW61" s="344"/>
      <c r="JCX61" s="344"/>
      <c r="JCY61" s="344"/>
      <c r="JCZ61" s="344"/>
      <c r="JDA61" s="344"/>
      <c r="JDB61" s="344"/>
      <c r="JDC61" s="344"/>
      <c r="JDD61" s="344"/>
      <c r="JDE61" s="344"/>
      <c r="JDF61" s="344"/>
      <c r="JDG61" s="344"/>
      <c r="JDH61" s="344"/>
      <c r="JDI61" s="344"/>
      <c r="JDJ61" s="344"/>
      <c r="JDK61" s="344"/>
      <c r="JDL61" s="344"/>
      <c r="JDM61" s="344"/>
      <c r="JDN61" s="344"/>
      <c r="JDO61" s="344"/>
      <c r="JDP61" s="344"/>
      <c r="JDQ61" s="344"/>
      <c r="JDR61" s="344"/>
      <c r="JDS61" s="344"/>
      <c r="JDT61" s="344"/>
      <c r="JDU61" s="344"/>
      <c r="JDV61" s="344"/>
      <c r="JDW61" s="344"/>
      <c r="JDX61" s="344"/>
      <c r="JDY61" s="344"/>
      <c r="JDZ61" s="344"/>
      <c r="JEA61" s="344"/>
      <c r="JEB61" s="344"/>
      <c r="JEC61" s="344"/>
      <c r="JED61" s="344"/>
      <c r="JEE61" s="344"/>
      <c r="JEF61" s="344"/>
      <c r="JEG61" s="344"/>
      <c r="JEH61" s="344"/>
      <c r="JEI61" s="344"/>
      <c r="JEJ61" s="344"/>
      <c r="JEK61" s="344"/>
      <c r="JEL61" s="344"/>
      <c r="JEM61" s="344"/>
      <c r="JEN61" s="344"/>
      <c r="JEO61" s="344"/>
      <c r="JEP61" s="344"/>
      <c r="JEQ61" s="344"/>
      <c r="JER61" s="344"/>
      <c r="JES61" s="344"/>
      <c r="JET61" s="344"/>
      <c r="JEU61" s="344"/>
      <c r="JEV61" s="344"/>
      <c r="JEW61" s="344"/>
      <c r="JEX61" s="344"/>
      <c r="JEY61" s="344"/>
      <c r="JEZ61" s="344"/>
      <c r="JFA61" s="344"/>
      <c r="JFB61" s="344"/>
      <c r="JFC61" s="344"/>
      <c r="JFD61" s="344"/>
      <c r="JFE61" s="344"/>
      <c r="JFF61" s="344"/>
      <c r="JFG61" s="344"/>
      <c r="JFH61" s="344"/>
      <c r="JFI61" s="344"/>
      <c r="JFJ61" s="344"/>
      <c r="JFK61" s="344"/>
      <c r="JFL61" s="344"/>
      <c r="JFM61" s="344"/>
      <c r="JFN61" s="344"/>
      <c r="JFO61" s="344"/>
      <c r="JFP61" s="344"/>
      <c r="JFQ61" s="344"/>
      <c r="JFR61" s="344"/>
      <c r="JFS61" s="344"/>
      <c r="JFT61" s="344"/>
      <c r="JFU61" s="344"/>
      <c r="JFV61" s="344"/>
      <c r="JFW61" s="344"/>
      <c r="JFX61" s="344"/>
      <c r="JFY61" s="344"/>
      <c r="JFZ61" s="344"/>
      <c r="JGA61" s="344"/>
      <c r="JGB61" s="344"/>
      <c r="JGC61" s="344"/>
      <c r="JGD61" s="344"/>
      <c r="JGE61" s="344"/>
      <c r="JGF61" s="344"/>
      <c r="JGG61" s="344"/>
      <c r="JGH61" s="344"/>
      <c r="JGI61" s="344"/>
      <c r="JGJ61" s="344"/>
      <c r="JGK61" s="344"/>
      <c r="JGL61" s="344"/>
      <c r="JGM61" s="344"/>
      <c r="JGN61" s="344"/>
      <c r="JGO61" s="344"/>
      <c r="JGP61" s="344"/>
      <c r="JGQ61" s="344"/>
      <c r="JGR61" s="344"/>
      <c r="JGS61" s="344"/>
      <c r="JGT61" s="344"/>
      <c r="JGU61" s="344"/>
      <c r="JGV61" s="344"/>
      <c r="JGW61" s="344"/>
      <c r="JGX61" s="344"/>
      <c r="JGY61" s="344"/>
      <c r="JGZ61" s="344"/>
      <c r="JHA61" s="344"/>
      <c r="JHB61" s="344"/>
      <c r="JHC61" s="344"/>
      <c r="JHD61" s="344"/>
      <c r="JHE61" s="344"/>
      <c r="JHF61" s="344"/>
      <c r="JHG61" s="344"/>
      <c r="JHH61" s="344"/>
      <c r="JHI61" s="344"/>
      <c r="JHJ61" s="344"/>
      <c r="JHK61" s="344"/>
      <c r="JHL61" s="344"/>
      <c r="JHM61" s="344"/>
      <c r="JHN61" s="344"/>
      <c r="JHO61" s="344"/>
      <c r="JHP61" s="344"/>
      <c r="JHQ61" s="344"/>
      <c r="JHR61" s="344"/>
      <c r="JHS61" s="344"/>
      <c r="JHT61" s="344"/>
      <c r="JHU61" s="344"/>
      <c r="JHV61" s="344"/>
      <c r="JHW61" s="344"/>
      <c r="JHX61" s="344"/>
      <c r="JHY61" s="344"/>
      <c r="JHZ61" s="344"/>
      <c r="JIA61" s="344"/>
      <c r="JIB61" s="344"/>
      <c r="JIC61" s="344"/>
      <c r="JID61" s="344"/>
      <c r="JIE61" s="344"/>
      <c r="JIF61" s="344"/>
      <c r="JIG61" s="344"/>
      <c r="JIH61" s="344"/>
      <c r="JII61" s="344"/>
      <c r="JIJ61" s="344"/>
      <c r="JIK61" s="344"/>
      <c r="JIL61" s="344"/>
      <c r="JIM61" s="344"/>
      <c r="JIN61" s="344"/>
      <c r="JIO61" s="344"/>
      <c r="JIP61" s="344"/>
      <c r="JIQ61" s="344"/>
      <c r="JIR61" s="344"/>
      <c r="JIS61" s="344"/>
      <c r="JIT61" s="344"/>
      <c r="JIU61" s="344"/>
      <c r="JIV61" s="344"/>
      <c r="JIW61" s="344"/>
      <c r="JIX61" s="344"/>
      <c r="JIY61" s="344"/>
      <c r="JIZ61" s="344"/>
      <c r="JJA61" s="344"/>
      <c r="JJB61" s="344"/>
      <c r="JJC61" s="344"/>
      <c r="JJD61" s="344"/>
      <c r="JJE61" s="344"/>
      <c r="JJF61" s="344"/>
      <c r="JJG61" s="344"/>
      <c r="JJH61" s="344"/>
      <c r="JJI61" s="344"/>
      <c r="JJJ61" s="344"/>
      <c r="JJK61" s="344"/>
      <c r="JJL61" s="344"/>
      <c r="JJM61" s="344"/>
      <c r="JJN61" s="344"/>
      <c r="JJO61" s="344"/>
      <c r="JJP61" s="344"/>
      <c r="JJQ61" s="344"/>
      <c r="JJR61" s="344"/>
      <c r="JJS61" s="344"/>
      <c r="JJT61" s="344"/>
      <c r="JJU61" s="344"/>
      <c r="JJV61" s="344"/>
      <c r="JJW61" s="344"/>
      <c r="JJX61" s="344"/>
      <c r="JJY61" s="344"/>
      <c r="JJZ61" s="344"/>
      <c r="JKA61" s="344"/>
      <c r="JKB61" s="344"/>
      <c r="JKC61" s="344"/>
      <c r="JKD61" s="344"/>
      <c r="JKE61" s="344"/>
      <c r="JKF61" s="344"/>
      <c r="JKG61" s="344"/>
      <c r="JKH61" s="344"/>
      <c r="JKI61" s="344"/>
      <c r="JKJ61" s="344"/>
      <c r="JKK61" s="344"/>
      <c r="JKL61" s="344"/>
      <c r="JKM61" s="344"/>
      <c r="JKN61" s="344"/>
      <c r="JKO61" s="344"/>
      <c r="JKP61" s="344"/>
      <c r="JKQ61" s="344"/>
      <c r="JKR61" s="344"/>
      <c r="JKS61" s="344"/>
      <c r="JKT61" s="344"/>
      <c r="JKU61" s="344"/>
      <c r="JKV61" s="344"/>
      <c r="JKW61" s="344"/>
      <c r="JKX61" s="344"/>
      <c r="JKY61" s="344"/>
      <c r="JKZ61" s="344"/>
      <c r="JLA61" s="344"/>
      <c r="JLB61" s="344"/>
      <c r="JLC61" s="344"/>
      <c r="JLD61" s="344"/>
      <c r="JLE61" s="344"/>
      <c r="JLF61" s="344"/>
      <c r="JLG61" s="344"/>
      <c r="JLH61" s="344"/>
      <c r="JLI61" s="344"/>
      <c r="JLJ61" s="344"/>
      <c r="JLK61" s="344"/>
      <c r="JLL61" s="344"/>
      <c r="JLM61" s="344"/>
      <c r="JLN61" s="344"/>
      <c r="JLO61" s="344"/>
      <c r="JLP61" s="344"/>
      <c r="JLQ61" s="344"/>
      <c r="JLR61" s="344"/>
      <c r="JLS61" s="344"/>
      <c r="JLT61" s="344"/>
      <c r="JLU61" s="344"/>
      <c r="JLV61" s="344"/>
      <c r="JLW61" s="344"/>
      <c r="JLX61" s="344"/>
      <c r="JLY61" s="344"/>
      <c r="JLZ61" s="344"/>
      <c r="JMA61" s="344"/>
      <c r="JMB61" s="344"/>
      <c r="JMC61" s="344"/>
      <c r="JMD61" s="344"/>
      <c r="JME61" s="344"/>
      <c r="JMF61" s="344"/>
      <c r="JMG61" s="344"/>
      <c r="JMH61" s="344"/>
      <c r="JMI61" s="344"/>
      <c r="JMJ61" s="344"/>
      <c r="JMK61" s="344"/>
      <c r="JML61" s="344"/>
      <c r="JMM61" s="344"/>
      <c r="JMN61" s="344"/>
      <c r="JMO61" s="344"/>
      <c r="JMP61" s="344"/>
      <c r="JMQ61" s="344"/>
      <c r="JMR61" s="344"/>
      <c r="JMS61" s="344"/>
      <c r="JMT61" s="344"/>
      <c r="JMU61" s="344"/>
      <c r="JMV61" s="344"/>
      <c r="JMW61" s="344"/>
      <c r="JMX61" s="344"/>
      <c r="JMY61" s="344"/>
      <c r="JMZ61" s="344"/>
      <c r="JNA61" s="344"/>
      <c r="JNB61" s="344"/>
      <c r="JNC61" s="344"/>
      <c r="JND61" s="344"/>
      <c r="JNE61" s="344"/>
      <c r="JNF61" s="344"/>
      <c r="JNG61" s="344"/>
      <c r="JNH61" s="344"/>
      <c r="JNI61" s="344"/>
      <c r="JNJ61" s="344"/>
      <c r="JNK61" s="344"/>
      <c r="JNL61" s="344"/>
      <c r="JNM61" s="344"/>
      <c r="JNN61" s="344"/>
      <c r="JNO61" s="344"/>
      <c r="JNP61" s="344"/>
      <c r="JNQ61" s="344"/>
      <c r="JNR61" s="344"/>
      <c r="JNS61" s="344"/>
      <c r="JNT61" s="344"/>
      <c r="JNU61" s="344"/>
      <c r="JNV61" s="344"/>
      <c r="JNW61" s="344"/>
      <c r="JNX61" s="344"/>
      <c r="JNY61" s="344"/>
      <c r="JNZ61" s="344"/>
      <c r="JOA61" s="344"/>
      <c r="JOB61" s="344"/>
      <c r="JOC61" s="344"/>
      <c r="JOD61" s="344"/>
      <c r="JOE61" s="344"/>
      <c r="JOF61" s="344"/>
      <c r="JOG61" s="344"/>
      <c r="JOH61" s="344"/>
      <c r="JOI61" s="344"/>
      <c r="JOJ61" s="344"/>
      <c r="JOK61" s="344"/>
      <c r="JOL61" s="344"/>
      <c r="JOM61" s="344"/>
      <c r="JON61" s="344"/>
      <c r="JOO61" s="344"/>
      <c r="JOP61" s="344"/>
      <c r="JOQ61" s="344"/>
      <c r="JOR61" s="344"/>
      <c r="JOS61" s="344"/>
      <c r="JOT61" s="344"/>
      <c r="JOU61" s="344"/>
      <c r="JOV61" s="344"/>
      <c r="JOW61" s="344"/>
      <c r="JOX61" s="344"/>
      <c r="JOY61" s="344"/>
      <c r="JOZ61" s="344"/>
      <c r="JPA61" s="344"/>
      <c r="JPB61" s="344"/>
      <c r="JPC61" s="344"/>
      <c r="JPD61" s="344"/>
      <c r="JPE61" s="344"/>
      <c r="JPF61" s="344"/>
      <c r="JPG61" s="344"/>
      <c r="JPH61" s="344"/>
      <c r="JPI61" s="344"/>
      <c r="JPJ61" s="344"/>
      <c r="JPK61" s="344"/>
      <c r="JPL61" s="344"/>
      <c r="JPM61" s="344"/>
      <c r="JPN61" s="344"/>
      <c r="JPO61" s="344"/>
      <c r="JPP61" s="344"/>
      <c r="JPQ61" s="344"/>
      <c r="JPR61" s="344"/>
      <c r="JPS61" s="344"/>
      <c r="JPT61" s="344"/>
      <c r="JPU61" s="344"/>
      <c r="JPV61" s="344"/>
      <c r="JPW61" s="344"/>
      <c r="JPX61" s="344"/>
      <c r="JPY61" s="344"/>
      <c r="JPZ61" s="344"/>
      <c r="JQA61" s="344"/>
      <c r="JQB61" s="344"/>
      <c r="JQC61" s="344"/>
      <c r="JQD61" s="344"/>
      <c r="JQE61" s="344"/>
      <c r="JQF61" s="344"/>
      <c r="JQG61" s="344"/>
      <c r="JQH61" s="344"/>
      <c r="JQI61" s="344"/>
      <c r="JQJ61" s="344"/>
      <c r="JQK61" s="344"/>
      <c r="JQL61" s="344"/>
      <c r="JQM61" s="344"/>
      <c r="JQN61" s="344"/>
      <c r="JQO61" s="344"/>
      <c r="JQP61" s="344"/>
      <c r="JQQ61" s="344"/>
      <c r="JQR61" s="344"/>
      <c r="JQS61" s="344"/>
      <c r="JQT61" s="344"/>
      <c r="JQU61" s="344"/>
      <c r="JQV61" s="344"/>
      <c r="JQW61" s="344"/>
      <c r="JQX61" s="344"/>
      <c r="JQY61" s="344"/>
      <c r="JQZ61" s="344"/>
      <c r="JRA61" s="344"/>
      <c r="JRB61" s="344"/>
      <c r="JRC61" s="344"/>
      <c r="JRD61" s="344"/>
      <c r="JRE61" s="344"/>
      <c r="JRF61" s="344"/>
      <c r="JRG61" s="344"/>
      <c r="JRH61" s="344"/>
      <c r="JRI61" s="344"/>
      <c r="JRJ61" s="344"/>
      <c r="JRK61" s="344"/>
      <c r="JRL61" s="344"/>
      <c r="JRM61" s="344"/>
      <c r="JRN61" s="344"/>
      <c r="JRO61" s="344"/>
      <c r="JRP61" s="344"/>
      <c r="JRQ61" s="344"/>
      <c r="JRR61" s="344"/>
      <c r="JRS61" s="344"/>
      <c r="JRT61" s="344"/>
      <c r="JRU61" s="344"/>
      <c r="JRV61" s="344"/>
      <c r="JRW61" s="344"/>
      <c r="JRX61" s="344"/>
      <c r="JRY61" s="344"/>
      <c r="JRZ61" s="344"/>
      <c r="JSA61" s="344"/>
      <c r="JSB61" s="344"/>
      <c r="JSC61" s="344"/>
      <c r="JSD61" s="344"/>
      <c r="JSE61" s="344"/>
      <c r="JSF61" s="344"/>
      <c r="JSG61" s="344"/>
      <c r="JSH61" s="344"/>
      <c r="JSI61" s="344"/>
      <c r="JSJ61" s="344"/>
      <c r="JSK61" s="344"/>
      <c r="JSL61" s="344"/>
      <c r="JSM61" s="344"/>
      <c r="JSN61" s="344"/>
      <c r="JSO61" s="344"/>
      <c r="JSP61" s="344"/>
      <c r="JSQ61" s="344"/>
      <c r="JSR61" s="344"/>
      <c r="JSS61" s="344"/>
      <c r="JST61" s="344"/>
      <c r="JSU61" s="344"/>
      <c r="JSV61" s="344"/>
      <c r="JSW61" s="344"/>
      <c r="JSX61" s="344"/>
      <c r="JSY61" s="344"/>
      <c r="JSZ61" s="344"/>
      <c r="JTA61" s="344"/>
      <c r="JTB61" s="344"/>
      <c r="JTC61" s="344"/>
      <c r="JTD61" s="344"/>
      <c r="JTE61" s="344"/>
      <c r="JTF61" s="344"/>
      <c r="JTG61" s="344"/>
      <c r="JTH61" s="344"/>
      <c r="JTI61" s="344"/>
      <c r="JTJ61" s="344"/>
      <c r="JTK61" s="344"/>
      <c r="JTL61" s="344"/>
      <c r="JTM61" s="344"/>
      <c r="JTN61" s="344"/>
      <c r="JTO61" s="344"/>
      <c r="JTP61" s="344"/>
      <c r="JTQ61" s="344"/>
      <c r="JTR61" s="344"/>
      <c r="JTS61" s="344"/>
      <c r="JTT61" s="344"/>
      <c r="JTU61" s="344"/>
      <c r="JTV61" s="344"/>
      <c r="JTW61" s="344"/>
      <c r="JTX61" s="344"/>
      <c r="JTY61" s="344"/>
      <c r="JTZ61" s="344"/>
      <c r="JUA61" s="344"/>
      <c r="JUB61" s="344"/>
      <c r="JUC61" s="344"/>
      <c r="JUD61" s="344"/>
      <c r="JUE61" s="344"/>
      <c r="JUF61" s="344"/>
      <c r="JUG61" s="344"/>
      <c r="JUH61" s="344"/>
      <c r="JUI61" s="344"/>
      <c r="JUJ61" s="344"/>
      <c r="JUK61" s="344"/>
      <c r="JUL61" s="344"/>
      <c r="JUM61" s="344"/>
      <c r="JUN61" s="344"/>
      <c r="JUO61" s="344"/>
      <c r="JUP61" s="344"/>
      <c r="JUQ61" s="344"/>
      <c r="JUR61" s="344"/>
      <c r="JUS61" s="344"/>
      <c r="JUT61" s="344"/>
      <c r="JUU61" s="344"/>
      <c r="JUV61" s="344"/>
      <c r="JUW61" s="344"/>
      <c r="JUX61" s="344"/>
      <c r="JUY61" s="344"/>
      <c r="JUZ61" s="344"/>
      <c r="JVA61" s="344"/>
      <c r="JVB61" s="344"/>
      <c r="JVC61" s="344"/>
      <c r="JVD61" s="344"/>
      <c r="JVE61" s="344"/>
      <c r="JVF61" s="344"/>
      <c r="JVG61" s="344"/>
      <c r="JVH61" s="344"/>
      <c r="JVI61" s="344"/>
      <c r="JVJ61" s="344"/>
      <c r="JVK61" s="344"/>
      <c r="JVL61" s="344"/>
      <c r="JVM61" s="344"/>
      <c r="JVN61" s="344"/>
      <c r="JVO61" s="344"/>
      <c r="JVP61" s="344"/>
      <c r="JVQ61" s="344"/>
      <c r="JVR61" s="344"/>
      <c r="JVS61" s="344"/>
      <c r="JVT61" s="344"/>
      <c r="JVU61" s="344"/>
      <c r="JVV61" s="344"/>
      <c r="JVW61" s="344"/>
      <c r="JVX61" s="344"/>
      <c r="JVY61" s="344"/>
      <c r="JVZ61" s="344"/>
      <c r="JWA61" s="344"/>
      <c r="JWB61" s="344"/>
      <c r="JWC61" s="344"/>
      <c r="JWD61" s="344"/>
      <c r="JWE61" s="344"/>
      <c r="JWF61" s="344"/>
      <c r="JWG61" s="344"/>
      <c r="JWH61" s="344"/>
      <c r="JWI61" s="344"/>
      <c r="JWJ61" s="344"/>
      <c r="JWK61" s="344"/>
      <c r="JWL61" s="344"/>
      <c r="JWM61" s="344"/>
      <c r="JWN61" s="344"/>
      <c r="JWO61" s="344"/>
      <c r="JWP61" s="344"/>
      <c r="JWQ61" s="344"/>
      <c r="JWR61" s="344"/>
      <c r="JWS61" s="344"/>
      <c r="JWT61" s="344"/>
      <c r="JWU61" s="344"/>
      <c r="JWV61" s="344"/>
      <c r="JWW61" s="344"/>
      <c r="JWX61" s="344"/>
      <c r="JWY61" s="344"/>
      <c r="JWZ61" s="344"/>
      <c r="JXA61" s="344"/>
      <c r="JXB61" s="344"/>
      <c r="JXC61" s="344"/>
      <c r="JXD61" s="344"/>
      <c r="JXE61" s="344"/>
      <c r="JXF61" s="344"/>
      <c r="JXG61" s="344"/>
      <c r="JXH61" s="344"/>
      <c r="JXI61" s="344"/>
      <c r="JXJ61" s="344"/>
      <c r="JXK61" s="344"/>
      <c r="JXL61" s="344"/>
      <c r="JXM61" s="344"/>
      <c r="JXN61" s="344"/>
      <c r="JXO61" s="344"/>
      <c r="JXP61" s="344"/>
      <c r="JXQ61" s="344"/>
      <c r="JXR61" s="344"/>
      <c r="JXS61" s="344"/>
      <c r="JXT61" s="344"/>
      <c r="JXU61" s="344"/>
      <c r="JXV61" s="344"/>
      <c r="JXW61" s="344"/>
      <c r="JXX61" s="344"/>
      <c r="JXY61" s="344"/>
      <c r="JXZ61" s="344"/>
      <c r="JYA61" s="344"/>
      <c r="JYB61" s="344"/>
      <c r="JYC61" s="344"/>
      <c r="JYD61" s="344"/>
      <c r="JYE61" s="344"/>
      <c r="JYF61" s="344"/>
      <c r="JYG61" s="344"/>
      <c r="JYH61" s="344"/>
      <c r="JYI61" s="344"/>
      <c r="JYJ61" s="344"/>
      <c r="JYK61" s="344"/>
      <c r="JYL61" s="344"/>
      <c r="JYM61" s="344"/>
      <c r="JYN61" s="344"/>
      <c r="JYO61" s="344"/>
      <c r="JYP61" s="344"/>
      <c r="JYQ61" s="344"/>
      <c r="JYR61" s="344"/>
      <c r="JYS61" s="344"/>
      <c r="JYT61" s="344"/>
      <c r="JYU61" s="344"/>
      <c r="JYV61" s="344"/>
      <c r="JYW61" s="344"/>
      <c r="JYX61" s="344"/>
      <c r="JYY61" s="344"/>
      <c r="JYZ61" s="344"/>
      <c r="JZA61" s="344"/>
      <c r="JZB61" s="344"/>
      <c r="JZC61" s="344"/>
      <c r="JZD61" s="344"/>
      <c r="JZE61" s="344"/>
      <c r="JZF61" s="344"/>
      <c r="JZG61" s="344"/>
      <c r="JZH61" s="344"/>
      <c r="JZI61" s="344"/>
      <c r="JZJ61" s="344"/>
      <c r="JZK61" s="344"/>
      <c r="JZL61" s="344"/>
      <c r="JZM61" s="344"/>
      <c r="JZN61" s="344"/>
      <c r="JZO61" s="344"/>
      <c r="JZP61" s="344"/>
      <c r="JZQ61" s="344"/>
      <c r="JZR61" s="344"/>
      <c r="JZS61" s="344"/>
      <c r="JZT61" s="344"/>
      <c r="JZU61" s="344"/>
      <c r="JZV61" s="344"/>
      <c r="JZW61" s="344"/>
      <c r="JZX61" s="344"/>
      <c r="JZY61" s="344"/>
      <c r="JZZ61" s="344"/>
      <c r="KAA61" s="344"/>
      <c r="KAB61" s="344"/>
      <c r="KAC61" s="344"/>
      <c r="KAD61" s="344"/>
      <c r="KAE61" s="344"/>
      <c r="KAF61" s="344"/>
      <c r="KAG61" s="344"/>
      <c r="KAH61" s="344"/>
      <c r="KAI61" s="344"/>
      <c r="KAJ61" s="344"/>
      <c r="KAK61" s="344"/>
      <c r="KAL61" s="344"/>
      <c r="KAM61" s="344"/>
      <c r="KAN61" s="344"/>
      <c r="KAO61" s="344"/>
      <c r="KAP61" s="344"/>
      <c r="KAQ61" s="344"/>
      <c r="KAR61" s="344"/>
      <c r="KAS61" s="344"/>
      <c r="KAT61" s="344"/>
      <c r="KAU61" s="344"/>
      <c r="KAV61" s="344"/>
      <c r="KAW61" s="344"/>
      <c r="KAX61" s="344"/>
      <c r="KAY61" s="344"/>
      <c r="KAZ61" s="344"/>
      <c r="KBA61" s="344"/>
      <c r="KBB61" s="344"/>
      <c r="KBC61" s="344"/>
      <c r="KBD61" s="344"/>
      <c r="KBE61" s="344"/>
      <c r="KBF61" s="344"/>
      <c r="KBG61" s="344"/>
      <c r="KBH61" s="344"/>
      <c r="KBI61" s="344"/>
      <c r="KBJ61" s="344"/>
      <c r="KBK61" s="344"/>
      <c r="KBL61" s="344"/>
      <c r="KBM61" s="344"/>
      <c r="KBN61" s="344"/>
      <c r="KBO61" s="344"/>
      <c r="KBP61" s="344"/>
      <c r="KBQ61" s="344"/>
      <c r="KBR61" s="344"/>
      <c r="KBS61" s="344"/>
      <c r="KBT61" s="344"/>
      <c r="KBU61" s="344"/>
      <c r="KBV61" s="344"/>
      <c r="KBW61" s="344"/>
      <c r="KBX61" s="344"/>
      <c r="KBY61" s="344"/>
      <c r="KBZ61" s="344"/>
      <c r="KCA61" s="344"/>
      <c r="KCB61" s="344"/>
      <c r="KCC61" s="344"/>
      <c r="KCD61" s="344"/>
      <c r="KCE61" s="344"/>
      <c r="KCF61" s="344"/>
      <c r="KCG61" s="344"/>
      <c r="KCH61" s="344"/>
      <c r="KCI61" s="344"/>
      <c r="KCJ61" s="344"/>
      <c r="KCK61" s="344"/>
      <c r="KCL61" s="344"/>
      <c r="KCM61" s="344"/>
      <c r="KCN61" s="344"/>
      <c r="KCO61" s="344"/>
      <c r="KCP61" s="344"/>
      <c r="KCQ61" s="344"/>
      <c r="KCR61" s="344"/>
      <c r="KCS61" s="344"/>
      <c r="KCT61" s="344"/>
      <c r="KCU61" s="344"/>
      <c r="KCV61" s="344"/>
      <c r="KCW61" s="344"/>
      <c r="KCX61" s="344"/>
      <c r="KCY61" s="344"/>
      <c r="KCZ61" s="344"/>
      <c r="KDA61" s="344"/>
      <c r="KDB61" s="344"/>
      <c r="KDC61" s="344"/>
      <c r="KDD61" s="344"/>
      <c r="KDE61" s="344"/>
      <c r="KDF61" s="344"/>
      <c r="KDG61" s="344"/>
      <c r="KDH61" s="344"/>
      <c r="KDI61" s="344"/>
      <c r="KDJ61" s="344"/>
      <c r="KDK61" s="344"/>
      <c r="KDL61" s="344"/>
      <c r="KDM61" s="344"/>
      <c r="KDN61" s="344"/>
      <c r="KDO61" s="344"/>
      <c r="KDP61" s="344"/>
      <c r="KDQ61" s="344"/>
      <c r="KDR61" s="344"/>
      <c r="KDS61" s="344"/>
      <c r="KDT61" s="344"/>
      <c r="KDU61" s="344"/>
      <c r="KDV61" s="344"/>
      <c r="KDW61" s="344"/>
      <c r="KDX61" s="344"/>
      <c r="KDY61" s="344"/>
      <c r="KDZ61" s="344"/>
      <c r="KEA61" s="344"/>
      <c r="KEB61" s="344"/>
      <c r="KEC61" s="344"/>
      <c r="KED61" s="344"/>
      <c r="KEE61" s="344"/>
      <c r="KEF61" s="344"/>
      <c r="KEG61" s="344"/>
      <c r="KEH61" s="344"/>
      <c r="KEI61" s="344"/>
      <c r="KEJ61" s="344"/>
      <c r="KEK61" s="344"/>
      <c r="KEL61" s="344"/>
      <c r="KEM61" s="344"/>
      <c r="KEN61" s="344"/>
      <c r="KEO61" s="344"/>
      <c r="KEP61" s="344"/>
      <c r="KEQ61" s="344"/>
      <c r="KER61" s="344"/>
      <c r="KES61" s="344"/>
      <c r="KET61" s="344"/>
      <c r="KEU61" s="344"/>
      <c r="KEV61" s="344"/>
      <c r="KEW61" s="344"/>
      <c r="KEX61" s="344"/>
      <c r="KEY61" s="344"/>
      <c r="KEZ61" s="344"/>
      <c r="KFA61" s="344"/>
      <c r="KFB61" s="344"/>
      <c r="KFC61" s="344"/>
      <c r="KFD61" s="344"/>
      <c r="KFE61" s="344"/>
      <c r="KFF61" s="344"/>
      <c r="KFG61" s="344"/>
      <c r="KFH61" s="344"/>
      <c r="KFI61" s="344"/>
      <c r="KFJ61" s="344"/>
      <c r="KFK61" s="344"/>
      <c r="KFL61" s="344"/>
      <c r="KFM61" s="344"/>
      <c r="KFN61" s="344"/>
      <c r="KFO61" s="344"/>
      <c r="KFP61" s="344"/>
      <c r="KFQ61" s="344"/>
      <c r="KFR61" s="344"/>
      <c r="KFS61" s="344"/>
      <c r="KFT61" s="344"/>
      <c r="KFU61" s="344"/>
      <c r="KFV61" s="344"/>
      <c r="KFW61" s="344"/>
      <c r="KFX61" s="344"/>
      <c r="KFY61" s="344"/>
      <c r="KFZ61" s="344"/>
      <c r="KGA61" s="344"/>
      <c r="KGB61" s="344"/>
      <c r="KGC61" s="344"/>
      <c r="KGD61" s="344"/>
      <c r="KGE61" s="344"/>
      <c r="KGF61" s="344"/>
      <c r="KGG61" s="344"/>
      <c r="KGH61" s="344"/>
      <c r="KGI61" s="344"/>
      <c r="KGJ61" s="344"/>
      <c r="KGK61" s="344"/>
      <c r="KGL61" s="344"/>
      <c r="KGM61" s="344"/>
      <c r="KGN61" s="344"/>
      <c r="KGO61" s="344"/>
      <c r="KGP61" s="344"/>
      <c r="KGQ61" s="344"/>
      <c r="KGR61" s="344"/>
      <c r="KGS61" s="344"/>
      <c r="KGT61" s="344"/>
      <c r="KGU61" s="344"/>
      <c r="KGV61" s="344"/>
      <c r="KGW61" s="344"/>
      <c r="KGX61" s="344"/>
      <c r="KGY61" s="344"/>
      <c r="KGZ61" s="344"/>
      <c r="KHA61" s="344"/>
      <c r="KHB61" s="344"/>
      <c r="KHC61" s="344"/>
      <c r="KHD61" s="344"/>
      <c r="KHE61" s="344"/>
      <c r="KHF61" s="344"/>
      <c r="KHG61" s="344"/>
      <c r="KHH61" s="344"/>
      <c r="KHI61" s="344"/>
      <c r="KHJ61" s="344"/>
      <c r="KHK61" s="344"/>
      <c r="KHL61" s="344"/>
      <c r="KHM61" s="344"/>
      <c r="KHN61" s="344"/>
      <c r="KHO61" s="344"/>
      <c r="KHP61" s="344"/>
      <c r="KHQ61" s="344"/>
      <c r="KHR61" s="344"/>
      <c r="KHS61" s="344"/>
      <c r="KHT61" s="344"/>
      <c r="KHU61" s="344"/>
      <c r="KHV61" s="344"/>
      <c r="KHW61" s="344"/>
      <c r="KHX61" s="344"/>
      <c r="KHY61" s="344"/>
      <c r="KHZ61" s="344"/>
      <c r="KIA61" s="344"/>
      <c r="KIB61" s="344"/>
      <c r="KIC61" s="344"/>
      <c r="KID61" s="344"/>
      <c r="KIE61" s="344"/>
      <c r="KIF61" s="344"/>
      <c r="KIG61" s="344"/>
      <c r="KIH61" s="344"/>
      <c r="KII61" s="344"/>
      <c r="KIJ61" s="344"/>
      <c r="KIK61" s="344"/>
      <c r="KIL61" s="344"/>
      <c r="KIM61" s="344"/>
      <c r="KIN61" s="344"/>
      <c r="KIO61" s="344"/>
      <c r="KIP61" s="344"/>
      <c r="KIQ61" s="344"/>
      <c r="KIR61" s="344"/>
      <c r="KIS61" s="344"/>
      <c r="KIT61" s="344"/>
      <c r="KIU61" s="344"/>
      <c r="KIV61" s="344"/>
      <c r="KIW61" s="344"/>
      <c r="KIX61" s="344"/>
      <c r="KIY61" s="344"/>
      <c r="KIZ61" s="344"/>
      <c r="KJA61" s="344"/>
      <c r="KJB61" s="344"/>
      <c r="KJC61" s="344"/>
      <c r="KJD61" s="344"/>
      <c r="KJE61" s="344"/>
      <c r="KJF61" s="344"/>
      <c r="KJG61" s="344"/>
      <c r="KJH61" s="344"/>
      <c r="KJI61" s="344"/>
      <c r="KJJ61" s="344"/>
      <c r="KJK61" s="344"/>
      <c r="KJL61" s="344"/>
      <c r="KJM61" s="344"/>
      <c r="KJN61" s="344"/>
      <c r="KJO61" s="344"/>
      <c r="KJP61" s="344"/>
      <c r="KJQ61" s="344"/>
      <c r="KJR61" s="344"/>
      <c r="KJS61" s="344"/>
      <c r="KJT61" s="344"/>
      <c r="KJU61" s="344"/>
      <c r="KJV61" s="344"/>
      <c r="KJW61" s="344"/>
      <c r="KJX61" s="344"/>
      <c r="KJY61" s="344"/>
      <c r="KJZ61" s="344"/>
      <c r="KKA61" s="344"/>
      <c r="KKB61" s="344"/>
      <c r="KKC61" s="344"/>
      <c r="KKD61" s="344"/>
      <c r="KKE61" s="344"/>
      <c r="KKF61" s="344"/>
      <c r="KKG61" s="344"/>
      <c r="KKH61" s="344"/>
      <c r="KKI61" s="344"/>
      <c r="KKJ61" s="344"/>
      <c r="KKK61" s="344"/>
      <c r="KKL61" s="344"/>
      <c r="KKM61" s="344"/>
      <c r="KKN61" s="344"/>
      <c r="KKO61" s="344"/>
      <c r="KKP61" s="344"/>
      <c r="KKQ61" s="344"/>
      <c r="KKR61" s="344"/>
      <c r="KKS61" s="344"/>
      <c r="KKT61" s="344"/>
      <c r="KKU61" s="344"/>
      <c r="KKV61" s="344"/>
      <c r="KKW61" s="344"/>
      <c r="KKX61" s="344"/>
      <c r="KKY61" s="344"/>
      <c r="KKZ61" s="344"/>
      <c r="KLA61" s="344"/>
      <c r="KLB61" s="344"/>
      <c r="KLC61" s="344"/>
      <c r="KLD61" s="344"/>
      <c r="KLE61" s="344"/>
      <c r="KLF61" s="344"/>
      <c r="KLG61" s="344"/>
      <c r="KLH61" s="344"/>
      <c r="KLI61" s="344"/>
      <c r="KLJ61" s="344"/>
      <c r="KLK61" s="344"/>
      <c r="KLL61" s="344"/>
      <c r="KLM61" s="344"/>
      <c r="KLN61" s="344"/>
      <c r="KLO61" s="344"/>
      <c r="KLP61" s="344"/>
      <c r="KLQ61" s="344"/>
      <c r="KLR61" s="344"/>
      <c r="KLS61" s="344"/>
      <c r="KLT61" s="344"/>
      <c r="KLU61" s="344"/>
      <c r="KLV61" s="344"/>
      <c r="KLW61" s="344"/>
      <c r="KLX61" s="344"/>
      <c r="KLY61" s="344"/>
      <c r="KLZ61" s="344"/>
      <c r="KMA61" s="344"/>
      <c r="KMB61" s="344"/>
      <c r="KMC61" s="344"/>
      <c r="KMD61" s="344"/>
      <c r="KME61" s="344"/>
      <c r="KMF61" s="344"/>
      <c r="KMG61" s="344"/>
      <c r="KMH61" s="344"/>
      <c r="KMI61" s="344"/>
      <c r="KMJ61" s="344"/>
      <c r="KMK61" s="344"/>
      <c r="KML61" s="344"/>
      <c r="KMM61" s="344"/>
      <c r="KMN61" s="344"/>
      <c r="KMO61" s="344"/>
      <c r="KMP61" s="344"/>
      <c r="KMQ61" s="344"/>
      <c r="KMR61" s="344"/>
      <c r="KMS61" s="344"/>
      <c r="KMT61" s="344"/>
      <c r="KMU61" s="344"/>
      <c r="KMV61" s="344"/>
      <c r="KMW61" s="344"/>
      <c r="KMX61" s="344"/>
      <c r="KMY61" s="344"/>
      <c r="KMZ61" s="344"/>
      <c r="KNA61" s="344"/>
      <c r="KNB61" s="344"/>
      <c r="KNC61" s="344"/>
      <c r="KND61" s="344"/>
      <c r="KNE61" s="344"/>
      <c r="KNF61" s="344"/>
      <c r="KNG61" s="344"/>
      <c r="KNH61" s="344"/>
      <c r="KNI61" s="344"/>
      <c r="KNJ61" s="344"/>
      <c r="KNK61" s="344"/>
      <c r="KNL61" s="344"/>
      <c r="KNM61" s="344"/>
      <c r="KNN61" s="344"/>
      <c r="KNO61" s="344"/>
      <c r="KNP61" s="344"/>
      <c r="KNQ61" s="344"/>
      <c r="KNR61" s="344"/>
      <c r="KNS61" s="344"/>
      <c r="KNT61" s="344"/>
      <c r="KNU61" s="344"/>
      <c r="KNV61" s="344"/>
      <c r="KNW61" s="344"/>
      <c r="KNX61" s="344"/>
      <c r="KNY61" s="344"/>
      <c r="KNZ61" s="344"/>
      <c r="KOA61" s="344"/>
      <c r="KOB61" s="344"/>
      <c r="KOC61" s="344"/>
      <c r="KOD61" s="344"/>
      <c r="KOE61" s="344"/>
      <c r="KOF61" s="344"/>
      <c r="KOG61" s="344"/>
      <c r="KOH61" s="344"/>
      <c r="KOI61" s="344"/>
      <c r="KOJ61" s="344"/>
      <c r="KOK61" s="344"/>
      <c r="KOL61" s="344"/>
      <c r="KOM61" s="344"/>
      <c r="KON61" s="344"/>
      <c r="KOO61" s="344"/>
      <c r="KOP61" s="344"/>
      <c r="KOQ61" s="344"/>
      <c r="KOR61" s="344"/>
      <c r="KOS61" s="344"/>
      <c r="KOT61" s="344"/>
      <c r="KOU61" s="344"/>
      <c r="KOV61" s="344"/>
      <c r="KOW61" s="344"/>
      <c r="KOX61" s="344"/>
      <c r="KOY61" s="344"/>
      <c r="KOZ61" s="344"/>
      <c r="KPA61" s="344"/>
      <c r="KPB61" s="344"/>
      <c r="KPC61" s="344"/>
      <c r="KPD61" s="344"/>
      <c r="KPE61" s="344"/>
      <c r="KPF61" s="344"/>
      <c r="KPG61" s="344"/>
      <c r="KPH61" s="344"/>
      <c r="KPI61" s="344"/>
      <c r="KPJ61" s="344"/>
      <c r="KPK61" s="344"/>
      <c r="KPL61" s="344"/>
      <c r="KPM61" s="344"/>
      <c r="KPN61" s="344"/>
      <c r="KPO61" s="344"/>
      <c r="KPP61" s="344"/>
      <c r="KPQ61" s="344"/>
      <c r="KPR61" s="344"/>
      <c r="KPS61" s="344"/>
      <c r="KPT61" s="344"/>
      <c r="KPU61" s="344"/>
      <c r="KPV61" s="344"/>
      <c r="KPW61" s="344"/>
      <c r="KPX61" s="344"/>
      <c r="KPY61" s="344"/>
      <c r="KPZ61" s="344"/>
      <c r="KQA61" s="344"/>
      <c r="KQB61" s="344"/>
      <c r="KQC61" s="344"/>
      <c r="KQD61" s="344"/>
      <c r="KQE61" s="344"/>
      <c r="KQF61" s="344"/>
      <c r="KQG61" s="344"/>
      <c r="KQH61" s="344"/>
      <c r="KQI61" s="344"/>
      <c r="KQJ61" s="344"/>
      <c r="KQK61" s="344"/>
      <c r="KQL61" s="344"/>
      <c r="KQM61" s="344"/>
      <c r="KQN61" s="344"/>
      <c r="KQO61" s="344"/>
      <c r="KQP61" s="344"/>
      <c r="KQQ61" s="344"/>
      <c r="KQR61" s="344"/>
      <c r="KQS61" s="344"/>
      <c r="KQT61" s="344"/>
      <c r="KQU61" s="344"/>
      <c r="KQV61" s="344"/>
      <c r="KQW61" s="344"/>
      <c r="KQX61" s="344"/>
      <c r="KQY61" s="344"/>
      <c r="KQZ61" s="344"/>
      <c r="KRA61" s="344"/>
      <c r="KRB61" s="344"/>
      <c r="KRC61" s="344"/>
      <c r="KRD61" s="344"/>
      <c r="KRE61" s="344"/>
      <c r="KRF61" s="344"/>
      <c r="KRG61" s="344"/>
      <c r="KRH61" s="344"/>
      <c r="KRI61" s="344"/>
      <c r="KRJ61" s="344"/>
      <c r="KRK61" s="344"/>
      <c r="KRL61" s="344"/>
      <c r="KRM61" s="344"/>
      <c r="KRN61" s="344"/>
      <c r="KRO61" s="344"/>
      <c r="KRP61" s="344"/>
      <c r="KRQ61" s="344"/>
      <c r="KRR61" s="344"/>
      <c r="KRS61" s="344"/>
      <c r="KRT61" s="344"/>
      <c r="KRU61" s="344"/>
      <c r="KRV61" s="344"/>
      <c r="KRW61" s="344"/>
      <c r="KRX61" s="344"/>
      <c r="KRY61" s="344"/>
      <c r="KRZ61" s="344"/>
      <c r="KSA61" s="344"/>
      <c r="KSB61" s="344"/>
      <c r="KSC61" s="344"/>
      <c r="KSD61" s="344"/>
      <c r="KSE61" s="344"/>
      <c r="KSF61" s="344"/>
      <c r="KSG61" s="344"/>
      <c r="KSH61" s="344"/>
      <c r="KSI61" s="344"/>
      <c r="KSJ61" s="344"/>
      <c r="KSK61" s="344"/>
      <c r="KSL61" s="344"/>
      <c r="KSM61" s="344"/>
      <c r="KSN61" s="344"/>
      <c r="KSO61" s="344"/>
      <c r="KSP61" s="344"/>
      <c r="KSQ61" s="344"/>
      <c r="KSR61" s="344"/>
      <c r="KSS61" s="344"/>
      <c r="KST61" s="344"/>
      <c r="KSU61" s="344"/>
      <c r="KSV61" s="344"/>
      <c r="KSW61" s="344"/>
      <c r="KSX61" s="344"/>
      <c r="KSY61" s="344"/>
      <c r="KSZ61" s="344"/>
      <c r="KTA61" s="344"/>
      <c r="KTB61" s="344"/>
      <c r="KTC61" s="344"/>
      <c r="KTD61" s="344"/>
      <c r="KTE61" s="344"/>
      <c r="KTF61" s="344"/>
      <c r="KTG61" s="344"/>
      <c r="KTH61" s="344"/>
      <c r="KTI61" s="344"/>
      <c r="KTJ61" s="344"/>
      <c r="KTK61" s="344"/>
      <c r="KTL61" s="344"/>
      <c r="KTM61" s="344"/>
      <c r="KTN61" s="344"/>
      <c r="KTO61" s="344"/>
      <c r="KTP61" s="344"/>
      <c r="KTQ61" s="344"/>
      <c r="KTR61" s="344"/>
      <c r="KTS61" s="344"/>
      <c r="KTT61" s="344"/>
      <c r="KTU61" s="344"/>
      <c r="KTV61" s="344"/>
      <c r="KTW61" s="344"/>
      <c r="KTX61" s="344"/>
      <c r="KTY61" s="344"/>
      <c r="KTZ61" s="344"/>
      <c r="KUA61" s="344"/>
      <c r="KUB61" s="344"/>
      <c r="KUC61" s="344"/>
      <c r="KUD61" s="344"/>
      <c r="KUE61" s="344"/>
      <c r="KUF61" s="344"/>
      <c r="KUG61" s="344"/>
      <c r="KUH61" s="344"/>
      <c r="KUI61" s="344"/>
      <c r="KUJ61" s="344"/>
      <c r="KUK61" s="344"/>
      <c r="KUL61" s="344"/>
      <c r="KUM61" s="344"/>
      <c r="KUN61" s="344"/>
      <c r="KUO61" s="344"/>
      <c r="KUP61" s="344"/>
      <c r="KUQ61" s="344"/>
      <c r="KUR61" s="344"/>
      <c r="KUS61" s="344"/>
      <c r="KUT61" s="344"/>
      <c r="KUU61" s="344"/>
      <c r="KUV61" s="344"/>
      <c r="KUW61" s="344"/>
      <c r="KUX61" s="344"/>
      <c r="KUY61" s="344"/>
      <c r="KUZ61" s="344"/>
      <c r="KVA61" s="344"/>
      <c r="KVB61" s="344"/>
      <c r="KVC61" s="344"/>
      <c r="KVD61" s="344"/>
      <c r="KVE61" s="344"/>
      <c r="KVF61" s="344"/>
      <c r="KVG61" s="344"/>
      <c r="KVH61" s="344"/>
      <c r="KVI61" s="344"/>
      <c r="KVJ61" s="344"/>
      <c r="KVK61" s="344"/>
      <c r="KVL61" s="344"/>
      <c r="KVM61" s="344"/>
      <c r="KVN61" s="344"/>
      <c r="KVO61" s="344"/>
      <c r="KVP61" s="344"/>
      <c r="KVQ61" s="344"/>
      <c r="KVR61" s="344"/>
      <c r="KVS61" s="344"/>
      <c r="KVT61" s="344"/>
      <c r="KVU61" s="344"/>
      <c r="KVV61" s="344"/>
      <c r="KVW61" s="344"/>
      <c r="KVX61" s="344"/>
      <c r="KVY61" s="344"/>
      <c r="KVZ61" s="344"/>
      <c r="KWA61" s="344"/>
      <c r="KWB61" s="344"/>
      <c r="KWC61" s="344"/>
      <c r="KWD61" s="344"/>
      <c r="KWE61" s="344"/>
      <c r="KWF61" s="344"/>
      <c r="KWG61" s="344"/>
      <c r="KWH61" s="344"/>
      <c r="KWI61" s="344"/>
      <c r="KWJ61" s="344"/>
      <c r="KWK61" s="344"/>
      <c r="KWL61" s="344"/>
      <c r="KWM61" s="344"/>
      <c r="KWN61" s="344"/>
      <c r="KWO61" s="344"/>
      <c r="KWP61" s="344"/>
      <c r="KWQ61" s="344"/>
      <c r="KWR61" s="344"/>
      <c r="KWS61" s="344"/>
      <c r="KWT61" s="344"/>
      <c r="KWU61" s="344"/>
      <c r="KWV61" s="344"/>
      <c r="KWW61" s="344"/>
      <c r="KWX61" s="344"/>
      <c r="KWY61" s="344"/>
      <c r="KWZ61" s="344"/>
      <c r="KXA61" s="344"/>
      <c r="KXB61" s="344"/>
      <c r="KXC61" s="344"/>
      <c r="KXD61" s="344"/>
      <c r="KXE61" s="344"/>
      <c r="KXF61" s="344"/>
      <c r="KXG61" s="344"/>
      <c r="KXH61" s="344"/>
      <c r="KXI61" s="344"/>
      <c r="KXJ61" s="344"/>
      <c r="KXK61" s="344"/>
      <c r="KXL61" s="344"/>
      <c r="KXM61" s="344"/>
      <c r="KXN61" s="344"/>
      <c r="KXO61" s="344"/>
      <c r="KXP61" s="344"/>
      <c r="KXQ61" s="344"/>
      <c r="KXR61" s="344"/>
      <c r="KXS61" s="344"/>
      <c r="KXT61" s="344"/>
      <c r="KXU61" s="344"/>
      <c r="KXV61" s="344"/>
      <c r="KXW61" s="344"/>
      <c r="KXX61" s="344"/>
      <c r="KXY61" s="344"/>
      <c r="KXZ61" s="344"/>
      <c r="KYA61" s="344"/>
      <c r="KYB61" s="344"/>
      <c r="KYC61" s="344"/>
      <c r="KYD61" s="344"/>
      <c r="KYE61" s="344"/>
      <c r="KYF61" s="344"/>
      <c r="KYG61" s="344"/>
      <c r="KYH61" s="344"/>
      <c r="KYI61" s="344"/>
      <c r="KYJ61" s="344"/>
      <c r="KYK61" s="344"/>
      <c r="KYL61" s="344"/>
      <c r="KYM61" s="344"/>
      <c r="KYN61" s="344"/>
      <c r="KYO61" s="344"/>
      <c r="KYP61" s="344"/>
      <c r="KYQ61" s="344"/>
      <c r="KYR61" s="344"/>
      <c r="KYS61" s="344"/>
      <c r="KYT61" s="344"/>
      <c r="KYU61" s="344"/>
      <c r="KYV61" s="344"/>
      <c r="KYW61" s="344"/>
      <c r="KYX61" s="344"/>
      <c r="KYY61" s="344"/>
      <c r="KYZ61" s="344"/>
      <c r="KZA61" s="344"/>
      <c r="KZB61" s="344"/>
      <c r="KZC61" s="344"/>
      <c r="KZD61" s="344"/>
      <c r="KZE61" s="344"/>
      <c r="KZF61" s="344"/>
      <c r="KZG61" s="344"/>
      <c r="KZH61" s="344"/>
      <c r="KZI61" s="344"/>
      <c r="KZJ61" s="344"/>
      <c r="KZK61" s="344"/>
      <c r="KZL61" s="344"/>
      <c r="KZM61" s="344"/>
      <c r="KZN61" s="344"/>
      <c r="KZO61" s="344"/>
      <c r="KZP61" s="344"/>
      <c r="KZQ61" s="344"/>
      <c r="KZR61" s="344"/>
      <c r="KZS61" s="344"/>
      <c r="KZT61" s="344"/>
      <c r="KZU61" s="344"/>
      <c r="KZV61" s="344"/>
      <c r="KZW61" s="344"/>
      <c r="KZX61" s="344"/>
      <c r="KZY61" s="344"/>
      <c r="KZZ61" s="344"/>
      <c r="LAA61" s="344"/>
      <c r="LAB61" s="344"/>
      <c r="LAC61" s="344"/>
      <c r="LAD61" s="344"/>
      <c r="LAE61" s="344"/>
      <c r="LAF61" s="344"/>
      <c r="LAG61" s="344"/>
      <c r="LAH61" s="344"/>
      <c r="LAI61" s="344"/>
      <c r="LAJ61" s="344"/>
      <c r="LAK61" s="344"/>
      <c r="LAL61" s="344"/>
      <c r="LAM61" s="344"/>
      <c r="LAN61" s="344"/>
      <c r="LAO61" s="344"/>
      <c r="LAP61" s="344"/>
      <c r="LAQ61" s="344"/>
      <c r="LAR61" s="344"/>
      <c r="LAS61" s="344"/>
      <c r="LAT61" s="344"/>
      <c r="LAU61" s="344"/>
      <c r="LAV61" s="344"/>
      <c r="LAW61" s="344"/>
      <c r="LAX61" s="344"/>
      <c r="LAY61" s="344"/>
      <c r="LAZ61" s="344"/>
      <c r="LBA61" s="344"/>
      <c r="LBB61" s="344"/>
      <c r="LBC61" s="344"/>
      <c r="LBD61" s="344"/>
      <c r="LBE61" s="344"/>
      <c r="LBF61" s="344"/>
      <c r="LBG61" s="344"/>
      <c r="LBH61" s="344"/>
      <c r="LBI61" s="344"/>
      <c r="LBJ61" s="344"/>
      <c r="LBK61" s="344"/>
      <c r="LBL61" s="344"/>
      <c r="LBM61" s="344"/>
      <c r="LBN61" s="344"/>
      <c r="LBO61" s="344"/>
      <c r="LBP61" s="344"/>
      <c r="LBQ61" s="344"/>
      <c r="LBR61" s="344"/>
      <c r="LBS61" s="344"/>
      <c r="LBT61" s="344"/>
      <c r="LBU61" s="344"/>
      <c r="LBV61" s="344"/>
      <c r="LBW61" s="344"/>
      <c r="LBX61" s="344"/>
      <c r="LBY61" s="344"/>
      <c r="LBZ61" s="344"/>
      <c r="LCA61" s="344"/>
      <c r="LCB61" s="344"/>
      <c r="LCC61" s="344"/>
      <c r="LCD61" s="344"/>
      <c r="LCE61" s="344"/>
      <c r="LCF61" s="344"/>
      <c r="LCG61" s="344"/>
      <c r="LCH61" s="344"/>
      <c r="LCI61" s="344"/>
      <c r="LCJ61" s="344"/>
      <c r="LCK61" s="344"/>
      <c r="LCL61" s="344"/>
      <c r="LCM61" s="344"/>
      <c r="LCN61" s="344"/>
      <c r="LCO61" s="344"/>
      <c r="LCP61" s="344"/>
      <c r="LCQ61" s="344"/>
      <c r="LCR61" s="344"/>
      <c r="LCS61" s="344"/>
      <c r="LCT61" s="344"/>
      <c r="LCU61" s="344"/>
      <c r="LCV61" s="344"/>
      <c r="LCW61" s="344"/>
      <c r="LCX61" s="344"/>
      <c r="LCY61" s="344"/>
      <c r="LCZ61" s="344"/>
      <c r="LDA61" s="344"/>
      <c r="LDB61" s="344"/>
      <c r="LDC61" s="344"/>
      <c r="LDD61" s="344"/>
      <c r="LDE61" s="344"/>
      <c r="LDF61" s="344"/>
      <c r="LDG61" s="344"/>
      <c r="LDH61" s="344"/>
      <c r="LDI61" s="344"/>
      <c r="LDJ61" s="344"/>
      <c r="LDK61" s="344"/>
      <c r="LDL61" s="344"/>
      <c r="LDM61" s="344"/>
      <c r="LDN61" s="344"/>
      <c r="LDO61" s="344"/>
      <c r="LDP61" s="344"/>
      <c r="LDQ61" s="344"/>
      <c r="LDR61" s="344"/>
      <c r="LDS61" s="344"/>
      <c r="LDT61" s="344"/>
      <c r="LDU61" s="344"/>
      <c r="LDV61" s="344"/>
      <c r="LDW61" s="344"/>
      <c r="LDX61" s="344"/>
      <c r="LDY61" s="344"/>
      <c r="LDZ61" s="344"/>
      <c r="LEA61" s="344"/>
      <c r="LEB61" s="344"/>
      <c r="LEC61" s="344"/>
      <c r="LED61" s="344"/>
      <c r="LEE61" s="344"/>
      <c r="LEF61" s="344"/>
      <c r="LEG61" s="344"/>
      <c r="LEH61" s="344"/>
      <c r="LEI61" s="344"/>
      <c r="LEJ61" s="344"/>
      <c r="LEK61" s="344"/>
      <c r="LEL61" s="344"/>
      <c r="LEM61" s="344"/>
      <c r="LEN61" s="344"/>
      <c r="LEO61" s="344"/>
      <c r="LEP61" s="344"/>
      <c r="LEQ61" s="344"/>
      <c r="LER61" s="344"/>
      <c r="LES61" s="344"/>
      <c r="LET61" s="344"/>
      <c r="LEU61" s="344"/>
      <c r="LEV61" s="344"/>
      <c r="LEW61" s="344"/>
      <c r="LEX61" s="344"/>
      <c r="LEY61" s="344"/>
      <c r="LEZ61" s="344"/>
      <c r="LFA61" s="344"/>
      <c r="LFB61" s="344"/>
      <c r="LFC61" s="344"/>
      <c r="LFD61" s="344"/>
      <c r="LFE61" s="344"/>
      <c r="LFF61" s="344"/>
      <c r="LFG61" s="344"/>
      <c r="LFH61" s="344"/>
      <c r="LFI61" s="344"/>
      <c r="LFJ61" s="344"/>
      <c r="LFK61" s="344"/>
      <c r="LFL61" s="344"/>
      <c r="LFM61" s="344"/>
      <c r="LFN61" s="344"/>
      <c r="LFO61" s="344"/>
      <c r="LFP61" s="344"/>
      <c r="LFQ61" s="344"/>
      <c r="LFR61" s="344"/>
      <c r="LFS61" s="344"/>
      <c r="LFT61" s="344"/>
      <c r="LFU61" s="344"/>
      <c r="LFV61" s="344"/>
      <c r="LFW61" s="344"/>
      <c r="LFX61" s="344"/>
      <c r="LFY61" s="344"/>
      <c r="LFZ61" s="344"/>
      <c r="LGA61" s="344"/>
      <c r="LGB61" s="344"/>
      <c r="LGC61" s="344"/>
      <c r="LGD61" s="344"/>
      <c r="LGE61" s="344"/>
      <c r="LGF61" s="344"/>
      <c r="LGG61" s="344"/>
      <c r="LGH61" s="344"/>
      <c r="LGI61" s="344"/>
      <c r="LGJ61" s="344"/>
      <c r="LGK61" s="344"/>
      <c r="LGL61" s="344"/>
      <c r="LGM61" s="344"/>
      <c r="LGN61" s="344"/>
      <c r="LGO61" s="344"/>
      <c r="LGP61" s="344"/>
      <c r="LGQ61" s="344"/>
      <c r="LGR61" s="344"/>
      <c r="LGS61" s="344"/>
      <c r="LGT61" s="344"/>
      <c r="LGU61" s="344"/>
      <c r="LGV61" s="344"/>
      <c r="LGW61" s="344"/>
      <c r="LGX61" s="344"/>
      <c r="LGY61" s="344"/>
      <c r="LGZ61" s="344"/>
      <c r="LHA61" s="344"/>
      <c r="LHB61" s="344"/>
      <c r="LHC61" s="344"/>
      <c r="LHD61" s="344"/>
      <c r="LHE61" s="344"/>
      <c r="LHF61" s="344"/>
      <c r="LHG61" s="344"/>
      <c r="LHH61" s="344"/>
      <c r="LHI61" s="344"/>
      <c r="LHJ61" s="344"/>
      <c r="LHK61" s="344"/>
      <c r="LHL61" s="344"/>
      <c r="LHM61" s="344"/>
      <c r="LHN61" s="344"/>
      <c r="LHO61" s="344"/>
      <c r="LHP61" s="344"/>
      <c r="LHQ61" s="344"/>
      <c r="LHR61" s="344"/>
      <c r="LHS61" s="344"/>
      <c r="LHT61" s="344"/>
      <c r="LHU61" s="344"/>
      <c r="LHV61" s="344"/>
      <c r="LHW61" s="344"/>
      <c r="LHX61" s="344"/>
      <c r="LHY61" s="344"/>
      <c r="LHZ61" s="344"/>
      <c r="LIA61" s="344"/>
      <c r="LIB61" s="344"/>
      <c r="LIC61" s="344"/>
      <c r="LID61" s="344"/>
      <c r="LIE61" s="344"/>
      <c r="LIF61" s="344"/>
      <c r="LIG61" s="344"/>
      <c r="LIH61" s="344"/>
      <c r="LII61" s="344"/>
      <c r="LIJ61" s="344"/>
      <c r="LIK61" s="344"/>
      <c r="LIL61" s="344"/>
      <c r="LIM61" s="344"/>
      <c r="LIN61" s="344"/>
      <c r="LIO61" s="344"/>
      <c r="LIP61" s="344"/>
      <c r="LIQ61" s="344"/>
      <c r="LIR61" s="344"/>
      <c r="LIS61" s="344"/>
      <c r="LIT61" s="344"/>
      <c r="LIU61" s="344"/>
      <c r="LIV61" s="344"/>
      <c r="LIW61" s="344"/>
      <c r="LIX61" s="344"/>
      <c r="LIY61" s="344"/>
      <c r="LIZ61" s="344"/>
      <c r="LJA61" s="344"/>
      <c r="LJB61" s="344"/>
      <c r="LJC61" s="344"/>
      <c r="LJD61" s="344"/>
      <c r="LJE61" s="344"/>
      <c r="LJF61" s="344"/>
      <c r="LJG61" s="344"/>
      <c r="LJH61" s="344"/>
      <c r="LJI61" s="344"/>
      <c r="LJJ61" s="344"/>
      <c r="LJK61" s="344"/>
      <c r="LJL61" s="344"/>
      <c r="LJM61" s="344"/>
      <c r="LJN61" s="344"/>
      <c r="LJO61" s="344"/>
      <c r="LJP61" s="344"/>
      <c r="LJQ61" s="344"/>
      <c r="LJR61" s="344"/>
      <c r="LJS61" s="344"/>
      <c r="LJT61" s="344"/>
      <c r="LJU61" s="344"/>
      <c r="LJV61" s="344"/>
      <c r="LJW61" s="344"/>
      <c r="LJX61" s="344"/>
      <c r="LJY61" s="344"/>
      <c r="LJZ61" s="344"/>
      <c r="LKA61" s="344"/>
      <c r="LKB61" s="344"/>
      <c r="LKC61" s="344"/>
      <c r="LKD61" s="344"/>
      <c r="LKE61" s="344"/>
      <c r="LKF61" s="344"/>
      <c r="LKG61" s="344"/>
      <c r="LKH61" s="344"/>
      <c r="LKI61" s="344"/>
      <c r="LKJ61" s="344"/>
      <c r="LKK61" s="344"/>
      <c r="LKL61" s="344"/>
      <c r="LKM61" s="344"/>
      <c r="LKN61" s="344"/>
      <c r="LKO61" s="344"/>
      <c r="LKP61" s="344"/>
      <c r="LKQ61" s="344"/>
      <c r="LKR61" s="344"/>
      <c r="LKS61" s="344"/>
      <c r="LKT61" s="344"/>
      <c r="LKU61" s="344"/>
      <c r="LKV61" s="344"/>
      <c r="LKW61" s="344"/>
      <c r="LKX61" s="344"/>
      <c r="LKY61" s="344"/>
      <c r="LKZ61" s="344"/>
      <c r="LLA61" s="344"/>
      <c r="LLB61" s="344"/>
      <c r="LLC61" s="344"/>
      <c r="LLD61" s="344"/>
      <c r="LLE61" s="344"/>
      <c r="LLF61" s="344"/>
      <c r="LLG61" s="344"/>
      <c r="LLH61" s="344"/>
      <c r="LLI61" s="344"/>
      <c r="LLJ61" s="344"/>
      <c r="LLK61" s="344"/>
      <c r="LLL61" s="344"/>
      <c r="LLM61" s="344"/>
      <c r="LLN61" s="344"/>
      <c r="LLO61" s="344"/>
      <c r="LLP61" s="344"/>
      <c r="LLQ61" s="344"/>
      <c r="LLR61" s="344"/>
      <c r="LLS61" s="344"/>
      <c r="LLT61" s="344"/>
      <c r="LLU61" s="344"/>
      <c r="LLV61" s="344"/>
      <c r="LLW61" s="344"/>
      <c r="LLX61" s="344"/>
      <c r="LLY61" s="344"/>
      <c r="LLZ61" s="344"/>
      <c r="LMA61" s="344"/>
      <c r="LMB61" s="344"/>
      <c r="LMC61" s="344"/>
      <c r="LMD61" s="344"/>
      <c r="LME61" s="344"/>
      <c r="LMF61" s="344"/>
      <c r="LMG61" s="344"/>
      <c r="LMH61" s="344"/>
      <c r="LMI61" s="344"/>
      <c r="LMJ61" s="344"/>
      <c r="LMK61" s="344"/>
      <c r="LML61" s="344"/>
      <c r="LMM61" s="344"/>
      <c r="LMN61" s="344"/>
      <c r="LMO61" s="344"/>
      <c r="LMP61" s="344"/>
      <c r="LMQ61" s="344"/>
      <c r="LMR61" s="344"/>
      <c r="LMS61" s="344"/>
      <c r="LMT61" s="344"/>
      <c r="LMU61" s="344"/>
      <c r="LMV61" s="344"/>
      <c r="LMW61" s="344"/>
      <c r="LMX61" s="344"/>
      <c r="LMY61" s="344"/>
      <c r="LMZ61" s="344"/>
      <c r="LNA61" s="344"/>
      <c r="LNB61" s="344"/>
      <c r="LNC61" s="344"/>
      <c r="LND61" s="344"/>
      <c r="LNE61" s="344"/>
      <c r="LNF61" s="344"/>
      <c r="LNG61" s="344"/>
      <c r="LNH61" s="344"/>
      <c r="LNI61" s="344"/>
      <c r="LNJ61" s="344"/>
      <c r="LNK61" s="344"/>
      <c r="LNL61" s="344"/>
      <c r="LNM61" s="344"/>
      <c r="LNN61" s="344"/>
      <c r="LNO61" s="344"/>
      <c r="LNP61" s="344"/>
      <c r="LNQ61" s="344"/>
      <c r="LNR61" s="344"/>
      <c r="LNS61" s="344"/>
      <c r="LNT61" s="344"/>
      <c r="LNU61" s="344"/>
      <c r="LNV61" s="344"/>
      <c r="LNW61" s="344"/>
      <c r="LNX61" s="344"/>
      <c r="LNY61" s="344"/>
      <c r="LNZ61" s="344"/>
      <c r="LOA61" s="344"/>
      <c r="LOB61" s="344"/>
      <c r="LOC61" s="344"/>
      <c r="LOD61" s="344"/>
      <c r="LOE61" s="344"/>
      <c r="LOF61" s="344"/>
      <c r="LOG61" s="344"/>
      <c r="LOH61" s="344"/>
      <c r="LOI61" s="344"/>
      <c r="LOJ61" s="344"/>
      <c r="LOK61" s="344"/>
      <c r="LOL61" s="344"/>
      <c r="LOM61" s="344"/>
      <c r="LON61" s="344"/>
      <c r="LOO61" s="344"/>
      <c r="LOP61" s="344"/>
      <c r="LOQ61" s="344"/>
      <c r="LOR61" s="344"/>
      <c r="LOS61" s="344"/>
      <c r="LOT61" s="344"/>
      <c r="LOU61" s="344"/>
      <c r="LOV61" s="344"/>
      <c r="LOW61" s="344"/>
      <c r="LOX61" s="344"/>
      <c r="LOY61" s="344"/>
      <c r="LOZ61" s="344"/>
      <c r="LPA61" s="344"/>
      <c r="LPB61" s="344"/>
      <c r="LPC61" s="344"/>
      <c r="LPD61" s="344"/>
      <c r="LPE61" s="344"/>
      <c r="LPF61" s="344"/>
      <c r="LPG61" s="344"/>
      <c r="LPH61" s="344"/>
      <c r="LPI61" s="344"/>
      <c r="LPJ61" s="344"/>
      <c r="LPK61" s="344"/>
      <c r="LPL61" s="344"/>
      <c r="LPM61" s="344"/>
      <c r="LPN61" s="344"/>
      <c r="LPO61" s="344"/>
      <c r="LPP61" s="344"/>
      <c r="LPQ61" s="344"/>
      <c r="LPR61" s="344"/>
      <c r="LPS61" s="344"/>
      <c r="LPT61" s="344"/>
      <c r="LPU61" s="344"/>
      <c r="LPV61" s="344"/>
      <c r="LPW61" s="344"/>
      <c r="LPX61" s="344"/>
      <c r="LPY61" s="344"/>
      <c r="LPZ61" s="344"/>
      <c r="LQA61" s="344"/>
      <c r="LQB61" s="344"/>
      <c r="LQC61" s="344"/>
      <c r="LQD61" s="344"/>
      <c r="LQE61" s="344"/>
      <c r="LQF61" s="344"/>
      <c r="LQG61" s="344"/>
      <c r="LQH61" s="344"/>
      <c r="LQI61" s="344"/>
      <c r="LQJ61" s="344"/>
      <c r="LQK61" s="344"/>
      <c r="LQL61" s="344"/>
      <c r="LQM61" s="344"/>
      <c r="LQN61" s="344"/>
      <c r="LQO61" s="344"/>
      <c r="LQP61" s="344"/>
      <c r="LQQ61" s="344"/>
      <c r="LQR61" s="344"/>
      <c r="LQS61" s="344"/>
      <c r="LQT61" s="344"/>
      <c r="LQU61" s="344"/>
      <c r="LQV61" s="344"/>
      <c r="LQW61" s="344"/>
      <c r="LQX61" s="344"/>
      <c r="LQY61" s="344"/>
      <c r="LQZ61" s="344"/>
      <c r="LRA61" s="344"/>
      <c r="LRB61" s="344"/>
      <c r="LRC61" s="344"/>
      <c r="LRD61" s="344"/>
      <c r="LRE61" s="344"/>
      <c r="LRF61" s="344"/>
      <c r="LRG61" s="344"/>
      <c r="LRH61" s="344"/>
      <c r="LRI61" s="344"/>
      <c r="LRJ61" s="344"/>
      <c r="LRK61" s="344"/>
      <c r="LRL61" s="344"/>
      <c r="LRM61" s="344"/>
      <c r="LRN61" s="344"/>
      <c r="LRO61" s="344"/>
      <c r="LRP61" s="344"/>
      <c r="LRQ61" s="344"/>
      <c r="LRR61" s="344"/>
      <c r="LRS61" s="344"/>
      <c r="LRT61" s="344"/>
      <c r="LRU61" s="344"/>
      <c r="LRV61" s="344"/>
      <c r="LRW61" s="344"/>
      <c r="LRX61" s="344"/>
      <c r="LRY61" s="344"/>
      <c r="LRZ61" s="344"/>
      <c r="LSA61" s="344"/>
      <c r="LSB61" s="344"/>
      <c r="LSC61" s="344"/>
      <c r="LSD61" s="344"/>
      <c r="LSE61" s="344"/>
      <c r="LSF61" s="344"/>
      <c r="LSG61" s="344"/>
      <c r="LSH61" s="344"/>
      <c r="LSI61" s="344"/>
      <c r="LSJ61" s="344"/>
      <c r="LSK61" s="344"/>
      <c r="LSL61" s="344"/>
      <c r="LSM61" s="344"/>
      <c r="LSN61" s="344"/>
      <c r="LSO61" s="344"/>
      <c r="LSP61" s="344"/>
      <c r="LSQ61" s="344"/>
      <c r="LSR61" s="344"/>
      <c r="LSS61" s="344"/>
      <c r="LST61" s="344"/>
      <c r="LSU61" s="344"/>
      <c r="LSV61" s="344"/>
      <c r="LSW61" s="344"/>
      <c r="LSX61" s="344"/>
      <c r="LSY61" s="344"/>
      <c r="LSZ61" s="344"/>
      <c r="LTA61" s="344"/>
      <c r="LTB61" s="344"/>
      <c r="LTC61" s="344"/>
      <c r="LTD61" s="344"/>
      <c r="LTE61" s="344"/>
      <c r="LTF61" s="344"/>
      <c r="LTG61" s="344"/>
      <c r="LTH61" s="344"/>
      <c r="LTI61" s="344"/>
      <c r="LTJ61" s="344"/>
      <c r="LTK61" s="344"/>
      <c r="LTL61" s="344"/>
      <c r="LTM61" s="344"/>
      <c r="LTN61" s="344"/>
      <c r="LTO61" s="344"/>
      <c r="LTP61" s="344"/>
      <c r="LTQ61" s="344"/>
      <c r="LTR61" s="344"/>
      <c r="LTS61" s="344"/>
      <c r="LTT61" s="344"/>
      <c r="LTU61" s="344"/>
      <c r="LTV61" s="344"/>
      <c r="LTW61" s="344"/>
      <c r="LTX61" s="344"/>
      <c r="LTY61" s="344"/>
      <c r="LTZ61" s="344"/>
      <c r="LUA61" s="344"/>
      <c r="LUB61" s="344"/>
      <c r="LUC61" s="344"/>
      <c r="LUD61" s="344"/>
      <c r="LUE61" s="344"/>
      <c r="LUF61" s="344"/>
      <c r="LUG61" s="344"/>
      <c r="LUH61" s="344"/>
      <c r="LUI61" s="344"/>
      <c r="LUJ61" s="344"/>
      <c r="LUK61" s="344"/>
      <c r="LUL61" s="344"/>
      <c r="LUM61" s="344"/>
      <c r="LUN61" s="344"/>
      <c r="LUO61" s="344"/>
      <c r="LUP61" s="344"/>
      <c r="LUQ61" s="344"/>
      <c r="LUR61" s="344"/>
      <c r="LUS61" s="344"/>
      <c r="LUT61" s="344"/>
      <c r="LUU61" s="344"/>
      <c r="LUV61" s="344"/>
      <c r="LUW61" s="344"/>
      <c r="LUX61" s="344"/>
      <c r="LUY61" s="344"/>
      <c r="LUZ61" s="344"/>
      <c r="LVA61" s="344"/>
      <c r="LVB61" s="344"/>
      <c r="LVC61" s="344"/>
      <c r="LVD61" s="344"/>
      <c r="LVE61" s="344"/>
      <c r="LVF61" s="344"/>
      <c r="LVG61" s="344"/>
      <c r="LVH61" s="344"/>
      <c r="LVI61" s="344"/>
      <c r="LVJ61" s="344"/>
      <c r="LVK61" s="344"/>
      <c r="LVL61" s="344"/>
      <c r="LVM61" s="344"/>
      <c r="LVN61" s="344"/>
      <c r="LVO61" s="344"/>
      <c r="LVP61" s="344"/>
      <c r="LVQ61" s="344"/>
      <c r="LVR61" s="344"/>
      <c r="LVS61" s="344"/>
      <c r="LVT61" s="344"/>
      <c r="LVU61" s="344"/>
      <c r="LVV61" s="344"/>
      <c r="LVW61" s="344"/>
      <c r="LVX61" s="344"/>
      <c r="LVY61" s="344"/>
      <c r="LVZ61" s="344"/>
      <c r="LWA61" s="344"/>
      <c r="LWB61" s="344"/>
      <c r="LWC61" s="344"/>
      <c r="LWD61" s="344"/>
      <c r="LWE61" s="344"/>
      <c r="LWF61" s="344"/>
      <c r="LWG61" s="344"/>
      <c r="LWH61" s="344"/>
      <c r="LWI61" s="344"/>
      <c r="LWJ61" s="344"/>
      <c r="LWK61" s="344"/>
      <c r="LWL61" s="344"/>
      <c r="LWM61" s="344"/>
      <c r="LWN61" s="344"/>
      <c r="LWO61" s="344"/>
      <c r="LWP61" s="344"/>
      <c r="LWQ61" s="344"/>
      <c r="LWR61" s="344"/>
      <c r="LWS61" s="344"/>
      <c r="LWT61" s="344"/>
      <c r="LWU61" s="344"/>
      <c r="LWV61" s="344"/>
      <c r="LWW61" s="344"/>
      <c r="LWX61" s="344"/>
      <c r="LWY61" s="344"/>
      <c r="LWZ61" s="344"/>
      <c r="LXA61" s="344"/>
      <c r="LXB61" s="344"/>
      <c r="LXC61" s="344"/>
      <c r="LXD61" s="344"/>
      <c r="LXE61" s="344"/>
      <c r="LXF61" s="344"/>
      <c r="LXG61" s="344"/>
      <c r="LXH61" s="344"/>
      <c r="LXI61" s="344"/>
      <c r="LXJ61" s="344"/>
      <c r="LXK61" s="344"/>
      <c r="LXL61" s="344"/>
      <c r="LXM61" s="344"/>
      <c r="LXN61" s="344"/>
      <c r="LXO61" s="344"/>
      <c r="LXP61" s="344"/>
      <c r="LXQ61" s="344"/>
      <c r="LXR61" s="344"/>
      <c r="LXS61" s="344"/>
      <c r="LXT61" s="344"/>
      <c r="LXU61" s="344"/>
      <c r="LXV61" s="344"/>
      <c r="LXW61" s="344"/>
      <c r="LXX61" s="344"/>
      <c r="LXY61" s="344"/>
      <c r="LXZ61" s="344"/>
      <c r="LYA61" s="344"/>
      <c r="LYB61" s="344"/>
      <c r="LYC61" s="344"/>
      <c r="LYD61" s="344"/>
      <c r="LYE61" s="344"/>
      <c r="LYF61" s="344"/>
      <c r="LYG61" s="344"/>
      <c r="LYH61" s="344"/>
      <c r="LYI61" s="344"/>
      <c r="LYJ61" s="344"/>
      <c r="LYK61" s="344"/>
      <c r="LYL61" s="344"/>
      <c r="LYM61" s="344"/>
      <c r="LYN61" s="344"/>
      <c r="LYO61" s="344"/>
      <c r="LYP61" s="344"/>
      <c r="LYQ61" s="344"/>
      <c r="LYR61" s="344"/>
      <c r="LYS61" s="344"/>
      <c r="LYT61" s="344"/>
      <c r="LYU61" s="344"/>
      <c r="LYV61" s="344"/>
      <c r="LYW61" s="344"/>
      <c r="LYX61" s="344"/>
      <c r="LYY61" s="344"/>
      <c r="LYZ61" s="344"/>
      <c r="LZA61" s="344"/>
      <c r="LZB61" s="344"/>
      <c r="LZC61" s="344"/>
      <c r="LZD61" s="344"/>
      <c r="LZE61" s="344"/>
      <c r="LZF61" s="344"/>
      <c r="LZG61" s="344"/>
      <c r="LZH61" s="344"/>
      <c r="LZI61" s="344"/>
      <c r="LZJ61" s="344"/>
      <c r="LZK61" s="344"/>
      <c r="LZL61" s="344"/>
      <c r="LZM61" s="344"/>
      <c r="LZN61" s="344"/>
      <c r="LZO61" s="344"/>
      <c r="LZP61" s="344"/>
      <c r="LZQ61" s="344"/>
      <c r="LZR61" s="344"/>
      <c r="LZS61" s="344"/>
      <c r="LZT61" s="344"/>
      <c r="LZU61" s="344"/>
      <c r="LZV61" s="344"/>
      <c r="LZW61" s="344"/>
      <c r="LZX61" s="344"/>
      <c r="LZY61" s="344"/>
      <c r="LZZ61" s="344"/>
      <c r="MAA61" s="344"/>
      <c r="MAB61" s="344"/>
      <c r="MAC61" s="344"/>
      <c r="MAD61" s="344"/>
      <c r="MAE61" s="344"/>
      <c r="MAF61" s="344"/>
      <c r="MAG61" s="344"/>
      <c r="MAH61" s="344"/>
      <c r="MAI61" s="344"/>
      <c r="MAJ61" s="344"/>
      <c r="MAK61" s="344"/>
      <c r="MAL61" s="344"/>
      <c r="MAM61" s="344"/>
      <c r="MAN61" s="344"/>
      <c r="MAO61" s="344"/>
      <c r="MAP61" s="344"/>
      <c r="MAQ61" s="344"/>
      <c r="MAR61" s="344"/>
      <c r="MAS61" s="344"/>
      <c r="MAT61" s="344"/>
      <c r="MAU61" s="344"/>
      <c r="MAV61" s="344"/>
      <c r="MAW61" s="344"/>
      <c r="MAX61" s="344"/>
      <c r="MAY61" s="344"/>
      <c r="MAZ61" s="344"/>
      <c r="MBA61" s="344"/>
      <c r="MBB61" s="344"/>
      <c r="MBC61" s="344"/>
      <c r="MBD61" s="344"/>
      <c r="MBE61" s="344"/>
      <c r="MBF61" s="344"/>
      <c r="MBG61" s="344"/>
      <c r="MBH61" s="344"/>
      <c r="MBI61" s="344"/>
      <c r="MBJ61" s="344"/>
      <c r="MBK61" s="344"/>
      <c r="MBL61" s="344"/>
      <c r="MBM61" s="344"/>
      <c r="MBN61" s="344"/>
      <c r="MBO61" s="344"/>
      <c r="MBP61" s="344"/>
      <c r="MBQ61" s="344"/>
      <c r="MBR61" s="344"/>
      <c r="MBS61" s="344"/>
      <c r="MBT61" s="344"/>
      <c r="MBU61" s="344"/>
      <c r="MBV61" s="344"/>
      <c r="MBW61" s="344"/>
      <c r="MBX61" s="344"/>
      <c r="MBY61" s="344"/>
      <c r="MBZ61" s="344"/>
      <c r="MCA61" s="344"/>
      <c r="MCB61" s="344"/>
      <c r="MCC61" s="344"/>
      <c r="MCD61" s="344"/>
      <c r="MCE61" s="344"/>
      <c r="MCF61" s="344"/>
      <c r="MCG61" s="344"/>
      <c r="MCH61" s="344"/>
      <c r="MCI61" s="344"/>
      <c r="MCJ61" s="344"/>
      <c r="MCK61" s="344"/>
      <c r="MCL61" s="344"/>
      <c r="MCM61" s="344"/>
      <c r="MCN61" s="344"/>
      <c r="MCO61" s="344"/>
      <c r="MCP61" s="344"/>
      <c r="MCQ61" s="344"/>
      <c r="MCR61" s="344"/>
      <c r="MCS61" s="344"/>
      <c r="MCT61" s="344"/>
      <c r="MCU61" s="344"/>
      <c r="MCV61" s="344"/>
      <c r="MCW61" s="344"/>
      <c r="MCX61" s="344"/>
      <c r="MCY61" s="344"/>
      <c r="MCZ61" s="344"/>
      <c r="MDA61" s="344"/>
      <c r="MDB61" s="344"/>
      <c r="MDC61" s="344"/>
      <c r="MDD61" s="344"/>
      <c r="MDE61" s="344"/>
      <c r="MDF61" s="344"/>
      <c r="MDG61" s="344"/>
      <c r="MDH61" s="344"/>
      <c r="MDI61" s="344"/>
      <c r="MDJ61" s="344"/>
      <c r="MDK61" s="344"/>
      <c r="MDL61" s="344"/>
      <c r="MDM61" s="344"/>
      <c r="MDN61" s="344"/>
      <c r="MDO61" s="344"/>
      <c r="MDP61" s="344"/>
      <c r="MDQ61" s="344"/>
      <c r="MDR61" s="344"/>
      <c r="MDS61" s="344"/>
      <c r="MDT61" s="344"/>
      <c r="MDU61" s="344"/>
      <c r="MDV61" s="344"/>
      <c r="MDW61" s="344"/>
      <c r="MDX61" s="344"/>
      <c r="MDY61" s="344"/>
      <c r="MDZ61" s="344"/>
      <c r="MEA61" s="344"/>
      <c r="MEB61" s="344"/>
      <c r="MEC61" s="344"/>
      <c r="MED61" s="344"/>
      <c r="MEE61" s="344"/>
      <c r="MEF61" s="344"/>
      <c r="MEG61" s="344"/>
      <c r="MEH61" s="344"/>
      <c r="MEI61" s="344"/>
      <c r="MEJ61" s="344"/>
      <c r="MEK61" s="344"/>
      <c r="MEL61" s="344"/>
      <c r="MEM61" s="344"/>
      <c r="MEN61" s="344"/>
      <c r="MEO61" s="344"/>
      <c r="MEP61" s="344"/>
      <c r="MEQ61" s="344"/>
      <c r="MER61" s="344"/>
      <c r="MES61" s="344"/>
      <c r="MET61" s="344"/>
      <c r="MEU61" s="344"/>
      <c r="MEV61" s="344"/>
      <c r="MEW61" s="344"/>
      <c r="MEX61" s="344"/>
      <c r="MEY61" s="344"/>
      <c r="MEZ61" s="344"/>
      <c r="MFA61" s="344"/>
      <c r="MFB61" s="344"/>
      <c r="MFC61" s="344"/>
      <c r="MFD61" s="344"/>
      <c r="MFE61" s="344"/>
      <c r="MFF61" s="344"/>
      <c r="MFG61" s="344"/>
      <c r="MFH61" s="344"/>
      <c r="MFI61" s="344"/>
      <c r="MFJ61" s="344"/>
      <c r="MFK61" s="344"/>
      <c r="MFL61" s="344"/>
      <c r="MFM61" s="344"/>
      <c r="MFN61" s="344"/>
      <c r="MFO61" s="344"/>
      <c r="MFP61" s="344"/>
      <c r="MFQ61" s="344"/>
      <c r="MFR61" s="344"/>
      <c r="MFS61" s="344"/>
      <c r="MFT61" s="344"/>
      <c r="MFU61" s="344"/>
      <c r="MFV61" s="344"/>
      <c r="MFW61" s="344"/>
      <c r="MFX61" s="344"/>
      <c r="MFY61" s="344"/>
      <c r="MFZ61" s="344"/>
      <c r="MGA61" s="344"/>
      <c r="MGB61" s="344"/>
      <c r="MGC61" s="344"/>
      <c r="MGD61" s="344"/>
      <c r="MGE61" s="344"/>
      <c r="MGF61" s="344"/>
      <c r="MGG61" s="344"/>
      <c r="MGH61" s="344"/>
      <c r="MGI61" s="344"/>
      <c r="MGJ61" s="344"/>
      <c r="MGK61" s="344"/>
      <c r="MGL61" s="344"/>
      <c r="MGM61" s="344"/>
      <c r="MGN61" s="344"/>
      <c r="MGO61" s="344"/>
      <c r="MGP61" s="344"/>
      <c r="MGQ61" s="344"/>
      <c r="MGR61" s="344"/>
      <c r="MGS61" s="344"/>
      <c r="MGT61" s="344"/>
      <c r="MGU61" s="344"/>
      <c r="MGV61" s="344"/>
      <c r="MGW61" s="344"/>
      <c r="MGX61" s="344"/>
      <c r="MGY61" s="344"/>
      <c r="MGZ61" s="344"/>
      <c r="MHA61" s="344"/>
      <c r="MHB61" s="344"/>
      <c r="MHC61" s="344"/>
      <c r="MHD61" s="344"/>
      <c r="MHE61" s="344"/>
      <c r="MHF61" s="344"/>
      <c r="MHG61" s="344"/>
      <c r="MHH61" s="344"/>
      <c r="MHI61" s="344"/>
      <c r="MHJ61" s="344"/>
      <c r="MHK61" s="344"/>
      <c r="MHL61" s="344"/>
      <c r="MHM61" s="344"/>
      <c r="MHN61" s="344"/>
      <c r="MHO61" s="344"/>
      <c r="MHP61" s="344"/>
      <c r="MHQ61" s="344"/>
      <c r="MHR61" s="344"/>
      <c r="MHS61" s="344"/>
      <c r="MHT61" s="344"/>
      <c r="MHU61" s="344"/>
      <c r="MHV61" s="344"/>
      <c r="MHW61" s="344"/>
      <c r="MHX61" s="344"/>
      <c r="MHY61" s="344"/>
      <c r="MHZ61" s="344"/>
      <c r="MIA61" s="344"/>
      <c r="MIB61" s="344"/>
      <c r="MIC61" s="344"/>
      <c r="MID61" s="344"/>
      <c r="MIE61" s="344"/>
      <c r="MIF61" s="344"/>
      <c r="MIG61" s="344"/>
      <c r="MIH61" s="344"/>
      <c r="MII61" s="344"/>
      <c r="MIJ61" s="344"/>
      <c r="MIK61" s="344"/>
      <c r="MIL61" s="344"/>
      <c r="MIM61" s="344"/>
      <c r="MIN61" s="344"/>
      <c r="MIO61" s="344"/>
      <c r="MIP61" s="344"/>
      <c r="MIQ61" s="344"/>
      <c r="MIR61" s="344"/>
      <c r="MIS61" s="344"/>
      <c r="MIT61" s="344"/>
      <c r="MIU61" s="344"/>
      <c r="MIV61" s="344"/>
      <c r="MIW61" s="344"/>
      <c r="MIX61" s="344"/>
      <c r="MIY61" s="344"/>
      <c r="MIZ61" s="344"/>
      <c r="MJA61" s="344"/>
      <c r="MJB61" s="344"/>
      <c r="MJC61" s="344"/>
      <c r="MJD61" s="344"/>
      <c r="MJE61" s="344"/>
      <c r="MJF61" s="344"/>
      <c r="MJG61" s="344"/>
      <c r="MJH61" s="344"/>
      <c r="MJI61" s="344"/>
      <c r="MJJ61" s="344"/>
      <c r="MJK61" s="344"/>
      <c r="MJL61" s="344"/>
      <c r="MJM61" s="344"/>
      <c r="MJN61" s="344"/>
      <c r="MJO61" s="344"/>
      <c r="MJP61" s="344"/>
      <c r="MJQ61" s="344"/>
      <c r="MJR61" s="344"/>
      <c r="MJS61" s="344"/>
      <c r="MJT61" s="344"/>
      <c r="MJU61" s="344"/>
      <c r="MJV61" s="344"/>
      <c r="MJW61" s="344"/>
      <c r="MJX61" s="344"/>
      <c r="MJY61" s="344"/>
      <c r="MJZ61" s="344"/>
      <c r="MKA61" s="344"/>
      <c r="MKB61" s="344"/>
      <c r="MKC61" s="344"/>
      <c r="MKD61" s="344"/>
      <c r="MKE61" s="344"/>
      <c r="MKF61" s="344"/>
      <c r="MKG61" s="344"/>
      <c r="MKH61" s="344"/>
      <c r="MKI61" s="344"/>
      <c r="MKJ61" s="344"/>
      <c r="MKK61" s="344"/>
      <c r="MKL61" s="344"/>
      <c r="MKM61" s="344"/>
      <c r="MKN61" s="344"/>
      <c r="MKO61" s="344"/>
      <c r="MKP61" s="344"/>
      <c r="MKQ61" s="344"/>
      <c r="MKR61" s="344"/>
      <c r="MKS61" s="344"/>
      <c r="MKT61" s="344"/>
      <c r="MKU61" s="344"/>
      <c r="MKV61" s="344"/>
      <c r="MKW61" s="344"/>
      <c r="MKX61" s="344"/>
      <c r="MKY61" s="344"/>
      <c r="MKZ61" s="344"/>
      <c r="MLA61" s="344"/>
      <c r="MLB61" s="344"/>
      <c r="MLC61" s="344"/>
      <c r="MLD61" s="344"/>
      <c r="MLE61" s="344"/>
      <c r="MLF61" s="344"/>
      <c r="MLG61" s="344"/>
      <c r="MLH61" s="344"/>
      <c r="MLI61" s="344"/>
      <c r="MLJ61" s="344"/>
      <c r="MLK61" s="344"/>
      <c r="MLL61" s="344"/>
      <c r="MLM61" s="344"/>
      <c r="MLN61" s="344"/>
      <c r="MLO61" s="344"/>
      <c r="MLP61" s="344"/>
      <c r="MLQ61" s="344"/>
      <c r="MLR61" s="344"/>
      <c r="MLS61" s="344"/>
      <c r="MLT61" s="344"/>
      <c r="MLU61" s="344"/>
      <c r="MLV61" s="344"/>
      <c r="MLW61" s="344"/>
      <c r="MLX61" s="344"/>
      <c r="MLY61" s="344"/>
      <c r="MLZ61" s="344"/>
      <c r="MMA61" s="344"/>
      <c r="MMB61" s="344"/>
      <c r="MMC61" s="344"/>
      <c r="MMD61" s="344"/>
      <c r="MME61" s="344"/>
      <c r="MMF61" s="344"/>
      <c r="MMG61" s="344"/>
      <c r="MMH61" s="344"/>
      <c r="MMI61" s="344"/>
      <c r="MMJ61" s="344"/>
      <c r="MMK61" s="344"/>
      <c r="MML61" s="344"/>
      <c r="MMM61" s="344"/>
      <c r="MMN61" s="344"/>
      <c r="MMO61" s="344"/>
      <c r="MMP61" s="344"/>
      <c r="MMQ61" s="344"/>
      <c r="MMR61" s="344"/>
      <c r="MMS61" s="344"/>
      <c r="MMT61" s="344"/>
      <c r="MMU61" s="344"/>
      <c r="MMV61" s="344"/>
      <c r="MMW61" s="344"/>
      <c r="MMX61" s="344"/>
      <c r="MMY61" s="344"/>
      <c r="MMZ61" s="344"/>
      <c r="MNA61" s="344"/>
      <c r="MNB61" s="344"/>
      <c r="MNC61" s="344"/>
      <c r="MND61" s="344"/>
      <c r="MNE61" s="344"/>
      <c r="MNF61" s="344"/>
      <c r="MNG61" s="344"/>
      <c r="MNH61" s="344"/>
      <c r="MNI61" s="344"/>
      <c r="MNJ61" s="344"/>
      <c r="MNK61" s="344"/>
      <c r="MNL61" s="344"/>
      <c r="MNM61" s="344"/>
      <c r="MNN61" s="344"/>
      <c r="MNO61" s="344"/>
      <c r="MNP61" s="344"/>
      <c r="MNQ61" s="344"/>
      <c r="MNR61" s="344"/>
      <c r="MNS61" s="344"/>
      <c r="MNT61" s="344"/>
      <c r="MNU61" s="344"/>
      <c r="MNV61" s="344"/>
      <c r="MNW61" s="344"/>
      <c r="MNX61" s="344"/>
      <c r="MNY61" s="344"/>
      <c r="MNZ61" s="344"/>
      <c r="MOA61" s="344"/>
      <c r="MOB61" s="344"/>
      <c r="MOC61" s="344"/>
      <c r="MOD61" s="344"/>
      <c r="MOE61" s="344"/>
      <c r="MOF61" s="344"/>
      <c r="MOG61" s="344"/>
      <c r="MOH61" s="344"/>
      <c r="MOI61" s="344"/>
      <c r="MOJ61" s="344"/>
      <c r="MOK61" s="344"/>
      <c r="MOL61" s="344"/>
      <c r="MOM61" s="344"/>
      <c r="MON61" s="344"/>
      <c r="MOO61" s="344"/>
      <c r="MOP61" s="344"/>
      <c r="MOQ61" s="344"/>
      <c r="MOR61" s="344"/>
      <c r="MOS61" s="344"/>
      <c r="MOT61" s="344"/>
      <c r="MOU61" s="344"/>
      <c r="MOV61" s="344"/>
      <c r="MOW61" s="344"/>
      <c r="MOX61" s="344"/>
      <c r="MOY61" s="344"/>
      <c r="MOZ61" s="344"/>
      <c r="MPA61" s="344"/>
      <c r="MPB61" s="344"/>
      <c r="MPC61" s="344"/>
      <c r="MPD61" s="344"/>
      <c r="MPE61" s="344"/>
      <c r="MPF61" s="344"/>
      <c r="MPG61" s="344"/>
      <c r="MPH61" s="344"/>
      <c r="MPI61" s="344"/>
      <c r="MPJ61" s="344"/>
      <c r="MPK61" s="344"/>
      <c r="MPL61" s="344"/>
      <c r="MPM61" s="344"/>
      <c r="MPN61" s="344"/>
      <c r="MPO61" s="344"/>
      <c r="MPP61" s="344"/>
      <c r="MPQ61" s="344"/>
      <c r="MPR61" s="344"/>
      <c r="MPS61" s="344"/>
      <c r="MPT61" s="344"/>
      <c r="MPU61" s="344"/>
      <c r="MPV61" s="344"/>
      <c r="MPW61" s="344"/>
      <c r="MPX61" s="344"/>
      <c r="MPY61" s="344"/>
      <c r="MPZ61" s="344"/>
      <c r="MQA61" s="344"/>
      <c r="MQB61" s="344"/>
      <c r="MQC61" s="344"/>
      <c r="MQD61" s="344"/>
      <c r="MQE61" s="344"/>
      <c r="MQF61" s="344"/>
      <c r="MQG61" s="344"/>
      <c r="MQH61" s="344"/>
      <c r="MQI61" s="344"/>
      <c r="MQJ61" s="344"/>
      <c r="MQK61" s="344"/>
      <c r="MQL61" s="344"/>
      <c r="MQM61" s="344"/>
      <c r="MQN61" s="344"/>
      <c r="MQO61" s="344"/>
      <c r="MQP61" s="344"/>
      <c r="MQQ61" s="344"/>
      <c r="MQR61" s="344"/>
      <c r="MQS61" s="344"/>
      <c r="MQT61" s="344"/>
      <c r="MQU61" s="344"/>
      <c r="MQV61" s="344"/>
      <c r="MQW61" s="344"/>
      <c r="MQX61" s="344"/>
      <c r="MQY61" s="344"/>
      <c r="MQZ61" s="344"/>
      <c r="MRA61" s="344"/>
      <c r="MRB61" s="344"/>
      <c r="MRC61" s="344"/>
      <c r="MRD61" s="344"/>
      <c r="MRE61" s="344"/>
      <c r="MRF61" s="344"/>
      <c r="MRG61" s="344"/>
      <c r="MRH61" s="344"/>
      <c r="MRI61" s="344"/>
      <c r="MRJ61" s="344"/>
      <c r="MRK61" s="344"/>
      <c r="MRL61" s="344"/>
      <c r="MRM61" s="344"/>
      <c r="MRN61" s="344"/>
      <c r="MRO61" s="344"/>
      <c r="MRP61" s="344"/>
      <c r="MRQ61" s="344"/>
      <c r="MRR61" s="344"/>
      <c r="MRS61" s="344"/>
      <c r="MRT61" s="344"/>
      <c r="MRU61" s="344"/>
      <c r="MRV61" s="344"/>
      <c r="MRW61" s="344"/>
      <c r="MRX61" s="344"/>
      <c r="MRY61" s="344"/>
      <c r="MRZ61" s="344"/>
      <c r="MSA61" s="344"/>
      <c r="MSB61" s="344"/>
      <c r="MSC61" s="344"/>
      <c r="MSD61" s="344"/>
      <c r="MSE61" s="344"/>
      <c r="MSF61" s="344"/>
      <c r="MSG61" s="344"/>
      <c r="MSH61" s="344"/>
      <c r="MSI61" s="344"/>
      <c r="MSJ61" s="344"/>
      <c r="MSK61" s="344"/>
      <c r="MSL61" s="344"/>
      <c r="MSM61" s="344"/>
      <c r="MSN61" s="344"/>
      <c r="MSO61" s="344"/>
      <c r="MSP61" s="344"/>
      <c r="MSQ61" s="344"/>
      <c r="MSR61" s="344"/>
      <c r="MSS61" s="344"/>
      <c r="MST61" s="344"/>
      <c r="MSU61" s="344"/>
      <c r="MSV61" s="344"/>
      <c r="MSW61" s="344"/>
      <c r="MSX61" s="344"/>
      <c r="MSY61" s="344"/>
      <c r="MSZ61" s="344"/>
      <c r="MTA61" s="344"/>
      <c r="MTB61" s="344"/>
      <c r="MTC61" s="344"/>
      <c r="MTD61" s="344"/>
      <c r="MTE61" s="344"/>
      <c r="MTF61" s="344"/>
      <c r="MTG61" s="344"/>
      <c r="MTH61" s="344"/>
      <c r="MTI61" s="344"/>
      <c r="MTJ61" s="344"/>
      <c r="MTK61" s="344"/>
      <c r="MTL61" s="344"/>
      <c r="MTM61" s="344"/>
      <c r="MTN61" s="344"/>
      <c r="MTO61" s="344"/>
      <c r="MTP61" s="344"/>
      <c r="MTQ61" s="344"/>
      <c r="MTR61" s="344"/>
      <c r="MTS61" s="344"/>
      <c r="MTT61" s="344"/>
      <c r="MTU61" s="344"/>
      <c r="MTV61" s="344"/>
      <c r="MTW61" s="344"/>
      <c r="MTX61" s="344"/>
      <c r="MTY61" s="344"/>
      <c r="MTZ61" s="344"/>
      <c r="MUA61" s="344"/>
      <c r="MUB61" s="344"/>
      <c r="MUC61" s="344"/>
      <c r="MUD61" s="344"/>
      <c r="MUE61" s="344"/>
      <c r="MUF61" s="344"/>
      <c r="MUG61" s="344"/>
      <c r="MUH61" s="344"/>
      <c r="MUI61" s="344"/>
      <c r="MUJ61" s="344"/>
      <c r="MUK61" s="344"/>
      <c r="MUL61" s="344"/>
      <c r="MUM61" s="344"/>
      <c r="MUN61" s="344"/>
      <c r="MUO61" s="344"/>
      <c r="MUP61" s="344"/>
      <c r="MUQ61" s="344"/>
      <c r="MUR61" s="344"/>
      <c r="MUS61" s="344"/>
      <c r="MUT61" s="344"/>
      <c r="MUU61" s="344"/>
      <c r="MUV61" s="344"/>
      <c r="MUW61" s="344"/>
      <c r="MUX61" s="344"/>
      <c r="MUY61" s="344"/>
      <c r="MUZ61" s="344"/>
      <c r="MVA61" s="344"/>
      <c r="MVB61" s="344"/>
      <c r="MVC61" s="344"/>
      <c r="MVD61" s="344"/>
      <c r="MVE61" s="344"/>
      <c r="MVF61" s="344"/>
      <c r="MVG61" s="344"/>
      <c r="MVH61" s="344"/>
      <c r="MVI61" s="344"/>
      <c r="MVJ61" s="344"/>
      <c r="MVK61" s="344"/>
      <c r="MVL61" s="344"/>
      <c r="MVM61" s="344"/>
      <c r="MVN61" s="344"/>
      <c r="MVO61" s="344"/>
      <c r="MVP61" s="344"/>
      <c r="MVQ61" s="344"/>
      <c r="MVR61" s="344"/>
      <c r="MVS61" s="344"/>
      <c r="MVT61" s="344"/>
      <c r="MVU61" s="344"/>
      <c r="MVV61" s="344"/>
      <c r="MVW61" s="344"/>
      <c r="MVX61" s="344"/>
      <c r="MVY61" s="344"/>
      <c r="MVZ61" s="344"/>
      <c r="MWA61" s="344"/>
      <c r="MWB61" s="344"/>
      <c r="MWC61" s="344"/>
      <c r="MWD61" s="344"/>
      <c r="MWE61" s="344"/>
      <c r="MWF61" s="344"/>
      <c r="MWG61" s="344"/>
      <c r="MWH61" s="344"/>
      <c r="MWI61" s="344"/>
      <c r="MWJ61" s="344"/>
      <c r="MWK61" s="344"/>
      <c r="MWL61" s="344"/>
      <c r="MWM61" s="344"/>
      <c r="MWN61" s="344"/>
      <c r="MWO61" s="344"/>
      <c r="MWP61" s="344"/>
      <c r="MWQ61" s="344"/>
      <c r="MWR61" s="344"/>
      <c r="MWS61" s="344"/>
      <c r="MWT61" s="344"/>
      <c r="MWU61" s="344"/>
      <c r="MWV61" s="344"/>
      <c r="MWW61" s="344"/>
      <c r="MWX61" s="344"/>
      <c r="MWY61" s="344"/>
      <c r="MWZ61" s="344"/>
      <c r="MXA61" s="344"/>
      <c r="MXB61" s="344"/>
      <c r="MXC61" s="344"/>
      <c r="MXD61" s="344"/>
      <c r="MXE61" s="344"/>
      <c r="MXF61" s="344"/>
      <c r="MXG61" s="344"/>
      <c r="MXH61" s="344"/>
      <c r="MXI61" s="344"/>
      <c r="MXJ61" s="344"/>
      <c r="MXK61" s="344"/>
      <c r="MXL61" s="344"/>
      <c r="MXM61" s="344"/>
      <c r="MXN61" s="344"/>
      <c r="MXO61" s="344"/>
      <c r="MXP61" s="344"/>
      <c r="MXQ61" s="344"/>
      <c r="MXR61" s="344"/>
      <c r="MXS61" s="344"/>
      <c r="MXT61" s="344"/>
      <c r="MXU61" s="344"/>
      <c r="MXV61" s="344"/>
      <c r="MXW61" s="344"/>
      <c r="MXX61" s="344"/>
      <c r="MXY61" s="344"/>
      <c r="MXZ61" s="344"/>
      <c r="MYA61" s="344"/>
      <c r="MYB61" s="344"/>
      <c r="MYC61" s="344"/>
      <c r="MYD61" s="344"/>
      <c r="MYE61" s="344"/>
      <c r="MYF61" s="344"/>
      <c r="MYG61" s="344"/>
      <c r="MYH61" s="344"/>
      <c r="MYI61" s="344"/>
      <c r="MYJ61" s="344"/>
      <c r="MYK61" s="344"/>
      <c r="MYL61" s="344"/>
      <c r="MYM61" s="344"/>
      <c r="MYN61" s="344"/>
      <c r="MYO61" s="344"/>
      <c r="MYP61" s="344"/>
      <c r="MYQ61" s="344"/>
      <c r="MYR61" s="344"/>
      <c r="MYS61" s="344"/>
      <c r="MYT61" s="344"/>
      <c r="MYU61" s="344"/>
      <c r="MYV61" s="344"/>
      <c r="MYW61" s="344"/>
      <c r="MYX61" s="344"/>
      <c r="MYY61" s="344"/>
      <c r="MYZ61" s="344"/>
      <c r="MZA61" s="344"/>
      <c r="MZB61" s="344"/>
      <c r="MZC61" s="344"/>
      <c r="MZD61" s="344"/>
      <c r="MZE61" s="344"/>
      <c r="MZF61" s="344"/>
      <c r="MZG61" s="344"/>
      <c r="MZH61" s="344"/>
      <c r="MZI61" s="344"/>
      <c r="MZJ61" s="344"/>
      <c r="MZK61" s="344"/>
      <c r="MZL61" s="344"/>
      <c r="MZM61" s="344"/>
      <c r="MZN61" s="344"/>
      <c r="MZO61" s="344"/>
      <c r="MZP61" s="344"/>
      <c r="MZQ61" s="344"/>
      <c r="MZR61" s="344"/>
      <c r="MZS61" s="344"/>
      <c r="MZT61" s="344"/>
      <c r="MZU61" s="344"/>
      <c r="MZV61" s="344"/>
      <c r="MZW61" s="344"/>
      <c r="MZX61" s="344"/>
      <c r="MZY61" s="344"/>
      <c r="MZZ61" s="344"/>
      <c r="NAA61" s="344"/>
      <c r="NAB61" s="344"/>
      <c r="NAC61" s="344"/>
      <c r="NAD61" s="344"/>
      <c r="NAE61" s="344"/>
      <c r="NAF61" s="344"/>
      <c r="NAG61" s="344"/>
      <c r="NAH61" s="344"/>
      <c r="NAI61" s="344"/>
      <c r="NAJ61" s="344"/>
      <c r="NAK61" s="344"/>
      <c r="NAL61" s="344"/>
      <c r="NAM61" s="344"/>
      <c r="NAN61" s="344"/>
      <c r="NAO61" s="344"/>
      <c r="NAP61" s="344"/>
      <c r="NAQ61" s="344"/>
      <c r="NAR61" s="344"/>
      <c r="NAS61" s="344"/>
      <c r="NAT61" s="344"/>
      <c r="NAU61" s="344"/>
      <c r="NAV61" s="344"/>
      <c r="NAW61" s="344"/>
      <c r="NAX61" s="344"/>
      <c r="NAY61" s="344"/>
      <c r="NAZ61" s="344"/>
      <c r="NBA61" s="344"/>
      <c r="NBB61" s="344"/>
      <c r="NBC61" s="344"/>
      <c r="NBD61" s="344"/>
      <c r="NBE61" s="344"/>
      <c r="NBF61" s="344"/>
      <c r="NBG61" s="344"/>
      <c r="NBH61" s="344"/>
      <c r="NBI61" s="344"/>
      <c r="NBJ61" s="344"/>
      <c r="NBK61" s="344"/>
      <c r="NBL61" s="344"/>
      <c r="NBM61" s="344"/>
      <c r="NBN61" s="344"/>
      <c r="NBO61" s="344"/>
      <c r="NBP61" s="344"/>
      <c r="NBQ61" s="344"/>
      <c r="NBR61" s="344"/>
      <c r="NBS61" s="344"/>
      <c r="NBT61" s="344"/>
      <c r="NBU61" s="344"/>
      <c r="NBV61" s="344"/>
      <c r="NBW61" s="344"/>
      <c r="NBX61" s="344"/>
      <c r="NBY61" s="344"/>
      <c r="NBZ61" s="344"/>
      <c r="NCA61" s="344"/>
      <c r="NCB61" s="344"/>
      <c r="NCC61" s="344"/>
      <c r="NCD61" s="344"/>
      <c r="NCE61" s="344"/>
      <c r="NCF61" s="344"/>
      <c r="NCG61" s="344"/>
      <c r="NCH61" s="344"/>
      <c r="NCI61" s="344"/>
      <c r="NCJ61" s="344"/>
      <c r="NCK61" s="344"/>
      <c r="NCL61" s="344"/>
      <c r="NCM61" s="344"/>
      <c r="NCN61" s="344"/>
      <c r="NCO61" s="344"/>
      <c r="NCP61" s="344"/>
      <c r="NCQ61" s="344"/>
      <c r="NCR61" s="344"/>
      <c r="NCS61" s="344"/>
      <c r="NCT61" s="344"/>
      <c r="NCU61" s="344"/>
      <c r="NCV61" s="344"/>
      <c r="NCW61" s="344"/>
      <c r="NCX61" s="344"/>
      <c r="NCY61" s="344"/>
      <c r="NCZ61" s="344"/>
      <c r="NDA61" s="344"/>
      <c r="NDB61" s="344"/>
      <c r="NDC61" s="344"/>
      <c r="NDD61" s="344"/>
      <c r="NDE61" s="344"/>
      <c r="NDF61" s="344"/>
      <c r="NDG61" s="344"/>
      <c r="NDH61" s="344"/>
      <c r="NDI61" s="344"/>
      <c r="NDJ61" s="344"/>
      <c r="NDK61" s="344"/>
      <c r="NDL61" s="344"/>
      <c r="NDM61" s="344"/>
      <c r="NDN61" s="344"/>
      <c r="NDO61" s="344"/>
      <c r="NDP61" s="344"/>
      <c r="NDQ61" s="344"/>
      <c r="NDR61" s="344"/>
      <c r="NDS61" s="344"/>
      <c r="NDT61" s="344"/>
      <c r="NDU61" s="344"/>
      <c r="NDV61" s="344"/>
      <c r="NDW61" s="344"/>
      <c r="NDX61" s="344"/>
      <c r="NDY61" s="344"/>
      <c r="NDZ61" s="344"/>
      <c r="NEA61" s="344"/>
      <c r="NEB61" s="344"/>
      <c r="NEC61" s="344"/>
      <c r="NED61" s="344"/>
      <c r="NEE61" s="344"/>
      <c r="NEF61" s="344"/>
      <c r="NEG61" s="344"/>
      <c r="NEH61" s="344"/>
      <c r="NEI61" s="344"/>
      <c r="NEJ61" s="344"/>
      <c r="NEK61" s="344"/>
      <c r="NEL61" s="344"/>
      <c r="NEM61" s="344"/>
      <c r="NEN61" s="344"/>
      <c r="NEO61" s="344"/>
      <c r="NEP61" s="344"/>
      <c r="NEQ61" s="344"/>
      <c r="NER61" s="344"/>
      <c r="NES61" s="344"/>
      <c r="NET61" s="344"/>
      <c r="NEU61" s="344"/>
      <c r="NEV61" s="344"/>
      <c r="NEW61" s="344"/>
      <c r="NEX61" s="344"/>
      <c r="NEY61" s="344"/>
      <c r="NEZ61" s="344"/>
      <c r="NFA61" s="344"/>
      <c r="NFB61" s="344"/>
      <c r="NFC61" s="344"/>
      <c r="NFD61" s="344"/>
      <c r="NFE61" s="344"/>
      <c r="NFF61" s="344"/>
      <c r="NFG61" s="344"/>
      <c r="NFH61" s="344"/>
      <c r="NFI61" s="344"/>
      <c r="NFJ61" s="344"/>
      <c r="NFK61" s="344"/>
      <c r="NFL61" s="344"/>
      <c r="NFM61" s="344"/>
      <c r="NFN61" s="344"/>
      <c r="NFO61" s="344"/>
      <c r="NFP61" s="344"/>
      <c r="NFQ61" s="344"/>
      <c r="NFR61" s="344"/>
      <c r="NFS61" s="344"/>
      <c r="NFT61" s="344"/>
      <c r="NFU61" s="344"/>
      <c r="NFV61" s="344"/>
      <c r="NFW61" s="344"/>
      <c r="NFX61" s="344"/>
      <c r="NFY61" s="344"/>
      <c r="NFZ61" s="344"/>
      <c r="NGA61" s="344"/>
      <c r="NGB61" s="344"/>
      <c r="NGC61" s="344"/>
      <c r="NGD61" s="344"/>
      <c r="NGE61" s="344"/>
      <c r="NGF61" s="344"/>
      <c r="NGG61" s="344"/>
      <c r="NGH61" s="344"/>
      <c r="NGI61" s="344"/>
      <c r="NGJ61" s="344"/>
      <c r="NGK61" s="344"/>
      <c r="NGL61" s="344"/>
      <c r="NGM61" s="344"/>
      <c r="NGN61" s="344"/>
      <c r="NGO61" s="344"/>
      <c r="NGP61" s="344"/>
      <c r="NGQ61" s="344"/>
      <c r="NGR61" s="344"/>
      <c r="NGS61" s="344"/>
      <c r="NGT61" s="344"/>
      <c r="NGU61" s="344"/>
      <c r="NGV61" s="344"/>
      <c r="NGW61" s="344"/>
      <c r="NGX61" s="344"/>
      <c r="NGY61" s="344"/>
      <c r="NGZ61" s="344"/>
      <c r="NHA61" s="344"/>
      <c r="NHB61" s="344"/>
      <c r="NHC61" s="344"/>
      <c r="NHD61" s="344"/>
      <c r="NHE61" s="344"/>
      <c r="NHF61" s="344"/>
      <c r="NHG61" s="344"/>
      <c r="NHH61" s="344"/>
      <c r="NHI61" s="344"/>
      <c r="NHJ61" s="344"/>
      <c r="NHK61" s="344"/>
      <c r="NHL61" s="344"/>
      <c r="NHM61" s="344"/>
      <c r="NHN61" s="344"/>
      <c r="NHO61" s="344"/>
      <c r="NHP61" s="344"/>
      <c r="NHQ61" s="344"/>
      <c r="NHR61" s="344"/>
      <c r="NHS61" s="344"/>
      <c r="NHT61" s="344"/>
      <c r="NHU61" s="344"/>
      <c r="NHV61" s="344"/>
      <c r="NHW61" s="344"/>
      <c r="NHX61" s="344"/>
      <c r="NHY61" s="344"/>
      <c r="NHZ61" s="344"/>
      <c r="NIA61" s="344"/>
      <c r="NIB61" s="344"/>
      <c r="NIC61" s="344"/>
      <c r="NID61" s="344"/>
      <c r="NIE61" s="344"/>
      <c r="NIF61" s="344"/>
      <c r="NIG61" s="344"/>
      <c r="NIH61" s="344"/>
      <c r="NII61" s="344"/>
      <c r="NIJ61" s="344"/>
      <c r="NIK61" s="344"/>
      <c r="NIL61" s="344"/>
      <c r="NIM61" s="344"/>
      <c r="NIN61" s="344"/>
      <c r="NIO61" s="344"/>
      <c r="NIP61" s="344"/>
      <c r="NIQ61" s="344"/>
      <c r="NIR61" s="344"/>
      <c r="NIS61" s="344"/>
      <c r="NIT61" s="344"/>
      <c r="NIU61" s="344"/>
      <c r="NIV61" s="344"/>
      <c r="NIW61" s="344"/>
      <c r="NIX61" s="344"/>
      <c r="NIY61" s="344"/>
      <c r="NIZ61" s="344"/>
      <c r="NJA61" s="344"/>
      <c r="NJB61" s="344"/>
      <c r="NJC61" s="344"/>
      <c r="NJD61" s="344"/>
      <c r="NJE61" s="344"/>
      <c r="NJF61" s="344"/>
      <c r="NJG61" s="344"/>
      <c r="NJH61" s="344"/>
      <c r="NJI61" s="344"/>
      <c r="NJJ61" s="344"/>
      <c r="NJK61" s="344"/>
      <c r="NJL61" s="344"/>
      <c r="NJM61" s="344"/>
      <c r="NJN61" s="344"/>
      <c r="NJO61" s="344"/>
      <c r="NJP61" s="344"/>
      <c r="NJQ61" s="344"/>
      <c r="NJR61" s="344"/>
      <c r="NJS61" s="344"/>
      <c r="NJT61" s="344"/>
      <c r="NJU61" s="344"/>
      <c r="NJV61" s="344"/>
      <c r="NJW61" s="344"/>
      <c r="NJX61" s="344"/>
      <c r="NJY61" s="344"/>
      <c r="NJZ61" s="344"/>
      <c r="NKA61" s="344"/>
      <c r="NKB61" s="344"/>
      <c r="NKC61" s="344"/>
      <c r="NKD61" s="344"/>
      <c r="NKE61" s="344"/>
      <c r="NKF61" s="344"/>
      <c r="NKG61" s="344"/>
      <c r="NKH61" s="344"/>
      <c r="NKI61" s="344"/>
      <c r="NKJ61" s="344"/>
      <c r="NKK61" s="344"/>
      <c r="NKL61" s="344"/>
      <c r="NKM61" s="344"/>
      <c r="NKN61" s="344"/>
      <c r="NKO61" s="344"/>
      <c r="NKP61" s="344"/>
      <c r="NKQ61" s="344"/>
      <c r="NKR61" s="344"/>
      <c r="NKS61" s="344"/>
      <c r="NKT61" s="344"/>
      <c r="NKU61" s="344"/>
      <c r="NKV61" s="344"/>
      <c r="NKW61" s="344"/>
      <c r="NKX61" s="344"/>
      <c r="NKY61" s="344"/>
      <c r="NKZ61" s="344"/>
      <c r="NLA61" s="344"/>
      <c r="NLB61" s="344"/>
      <c r="NLC61" s="344"/>
      <c r="NLD61" s="344"/>
      <c r="NLE61" s="344"/>
      <c r="NLF61" s="344"/>
      <c r="NLG61" s="344"/>
      <c r="NLH61" s="344"/>
      <c r="NLI61" s="344"/>
      <c r="NLJ61" s="344"/>
      <c r="NLK61" s="344"/>
      <c r="NLL61" s="344"/>
      <c r="NLM61" s="344"/>
      <c r="NLN61" s="344"/>
      <c r="NLO61" s="344"/>
      <c r="NLP61" s="344"/>
      <c r="NLQ61" s="344"/>
      <c r="NLR61" s="344"/>
      <c r="NLS61" s="344"/>
      <c r="NLT61" s="344"/>
      <c r="NLU61" s="344"/>
      <c r="NLV61" s="344"/>
      <c r="NLW61" s="344"/>
      <c r="NLX61" s="344"/>
      <c r="NLY61" s="344"/>
      <c r="NLZ61" s="344"/>
      <c r="NMA61" s="344"/>
      <c r="NMB61" s="344"/>
      <c r="NMC61" s="344"/>
      <c r="NMD61" s="344"/>
      <c r="NME61" s="344"/>
      <c r="NMF61" s="344"/>
      <c r="NMG61" s="344"/>
      <c r="NMH61" s="344"/>
      <c r="NMI61" s="344"/>
      <c r="NMJ61" s="344"/>
      <c r="NMK61" s="344"/>
      <c r="NML61" s="344"/>
      <c r="NMM61" s="344"/>
      <c r="NMN61" s="344"/>
      <c r="NMO61" s="344"/>
      <c r="NMP61" s="344"/>
      <c r="NMQ61" s="344"/>
      <c r="NMR61" s="344"/>
      <c r="NMS61" s="344"/>
      <c r="NMT61" s="344"/>
      <c r="NMU61" s="344"/>
      <c r="NMV61" s="344"/>
      <c r="NMW61" s="344"/>
      <c r="NMX61" s="344"/>
      <c r="NMY61" s="344"/>
      <c r="NMZ61" s="344"/>
      <c r="NNA61" s="344"/>
      <c r="NNB61" s="344"/>
      <c r="NNC61" s="344"/>
      <c r="NND61" s="344"/>
      <c r="NNE61" s="344"/>
      <c r="NNF61" s="344"/>
      <c r="NNG61" s="344"/>
      <c r="NNH61" s="344"/>
      <c r="NNI61" s="344"/>
      <c r="NNJ61" s="344"/>
      <c r="NNK61" s="344"/>
      <c r="NNL61" s="344"/>
      <c r="NNM61" s="344"/>
      <c r="NNN61" s="344"/>
      <c r="NNO61" s="344"/>
      <c r="NNP61" s="344"/>
      <c r="NNQ61" s="344"/>
      <c r="NNR61" s="344"/>
      <c r="NNS61" s="344"/>
      <c r="NNT61" s="344"/>
      <c r="NNU61" s="344"/>
      <c r="NNV61" s="344"/>
      <c r="NNW61" s="344"/>
      <c r="NNX61" s="344"/>
      <c r="NNY61" s="344"/>
      <c r="NNZ61" s="344"/>
      <c r="NOA61" s="344"/>
      <c r="NOB61" s="344"/>
      <c r="NOC61" s="344"/>
      <c r="NOD61" s="344"/>
      <c r="NOE61" s="344"/>
      <c r="NOF61" s="344"/>
      <c r="NOG61" s="344"/>
      <c r="NOH61" s="344"/>
      <c r="NOI61" s="344"/>
      <c r="NOJ61" s="344"/>
      <c r="NOK61" s="344"/>
      <c r="NOL61" s="344"/>
      <c r="NOM61" s="344"/>
      <c r="NON61" s="344"/>
      <c r="NOO61" s="344"/>
      <c r="NOP61" s="344"/>
      <c r="NOQ61" s="344"/>
      <c r="NOR61" s="344"/>
      <c r="NOS61" s="344"/>
      <c r="NOT61" s="344"/>
      <c r="NOU61" s="344"/>
      <c r="NOV61" s="344"/>
      <c r="NOW61" s="344"/>
      <c r="NOX61" s="344"/>
      <c r="NOY61" s="344"/>
      <c r="NOZ61" s="344"/>
      <c r="NPA61" s="344"/>
      <c r="NPB61" s="344"/>
      <c r="NPC61" s="344"/>
      <c r="NPD61" s="344"/>
      <c r="NPE61" s="344"/>
      <c r="NPF61" s="344"/>
      <c r="NPG61" s="344"/>
      <c r="NPH61" s="344"/>
      <c r="NPI61" s="344"/>
      <c r="NPJ61" s="344"/>
      <c r="NPK61" s="344"/>
      <c r="NPL61" s="344"/>
      <c r="NPM61" s="344"/>
      <c r="NPN61" s="344"/>
      <c r="NPO61" s="344"/>
      <c r="NPP61" s="344"/>
      <c r="NPQ61" s="344"/>
      <c r="NPR61" s="344"/>
      <c r="NPS61" s="344"/>
      <c r="NPT61" s="344"/>
      <c r="NPU61" s="344"/>
      <c r="NPV61" s="344"/>
      <c r="NPW61" s="344"/>
      <c r="NPX61" s="344"/>
      <c r="NPY61" s="344"/>
      <c r="NPZ61" s="344"/>
      <c r="NQA61" s="344"/>
      <c r="NQB61" s="344"/>
      <c r="NQC61" s="344"/>
      <c r="NQD61" s="344"/>
      <c r="NQE61" s="344"/>
      <c r="NQF61" s="344"/>
      <c r="NQG61" s="344"/>
      <c r="NQH61" s="344"/>
      <c r="NQI61" s="344"/>
      <c r="NQJ61" s="344"/>
      <c r="NQK61" s="344"/>
      <c r="NQL61" s="344"/>
      <c r="NQM61" s="344"/>
      <c r="NQN61" s="344"/>
      <c r="NQO61" s="344"/>
      <c r="NQP61" s="344"/>
      <c r="NQQ61" s="344"/>
      <c r="NQR61" s="344"/>
      <c r="NQS61" s="344"/>
      <c r="NQT61" s="344"/>
      <c r="NQU61" s="344"/>
      <c r="NQV61" s="344"/>
      <c r="NQW61" s="344"/>
      <c r="NQX61" s="344"/>
      <c r="NQY61" s="344"/>
      <c r="NQZ61" s="344"/>
      <c r="NRA61" s="344"/>
      <c r="NRB61" s="344"/>
      <c r="NRC61" s="344"/>
      <c r="NRD61" s="344"/>
      <c r="NRE61" s="344"/>
      <c r="NRF61" s="344"/>
      <c r="NRG61" s="344"/>
      <c r="NRH61" s="344"/>
      <c r="NRI61" s="344"/>
      <c r="NRJ61" s="344"/>
      <c r="NRK61" s="344"/>
      <c r="NRL61" s="344"/>
      <c r="NRM61" s="344"/>
      <c r="NRN61" s="344"/>
      <c r="NRO61" s="344"/>
      <c r="NRP61" s="344"/>
      <c r="NRQ61" s="344"/>
      <c r="NRR61" s="344"/>
      <c r="NRS61" s="344"/>
      <c r="NRT61" s="344"/>
      <c r="NRU61" s="344"/>
      <c r="NRV61" s="344"/>
      <c r="NRW61" s="344"/>
      <c r="NRX61" s="344"/>
      <c r="NRY61" s="344"/>
      <c r="NRZ61" s="344"/>
      <c r="NSA61" s="344"/>
      <c r="NSB61" s="344"/>
      <c r="NSC61" s="344"/>
      <c r="NSD61" s="344"/>
      <c r="NSE61" s="344"/>
      <c r="NSF61" s="344"/>
      <c r="NSG61" s="344"/>
      <c r="NSH61" s="344"/>
      <c r="NSI61" s="344"/>
      <c r="NSJ61" s="344"/>
      <c r="NSK61" s="344"/>
      <c r="NSL61" s="344"/>
      <c r="NSM61" s="344"/>
      <c r="NSN61" s="344"/>
      <c r="NSO61" s="344"/>
      <c r="NSP61" s="344"/>
      <c r="NSQ61" s="344"/>
      <c r="NSR61" s="344"/>
      <c r="NSS61" s="344"/>
      <c r="NST61" s="344"/>
      <c r="NSU61" s="344"/>
      <c r="NSV61" s="344"/>
      <c r="NSW61" s="344"/>
      <c r="NSX61" s="344"/>
      <c r="NSY61" s="344"/>
      <c r="NSZ61" s="344"/>
      <c r="NTA61" s="344"/>
      <c r="NTB61" s="344"/>
      <c r="NTC61" s="344"/>
      <c r="NTD61" s="344"/>
      <c r="NTE61" s="344"/>
      <c r="NTF61" s="344"/>
      <c r="NTG61" s="344"/>
      <c r="NTH61" s="344"/>
      <c r="NTI61" s="344"/>
      <c r="NTJ61" s="344"/>
      <c r="NTK61" s="344"/>
      <c r="NTL61" s="344"/>
      <c r="NTM61" s="344"/>
      <c r="NTN61" s="344"/>
      <c r="NTO61" s="344"/>
      <c r="NTP61" s="344"/>
      <c r="NTQ61" s="344"/>
      <c r="NTR61" s="344"/>
      <c r="NTS61" s="344"/>
      <c r="NTT61" s="344"/>
      <c r="NTU61" s="344"/>
      <c r="NTV61" s="344"/>
      <c r="NTW61" s="344"/>
      <c r="NTX61" s="344"/>
      <c r="NTY61" s="344"/>
      <c r="NTZ61" s="344"/>
      <c r="NUA61" s="344"/>
      <c r="NUB61" s="344"/>
      <c r="NUC61" s="344"/>
      <c r="NUD61" s="344"/>
      <c r="NUE61" s="344"/>
      <c r="NUF61" s="344"/>
      <c r="NUG61" s="344"/>
      <c r="NUH61" s="344"/>
      <c r="NUI61" s="344"/>
      <c r="NUJ61" s="344"/>
      <c r="NUK61" s="344"/>
      <c r="NUL61" s="344"/>
      <c r="NUM61" s="344"/>
      <c r="NUN61" s="344"/>
      <c r="NUO61" s="344"/>
      <c r="NUP61" s="344"/>
      <c r="NUQ61" s="344"/>
      <c r="NUR61" s="344"/>
      <c r="NUS61" s="344"/>
      <c r="NUT61" s="344"/>
      <c r="NUU61" s="344"/>
      <c r="NUV61" s="344"/>
      <c r="NUW61" s="344"/>
      <c r="NUX61" s="344"/>
      <c r="NUY61" s="344"/>
      <c r="NUZ61" s="344"/>
      <c r="NVA61" s="344"/>
      <c r="NVB61" s="344"/>
      <c r="NVC61" s="344"/>
      <c r="NVD61" s="344"/>
      <c r="NVE61" s="344"/>
      <c r="NVF61" s="344"/>
      <c r="NVG61" s="344"/>
      <c r="NVH61" s="344"/>
      <c r="NVI61" s="344"/>
      <c r="NVJ61" s="344"/>
      <c r="NVK61" s="344"/>
      <c r="NVL61" s="344"/>
      <c r="NVM61" s="344"/>
      <c r="NVN61" s="344"/>
      <c r="NVO61" s="344"/>
      <c r="NVP61" s="344"/>
      <c r="NVQ61" s="344"/>
      <c r="NVR61" s="344"/>
      <c r="NVS61" s="344"/>
      <c r="NVT61" s="344"/>
      <c r="NVU61" s="344"/>
      <c r="NVV61" s="344"/>
      <c r="NVW61" s="344"/>
      <c r="NVX61" s="344"/>
      <c r="NVY61" s="344"/>
      <c r="NVZ61" s="344"/>
      <c r="NWA61" s="344"/>
      <c r="NWB61" s="344"/>
      <c r="NWC61" s="344"/>
      <c r="NWD61" s="344"/>
      <c r="NWE61" s="344"/>
      <c r="NWF61" s="344"/>
      <c r="NWG61" s="344"/>
      <c r="NWH61" s="344"/>
      <c r="NWI61" s="344"/>
      <c r="NWJ61" s="344"/>
      <c r="NWK61" s="344"/>
      <c r="NWL61" s="344"/>
      <c r="NWM61" s="344"/>
      <c r="NWN61" s="344"/>
      <c r="NWO61" s="344"/>
      <c r="NWP61" s="344"/>
      <c r="NWQ61" s="344"/>
      <c r="NWR61" s="344"/>
      <c r="NWS61" s="344"/>
      <c r="NWT61" s="344"/>
      <c r="NWU61" s="344"/>
      <c r="NWV61" s="344"/>
      <c r="NWW61" s="344"/>
      <c r="NWX61" s="344"/>
      <c r="NWY61" s="344"/>
      <c r="NWZ61" s="344"/>
      <c r="NXA61" s="344"/>
      <c r="NXB61" s="344"/>
      <c r="NXC61" s="344"/>
      <c r="NXD61" s="344"/>
      <c r="NXE61" s="344"/>
      <c r="NXF61" s="344"/>
      <c r="NXG61" s="344"/>
      <c r="NXH61" s="344"/>
      <c r="NXI61" s="344"/>
      <c r="NXJ61" s="344"/>
      <c r="NXK61" s="344"/>
      <c r="NXL61" s="344"/>
      <c r="NXM61" s="344"/>
      <c r="NXN61" s="344"/>
      <c r="NXO61" s="344"/>
      <c r="NXP61" s="344"/>
      <c r="NXQ61" s="344"/>
      <c r="NXR61" s="344"/>
      <c r="NXS61" s="344"/>
      <c r="NXT61" s="344"/>
      <c r="NXU61" s="344"/>
      <c r="NXV61" s="344"/>
      <c r="NXW61" s="344"/>
      <c r="NXX61" s="344"/>
      <c r="NXY61" s="344"/>
      <c r="NXZ61" s="344"/>
      <c r="NYA61" s="344"/>
      <c r="NYB61" s="344"/>
      <c r="NYC61" s="344"/>
      <c r="NYD61" s="344"/>
      <c r="NYE61" s="344"/>
      <c r="NYF61" s="344"/>
      <c r="NYG61" s="344"/>
      <c r="NYH61" s="344"/>
      <c r="NYI61" s="344"/>
      <c r="NYJ61" s="344"/>
      <c r="NYK61" s="344"/>
      <c r="NYL61" s="344"/>
      <c r="NYM61" s="344"/>
      <c r="NYN61" s="344"/>
      <c r="NYO61" s="344"/>
      <c r="NYP61" s="344"/>
      <c r="NYQ61" s="344"/>
      <c r="NYR61" s="344"/>
      <c r="NYS61" s="344"/>
      <c r="NYT61" s="344"/>
      <c r="NYU61" s="344"/>
      <c r="NYV61" s="344"/>
      <c r="NYW61" s="344"/>
      <c r="NYX61" s="344"/>
      <c r="NYY61" s="344"/>
      <c r="NYZ61" s="344"/>
      <c r="NZA61" s="344"/>
      <c r="NZB61" s="344"/>
      <c r="NZC61" s="344"/>
      <c r="NZD61" s="344"/>
      <c r="NZE61" s="344"/>
      <c r="NZF61" s="344"/>
      <c r="NZG61" s="344"/>
      <c r="NZH61" s="344"/>
      <c r="NZI61" s="344"/>
      <c r="NZJ61" s="344"/>
      <c r="NZK61" s="344"/>
      <c r="NZL61" s="344"/>
      <c r="NZM61" s="344"/>
      <c r="NZN61" s="344"/>
      <c r="NZO61" s="344"/>
      <c r="NZP61" s="344"/>
      <c r="NZQ61" s="344"/>
      <c r="NZR61" s="344"/>
      <c r="NZS61" s="344"/>
      <c r="NZT61" s="344"/>
      <c r="NZU61" s="344"/>
      <c r="NZV61" s="344"/>
      <c r="NZW61" s="344"/>
      <c r="NZX61" s="344"/>
      <c r="NZY61" s="344"/>
      <c r="NZZ61" s="344"/>
      <c r="OAA61" s="344"/>
      <c r="OAB61" s="344"/>
      <c r="OAC61" s="344"/>
      <c r="OAD61" s="344"/>
      <c r="OAE61" s="344"/>
      <c r="OAF61" s="344"/>
      <c r="OAG61" s="344"/>
      <c r="OAH61" s="344"/>
      <c r="OAI61" s="344"/>
      <c r="OAJ61" s="344"/>
      <c r="OAK61" s="344"/>
      <c r="OAL61" s="344"/>
      <c r="OAM61" s="344"/>
      <c r="OAN61" s="344"/>
      <c r="OAO61" s="344"/>
      <c r="OAP61" s="344"/>
      <c r="OAQ61" s="344"/>
      <c r="OAR61" s="344"/>
      <c r="OAS61" s="344"/>
      <c r="OAT61" s="344"/>
      <c r="OAU61" s="344"/>
      <c r="OAV61" s="344"/>
      <c r="OAW61" s="344"/>
      <c r="OAX61" s="344"/>
      <c r="OAY61" s="344"/>
      <c r="OAZ61" s="344"/>
      <c r="OBA61" s="344"/>
      <c r="OBB61" s="344"/>
      <c r="OBC61" s="344"/>
      <c r="OBD61" s="344"/>
      <c r="OBE61" s="344"/>
      <c r="OBF61" s="344"/>
      <c r="OBG61" s="344"/>
      <c r="OBH61" s="344"/>
      <c r="OBI61" s="344"/>
      <c r="OBJ61" s="344"/>
      <c r="OBK61" s="344"/>
      <c r="OBL61" s="344"/>
      <c r="OBM61" s="344"/>
      <c r="OBN61" s="344"/>
      <c r="OBO61" s="344"/>
      <c r="OBP61" s="344"/>
      <c r="OBQ61" s="344"/>
      <c r="OBR61" s="344"/>
      <c r="OBS61" s="344"/>
      <c r="OBT61" s="344"/>
      <c r="OBU61" s="344"/>
      <c r="OBV61" s="344"/>
      <c r="OBW61" s="344"/>
      <c r="OBX61" s="344"/>
      <c r="OBY61" s="344"/>
      <c r="OBZ61" s="344"/>
      <c r="OCA61" s="344"/>
      <c r="OCB61" s="344"/>
      <c r="OCC61" s="344"/>
      <c r="OCD61" s="344"/>
      <c r="OCE61" s="344"/>
      <c r="OCF61" s="344"/>
      <c r="OCG61" s="344"/>
      <c r="OCH61" s="344"/>
      <c r="OCI61" s="344"/>
      <c r="OCJ61" s="344"/>
      <c r="OCK61" s="344"/>
      <c r="OCL61" s="344"/>
      <c r="OCM61" s="344"/>
      <c r="OCN61" s="344"/>
      <c r="OCO61" s="344"/>
      <c r="OCP61" s="344"/>
      <c r="OCQ61" s="344"/>
      <c r="OCR61" s="344"/>
      <c r="OCS61" s="344"/>
      <c r="OCT61" s="344"/>
      <c r="OCU61" s="344"/>
      <c r="OCV61" s="344"/>
      <c r="OCW61" s="344"/>
      <c r="OCX61" s="344"/>
      <c r="OCY61" s="344"/>
      <c r="OCZ61" s="344"/>
      <c r="ODA61" s="344"/>
      <c r="ODB61" s="344"/>
      <c r="ODC61" s="344"/>
      <c r="ODD61" s="344"/>
      <c r="ODE61" s="344"/>
      <c r="ODF61" s="344"/>
      <c r="ODG61" s="344"/>
      <c r="ODH61" s="344"/>
      <c r="ODI61" s="344"/>
      <c r="ODJ61" s="344"/>
      <c r="ODK61" s="344"/>
      <c r="ODL61" s="344"/>
      <c r="ODM61" s="344"/>
      <c r="ODN61" s="344"/>
      <c r="ODO61" s="344"/>
      <c r="ODP61" s="344"/>
      <c r="ODQ61" s="344"/>
      <c r="ODR61" s="344"/>
      <c r="ODS61" s="344"/>
      <c r="ODT61" s="344"/>
      <c r="ODU61" s="344"/>
      <c r="ODV61" s="344"/>
      <c r="ODW61" s="344"/>
      <c r="ODX61" s="344"/>
      <c r="ODY61" s="344"/>
      <c r="ODZ61" s="344"/>
      <c r="OEA61" s="344"/>
      <c r="OEB61" s="344"/>
      <c r="OEC61" s="344"/>
      <c r="OED61" s="344"/>
      <c r="OEE61" s="344"/>
      <c r="OEF61" s="344"/>
      <c r="OEG61" s="344"/>
      <c r="OEH61" s="344"/>
      <c r="OEI61" s="344"/>
      <c r="OEJ61" s="344"/>
      <c r="OEK61" s="344"/>
      <c r="OEL61" s="344"/>
      <c r="OEM61" s="344"/>
      <c r="OEN61" s="344"/>
      <c r="OEO61" s="344"/>
      <c r="OEP61" s="344"/>
      <c r="OEQ61" s="344"/>
      <c r="OER61" s="344"/>
      <c r="OES61" s="344"/>
      <c r="OET61" s="344"/>
      <c r="OEU61" s="344"/>
      <c r="OEV61" s="344"/>
      <c r="OEW61" s="344"/>
      <c r="OEX61" s="344"/>
      <c r="OEY61" s="344"/>
      <c r="OEZ61" s="344"/>
      <c r="OFA61" s="344"/>
      <c r="OFB61" s="344"/>
      <c r="OFC61" s="344"/>
      <c r="OFD61" s="344"/>
      <c r="OFE61" s="344"/>
      <c r="OFF61" s="344"/>
      <c r="OFG61" s="344"/>
      <c r="OFH61" s="344"/>
      <c r="OFI61" s="344"/>
      <c r="OFJ61" s="344"/>
      <c r="OFK61" s="344"/>
      <c r="OFL61" s="344"/>
      <c r="OFM61" s="344"/>
      <c r="OFN61" s="344"/>
      <c r="OFO61" s="344"/>
      <c r="OFP61" s="344"/>
      <c r="OFQ61" s="344"/>
      <c r="OFR61" s="344"/>
      <c r="OFS61" s="344"/>
      <c r="OFT61" s="344"/>
      <c r="OFU61" s="344"/>
      <c r="OFV61" s="344"/>
      <c r="OFW61" s="344"/>
      <c r="OFX61" s="344"/>
      <c r="OFY61" s="344"/>
      <c r="OFZ61" s="344"/>
      <c r="OGA61" s="344"/>
      <c r="OGB61" s="344"/>
      <c r="OGC61" s="344"/>
      <c r="OGD61" s="344"/>
      <c r="OGE61" s="344"/>
      <c r="OGF61" s="344"/>
      <c r="OGG61" s="344"/>
      <c r="OGH61" s="344"/>
      <c r="OGI61" s="344"/>
      <c r="OGJ61" s="344"/>
      <c r="OGK61" s="344"/>
      <c r="OGL61" s="344"/>
      <c r="OGM61" s="344"/>
      <c r="OGN61" s="344"/>
      <c r="OGO61" s="344"/>
      <c r="OGP61" s="344"/>
      <c r="OGQ61" s="344"/>
      <c r="OGR61" s="344"/>
      <c r="OGS61" s="344"/>
      <c r="OGT61" s="344"/>
      <c r="OGU61" s="344"/>
      <c r="OGV61" s="344"/>
      <c r="OGW61" s="344"/>
      <c r="OGX61" s="344"/>
      <c r="OGY61" s="344"/>
      <c r="OGZ61" s="344"/>
      <c r="OHA61" s="344"/>
      <c r="OHB61" s="344"/>
      <c r="OHC61" s="344"/>
      <c r="OHD61" s="344"/>
      <c r="OHE61" s="344"/>
      <c r="OHF61" s="344"/>
      <c r="OHG61" s="344"/>
      <c r="OHH61" s="344"/>
      <c r="OHI61" s="344"/>
      <c r="OHJ61" s="344"/>
      <c r="OHK61" s="344"/>
      <c r="OHL61" s="344"/>
      <c r="OHM61" s="344"/>
      <c r="OHN61" s="344"/>
      <c r="OHO61" s="344"/>
      <c r="OHP61" s="344"/>
      <c r="OHQ61" s="344"/>
      <c r="OHR61" s="344"/>
      <c r="OHS61" s="344"/>
      <c r="OHT61" s="344"/>
      <c r="OHU61" s="344"/>
      <c r="OHV61" s="344"/>
      <c r="OHW61" s="344"/>
      <c r="OHX61" s="344"/>
      <c r="OHY61" s="344"/>
      <c r="OHZ61" s="344"/>
      <c r="OIA61" s="344"/>
      <c r="OIB61" s="344"/>
      <c r="OIC61" s="344"/>
      <c r="OID61" s="344"/>
      <c r="OIE61" s="344"/>
      <c r="OIF61" s="344"/>
      <c r="OIG61" s="344"/>
      <c r="OIH61" s="344"/>
      <c r="OII61" s="344"/>
      <c r="OIJ61" s="344"/>
      <c r="OIK61" s="344"/>
      <c r="OIL61" s="344"/>
      <c r="OIM61" s="344"/>
      <c r="OIN61" s="344"/>
      <c r="OIO61" s="344"/>
      <c r="OIP61" s="344"/>
      <c r="OIQ61" s="344"/>
      <c r="OIR61" s="344"/>
      <c r="OIS61" s="344"/>
      <c r="OIT61" s="344"/>
      <c r="OIU61" s="344"/>
      <c r="OIV61" s="344"/>
      <c r="OIW61" s="344"/>
      <c r="OIX61" s="344"/>
      <c r="OIY61" s="344"/>
      <c r="OIZ61" s="344"/>
      <c r="OJA61" s="344"/>
      <c r="OJB61" s="344"/>
      <c r="OJC61" s="344"/>
      <c r="OJD61" s="344"/>
      <c r="OJE61" s="344"/>
      <c r="OJF61" s="344"/>
      <c r="OJG61" s="344"/>
      <c r="OJH61" s="344"/>
      <c r="OJI61" s="344"/>
      <c r="OJJ61" s="344"/>
      <c r="OJK61" s="344"/>
      <c r="OJL61" s="344"/>
      <c r="OJM61" s="344"/>
      <c r="OJN61" s="344"/>
      <c r="OJO61" s="344"/>
      <c r="OJP61" s="344"/>
      <c r="OJQ61" s="344"/>
      <c r="OJR61" s="344"/>
      <c r="OJS61" s="344"/>
      <c r="OJT61" s="344"/>
      <c r="OJU61" s="344"/>
      <c r="OJV61" s="344"/>
      <c r="OJW61" s="344"/>
      <c r="OJX61" s="344"/>
      <c r="OJY61" s="344"/>
      <c r="OJZ61" s="344"/>
      <c r="OKA61" s="344"/>
      <c r="OKB61" s="344"/>
      <c r="OKC61" s="344"/>
      <c r="OKD61" s="344"/>
      <c r="OKE61" s="344"/>
      <c r="OKF61" s="344"/>
      <c r="OKG61" s="344"/>
      <c r="OKH61" s="344"/>
      <c r="OKI61" s="344"/>
      <c r="OKJ61" s="344"/>
      <c r="OKK61" s="344"/>
      <c r="OKL61" s="344"/>
      <c r="OKM61" s="344"/>
      <c r="OKN61" s="344"/>
      <c r="OKO61" s="344"/>
      <c r="OKP61" s="344"/>
      <c r="OKQ61" s="344"/>
      <c r="OKR61" s="344"/>
      <c r="OKS61" s="344"/>
      <c r="OKT61" s="344"/>
      <c r="OKU61" s="344"/>
      <c r="OKV61" s="344"/>
      <c r="OKW61" s="344"/>
      <c r="OKX61" s="344"/>
      <c r="OKY61" s="344"/>
      <c r="OKZ61" s="344"/>
      <c r="OLA61" s="344"/>
      <c r="OLB61" s="344"/>
      <c r="OLC61" s="344"/>
      <c r="OLD61" s="344"/>
      <c r="OLE61" s="344"/>
      <c r="OLF61" s="344"/>
      <c r="OLG61" s="344"/>
      <c r="OLH61" s="344"/>
      <c r="OLI61" s="344"/>
      <c r="OLJ61" s="344"/>
      <c r="OLK61" s="344"/>
      <c r="OLL61" s="344"/>
      <c r="OLM61" s="344"/>
      <c r="OLN61" s="344"/>
      <c r="OLO61" s="344"/>
      <c r="OLP61" s="344"/>
      <c r="OLQ61" s="344"/>
      <c r="OLR61" s="344"/>
      <c r="OLS61" s="344"/>
      <c r="OLT61" s="344"/>
      <c r="OLU61" s="344"/>
      <c r="OLV61" s="344"/>
      <c r="OLW61" s="344"/>
      <c r="OLX61" s="344"/>
      <c r="OLY61" s="344"/>
      <c r="OLZ61" s="344"/>
      <c r="OMA61" s="344"/>
      <c r="OMB61" s="344"/>
      <c r="OMC61" s="344"/>
      <c r="OMD61" s="344"/>
      <c r="OME61" s="344"/>
      <c r="OMF61" s="344"/>
      <c r="OMG61" s="344"/>
      <c r="OMH61" s="344"/>
      <c r="OMI61" s="344"/>
      <c r="OMJ61" s="344"/>
      <c r="OMK61" s="344"/>
      <c r="OML61" s="344"/>
      <c r="OMM61" s="344"/>
      <c r="OMN61" s="344"/>
      <c r="OMO61" s="344"/>
      <c r="OMP61" s="344"/>
      <c r="OMQ61" s="344"/>
      <c r="OMR61" s="344"/>
      <c r="OMS61" s="344"/>
      <c r="OMT61" s="344"/>
      <c r="OMU61" s="344"/>
      <c r="OMV61" s="344"/>
      <c r="OMW61" s="344"/>
      <c r="OMX61" s="344"/>
      <c r="OMY61" s="344"/>
      <c r="OMZ61" s="344"/>
      <c r="ONA61" s="344"/>
      <c r="ONB61" s="344"/>
      <c r="ONC61" s="344"/>
      <c r="OND61" s="344"/>
      <c r="ONE61" s="344"/>
      <c r="ONF61" s="344"/>
      <c r="ONG61" s="344"/>
      <c r="ONH61" s="344"/>
      <c r="ONI61" s="344"/>
      <c r="ONJ61" s="344"/>
      <c r="ONK61" s="344"/>
      <c r="ONL61" s="344"/>
      <c r="ONM61" s="344"/>
      <c r="ONN61" s="344"/>
      <c r="ONO61" s="344"/>
      <c r="ONP61" s="344"/>
      <c r="ONQ61" s="344"/>
      <c r="ONR61" s="344"/>
      <c r="ONS61" s="344"/>
      <c r="ONT61" s="344"/>
      <c r="ONU61" s="344"/>
      <c r="ONV61" s="344"/>
      <c r="ONW61" s="344"/>
      <c r="ONX61" s="344"/>
      <c r="ONY61" s="344"/>
      <c r="ONZ61" s="344"/>
      <c r="OOA61" s="344"/>
      <c r="OOB61" s="344"/>
      <c r="OOC61" s="344"/>
      <c r="OOD61" s="344"/>
      <c r="OOE61" s="344"/>
      <c r="OOF61" s="344"/>
      <c r="OOG61" s="344"/>
      <c r="OOH61" s="344"/>
      <c r="OOI61" s="344"/>
      <c r="OOJ61" s="344"/>
      <c r="OOK61" s="344"/>
      <c r="OOL61" s="344"/>
      <c r="OOM61" s="344"/>
      <c r="OON61" s="344"/>
      <c r="OOO61" s="344"/>
      <c r="OOP61" s="344"/>
      <c r="OOQ61" s="344"/>
      <c r="OOR61" s="344"/>
      <c r="OOS61" s="344"/>
      <c r="OOT61" s="344"/>
      <c r="OOU61" s="344"/>
      <c r="OOV61" s="344"/>
      <c r="OOW61" s="344"/>
      <c r="OOX61" s="344"/>
      <c r="OOY61" s="344"/>
      <c r="OOZ61" s="344"/>
      <c r="OPA61" s="344"/>
      <c r="OPB61" s="344"/>
      <c r="OPC61" s="344"/>
      <c r="OPD61" s="344"/>
      <c r="OPE61" s="344"/>
      <c r="OPF61" s="344"/>
      <c r="OPG61" s="344"/>
      <c r="OPH61" s="344"/>
      <c r="OPI61" s="344"/>
      <c r="OPJ61" s="344"/>
      <c r="OPK61" s="344"/>
      <c r="OPL61" s="344"/>
      <c r="OPM61" s="344"/>
      <c r="OPN61" s="344"/>
      <c r="OPO61" s="344"/>
      <c r="OPP61" s="344"/>
      <c r="OPQ61" s="344"/>
      <c r="OPR61" s="344"/>
      <c r="OPS61" s="344"/>
      <c r="OPT61" s="344"/>
      <c r="OPU61" s="344"/>
      <c r="OPV61" s="344"/>
      <c r="OPW61" s="344"/>
      <c r="OPX61" s="344"/>
      <c r="OPY61" s="344"/>
      <c r="OPZ61" s="344"/>
      <c r="OQA61" s="344"/>
      <c r="OQB61" s="344"/>
      <c r="OQC61" s="344"/>
      <c r="OQD61" s="344"/>
      <c r="OQE61" s="344"/>
      <c r="OQF61" s="344"/>
      <c r="OQG61" s="344"/>
      <c r="OQH61" s="344"/>
      <c r="OQI61" s="344"/>
      <c r="OQJ61" s="344"/>
      <c r="OQK61" s="344"/>
      <c r="OQL61" s="344"/>
      <c r="OQM61" s="344"/>
      <c r="OQN61" s="344"/>
      <c r="OQO61" s="344"/>
      <c r="OQP61" s="344"/>
      <c r="OQQ61" s="344"/>
      <c r="OQR61" s="344"/>
      <c r="OQS61" s="344"/>
      <c r="OQT61" s="344"/>
      <c r="OQU61" s="344"/>
      <c r="OQV61" s="344"/>
      <c r="OQW61" s="344"/>
      <c r="OQX61" s="344"/>
      <c r="OQY61" s="344"/>
      <c r="OQZ61" s="344"/>
      <c r="ORA61" s="344"/>
      <c r="ORB61" s="344"/>
      <c r="ORC61" s="344"/>
      <c r="ORD61" s="344"/>
      <c r="ORE61" s="344"/>
      <c r="ORF61" s="344"/>
      <c r="ORG61" s="344"/>
      <c r="ORH61" s="344"/>
      <c r="ORI61" s="344"/>
      <c r="ORJ61" s="344"/>
      <c r="ORK61" s="344"/>
      <c r="ORL61" s="344"/>
      <c r="ORM61" s="344"/>
      <c r="ORN61" s="344"/>
      <c r="ORO61" s="344"/>
      <c r="ORP61" s="344"/>
      <c r="ORQ61" s="344"/>
      <c r="ORR61" s="344"/>
      <c r="ORS61" s="344"/>
      <c r="ORT61" s="344"/>
      <c r="ORU61" s="344"/>
      <c r="ORV61" s="344"/>
      <c r="ORW61" s="344"/>
      <c r="ORX61" s="344"/>
      <c r="ORY61" s="344"/>
      <c r="ORZ61" s="344"/>
      <c r="OSA61" s="344"/>
      <c r="OSB61" s="344"/>
      <c r="OSC61" s="344"/>
      <c r="OSD61" s="344"/>
      <c r="OSE61" s="344"/>
      <c r="OSF61" s="344"/>
      <c r="OSG61" s="344"/>
      <c r="OSH61" s="344"/>
      <c r="OSI61" s="344"/>
      <c r="OSJ61" s="344"/>
      <c r="OSK61" s="344"/>
      <c r="OSL61" s="344"/>
      <c r="OSM61" s="344"/>
      <c r="OSN61" s="344"/>
      <c r="OSO61" s="344"/>
      <c r="OSP61" s="344"/>
      <c r="OSQ61" s="344"/>
      <c r="OSR61" s="344"/>
      <c r="OSS61" s="344"/>
      <c r="OST61" s="344"/>
      <c r="OSU61" s="344"/>
      <c r="OSV61" s="344"/>
      <c r="OSW61" s="344"/>
      <c r="OSX61" s="344"/>
      <c r="OSY61" s="344"/>
      <c r="OSZ61" s="344"/>
      <c r="OTA61" s="344"/>
      <c r="OTB61" s="344"/>
      <c r="OTC61" s="344"/>
      <c r="OTD61" s="344"/>
      <c r="OTE61" s="344"/>
      <c r="OTF61" s="344"/>
      <c r="OTG61" s="344"/>
      <c r="OTH61" s="344"/>
      <c r="OTI61" s="344"/>
      <c r="OTJ61" s="344"/>
      <c r="OTK61" s="344"/>
      <c r="OTL61" s="344"/>
      <c r="OTM61" s="344"/>
      <c r="OTN61" s="344"/>
      <c r="OTO61" s="344"/>
      <c r="OTP61" s="344"/>
      <c r="OTQ61" s="344"/>
      <c r="OTR61" s="344"/>
      <c r="OTS61" s="344"/>
      <c r="OTT61" s="344"/>
      <c r="OTU61" s="344"/>
      <c r="OTV61" s="344"/>
      <c r="OTW61" s="344"/>
      <c r="OTX61" s="344"/>
      <c r="OTY61" s="344"/>
      <c r="OTZ61" s="344"/>
      <c r="OUA61" s="344"/>
      <c r="OUB61" s="344"/>
      <c r="OUC61" s="344"/>
      <c r="OUD61" s="344"/>
      <c r="OUE61" s="344"/>
      <c r="OUF61" s="344"/>
      <c r="OUG61" s="344"/>
      <c r="OUH61" s="344"/>
      <c r="OUI61" s="344"/>
      <c r="OUJ61" s="344"/>
      <c r="OUK61" s="344"/>
      <c r="OUL61" s="344"/>
      <c r="OUM61" s="344"/>
      <c r="OUN61" s="344"/>
      <c r="OUO61" s="344"/>
      <c r="OUP61" s="344"/>
      <c r="OUQ61" s="344"/>
      <c r="OUR61" s="344"/>
      <c r="OUS61" s="344"/>
      <c r="OUT61" s="344"/>
      <c r="OUU61" s="344"/>
      <c r="OUV61" s="344"/>
      <c r="OUW61" s="344"/>
      <c r="OUX61" s="344"/>
      <c r="OUY61" s="344"/>
      <c r="OUZ61" s="344"/>
      <c r="OVA61" s="344"/>
      <c r="OVB61" s="344"/>
      <c r="OVC61" s="344"/>
      <c r="OVD61" s="344"/>
      <c r="OVE61" s="344"/>
      <c r="OVF61" s="344"/>
      <c r="OVG61" s="344"/>
      <c r="OVH61" s="344"/>
      <c r="OVI61" s="344"/>
      <c r="OVJ61" s="344"/>
      <c r="OVK61" s="344"/>
      <c r="OVL61" s="344"/>
      <c r="OVM61" s="344"/>
      <c r="OVN61" s="344"/>
      <c r="OVO61" s="344"/>
      <c r="OVP61" s="344"/>
      <c r="OVQ61" s="344"/>
      <c r="OVR61" s="344"/>
      <c r="OVS61" s="344"/>
      <c r="OVT61" s="344"/>
      <c r="OVU61" s="344"/>
      <c r="OVV61" s="344"/>
      <c r="OVW61" s="344"/>
      <c r="OVX61" s="344"/>
      <c r="OVY61" s="344"/>
      <c r="OVZ61" s="344"/>
      <c r="OWA61" s="344"/>
      <c r="OWB61" s="344"/>
      <c r="OWC61" s="344"/>
      <c r="OWD61" s="344"/>
      <c r="OWE61" s="344"/>
      <c r="OWF61" s="344"/>
      <c r="OWG61" s="344"/>
      <c r="OWH61" s="344"/>
      <c r="OWI61" s="344"/>
      <c r="OWJ61" s="344"/>
      <c r="OWK61" s="344"/>
      <c r="OWL61" s="344"/>
      <c r="OWM61" s="344"/>
      <c r="OWN61" s="344"/>
      <c r="OWO61" s="344"/>
      <c r="OWP61" s="344"/>
      <c r="OWQ61" s="344"/>
      <c r="OWR61" s="344"/>
      <c r="OWS61" s="344"/>
      <c r="OWT61" s="344"/>
      <c r="OWU61" s="344"/>
      <c r="OWV61" s="344"/>
      <c r="OWW61" s="344"/>
      <c r="OWX61" s="344"/>
      <c r="OWY61" s="344"/>
      <c r="OWZ61" s="344"/>
      <c r="OXA61" s="344"/>
      <c r="OXB61" s="344"/>
      <c r="OXC61" s="344"/>
      <c r="OXD61" s="344"/>
      <c r="OXE61" s="344"/>
      <c r="OXF61" s="344"/>
      <c r="OXG61" s="344"/>
      <c r="OXH61" s="344"/>
      <c r="OXI61" s="344"/>
      <c r="OXJ61" s="344"/>
      <c r="OXK61" s="344"/>
      <c r="OXL61" s="344"/>
      <c r="OXM61" s="344"/>
      <c r="OXN61" s="344"/>
      <c r="OXO61" s="344"/>
      <c r="OXP61" s="344"/>
      <c r="OXQ61" s="344"/>
      <c r="OXR61" s="344"/>
      <c r="OXS61" s="344"/>
      <c r="OXT61" s="344"/>
      <c r="OXU61" s="344"/>
      <c r="OXV61" s="344"/>
      <c r="OXW61" s="344"/>
      <c r="OXX61" s="344"/>
      <c r="OXY61" s="344"/>
      <c r="OXZ61" s="344"/>
      <c r="OYA61" s="344"/>
      <c r="OYB61" s="344"/>
      <c r="OYC61" s="344"/>
      <c r="OYD61" s="344"/>
      <c r="OYE61" s="344"/>
      <c r="OYF61" s="344"/>
      <c r="OYG61" s="344"/>
      <c r="OYH61" s="344"/>
      <c r="OYI61" s="344"/>
      <c r="OYJ61" s="344"/>
      <c r="OYK61" s="344"/>
      <c r="OYL61" s="344"/>
      <c r="OYM61" s="344"/>
      <c r="OYN61" s="344"/>
      <c r="OYO61" s="344"/>
      <c r="OYP61" s="344"/>
      <c r="OYQ61" s="344"/>
      <c r="OYR61" s="344"/>
      <c r="OYS61" s="344"/>
      <c r="OYT61" s="344"/>
      <c r="OYU61" s="344"/>
      <c r="OYV61" s="344"/>
      <c r="OYW61" s="344"/>
      <c r="OYX61" s="344"/>
      <c r="OYY61" s="344"/>
      <c r="OYZ61" s="344"/>
      <c r="OZA61" s="344"/>
      <c r="OZB61" s="344"/>
      <c r="OZC61" s="344"/>
      <c r="OZD61" s="344"/>
      <c r="OZE61" s="344"/>
      <c r="OZF61" s="344"/>
      <c r="OZG61" s="344"/>
      <c r="OZH61" s="344"/>
      <c r="OZI61" s="344"/>
      <c r="OZJ61" s="344"/>
      <c r="OZK61" s="344"/>
      <c r="OZL61" s="344"/>
      <c r="OZM61" s="344"/>
      <c r="OZN61" s="344"/>
      <c r="OZO61" s="344"/>
      <c r="OZP61" s="344"/>
      <c r="OZQ61" s="344"/>
      <c r="OZR61" s="344"/>
      <c r="OZS61" s="344"/>
      <c r="OZT61" s="344"/>
      <c r="OZU61" s="344"/>
      <c r="OZV61" s="344"/>
      <c r="OZW61" s="344"/>
      <c r="OZX61" s="344"/>
      <c r="OZY61" s="344"/>
      <c r="OZZ61" s="344"/>
      <c r="PAA61" s="344"/>
      <c r="PAB61" s="344"/>
      <c r="PAC61" s="344"/>
      <c r="PAD61" s="344"/>
      <c r="PAE61" s="344"/>
      <c r="PAF61" s="344"/>
      <c r="PAG61" s="344"/>
      <c r="PAH61" s="344"/>
      <c r="PAI61" s="344"/>
      <c r="PAJ61" s="344"/>
      <c r="PAK61" s="344"/>
      <c r="PAL61" s="344"/>
      <c r="PAM61" s="344"/>
      <c r="PAN61" s="344"/>
      <c r="PAO61" s="344"/>
      <c r="PAP61" s="344"/>
      <c r="PAQ61" s="344"/>
      <c r="PAR61" s="344"/>
      <c r="PAS61" s="344"/>
      <c r="PAT61" s="344"/>
      <c r="PAU61" s="344"/>
      <c r="PAV61" s="344"/>
      <c r="PAW61" s="344"/>
      <c r="PAX61" s="344"/>
      <c r="PAY61" s="344"/>
      <c r="PAZ61" s="344"/>
      <c r="PBA61" s="344"/>
      <c r="PBB61" s="344"/>
      <c r="PBC61" s="344"/>
      <c r="PBD61" s="344"/>
      <c r="PBE61" s="344"/>
      <c r="PBF61" s="344"/>
      <c r="PBG61" s="344"/>
      <c r="PBH61" s="344"/>
      <c r="PBI61" s="344"/>
      <c r="PBJ61" s="344"/>
      <c r="PBK61" s="344"/>
      <c r="PBL61" s="344"/>
      <c r="PBM61" s="344"/>
      <c r="PBN61" s="344"/>
      <c r="PBO61" s="344"/>
      <c r="PBP61" s="344"/>
      <c r="PBQ61" s="344"/>
      <c r="PBR61" s="344"/>
      <c r="PBS61" s="344"/>
      <c r="PBT61" s="344"/>
      <c r="PBU61" s="344"/>
      <c r="PBV61" s="344"/>
      <c r="PBW61" s="344"/>
      <c r="PBX61" s="344"/>
      <c r="PBY61" s="344"/>
      <c r="PBZ61" s="344"/>
      <c r="PCA61" s="344"/>
      <c r="PCB61" s="344"/>
      <c r="PCC61" s="344"/>
      <c r="PCD61" s="344"/>
      <c r="PCE61" s="344"/>
      <c r="PCF61" s="344"/>
      <c r="PCG61" s="344"/>
      <c r="PCH61" s="344"/>
      <c r="PCI61" s="344"/>
      <c r="PCJ61" s="344"/>
      <c r="PCK61" s="344"/>
      <c r="PCL61" s="344"/>
      <c r="PCM61" s="344"/>
      <c r="PCN61" s="344"/>
      <c r="PCO61" s="344"/>
      <c r="PCP61" s="344"/>
      <c r="PCQ61" s="344"/>
      <c r="PCR61" s="344"/>
      <c r="PCS61" s="344"/>
      <c r="PCT61" s="344"/>
      <c r="PCU61" s="344"/>
      <c r="PCV61" s="344"/>
      <c r="PCW61" s="344"/>
      <c r="PCX61" s="344"/>
      <c r="PCY61" s="344"/>
      <c r="PCZ61" s="344"/>
      <c r="PDA61" s="344"/>
      <c r="PDB61" s="344"/>
      <c r="PDC61" s="344"/>
      <c r="PDD61" s="344"/>
      <c r="PDE61" s="344"/>
      <c r="PDF61" s="344"/>
      <c r="PDG61" s="344"/>
      <c r="PDH61" s="344"/>
      <c r="PDI61" s="344"/>
      <c r="PDJ61" s="344"/>
      <c r="PDK61" s="344"/>
      <c r="PDL61" s="344"/>
      <c r="PDM61" s="344"/>
      <c r="PDN61" s="344"/>
      <c r="PDO61" s="344"/>
      <c r="PDP61" s="344"/>
      <c r="PDQ61" s="344"/>
      <c r="PDR61" s="344"/>
      <c r="PDS61" s="344"/>
      <c r="PDT61" s="344"/>
      <c r="PDU61" s="344"/>
      <c r="PDV61" s="344"/>
      <c r="PDW61" s="344"/>
      <c r="PDX61" s="344"/>
      <c r="PDY61" s="344"/>
      <c r="PDZ61" s="344"/>
      <c r="PEA61" s="344"/>
      <c r="PEB61" s="344"/>
      <c r="PEC61" s="344"/>
      <c r="PED61" s="344"/>
      <c r="PEE61" s="344"/>
      <c r="PEF61" s="344"/>
      <c r="PEG61" s="344"/>
      <c r="PEH61" s="344"/>
      <c r="PEI61" s="344"/>
      <c r="PEJ61" s="344"/>
      <c r="PEK61" s="344"/>
      <c r="PEL61" s="344"/>
      <c r="PEM61" s="344"/>
      <c r="PEN61" s="344"/>
      <c r="PEO61" s="344"/>
      <c r="PEP61" s="344"/>
      <c r="PEQ61" s="344"/>
      <c r="PER61" s="344"/>
      <c r="PES61" s="344"/>
      <c r="PET61" s="344"/>
      <c r="PEU61" s="344"/>
      <c r="PEV61" s="344"/>
      <c r="PEW61" s="344"/>
      <c r="PEX61" s="344"/>
      <c r="PEY61" s="344"/>
      <c r="PEZ61" s="344"/>
      <c r="PFA61" s="344"/>
      <c r="PFB61" s="344"/>
      <c r="PFC61" s="344"/>
      <c r="PFD61" s="344"/>
      <c r="PFE61" s="344"/>
      <c r="PFF61" s="344"/>
      <c r="PFG61" s="344"/>
      <c r="PFH61" s="344"/>
      <c r="PFI61" s="344"/>
      <c r="PFJ61" s="344"/>
      <c r="PFK61" s="344"/>
      <c r="PFL61" s="344"/>
      <c r="PFM61" s="344"/>
      <c r="PFN61" s="344"/>
      <c r="PFO61" s="344"/>
      <c r="PFP61" s="344"/>
      <c r="PFQ61" s="344"/>
      <c r="PFR61" s="344"/>
      <c r="PFS61" s="344"/>
      <c r="PFT61" s="344"/>
      <c r="PFU61" s="344"/>
      <c r="PFV61" s="344"/>
      <c r="PFW61" s="344"/>
      <c r="PFX61" s="344"/>
      <c r="PFY61" s="344"/>
      <c r="PFZ61" s="344"/>
      <c r="PGA61" s="344"/>
      <c r="PGB61" s="344"/>
      <c r="PGC61" s="344"/>
      <c r="PGD61" s="344"/>
      <c r="PGE61" s="344"/>
      <c r="PGF61" s="344"/>
      <c r="PGG61" s="344"/>
      <c r="PGH61" s="344"/>
      <c r="PGI61" s="344"/>
      <c r="PGJ61" s="344"/>
      <c r="PGK61" s="344"/>
      <c r="PGL61" s="344"/>
      <c r="PGM61" s="344"/>
      <c r="PGN61" s="344"/>
      <c r="PGO61" s="344"/>
      <c r="PGP61" s="344"/>
      <c r="PGQ61" s="344"/>
      <c r="PGR61" s="344"/>
      <c r="PGS61" s="344"/>
      <c r="PGT61" s="344"/>
      <c r="PGU61" s="344"/>
      <c r="PGV61" s="344"/>
      <c r="PGW61" s="344"/>
      <c r="PGX61" s="344"/>
      <c r="PGY61" s="344"/>
      <c r="PGZ61" s="344"/>
      <c r="PHA61" s="344"/>
      <c r="PHB61" s="344"/>
      <c r="PHC61" s="344"/>
      <c r="PHD61" s="344"/>
      <c r="PHE61" s="344"/>
      <c r="PHF61" s="344"/>
      <c r="PHG61" s="344"/>
      <c r="PHH61" s="344"/>
      <c r="PHI61" s="344"/>
      <c r="PHJ61" s="344"/>
      <c r="PHK61" s="344"/>
      <c r="PHL61" s="344"/>
      <c r="PHM61" s="344"/>
      <c r="PHN61" s="344"/>
      <c r="PHO61" s="344"/>
      <c r="PHP61" s="344"/>
      <c r="PHQ61" s="344"/>
      <c r="PHR61" s="344"/>
      <c r="PHS61" s="344"/>
      <c r="PHT61" s="344"/>
      <c r="PHU61" s="344"/>
      <c r="PHV61" s="344"/>
      <c r="PHW61" s="344"/>
      <c r="PHX61" s="344"/>
      <c r="PHY61" s="344"/>
      <c r="PHZ61" s="344"/>
      <c r="PIA61" s="344"/>
      <c r="PIB61" s="344"/>
      <c r="PIC61" s="344"/>
      <c r="PID61" s="344"/>
      <c r="PIE61" s="344"/>
      <c r="PIF61" s="344"/>
      <c r="PIG61" s="344"/>
      <c r="PIH61" s="344"/>
      <c r="PII61" s="344"/>
      <c r="PIJ61" s="344"/>
      <c r="PIK61" s="344"/>
      <c r="PIL61" s="344"/>
      <c r="PIM61" s="344"/>
      <c r="PIN61" s="344"/>
      <c r="PIO61" s="344"/>
      <c r="PIP61" s="344"/>
      <c r="PIQ61" s="344"/>
      <c r="PIR61" s="344"/>
      <c r="PIS61" s="344"/>
      <c r="PIT61" s="344"/>
      <c r="PIU61" s="344"/>
      <c r="PIV61" s="344"/>
      <c r="PIW61" s="344"/>
      <c r="PIX61" s="344"/>
      <c r="PIY61" s="344"/>
      <c r="PIZ61" s="344"/>
      <c r="PJA61" s="344"/>
      <c r="PJB61" s="344"/>
      <c r="PJC61" s="344"/>
      <c r="PJD61" s="344"/>
      <c r="PJE61" s="344"/>
      <c r="PJF61" s="344"/>
      <c r="PJG61" s="344"/>
      <c r="PJH61" s="344"/>
      <c r="PJI61" s="344"/>
      <c r="PJJ61" s="344"/>
      <c r="PJK61" s="344"/>
      <c r="PJL61" s="344"/>
      <c r="PJM61" s="344"/>
      <c r="PJN61" s="344"/>
      <c r="PJO61" s="344"/>
      <c r="PJP61" s="344"/>
      <c r="PJQ61" s="344"/>
      <c r="PJR61" s="344"/>
      <c r="PJS61" s="344"/>
      <c r="PJT61" s="344"/>
      <c r="PJU61" s="344"/>
      <c r="PJV61" s="344"/>
      <c r="PJW61" s="344"/>
      <c r="PJX61" s="344"/>
      <c r="PJY61" s="344"/>
      <c r="PJZ61" s="344"/>
      <c r="PKA61" s="344"/>
      <c r="PKB61" s="344"/>
      <c r="PKC61" s="344"/>
      <c r="PKD61" s="344"/>
      <c r="PKE61" s="344"/>
      <c r="PKF61" s="344"/>
      <c r="PKG61" s="344"/>
      <c r="PKH61" s="344"/>
      <c r="PKI61" s="344"/>
      <c r="PKJ61" s="344"/>
      <c r="PKK61" s="344"/>
      <c r="PKL61" s="344"/>
      <c r="PKM61" s="344"/>
      <c r="PKN61" s="344"/>
      <c r="PKO61" s="344"/>
      <c r="PKP61" s="344"/>
      <c r="PKQ61" s="344"/>
      <c r="PKR61" s="344"/>
      <c r="PKS61" s="344"/>
      <c r="PKT61" s="344"/>
      <c r="PKU61" s="344"/>
      <c r="PKV61" s="344"/>
      <c r="PKW61" s="344"/>
      <c r="PKX61" s="344"/>
      <c r="PKY61" s="344"/>
      <c r="PKZ61" s="344"/>
      <c r="PLA61" s="344"/>
      <c r="PLB61" s="344"/>
      <c r="PLC61" s="344"/>
      <c r="PLD61" s="344"/>
      <c r="PLE61" s="344"/>
      <c r="PLF61" s="344"/>
      <c r="PLG61" s="344"/>
      <c r="PLH61" s="344"/>
      <c r="PLI61" s="344"/>
      <c r="PLJ61" s="344"/>
      <c r="PLK61" s="344"/>
      <c r="PLL61" s="344"/>
      <c r="PLM61" s="344"/>
      <c r="PLN61" s="344"/>
      <c r="PLO61" s="344"/>
      <c r="PLP61" s="344"/>
      <c r="PLQ61" s="344"/>
      <c r="PLR61" s="344"/>
      <c r="PLS61" s="344"/>
      <c r="PLT61" s="344"/>
      <c r="PLU61" s="344"/>
      <c r="PLV61" s="344"/>
      <c r="PLW61" s="344"/>
      <c r="PLX61" s="344"/>
      <c r="PLY61" s="344"/>
      <c r="PLZ61" s="344"/>
      <c r="PMA61" s="344"/>
      <c r="PMB61" s="344"/>
      <c r="PMC61" s="344"/>
      <c r="PMD61" s="344"/>
      <c r="PME61" s="344"/>
      <c r="PMF61" s="344"/>
      <c r="PMG61" s="344"/>
      <c r="PMH61" s="344"/>
      <c r="PMI61" s="344"/>
      <c r="PMJ61" s="344"/>
      <c r="PMK61" s="344"/>
      <c r="PML61" s="344"/>
      <c r="PMM61" s="344"/>
      <c r="PMN61" s="344"/>
      <c r="PMO61" s="344"/>
      <c r="PMP61" s="344"/>
      <c r="PMQ61" s="344"/>
      <c r="PMR61" s="344"/>
      <c r="PMS61" s="344"/>
      <c r="PMT61" s="344"/>
      <c r="PMU61" s="344"/>
      <c r="PMV61" s="344"/>
      <c r="PMW61" s="344"/>
      <c r="PMX61" s="344"/>
      <c r="PMY61" s="344"/>
      <c r="PMZ61" s="344"/>
      <c r="PNA61" s="344"/>
      <c r="PNB61" s="344"/>
      <c r="PNC61" s="344"/>
      <c r="PND61" s="344"/>
      <c r="PNE61" s="344"/>
      <c r="PNF61" s="344"/>
      <c r="PNG61" s="344"/>
      <c r="PNH61" s="344"/>
      <c r="PNI61" s="344"/>
      <c r="PNJ61" s="344"/>
      <c r="PNK61" s="344"/>
      <c r="PNL61" s="344"/>
      <c r="PNM61" s="344"/>
      <c r="PNN61" s="344"/>
      <c r="PNO61" s="344"/>
      <c r="PNP61" s="344"/>
      <c r="PNQ61" s="344"/>
      <c r="PNR61" s="344"/>
      <c r="PNS61" s="344"/>
      <c r="PNT61" s="344"/>
      <c r="PNU61" s="344"/>
      <c r="PNV61" s="344"/>
      <c r="PNW61" s="344"/>
      <c r="PNX61" s="344"/>
      <c r="PNY61" s="344"/>
      <c r="PNZ61" s="344"/>
      <c r="POA61" s="344"/>
      <c r="POB61" s="344"/>
      <c r="POC61" s="344"/>
      <c r="POD61" s="344"/>
      <c r="POE61" s="344"/>
      <c r="POF61" s="344"/>
      <c r="POG61" s="344"/>
      <c r="POH61" s="344"/>
      <c r="POI61" s="344"/>
      <c r="POJ61" s="344"/>
      <c r="POK61" s="344"/>
      <c r="POL61" s="344"/>
      <c r="POM61" s="344"/>
      <c r="PON61" s="344"/>
      <c r="POO61" s="344"/>
      <c r="POP61" s="344"/>
      <c r="POQ61" s="344"/>
      <c r="POR61" s="344"/>
      <c r="POS61" s="344"/>
      <c r="POT61" s="344"/>
      <c r="POU61" s="344"/>
      <c r="POV61" s="344"/>
      <c r="POW61" s="344"/>
      <c r="POX61" s="344"/>
      <c r="POY61" s="344"/>
      <c r="POZ61" s="344"/>
      <c r="PPA61" s="344"/>
      <c r="PPB61" s="344"/>
      <c r="PPC61" s="344"/>
      <c r="PPD61" s="344"/>
      <c r="PPE61" s="344"/>
      <c r="PPF61" s="344"/>
      <c r="PPG61" s="344"/>
      <c r="PPH61" s="344"/>
      <c r="PPI61" s="344"/>
      <c r="PPJ61" s="344"/>
      <c r="PPK61" s="344"/>
      <c r="PPL61" s="344"/>
      <c r="PPM61" s="344"/>
      <c r="PPN61" s="344"/>
      <c r="PPO61" s="344"/>
      <c r="PPP61" s="344"/>
      <c r="PPQ61" s="344"/>
      <c r="PPR61" s="344"/>
      <c r="PPS61" s="344"/>
      <c r="PPT61" s="344"/>
      <c r="PPU61" s="344"/>
      <c r="PPV61" s="344"/>
      <c r="PPW61" s="344"/>
      <c r="PPX61" s="344"/>
      <c r="PPY61" s="344"/>
      <c r="PPZ61" s="344"/>
      <c r="PQA61" s="344"/>
      <c r="PQB61" s="344"/>
      <c r="PQC61" s="344"/>
      <c r="PQD61" s="344"/>
      <c r="PQE61" s="344"/>
      <c r="PQF61" s="344"/>
      <c r="PQG61" s="344"/>
      <c r="PQH61" s="344"/>
      <c r="PQI61" s="344"/>
      <c r="PQJ61" s="344"/>
      <c r="PQK61" s="344"/>
      <c r="PQL61" s="344"/>
      <c r="PQM61" s="344"/>
      <c r="PQN61" s="344"/>
      <c r="PQO61" s="344"/>
      <c r="PQP61" s="344"/>
      <c r="PQQ61" s="344"/>
      <c r="PQR61" s="344"/>
      <c r="PQS61" s="344"/>
      <c r="PQT61" s="344"/>
      <c r="PQU61" s="344"/>
      <c r="PQV61" s="344"/>
      <c r="PQW61" s="344"/>
      <c r="PQX61" s="344"/>
      <c r="PQY61" s="344"/>
      <c r="PQZ61" s="344"/>
      <c r="PRA61" s="344"/>
      <c r="PRB61" s="344"/>
      <c r="PRC61" s="344"/>
      <c r="PRD61" s="344"/>
      <c r="PRE61" s="344"/>
      <c r="PRF61" s="344"/>
      <c r="PRG61" s="344"/>
      <c r="PRH61" s="344"/>
      <c r="PRI61" s="344"/>
      <c r="PRJ61" s="344"/>
      <c r="PRK61" s="344"/>
      <c r="PRL61" s="344"/>
      <c r="PRM61" s="344"/>
      <c r="PRN61" s="344"/>
      <c r="PRO61" s="344"/>
      <c r="PRP61" s="344"/>
      <c r="PRQ61" s="344"/>
      <c r="PRR61" s="344"/>
      <c r="PRS61" s="344"/>
      <c r="PRT61" s="344"/>
      <c r="PRU61" s="344"/>
      <c r="PRV61" s="344"/>
      <c r="PRW61" s="344"/>
      <c r="PRX61" s="344"/>
      <c r="PRY61" s="344"/>
      <c r="PRZ61" s="344"/>
      <c r="PSA61" s="344"/>
      <c r="PSB61" s="344"/>
      <c r="PSC61" s="344"/>
      <c r="PSD61" s="344"/>
      <c r="PSE61" s="344"/>
      <c r="PSF61" s="344"/>
      <c r="PSG61" s="344"/>
      <c r="PSH61" s="344"/>
      <c r="PSI61" s="344"/>
      <c r="PSJ61" s="344"/>
      <c r="PSK61" s="344"/>
      <c r="PSL61" s="344"/>
      <c r="PSM61" s="344"/>
      <c r="PSN61" s="344"/>
      <c r="PSO61" s="344"/>
      <c r="PSP61" s="344"/>
      <c r="PSQ61" s="344"/>
      <c r="PSR61" s="344"/>
      <c r="PSS61" s="344"/>
      <c r="PST61" s="344"/>
      <c r="PSU61" s="344"/>
      <c r="PSV61" s="344"/>
      <c r="PSW61" s="344"/>
      <c r="PSX61" s="344"/>
      <c r="PSY61" s="344"/>
      <c r="PSZ61" s="344"/>
      <c r="PTA61" s="344"/>
      <c r="PTB61" s="344"/>
      <c r="PTC61" s="344"/>
      <c r="PTD61" s="344"/>
      <c r="PTE61" s="344"/>
      <c r="PTF61" s="344"/>
      <c r="PTG61" s="344"/>
      <c r="PTH61" s="344"/>
      <c r="PTI61" s="344"/>
      <c r="PTJ61" s="344"/>
      <c r="PTK61" s="344"/>
      <c r="PTL61" s="344"/>
      <c r="PTM61" s="344"/>
      <c r="PTN61" s="344"/>
      <c r="PTO61" s="344"/>
      <c r="PTP61" s="344"/>
      <c r="PTQ61" s="344"/>
      <c r="PTR61" s="344"/>
      <c r="PTS61" s="344"/>
      <c r="PTT61" s="344"/>
      <c r="PTU61" s="344"/>
      <c r="PTV61" s="344"/>
      <c r="PTW61" s="344"/>
      <c r="PTX61" s="344"/>
      <c r="PTY61" s="344"/>
      <c r="PTZ61" s="344"/>
      <c r="PUA61" s="344"/>
      <c r="PUB61" s="344"/>
      <c r="PUC61" s="344"/>
      <c r="PUD61" s="344"/>
      <c r="PUE61" s="344"/>
      <c r="PUF61" s="344"/>
      <c r="PUG61" s="344"/>
      <c r="PUH61" s="344"/>
      <c r="PUI61" s="344"/>
      <c r="PUJ61" s="344"/>
      <c r="PUK61" s="344"/>
      <c r="PUL61" s="344"/>
      <c r="PUM61" s="344"/>
      <c r="PUN61" s="344"/>
      <c r="PUO61" s="344"/>
      <c r="PUP61" s="344"/>
      <c r="PUQ61" s="344"/>
      <c r="PUR61" s="344"/>
      <c r="PUS61" s="344"/>
      <c r="PUT61" s="344"/>
      <c r="PUU61" s="344"/>
      <c r="PUV61" s="344"/>
      <c r="PUW61" s="344"/>
      <c r="PUX61" s="344"/>
      <c r="PUY61" s="344"/>
      <c r="PUZ61" s="344"/>
      <c r="PVA61" s="344"/>
      <c r="PVB61" s="344"/>
      <c r="PVC61" s="344"/>
      <c r="PVD61" s="344"/>
      <c r="PVE61" s="344"/>
      <c r="PVF61" s="344"/>
      <c r="PVG61" s="344"/>
      <c r="PVH61" s="344"/>
      <c r="PVI61" s="344"/>
      <c r="PVJ61" s="344"/>
      <c r="PVK61" s="344"/>
      <c r="PVL61" s="344"/>
      <c r="PVM61" s="344"/>
      <c r="PVN61" s="344"/>
      <c r="PVO61" s="344"/>
      <c r="PVP61" s="344"/>
      <c r="PVQ61" s="344"/>
      <c r="PVR61" s="344"/>
      <c r="PVS61" s="344"/>
      <c r="PVT61" s="344"/>
      <c r="PVU61" s="344"/>
      <c r="PVV61" s="344"/>
      <c r="PVW61" s="344"/>
      <c r="PVX61" s="344"/>
      <c r="PVY61" s="344"/>
      <c r="PVZ61" s="344"/>
      <c r="PWA61" s="344"/>
      <c r="PWB61" s="344"/>
      <c r="PWC61" s="344"/>
      <c r="PWD61" s="344"/>
      <c r="PWE61" s="344"/>
      <c r="PWF61" s="344"/>
      <c r="PWG61" s="344"/>
      <c r="PWH61" s="344"/>
      <c r="PWI61" s="344"/>
      <c r="PWJ61" s="344"/>
      <c r="PWK61" s="344"/>
      <c r="PWL61" s="344"/>
      <c r="PWM61" s="344"/>
      <c r="PWN61" s="344"/>
      <c r="PWO61" s="344"/>
      <c r="PWP61" s="344"/>
      <c r="PWQ61" s="344"/>
      <c r="PWR61" s="344"/>
      <c r="PWS61" s="344"/>
      <c r="PWT61" s="344"/>
      <c r="PWU61" s="344"/>
      <c r="PWV61" s="344"/>
      <c r="PWW61" s="344"/>
      <c r="PWX61" s="344"/>
      <c r="PWY61" s="344"/>
      <c r="PWZ61" s="344"/>
      <c r="PXA61" s="344"/>
      <c r="PXB61" s="344"/>
      <c r="PXC61" s="344"/>
      <c r="PXD61" s="344"/>
      <c r="PXE61" s="344"/>
      <c r="PXF61" s="344"/>
      <c r="PXG61" s="344"/>
      <c r="PXH61" s="344"/>
      <c r="PXI61" s="344"/>
      <c r="PXJ61" s="344"/>
      <c r="PXK61" s="344"/>
      <c r="PXL61" s="344"/>
      <c r="PXM61" s="344"/>
      <c r="PXN61" s="344"/>
      <c r="PXO61" s="344"/>
      <c r="PXP61" s="344"/>
      <c r="PXQ61" s="344"/>
      <c r="PXR61" s="344"/>
      <c r="PXS61" s="344"/>
      <c r="PXT61" s="344"/>
      <c r="PXU61" s="344"/>
      <c r="PXV61" s="344"/>
      <c r="PXW61" s="344"/>
      <c r="PXX61" s="344"/>
      <c r="PXY61" s="344"/>
      <c r="PXZ61" s="344"/>
      <c r="PYA61" s="344"/>
      <c r="PYB61" s="344"/>
      <c r="PYC61" s="344"/>
      <c r="PYD61" s="344"/>
      <c r="PYE61" s="344"/>
      <c r="PYF61" s="344"/>
      <c r="PYG61" s="344"/>
      <c r="PYH61" s="344"/>
      <c r="PYI61" s="344"/>
      <c r="PYJ61" s="344"/>
      <c r="PYK61" s="344"/>
      <c r="PYL61" s="344"/>
      <c r="PYM61" s="344"/>
      <c r="PYN61" s="344"/>
      <c r="PYO61" s="344"/>
      <c r="PYP61" s="344"/>
      <c r="PYQ61" s="344"/>
      <c r="PYR61" s="344"/>
      <c r="PYS61" s="344"/>
      <c r="PYT61" s="344"/>
      <c r="PYU61" s="344"/>
      <c r="PYV61" s="344"/>
      <c r="PYW61" s="344"/>
      <c r="PYX61" s="344"/>
      <c r="PYY61" s="344"/>
      <c r="PYZ61" s="344"/>
      <c r="PZA61" s="344"/>
      <c r="PZB61" s="344"/>
      <c r="PZC61" s="344"/>
      <c r="PZD61" s="344"/>
      <c r="PZE61" s="344"/>
      <c r="PZF61" s="344"/>
      <c r="PZG61" s="344"/>
      <c r="PZH61" s="344"/>
      <c r="PZI61" s="344"/>
      <c r="PZJ61" s="344"/>
      <c r="PZK61" s="344"/>
      <c r="PZL61" s="344"/>
      <c r="PZM61" s="344"/>
      <c r="PZN61" s="344"/>
      <c r="PZO61" s="344"/>
      <c r="PZP61" s="344"/>
      <c r="PZQ61" s="344"/>
      <c r="PZR61" s="344"/>
      <c r="PZS61" s="344"/>
      <c r="PZT61" s="344"/>
      <c r="PZU61" s="344"/>
      <c r="PZV61" s="344"/>
      <c r="PZW61" s="344"/>
      <c r="PZX61" s="344"/>
      <c r="PZY61" s="344"/>
      <c r="PZZ61" s="344"/>
      <c r="QAA61" s="344"/>
      <c r="QAB61" s="344"/>
      <c r="QAC61" s="344"/>
      <c r="QAD61" s="344"/>
      <c r="QAE61" s="344"/>
      <c r="QAF61" s="344"/>
      <c r="QAG61" s="344"/>
      <c r="QAH61" s="344"/>
      <c r="QAI61" s="344"/>
      <c r="QAJ61" s="344"/>
      <c r="QAK61" s="344"/>
      <c r="QAL61" s="344"/>
      <c r="QAM61" s="344"/>
      <c r="QAN61" s="344"/>
      <c r="QAO61" s="344"/>
      <c r="QAP61" s="344"/>
      <c r="QAQ61" s="344"/>
      <c r="QAR61" s="344"/>
      <c r="QAS61" s="344"/>
      <c r="QAT61" s="344"/>
      <c r="QAU61" s="344"/>
      <c r="QAV61" s="344"/>
      <c r="QAW61" s="344"/>
      <c r="QAX61" s="344"/>
      <c r="QAY61" s="344"/>
      <c r="QAZ61" s="344"/>
      <c r="QBA61" s="344"/>
      <c r="QBB61" s="344"/>
      <c r="QBC61" s="344"/>
      <c r="QBD61" s="344"/>
      <c r="QBE61" s="344"/>
      <c r="QBF61" s="344"/>
      <c r="QBG61" s="344"/>
      <c r="QBH61" s="344"/>
      <c r="QBI61" s="344"/>
      <c r="QBJ61" s="344"/>
      <c r="QBK61" s="344"/>
      <c r="QBL61" s="344"/>
      <c r="QBM61" s="344"/>
      <c r="QBN61" s="344"/>
      <c r="QBO61" s="344"/>
      <c r="QBP61" s="344"/>
      <c r="QBQ61" s="344"/>
      <c r="QBR61" s="344"/>
      <c r="QBS61" s="344"/>
      <c r="QBT61" s="344"/>
      <c r="QBU61" s="344"/>
      <c r="QBV61" s="344"/>
      <c r="QBW61" s="344"/>
      <c r="QBX61" s="344"/>
      <c r="QBY61" s="344"/>
      <c r="QBZ61" s="344"/>
      <c r="QCA61" s="344"/>
      <c r="QCB61" s="344"/>
      <c r="QCC61" s="344"/>
      <c r="QCD61" s="344"/>
      <c r="QCE61" s="344"/>
      <c r="QCF61" s="344"/>
      <c r="QCG61" s="344"/>
      <c r="QCH61" s="344"/>
      <c r="QCI61" s="344"/>
      <c r="QCJ61" s="344"/>
      <c r="QCK61" s="344"/>
      <c r="QCL61" s="344"/>
      <c r="QCM61" s="344"/>
      <c r="QCN61" s="344"/>
      <c r="QCO61" s="344"/>
      <c r="QCP61" s="344"/>
      <c r="QCQ61" s="344"/>
      <c r="QCR61" s="344"/>
      <c r="QCS61" s="344"/>
      <c r="QCT61" s="344"/>
      <c r="QCU61" s="344"/>
      <c r="QCV61" s="344"/>
      <c r="QCW61" s="344"/>
      <c r="QCX61" s="344"/>
      <c r="QCY61" s="344"/>
      <c r="QCZ61" s="344"/>
      <c r="QDA61" s="344"/>
      <c r="QDB61" s="344"/>
      <c r="QDC61" s="344"/>
      <c r="QDD61" s="344"/>
      <c r="QDE61" s="344"/>
      <c r="QDF61" s="344"/>
      <c r="QDG61" s="344"/>
      <c r="QDH61" s="344"/>
      <c r="QDI61" s="344"/>
      <c r="QDJ61" s="344"/>
      <c r="QDK61" s="344"/>
      <c r="QDL61" s="344"/>
      <c r="QDM61" s="344"/>
      <c r="QDN61" s="344"/>
      <c r="QDO61" s="344"/>
      <c r="QDP61" s="344"/>
      <c r="QDQ61" s="344"/>
      <c r="QDR61" s="344"/>
      <c r="QDS61" s="344"/>
      <c r="QDT61" s="344"/>
      <c r="QDU61" s="344"/>
      <c r="QDV61" s="344"/>
      <c r="QDW61" s="344"/>
      <c r="QDX61" s="344"/>
      <c r="QDY61" s="344"/>
      <c r="QDZ61" s="344"/>
      <c r="QEA61" s="344"/>
      <c r="QEB61" s="344"/>
      <c r="QEC61" s="344"/>
      <c r="QED61" s="344"/>
      <c r="QEE61" s="344"/>
      <c r="QEF61" s="344"/>
      <c r="QEG61" s="344"/>
      <c r="QEH61" s="344"/>
      <c r="QEI61" s="344"/>
      <c r="QEJ61" s="344"/>
      <c r="QEK61" s="344"/>
      <c r="QEL61" s="344"/>
      <c r="QEM61" s="344"/>
      <c r="QEN61" s="344"/>
      <c r="QEO61" s="344"/>
      <c r="QEP61" s="344"/>
      <c r="QEQ61" s="344"/>
      <c r="QER61" s="344"/>
      <c r="QES61" s="344"/>
      <c r="QET61" s="344"/>
      <c r="QEU61" s="344"/>
      <c r="QEV61" s="344"/>
      <c r="QEW61" s="344"/>
      <c r="QEX61" s="344"/>
      <c r="QEY61" s="344"/>
      <c r="QEZ61" s="344"/>
      <c r="QFA61" s="344"/>
      <c r="QFB61" s="344"/>
      <c r="QFC61" s="344"/>
      <c r="QFD61" s="344"/>
      <c r="QFE61" s="344"/>
      <c r="QFF61" s="344"/>
      <c r="QFG61" s="344"/>
      <c r="QFH61" s="344"/>
      <c r="QFI61" s="344"/>
      <c r="QFJ61" s="344"/>
      <c r="QFK61" s="344"/>
      <c r="QFL61" s="344"/>
      <c r="QFM61" s="344"/>
      <c r="QFN61" s="344"/>
      <c r="QFO61" s="344"/>
      <c r="QFP61" s="344"/>
      <c r="QFQ61" s="344"/>
      <c r="QFR61" s="344"/>
      <c r="QFS61" s="344"/>
      <c r="QFT61" s="344"/>
      <c r="QFU61" s="344"/>
      <c r="QFV61" s="344"/>
      <c r="QFW61" s="344"/>
      <c r="QFX61" s="344"/>
      <c r="QFY61" s="344"/>
      <c r="QFZ61" s="344"/>
      <c r="QGA61" s="344"/>
      <c r="QGB61" s="344"/>
      <c r="QGC61" s="344"/>
      <c r="QGD61" s="344"/>
      <c r="QGE61" s="344"/>
      <c r="QGF61" s="344"/>
      <c r="QGG61" s="344"/>
      <c r="QGH61" s="344"/>
      <c r="QGI61" s="344"/>
      <c r="QGJ61" s="344"/>
      <c r="QGK61" s="344"/>
      <c r="QGL61" s="344"/>
      <c r="QGM61" s="344"/>
      <c r="QGN61" s="344"/>
      <c r="QGO61" s="344"/>
      <c r="QGP61" s="344"/>
      <c r="QGQ61" s="344"/>
      <c r="QGR61" s="344"/>
      <c r="QGS61" s="344"/>
      <c r="QGT61" s="344"/>
      <c r="QGU61" s="344"/>
      <c r="QGV61" s="344"/>
      <c r="QGW61" s="344"/>
      <c r="QGX61" s="344"/>
      <c r="QGY61" s="344"/>
      <c r="QGZ61" s="344"/>
      <c r="QHA61" s="344"/>
      <c r="QHB61" s="344"/>
      <c r="QHC61" s="344"/>
      <c r="QHD61" s="344"/>
      <c r="QHE61" s="344"/>
      <c r="QHF61" s="344"/>
      <c r="QHG61" s="344"/>
      <c r="QHH61" s="344"/>
      <c r="QHI61" s="344"/>
      <c r="QHJ61" s="344"/>
      <c r="QHK61" s="344"/>
      <c r="QHL61" s="344"/>
      <c r="QHM61" s="344"/>
      <c r="QHN61" s="344"/>
      <c r="QHO61" s="344"/>
      <c r="QHP61" s="344"/>
      <c r="QHQ61" s="344"/>
      <c r="QHR61" s="344"/>
      <c r="QHS61" s="344"/>
      <c r="QHT61" s="344"/>
      <c r="QHU61" s="344"/>
      <c r="QHV61" s="344"/>
      <c r="QHW61" s="344"/>
      <c r="QHX61" s="344"/>
      <c r="QHY61" s="344"/>
      <c r="QHZ61" s="344"/>
      <c r="QIA61" s="344"/>
      <c r="QIB61" s="344"/>
      <c r="QIC61" s="344"/>
      <c r="QID61" s="344"/>
      <c r="QIE61" s="344"/>
      <c r="QIF61" s="344"/>
      <c r="QIG61" s="344"/>
      <c r="QIH61" s="344"/>
      <c r="QII61" s="344"/>
      <c r="QIJ61" s="344"/>
      <c r="QIK61" s="344"/>
      <c r="QIL61" s="344"/>
      <c r="QIM61" s="344"/>
      <c r="QIN61" s="344"/>
      <c r="QIO61" s="344"/>
      <c r="QIP61" s="344"/>
      <c r="QIQ61" s="344"/>
      <c r="QIR61" s="344"/>
      <c r="QIS61" s="344"/>
      <c r="QIT61" s="344"/>
      <c r="QIU61" s="344"/>
      <c r="QIV61" s="344"/>
      <c r="QIW61" s="344"/>
      <c r="QIX61" s="344"/>
      <c r="QIY61" s="344"/>
      <c r="QIZ61" s="344"/>
      <c r="QJA61" s="344"/>
      <c r="QJB61" s="344"/>
      <c r="QJC61" s="344"/>
      <c r="QJD61" s="344"/>
      <c r="QJE61" s="344"/>
      <c r="QJF61" s="344"/>
      <c r="QJG61" s="344"/>
      <c r="QJH61" s="344"/>
      <c r="QJI61" s="344"/>
      <c r="QJJ61" s="344"/>
      <c r="QJK61" s="344"/>
      <c r="QJL61" s="344"/>
      <c r="QJM61" s="344"/>
      <c r="QJN61" s="344"/>
      <c r="QJO61" s="344"/>
      <c r="QJP61" s="344"/>
      <c r="QJQ61" s="344"/>
      <c r="QJR61" s="344"/>
      <c r="QJS61" s="344"/>
      <c r="QJT61" s="344"/>
      <c r="QJU61" s="344"/>
      <c r="QJV61" s="344"/>
      <c r="QJW61" s="344"/>
      <c r="QJX61" s="344"/>
      <c r="QJY61" s="344"/>
      <c r="QJZ61" s="344"/>
      <c r="QKA61" s="344"/>
      <c r="QKB61" s="344"/>
      <c r="QKC61" s="344"/>
      <c r="QKD61" s="344"/>
      <c r="QKE61" s="344"/>
      <c r="QKF61" s="344"/>
      <c r="QKG61" s="344"/>
      <c r="QKH61" s="344"/>
      <c r="QKI61" s="344"/>
      <c r="QKJ61" s="344"/>
      <c r="QKK61" s="344"/>
      <c r="QKL61" s="344"/>
      <c r="QKM61" s="344"/>
      <c r="QKN61" s="344"/>
      <c r="QKO61" s="344"/>
      <c r="QKP61" s="344"/>
      <c r="QKQ61" s="344"/>
      <c r="QKR61" s="344"/>
      <c r="QKS61" s="344"/>
      <c r="QKT61" s="344"/>
      <c r="QKU61" s="344"/>
      <c r="QKV61" s="344"/>
      <c r="QKW61" s="344"/>
      <c r="QKX61" s="344"/>
      <c r="QKY61" s="344"/>
      <c r="QKZ61" s="344"/>
      <c r="QLA61" s="344"/>
      <c r="QLB61" s="344"/>
      <c r="QLC61" s="344"/>
      <c r="QLD61" s="344"/>
      <c r="QLE61" s="344"/>
      <c r="QLF61" s="344"/>
      <c r="QLG61" s="344"/>
      <c r="QLH61" s="344"/>
      <c r="QLI61" s="344"/>
      <c r="QLJ61" s="344"/>
      <c r="QLK61" s="344"/>
      <c r="QLL61" s="344"/>
      <c r="QLM61" s="344"/>
      <c r="QLN61" s="344"/>
      <c r="QLO61" s="344"/>
      <c r="QLP61" s="344"/>
      <c r="QLQ61" s="344"/>
      <c r="QLR61" s="344"/>
      <c r="QLS61" s="344"/>
      <c r="QLT61" s="344"/>
      <c r="QLU61" s="344"/>
      <c r="QLV61" s="344"/>
      <c r="QLW61" s="344"/>
      <c r="QLX61" s="344"/>
      <c r="QLY61" s="344"/>
      <c r="QLZ61" s="344"/>
      <c r="QMA61" s="344"/>
      <c r="QMB61" s="344"/>
      <c r="QMC61" s="344"/>
      <c r="QMD61" s="344"/>
      <c r="QME61" s="344"/>
      <c r="QMF61" s="344"/>
      <c r="QMG61" s="344"/>
      <c r="QMH61" s="344"/>
      <c r="QMI61" s="344"/>
      <c r="QMJ61" s="344"/>
      <c r="QMK61" s="344"/>
      <c r="QML61" s="344"/>
      <c r="QMM61" s="344"/>
      <c r="QMN61" s="344"/>
      <c r="QMO61" s="344"/>
      <c r="QMP61" s="344"/>
      <c r="QMQ61" s="344"/>
      <c r="QMR61" s="344"/>
      <c r="QMS61" s="344"/>
      <c r="QMT61" s="344"/>
      <c r="QMU61" s="344"/>
      <c r="QMV61" s="344"/>
      <c r="QMW61" s="344"/>
      <c r="QMX61" s="344"/>
      <c r="QMY61" s="344"/>
      <c r="QMZ61" s="344"/>
      <c r="QNA61" s="344"/>
      <c r="QNB61" s="344"/>
      <c r="QNC61" s="344"/>
      <c r="QND61" s="344"/>
      <c r="QNE61" s="344"/>
      <c r="QNF61" s="344"/>
      <c r="QNG61" s="344"/>
      <c r="QNH61" s="344"/>
      <c r="QNI61" s="344"/>
      <c r="QNJ61" s="344"/>
      <c r="QNK61" s="344"/>
      <c r="QNL61" s="344"/>
      <c r="QNM61" s="344"/>
      <c r="QNN61" s="344"/>
      <c r="QNO61" s="344"/>
      <c r="QNP61" s="344"/>
      <c r="QNQ61" s="344"/>
      <c r="QNR61" s="344"/>
      <c r="QNS61" s="344"/>
      <c r="QNT61" s="344"/>
      <c r="QNU61" s="344"/>
      <c r="QNV61" s="344"/>
      <c r="QNW61" s="344"/>
      <c r="QNX61" s="344"/>
      <c r="QNY61" s="344"/>
      <c r="QNZ61" s="344"/>
      <c r="QOA61" s="344"/>
      <c r="QOB61" s="344"/>
      <c r="QOC61" s="344"/>
      <c r="QOD61" s="344"/>
      <c r="QOE61" s="344"/>
      <c r="QOF61" s="344"/>
      <c r="QOG61" s="344"/>
      <c r="QOH61" s="344"/>
      <c r="QOI61" s="344"/>
      <c r="QOJ61" s="344"/>
      <c r="QOK61" s="344"/>
      <c r="QOL61" s="344"/>
      <c r="QOM61" s="344"/>
      <c r="QON61" s="344"/>
      <c r="QOO61" s="344"/>
      <c r="QOP61" s="344"/>
      <c r="QOQ61" s="344"/>
      <c r="QOR61" s="344"/>
      <c r="QOS61" s="344"/>
      <c r="QOT61" s="344"/>
      <c r="QOU61" s="344"/>
      <c r="QOV61" s="344"/>
      <c r="QOW61" s="344"/>
      <c r="QOX61" s="344"/>
      <c r="QOY61" s="344"/>
      <c r="QOZ61" s="344"/>
      <c r="QPA61" s="344"/>
      <c r="QPB61" s="344"/>
      <c r="QPC61" s="344"/>
      <c r="QPD61" s="344"/>
      <c r="QPE61" s="344"/>
      <c r="QPF61" s="344"/>
      <c r="QPG61" s="344"/>
      <c r="QPH61" s="344"/>
      <c r="QPI61" s="344"/>
      <c r="QPJ61" s="344"/>
      <c r="QPK61" s="344"/>
      <c r="QPL61" s="344"/>
      <c r="QPM61" s="344"/>
      <c r="QPN61" s="344"/>
      <c r="QPO61" s="344"/>
      <c r="QPP61" s="344"/>
      <c r="QPQ61" s="344"/>
      <c r="QPR61" s="344"/>
      <c r="QPS61" s="344"/>
      <c r="QPT61" s="344"/>
      <c r="QPU61" s="344"/>
      <c r="QPV61" s="344"/>
      <c r="QPW61" s="344"/>
      <c r="QPX61" s="344"/>
      <c r="QPY61" s="344"/>
      <c r="QPZ61" s="344"/>
      <c r="QQA61" s="344"/>
      <c r="QQB61" s="344"/>
      <c r="QQC61" s="344"/>
      <c r="QQD61" s="344"/>
      <c r="QQE61" s="344"/>
      <c r="QQF61" s="344"/>
      <c r="QQG61" s="344"/>
      <c r="QQH61" s="344"/>
      <c r="QQI61" s="344"/>
      <c r="QQJ61" s="344"/>
      <c r="QQK61" s="344"/>
      <c r="QQL61" s="344"/>
      <c r="QQM61" s="344"/>
      <c r="QQN61" s="344"/>
      <c r="QQO61" s="344"/>
      <c r="QQP61" s="344"/>
      <c r="QQQ61" s="344"/>
      <c r="QQR61" s="344"/>
      <c r="QQS61" s="344"/>
      <c r="QQT61" s="344"/>
      <c r="QQU61" s="344"/>
      <c r="QQV61" s="344"/>
      <c r="QQW61" s="344"/>
      <c r="QQX61" s="344"/>
      <c r="QQY61" s="344"/>
      <c r="QQZ61" s="344"/>
      <c r="QRA61" s="344"/>
      <c r="QRB61" s="344"/>
      <c r="QRC61" s="344"/>
      <c r="QRD61" s="344"/>
      <c r="QRE61" s="344"/>
      <c r="QRF61" s="344"/>
      <c r="QRG61" s="344"/>
      <c r="QRH61" s="344"/>
      <c r="QRI61" s="344"/>
      <c r="QRJ61" s="344"/>
      <c r="QRK61" s="344"/>
      <c r="QRL61" s="344"/>
      <c r="QRM61" s="344"/>
      <c r="QRN61" s="344"/>
      <c r="QRO61" s="344"/>
      <c r="QRP61" s="344"/>
      <c r="QRQ61" s="344"/>
      <c r="QRR61" s="344"/>
      <c r="QRS61" s="344"/>
      <c r="QRT61" s="344"/>
      <c r="QRU61" s="344"/>
      <c r="QRV61" s="344"/>
      <c r="QRW61" s="344"/>
      <c r="QRX61" s="344"/>
      <c r="QRY61" s="344"/>
      <c r="QRZ61" s="344"/>
      <c r="QSA61" s="344"/>
      <c r="QSB61" s="344"/>
      <c r="QSC61" s="344"/>
      <c r="QSD61" s="344"/>
      <c r="QSE61" s="344"/>
      <c r="QSF61" s="344"/>
      <c r="QSG61" s="344"/>
      <c r="QSH61" s="344"/>
      <c r="QSI61" s="344"/>
      <c r="QSJ61" s="344"/>
      <c r="QSK61" s="344"/>
      <c r="QSL61" s="344"/>
      <c r="QSM61" s="344"/>
      <c r="QSN61" s="344"/>
      <c r="QSO61" s="344"/>
      <c r="QSP61" s="344"/>
      <c r="QSQ61" s="344"/>
      <c r="QSR61" s="344"/>
      <c r="QSS61" s="344"/>
      <c r="QST61" s="344"/>
      <c r="QSU61" s="344"/>
      <c r="QSV61" s="344"/>
      <c r="QSW61" s="344"/>
      <c r="QSX61" s="344"/>
      <c r="QSY61" s="344"/>
      <c r="QSZ61" s="344"/>
      <c r="QTA61" s="344"/>
      <c r="QTB61" s="344"/>
      <c r="QTC61" s="344"/>
      <c r="QTD61" s="344"/>
      <c r="QTE61" s="344"/>
      <c r="QTF61" s="344"/>
      <c r="QTG61" s="344"/>
      <c r="QTH61" s="344"/>
      <c r="QTI61" s="344"/>
      <c r="QTJ61" s="344"/>
      <c r="QTK61" s="344"/>
      <c r="QTL61" s="344"/>
      <c r="QTM61" s="344"/>
      <c r="QTN61" s="344"/>
      <c r="QTO61" s="344"/>
      <c r="QTP61" s="344"/>
      <c r="QTQ61" s="344"/>
      <c r="QTR61" s="344"/>
      <c r="QTS61" s="344"/>
      <c r="QTT61" s="344"/>
      <c r="QTU61" s="344"/>
      <c r="QTV61" s="344"/>
      <c r="QTW61" s="344"/>
      <c r="QTX61" s="344"/>
      <c r="QTY61" s="344"/>
      <c r="QTZ61" s="344"/>
      <c r="QUA61" s="344"/>
      <c r="QUB61" s="344"/>
      <c r="QUC61" s="344"/>
      <c r="QUD61" s="344"/>
      <c r="QUE61" s="344"/>
      <c r="QUF61" s="344"/>
      <c r="QUG61" s="344"/>
      <c r="QUH61" s="344"/>
      <c r="QUI61" s="344"/>
      <c r="QUJ61" s="344"/>
      <c r="QUK61" s="344"/>
      <c r="QUL61" s="344"/>
      <c r="QUM61" s="344"/>
      <c r="QUN61" s="344"/>
      <c r="QUO61" s="344"/>
      <c r="QUP61" s="344"/>
      <c r="QUQ61" s="344"/>
      <c r="QUR61" s="344"/>
      <c r="QUS61" s="344"/>
      <c r="QUT61" s="344"/>
      <c r="QUU61" s="344"/>
      <c r="QUV61" s="344"/>
      <c r="QUW61" s="344"/>
      <c r="QUX61" s="344"/>
      <c r="QUY61" s="344"/>
      <c r="QUZ61" s="344"/>
      <c r="QVA61" s="344"/>
      <c r="QVB61" s="344"/>
      <c r="QVC61" s="344"/>
      <c r="QVD61" s="344"/>
      <c r="QVE61" s="344"/>
      <c r="QVF61" s="344"/>
      <c r="QVG61" s="344"/>
      <c r="QVH61" s="344"/>
      <c r="QVI61" s="344"/>
      <c r="QVJ61" s="344"/>
      <c r="QVK61" s="344"/>
      <c r="QVL61" s="344"/>
      <c r="QVM61" s="344"/>
      <c r="QVN61" s="344"/>
      <c r="QVO61" s="344"/>
      <c r="QVP61" s="344"/>
      <c r="QVQ61" s="344"/>
      <c r="QVR61" s="344"/>
      <c r="QVS61" s="344"/>
      <c r="QVT61" s="344"/>
      <c r="QVU61" s="344"/>
      <c r="QVV61" s="344"/>
      <c r="QVW61" s="344"/>
      <c r="QVX61" s="344"/>
      <c r="QVY61" s="344"/>
      <c r="QVZ61" s="344"/>
      <c r="QWA61" s="344"/>
      <c r="QWB61" s="344"/>
      <c r="QWC61" s="344"/>
      <c r="QWD61" s="344"/>
      <c r="QWE61" s="344"/>
      <c r="QWF61" s="344"/>
      <c r="QWG61" s="344"/>
      <c r="QWH61" s="344"/>
      <c r="QWI61" s="344"/>
      <c r="QWJ61" s="344"/>
      <c r="QWK61" s="344"/>
      <c r="QWL61" s="344"/>
      <c r="QWM61" s="344"/>
      <c r="QWN61" s="344"/>
      <c r="QWO61" s="344"/>
      <c r="QWP61" s="344"/>
      <c r="QWQ61" s="344"/>
      <c r="QWR61" s="344"/>
      <c r="QWS61" s="344"/>
      <c r="QWT61" s="344"/>
      <c r="QWU61" s="344"/>
      <c r="QWV61" s="344"/>
      <c r="QWW61" s="344"/>
      <c r="QWX61" s="344"/>
      <c r="QWY61" s="344"/>
      <c r="QWZ61" s="344"/>
      <c r="QXA61" s="344"/>
      <c r="QXB61" s="344"/>
      <c r="QXC61" s="344"/>
      <c r="QXD61" s="344"/>
      <c r="QXE61" s="344"/>
      <c r="QXF61" s="344"/>
      <c r="QXG61" s="344"/>
      <c r="QXH61" s="344"/>
      <c r="QXI61" s="344"/>
      <c r="QXJ61" s="344"/>
      <c r="QXK61" s="344"/>
      <c r="QXL61" s="344"/>
      <c r="QXM61" s="344"/>
      <c r="QXN61" s="344"/>
      <c r="QXO61" s="344"/>
      <c r="QXP61" s="344"/>
      <c r="QXQ61" s="344"/>
      <c r="QXR61" s="344"/>
      <c r="QXS61" s="344"/>
      <c r="QXT61" s="344"/>
      <c r="QXU61" s="344"/>
      <c r="QXV61" s="344"/>
      <c r="QXW61" s="344"/>
      <c r="QXX61" s="344"/>
      <c r="QXY61" s="344"/>
      <c r="QXZ61" s="344"/>
      <c r="QYA61" s="344"/>
      <c r="QYB61" s="344"/>
      <c r="QYC61" s="344"/>
      <c r="QYD61" s="344"/>
      <c r="QYE61" s="344"/>
      <c r="QYF61" s="344"/>
      <c r="QYG61" s="344"/>
      <c r="QYH61" s="344"/>
      <c r="QYI61" s="344"/>
      <c r="QYJ61" s="344"/>
      <c r="QYK61" s="344"/>
      <c r="QYL61" s="344"/>
      <c r="QYM61" s="344"/>
      <c r="QYN61" s="344"/>
      <c r="QYO61" s="344"/>
      <c r="QYP61" s="344"/>
      <c r="QYQ61" s="344"/>
      <c r="QYR61" s="344"/>
      <c r="QYS61" s="344"/>
      <c r="QYT61" s="344"/>
      <c r="QYU61" s="344"/>
      <c r="QYV61" s="344"/>
      <c r="QYW61" s="344"/>
      <c r="QYX61" s="344"/>
      <c r="QYY61" s="344"/>
      <c r="QYZ61" s="344"/>
      <c r="QZA61" s="344"/>
      <c r="QZB61" s="344"/>
      <c r="QZC61" s="344"/>
      <c r="QZD61" s="344"/>
      <c r="QZE61" s="344"/>
      <c r="QZF61" s="344"/>
      <c r="QZG61" s="344"/>
      <c r="QZH61" s="344"/>
      <c r="QZI61" s="344"/>
      <c r="QZJ61" s="344"/>
      <c r="QZK61" s="344"/>
      <c r="QZL61" s="344"/>
      <c r="QZM61" s="344"/>
      <c r="QZN61" s="344"/>
      <c r="QZO61" s="344"/>
      <c r="QZP61" s="344"/>
      <c r="QZQ61" s="344"/>
      <c r="QZR61" s="344"/>
      <c r="QZS61" s="344"/>
      <c r="QZT61" s="344"/>
      <c r="QZU61" s="344"/>
      <c r="QZV61" s="344"/>
      <c r="QZW61" s="344"/>
      <c r="QZX61" s="344"/>
      <c r="QZY61" s="344"/>
      <c r="QZZ61" s="344"/>
      <c r="RAA61" s="344"/>
      <c r="RAB61" s="344"/>
      <c r="RAC61" s="344"/>
      <c r="RAD61" s="344"/>
      <c r="RAE61" s="344"/>
      <c r="RAF61" s="344"/>
      <c r="RAG61" s="344"/>
      <c r="RAH61" s="344"/>
      <c r="RAI61" s="344"/>
      <c r="RAJ61" s="344"/>
      <c r="RAK61" s="344"/>
      <c r="RAL61" s="344"/>
      <c r="RAM61" s="344"/>
      <c r="RAN61" s="344"/>
      <c r="RAO61" s="344"/>
      <c r="RAP61" s="344"/>
      <c r="RAQ61" s="344"/>
      <c r="RAR61" s="344"/>
      <c r="RAS61" s="344"/>
      <c r="RAT61" s="344"/>
      <c r="RAU61" s="344"/>
      <c r="RAV61" s="344"/>
      <c r="RAW61" s="344"/>
      <c r="RAX61" s="344"/>
      <c r="RAY61" s="344"/>
      <c r="RAZ61" s="344"/>
      <c r="RBA61" s="344"/>
      <c r="RBB61" s="344"/>
      <c r="RBC61" s="344"/>
      <c r="RBD61" s="344"/>
      <c r="RBE61" s="344"/>
      <c r="RBF61" s="344"/>
      <c r="RBG61" s="344"/>
      <c r="RBH61" s="344"/>
      <c r="RBI61" s="344"/>
      <c r="RBJ61" s="344"/>
      <c r="RBK61" s="344"/>
      <c r="RBL61" s="344"/>
      <c r="RBM61" s="344"/>
      <c r="RBN61" s="344"/>
      <c r="RBO61" s="344"/>
      <c r="RBP61" s="344"/>
      <c r="RBQ61" s="344"/>
      <c r="RBR61" s="344"/>
      <c r="RBS61" s="344"/>
      <c r="RBT61" s="344"/>
      <c r="RBU61" s="344"/>
      <c r="RBV61" s="344"/>
      <c r="RBW61" s="344"/>
      <c r="RBX61" s="344"/>
      <c r="RBY61" s="344"/>
      <c r="RBZ61" s="344"/>
      <c r="RCA61" s="344"/>
      <c r="RCB61" s="344"/>
      <c r="RCC61" s="344"/>
      <c r="RCD61" s="344"/>
      <c r="RCE61" s="344"/>
      <c r="RCF61" s="344"/>
      <c r="RCG61" s="344"/>
      <c r="RCH61" s="344"/>
      <c r="RCI61" s="344"/>
      <c r="RCJ61" s="344"/>
      <c r="RCK61" s="344"/>
      <c r="RCL61" s="344"/>
      <c r="RCM61" s="344"/>
      <c r="RCN61" s="344"/>
      <c r="RCO61" s="344"/>
      <c r="RCP61" s="344"/>
      <c r="RCQ61" s="344"/>
      <c r="RCR61" s="344"/>
      <c r="RCS61" s="344"/>
      <c r="RCT61" s="344"/>
      <c r="RCU61" s="344"/>
      <c r="RCV61" s="344"/>
      <c r="RCW61" s="344"/>
      <c r="RCX61" s="344"/>
      <c r="RCY61" s="344"/>
      <c r="RCZ61" s="344"/>
      <c r="RDA61" s="344"/>
      <c r="RDB61" s="344"/>
      <c r="RDC61" s="344"/>
      <c r="RDD61" s="344"/>
      <c r="RDE61" s="344"/>
      <c r="RDF61" s="344"/>
      <c r="RDG61" s="344"/>
      <c r="RDH61" s="344"/>
      <c r="RDI61" s="344"/>
      <c r="RDJ61" s="344"/>
      <c r="RDK61" s="344"/>
      <c r="RDL61" s="344"/>
      <c r="RDM61" s="344"/>
      <c r="RDN61" s="344"/>
      <c r="RDO61" s="344"/>
      <c r="RDP61" s="344"/>
      <c r="RDQ61" s="344"/>
      <c r="RDR61" s="344"/>
      <c r="RDS61" s="344"/>
      <c r="RDT61" s="344"/>
      <c r="RDU61" s="344"/>
      <c r="RDV61" s="344"/>
      <c r="RDW61" s="344"/>
      <c r="RDX61" s="344"/>
      <c r="RDY61" s="344"/>
      <c r="RDZ61" s="344"/>
      <c r="REA61" s="344"/>
      <c r="REB61" s="344"/>
      <c r="REC61" s="344"/>
      <c r="RED61" s="344"/>
      <c r="REE61" s="344"/>
      <c r="REF61" s="344"/>
      <c r="REG61" s="344"/>
      <c r="REH61" s="344"/>
      <c r="REI61" s="344"/>
      <c r="REJ61" s="344"/>
      <c r="REK61" s="344"/>
      <c r="REL61" s="344"/>
      <c r="REM61" s="344"/>
      <c r="REN61" s="344"/>
      <c r="REO61" s="344"/>
      <c r="REP61" s="344"/>
      <c r="REQ61" s="344"/>
      <c r="RER61" s="344"/>
      <c r="RES61" s="344"/>
      <c r="RET61" s="344"/>
      <c r="REU61" s="344"/>
      <c r="REV61" s="344"/>
      <c r="REW61" s="344"/>
      <c r="REX61" s="344"/>
      <c r="REY61" s="344"/>
      <c r="REZ61" s="344"/>
      <c r="RFA61" s="344"/>
      <c r="RFB61" s="344"/>
      <c r="RFC61" s="344"/>
      <c r="RFD61" s="344"/>
      <c r="RFE61" s="344"/>
      <c r="RFF61" s="344"/>
      <c r="RFG61" s="344"/>
      <c r="RFH61" s="344"/>
      <c r="RFI61" s="344"/>
      <c r="RFJ61" s="344"/>
      <c r="RFK61" s="344"/>
      <c r="RFL61" s="344"/>
      <c r="RFM61" s="344"/>
      <c r="RFN61" s="344"/>
      <c r="RFO61" s="344"/>
      <c r="RFP61" s="344"/>
      <c r="RFQ61" s="344"/>
      <c r="RFR61" s="344"/>
      <c r="RFS61" s="344"/>
      <c r="RFT61" s="344"/>
      <c r="RFU61" s="344"/>
      <c r="RFV61" s="344"/>
      <c r="RFW61" s="344"/>
      <c r="RFX61" s="344"/>
      <c r="RFY61" s="344"/>
      <c r="RFZ61" s="344"/>
      <c r="RGA61" s="344"/>
      <c r="RGB61" s="344"/>
      <c r="RGC61" s="344"/>
      <c r="RGD61" s="344"/>
      <c r="RGE61" s="344"/>
      <c r="RGF61" s="344"/>
      <c r="RGG61" s="344"/>
      <c r="RGH61" s="344"/>
      <c r="RGI61" s="344"/>
      <c r="RGJ61" s="344"/>
      <c r="RGK61" s="344"/>
      <c r="RGL61" s="344"/>
      <c r="RGM61" s="344"/>
      <c r="RGN61" s="344"/>
      <c r="RGO61" s="344"/>
      <c r="RGP61" s="344"/>
      <c r="RGQ61" s="344"/>
      <c r="RGR61" s="344"/>
      <c r="RGS61" s="344"/>
      <c r="RGT61" s="344"/>
      <c r="RGU61" s="344"/>
      <c r="RGV61" s="344"/>
      <c r="RGW61" s="344"/>
      <c r="RGX61" s="344"/>
      <c r="RGY61" s="344"/>
      <c r="RGZ61" s="344"/>
      <c r="RHA61" s="344"/>
      <c r="RHB61" s="344"/>
      <c r="RHC61" s="344"/>
      <c r="RHD61" s="344"/>
      <c r="RHE61" s="344"/>
      <c r="RHF61" s="344"/>
      <c r="RHG61" s="344"/>
      <c r="RHH61" s="344"/>
      <c r="RHI61" s="344"/>
      <c r="RHJ61" s="344"/>
      <c r="RHK61" s="344"/>
      <c r="RHL61" s="344"/>
      <c r="RHM61" s="344"/>
      <c r="RHN61" s="344"/>
      <c r="RHO61" s="344"/>
      <c r="RHP61" s="344"/>
      <c r="RHQ61" s="344"/>
      <c r="RHR61" s="344"/>
      <c r="RHS61" s="344"/>
      <c r="RHT61" s="344"/>
      <c r="RHU61" s="344"/>
      <c r="RHV61" s="344"/>
      <c r="RHW61" s="344"/>
      <c r="RHX61" s="344"/>
      <c r="RHY61" s="344"/>
      <c r="RHZ61" s="344"/>
      <c r="RIA61" s="344"/>
      <c r="RIB61" s="344"/>
      <c r="RIC61" s="344"/>
      <c r="RID61" s="344"/>
      <c r="RIE61" s="344"/>
      <c r="RIF61" s="344"/>
      <c r="RIG61" s="344"/>
      <c r="RIH61" s="344"/>
      <c r="RII61" s="344"/>
      <c r="RIJ61" s="344"/>
      <c r="RIK61" s="344"/>
      <c r="RIL61" s="344"/>
      <c r="RIM61" s="344"/>
      <c r="RIN61" s="344"/>
      <c r="RIO61" s="344"/>
      <c r="RIP61" s="344"/>
      <c r="RIQ61" s="344"/>
      <c r="RIR61" s="344"/>
      <c r="RIS61" s="344"/>
      <c r="RIT61" s="344"/>
      <c r="RIU61" s="344"/>
      <c r="RIV61" s="344"/>
      <c r="RIW61" s="344"/>
      <c r="RIX61" s="344"/>
      <c r="RIY61" s="344"/>
      <c r="RIZ61" s="344"/>
      <c r="RJA61" s="344"/>
      <c r="RJB61" s="344"/>
      <c r="RJC61" s="344"/>
      <c r="RJD61" s="344"/>
      <c r="RJE61" s="344"/>
      <c r="RJF61" s="344"/>
      <c r="RJG61" s="344"/>
      <c r="RJH61" s="344"/>
      <c r="RJI61" s="344"/>
      <c r="RJJ61" s="344"/>
      <c r="RJK61" s="344"/>
      <c r="RJL61" s="344"/>
      <c r="RJM61" s="344"/>
      <c r="RJN61" s="344"/>
      <c r="RJO61" s="344"/>
      <c r="RJP61" s="344"/>
      <c r="RJQ61" s="344"/>
      <c r="RJR61" s="344"/>
      <c r="RJS61" s="344"/>
      <c r="RJT61" s="344"/>
      <c r="RJU61" s="344"/>
      <c r="RJV61" s="344"/>
      <c r="RJW61" s="344"/>
      <c r="RJX61" s="344"/>
      <c r="RJY61" s="344"/>
      <c r="RJZ61" s="344"/>
      <c r="RKA61" s="344"/>
      <c r="RKB61" s="344"/>
      <c r="RKC61" s="344"/>
      <c r="RKD61" s="344"/>
      <c r="RKE61" s="344"/>
      <c r="RKF61" s="344"/>
      <c r="RKG61" s="344"/>
      <c r="RKH61" s="344"/>
      <c r="RKI61" s="344"/>
      <c r="RKJ61" s="344"/>
      <c r="RKK61" s="344"/>
      <c r="RKL61" s="344"/>
      <c r="RKM61" s="344"/>
      <c r="RKN61" s="344"/>
      <c r="RKO61" s="344"/>
      <c r="RKP61" s="344"/>
      <c r="RKQ61" s="344"/>
      <c r="RKR61" s="344"/>
      <c r="RKS61" s="344"/>
      <c r="RKT61" s="344"/>
      <c r="RKU61" s="344"/>
      <c r="RKV61" s="344"/>
      <c r="RKW61" s="344"/>
      <c r="RKX61" s="344"/>
      <c r="RKY61" s="344"/>
      <c r="RKZ61" s="344"/>
      <c r="RLA61" s="344"/>
      <c r="RLB61" s="344"/>
      <c r="RLC61" s="344"/>
      <c r="RLD61" s="344"/>
      <c r="RLE61" s="344"/>
      <c r="RLF61" s="344"/>
      <c r="RLG61" s="344"/>
      <c r="RLH61" s="344"/>
      <c r="RLI61" s="344"/>
      <c r="RLJ61" s="344"/>
      <c r="RLK61" s="344"/>
      <c r="RLL61" s="344"/>
      <c r="RLM61" s="344"/>
      <c r="RLN61" s="344"/>
      <c r="RLO61" s="344"/>
      <c r="RLP61" s="344"/>
      <c r="RLQ61" s="344"/>
      <c r="RLR61" s="344"/>
      <c r="RLS61" s="344"/>
      <c r="RLT61" s="344"/>
      <c r="RLU61" s="344"/>
      <c r="RLV61" s="344"/>
      <c r="RLW61" s="344"/>
      <c r="RLX61" s="344"/>
      <c r="RLY61" s="344"/>
      <c r="RLZ61" s="344"/>
      <c r="RMA61" s="344"/>
      <c r="RMB61" s="344"/>
      <c r="RMC61" s="344"/>
      <c r="RMD61" s="344"/>
      <c r="RME61" s="344"/>
      <c r="RMF61" s="344"/>
      <c r="RMG61" s="344"/>
      <c r="RMH61" s="344"/>
      <c r="RMI61" s="344"/>
      <c r="RMJ61" s="344"/>
      <c r="RMK61" s="344"/>
      <c r="RML61" s="344"/>
      <c r="RMM61" s="344"/>
      <c r="RMN61" s="344"/>
      <c r="RMO61" s="344"/>
      <c r="RMP61" s="344"/>
      <c r="RMQ61" s="344"/>
      <c r="RMR61" s="344"/>
      <c r="RMS61" s="344"/>
      <c r="RMT61" s="344"/>
      <c r="RMU61" s="344"/>
      <c r="RMV61" s="344"/>
      <c r="RMW61" s="344"/>
      <c r="RMX61" s="344"/>
      <c r="RMY61" s="344"/>
      <c r="RMZ61" s="344"/>
      <c r="RNA61" s="344"/>
      <c r="RNB61" s="344"/>
      <c r="RNC61" s="344"/>
      <c r="RND61" s="344"/>
      <c r="RNE61" s="344"/>
      <c r="RNF61" s="344"/>
      <c r="RNG61" s="344"/>
      <c r="RNH61" s="344"/>
      <c r="RNI61" s="344"/>
      <c r="RNJ61" s="344"/>
      <c r="RNK61" s="344"/>
      <c r="RNL61" s="344"/>
      <c r="RNM61" s="344"/>
      <c r="RNN61" s="344"/>
      <c r="RNO61" s="344"/>
      <c r="RNP61" s="344"/>
      <c r="RNQ61" s="344"/>
      <c r="RNR61" s="344"/>
      <c r="RNS61" s="344"/>
      <c r="RNT61" s="344"/>
      <c r="RNU61" s="344"/>
      <c r="RNV61" s="344"/>
      <c r="RNW61" s="344"/>
      <c r="RNX61" s="344"/>
      <c r="RNY61" s="344"/>
      <c r="RNZ61" s="344"/>
      <c r="ROA61" s="344"/>
      <c r="ROB61" s="344"/>
      <c r="ROC61" s="344"/>
      <c r="ROD61" s="344"/>
      <c r="ROE61" s="344"/>
      <c r="ROF61" s="344"/>
      <c r="ROG61" s="344"/>
      <c r="ROH61" s="344"/>
      <c r="ROI61" s="344"/>
      <c r="ROJ61" s="344"/>
      <c r="ROK61" s="344"/>
      <c r="ROL61" s="344"/>
      <c r="ROM61" s="344"/>
      <c r="RON61" s="344"/>
      <c r="ROO61" s="344"/>
      <c r="ROP61" s="344"/>
      <c r="ROQ61" s="344"/>
      <c r="ROR61" s="344"/>
      <c r="ROS61" s="344"/>
      <c r="ROT61" s="344"/>
      <c r="ROU61" s="344"/>
      <c r="ROV61" s="344"/>
      <c r="ROW61" s="344"/>
      <c r="ROX61" s="344"/>
      <c r="ROY61" s="344"/>
      <c r="ROZ61" s="344"/>
      <c r="RPA61" s="344"/>
      <c r="RPB61" s="344"/>
      <c r="RPC61" s="344"/>
      <c r="RPD61" s="344"/>
      <c r="RPE61" s="344"/>
      <c r="RPF61" s="344"/>
      <c r="RPG61" s="344"/>
      <c r="RPH61" s="344"/>
      <c r="RPI61" s="344"/>
      <c r="RPJ61" s="344"/>
      <c r="RPK61" s="344"/>
      <c r="RPL61" s="344"/>
      <c r="RPM61" s="344"/>
      <c r="RPN61" s="344"/>
      <c r="RPO61" s="344"/>
      <c r="RPP61" s="344"/>
      <c r="RPQ61" s="344"/>
      <c r="RPR61" s="344"/>
      <c r="RPS61" s="344"/>
      <c r="RPT61" s="344"/>
      <c r="RPU61" s="344"/>
      <c r="RPV61" s="344"/>
      <c r="RPW61" s="344"/>
      <c r="RPX61" s="344"/>
      <c r="RPY61" s="344"/>
      <c r="RPZ61" s="344"/>
      <c r="RQA61" s="344"/>
      <c r="RQB61" s="344"/>
      <c r="RQC61" s="344"/>
      <c r="RQD61" s="344"/>
      <c r="RQE61" s="344"/>
      <c r="RQF61" s="344"/>
      <c r="RQG61" s="344"/>
      <c r="RQH61" s="344"/>
      <c r="RQI61" s="344"/>
      <c r="RQJ61" s="344"/>
      <c r="RQK61" s="344"/>
      <c r="RQL61" s="344"/>
      <c r="RQM61" s="344"/>
      <c r="RQN61" s="344"/>
      <c r="RQO61" s="344"/>
      <c r="RQP61" s="344"/>
      <c r="RQQ61" s="344"/>
      <c r="RQR61" s="344"/>
      <c r="RQS61" s="344"/>
      <c r="RQT61" s="344"/>
      <c r="RQU61" s="344"/>
      <c r="RQV61" s="344"/>
      <c r="RQW61" s="344"/>
      <c r="RQX61" s="344"/>
      <c r="RQY61" s="344"/>
      <c r="RQZ61" s="344"/>
      <c r="RRA61" s="344"/>
      <c r="RRB61" s="344"/>
      <c r="RRC61" s="344"/>
      <c r="RRD61" s="344"/>
      <c r="RRE61" s="344"/>
      <c r="RRF61" s="344"/>
      <c r="RRG61" s="344"/>
      <c r="RRH61" s="344"/>
      <c r="RRI61" s="344"/>
      <c r="RRJ61" s="344"/>
      <c r="RRK61" s="344"/>
      <c r="RRL61" s="344"/>
      <c r="RRM61" s="344"/>
      <c r="RRN61" s="344"/>
      <c r="RRO61" s="344"/>
      <c r="RRP61" s="344"/>
      <c r="RRQ61" s="344"/>
      <c r="RRR61" s="344"/>
      <c r="RRS61" s="344"/>
      <c r="RRT61" s="344"/>
      <c r="RRU61" s="344"/>
      <c r="RRV61" s="344"/>
      <c r="RRW61" s="344"/>
      <c r="RRX61" s="344"/>
      <c r="RRY61" s="344"/>
      <c r="RRZ61" s="344"/>
      <c r="RSA61" s="344"/>
      <c r="RSB61" s="344"/>
      <c r="RSC61" s="344"/>
      <c r="RSD61" s="344"/>
      <c r="RSE61" s="344"/>
      <c r="RSF61" s="344"/>
      <c r="RSG61" s="344"/>
      <c r="RSH61" s="344"/>
      <c r="RSI61" s="344"/>
      <c r="RSJ61" s="344"/>
      <c r="RSK61" s="344"/>
      <c r="RSL61" s="344"/>
      <c r="RSM61" s="344"/>
      <c r="RSN61" s="344"/>
      <c r="RSO61" s="344"/>
      <c r="RSP61" s="344"/>
      <c r="RSQ61" s="344"/>
      <c r="RSR61" s="344"/>
      <c r="RSS61" s="344"/>
      <c r="RST61" s="344"/>
      <c r="RSU61" s="344"/>
      <c r="RSV61" s="344"/>
      <c r="RSW61" s="344"/>
      <c r="RSX61" s="344"/>
      <c r="RSY61" s="344"/>
      <c r="RSZ61" s="344"/>
      <c r="RTA61" s="344"/>
      <c r="RTB61" s="344"/>
      <c r="RTC61" s="344"/>
      <c r="RTD61" s="344"/>
      <c r="RTE61" s="344"/>
      <c r="RTF61" s="344"/>
      <c r="RTG61" s="344"/>
      <c r="RTH61" s="344"/>
      <c r="RTI61" s="344"/>
      <c r="RTJ61" s="344"/>
      <c r="RTK61" s="344"/>
      <c r="RTL61" s="344"/>
      <c r="RTM61" s="344"/>
      <c r="RTN61" s="344"/>
      <c r="RTO61" s="344"/>
      <c r="RTP61" s="344"/>
      <c r="RTQ61" s="344"/>
      <c r="RTR61" s="344"/>
      <c r="RTS61" s="344"/>
      <c r="RTT61" s="344"/>
      <c r="RTU61" s="344"/>
      <c r="RTV61" s="344"/>
      <c r="RTW61" s="344"/>
      <c r="RTX61" s="344"/>
      <c r="RTY61" s="344"/>
      <c r="RTZ61" s="344"/>
      <c r="RUA61" s="344"/>
      <c r="RUB61" s="344"/>
      <c r="RUC61" s="344"/>
      <c r="RUD61" s="344"/>
      <c r="RUE61" s="344"/>
      <c r="RUF61" s="344"/>
      <c r="RUG61" s="344"/>
      <c r="RUH61" s="344"/>
      <c r="RUI61" s="344"/>
      <c r="RUJ61" s="344"/>
      <c r="RUK61" s="344"/>
      <c r="RUL61" s="344"/>
      <c r="RUM61" s="344"/>
      <c r="RUN61" s="344"/>
      <c r="RUO61" s="344"/>
      <c r="RUP61" s="344"/>
      <c r="RUQ61" s="344"/>
      <c r="RUR61" s="344"/>
      <c r="RUS61" s="344"/>
      <c r="RUT61" s="344"/>
      <c r="RUU61" s="344"/>
      <c r="RUV61" s="344"/>
      <c r="RUW61" s="344"/>
      <c r="RUX61" s="344"/>
      <c r="RUY61" s="344"/>
      <c r="RUZ61" s="344"/>
      <c r="RVA61" s="344"/>
      <c r="RVB61" s="344"/>
      <c r="RVC61" s="344"/>
      <c r="RVD61" s="344"/>
      <c r="RVE61" s="344"/>
      <c r="RVF61" s="344"/>
      <c r="RVG61" s="344"/>
      <c r="RVH61" s="344"/>
      <c r="RVI61" s="344"/>
      <c r="RVJ61" s="344"/>
      <c r="RVK61" s="344"/>
      <c r="RVL61" s="344"/>
      <c r="RVM61" s="344"/>
      <c r="RVN61" s="344"/>
      <c r="RVO61" s="344"/>
      <c r="RVP61" s="344"/>
      <c r="RVQ61" s="344"/>
      <c r="RVR61" s="344"/>
      <c r="RVS61" s="344"/>
      <c r="RVT61" s="344"/>
      <c r="RVU61" s="344"/>
      <c r="RVV61" s="344"/>
      <c r="RVW61" s="344"/>
      <c r="RVX61" s="344"/>
      <c r="RVY61" s="344"/>
      <c r="RVZ61" s="344"/>
      <c r="RWA61" s="344"/>
      <c r="RWB61" s="344"/>
      <c r="RWC61" s="344"/>
      <c r="RWD61" s="344"/>
      <c r="RWE61" s="344"/>
      <c r="RWF61" s="344"/>
      <c r="RWG61" s="344"/>
      <c r="RWH61" s="344"/>
      <c r="RWI61" s="344"/>
      <c r="RWJ61" s="344"/>
      <c r="RWK61" s="344"/>
      <c r="RWL61" s="344"/>
      <c r="RWM61" s="344"/>
      <c r="RWN61" s="344"/>
      <c r="RWO61" s="344"/>
      <c r="RWP61" s="344"/>
      <c r="RWQ61" s="344"/>
      <c r="RWR61" s="344"/>
      <c r="RWS61" s="344"/>
      <c r="RWT61" s="344"/>
      <c r="RWU61" s="344"/>
      <c r="RWV61" s="344"/>
      <c r="RWW61" s="344"/>
      <c r="RWX61" s="344"/>
      <c r="RWY61" s="344"/>
      <c r="RWZ61" s="344"/>
      <c r="RXA61" s="344"/>
      <c r="RXB61" s="344"/>
      <c r="RXC61" s="344"/>
      <c r="RXD61" s="344"/>
      <c r="RXE61" s="344"/>
      <c r="RXF61" s="344"/>
      <c r="RXG61" s="344"/>
      <c r="RXH61" s="344"/>
      <c r="RXI61" s="344"/>
      <c r="RXJ61" s="344"/>
      <c r="RXK61" s="344"/>
      <c r="RXL61" s="344"/>
      <c r="RXM61" s="344"/>
      <c r="RXN61" s="344"/>
      <c r="RXO61" s="344"/>
      <c r="RXP61" s="344"/>
      <c r="RXQ61" s="344"/>
      <c r="RXR61" s="344"/>
      <c r="RXS61" s="344"/>
      <c r="RXT61" s="344"/>
      <c r="RXU61" s="344"/>
      <c r="RXV61" s="344"/>
      <c r="RXW61" s="344"/>
      <c r="RXX61" s="344"/>
      <c r="RXY61" s="344"/>
      <c r="RXZ61" s="344"/>
      <c r="RYA61" s="344"/>
      <c r="RYB61" s="344"/>
      <c r="RYC61" s="344"/>
      <c r="RYD61" s="344"/>
      <c r="RYE61" s="344"/>
      <c r="RYF61" s="344"/>
      <c r="RYG61" s="344"/>
      <c r="RYH61" s="344"/>
      <c r="RYI61" s="344"/>
      <c r="RYJ61" s="344"/>
      <c r="RYK61" s="344"/>
      <c r="RYL61" s="344"/>
      <c r="RYM61" s="344"/>
      <c r="RYN61" s="344"/>
      <c r="RYO61" s="344"/>
      <c r="RYP61" s="344"/>
      <c r="RYQ61" s="344"/>
      <c r="RYR61" s="344"/>
      <c r="RYS61" s="344"/>
      <c r="RYT61" s="344"/>
      <c r="RYU61" s="344"/>
      <c r="RYV61" s="344"/>
      <c r="RYW61" s="344"/>
      <c r="RYX61" s="344"/>
      <c r="RYY61" s="344"/>
      <c r="RYZ61" s="344"/>
      <c r="RZA61" s="344"/>
      <c r="RZB61" s="344"/>
      <c r="RZC61" s="344"/>
      <c r="RZD61" s="344"/>
      <c r="RZE61" s="344"/>
      <c r="RZF61" s="344"/>
      <c r="RZG61" s="344"/>
      <c r="RZH61" s="344"/>
      <c r="RZI61" s="344"/>
      <c r="RZJ61" s="344"/>
      <c r="RZK61" s="344"/>
      <c r="RZL61" s="344"/>
      <c r="RZM61" s="344"/>
      <c r="RZN61" s="344"/>
      <c r="RZO61" s="344"/>
      <c r="RZP61" s="344"/>
      <c r="RZQ61" s="344"/>
      <c r="RZR61" s="344"/>
      <c r="RZS61" s="344"/>
      <c r="RZT61" s="344"/>
      <c r="RZU61" s="344"/>
      <c r="RZV61" s="344"/>
      <c r="RZW61" s="344"/>
      <c r="RZX61" s="344"/>
      <c r="RZY61" s="344"/>
      <c r="RZZ61" s="344"/>
      <c r="SAA61" s="344"/>
      <c r="SAB61" s="344"/>
      <c r="SAC61" s="344"/>
      <c r="SAD61" s="344"/>
      <c r="SAE61" s="344"/>
      <c r="SAF61" s="344"/>
      <c r="SAG61" s="344"/>
      <c r="SAH61" s="344"/>
      <c r="SAI61" s="344"/>
      <c r="SAJ61" s="344"/>
      <c r="SAK61" s="344"/>
      <c r="SAL61" s="344"/>
      <c r="SAM61" s="344"/>
      <c r="SAN61" s="344"/>
      <c r="SAO61" s="344"/>
      <c r="SAP61" s="344"/>
      <c r="SAQ61" s="344"/>
      <c r="SAR61" s="344"/>
      <c r="SAS61" s="344"/>
      <c r="SAT61" s="344"/>
      <c r="SAU61" s="344"/>
      <c r="SAV61" s="344"/>
      <c r="SAW61" s="344"/>
      <c r="SAX61" s="344"/>
      <c r="SAY61" s="344"/>
      <c r="SAZ61" s="344"/>
      <c r="SBA61" s="344"/>
      <c r="SBB61" s="344"/>
      <c r="SBC61" s="344"/>
      <c r="SBD61" s="344"/>
      <c r="SBE61" s="344"/>
      <c r="SBF61" s="344"/>
      <c r="SBG61" s="344"/>
      <c r="SBH61" s="344"/>
      <c r="SBI61" s="344"/>
      <c r="SBJ61" s="344"/>
      <c r="SBK61" s="344"/>
      <c r="SBL61" s="344"/>
      <c r="SBM61" s="344"/>
      <c r="SBN61" s="344"/>
      <c r="SBO61" s="344"/>
      <c r="SBP61" s="344"/>
      <c r="SBQ61" s="344"/>
      <c r="SBR61" s="344"/>
      <c r="SBS61" s="344"/>
      <c r="SBT61" s="344"/>
      <c r="SBU61" s="344"/>
      <c r="SBV61" s="344"/>
      <c r="SBW61" s="344"/>
      <c r="SBX61" s="344"/>
      <c r="SBY61" s="344"/>
      <c r="SBZ61" s="344"/>
      <c r="SCA61" s="344"/>
      <c r="SCB61" s="344"/>
      <c r="SCC61" s="344"/>
      <c r="SCD61" s="344"/>
      <c r="SCE61" s="344"/>
      <c r="SCF61" s="344"/>
      <c r="SCG61" s="344"/>
      <c r="SCH61" s="344"/>
      <c r="SCI61" s="344"/>
      <c r="SCJ61" s="344"/>
      <c r="SCK61" s="344"/>
      <c r="SCL61" s="344"/>
      <c r="SCM61" s="344"/>
      <c r="SCN61" s="344"/>
      <c r="SCO61" s="344"/>
      <c r="SCP61" s="344"/>
      <c r="SCQ61" s="344"/>
      <c r="SCR61" s="344"/>
      <c r="SCS61" s="344"/>
      <c r="SCT61" s="344"/>
      <c r="SCU61" s="344"/>
      <c r="SCV61" s="344"/>
      <c r="SCW61" s="344"/>
      <c r="SCX61" s="344"/>
      <c r="SCY61" s="344"/>
      <c r="SCZ61" s="344"/>
      <c r="SDA61" s="344"/>
      <c r="SDB61" s="344"/>
      <c r="SDC61" s="344"/>
      <c r="SDD61" s="344"/>
      <c r="SDE61" s="344"/>
      <c r="SDF61" s="344"/>
      <c r="SDG61" s="344"/>
      <c r="SDH61" s="344"/>
      <c r="SDI61" s="344"/>
      <c r="SDJ61" s="344"/>
      <c r="SDK61" s="344"/>
      <c r="SDL61" s="344"/>
      <c r="SDM61" s="344"/>
      <c r="SDN61" s="344"/>
      <c r="SDO61" s="344"/>
      <c r="SDP61" s="344"/>
      <c r="SDQ61" s="344"/>
      <c r="SDR61" s="344"/>
      <c r="SDS61" s="344"/>
      <c r="SDT61" s="344"/>
      <c r="SDU61" s="344"/>
      <c r="SDV61" s="344"/>
      <c r="SDW61" s="344"/>
      <c r="SDX61" s="344"/>
      <c r="SDY61" s="344"/>
      <c r="SDZ61" s="344"/>
      <c r="SEA61" s="344"/>
      <c r="SEB61" s="344"/>
      <c r="SEC61" s="344"/>
      <c r="SED61" s="344"/>
      <c r="SEE61" s="344"/>
      <c r="SEF61" s="344"/>
      <c r="SEG61" s="344"/>
      <c r="SEH61" s="344"/>
      <c r="SEI61" s="344"/>
      <c r="SEJ61" s="344"/>
      <c r="SEK61" s="344"/>
      <c r="SEL61" s="344"/>
      <c r="SEM61" s="344"/>
      <c r="SEN61" s="344"/>
      <c r="SEO61" s="344"/>
      <c r="SEP61" s="344"/>
      <c r="SEQ61" s="344"/>
      <c r="SER61" s="344"/>
      <c r="SES61" s="344"/>
      <c r="SET61" s="344"/>
      <c r="SEU61" s="344"/>
      <c r="SEV61" s="344"/>
      <c r="SEW61" s="344"/>
      <c r="SEX61" s="344"/>
      <c r="SEY61" s="344"/>
      <c r="SEZ61" s="344"/>
      <c r="SFA61" s="344"/>
      <c r="SFB61" s="344"/>
      <c r="SFC61" s="344"/>
      <c r="SFD61" s="344"/>
      <c r="SFE61" s="344"/>
      <c r="SFF61" s="344"/>
      <c r="SFG61" s="344"/>
      <c r="SFH61" s="344"/>
      <c r="SFI61" s="344"/>
      <c r="SFJ61" s="344"/>
      <c r="SFK61" s="344"/>
      <c r="SFL61" s="344"/>
      <c r="SFM61" s="344"/>
      <c r="SFN61" s="344"/>
      <c r="SFO61" s="344"/>
      <c r="SFP61" s="344"/>
      <c r="SFQ61" s="344"/>
      <c r="SFR61" s="344"/>
      <c r="SFS61" s="344"/>
      <c r="SFT61" s="344"/>
      <c r="SFU61" s="344"/>
      <c r="SFV61" s="344"/>
      <c r="SFW61" s="344"/>
      <c r="SFX61" s="344"/>
      <c r="SFY61" s="344"/>
      <c r="SFZ61" s="344"/>
      <c r="SGA61" s="344"/>
      <c r="SGB61" s="344"/>
      <c r="SGC61" s="344"/>
      <c r="SGD61" s="344"/>
      <c r="SGE61" s="344"/>
      <c r="SGF61" s="344"/>
      <c r="SGG61" s="344"/>
      <c r="SGH61" s="344"/>
      <c r="SGI61" s="344"/>
      <c r="SGJ61" s="344"/>
      <c r="SGK61" s="344"/>
      <c r="SGL61" s="344"/>
      <c r="SGM61" s="344"/>
      <c r="SGN61" s="344"/>
      <c r="SGO61" s="344"/>
      <c r="SGP61" s="344"/>
      <c r="SGQ61" s="344"/>
      <c r="SGR61" s="344"/>
      <c r="SGS61" s="344"/>
      <c r="SGT61" s="344"/>
      <c r="SGU61" s="344"/>
      <c r="SGV61" s="344"/>
      <c r="SGW61" s="344"/>
      <c r="SGX61" s="344"/>
      <c r="SGY61" s="344"/>
      <c r="SGZ61" s="344"/>
      <c r="SHA61" s="344"/>
      <c r="SHB61" s="344"/>
      <c r="SHC61" s="344"/>
      <c r="SHD61" s="344"/>
      <c r="SHE61" s="344"/>
      <c r="SHF61" s="344"/>
      <c r="SHG61" s="344"/>
      <c r="SHH61" s="344"/>
      <c r="SHI61" s="344"/>
      <c r="SHJ61" s="344"/>
      <c r="SHK61" s="344"/>
      <c r="SHL61" s="344"/>
      <c r="SHM61" s="344"/>
      <c r="SHN61" s="344"/>
      <c r="SHO61" s="344"/>
      <c r="SHP61" s="344"/>
      <c r="SHQ61" s="344"/>
      <c r="SHR61" s="344"/>
      <c r="SHS61" s="344"/>
      <c r="SHT61" s="344"/>
      <c r="SHU61" s="344"/>
      <c r="SHV61" s="344"/>
      <c r="SHW61" s="344"/>
      <c r="SHX61" s="344"/>
      <c r="SHY61" s="344"/>
      <c r="SHZ61" s="344"/>
      <c r="SIA61" s="344"/>
      <c r="SIB61" s="344"/>
      <c r="SIC61" s="344"/>
      <c r="SID61" s="344"/>
      <c r="SIE61" s="344"/>
      <c r="SIF61" s="344"/>
      <c r="SIG61" s="344"/>
      <c r="SIH61" s="344"/>
      <c r="SII61" s="344"/>
      <c r="SIJ61" s="344"/>
      <c r="SIK61" s="344"/>
      <c r="SIL61" s="344"/>
      <c r="SIM61" s="344"/>
      <c r="SIN61" s="344"/>
      <c r="SIO61" s="344"/>
      <c r="SIP61" s="344"/>
      <c r="SIQ61" s="344"/>
      <c r="SIR61" s="344"/>
      <c r="SIS61" s="344"/>
      <c r="SIT61" s="344"/>
      <c r="SIU61" s="344"/>
      <c r="SIV61" s="344"/>
      <c r="SIW61" s="344"/>
      <c r="SIX61" s="344"/>
      <c r="SIY61" s="344"/>
      <c r="SIZ61" s="344"/>
      <c r="SJA61" s="344"/>
      <c r="SJB61" s="344"/>
      <c r="SJC61" s="344"/>
      <c r="SJD61" s="344"/>
      <c r="SJE61" s="344"/>
      <c r="SJF61" s="344"/>
      <c r="SJG61" s="344"/>
      <c r="SJH61" s="344"/>
      <c r="SJI61" s="344"/>
      <c r="SJJ61" s="344"/>
      <c r="SJK61" s="344"/>
      <c r="SJL61" s="344"/>
      <c r="SJM61" s="344"/>
      <c r="SJN61" s="344"/>
      <c r="SJO61" s="344"/>
      <c r="SJP61" s="344"/>
      <c r="SJQ61" s="344"/>
      <c r="SJR61" s="344"/>
      <c r="SJS61" s="344"/>
      <c r="SJT61" s="344"/>
      <c r="SJU61" s="344"/>
      <c r="SJV61" s="344"/>
      <c r="SJW61" s="344"/>
      <c r="SJX61" s="344"/>
      <c r="SJY61" s="344"/>
      <c r="SJZ61" s="344"/>
      <c r="SKA61" s="344"/>
      <c r="SKB61" s="344"/>
      <c r="SKC61" s="344"/>
      <c r="SKD61" s="344"/>
      <c r="SKE61" s="344"/>
      <c r="SKF61" s="344"/>
      <c r="SKG61" s="344"/>
      <c r="SKH61" s="344"/>
      <c r="SKI61" s="344"/>
      <c r="SKJ61" s="344"/>
      <c r="SKK61" s="344"/>
      <c r="SKL61" s="344"/>
      <c r="SKM61" s="344"/>
      <c r="SKN61" s="344"/>
      <c r="SKO61" s="344"/>
      <c r="SKP61" s="344"/>
      <c r="SKQ61" s="344"/>
      <c r="SKR61" s="344"/>
      <c r="SKS61" s="344"/>
      <c r="SKT61" s="344"/>
      <c r="SKU61" s="344"/>
      <c r="SKV61" s="344"/>
      <c r="SKW61" s="344"/>
      <c r="SKX61" s="344"/>
      <c r="SKY61" s="344"/>
      <c r="SKZ61" s="344"/>
      <c r="SLA61" s="344"/>
      <c r="SLB61" s="344"/>
      <c r="SLC61" s="344"/>
      <c r="SLD61" s="344"/>
      <c r="SLE61" s="344"/>
      <c r="SLF61" s="344"/>
      <c r="SLG61" s="344"/>
      <c r="SLH61" s="344"/>
      <c r="SLI61" s="344"/>
      <c r="SLJ61" s="344"/>
      <c r="SLK61" s="344"/>
      <c r="SLL61" s="344"/>
      <c r="SLM61" s="344"/>
      <c r="SLN61" s="344"/>
      <c r="SLO61" s="344"/>
      <c r="SLP61" s="344"/>
      <c r="SLQ61" s="344"/>
      <c r="SLR61" s="344"/>
      <c r="SLS61" s="344"/>
      <c r="SLT61" s="344"/>
      <c r="SLU61" s="344"/>
      <c r="SLV61" s="344"/>
      <c r="SLW61" s="344"/>
      <c r="SLX61" s="344"/>
      <c r="SLY61" s="344"/>
      <c r="SLZ61" s="344"/>
      <c r="SMA61" s="344"/>
      <c r="SMB61" s="344"/>
      <c r="SMC61" s="344"/>
      <c r="SMD61" s="344"/>
      <c r="SME61" s="344"/>
      <c r="SMF61" s="344"/>
      <c r="SMG61" s="344"/>
      <c r="SMH61" s="344"/>
      <c r="SMI61" s="344"/>
      <c r="SMJ61" s="344"/>
      <c r="SMK61" s="344"/>
      <c r="SML61" s="344"/>
      <c r="SMM61" s="344"/>
      <c r="SMN61" s="344"/>
      <c r="SMO61" s="344"/>
      <c r="SMP61" s="344"/>
      <c r="SMQ61" s="344"/>
      <c r="SMR61" s="344"/>
      <c r="SMS61" s="344"/>
      <c r="SMT61" s="344"/>
      <c r="SMU61" s="344"/>
      <c r="SMV61" s="344"/>
      <c r="SMW61" s="344"/>
      <c r="SMX61" s="344"/>
      <c r="SMY61" s="344"/>
      <c r="SMZ61" s="344"/>
      <c r="SNA61" s="344"/>
      <c r="SNB61" s="344"/>
      <c r="SNC61" s="344"/>
      <c r="SND61" s="344"/>
      <c r="SNE61" s="344"/>
      <c r="SNF61" s="344"/>
      <c r="SNG61" s="344"/>
      <c r="SNH61" s="344"/>
      <c r="SNI61" s="344"/>
      <c r="SNJ61" s="344"/>
      <c r="SNK61" s="344"/>
      <c r="SNL61" s="344"/>
      <c r="SNM61" s="344"/>
      <c r="SNN61" s="344"/>
      <c r="SNO61" s="344"/>
      <c r="SNP61" s="344"/>
      <c r="SNQ61" s="344"/>
      <c r="SNR61" s="344"/>
      <c r="SNS61" s="344"/>
      <c r="SNT61" s="344"/>
      <c r="SNU61" s="344"/>
      <c r="SNV61" s="344"/>
      <c r="SNW61" s="344"/>
      <c r="SNX61" s="344"/>
      <c r="SNY61" s="344"/>
      <c r="SNZ61" s="344"/>
      <c r="SOA61" s="344"/>
      <c r="SOB61" s="344"/>
      <c r="SOC61" s="344"/>
      <c r="SOD61" s="344"/>
      <c r="SOE61" s="344"/>
      <c r="SOF61" s="344"/>
      <c r="SOG61" s="344"/>
      <c r="SOH61" s="344"/>
      <c r="SOI61" s="344"/>
      <c r="SOJ61" s="344"/>
      <c r="SOK61" s="344"/>
      <c r="SOL61" s="344"/>
      <c r="SOM61" s="344"/>
      <c r="SON61" s="344"/>
      <c r="SOO61" s="344"/>
      <c r="SOP61" s="344"/>
      <c r="SOQ61" s="344"/>
      <c r="SOR61" s="344"/>
      <c r="SOS61" s="344"/>
      <c r="SOT61" s="344"/>
      <c r="SOU61" s="344"/>
      <c r="SOV61" s="344"/>
      <c r="SOW61" s="344"/>
      <c r="SOX61" s="344"/>
      <c r="SOY61" s="344"/>
      <c r="SOZ61" s="344"/>
      <c r="SPA61" s="344"/>
      <c r="SPB61" s="344"/>
      <c r="SPC61" s="344"/>
      <c r="SPD61" s="344"/>
      <c r="SPE61" s="344"/>
      <c r="SPF61" s="344"/>
      <c r="SPG61" s="344"/>
      <c r="SPH61" s="344"/>
      <c r="SPI61" s="344"/>
      <c r="SPJ61" s="344"/>
      <c r="SPK61" s="344"/>
      <c r="SPL61" s="344"/>
      <c r="SPM61" s="344"/>
      <c r="SPN61" s="344"/>
      <c r="SPO61" s="344"/>
      <c r="SPP61" s="344"/>
      <c r="SPQ61" s="344"/>
      <c r="SPR61" s="344"/>
      <c r="SPS61" s="344"/>
      <c r="SPT61" s="344"/>
      <c r="SPU61" s="344"/>
      <c r="SPV61" s="344"/>
      <c r="SPW61" s="344"/>
      <c r="SPX61" s="344"/>
      <c r="SPY61" s="344"/>
      <c r="SPZ61" s="344"/>
      <c r="SQA61" s="344"/>
      <c r="SQB61" s="344"/>
      <c r="SQC61" s="344"/>
      <c r="SQD61" s="344"/>
      <c r="SQE61" s="344"/>
      <c r="SQF61" s="344"/>
      <c r="SQG61" s="344"/>
      <c r="SQH61" s="344"/>
      <c r="SQI61" s="344"/>
      <c r="SQJ61" s="344"/>
      <c r="SQK61" s="344"/>
      <c r="SQL61" s="344"/>
      <c r="SQM61" s="344"/>
      <c r="SQN61" s="344"/>
      <c r="SQO61" s="344"/>
      <c r="SQP61" s="344"/>
      <c r="SQQ61" s="344"/>
      <c r="SQR61" s="344"/>
      <c r="SQS61" s="344"/>
      <c r="SQT61" s="344"/>
      <c r="SQU61" s="344"/>
      <c r="SQV61" s="344"/>
      <c r="SQW61" s="344"/>
      <c r="SQX61" s="344"/>
      <c r="SQY61" s="344"/>
      <c r="SQZ61" s="344"/>
      <c r="SRA61" s="344"/>
      <c r="SRB61" s="344"/>
      <c r="SRC61" s="344"/>
      <c r="SRD61" s="344"/>
      <c r="SRE61" s="344"/>
      <c r="SRF61" s="344"/>
      <c r="SRG61" s="344"/>
      <c r="SRH61" s="344"/>
      <c r="SRI61" s="344"/>
      <c r="SRJ61" s="344"/>
      <c r="SRK61" s="344"/>
      <c r="SRL61" s="344"/>
      <c r="SRM61" s="344"/>
      <c r="SRN61" s="344"/>
      <c r="SRO61" s="344"/>
      <c r="SRP61" s="344"/>
      <c r="SRQ61" s="344"/>
      <c r="SRR61" s="344"/>
      <c r="SRS61" s="344"/>
      <c r="SRT61" s="344"/>
      <c r="SRU61" s="344"/>
      <c r="SRV61" s="344"/>
      <c r="SRW61" s="344"/>
      <c r="SRX61" s="344"/>
      <c r="SRY61" s="344"/>
      <c r="SRZ61" s="344"/>
      <c r="SSA61" s="344"/>
      <c r="SSB61" s="344"/>
      <c r="SSC61" s="344"/>
      <c r="SSD61" s="344"/>
      <c r="SSE61" s="344"/>
      <c r="SSF61" s="344"/>
      <c r="SSG61" s="344"/>
      <c r="SSH61" s="344"/>
      <c r="SSI61" s="344"/>
      <c r="SSJ61" s="344"/>
      <c r="SSK61" s="344"/>
      <c r="SSL61" s="344"/>
      <c r="SSM61" s="344"/>
      <c r="SSN61" s="344"/>
      <c r="SSO61" s="344"/>
      <c r="SSP61" s="344"/>
      <c r="SSQ61" s="344"/>
      <c r="SSR61" s="344"/>
      <c r="SSS61" s="344"/>
      <c r="SST61" s="344"/>
      <c r="SSU61" s="344"/>
      <c r="SSV61" s="344"/>
      <c r="SSW61" s="344"/>
      <c r="SSX61" s="344"/>
      <c r="SSY61" s="344"/>
      <c r="SSZ61" s="344"/>
      <c r="STA61" s="344"/>
      <c r="STB61" s="344"/>
      <c r="STC61" s="344"/>
      <c r="STD61" s="344"/>
      <c r="STE61" s="344"/>
      <c r="STF61" s="344"/>
      <c r="STG61" s="344"/>
      <c r="STH61" s="344"/>
      <c r="STI61" s="344"/>
      <c r="STJ61" s="344"/>
      <c r="STK61" s="344"/>
      <c r="STL61" s="344"/>
      <c r="STM61" s="344"/>
      <c r="STN61" s="344"/>
      <c r="STO61" s="344"/>
      <c r="STP61" s="344"/>
      <c r="STQ61" s="344"/>
      <c r="STR61" s="344"/>
      <c r="STS61" s="344"/>
      <c r="STT61" s="344"/>
      <c r="STU61" s="344"/>
      <c r="STV61" s="344"/>
      <c r="STW61" s="344"/>
      <c r="STX61" s="344"/>
      <c r="STY61" s="344"/>
      <c r="STZ61" s="344"/>
      <c r="SUA61" s="344"/>
      <c r="SUB61" s="344"/>
      <c r="SUC61" s="344"/>
      <c r="SUD61" s="344"/>
      <c r="SUE61" s="344"/>
      <c r="SUF61" s="344"/>
      <c r="SUG61" s="344"/>
      <c r="SUH61" s="344"/>
      <c r="SUI61" s="344"/>
      <c r="SUJ61" s="344"/>
      <c r="SUK61" s="344"/>
      <c r="SUL61" s="344"/>
      <c r="SUM61" s="344"/>
      <c r="SUN61" s="344"/>
      <c r="SUO61" s="344"/>
      <c r="SUP61" s="344"/>
      <c r="SUQ61" s="344"/>
      <c r="SUR61" s="344"/>
      <c r="SUS61" s="344"/>
      <c r="SUT61" s="344"/>
      <c r="SUU61" s="344"/>
      <c r="SUV61" s="344"/>
      <c r="SUW61" s="344"/>
      <c r="SUX61" s="344"/>
      <c r="SUY61" s="344"/>
      <c r="SUZ61" s="344"/>
      <c r="SVA61" s="344"/>
      <c r="SVB61" s="344"/>
      <c r="SVC61" s="344"/>
      <c r="SVD61" s="344"/>
      <c r="SVE61" s="344"/>
      <c r="SVF61" s="344"/>
      <c r="SVG61" s="344"/>
      <c r="SVH61" s="344"/>
      <c r="SVI61" s="344"/>
      <c r="SVJ61" s="344"/>
      <c r="SVK61" s="344"/>
      <c r="SVL61" s="344"/>
      <c r="SVM61" s="344"/>
      <c r="SVN61" s="344"/>
      <c r="SVO61" s="344"/>
      <c r="SVP61" s="344"/>
      <c r="SVQ61" s="344"/>
      <c r="SVR61" s="344"/>
      <c r="SVS61" s="344"/>
      <c r="SVT61" s="344"/>
      <c r="SVU61" s="344"/>
      <c r="SVV61" s="344"/>
      <c r="SVW61" s="344"/>
      <c r="SVX61" s="344"/>
      <c r="SVY61" s="344"/>
      <c r="SVZ61" s="344"/>
      <c r="SWA61" s="344"/>
      <c r="SWB61" s="344"/>
      <c r="SWC61" s="344"/>
      <c r="SWD61" s="344"/>
      <c r="SWE61" s="344"/>
      <c r="SWF61" s="344"/>
      <c r="SWG61" s="344"/>
      <c r="SWH61" s="344"/>
      <c r="SWI61" s="344"/>
      <c r="SWJ61" s="344"/>
      <c r="SWK61" s="344"/>
      <c r="SWL61" s="344"/>
      <c r="SWM61" s="344"/>
      <c r="SWN61" s="344"/>
      <c r="SWO61" s="344"/>
      <c r="SWP61" s="344"/>
      <c r="SWQ61" s="344"/>
      <c r="SWR61" s="344"/>
      <c r="SWS61" s="344"/>
      <c r="SWT61" s="344"/>
      <c r="SWU61" s="344"/>
      <c r="SWV61" s="344"/>
      <c r="SWW61" s="344"/>
      <c r="SWX61" s="344"/>
      <c r="SWY61" s="344"/>
      <c r="SWZ61" s="344"/>
      <c r="SXA61" s="344"/>
      <c r="SXB61" s="344"/>
      <c r="SXC61" s="344"/>
      <c r="SXD61" s="344"/>
      <c r="SXE61" s="344"/>
      <c r="SXF61" s="344"/>
      <c r="SXG61" s="344"/>
      <c r="SXH61" s="344"/>
      <c r="SXI61" s="344"/>
      <c r="SXJ61" s="344"/>
      <c r="SXK61" s="344"/>
      <c r="SXL61" s="344"/>
      <c r="SXM61" s="344"/>
      <c r="SXN61" s="344"/>
      <c r="SXO61" s="344"/>
      <c r="SXP61" s="344"/>
      <c r="SXQ61" s="344"/>
      <c r="SXR61" s="344"/>
      <c r="SXS61" s="344"/>
      <c r="SXT61" s="344"/>
      <c r="SXU61" s="344"/>
      <c r="SXV61" s="344"/>
      <c r="SXW61" s="344"/>
      <c r="SXX61" s="344"/>
      <c r="SXY61" s="344"/>
      <c r="SXZ61" s="344"/>
      <c r="SYA61" s="344"/>
      <c r="SYB61" s="344"/>
      <c r="SYC61" s="344"/>
      <c r="SYD61" s="344"/>
      <c r="SYE61" s="344"/>
      <c r="SYF61" s="344"/>
      <c r="SYG61" s="344"/>
      <c r="SYH61" s="344"/>
      <c r="SYI61" s="344"/>
      <c r="SYJ61" s="344"/>
      <c r="SYK61" s="344"/>
      <c r="SYL61" s="344"/>
      <c r="SYM61" s="344"/>
      <c r="SYN61" s="344"/>
      <c r="SYO61" s="344"/>
      <c r="SYP61" s="344"/>
      <c r="SYQ61" s="344"/>
      <c r="SYR61" s="344"/>
      <c r="SYS61" s="344"/>
      <c r="SYT61" s="344"/>
      <c r="SYU61" s="344"/>
      <c r="SYV61" s="344"/>
      <c r="SYW61" s="344"/>
      <c r="SYX61" s="344"/>
      <c r="SYY61" s="344"/>
      <c r="SYZ61" s="344"/>
      <c r="SZA61" s="344"/>
      <c r="SZB61" s="344"/>
      <c r="SZC61" s="344"/>
      <c r="SZD61" s="344"/>
      <c r="SZE61" s="344"/>
      <c r="SZF61" s="344"/>
      <c r="SZG61" s="344"/>
      <c r="SZH61" s="344"/>
      <c r="SZI61" s="344"/>
      <c r="SZJ61" s="344"/>
      <c r="SZK61" s="344"/>
      <c r="SZL61" s="344"/>
      <c r="SZM61" s="344"/>
      <c r="SZN61" s="344"/>
      <c r="SZO61" s="344"/>
      <c r="SZP61" s="344"/>
      <c r="SZQ61" s="344"/>
      <c r="SZR61" s="344"/>
      <c r="SZS61" s="344"/>
      <c r="SZT61" s="344"/>
      <c r="SZU61" s="344"/>
      <c r="SZV61" s="344"/>
      <c r="SZW61" s="344"/>
      <c r="SZX61" s="344"/>
      <c r="SZY61" s="344"/>
      <c r="SZZ61" s="344"/>
      <c r="TAA61" s="344"/>
      <c r="TAB61" s="344"/>
      <c r="TAC61" s="344"/>
      <c r="TAD61" s="344"/>
      <c r="TAE61" s="344"/>
      <c r="TAF61" s="344"/>
      <c r="TAG61" s="344"/>
      <c r="TAH61" s="344"/>
      <c r="TAI61" s="344"/>
      <c r="TAJ61" s="344"/>
      <c r="TAK61" s="344"/>
      <c r="TAL61" s="344"/>
      <c r="TAM61" s="344"/>
      <c r="TAN61" s="344"/>
      <c r="TAO61" s="344"/>
      <c r="TAP61" s="344"/>
      <c r="TAQ61" s="344"/>
      <c r="TAR61" s="344"/>
      <c r="TAS61" s="344"/>
      <c r="TAT61" s="344"/>
      <c r="TAU61" s="344"/>
      <c r="TAV61" s="344"/>
      <c r="TAW61" s="344"/>
      <c r="TAX61" s="344"/>
      <c r="TAY61" s="344"/>
      <c r="TAZ61" s="344"/>
      <c r="TBA61" s="344"/>
      <c r="TBB61" s="344"/>
      <c r="TBC61" s="344"/>
      <c r="TBD61" s="344"/>
      <c r="TBE61" s="344"/>
      <c r="TBF61" s="344"/>
      <c r="TBG61" s="344"/>
      <c r="TBH61" s="344"/>
      <c r="TBI61" s="344"/>
      <c r="TBJ61" s="344"/>
      <c r="TBK61" s="344"/>
      <c r="TBL61" s="344"/>
      <c r="TBM61" s="344"/>
      <c r="TBN61" s="344"/>
      <c r="TBO61" s="344"/>
      <c r="TBP61" s="344"/>
      <c r="TBQ61" s="344"/>
      <c r="TBR61" s="344"/>
      <c r="TBS61" s="344"/>
      <c r="TBT61" s="344"/>
      <c r="TBU61" s="344"/>
      <c r="TBV61" s="344"/>
      <c r="TBW61" s="344"/>
      <c r="TBX61" s="344"/>
      <c r="TBY61" s="344"/>
      <c r="TBZ61" s="344"/>
      <c r="TCA61" s="344"/>
      <c r="TCB61" s="344"/>
      <c r="TCC61" s="344"/>
      <c r="TCD61" s="344"/>
      <c r="TCE61" s="344"/>
      <c r="TCF61" s="344"/>
      <c r="TCG61" s="344"/>
      <c r="TCH61" s="344"/>
      <c r="TCI61" s="344"/>
      <c r="TCJ61" s="344"/>
      <c r="TCK61" s="344"/>
      <c r="TCL61" s="344"/>
      <c r="TCM61" s="344"/>
      <c r="TCN61" s="344"/>
      <c r="TCO61" s="344"/>
      <c r="TCP61" s="344"/>
      <c r="TCQ61" s="344"/>
      <c r="TCR61" s="344"/>
      <c r="TCS61" s="344"/>
      <c r="TCT61" s="344"/>
      <c r="TCU61" s="344"/>
      <c r="TCV61" s="344"/>
      <c r="TCW61" s="344"/>
      <c r="TCX61" s="344"/>
      <c r="TCY61" s="344"/>
      <c r="TCZ61" s="344"/>
      <c r="TDA61" s="344"/>
      <c r="TDB61" s="344"/>
      <c r="TDC61" s="344"/>
      <c r="TDD61" s="344"/>
      <c r="TDE61" s="344"/>
      <c r="TDF61" s="344"/>
      <c r="TDG61" s="344"/>
      <c r="TDH61" s="344"/>
      <c r="TDI61" s="344"/>
      <c r="TDJ61" s="344"/>
      <c r="TDK61" s="344"/>
      <c r="TDL61" s="344"/>
      <c r="TDM61" s="344"/>
      <c r="TDN61" s="344"/>
      <c r="TDO61" s="344"/>
      <c r="TDP61" s="344"/>
      <c r="TDQ61" s="344"/>
      <c r="TDR61" s="344"/>
      <c r="TDS61" s="344"/>
      <c r="TDT61" s="344"/>
      <c r="TDU61" s="344"/>
      <c r="TDV61" s="344"/>
      <c r="TDW61" s="344"/>
      <c r="TDX61" s="344"/>
      <c r="TDY61" s="344"/>
      <c r="TDZ61" s="344"/>
      <c r="TEA61" s="344"/>
      <c r="TEB61" s="344"/>
      <c r="TEC61" s="344"/>
      <c r="TED61" s="344"/>
      <c r="TEE61" s="344"/>
      <c r="TEF61" s="344"/>
      <c r="TEG61" s="344"/>
      <c r="TEH61" s="344"/>
      <c r="TEI61" s="344"/>
      <c r="TEJ61" s="344"/>
      <c r="TEK61" s="344"/>
      <c r="TEL61" s="344"/>
      <c r="TEM61" s="344"/>
      <c r="TEN61" s="344"/>
      <c r="TEO61" s="344"/>
      <c r="TEP61" s="344"/>
      <c r="TEQ61" s="344"/>
      <c r="TER61" s="344"/>
      <c r="TES61" s="344"/>
      <c r="TET61" s="344"/>
      <c r="TEU61" s="344"/>
      <c r="TEV61" s="344"/>
      <c r="TEW61" s="344"/>
      <c r="TEX61" s="344"/>
      <c r="TEY61" s="344"/>
      <c r="TEZ61" s="344"/>
      <c r="TFA61" s="344"/>
      <c r="TFB61" s="344"/>
      <c r="TFC61" s="344"/>
      <c r="TFD61" s="344"/>
      <c r="TFE61" s="344"/>
      <c r="TFF61" s="344"/>
      <c r="TFG61" s="344"/>
      <c r="TFH61" s="344"/>
      <c r="TFI61" s="344"/>
      <c r="TFJ61" s="344"/>
      <c r="TFK61" s="344"/>
      <c r="TFL61" s="344"/>
      <c r="TFM61" s="344"/>
      <c r="TFN61" s="344"/>
      <c r="TFO61" s="344"/>
      <c r="TFP61" s="344"/>
      <c r="TFQ61" s="344"/>
      <c r="TFR61" s="344"/>
      <c r="TFS61" s="344"/>
      <c r="TFT61" s="344"/>
      <c r="TFU61" s="344"/>
      <c r="TFV61" s="344"/>
      <c r="TFW61" s="344"/>
      <c r="TFX61" s="344"/>
      <c r="TFY61" s="344"/>
      <c r="TFZ61" s="344"/>
      <c r="TGA61" s="344"/>
      <c r="TGB61" s="344"/>
      <c r="TGC61" s="344"/>
      <c r="TGD61" s="344"/>
      <c r="TGE61" s="344"/>
      <c r="TGF61" s="344"/>
      <c r="TGG61" s="344"/>
      <c r="TGH61" s="344"/>
      <c r="TGI61" s="344"/>
      <c r="TGJ61" s="344"/>
      <c r="TGK61" s="344"/>
      <c r="TGL61" s="344"/>
      <c r="TGM61" s="344"/>
      <c r="TGN61" s="344"/>
      <c r="TGO61" s="344"/>
      <c r="TGP61" s="344"/>
      <c r="TGQ61" s="344"/>
      <c r="TGR61" s="344"/>
      <c r="TGS61" s="344"/>
      <c r="TGT61" s="344"/>
      <c r="TGU61" s="344"/>
      <c r="TGV61" s="344"/>
      <c r="TGW61" s="344"/>
      <c r="TGX61" s="344"/>
      <c r="TGY61" s="344"/>
      <c r="TGZ61" s="344"/>
      <c r="THA61" s="344"/>
      <c r="THB61" s="344"/>
      <c r="THC61" s="344"/>
      <c r="THD61" s="344"/>
      <c r="THE61" s="344"/>
      <c r="THF61" s="344"/>
      <c r="THG61" s="344"/>
      <c r="THH61" s="344"/>
      <c r="THI61" s="344"/>
      <c r="THJ61" s="344"/>
      <c r="THK61" s="344"/>
      <c r="THL61" s="344"/>
      <c r="THM61" s="344"/>
      <c r="THN61" s="344"/>
      <c r="THO61" s="344"/>
      <c r="THP61" s="344"/>
      <c r="THQ61" s="344"/>
      <c r="THR61" s="344"/>
      <c r="THS61" s="344"/>
      <c r="THT61" s="344"/>
      <c r="THU61" s="344"/>
      <c r="THV61" s="344"/>
      <c r="THW61" s="344"/>
      <c r="THX61" s="344"/>
      <c r="THY61" s="344"/>
      <c r="THZ61" s="344"/>
      <c r="TIA61" s="344"/>
      <c r="TIB61" s="344"/>
      <c r="TIC61" s="344"/>
      <c r="TID61" s="344"/>
      <c r="TIE61" s="344"/>
      <c r="TIF61" s="344"/>
      <c r="TIG61" s="344"/>
      <c r="TIH61" s="344"/>
      <c r="TII61" s="344"/>
      <c r="TIJ61" s="344"/>
      <c r="TIK61" s="344"/>
      <c r="TIL61" s="344"/>
      <c r="TIM61" s="344"/>
      <c r="TIN61" s="344"/>
      <c r="TIO61" s="344"/>
      <c r="TIP61" s="344"/>
      <c r="TIQ61" s="344"/>
      <c r="TIR61" s="344"/>
      <c r="TIS61" s="344"/>
      <c r="TIT61" s="344"/>
      <c r="TIU61" s="344"/>
      <c r="TIV61" s="344"/>
      <c r="TIW61" s="344"/>
      <c r="TIX61" s="344"/>
      <c r="TIY61" s="344"/>
      <c r="TIZ61" s="344"/>
      <c r="TJA61" s="344"/>
      <c r="TJB61" s="344"/>
      <c r="TJC61" s="344"/>
      <c r="TJD61" s="344"/>
      <c r="TJE61" s="344"/>
      <c r="TJF61" s="344"/>
      <c r="TJG61" s="344"/>
      <c r="TJH61" s="344"/>
      <c r="TJI61" s="344"/>
      <c r="TJJ61" s="344"/>
      <c r="TJK61" s="344"/>
      <c r="TJL61" s="344"/>
      <c r="TJM61" s="344"/>
      <c r="TJN61" s="344"/>
      <c r="TJO61" s="344"/>
      <c r="TJP61" s="344"/>
      <c r="TJQ61" s="344"/>
      <c r="TJR61" s="344"/>
      <c r="TJS61" s="344"/>
      <c r="TJT61" s="344"/>
      <c r="TJU61" s="344"/>
      <c r="TJV61" s="344"/>
      <c r="TJW61" s="344"/>
      <c r="TJX61" s="344"/>
      <c r="TJY61" s="344"/>
      <c r="TJZ61" s="344"/>
      <c r="TKA61" s="344"/>
      <c r="TKB61" s="344"/>
      <c r="TKC61" s="344"/>
      <c r="TKD61" s="344"/>
      <c r="TKE61" s="344"/>
      <c r="TKF61" s="344"/>
      <c r="TKG61" s="344"/>
      <c r="TKH61" s="344"/>
      <c r="TKI61" s="344"/>
      <c r="TKJ61" s="344"/>
      <c r="TKK61" s="344"/>
      <c r="TKL61" s="344"/>
      <c r="TKM61" s="344"/>
      <c r="TKN61" s="344"/>
      <c r="TKO61" s="344"/>
      <c r="TKP61" s="344"/>
      <c r="TKQ61" s="344"/>
      <c r="TKR61" s="344"/>
      <c r="TKS61" s="344"/>
      <c r="TKT61" s="344"/>
      <c r="TKU61" s="344"/>
      <c r="TKV61" s="344"/>
      <c r="TKW61" s="344"/>
      <c r="TKX61" s="344"/>
      <c r="TKY61" s="344"/>
      <c r="TKZ61" s="344"/>
      <c r="TLA61" s="344"/>
      <c r="TLB61" s="344"/>
      <c r="TLC61" s="344"/>
      <c r="TLD61" s="344"/>
      <c r="TLE61" s="344"/>
      <c r="TLF61" s="344"/>
      <c r="TLG61" s="344"/>
      <c r="TLH61" s="344"/>
      <c r="TLI61" s="344"/>
      <c r="TLJ61" s="344"/>
      <c r="TLK61" s="344"/>
      <c r="TLL61" s="344"/>
      <c r="TLM61" s="344"/>
      <c r="TLN61" s="344"/>
      <c r="TLO61" s="344"/>
      <c r="TLP61" s="344"/>
      <c r="TLQ61" s="344"/>
      <c r="TLR61" s="344"/>
      <c r="TLS61" s="344"/>
      <c r="TLT61" s="344"/>
      <c r="TLU61" s="344"/>
      <c r="TLV61" s="344"/>
      <c r="TLW61" s="344"/>
      <c r="TLX61" s="344"/>
      <c r="TLY61" s="344"/>
      <c r="TLZ61" s="344"/>
      <c r="TMA61" s="344"/>
      <c r="TMB61" s="344"/>
      <c r="TMC61" s="344"/>
      <c r="TMD61" s="344"/>
      <c r="TME61" s="344"/>
      <c r="TMF61" s="344"/>
      <c r="TMG61" s="344"/>
      <c r="TMH61" s="344"/>
      <c r="TMI61" s="344"/>
      <c r="TMJ61" s="344"/>
      <c r="TMK61" s="344"/>
      <c r="TML61" s="344"/>
      <c r="TMM61" s="344"/>
      <c r="TMN61" s="344"/>
      <c r="TMO61" s="344"/>
      <c r="TMP61" s="344"/>
      <c r="TMQ61" s="344"/>
      <c r="TMR61" s="344"/>
      <c r="TMS61" s="344"/>
      <c r="TMT61" s="344"/>
      <c r="TMU61" s="344"/>
      <c r="TMV61" s="344"/>
      <c r="TMW61" s="344"/>
      <c r="TMX61" s="344"/>
      <c r="TMY61" s="344"/>
      <c r="TMZ61" s="344"/>
      <c r="TNA61" s="344"/>
      <c r="TNB61" s="344"/>
      <c r="TNC61" s="344"/>
      <c r="TND61" s="344"/>
      <c r="TNE61" s="344"/>
      <c r="TNF61" s="344"/>
      <c r="TNG61" s="344"/>
      <c r="TNH61" s="344"/>
      <c r="TNI61" s="344"/>
      <c r="TNJ61" s="344"/>
      <c r="TNK61" s="344"/>
      <c r="TNL61" s="344"/>
      <c r="TNM61" s="344"/>
      <c r="TNN61" s="344"/>
      <c r="TNO61" s="344"/>
      <c r="TNP61" s="344"/>
      <c r="TNQ61" s="344"/>
      <c r="TNR61" s="344"/>
      <c r="TNS61" s="344"/>
      <c r="TNT61" s="344"/>
      <c r="TNU61" s="344"/>
      <c r="TNV61" s="344"/>
      <c r="TNW61" s="344"/>
      <c r="TNX61" s="344"/>
      <c r="TNY61" s="344"/>
      <c r="TNZ61" s="344"/>
      <c r="TOA61" s="344"/>
      <c r="TOB61" s="344"/>
      <c r="TOC61" s="344"/>
      <c r="TOD61" s="344"/>
      <c r="TOE61" s="344"/>
      <c r="TOF61" s="344"/>
      <c r="TOG61" s="344"/>
      <c r="TOH61" s="344"/>
      <c r="TOI61" s="344"/>
      <c r="TOJ61" s="344"/>
      <c r="TOK61" s="344"/>
      <c r="TOL61" s="344"/>
      <c r="TOM61" s="344"/>
      <c r="TON61" s="344"/>
      <c r="TOO61" s="344"/>
      <c r="TOP61" s="344"/>
      <c r="TOQ61" s="344"/>
      <c r="TOR61" s="344"/>
      <c r="TOS61" s="344"/>
      <c r="TOT61" s="344"/>
      <c r="TOU61" s="344"/>
      <c r="TOV61" s="344"/>
      <c r="TOW61" s="344"/>
      <c r="TOX61" s="344"/>
      <c r="TOY61" s="344"/>
      <c r="TOZ61" s="344"/>
      <c r="TPA61" s="344"/>
      <c r="TPB61" s="344"/>
      <c r="TPC61" s="344"/>
      <c r="TPD61" s="344"/>
      <c r="TPE61" s="344"/>
      <c r="TPF61" s="344"/>
      <c r="TPG61" s="344"/>
      <c r="TPH61" s="344"/>
      <c r="TPI61" s="344"/>
      <c r="TPJ61" s="344"/>
      <c r="TPK61" s="344"/>
      <c r="TPL61" s="344"/>
      <c r="TPM61" s="344"/>
      <c r="TPN61" s="344"/>
      <c r="TPO61" s="344"/>
      <c r="TPP61" s="344"/>
      <c r="TPQ61" s="344"/>
      <c r="TPR61" s="344"/>
      <c r="TPS61" s="344"/>
      <c r="TPT61" s="344"/>
      <c r="TPU61" s="344"/>
      <c r="TPV61" s="344"/>
      <c r="TPW61" s="344"/>
      <c r="TPX61" s="344"/>
      <c r="TPY61" s="344"/>
      <c r="TPZ61" s="344"/>
      <c r="TQA61" s="344"/>
      <c r="TQB61" s="344"/>
      <c r="TQC61" s="344"/>
      <c r="TQD61" s="344"/>
      <c r="TQE61" s="344"/>
      <c r="TQF61" s="344"/>
      <c r="TQG61" s="344"/>
      <c r="TQH61" s="344"/>
      <c r="TQI61" s="344"/>
      <c r="TQJ61" s="344"/>
      <c r="TQK61" s="344"/>
      <c r="TQL61" s="344"/>
      <c r="TQM61" s="344"/>
      <c r="TQN61" s="344"/>
      <c r="TQO61" s="344"/>
      <c r="TQP61" s="344"/>
      <c r="TQQ61" s="344"/>
      <c r="TQR61" s="344"/>
      <c r="TQS61" s="344"/>
      <c r="TQT61" s="344"/>
      <c r="TQU61" s="344"/>
      <c r="TQV61" s="344"/>
      <c r="TQW61" s="344"/>
      <c r="TQX61" s="344"/>
      <c r="TQY61" s="344"/>
      <c r="TQZ61" s="344"/>
      <c r="TRA61" s="344"/>
      <c r="TRB61" s="344"/>
      <c r="TRC61" s="344"/>
      <c r="TRD61" s="344"/>
      <c r="TRE61" s="344"/>
      <c r="TRF61" s="344"/>
      <c r="TRG61" s="344"/>
      <c r="TRH61" s="344"/>
      <c r="TRI61" s="344"/>
      <c r="TRJ61" s="344"/>
      <c r="TRK61" s="344"/>
      <c r="TRL61" s="344"/>
      <c r="TRM61" s="344"/>
      <c r="TRN61" s="344"/>
      <c r="TRO61" s="344"/>
      <c r="TRP61" s="344"/>
      <c r="TRQ61" s="344"/>
      <c r="TRR61" s="344"/>
      <c r="TRS61" s="344"/>
      <c r="TRT61" s="344"/>
      <c r="TRU61" s="344"/>
      <c r="TRV61" s="344"/>
      <c r="TRW61" s="344"/>
      <c r="TRX61" s="344"/>
      <c r="TRY61" s="344"/>
      <c r="TRZ61" s="344"/>
      <c r="TSA61" s="344"/>
      <c r="TSB61" s="344"/>
      <c r="TSC61" s="344"/>
      <c r="TSD61" s="344"/>
      <c r="TSE61" s="344"/>
      <c r="TSF61" s="344"/>
      <c r="TSG61" s="344"/>
      <c r="TSH61" s="344"/>
      <c r="TSI61" s="344"/>
      <c r="TSJ61" s="344"/>
      <c r="TSK61" s="344"/>
      <c r="TSL61" s="344"/>
      <c r="TSM61" s="344"/>
      <c r="TSN61" s="344"/>
      <c r="TSO61" s="344"/>
      <c r="TSP61" s="344"/>
      <c r="TSQ61" s="344"/>
      <c r="TSR61" s="344"/>
      <c r="TSS61" s="344"/>
      <c r="TST61" s="344"/>
      <c r="TSU61" s="344"/>
      <c r="TSV61" s="344"/>
      <c r="TSW61" s="344"/>
      <c r="TSX61" s="344"/>
      <c r="TSY61" s="344"/>
      <c r="TSZ61" s="344"/>
      <c r="TTA61" s="344"/>
      <c r="TTB61" s="344"/>
      <c r="TTC61" s="344"/>
      <c r="TTD61" s="344"/>
      <c r="TTE61" s="344"/>
      <c r="TTF61" s="344"/>
      <c r="TTG61" s="344"/>
      <c r="TTH61" s="344"/>
      <c r="TTI61" s="344"/>
      <c r="TTJ61" s="344"/>
      <c r="TTK61" s="344"/>
      <c r="TTL61" s="344"/>
      <c r="TTM61" s="344"/>
      <c r="TTN61" s="344"/>
      <c r="TTO61" s="344"/>
      <c r="TTP61" s="344"/>
      <c r="TTQ61" s="344"/>
      <c r="TTR61" s="344"/>
      <c r="TTS61" s="344"/>
      <c r="TTT61" s="344"/>
      <c r="TTU61" s="344"/>
      <c r="TTV61" s="344"/>
      <c r="TTW61" s="344"/>
      <c r="TTX61" s="344"/>
      <c r="TTY61" s="344"/>
      <c r="TTZ61" s="344"/>
      <c r="TUA61" s="344"/>
      <c r="TUB61" s="344"/>
      <c r="TUC61" s="344"/>
      <c r="TUD61" s="344"/>
      <c r="TUE61" s="344"/>
      <c r="TUF61" s="344"/>
      <c r="TUG61" s="344"/>
      <c r="TUH61" s="344"/>
      <c r="TUI61" s="344"/>
      <c r="TUJ61" s="344"/>
      <c r="TUK61" s="344"/>
      <c r="TUL61" s="344"/>
      <c r="TUM61" s="344"/>
      <c r="TUN61" s="344"/>
      <c r="TUO61" s="344"/>
      <c r="TUP61" s="344"/>
      <c r="TUQ61" s="344"/>
      <c r="TUR61" s="344"/>
      <c r="TUS61" s="344"/>
      <c r="TUT61" s="344"/>
      <c r="TUU61" s="344"/>
      <c r="TUV61" s="344"/>
      <c r="TUW61" s="344"/>
      <c r="TUX61" s="344"/>
      <c r="TUY61" s="344"/>
      <c r="TUZ61" s="344"/>
      <c r="TVA61" s="344"/>
      <c r="TVB61" s="344"/>
      <c r="TVC61" s="344"/>
      <c r="TVD61" s="344"/>
      <c r="TVE61" s="344"/>
      <c r="TVF61" s="344"/>
      <c r="TVG61" s="344"/>
      <c r="TVH61" s="344"/>
      <c r="TVI61" s="344"/>
      <c r="TVJ61" s="344"/>
      <c r="TVK61" s="344"/>
      <c r="TVL61" s="344"/>
      <c r="TVM61" s="344"/>
      <c r="TVN61" s="344"/>
      <c r="TVO61" s="344"/>
      <c r="TVP61" s="344"/>
      <c r="TVQ61" s="344"/>
      <c r="TVR61" s="344"/>
      <c r="TVS61" s="344"/>
      <c r="TVT61" s="344"/>
      <c r="TVU61" s="344"/>
      <c r="TVV61" s="344"/>
      <c r="TVW61" s="344"/>
      <c r="TVX61" s="344"/>
      <c r="TVY61" s="344"/>
      <c r="TVZ61" s="344"/>
      <c r="TWA61" s="344"/>
      <c r="TWB61" s="344"/>
      <c r="TWC61" s="344"/>
      <c r="TWD61" s="344"/>
      <c r="TWE61" s="344"/>
      <c r="TWF61" s="344"/>
      <c r="TWG61" s="344"/>
      <c r="TWH61" s="344"/>
      <c r="TWI61" s="344"/>
      <c r="TWJ61" s="344"/>
      <c r="TWK61" s="344"/>
      <c r="TWL61" s="344"/>
      <c r="TWM61" s="344"/>
      <c r="TWN61" s="344"/>
      <c r="TWO61" s="344"/>
      <c r="TWP61" s="344"/>
      <c r="TWQ61" s="344"/>
      <c r="TWR61" s="344"/>
      <c r="TWS61" s="344"/>
      <c r="TWT61" s="344"/>
      <c r="TWU61" s="344"/>
      <c r="TWV61" s="344"/>
      <c r="TWW61" s="344"/>
      <c r="TWX61" s="344"/>
      <c r="TWY61" s="344"/>
      <c r="TWZ61" s="344"/>
      <c r="TXA61" s="344"/>
      <c r="TXB61" s="344"/>
      <c r="TXC61" s="344"/>
      <c r="TXD61" s="344"/>
      <c r="TXE61" s="344"/>
      <c r="TXF61" s="344"/>
      <c r="TXG61" s="344"/>
      <c r="TXH61" s="344"/>
      <c r="TXI61" s="344"/>
      <c r="TXJ61" s="344"/>
      <c r="TXK61" s="344"/>
      <c r="TXL61" s="344"/>
      <c r="TXM61" s="344"/>
      <c r="TXN61" s="344"/>
      <c r="TXO61" s="344"/>
      <c r="TXP61" s="344"/>
      <c r="TXQ61" s="344"/>
      <c r="TXR61" s="344"/>
      <c r="TXS61" s="344"/>
      <c r="TXT61" s="344"/>
      <c r="TXU61" s="344"/>
      <c r="TXV61" s="344"/>
      <c r="TXW61" s="344"/>
      <c r="TXX61" s="344"/>
      <c r="TXY61" s="344"/>
      <c r="TXZ61" s="344"/>
      <c r="TYA61" s="344"/>
      <c r="TYB61" s="344"/>
      <c r="TYC61" s="344"/>
      <c r="TYD61" s="344"/>
      <c r="TYE61" s="344"/>
      <c r="TYF61" s="344"/>
      <c r="TYG61" s="344"/>
      <c r="TYH61" s="344"/>
      <c r="TYI61" s="344"/>
      <c r="TYJ61" s="344"/>
      <c r="TYK61" s="344"/>
      <c r="TYL61" s="344"/>
      <c r="TYM61" s="344"/>
      <c r="TYN61" s="344"/>
      <c r="TYO61" s="344"/>
      <c r="TYP61" s="344"/>
      <c r="TYQ61" s="344"/>
      <c r="TYR61" s="344"/>
      <c r="TYS61" s="344"/>
      <c r="TYT61" s="344"/>
      <c r="TYU61" s="344"/>
      <c r="TYV61" s="344"/>
      <c r="TYW61" s="344"/>
      <c r="TYX61" s="344"/>
      <c r="TYY61" s="344"/>
      <c r="TYZ61" s="344"/>
      <c r="TZA61" s="344"/>
      <c r="TZB61" s="344"/>
      <c r="TZC61" s="344"/>
      <c r="TZD61" s="344"/>
      <c r="TZE61" s="344"/>
      <c r="TZF61" s="344"/>
      <c r="TZG61" s="344"/>
      <c r="TZH61" s="344"/>
      <c r="TZI61" s="344"/>
      <c r="TZJ61" s="344"/>
      <c r="TZK61" s="344"/>
      <c r="TZL61" s="344"/>
      <c r="TZM61" s="344"/>
      <c r="TZN61" s="344"/>
      <c r="TZO61" s="344"/>
      <c r="TZP61" s="344"/>
      <c r="TZQ61" s="344"/>
      <c r="TZR61" s="344"/>
      <c r="TZS61" s="344"/>
      <c r="TZT61" s="344"/>
      <c r="TZU61" s="344"/>
      <c r="TZV61" s="344"/>
      <c r="TZW61" s="344"/>
      <c r="TZX61" s="344"/>
      <c r="TZY61" s="344"/>
      <c r="TZZ61" s="344"/>
      <c r="UAA61" s="344"/>
      <c r="UAB61" s="344"/>
      <c r="UAC61" s="344"/>
      <c r="UAD61" s="344"/>
      <c r="UAE61" s="344"/>
      <c r="UAF61" s="344"/>
      <c r="UAG61" s="344"/>
      <c r="UAH61" s="344"/>
      <c r="UAI61" s="344"/>
      <c r="UAJ61" s="344"/>
      <c r="UAK61" s="344"/>
      <c r="UAL61" s="344"/>
      <c r="UAM61" s="344"/>
      <c r="UAN61" s="344"/>
      <c r="UAO61" s="344"/>
      <c r="UAP61" s="344"/>
      <c r="UAQ61" s="344"/>
      <c r="UAR61" s="344"/>
      <c r="UAS61" s="344"/>
      <c r="UAT61" s="344"/>
      <c r="UAU61" s="344"/>
      <c r="UAV61" s="344"/>
      <c r="UAW61" s="344"/>
      <c r="UAX61" s="344"/>
      <c r="UAY61" s="344"/>
      <c r="UAZ61" s="344"/>
      <c r="UBA61" s="344"/>
      <c r="UBB61" s="344"/>
      <c r="UBC61" s="344"/>
      <c r="UBD61" s="344"/>
      <c r="UBE61" s="344"/>
      <c r="UBF61" s="344"/>
      <c r="UBG61" s="344"/>
      <c r="UBH61" s="344"/>
      <c r="UBI61" s="344"/>
      <c r="UBJ61" s="344"/>
      <c r="UBK61" s="344"/>
      <c r="UBL61" s="344"/>
      <c r="UBM61" s="344"/>
      <c r="UBN61" s="344"/>
      <c r="UBO61" s="344"/>
      <c r="UBP61" s="344"/>
      <c r="UBQ61" s="344"/>
      <c r="UBR61" s="344"/>
      <c r="UBS61" s="344"/>
      <c r="UBT61" s="344"/>
      <c r="UBU61" s="344"/>
      <c r="UBV61" s="344"/>
      <c r="UBW61" s="344"/>
      <c r="UBX61" s="344"/>
      <c r="UBY61" s="344"/>
      <c r="UBZ61" s="344"/>
      <c r="UCA61" s="344"/>
      <c r="UCB61" s="344"/>
      <c r="UCC61" s="344"/>
      <c r="UCD61" s="344"/>
      <c r="UCE61" s="344"/>
      <c r="UCF61" s="344"/>
      <c r="UCG61" s="344"/>
      <c r="UCH61" s="344"/>
      <c r="UCI61" s="344"/>
      <c r="UCJ61" s="344"/>
      <c r="UCK61" s="344"/>
      <c r="UCL61" s="344"/>
      <c r="UCM61" s="344"/>
      <c r="UCN61" s="344"/>
      <c r="UCO61" s="344"/>
      <c r="UCP61" s="344"/>
      <c r="UCQ61" s="344"/>
      <c r="UCR61" s="344"/>
      <c r="UCS61" s="344"/>
      <c r="UCT61" s="344"/>
      <c r="UCU61" s="344"/>
      <c r="UCV61" s="344"/>
      <c r="UCW61" s="344"/>
      <c r="UCX61" s="344"/>
      <c r="UCY61" s="344"/>
      <c r="UCZ61" s="344"/>
      <c r="UDA61" s="344"/>
      <c r="UDB61" s="344"/>
      <c r="UDC61" s="344"/>
      <c r="UDD61" s="344"/>
      <c r="UDE61" s="344"/>
      <c r="UDF61" s="344"/>
      <c r="UDG61" s="344"/>
      <c r="UDH61" s="344"/>
      <c r="UDI61" s="344"/>
      <c r="UDJ61" s="344"/>
      <c r="UDK61" s="344"/>
      <c r="UDL61" s="344"/>
      <c r="UDM61" s="344"/>
      <c r="UDN61" s="344"/>
      <c r="UDO61" s="344"/>
      <c r="UDP61" s="344"/>
      <c r="UDQ61" s="344"/>
      <c r="UDR61" s="344"/>
      <c r="UDS61" s="344"/>
      <c r="UDT61" s="344"/>
      <c r="UDU61" s="344"/>
      <c r="UDV61" s="344"/>
      <c r="UDW61" s="344"/>
      <c r="UDX61" s="344"/>
      <c r="UDY61" s="344"/>
      <c r="UDZ61" s="344"/>
      <c r="UEA61" s="344"/>
      <c r="UEB61" s="344"/>
      <c r="UEC61" s="344"/>
      <c r="UED61" s="344"/>
      <c r="UEE61" s="344"/>
      <c r="UEF61" s="344"/>
      <c r="UEG61" s="344"/>
      <c r="UEH61" s="344"/>
      <c r="UEI61" s="344"/>
      <c r="UEJ61" s="344"/>
      <c r="UEK61" s="344"/>
      <c r="UEL61" s="344"/>
      <c r="UEM61" s="344"/>
      <c r="UEN61" s="344"/>
      <c r="UEO61" s="344"/>
      <c r="UEP61" s="344"/>
      <c r="UEQ61" s="344"/>
      <c r="UER61" s="344"/>
      <c r="UES61" s="344"/>
      <c r="UET61" s="344"/>
      <c r="UEU61" s="344"/>
      <c r="UEV61" s="344"/>
      <c r="UEW61" s="344"/>
      <c r="UEX61" s="344"/>
      <c r="UEY61" s="344"/>
      <c r="UEZ61" s="344"/>
      <c r="UFA61" s="344"/>
      <c r="UFB61" s="344"/>
      <c r="UFC61" s="344"/>
      <c r="UFD61" s="344"/>
      <c r="UFE61" s="344"/>
      <c r="UFF61" s="344"/>
      <c r="UFG61" s="344"/>
      <c r="UFH61" s="344"/>
      <c r="UFI61" s="344"/>
      <c r="UFJ61" s="344"/>
      <c r="UFK61" s="344"/>
      <c r="UFL61" s="344"/>
      <c r="UFM61" s="344"/>
      <c r="UFN61" s="344"/>
      <c r="UFO61" s="344"/>
      <c r="UFP61" s="344"/>
      <c r="UFQ61" s="344"/>
      <c r="UFR61" s="344"/>
      <c r="UFS61" s="344"/>
      <c r="UFT61" s="344"/>
      <c r="UFU61" s="344"/>
      <c r="UFV61" s="344"/>
      <c r="UFW61" s="344"/>
      <c r="UFX61" s="344"/>
      <c r="UFY61" s="344"/>
      <c r="UFZ61" s="344"/>
      <c r="UGA61" s="344"/>
      <c r="UGB61" s="344"/>
      <c r="UGC61" s="344"/>
      <c r="UGD61" s="344"/>
      <c r="UGE61" s="344"/>
      <c r="UGF61" s="344"/>
      <c r="UGG61" s="344"/>
      <c r="UGH61" s="344"/>
      <c r="UGI61" s="344"/>
      <c r="UGJ61" s="344"/>
      <c r="UGK61" s="344"/>
      <c r="UGL61" s="344"/>
      <c r="UGM61" s="344"/>
      <c r="UGN61" s="344"/>
      <c r="UGO61" s="344"/>
      <c r="UGP61" s="344"/>
      <c r="UGQ61" s="344"/>
      <c r="UGR61" s="344"/>
      <c r="UGS61" s="344"/>
      <c r="UGT61" s="344"/>
      <c r="UGU61" s="344"/>
      <c r="UGV61" s="344"/>
      <c r="UGW61" s="344"/>
      <c r="UGX61" s="344"/>
      <c r="UGY61" s="344"/>
      <c r="UGZ61" s="344"/>
      <c r="UHA61" s="344"/>
      <c r="UHB61" s="344"/>
      <c r="UHC61" s="344"/>
      <c r="UHD61" s="344"/>
      <c r="UHE61" s="344"/>
      <c r="UHF61" s="344"/>
      <c r="UHG61" s="344"/>
      <c r="UHH61" s="344"/>
      <c r="UHI61" s="344"/>
      <c r="UHJ61" s="344"/>
      <c r="UHK61" s="344"/>
      <c r="UHL61" s="344"/>
      <c r="UHM61" s="344"/>
      <c r="UHN61" s="344"/>
      <c r="UHO61" s="344"/>
      <c r="UHP61" s="344"/>
      <c r="UHQ61" s="344"/>
      <c r="UHR61" s="344"/>
      <c r="UHS61" s="344"/>
      <c r="UHT61" s="344"/>
      <c r="UHU61" s="344"/>
      <c r="UHV61" s="344"/>
      <c r="UHW61" s="344"/>
      <c r="UHX61" s="344"/>
      <c r="UHY61" s="344"/>
      <c r="UHZ61" s="344"/>
      <c r="UIA61" s="344"/>
      <c r="UIB61" s="344"/>
      <c r="UIC61" s="344"/>
      <c r="UID61" s="344"/>
      <c r="UIE61" s="344"/>
      <c r="UIF61" s="344"/>
      <c r="UIG61" s="344"/>
      <c r="UIH61" s="344"/>
      <c r="UII61" s="344"/>
      <c r="UIJ61" s="344"/>
      <c r="UIK61" s="344"/>
      <c r="UIL61" s="344"/>
      <c r="UIM61" s="344"/>
      <c r="UIN61" s="344"/>
      <c r="UIO61" s="344"/>
      <c r="UIP61" s="344"/>
      <c r="UIQ61" s="344"/>
      <c r="UIR61" s="344"/>
      <c r="UIS61" s="344"/>
      <c r="UIT61" s="344"/>
      <c r="UIU61" s="344"/>
      <c r="UIV61" s="344"/>
      <c r="UIW61" s="344"/>
      <c r="UIX61" s="344"/>
      <c r="UIY61" s="344"/>
      <c r="UIZ61" s="344"/>
      <c r="UJA61" s="344"/>
      <c r="UJB61" s="344"/>
      <c r="UJC61" s="344"/>
      <c r="UJD61" s="344"/>
      <c r="UJE61" s="344"/>
      <c r="UJF61" s="344"/>
      <c r="UJG61" s="344"/>
      <c r="UJH61" s="344"/>
      <c r="UJI61" s="344"/>
      <c r="UJJ61" s="344"/>
      <c r="UJK61" s="344"/>
      <c r="UJL61" s="344"/>
      <c r="UJM61" s="344"/>
      <c r="UJN61" s="344"/>
      <c r="UJO61" s="344"/>
      <c r="UJP61" s="344"/>
      <c r="UJQ61" s="344"/>
      <c r="UJR61" s="344"/>
      <c r="UJS61" s="344"/>
      <c r="UJT61" s="344"/>
      <c r="UJU61" s="344"/>
      <c r="UJV61" s="344"/>
      <c r="UJW61" s="344"/>
      <c r="UJX61" s="344"/>
      <c r="UJY61" s="344"/>
      <c r="UJZ61" s="344"/>
      <c r="UKA61" s="344"/>
      <c r="UKB61" s="344"/>
      <c r="UKC61" s="344"/>
      <c r="UKD61" s="344"/>
      <c r="UKE61" s="344"/>
      <c r="UKF61" s="344"/>
      <c r="UKG61" s="344"/>
      <c r="UKH61" s="344"/>
      <c r="UKI61" s="344"/>
      <c r="UKJ61" s="344"/>
      <c r="UKK61" s="344"/>
      <c r="UKL61" s="344"/>
      <c r="UKM61" s="344"/>
      <c r="UKN61" s="344"/>
      <c r="UKO61" s="344"/>
      <c r="UKP61" s="344"/>
      <c r="UKQ61" s="344"/>
      <c r="UKR61" s="344"/>
      <c r="UKS61" s="344"/>
      <c r="UKT61" s="344"/>
      <c r="UKU61" s="344"/>
      <c r="UKV61" s="344"/>
      <c r="UKW61" s="344"/>
      <c r="UKX61" s="344"/>
      <c r="UKY61" s="344"/>
      <c r="UKZ61" s="344"/>
      <c r="ULA61" s="344"/>
      <c r="ULB61" s="344"/>
      <c r="ULC61" s="344"/>
      <c r="ULD61" s="344"/>
      <c r="ULE61" s="344"/>
      <c r="ULF61" s="344"/>
      <c r="ULG61" s="344"/>
      <c r="ULH61" s="344"/>
      <c r="ULI61" s="344"/>
      <c r="ULJ61" s="344"/>
      <c r="ULK61" s="344"/>
      <c r="ULL61" s="344"/>
      <c r="ULM61" s="344"/>
      <c r="ULN61" s="344"/>
      <c r="ULO61" s="344"/>
      <c r="ULP61" s="344"/>
      <c r="ULQ61" s="344"/>
      <c r="ULR61" s="344"/>
      <c r="ULS61" s="344"/>
      <c r="ULT61" s="344"/>
      <c r="ULU61" s="344"/>
      <c r="ULV61" s="344"/>
      <c r="ULW61" s="344"/>
      <c r="ULX61" s="344"/>
      <c r="ULY61" s="344"/>
      <c r="ULZ61" s="344"/>
      <c r="UMA61" s="344"/>
      <c r="UMB61" s="344"/>
      <c r="UMC61" s="344"/>
      <c r="UMD61" s="344"/>
      <c r="UME61" s="344"/>
      <c r="UMF61" s="344"/>
      <c r="UMG61" s="344"/>
      <c r="UMH61" s="344"/>
      <c r="UMI61" s="344"/>
      <c r="UMJ61" s="344"/>
      <c r="UMK61" s="344"/>
      <c r="UML61" s="344"/>
      <c r="UMM61" s="344"/>
      <c r="UMN61" s="344"/>
      <c r="UMO61" s="344"/>
      <c r="UMP61" s="344"/>
      <c r="UMQ61" s="344"/>
      <c r="UMR61" s="344"/>
      <c r="UMS61" s="344"/>
      <c r="UMT61" s="344"/>
      <c r="UMU61" s="344"/>
      <c r="UMV61" s="344"/>
      <c r="UMW61" s="344"/>
      <c r="UMX61" s="344"/>
      <c r="UMY61" s="344"/>
      <c r="UMZ61" s="344"/>
      <c r="UNA61" s="344"/>
      <c r="UNB61" s="344"/>
      <c r="UNC61" s="344"/>
      <c r="UND61" s="344"/>
      <c r="UNE61" s="344"/>
      <c r="UNF61" s="344"/>
      <c r="UNG61" s="344"/>
      <c r="UNH61" s="344"/>
      <c r="UNI61" s="344"/>
      <c r="UNJ61" s="344"/>
      <c r="UNK61" s="344"/>
      <c r="UNL61" s="344"/>
      <c r="UNM61" s="344"/>
      <c r="UNN61" s="344"/>
      <c r="UNO61" s="344"/>
      <c r="UNP61" s="344"/>
      <c r="UNQ61" s="344"/>
      <c r="UNR61" s="344"/>
      <c r="UNS61" s="344"/>
      <c r="UNT61" s="344"/>
      <c r="UNU61" s="344"/>
      <c r="UNV61" s="344"/>
      <c r="UNW61" s="344"/>
      <c r="UNX61" s="344"/>
      <c r="UNY61" s="344"/>
      <c r="UNZ61" s="344"/>
      <c r="UOA61" s="344"/>
      <c r="UOB61" s="344"/>
      <c r="UOC61" s="344"/>
      <c r="UOD61" s="344"/>
      <c r="UOE61" s="344"/>
      <c r="UOF61" s="344"/>
      <c r="UOG61" s="344"/>
      <c r="UOH61" s="344"/>
      <c r="UOI61" s="344"/>
      <c r="UOJ61" s="344"/>
      <c r="UOK61" s="344"/>
      <c r="UOL61" s="344"/>
      <c r="UOM61" s="344"/>
      <c r="UON61" s="344"/>
      <c r="UOO61" s="344"/>
      <c r="UOP61" s="344"/>
      <c r="UOQ61" s="344"/>
      <c r="UOR61" s="344"/>
      <c r="UOS61" s="344"/>
      <c r="UOT61" s="344"/>
      <c r="UOU61" s="344"/>
      <c r="UOV61" s="344"/>
      <c r="UOW61" s="344"/>
      <c r="UOX61" s="344"/>
      <c r="UOY61" s="344"/>
      <c r="UOZ61" s="344"/>
      <c r="UPA61" s="344"/>
      <c r="UPB61" s="344"/>
      <c r="UPC61" s="344"/>
      <c r="UPD61" s="344"/>
      <c r="UPE61" s="344"/>
      <c r="UPF61" s="344"/>
      <c r="UPG61" s="344"/>
      <c r="UPH61" s="344"/>
      <c r="UPI61" s="344"/>
      <c r="UPJ61" s="344"/>
      <c r="UPK61" s="344"/>
      <c r="UPL61" s="344"/>
      <c r="UPM61" s="344"/>
      <c r="UPN61" s="344"/>
      <c r="UPO61" s="344"/>
      <c r="UPP61" s="344"/>
      <c r="UPQ61" s="344"/>
      <c r="UPR61" s="344"/>
      <c r="UPS61" s="344"/>
      <c r="UPT61" s="344"/>
      <c r="UPU61" s="344"/>
      <c r="UPV61" s="344"/>
      <c r="UPW61" s="344"/>
      <c r="UPX61" s="344"/>
      <c r="UPY61" s="344"/>
      <c r="UPZ61" s="344"/>
      <c r="UQA61" s="344"/>
      <c r="UQB61" s="344"/>
      <c r="UQC61" s="344"/>
      <c r="UQD61" s="344"/>
      <c r="UQE61" s="344"/>
      <c r="UQF61" s="344"/>
      <c r="UQG61" s="344"/>
      <c r="UQH61" s="344"/>
      <c r="UQI61" s="344"/>
      <c r="UQJ61" s="344"/>
      <c r="UQK61" s="344"/>
      <c r="UQL61" s="344"/>
      <c r="UQM61" s="344"/>
      <c r="UQN61" s="344"/>
      <c r="UQO61" s="344"/>
      <c r="UQP61" s="344"/>
      <c r="UQQ61" s="344"/>
      <c r="UQR61" s="344"/>
      <c r="UQS61" s="344"/>
      <c r="UQT61" s="344"/>
      <c r="UQU61" s="344"/>
      <c r="UQV61" s="344"/>
      <c r="UQW61" s="344"/>
      <c r="UQX61" s="344"/>
      <c r="UQY61" s="344"/>
      <c r="UQZ61" s="344"/>
      <c r="URA61" s="344"/>
      <c r="URB61" s="344"/>
      <c r="URC61" s="344"/>
      <c r="URD61" s="344"/>
      <c r="URE61" s="344"/>
      <c r="URF61" s="344"/>
      <c r="URG61" s="344"/>
      <c r="URH61" s="344"/>
      <c r="URI61" s="344"/>
      <c r="URJ61" s="344"/>
      <c r="URK61" s="344"/>
      <c r="URL61" s="344"/>
      <c r="URM61" s="344"/>
      <c r="URN61" s="344"/>
      <c r="URO61" s="344"/>
      <c r="URP61" s="344"/>
      <c r="URQ61" s="344"/>
      <c r="URR61" s="344"/>
      <c r="URS61" s="344"/>
      <c r="URT61" s="344"/>
      <c r="URU61" s="344"/>
      <c r="URV61" s="344"/>
      <c r="URW61" s="344"/>
      <c r="URX61" s="344"/>
      <c r="URY61" s="344"/>
      <c r="URZ61" s="344"/>
      <c r="USA61" s="344"/>
      <c r="USB61" s="344"/>
      <c r="USC61" s="344"/>
      <c r="USD61" s="344"/>
      <c r="USE61" s="344"/>
      <c r="USF61" s="344"/>
      <c r="USG61" s="344"/>
      <c r="USH61" s="344"/>
      <c r="USI61" s="344"/>
      <c r="USJ61" s="344"/>
      <c r="USK61" s="344"/>
      <c r="USL61" s="344"/>
      <c r="USM61" s="344"/>
      <c r="USN61" s="344"/>
      <c r="USO61" s="344"/>
      <c r="USP61" s="344"/>
      <c r="USQ61" s="344"/>
      <c r="USR61" s="344"/>
      <c r="USS61" s="344"/>
      <c r="UST61" s="344"/>
      <c r="USU61" s="344"/>
      <c r="USV61" s="344"/>
      <c r="USW61" s="344"/>
      <c r="USX61" s="344"/>
      <c r="USY61" s="344"/>
      <c r="USZ61" s="344"/>
      <c r="UTA61" s="344"/>
      <c r="UTB61" s="344"/>
      <c r="UTC61" s="344"/>
      <c r="UTD61" s="344"/>
      <c r="UTE61" s="344"/>
      <c r="UTF61" s="344"/>
      <c r="UTG61" s="344"/>
      <c r="UTH61" s="344"/>
      <c r="UTI61" s="344"/>
      <c r="UTJ61" s="344"/>
      <c r="UTK61" s="344"/>
      <c r="UTL61" s="344"/>
      <c r="UTM61" s="344"/>
      <c r="UTN61" s="344"/>
      <c r="UTO61" s="344"/>
      <c r="UTP61" s="344"/>
      <c r="UTQ61" s="344"/>
      <c r="UTR61" s="344"/>
      <c r="UTS61" s="344"/>
      <c r="UTT61" s="344"/>
      <c r="UTU61" s="344"/>
      <c r="UTV61" s="344"/>
      <c r="UTW61" s="344"/>
      <c r="UTX61" s="344"/>
      <c r="UTY61" s="344"/>
      <c r="UTZ61" s="344"/>
      <c r="UUA61" s="344"/>
      <c r="UUB61" s="344"/>
      <c r="UUC61" s="344"/>
      <c r="UUD61" s="344"/>
      <c r="UUE61" s="344"/>
      <c r="UUF61" s="344"/>
      <c r="UUG61" s="344"/>
      <c r="UUH61" s="344"/>
      <c r="UUI61" s="344"/>
      <c r="UUJ61" s="344"/>
      <c r="UUK61" s="344"/>
      <c r="UUL61" s="344"/>
      <c r="UUM61" s="344"/>
      <c r="UUN61" s="344"/>
      <c r="UUO61" s="344"/>
      <c r="UUP61" s="344"/>
      <c r="UUQ61" s="344"/>
      <c r="UUR61" s="344"/>
      <c r="UUS61" s="344"/>
      <c r="UUT61" s="344"/>
      <c r="UUU61" s="344"/>
      <c r="UUV61" s="344"/>
      <c r="UUW61" s="344"/>
      <c r="UUX61" s="344"/>
      <c r="UUY61" s="344"/>
      <c r="UUZ61" s="344"/>
      <c r="UVA61" s="344"/>
      <c r="UVB61" s="344"/>
      <c r="UVC61" s="344"/>
      <c r="UVD61" s="344"/>
      <c r="UVE61" s="344"/>
      <c r="UVF61" s="344"/>
      <c r="UVG61" s="344"/>
      <c r="UVH61" s="344"/>
      <c r="UVI61" s="344"/>
      <c r="UVJ61" s="344"/>
      <c r="UVK61" s="344"/>
      <c r="UVL61" s="344"/>
      <c r="UVM61" s="344"/>
      <c r="UVN61" s="344"/>
      <c r="UVO61" s="344"/>
      <c r="UVP61" s="344"/>
      <c r="UVQ61" s="344"/>
      <c r="UVR61" s="344"/>
      <c r="UVS61" s="344"/>
      <c r="UVT61" s="344"/>
      <c r="UVU61" s="344"/>
      <c r="UVV61" s="344"/>
      <c r="UVW61" s="344"/>
      <c r="UVX61" s="344"/>
      <c r="UVY61" s="344"/>
      <c r="UVZ61" s="344"/>
      <c r="UWA61" s="344"/>
      <c r="UWB61" s="344"/>
      <c r="UWC61" s="344"/>
      <c r="UWD61" s="344"/>
      <c r="UWE61" s="344"/>
      <c r="UWF61" s="344"/>
      <c r="UWG61" s="344"/>
      <c r="UWH61" s="344"/>
      <c r="UWI61" s="344"/>
      <c r="UWJ61" s="344"/>
      <c r="UWK61" s="344"/>
      <c r="UWL61" s="344"/>
      <c r="UWM61" s="344"/>
      <c r="UWN61" s="344"/>
      <c r="UWO61" s="344"/>
      <c r="UWP61" s="344"/>
      <c r="UWQ61" s="344"/>
      <c r="UWR61" s="344"/>
      <c r="UWS61" s="344"/>
      <c r="UWT61" s="344"/>
      <c r="UWU61" s="344"/>
      <c r="UWV61" s="344"/>
      <c r="UWW61" s="344"/>
      <c r="UWX61" s="344"/>
      <c r="UWY61" s="344"/>
      <c r="UWZ61" s="344"/>
      <c r="UXA61" s="344"/>
      <c r="UXB61" s="344"/>
      <c r="UXC61" s="344"/>
      <c r="UXD61" s="344"/>
      <c r="UXE61" s="344"/>
      <c r="UXF61" s="344"/>
      <c r="UXG61" s="344"/>
      <c r="UXH61" s="344"/>
      <c r="UXI61" s="344"/>
      <c r="UXJ61" s="344"/>
      <c r="UXK61" s="344"/>
      <c r="UXL61" s="344"/>
      <c r="UXM61" s="344"/>
      <c r="UXN61" s="344"/>
      <c r="UXO61" s="344"/>
      <c r="UXP61" s="344"/>
      <c r="UXQ61" s="344"/>
      <c r="UXR61" s="344"/>
      <c r="UXS61" s="344"/>
      <c r="UXT61" s="344"/>
      <c r="UXU61" s="344"/>
      <c r="UXV61" s="344"/>
      <c r="UXW61" s="344"/>
      <c r="UXX61" s="344"/>
      <c r="UXY61" s="344"/>
      <c r="UXZ61" s="344"/>
      <c r="UYA61" s="344"/>
      <c r="UYB61" s="344"/>
      <c r="UYC61" s="344"/>
      <c r="UYD61" s="344"/>
      <c r="UYE61" s="344"/>
      <c r="UYF61" s="344"/>
      <c r="UYG61" s="344"/>
      <c r="UYH61" s="344"/>
      <c r="UYI61" s="344"/>
      <c r="UYJ61" s="344"/>
      <c r="UYK61" s="344"/>
      <c r="UYL61" s="344"/>
      <c r="UYM61" s="344"/>
      <c r="UYN61" s="344"/>
      <c r="UYO61" s="344"/>
      <c r="UYP61" s="344"/>
      <c r="UYQ61" s="344"/>
      <c r="UYR61" s="344"/>
      <c r="UYS61" s="344"/>
      <c r="UYT61" s="344"/>
      <c r="UYU61" s="344"/>
      <c r="UYV61" s="344"/>
      <c r="UYW61" s="344"/>
      <c r="UYX61" s="344"/>
      <c r="UYY61" s="344"/>
      <c r="UYZ61" s="344"/>
      <c r="UZA61" s="344"/>
      <c r="UZB61" s="344"/>
      <c r="UZC61" s="344"/>
      <c r="UZD61" s="344"/>
      <c r="UZE61" s="344"/>
      <c r="UZF61" s="344"/>
      <c r="UZG61" s="344"/>
      <c r="UZH61" s="344"/>
      <c r="UZI61" s="344"/>
      <c r="UZJ61" s="344"/>
      <c r="UZK61" s="344"/>
      <c r="UZL61" s="344"/>
      <c r="UZM61" s="344"/>
      <c r="UZN61" s="344"/>
      <c r="UZO61" s="344"/>
      <c r="UZP61" s="344"/>
      <c r="UZQ61" s="344"/>
      <c r="UZR61" s="344"/>
      <c r="UZS61" s="344"/>
      <c r="UZT61" s="344"/>
      <c r="UZU61" s="344"/>
      <c r="UZV61" s="344"/>
      <c r="UZW61" s="344"/>
      <c r="UZX61" s="344"/>
      <c r="UZY61" s="344"/>
      <c r="UZZ61" s="344"/>
      <c r="VAA61" s="344"/>
      <c r="VAB61" s="344"/>
      <c r="VAC61" s="344"/>
      <c r="VAD61" s="344"/>
      <c r="VAE61" s="344"/>
      <c r="VAF61" s="344"/>
      <c r="VAG61" s="344"/>
      <c r="VAH61" s="344"/>
      <c r="VAI61" s="344"/>
      <c r="VAJ61" s="344"/>
      <c r="VAK61" s="344"/>
      <c r="VAL61" s="344"/>
      <c r="VAM61" s="344"/>
      <c r="VAN61" s="344"/>
      <c r="VAO61" s="344"/>
      <c r="VAP61" s="344"/>
      <c r="VAQ61" s="344"/>
      <c r="VAR61" s="344"/>
      <c r="VAS61" s="344"/>
      <c r="VAT61" s="344"/>
      <c r="VAU61" s="344"/>
      <c r="VAV61" s="344"/>
      <c r="VAW61" s="344"/>
      <c r="VAX61" s="344"/>
      <c r="VAY61" s="344"/>
      <c r="VAZ61" s="344"/>
      <c r="VBA61" s="344"/>
      <c r="VBB61" s="344"/>
      <c r="VBC61" s="344"/>
      <c r="VBD61" s="344"/>
      <c r="VBE61" s="344"/>
      <c r="VBF61" s="344"/>
      <c r="VBG61" s="344"/>
      <c r="VBH61" s="344"/>
      <c r="VBI61" s="344"/>
      <c r="VBJ61" s="344"/>
      <c r="VBK61" s="344"/>
      <c r="VBL61" s="344"/>
      <c r="VBM61" s="344"/>
      <c r="VBN61" s="344"/>
      <c r="VBO61" s="344"/>
      <c r="VBP61" s="344"/>
      <c r="VBQ61" s="344"/>
      <c r="VBR61" s="344"/>
      <c r="VBS61" s="344"/>
      <c r="VBT61" s="344"/>
      <c r="VBU61" s="344"/>
      <c r="VBV61" s="344"/>
      <c r="VBW61" s="344"/>
      <c r="VBX61" s="344"/>
      <c r="VBY61" s="344"/>
      <c r="VBZ61" s="344"/>
      <c r="VCA61" s="344"/>
      <c r="VCB61" s="344"/>
      <c r="VCC61" s="344"/>
      <c r="VCD61" s="344"/>
      <c r="VCE61" s="344"/>
      <c r="VCF61" s="344"/>
      <c r="VCG61" s="344"/>
      <c r="VCH61" s="344"/>
      <c r="VCI61" s="344"/>
      <c r="VCJ61" s="344"/>
      <c r="VCK61" s="344"/>
      <c r="VCL61" s="344"/>
      <c r="VCM61" s="344"/>
      <c r="VCN61" s="344"/>
      <c r="VCO61" s="344"/>
      <c r="VCP61" s="344"/>
      <c r="VCQ61" s="344"/>
      <c r="VCR61" s="344"/>
      <c r="VCS61" s="344"/>
      <c r="VCT61" s="344"/>
      <c r="VCU61" s="344"/>
      <c r="VCV61" s="344"/>
      <c r="VCW61" s="344"/>
      <c r="VCX61" s="344"/>
      <c r="VCY61" s="344"/>
      <c r="VCZ61" s="344"/>
      <c r="VDA61" s="344"/>
      <c r="VDB61" s="344"/>
      <c r="VDC61" s="344"/>
      <c r="VDD61" s="344"/>
      <c r="VDE61" s="344"/>
      <c r="VDF61" s="344"/>
      <c r="VDG61" s="344"/>
      <c r="VDH61" s="344"/>
      <c r="VDI61" s="344"/>
      <c r="VDJ61" s="344"/>
      <c r="VDK61" s="344"/>
      <c r="VDL61" s="344"/>
      <c r="VDM61" s="344"/>
      <c r="VDN61" s="344"/>
      <c r="VDO61" s="344"/>
      <c r="VDP61" s="344"/>
      <c r="VDQ61" s="344"/>
      <c r="VDR61" s="344"/>
      <c r="VDS61" s="344"/>
      <c r="VDT61" s="344"/>
      <c r="VDU61" s="344"/>
      <c r="VDV61" s="344"/>
      <c r="VDW61" s="344"/>
      <c r="VDX61" s="344"/>
      <c r="VDY61" s="344"/>
      <c r="VDZ61" s="344"/>
      <c r="VEA61" s="344"/>
      <c r="VEB61" s="344"/>
      <c r="VEC61" s="344"/>
      <c r="VED61" s="344"/>
      <c r="VEE61" s="344"/>
      <c r="VEF61" s="344"/>
      <c r="VEG61" s="344"/>
      <c r="VEH61" s="344"/>
      <c r="VEI61" s="344"/>
      <c r="VEJ61" s="344"/>
      <c r="VEK61" s="344"/>
      <c r="VEL61" s="344"/>
      <c r="VEM61" s="344"/>
      <c r="VEN61" s="344"/>
      <c r="VEO61" s="344"/>
      <c r="VEP61" s="344"/>
      <c r="VEQ61" s="344"/>
      <c r="VER61" s="344"/>
      <c r="VES61" s="344"/>
      <c r="VET61" s="344"/>
      <c r="VEU61" s="344"/>
      <c r="VEV61" s="344"/>
      <c r="VEW61" s="344"/>
      <c r="VEX61" s="344"/>
      <c r="VEY61" s="344"/>
      <c r="VEZ61" s="344"/>
      <c r="VFA61" s="344"/>
      <c r="VFB61" s="344"/>
      <c r="VFC61" s="344"/>
      <c r="VFD61" s="344"/>
      <c r="VFE61" s="344"/>
      <c r="VFF61" s="344"/>
      <c r="VFG61" s="344"/>
      <c r="VFH61" s="344"/>
      <c r="VFI61" s="344"/>
      <c r="VFJ61" s="344"/>
      <c r="VFK61" s="344"/>
      <c r="VFL61" s="344"/>
      <c r="VFM61" s="344"/>
      <c r="VFN61" s="344"/>
      <c r="VFO61" s="344"/>
      <c r="VFP61" s="344"/>
      <c r="VFQ61" s="344"/>
      <c r="VFR61" s="344"/>
      <c r="VFS61" s="344"/>
      <c r="VFT61" s="344"/>
      <c r="VFU61" s="344"/>
      <c r="VFV61" s="344"/>
      <c r="VFW61" s="344"/>
      <c r="VFX61" s="344"/>
      <c r="VFY61" s="344"/>
      <c r="VFZ61" s="344"/>
      <c r="VGA61" s="344"/>
      <c r="VGB61" s="344"/>
      <c r="VGC61" s="344"/>
      <c r="VGD61" s="344"/>
      <c r="VGE61" s="344"/>
      <c r="VGF61" s="344"/>
      <c r="VGG61" s="344"/>
      <c r="VGH61" s="344"/>
      <c r="VGI61" s="344"/>
      <c r="VGJ61" s="344"/>
      <c r="VGK61" s="344"/>
      <c r="VGL61" s="344"/>
      <c r="VGM61" s="344"/>
      <c r="VGN61" s="344"/>
      <c r="VGO61" s="344"/>
      <c r="VGP61" s="344"/>
      <c r="VGQ61" s="344"/>
      <c r="VGR61" s="344"/>
      <c r="VGS61" s="344"/>
      <c r="VGT61" s="344"/>
      <c r="VGU61" s="344"/>
      <c r="VGV61" s="344"/>
      <c r="VGW61" s="344"/>
      <c r="VGX61" s="344"/>
      <c r="VGY61" s="344"/>
      <c r="VGZ61" s="344"/>
      <c r="VHA61" s="344"/>
      <c r="VHB61" s="344"/>
      <c r="VHC61" s="344"/>
      <c r="VHD61" s="344"/>
      <c r="VHE61" s="344"/>
      <c r="VHF61" s="344"/>
      <c r="VHG61" s="344"/>
      <c r="VHH61" s="344"/>
      <c r="VHI61" s="344"/>
      <c r="VHJ61" s="344"/>
      <c r="VHK61" s="344"/>
      <c r="VHL61" s="344"/>
      <c r="VHM61" s="344"/>
      <c r="VHN61" s="344"/>
      <c r="VHO61" s="344"/>
      <c r="VHP61" s="344"/>
      <c r="VHQ61" s="344"/>
      <c r="VHR61" s="344"/>
      <c r="VHS61" s="344"/>
      <c r="VHT61" s="344"/>
      <c r="VHU61" s="344"/>
      <c r="VHV61" s="344"/>
      <c r="VHW61" s="344"/>
      <c r="VHX61" s="344"/>
      <c r="VHY61" s="344"/>
      <c r="VHZ61" s="344"/>
      <c r="VIA61" s="344"/>
      <c r="VIB61" s="344"/>
      <c r="VIC61" s="344"/>
      <c r="VID61" s="344"/>
      <c r="VIE61" s="344"/>
      <c r="VIF61" s="344"/>
      <c r="VIG61" s="344"/>
      <c r="VIH61" s="344"/>
      <c r="VII61" s="344"/>
      <c r="VIJ61" s="344"/>
      <c r="VIK61" s="344"/>
      <c r="VIL61" s="344"/>
      <c r="VIM61" s="344"/>
      <c r="VIN61" s="344"/>
      <c r="VIO61" s="344"/>
      <c r="VIP61" s="344"/>
      <c r="VIQ61" s="344"/>
      <c r="VIR61" s="344"/>
      <c r="VIS61" s="344"/>
      <c r="VIT61" s="344"/>
      <c r="VIU61" s="344"/>
      <c r="VIV61" s="344"/>
      <c r="VIW61" s="344"/>
      <c r="VIX61" s="344"/>
      <c r="VIY61" s="344"/>
      <c r="VIZ61" s="344"/>
      <c r="VJA61" s="344"/>
      <c r="VJB61" s="344"/>
      <c r="VJC61" s="344"/>
      <c r="VJD61" s="344"/>
      <c r="VJE61" s="344"/>
      <c r="VJF61" s="344"/>
      <c r="VJG61" s="344"/>
      <c r="VJH61" s="344"/>
      <c r="VJI61" s="344"/>
      <c r="VJJ61" s="344"/>
      <c r="VJK61" s="344"/>
      <c r="VJL61" s="344"/>
      <c r="VJM61" s="344"/>
      <c r="VJN61" s="344"/>
      <c r="VJO61" s="344"/>
      <c r="VJP61" s="344"/>
      <c r="VJQ61" s="344"/>
      <c r="VJR61" s="344"/>
      <c r="VJS61" s="344"/>
      <c r="VJT61" s="344"/>
      <c r="VJU61" s="344"/>
      <c r="VJV61" s="344"/>
      <c r="VJW61" s="344"/>
      <c r="VJX61" s="344"/>
      <c r="VJY61" s="344"/>
      <c r="VJZ61" s="344"/>
      <c r="VKA61" s="344"/>
      <c r="VKB61" s="344"/>
      <c r="VKC61" s="344"/>
      <c r="VKD61" s="344"/>
      <c r="VKE61" s="344"/>
      <c r="VKF61" s="344"/>
      <c r="VKG61" s="344"/>
      <c r="VKH61" s="344"/>
      <c r="VKI61" s="344"/>
      <c r="VKJ61" s="344"/>
      <c r="VKK61" s="344"/>
      <c r="VKL61" s="344"/>
      <c r="VKM61" s="344"/>
      <c r="VKN61" s="344"/>
      <c r="VKO61" s="344"/>
      <c r="VKP61" s="344"/>
      <c r="VKQ61" s="344"/>
      <c r="VKR61" s="344"/>
      <c r="VKS61" s="344"/>
      <c r="VKT61" s="344"/>
      <c r="VKU61" s="344"/>
      <c r="VKV61" s="344"/>
      <c r="VKW61" s="344"/>
      <c r="VKX61" s="344"/>
      <c r="VKY61" s="344"/>
      <c r="VKZ61" s="344"/>
      <c r="VLA61" s="344"/>
      <c r="VLB61" s="344"/>
      <c r="VLC61" s="344"/>
      <c r="VLD61" s="344"/>
      <c r="VLE61" s="344"/>
      <c r="VLF61" s="344"/>
      <c r="VLG61" s="344"/>
      <c r="VLH61" s="344"/>
      <c r="VLI61" s="344"/>
      <c r="VLJ61" s="344"/>
      <c r="VLK61" s="344"/>
      <c r="VLL61" s="344"/>
      <c r="VLM61" s="344"/>
      <c r="VLN61" s="344"/>
      <c r="VLO61" s="344"/>
      <c r="VLP61" s="344"/>
      <c r="VLQ61" s="344"/>
      <c r="VLR61" s="344"/>
      <c r="VLS61" s="344"/>
      <c r="VLT61" s="344"/>
      <c r="VLU61" s="344"/>
      <c r="VLV61" s="344"/>
      <c r="VLW61" s="344"/>
      <c r="VLX61" s="344"/>
      <c r="VLY61" s="344"/>
      <c r="VLZ61" s="344"/>
      <c r="VMA61" s="344"/>
      <c r="VMB61" s="344"/>
      <c r="VMC61" s="344"/>
      <c r="VMD61" s="344"/>
      <c r="VME61" s="344"/>
      <c r="VMF61" s="344"/>
      <c r="VMG61" s="344"/>
      <c r="VMH61" s="344"/>
      <c r="VMI61" s="344"/>
      <c r="VMJ61" s="344"/>
      <c r="VMK61" s="344"/>
      <c r="VML61" s="344"/>
      <c r="VMM61" s="344"/>
      <c r="VMN61" s="344"/>
      <c r="VMO61" s="344"/>
      <c r="VMP61" s="344"/>
      <c r="VMQ61" s="344"/>
      <c r="VMR61" s="344"/>
      <c r="VMS61" s="344"/>
      <c r="VMT61" s="344"/>
      <c r="VMU61" s="344"/>
      <c r="VMV61" s="344"/>
      <c r="VMW61" s="344"/>
      <c r="VMX61" s="344"/>
      <c r="VMY61" s="344"/>
      <c r="VMZ61" s="344"/>
      <c r="VNA61" s="344"/>
      <c r="VNB61" s="344"/>
      <c r="VNC61" s="344"/>
      <c r="VND61" s="344"/>
      <c r="VNE61" s="344"/>
      <c r="VNF61" s="344"/>
      <c r="VNG61" s="344"/>
      <c r="VNH61" s="344"/>
      <c r="VNI61" s="344"/>
      <c r="VNJ61" s="344"/>
      <c r="VNK61" s="344"/>
      <c r="VNL61" s="344"/>
      <c r="VNM61" s="344"/>
      <c r="VNN61" s="344"/>
      <c r="VNO61" s="344"/>
      <c r="VNP61" s="344"/>
      <c r="VNQ61" s="344"/>
      <c r="VNR61" s="344"/>
      <c r="VNS61" s="344"/>
      <c r="VNT61" s="344"/>
      <c r="VNU61" s="344"/>
      <c r="VNV61" s="344"/>
      <c r="VNW61" s="344"/>
      <c r="VNX61" s="344"/>
      <c r="VNY61" s="344"/>
      <c r="VNZ61" s="344"/>
      <c r="VOA61" s="344"/>
      <c r="VOB61" s="344"/>
      <c r="VOC61" s="344"/>
      <c r="VOD61" s="344"/>
      <c r="VOE61" s="344"/>
      <c r="VOF61" s="344"/>
      <c r="VOG61" s="344"/>
      <c r="VOH61" s="344"/>
      <c r="VOI61" s="344"/>
      <c r="VOJ61" s="344"/>
      <c r="VOK61" s="344"/>
      <c r="VOL61" s="344"/>
      <c r="VOM61" s="344"/>
      <c r="VON61" s="344"/>
      <c r="VOO61" s="344"/>
      <c r="VOP61" s="344"/>
      <c r="VOQ61" s="344"/>
      <c r="VOR61" s="344"/>
      <c r="VOS61" s="344"/>
      <c r="VOT61" s="344"/>
      <c r="VOU61" s="344"/>
      <c r="VOV61" s="344"/>
      <c r="VOW61" s="344"/>
      <c r="VOX61" s="344"/>
      <c r="VOY61" s="344"/>
      <c r="VOZ61" s="344"/>
      <c r="VPA61" s="344"/>
      <c r="VPB61" s="344"/>
      <c r="VPC61" s="344"/>
      <c r="VPD61" s="344"/>
      <c r="VPE61" s="344"/>
      <c r="VPF61" s="344"/>
      <c r="VPG61" s="344"/>
      <c r="VPH61" s="344"/>
      <c r="VPI61" s="344"/>
      <c r="VPJ61" s="344"/>
      <c r="VPK61" s="344"/>
      <c r="VPL61" s="344"/>
      <c r="VPM61" s="344"/>
      <c r="VPN61" s="344"/>
      <c r="VPO61" s="344"/>
      <c r="VPP61" s="344"/>
      <c r="VPQ61" s="344"/>
      <c r="VPR61" s="344"/>
      <c r="VPS61" s="344"/>
      <c r="VPT61" s="344"/>
      <c r="VPU61" s="344"/>
      <c r="VPV61" s="344"/>
      <c r="VPW61" s="344"/>
      <c r="VPX61" s="344"/>
      <c r="VPY61" s="344"/>
      <c r="VPZ61" s="344"/>
      <c r="VQA61" s="344"/>
      <c r="VQB61" s="344"/>
      <c r="VQC61" s="344"/>
      <c r="VQD61" s="344"/>
      <c r="VQE61" s="344"/>
      <c r="VQF61" s="344"/>
      <c r="VQG61" s="344"/>
      <c r="VQH61" s="344"/>
      <c r="VQI61" s="344"/>
      <c r="VQJ61" s="344"/>
      <c r="VQK61" s="344"/>
      <c r="VQL61" s="344"/>
      <c r="VQM61" s="344"/>
      <c r="VQN61" s="344"/>
      <c r="VQO61" s="344"/>
      <c r="VQP61" s="344"/>
      <c r="VQQ61" s="344"/>
      <c r="VQR61" s="344"/>
      <c r="VQS61" s="344"/>
      <c r="VQT61" s="344"/>
      <c r="VQU61" s="344"/>
      <c r="VQV61" s="344"/>
      <c r="VQW61" s="344"/>
      <c r="VQX61" s="344"/>
      <c r="VQY61" s="344"/>
      <c r="VQZ61" s="344"/>
      <c r="VRA61" s="344"/>
      <c r="VRB61" s="344"/>
      <c r="VRC61" s="344"/>
      <c r="VRD61" s="344"/>
      <c r="VRE61" s="344"/>
      <c r="VRF61" s="344"/>
      <c r="VRG61" s="344"/>
      <c r="VRH61" s="344"/>
      <c r="VRI61" s="344"/>
      <c r="VRJ61" s="344"/>
      <c r="VRK61" s="344"/>
      <c r="VRL61" s="344"/>
      <c r="VRM61" s="344"/>
      <c r="VRN61" s="344"/>
      <c r="VRO61" s="344"/>
      <c r="VRP61" s="344"/>
      <c r="VRQ61" s="344"/>
      <c r="VRR61" s="344"/>
      <c r="VRS61" s="344"/>
      <c r="VRT61" s="344"/>
      <c r="VRU61" s="344"/>
      <c r="VRV61" s="344"/>
      <c r="VRW61" s="344"/>
      <c r="VRX61" s="344"/>
      <c r="VRY61" s="344"/>
      <c r="VRZ61" s="344"/>
      <c r="VSA61" s="344"/>
      <c r="VSB61" s="344"/>
      <c r="VSC61" s="344"/>
      <c r="VSD61" s="344"/>
      <c r="VSE61" s="344"/>
      <c r="VSF61" s="344"/>
      <c r="VSG61" s="344"/>
      <c r="VSH61" s="344"/>
      <c r="VSI61" s="344"/>
      <c r="VSJ61" s="344"/>
      <c r="VSK61" s="344"/>
      <c r="VSL61" s="344"/>
      <c r="VSM61" s="344"/>
      <c r="VSN61" s="344"/>
      <c r="VSO61" s="344"/>
      <c r="VSP61" s="344"/>
      <c r="VSQ61" s="344"/>
      <c r="VSR61" s="344"/>
      <c r="VSS61" s="344"/>
      <c r="VST61" s="344"/>
      <c r="VSU61" s="344"/>
      <c r="VSV61" s="344"/>
      <c r="VSW61" s="344"/>
      <c r="VSX61" s="344"/>
      <c r="VSY61" s="344"/>
      <c r="VSZ61" s="344"/>
      <c r="VTA61" s="344"/>
      <c r="VTB61" s="344"/>
      <c r="VTC61" s="344"/>
      <c r="VTD61" s="344"/>
      <c r="VTE61" s="344"/>
      <c r="VTF61" s="344"/>
      <c r="VTG61" s="344"/>
      <c r="VTH61" s="344"/>
      <c r="VTI61" s="344"/>
      <c r="VTJ61" s="344"/>
      <c r="VTK61" s="344"/>
      <c r="VTL61" s="344"/>
      <c r="VTM61" s="344"/>
      <c r="VTN61" s="344"/>
      <c r="VTO61" s="344"/>
      <c r="VTP61" s="344"/>
      <c r="VTQ61" s="344"/>
      <c r="VTR61" s="344"/>
      <c r="VTS61" s="344"/>
      <c r="VTT61" s="344"/>
      <c r="VTU61" s="344"/>
      <c r="VTV61" s="344"/>
      <c r="VTW61" s="344"/>
      <c r="VTX61" s="344"/>
      <c r="VTY61" s="344"/>
      <c r="VTZ61" s="344"/>
      <c r="VUA61" s="344"/>
      <c r="VUB61" s="344"/>
      <c r="VUC61" s="344"/>
      <c r="VUD61" s="344"/>
      <c r="VUE61" s="344"/>
      <c r="VUF61" s="344"/>
      <c r="VUG61" s="344"/>
      <c r="VUH61" s="344"/>
      <c r="VUI61" s="344"/>
      <c r="VUJ61" s="344"/>
      <c r="VUK61" s="344"/>
      <c r="VUL61" s="344"/>
      <c r="VUM61" s="344"/>
      <c r="VUN61" s="344"/>
      <c r="VUO61" s="344"/>
      <c r="VUP61" s="344"/>
      <c r="VUQ61" s="344"/>
      <c r="VUR61" s="344"/>
      <c r="VUS61" s="344"/>
      <c r="VUT61" s="344"/>
      <c r="VUU61" s="344"/>
      <c r="VUV61" s="344"/>
      <c r="VUW61" s="344"/>
      <c r="VUX61" s="344"/>
      <c r="VUY61" s="344"/>
      <c r="VUZ61" s="344"/>
      <c r="VVA61" s="344"/>
      <c r="VVB61" s="344"/>
      <c r="VVC61" s="344"/>
      <c r="VVD61" s="344"/>
      <c r="VVE61" s="344"/>
      <c r="VVF61" s="344"/>
      <c r="VVG61" s="344"/>
      <c r="VVH61" s="344"/>
      <c r="VVI61" s="344"/>
      <c r="VVJ61" s="344"/>
      <c r="VVK61" s="344"/>
      <c r="VVL61" s="344"/>
      <c r="VVM61" s="344"/>
      <c r="VVN61" s="344"/>
      <c r="VVO61" s="344"/>
      <c r="VVP61" s="344"/>
      <c r="VVQ61" s="344"/>
      <c r="VVR61" s="344"/>
      <c r="VVS61" s="344"/>
      <c r="VVT61" s="344"/>
      <c r="VVU61" s="344"/>
      <c r="VVV61" s="344"/>
      <c r="VVW61" s="344"/>
      <c r="VVX61" s="344"/>
      <c r="VVY61" s="344"/>
      <c r="VVZ61" s="344"/>
      <c r="VWA61" s="344"/>
      <c r="VWB61" s="344"/>
      <c r="VWC61" s="344"/>
      <c r="VWD61" s="344"/>
      <c r="VWE61" s="344"/>
      <c r="VWF61" s="344"/>
      <c r="VWG61" s="344"/>
      <c r="VWH61" s="344"/>
      <c r="VWI61" s="344"/>
      <c r="VWJ61" s="344"/>
      <c r="VWK61" s="344"/>
      <c r="VWL61" s="344"/>
      <c r="VWM61" s="344"/>
      <c r="VWN61" s="344"/>
      <c r="VWO61" s="344"/>
      <c r="VWP61" s="344"/>
      <c r="VWQ61" s="344"/>
      <c r="VWR61" s="344"/>
      <c r="VWS61" s="344"/>
      <c r="VWT61" s="344"/>
      <c r="VWU61" s="344"/>
      <c r="VWV61" s="344"/>
      <c r="VWW61" s="344"/>
      <c r="VWX61" s="344"/>
      <c r="VWY61" s="344"/>
      <c r="VWZ61" s="344"/>
      <c r="VXA61" s="344"/>
      <c r="VXB61" s="344"/>
      <c r="VXC61" s="344"/>
      <c r="VXD61" s="344"/>
      <c r="VXE61" s="344"/>
      <c r="VXF61" s="344"/>
      <c r="VXG61" s="344"/>
      <c r="VXH61" s="344"/>
      <c r="VXI61" s="344"/>
      <c r="VXJ61" s="344"/>
      <c r="VXK61" s="344"/>
      <c r="VXL61" s="344"/>
      <c r="VXM61" s="344"/>
      <c r="VXN61" s="344"/>
      <c r="VXO61" s="344"/>
      <c r="VXP61" s="344"/>
      <c r="VXQ61" s="344"/>
      <c r="VXR61" s="344"/>
      <c r="VXS61" s="344"/>
      <c r="VXT61" s="344"/>
      <c r="VXU61" s="344"/>
      <c r="VXV61" s="344"/>
      <c r="VXW61" s="344"/>
      <c r="VXX61" s="344"/>
      <c r="VXY61" s="344"/>
      <c r="VXZ61" s="344"/>
      <c r="VYA61" s="344"/>
      <c r="VYB61" s="344"/>
      <c r="VYC61" s="344"/>
      <c r="VYD61" s="344"/>
      <c r="VYE61" s="344"/>
      <c r="VYF61" s="344"/>
      <c r="VYG61" s="344"/>
      <c r="VYH61" s="344"/>
      <c r="VYI61" s="344"/>
      <c r="VYJ61" s="344"/>
      <c r="VYK61" s="344"/>
      <c r="VYL61" s="344"/>
      <c r="VYM61" s="344"/>
      <c r="VYN61" s="344"/>
      <c r="VYO61" s="344"/>
      <c r="VYP61" s="344"/>
      <c r="VYQ61" s="344"/>
      <c r="VYR61" s="344"/>
      <c r="VYS61" s="344"/>
      <c r="VYT61" s="344"/>
      <c r="VYU61" s="344"/>
      <c r="VYV61" s="344"/>
      <c r="VYW61" s="344"/>
      <c r="VYX61" s="344"/>
      <c r="VYY61" s="344"/>
      <c r="VYZ61" s="344"/>
      <c r="VZA61" s="344"/>
      <c r="VZB61" s="344"/>
      <c r="VZC61" s="344"/>
      <c r="VZD61" s="344"/>
      <c r="VZE61" s="344"/>
      <c r="VZF61" s="344"/>
      <c r="VZG61" s="344"/>
      <c r="VZH61" s="344"/>
      <c r="VZI61" s="344"/>
      <c r="VZJ61" s="344"/>
      <c r="VZK61" s="344"/>
      <c r="VZL61" s="344"/>
      <c r="VZM61" s="344"/>
      <c r="VZN61" s="344"/>
      <c r="VZO61" s="344"/>
      <c r="VZP61" s="344"/>
      <c r="VZQ61" s="344"/>
      <c r="VZR61" s="344"/>
      <c r="VZS61" s="344"/>
      <c r="VZT61" s="344"/>
      <c r="VZU61" s="344"/>
      <c r="VZV61" s="344"/>
      <c r="VZW61" s="344"/>
      <c r="VZX61" s="344"/>
      <c r="VZY61" s="344"/>
      <c r="VZZ61" s="344"/>
      <c r="WAA61" s="344"/>
      <c r="WAB61" s="344"/>
      <c r="WAC61" s="344"/>
      <c r="WAD61" s="344"/>
      <c r="WAE61" s="344"/>
      <c r="WAF61" s="344"/>
      <c r="WAG61" s="344"/>
      <c r="WAH61" s="344"/>
      <c r="WAI61" s="344"/>
      <c r="WAJ61" s="344"/>
      <c r="WAK61" s="344"/>
      <c r="WAL61" s="344"/>
      <c r="WAM61" s="344"/>
      <c r="WAN61" s="344"/>
      <c r="WAO61" s="344"/>
      <c r="WAP61" s="344"/>
      <c r="WAQ61" s="344"/>
      <c r="WAR61" s="344"/>
      <c r="WAS61" s="344"/>
      <c r="WAT61" s="344"/>
      <c r="WAU61" s="344"/>
      <c r="WAV61" s="344"/>
      <c r="WAW61" s="344"/>
      <c r="WAX61" s="344"/>
      <c r="WAY61" s="344"/>
      <c r="WAZ61" s="344"/>
      <c r="WBA61" s="344"/>
      <c r="WBB61" s="344"/>
      <c r="WBC61" s="344"/>
      <c r="WBD61" s="344"/>
      <c r="WBE61" s="344"/>
      <c r="WBF61" s="344"/>
      <c r="WBG61" s="344"/>
      <c r="WBH61" s="344"/>
      <c r="WBI61" s="344"/>
      <c r="WBJ61" s="344"/>
      <c r="WBK61" s="344"/>
      <c r="WBL61" s="344"/>
      <c r="WBM61" s="344"/>
      <c r="WBN61" s="344"/>
      <c r="WBO61" s="344"/>
      <c r="WBP61" s="344"/>
      <c r="WBQ61" s="344"/>
      <c r="WBR61" s="344"/>
      <c r="WBS61" s="344"/>
      <c r="WBT61" s="344"/>
      <c r="WBU61" s="344"/>
      <c r="WBV61" s="344"/>
      <c r="WBW61" s="344"/>
      <c r="WBX61" s="344"/>
      <c r="WBY61" s="344"/>
      <c r="WBZ61" s="344"/>
      <c r="WCA61" s="344"/>
      <c r="WCB61" s="344"/>
      <c r="WCC61" s="344"/>
      <c r="WCD61" s="344"/>
      <c r="WCE61" s="344"/>
      <c r="WCF61" s="344"/>
      <c r="WCG61" s="344"/>
      <c r="WCH61" s="344"/>
      <c r="WCI61" s="344"/>
      <c r="WCJ61" s="344"/>
      <c r="WCK61" s="344"/>
      <c r="WCL61" s="344"/>
      <c r="WCM61" s="344"/>
      <c r="WCN61" s="344"/>
      <c r="WCO61" s="344"/>
      <c r="WCP61" s="344"/>
      <c r="WCQ61" s="344"/>
      <c r="WCR61" s="344"/>
      <c r="WCS61" s="344"/>
      <c r="WCT61" s="344"/>
      <c r="WCU61" s="344"/>
      <c r="WCV61" s="344"/>
      <c r="WCW61" s="344"/>
      <c r="WCX61" s="344"/>
      <c r="WCY61" s="344"/>
      <c r="WCZ61" s="344"/>
      <c r="WDA61" s="344"/>
      <c r="WDB61" s="344"/>
      <c r="WDC61" s="344"/>
      <c r="WDD61" s="344"/>
      <c r="WDE61" s="344"/>
      <c r="WDF61" s="344"/>
      <c r="WDG61" s="344"/>
      <c r="WDH61" s="344"/>
      <c r="WDI61" s="344"/>
      <c r="WDJ61" s="344"/>
      <c r="WDK61" s="344"/>
      <c r="WDL61" s="344"/>
      <c r="WDM61" s="344"/>
      <c r="WDN61" s="344"/>
      <c r="WDO61" s="344"/>
      <c r="WDP61" s="344"/>
      <c r="WDQ61" s="344"/>
      <c r="WDR61" s="344"/>
      <c r="WDS61" s="344"/>
      <c r="WDT61" s="344"/>
      <c r="WDU61" s="344"/>
      <c r="WDV61" s="344"/>
      <c r="WDW61" s="344"/>
      <c r="WDX61" s="344"/>
      <c r="WDY61" s="344"/>
      <c r="WDZ61" s="344"/>
      <c r="WEA61" s="344"/>
      <c r="WEB61" s="344"/>
      <c r="WEC61" s="344"/>
      <c r="WED61" s="344"/>
      <c r="WEE61" s="344"/>
      <c r="WEF61" s="344"/>
      <c r="WEG61" s="344"/>
      <c r="WEH61" s="344"/>
      <c r="WEI61" s="344"/>
      <c r="WEJ61" s="344"/>
      <c r="WEK61" s="344"/>
      <c r="WEL61" s="344"/>
      <c r="WEM61" s="344"/>
      <c r="WEN61" s="344"/>
      <c r="WEO61" s="344"/>
      <c r="WEP61" s="344"/>
      <c r="WEQ61" s="344"/>
      <c r="WER61" s="344"/>
      <c r="WES61" s="344"/>
      <c r="WET61" s="344"/>
      <c r="WEU61" s="344"/>
      <c r="WEV61" s="344"/>
      <c r="WEW61" s="344"/>
      <c r="WEX61" s="344"/>
      <c r="WEY61" s="344"/>
      <c r="WEZ61" s="344"/>
      <c r="WFA61" s="344"/>
      <c r="WFB61" s="344"/>
      <c r="WFC61" s="344"/>
      <c r="WFD61" s="344"/>
      <c r="WFE61" s="344"/>
      <c r="WFF61" s="344"/>
      <c r="WFG61" s="344"/>
      <c r="WFH61" s="344"/>
      <c r="WFI61" s="344"/>
      <c r="WFJ61" s="344"/>
      <c r="WFK61" s="344"/>
      <c r="WFL61" s="344"/>
      <c r="WFM61" s="344"/>
      <c r="WFN61" s="344"/>
      <c r="WFO61" s="344"/>
      <c r="WFP61" s="344"/>
      <c r="WFQ61" s="344"/>
      <c r="WFR61" s="344"/>
      <c r="WFS61" s="344"/>
      <c r="WFT61" s="344"/>
      <c r="WFU61" s="344"/>
      <c r="WFV61" s="344"/>
      <c r="WFW61" s="344"/>
      <c r="WFX61" s="344"/>
      <c r="WFY61" s="344"/>
      <c r="WFZ61" s="344"/>
      <c r="WGA61" s="344"/>
      <c r="WGB61" s="344"/>
      <c r="WGC61" s="344"/>
      <c r="WGD61" s="344"/>
      <c r="WGE61" s="344"/>
      <c r="WGF61" s="344"/>
      <c r="WGG61" s="344"/>
      <c r="WGH61" s="344"/>
      <c r="WGI61" s="344"/>
      <c r="WGJ61" s="344"/>
      <c r="WGK61" s="344"/>
      <c r="WGL61" s="344"/>
      <c r="WGM61" s="344"/>
      <c r="WGN61" s="344"/>
      <c r="WGO61" s="344"/>
      <c r="WGP61" s="344"/>
      <c r="WGQ61" s="344"/>
      <c r="WGR61" s="344"/>
      <c r="WGS61" s="344"/>
      <c r="WGT61" s="344"/>
      <c r="WGU61" s="344"/>
      <c r="WGV61" s="344"/>
      <c r="WGW61" s="344"/>
      <c r="WGX61" s="344"/>
      <c r="WGY61" s="344"/>
      <c r="WGZ61" s="344"/>
      <c r="WHA61" s="344"/>
      <c r="WHB61" s="344"/>
      <c r="WHC61" s="344"/>
      <c r="WHD61" s="344"/>
      <c r="WHE61" s="344"/>
      <c r="WHF61" s="344"/>
      <c r="WHG61" s="344"/>
      <c r="WHH61" s="344"/>
      <c r="WHI61" s="344"/>
      <c r="WHJ61" s="344"/>
      <c r="WHK61" s="344"/>
      <c r="WHL61" s="344"/>
      <c r="WHM61" s="344"/>
      <c r="WHN61" s="344"/>
      <c r="WHO61" s="344"/>
      <c r="WHP61" s="344"/>
      <c r="WHQ61" s="344"/>
      <c r="WHR61" s="344"/>
      <c r="WHS61" s="344"/>
      <c r="WHT61" s="344"/>
      <c r="WHU61" s="344"/>
      <c r="WHV61" s="344"/>
      <c r="WHW61" s="344"/>
      <c r="WHX61" s="344"/>
      <c r="WHY61" s="344"/>
      <c r="WHZ61" s="344"/>
      <c r="WIA61" s="344"/>
      <c r="WIB61" s="344"/>
      <c r="WIC61" s="344"/>
      <c r="WID61" s="344"/>
      <c r="WIE61" s="344"/>
      <c r="WIF61" s="344"/>
      <c r="WIG61" s="344"/>
      <c r="WIH61" s="344"/>
      <c r="WII61" s="344"/>
      <c r="WIJ61" s="344"/>
      <c r="WIK61" s="344"/>
      <c r="WIL61" s="344"/>
      <c r="WIM61" s="344"/>
      <c r="WIN61" s="344"/>
      <c r="WIO61" s="344"/>
      <c r="WIP61" s="344"/>
      <c r="WIQ61" s="344"/>
      <c r="WIR61" s="344"/>
      <c r="WIS61" s="344"/>
      <c r="WIT61" s="344"/>
      <c r="WIU61" s="344"/>
      <c r="WIV61" s="344"/>
      <c r="WIW61" s="344"/>
      <c r="WIX61" s="344"/>
      <c r="WIY61" s="344"/>
      <c r="WIZ61" s="344"/>
      <c r="WJA61" s="344"/>
      <c r="WJB61" s="344"/>
      <c r="WJC61" s="344"/>
      <c r="WJD61" s="344"/>
      <c r="WJE61" s="344"/>
      <c r="WJF61" s="344"/>
      <c r="WJG61" s="344"/>
      <c r="WJH61" s="344"/>
      <c r="WJI61" s="344"/>
      <c r="WJJ61" s="344"/>
      <c r="WJK61" s="344"/>
      <c r="WJL61" s="344"/>
      <c r="WJM61" s="344"/>
      <c r="WJN61" s="344"/>
      <c r="WJO61" s="344"/>
      <c r="WJP61" s="344"/>
      <c r="WJQ61" s="344"/>
      <c r="WJR61" s="344"/>
      <c r="WJS61" s="344"/>
      <c r="WJT61" s="344"/>
      <c r="WJU61" s="344"/>
      <c r="WJV61" s="344"/>
      <c r="WJW61" s="344"/>
      <c r="WJX61" s="344"/>
      <c r="WJY61" s="344"/>
      <c r="WJZ61" s="344"/>
      <c r="WKA61" s="344"/>
      <c r="WKB61" s="344"/>
      <c r="WKC61" s="344"/>
      <c r="WKD61" s="344"/>
      <c r="WKE61" s="344"/>
      <c r="WKF61" s="344"/>
      <c r="WKG61" s="344"/>
      <c r="WKH61" s="344"/>
      <c r="WKI61" s="344"/>
      <c r="WKJ61" s="344"/>
      <c r="WKK61" s="344"/>
      <c r="WKL61" s="344"/>
      <c r="WKM61" s="344"/>
      <c r="WKN61" s="344"/>
      <c r="WKO61" s="344"/>
      <c r="WKP61" s="344"/>
      <c r="WKQ61" s="344"/>
      <c r="WKR61" s="344"/>
      <c r="WKS61" s="344"/>
      <c r="WKT61" s="344"/>
      <c r="WKU61" s="344"/>
      <c r="WKV61" s="344"/>
      <c r="WKW61" s="344"/>
      <c r="WKX61" s="344"/>
      <c r="WKY61" s="344"/>
      <c r="WKZ61" s="344"/>
      <c r="WLA61" s="344"/>
      <c r="WLB61" s="344"/>
      <c r="WLC61" s="344"/>
      <c r="WLD61" s="344"/>
      <c r="WLE61" s="344"/>
      <c r="WLF61" s="344"/>
      <c r="WLG61" s="344"/>
      <c r="WLH61" s="344"/>
      <c r="WLI61" s="344"/>
      <c r="WLJ61" s="344"/>
      <c r="WLK61" s="344"/>
      <c r="WLL61" s="344"/>
      <c r="WLM61" s="344"/>
      <c r="WLN61" s="344"/>
      <c r="WLO61" s="344"/>
      <c r="WLP61" s="344"/>
      <c r="WLQ61" s="344"/>
      <c r="WLR61" s="344"/>
      <c r="WLS61" s="344"/>
      <c r="WLT61" s="344"/>
      <c r="WLU61" s="344"/>
      <c r="WLV61" s="344"/>
      <c r="WLW61" s="344"/>
      <c r="WLX61" s="344"/>
      <c r="WLY61" s="344"/>
      <c r="WLZ61" s="344"/>
      <c r="WMA61" s="344"/>
      <c r="WMB61" s="344"/>
      <c r="WMC61" s="344"/>
      <c r="WMD61" s="344"/>
      <c r="WME61" s="344"/>
      <c r="WMF61" s="344"/>
      <c r="WMG61" s="344"/>
      <c r="WMH61" s="344"/>
      <c r="WMI61" s="344"/>
      <c r="WMJ61" s="344"/>
      <c r="WMK61" s="344"/>
      <c r="WML61" s="344"/>
      <c r="WMM61" s="344"/>
      <c r="WMN61" s="344"/>
      <c r="WMO61" s="344"/>
      <c r="WMP61" s="344"/>
      <c r="WMQ61" s="344"/>
      <c r="WMR61" s="344"/>
      <c r="WMS61" s="344"/>
      <c r="WMT61" s="344"/>
      <c r="WMU61" s="344"/>
      <c r="WMV61" s="344"/>
      <c r="WMW61" s="344"/>
      <c r="WMX61" s="344"/>
      <c r="WMY61" s="344"/>
      <c r="WMZ61" s="344"/>
      <c r="WNA61" s="344"/>
      <c r="WNB61" s="344"/>
      <c r="WNC61" s="344"/>
      <c r="WND61" s="344"/>
      <c r="WNE61" s="344"/>
      <c r="WNF61" s="344"/>
      <c r="WNG61" s="344"/>
      <c r="WNH61" s="344"/>
      <c r="WNI61" s="344"/>
      <c r="WNJ61" s="344"/>
      <c r="WNK61" s="344"/>
      <c r="WNL61" s="344"/>
      <c r="WNM61" s="344"/>
      <c r="WNN61" s="344"/>
      <c r="WNO61" s="344"/>
      <c r="WNP61" s="344"/>
      <c r="WNQ61" s="344"/>
      <c r="WNR61" s="344"/>
      <c r="WNS61" s="344"/>
      <c r="WNT61" s="344"/>
      <c r="WNU61" s="344"/>
      <c r="WNV61" s="344"/>
      <c r="WNW61" s="344"/>
      <c r="WNX61" s="344"/>
      <c r="WNY61" s="344"/>
      <c r="WNZ61" s="344"/>
      <c r="WOA61" s="344"/>
      <c r="WOB61" s="344"/>
      <c r="WOC61" s="344"/>
      <c r="WOD61" s="344"/>
      <c r="WOE61" s="344"/>
      <c r="WOF61" s="344"/>
      <c r="WOG61" s="344"/>
      <c r="WOH61" s="344"/>
      <c r="WOI61" s="344"/>
      <c r="WOJ61" s="344"/>
      <c r="WOK61" s="344"/>
      <c r="WOL61" s="344"/>
      <c r="WOM61" s="344"/>
      <c r="WON61" s="344"/>
      <c r="WOO61" s="344"/>
      <c r="WOP61" s="344"/>
      <c r="WOQ61" s="344"/>
      <c r="WOR61" s="344"/>
      <c r="WOS61" s="344"/>
      <c r="WOT61" s="344"/>
      <c r="WOU61" s="344"/>
      <c r="WOV61" s="344"/>
      <c r="WOW61" s="344"/>
      <c r="WOX61" s="344"/>
      <c r="WOY61" s="344"/>
      <c r="WOZ61" s="344"/>
      <c r="WPA61" s="344"/>
      <c r="WPB61" s="344"/>
      <c r="WPC61" s="344"/>
      <c r="WPD61" s="344"/>
      <c r="WPE61" s="344"/>
      <c r="WPF61" s="344"/>
      <c r="WPG61" s="344"/>
      <c r="WPH61" s="344"/>
      <c r="WPI61" s="344"/>
      <c r="WPJ61" s="344"/>
      <c r="WPK61" s="344"/>
      <c r="WPL61" s="344"/>
      <c r="WPM61" s="344"/>
      <c r="WPN61" s="344"/>
      <c r="WPO61" s="344"/>
      <c r="WPP61" s="344"/>
      <c r="WPQ61" s="344"/>
      <c r="WPR61" s="344"/>
      <c r="WPS61" s="344"/>
      <c r="WPT61" s="344"/>
      <c r="WPU61" s="344"/>
      <c r="WPV61" s="344"/>
      <c r="WPW61" s="344"/>
      <c r="WPX61" s="344"/>
      <c r="WPY61" s="344"/>
      <c r="WPZ61" s="344"/>
      <c r="WQA61" s="344"/>
      <c r="WQB61" s="344"/>
      <c r="WQC61" s="344"/>
      <c r="WQD61" s="344"/>
      <c r="WQE61" s="344"/>
      <c r="WQF61" s="344"/>
      <c r="WQG61" s="344"/>
      <c r="WQH61" s="344"/>
      <c r="WQI61" s="344"/>
      <c r="WQJ61" s="344"/>
      <c r="WQK61" s="344"/>
      <c r="WQL61" s="344"/>
      <c r="WQM61" s="344"/>
      <c r="WQN61" s="344"/>
      <c r="WQO61" s="344"/>
      <c r="WQP61" s="344"/>
      <c r="WQQ61" s="344"/>
      <c r="WQR61" s="344"/>
      <c r="WQS61" s="344"/>
      <c r="WQT61" s="344"/>
      <c r="WQU61" s="344"/>
      <c r="WQV61" s="344"/>
      <c r="WQW61" s="344"/>
      <c r="WQX61" s="344"/>
      <c r="WQY61" s="344"/>
      <c r="WQZ61" s="344"/>
      <c r="WRA61" s="344"/>
      <c r="WRB61" s="344"/>
      <c r="WRC61" s="344"/>
      <c r="WRD61" s="344"/>
      <c r="WRE61" s="344"/>
      <c r="WRF61" s="344"/>
      <c r="WRG61" s="344"/>
      <c r="WRH61" s="344"/>
      <c r="WRI61" s="344"/>
      <c r="WRJ61" s="344"/>
      <c r="WRK61" s="344"/>
      <c r="WRL61" s="344"/>
      <c r="WRM61" s="344"/>
      <c r="WRN61" s="344"/>
      <c r="WRO61" s="344"/>
      <c r="WRP61" s="344"/>
      <c r="WRQ61" s="344"/>
      <c r="WRR61" s="344"/>
      <c r="WRS61" s="344"/>
      <c r="WRT61" s="344"/>
      <c r="WRU61" s="344"/>
      <c r="WRV61" s="344"/>
      <c r="WRW61" s="344"/>
      <c r="WRX61" s="344"/>
      <c r="WRY61" s="344"/>
      <c r="WRZ61" s="344"/>
      <c r="WSA61" s="344"/>
      <c r="WSB61" s="344"/>
      <c r="WSC61" s="344"/>
      <c r="WSD61" s="344"/>
      <c r="WSE61" s="344"/>
      <c r="WSF61" s="344"/>
      <c r="WSG61" s="344"/>
      <c r="WSH61" s="344"/>
      <c r="WSI61" s="344"/>
      <c r="WSJ61" s="344"/>
      <c r="WSK61" s="344"/>
      <c r="WSL61" s="344"/>
      <c r="WSM61" s="344"/>
      <c r="WSN61" s="344"/>
      <c r="WSO61" s="344"/>
      <c r="WSP61" s="344"/>
      <c r="WSQ61" s="344"/>
      <c r="WSR61" s="344"/>
      <c r="WSS61" s="344"/>
      <c r="WST61" s="344"/>
      <c r="WSU61" s="344"/>
      <c r="WSV61" s="344"/>
      <c r="WSW61" s="344"/>
      <c r="WSX61" s="344"/>
      <c r="WSY61" s="344"/>
      <c r="WSZ61" s="344"/>
      <c r="WTA61" s="344"/>
      <c r="WTB61" s="344"/>
      <c r="WTC61" s="344"/>
      <c r="WTD61" s="344"/>
      <c r="WTE61" s="344"/>
      <c r="WTF61" s="344"/>
      <c r="WTG61" s="344"/>
      <c r="WTH61" s="344"/>
      <c r="WTI61" s="344"/>
      <c r="WTJ61" s="344"/>
      <c r="WTK61" s="344"/>
      <c r="WTL61" s="344"/>
      <c r="WTM61" s="344"/>
      <c r="WTN61" s="344"/>
      <c r="WTO61" s="344"/>
      <c r="WTP61" s="344"/>
      <c r="WTQ61" s="344"/>
      <c r="WTR61" s="344"/>
      <c r="WTS61" s="344"/>
      <c r="WTT61" s="344"/>
      <c r="WTU61" s="344"/>
      <c r="WTV61" s="344"/>
      <c r="WTW61" s="344"/>
      <c r="WTX61" s="344"/>
      <c r="WTY61" s="344"/>
      <c r="WTZ61" s="344"/>
      <c r="WUA61" s="344"/>
      <c r="WUB61" s="344"/>
      <c r="WUC61" s="344"/>
      <c r="WUD61" s="344"/>
      <c r="WUE61" s="344"/>
      <c r="WUF61" s="344"/>
      <c r="WUG61" s="344"/>
      <c r="WUH61" s="344"/>
      <c r="WUI61" s="344"/>
      <c r="WUJ61" s="344"/>
      <c r="WUK61" s="344"/>
      <c r="WUL61" s="344"/>
      <c r="WUM61" s="344"/>
      <c r="WUN61" s="344"/>
      <c r="WUO61" s="344"/>
      <c r="WUP61" s="344"/>
      <c r="WUQ61" s="344"/>
      <c r="WUR61" s="344"/>
      <c r="WUS61" s="344"/>
      <c r="WUT61" s="344"/>
      <c r="WUU61" s="344"/>
      <c r="WUV61" s="344"/>
      <c r="WUW61" s="344"/>
      <c r="WUX61" s="344"/>
      <c r="WUY61" s="344"/>
      <c r="WUZ61" s="344"/>
      <c r="WVA61" s="344"/>
      <c r="WVB61" s="344"/>
      <c r="WVC61" s="344"/>
      <c r="WVD61" s="344"/>
      <c r="WVE61" s="344"/>
      <c r="WVF61" s="344"/>
      <c r="WVG61" s="344"/>
      <c r="WVH61" s="344"/>
      <c r="WVI61" s="344"/>
      <c r="WVJ61" s="344"/>
      <c r="WVK61" s="344"/>
      <c r="WVL61" s="344"/>
      <c r="WVM61" s="344"/>
      <c r="WVN61" s="344"/>
      <c r="WVO61" s="344"/>
      <c r="WVP61" s="344"/>
      <c r="WVQ61" s="344"/>
      <c r="WVR61" s="344"/>
      <c r="WVS61" s="344"/>
      <c r="WVT61" s="344"/>
      <c r="WVU61" s="344"/>
      <c r="WVV61" s="344"/>
      <c r="WVW61" s="344"/>
      <c r="WVX61" s="344"/>
      <c r="WVY61" s="344"/>
      <c r="WVZ61" s="344"/>
      <c r="WWA61" s="344"/>
      <c r="WWB61" s="344"/>
      <c r="WWC61" s="344"/>
      <c r="WWD61" s="344"/>
      <c r="WWE61" s="344"/>
      <c r="WWF61" s="344"/>
      <c r="WWG61" s="344"/>
      <c r="WWH61" s="344"/>
      <c r="WWI61" s="344"/>
      <c r="WWJ61" s="344"/>
      <c r="WWK61" s="344"/>
      <c r="WWL61" s="344"/>
      <c r="WWM61" s="344"/>
      <c r="WWN61" s="344"/>
      <c r="WWO61" s="344"/>
      <c r="WWP61" s="344"/>
      <c r="WWQ61" s="344"/>
      <c r="WWR61" s="344"/>
      <c r="WWS61" s="344"/>
      <c r="WWT61" s="344"/>
      <c r="WWU61" s="344"/>
      <c r="WWV61" s="344"/>
      <c r="WWW61" s="344"/>
      <c r="WWX61" s="344"/>
      <c r="WWY61" s="344"/>
      <c r="WWZ61" s="344"/>
      <c r="WXA61" s="344"/>
      <c r="WXB61" s="344"/>
      <c r="WXC61" s="344"/>
      <c r="WXD61" s="344"/>
      <c r="WXE61" s="344"/>
      <c r="WXF61" s="344"/>
      <c r="WXG61" s="344"/>
      <c r="WXH61" s="344"/>
      <c r="WXI61" s="344"/>
      <c r="WXJ61" s="344"/>
      <c r="WXK61" s="344"/>
      <c r="WXL61" s="344"/>
      <c r="WXM61" s="344"/>
      <c r="WXN61" s="344"/>
      <c r="WXO61" s="344"/>
      <c r="WXP61" s="344"/>
      <c r="WXQ61" s="344"/>
      <c r="WXR61" s="344"/>
      <c r="WXS61" s="344"/>
      <c r="WXT61" s="344"/>
      <c r="WXU61" s="344"/>
      <c r="WXV61" s="344"/>
      <c r="WXW61" s="344"/>
      <c r="WXX61" s="344"/>
      <c r="WXY61" s="344"/>
      <c r="WXZ61" s="344"/>
      <c r="WYA61" s="344"/>
      <c r="WYB61" s="344"/>
      <c r="WYC61" s="344"/>
      <c r="WYD61" s="344"/>
      <c r="WYE61" s="344"/>
      <c r="WYF61" s="344"/>
      <c r="WYG61" s="344"/>
      <c r="WYH61" s="344"/>
      <c r="WYI61" s="344"/>
      <c r="WYJ61" s="344"/>
      <c r="WYK61" s="344"/>
      <c r="WYL61" s="344"/>
      <c r="WYM61" s="344"/>
      <c r="WYN61" s="344"/>
      <c r="WYO61" s="344"/>
      <c r="WYP61" s="344"/>
      <c r="WYQ61" s="344"/>
      <c r="WYR61" s="344"/>
      <c r="WYS61" s="344"/>
      <c r="WYT61" s="344"/>
      <c r="WYU61" s="344"/>
      <c r="WYV61" s="344"/>
      <c r="WYW61" s="344"/>
      <c r="WYX61" s="344"/>
      <c r="WYY61" s="344"/>
      <c r="WYZ61" s="344"/>
      <c r="WZA61" s="344"/>
      <c r="WZB61" s="344"/>
      <c r="WZC61" s="344"/>
      <c r="WZD61" s="344"/>
      <c r="WZE61" s="344"/>
      <c r="WZF61" s="344"/>
      <c r="WZG61" s="344"/>
      <c r="WZH61" s="344"/>
      <c r="WZI61" s="344"/>
      <c r="WZJ61" s="344"/>
      <c r="WZK61" s="344"/>
      <c r="WZL61" s="344"/>
      <c r="WZM61" s="344"/>
      <c r="WZN61" s="344"/>
      <c r="WZO61" s="344"/>
      <c r="WZP61" s="344"/>
      <c r="WZQ61" s="344"/>
      <c r="WZR61" s="344"/>
      <c r="WZS61" s="344"/>
      <c r="WZT61" s="344"/>
      <c r="WZU61" s="344"/>
      <c r="WZV61" s="344"/>
      <c r="WZW61" s="344"/>
      <c r="WZX61" s="344"/>
      <c r="WZY61" s="344"/>
      <c r="WZZ61" s="344"/>
      <c r="XAA61" s="344"/>
      <c r="XAB61" s="344"/>
      <c r="XAC61" s="344"/>
      <c r="XAD61" s="344"/>
      <c r="XAE61" s="344"/>
      <c r="XAF61" s="344"/>
      <c r="XAG61" s="344"/>
      <c r="XAH61" s="344"/>
      <c r="XAI61" s="344"/>
      <c r="XAJ61" s="344"/>
      <c r="XAK61" s="344"/>
      <c r="XAL61" s="344"/>
      <c r="XAM61" s="344"/>
      <c r="XAN61" s="344"/>
      <c r="XAO61" s="344"/>
      <c r="XAP61" s="344"/>
      <c r="XAQ61" s="344"/>
      <c r="XAR61" s="344"/>
      <c r="XAS61" s="344"/>
      <c r="XAT61" s="344"/>
      <c r="XAU61" s="344"/>
      <c r="XAV61" s="344"/>
      <c r="XAW61" s="344"/>
      <c r="XAX61" s="344"/>
      <c r="XAY61" s="344"/>
      <c r="XAZ61" s="344"/>
      <c r="XBA61" s="344"/>
      <c r="XBB61" s="344"/>
      <c r="XBC61" s="344"/>
      <c r="XBD61" s="344"/>
      <c r="XBE61" s="344"/>
      <c r="XBF61" s="344"/>
      <c r="XBG61" s="344"/>
      <c r="XBH61" s="344"/>
      <c r="XBI61" s="344"/>
      <c r="XBJ61" s="344"/>
      <c r="XBK61" s="344"/>
      <c r="XBL61" s="344"/>
      <c r="XBM61" s="344"/>
      <c r="XBN61" s="344"/>
      <c r="XBO61" s="344"/>
      <c r="XBP61" s="344"/>
      <c r="XBQ61" s="344"/>
      <c r="XBR61" s="344"/>
      <c r="XBS61" s="344"/>
      <c r="XBT61" s="344"/>
      <c r="XBU61" s="344"/>
      <c r="XBV61" s="344"/>
      <c r="XBW61" s="344"/>
      <c r="XBX61" s="344"/>
      <c r="XBY61" s="344"/>
      <c r="XBZ61" s="344"/>
      <c r="XCA61" s="344"/>
      <c r="XCB61" s="344"/>
      <c r="XCC61" s="344"/>
      <c r="XCD61" s="344"/>
      <c r="XCE61" s="344"/>
      <c r="XCF61" s="344"/>
      <c r="XCG61" s="344"/>
      <c r="XCH61" s="344"/>
      <c r="XCI61" s="344"/>
      <c r="XCJ61" s="344"/>
      <c r="XCK61" s="344"/>
      <c r="XCL61" s="344"/>
      <c r="XCM61" s="344"/>
      <c r="XCN61" s="344"/>
      <c r="XCO61" s="344"/>
      <c r="XCP61" s="344"/>
      <c r="XCQ61" s="344"/>
      <c r="XCR61" s="344"/>
      <c r="XCS61" s="344"/>
      <c r="XCT61" s="344"/>
      <c r="XCU61" s="344"/>
      <c r="XCV61" s="344"/>
      <c r="XCW61" s="344"/>
      <c r="XCX61" s="344"/>
      <c r="XCY61" s="344"/>
      <c r="XCZ61" s="344"/>
      <c r="XDA61" s="344"/>
      <c r="XDB61" s="344"/>
      <c r="XDC61" s="344"/>
      <c r="XDD61" s="344"/>
      <c r="XDE61" s="344"/>
      <c r="XDF61" s="344"/>
      <c r="XDG61" s="344"/>
      <c r="XDH61" s="344"/>
      <c r="XDI61" s="344"/>
      <c r="XDJ61" s="344"/>
      <c r="XDK61" s="344"/>
      <c r="XDL61" s="344"/>
      <c r="XDM61" s="344"/>
      <c r="XDN61" s="344"/>
      <c r="XDO61" s="344"/>
      <c r="XDP61" s="344"/>
      <c r="XDQ61" s="344"/>
      <c r="XDR61" s="344"/>
      <c r="XDS61" s="344"/>
      <c r="XDT61" s="344"/>
      <c r="XDU61" s="344"/>
      <c r="XDV61" s="344"/>
      <c r="XDW61" s="344"/>
      <c r="XDX61" s="344"/>
      <c r="XDY61" s="344"/>
      <c r="XDZ61" s="344"/>
      <c r="XEA61" s="344"/>
      <c r="XEB61" s="344"/>
      <c r="XEC61" s="344"/>
      <c r="XED61" s="344"/>
      <c r="XEE61" s="344"/>
      <c r="XEF61" s="344"/>
      <c r="XEG61" s="344"/>
      <c r="XEH61" s="344"/>
      <c r="XEI61" s="344"/>
      <c r="XEJ61" s="344"/>
      <c r="XEK61" s="344"/>
      <c r="XEL61" s="344"/>
      <c r="XEM61" s="344"/>
      <c r="XEN61" s="344"/>
      <c r="XEO61" s="344"/>
      <c r="XEP61" s="344"/>
      <c r="XEQ61" s="344"/>
      <c r="XER61" s="344"/>
      <c r="XES61" s="344"/>
      <c r="XET61" s="344"/>
      <c r="XEU61" s="344"/>
      <c r="XEV61" s="344"/>
      <c r="XEW61" s="344"/>
      <c r="XEX61" s="344"/>
      <c r="XEY61" s="344"/>
      <c r="XEZ61" s="344"/>
      <c r="XFA61" s="344"/>
      <c r="XFB61" s="344"/>
      <c r="XFC61" s="344"/>
      <c r="XFD61" s="344"/>
    </row>
    <row r="62" spans="1:16384" x14ac:dyDescent="0.2">
      <c r="A62" s="368"/>
      <c r="B62" s="369">
        <v>44286</v>
      </c>
      <c r="C62" s="370"/>
      <c r="D62" s="369">
        <v>44196</v>
      </c>
      <c r="E62" s="370"/>
      <c r="F62" s="369">
        <v>44286</v>
      </c>
      <c r="G62" s="370"/>
      <c r="H62" s="369">
        <v>44196</v>
      </c>
    </row>
    <row r="63" spans="1:16384" ht="13.5" thickBot="1" x14ac:dyDescent="0.25">
      <c r="A63" s="368"/>
      <c r="B63" s="371" t="s">
        <v>566</v>
      </c>
      <c r="C63" s="370"/>
      <c r="D63" s="371" t="s">
        <v>566</v>
      </c>
      <c r="E63" s="370"/>
      <c r="F63" s="372" t="s">
        <v>567</v>
      </c>
      <c r="G63" s="372"/>
      <c r="H63" s="372"/>
    </row>
    <row r="64" spans="1:16384" x14ac:dyDescent="0.2">
      <c r="A64" s="373" t="s">
        <v>596</v>
      </c>
      <c r="B64" s="370"/>
      <c r="C64" s="370"/>
      <c r="D64" s="370"/>
      <c r="E64" s="370"/>
      <c r="F64" s="370"/>
      <c r="G64" s="370"/>
      <c r="H64" s="370"/>
    </row>
    <row r="65" spans="1:8" x14ac:dyDescent="0.2">
      <c r="A65" s="370" t="s">
        <v>568</v>
      </c>
      <c r="B65" s="374">
        <v>134364</v>
      </c>
      <c r="C65" s="370"/>
      <c r="D65" s="374">
        <v>134364</v>
      </c>
      <c r="E65" s="370"/>
      <c r="F65" s="375">
        <v>100</v>
      </c>
      <c r="G65" s="375"/>
      <c r="H65" s="375">
        <v>100</v>
      </c>
    </row>
    <row r="66" spans="1:8" x14ac:dyDescent="0.2">
      <c r="A66" s="370" t="s">
        <v>569</v>
      </c>
      <c r="B66" s="374">
        <v>126419</v>
      </c>
      <c r="C66" s="370"/>
      <c r="D66" s="374">
        <v>126419</v>
      </c>
      <c r="E66" s="370"/>
      <c r="F66" s="375">
        <v>100</v>
      </c>
      <c r="G66" s="375"/>
      <c r="H66" s="375">
        <v>100</v>
      </c>
    </row>
    <row r="67" spans="1:8" x14ac:dyDescent="0.2">
      <c r="A67" s="370" t="s">
        <v>570</v>
      </c>
      <c r="B67" s="374">
        <v>107928</v>
      </c>
      <c r="C67" s="370"/>
      <c r="D67" s="374">
        <v>107928</v>
      </c>
      <c r="E67" s="370"/>
      <c r="F67" s="375">
        <v>100</v>
      </c>
      <c r="G67" s="375"/>
      <c r="H67" s="375">
        <v>100</v>
      </c>
    </row>
    <row r="68" spans="1:8" x14ac:dyDescent="0.2">
      <c r="A68" s="370" t="s">
        <v>571</v>
      </c>
      <c r="B68" s="374">
        <v>62118</v>
      </c>
      <c r="C68" s="370"/>
      <c r="D68" s="374">
        <v>62118</v>
      </c>
      <c r="E68" s="370"/>
      <c r="F68" s="375">
        <v>52.73</v>
      </c>
      <c r="G68" s="375"/>
      <c r="H68" s="375">
        <v>52.73</v>
      </c>
    </row>
    <row r="69" spans="1:8" x14ac:dyDescent="0.2">
      <c r="A69" s="370" t="s">
        <v>572</v>
      </c>
      <c r="B69" s="374">
        <v>60936</v>
      </c>
      <c r="C69" s="370"/>
      <c r="D69" s="374">
        <v>60936</v>
      </c>
      <c r="E69" s="370"/>
      <c r="F69" s="375">
        <v>100</v>
      </c>
      <c r="G69" s="375"/>
      <c r="H69" s="375">
        <v>100</v>
      </c>
    </row>
    <row r="70" spans="1:8" x14ac:dyDescent="0.2">
      <c r="A70" s="370" t="s">
        <v>573</v>
      </c>
      <c r="B70" s="374">
        <v>56691</v>
      </c>
      <c r="C70" s="370"/>
      <c r="D70" s="374">
        <v>56691</v>
      </c>
      <c r="E70" s="370"/>
      <c r="F70" s="375">
        <v>100</v>
      </c>
      <c r="G70" s="375"/>
      <c r="H70" s="375">
        <v>100</v>
      </c>
    </row>
    <row r="71" spans="1:8" x14ac:dyDescent="0.2">
      <c r="A71" s="370" t="s">
        <v>574</v>
      </c>
      <c r="B71" s="374">
        <v>55436</v>
      </c>
      <c r="C71" s="370"/>
      <c r="D71" s="374">
        <v>55436</v>
      </c>
      <c r="E71" s="370"/>
      <c r="F71" s="375">
        <v>88.98</v>
      </c>
      <c r="G71" s="375"/>
      <c r="H71" s="375">
        <v>88.98</v>
      </c>
    </row>
    <row r="72" spans="1:8" x14ac:dyDescent="0.2">
      <c r="A72" s="370" t="s">
        <v>575</v>
      </c>
      <c r="B72" s="374">
        <v>55207</v>
      </c>
      <c r="C72" s="370"/>
      <c r="D72" s="374">
        <v>55207</v>
      </c>
      <c r="E72" s="370"/>
      <c r="F72" s="375">
        <v>90.3</v>
      </c>
      <c r="G72" s="375"/>
      <c r="H72" s="375">
        <v>90.3</v>
      </c>
    </row>
    <row r="73" spans="1:8" x14ac:dyDescent="0.2">
      <c r="A73" s="370" t="s">
        <v>576</v>
      </c>
      <c r="B73" s="374">
        <v>51773</v>
      </c>
      <c r="C73" s="370"/>
      <c r="D73" s="374">
        <v>51773</v>
      </c>
      <c r="E73" s="370"/>
      <c r="F73" s="375">
        <v>100</v>
      </c>
      <c r="G73" s="375"/>
      <c r="H73" s="375">
        <v>100</v>
      </c>
    </row>
    <row r="74" spans="1:8" x14ac:dyDescent="0.2">
      <c r="A74" s="370" t="s">
        <v>577</v>
      </c>
      <c r="B74" s="374">
        <v>48601</v>
      </c>
      <c r="C74" s="370"/>
      <c r="D74" s="374">
        <v>48601</v>
      </c>
      <c r="E74" s="370"/>
      <c r="F74" s="375">
        <v>100</v>
      </c>
      <c r="G74" s="375"/>
      <c r="H74" s="375">
        <v>100</v>
      </c>
    </row>
    <row r="75" spans="1:8" x14ac:dyDescent="0.2">
      <c r="A75" s="370" t="s">
        <v>578</v>
      </c>
      <c r="B75" s="374">
        <v>36409</v>
      </c>
      <c r="C75" s="370"/>
      <c r="D75" s="374">
        <v>36409</v>
      </c>
      <c r="E75" s="370"/>
      <c r="F75" s="375">
        <v>75.040000000000006</v>
      </c>
      <c r="G75" s="375"/>
      <c r="H75" s="375">
        <v>75.040000000000006</v>
      </c>
    </row>
    <row r="76" spans="1:8" x14ac:dyDescent="0.2">
      <c r="A76" s="370" t="s">
        <v>579</v>
      </c>
      <c r="B76" s="374">
        <v>30446</v>
      </c>
      <c r="C76" s="370"/>
      <c r="D76" s="374">
        <v>30446</v>
      </c>
      <c r="E76" s="370"/>
      <c r="F76" s="375">
        <v>61.97</v>
      </c>
      <c r="G76" s="375"/>
      <c r="H76" s="375">
        <v>61.97</v>
      </c>
    </row>
    <row r="77" spans="1:8" ht="13.5" thickBot="1" x14ac:dyDescent="0.25">
      <c r="A77" s="370" t="s">
        <v>580</v>
      </c>
      <c r="B77" s="374">
        <v>19200</v>
      </c>
      <c r="C77" s="370"/>
      <c r="D77" s="374">
        <v>18799</v>
      </c>
      <c r="E77" s="370"/>
      <c r="F77" s="375">
        <v>98.55</v>
      </c>
      <c r="G77" s="375"/>
      <c r="H77" s="375">
        <v>96.79</v>
      </c>
    </row>
    <row r="78" spans="1:8" ht="13.5" thickBot="1" x14ac:dyDescent="0.25">
      <c r="A78" s="370"/>
      <c r="B78" s="376">
        <v>845528</v>
      </c>
      <c r="C78" s="370"/>
      <c r="D78" s="376">
        <v>845127</v>
      </c>
      <c r="E78" s="370"/>
      <c r="F78" s="370"/>
      <c r="G78" s="370"/>
      <c r="H78" s="370"/>
    </row>
    <row r="81" spans="1:16384" x14ac:dyDescent="0.2">
      <c r="A81" s="348" t="s">
        <v>581</v>
      </c>
    </row>
    <row r="82" spans="1:16384" ht="48" customHeight="1" x14ac:dyDescent="0.2">
      <c r="A82" s="344" t="s">
        <v>582</v>
      </c>
      <c r="B82" s="344"/>
      <c r="C82" s="344"/>
      <c r="D82" s="344"/>
      <c r="E82" s="344"/>
      <c r="F82" s="344"/>
      <c r="G82" s="344"/>
      <c r="H82" s="344"/>
      <c r="I82" s="344"/>
      <c r="J82" s="344"/>
      <c r="K82" s="344"/>
      <c r="L82" s="344"/>
      <c r="M82" s="344"/>
      <c r="N82" s="344"/>
      <c r="O82" s="344"/>
      <c r="P82" s="344"/>
      <c r="Q82" s="344"/>
      <c r="R82" s="344"/>
      <c r="S82" s="344"/>
      <c r="T82" s="344"/>
      <c r="U82" s="344"/>
      <c r="V82" s="344"/>
      <c r="W82" s="344"/>
      <c r="X82" s="344"/>
      <c r="Y82" s="344"/>
      <c r="Z82" s="344"/>
      <c r="AA82" s="344"/>
      <c r="AB82" s="344"/>
      <c r="AC82" s="344"/>
      <c r="AD82" s="344"/>
      <c r="AE82" s="344"/>
      <c r="AF82" s="344"/>
      <c r="AG82" s="344"/>
      <c r="AH82" s="344"/>
      <c r="AI82" s="344"/>
      <c r="AJ82" s="344"/>
      <c r="AK82" s="344"/>
      <c r="AL82" s="344"/>
      <c r="AM82" s="344"/>
      <c r="AN82" s="344"/>
      <c r="AO82" s="344"/>
      <c r="AP82" s="344"/>
      <c r="AQ82" s="344"/>
      <c r="AR82" s="344"/>
      <c r="AS82" s="344"/>
      <c r="AT82" s="344"/>
      <c r="AU82" s="344"/>
      <c r="AV82" s="344"/>
      <c r="AW82" s="344"/>
      <c r="AX82" s="344"/>
      <c r="AY82" s="344"/>
      <c r="AZ82" s="344"/>
      <c r="BA82" s="344"/>
      <c r="BB82" s="344"/>
      <c r="BC82" s="344"/>
      <c r="BD82" s="344"/>
      <c r="BE82" s="344"/>
      <c r="BF82" s="344"/>
      <c r="BG82" s="344"/>
      <c r="BH82" s="344"/>
      <c r="BI82" s="344"/>
      <c r="BJ82" s="344"/>
      <c r="BK82" s="344"/>
      <c r="BL82" s="344"/>
      <c r="BM82" s="344"/>
      <c r="BN82" s="344"/>
      <c r="BO82" s="344"/>
      <c r="BP82" s="344"/>
      <c r="BQ82" s="344"/>
      <c r="BR82" s="344"/>
      <c r="BS82" s="344"/>
      <c r="BT82" s="344"/>
      <c r="BU82" s="344"/>
      <c r="BV82" s="344"/>
      <c r="BW82" s="344"/>
      <c r="BX82" s="344"/>
      <c r="BY82" s="344"/>
      <c r="BZ82" s="344"/>
      <c r="CA82" s="344"/>
      <c r="CB82" s="344"/>
      <c r="CC82" s="344"/>
      <c r="CD82" s="344"/>
      <c r="CE82" s="344"/>
      <c r="CF82" s="344"/>
      <c r="CG82" s="344"/>
      <c r="CH82" s="344"/>
      <c r="CI82" s="344"/>
      <c r="CJ82" s="344"/>
      <c r="CK82" s="344"/>
      <c r="CL82" s="344"/>
      <c r="CM82" s="344"/>
      <c r="CN82" s="344"/>
      <c r="CO82" s="344"/>
      <c r="CP82" s="344"/>
      <c r="CQ82" s="344"/>
      <c r="CR82" s="344"/>
      <c r="CS82" s="344"/>
      <c r="CT82" s="344"/>
      <c r="CU82" s="344"/>
      <c r="CV82" s="344"/>
      <c r="CW82" s="344"/>
      <c r="CX82" s="344"/>
      <c r="CY82" s="344"/>
      <c r="CZ82" s="344"/>
      <c r="DA82" s="344"/>
      <c r="DB82" s="344"/>
      <c r="DC82" s="344"/>
      <c r="DD82" s="344"/>
      <c r="DE82" s="344"/>
      <c r="DF82" s="344"/>
      <c r="DG82" s="344"/>
      <c r="DH82" s="344"/>
      <c r="DI82" s="344"/>
      <c r="DJ82" s="344"/>
      <c r="DK82" s="344"/>
      <c r="DL82" s="344"/>
      <c r="DM82" s="344"/>
      <c r="DN82" s="344"/>
      <c r="DO82" s="344"/>
      <c r="DP82" s="344"/>
      <c r="DQ82" s="344"/>
      <c r="DR82" s="344"/>
      <c r="DS82" s="344"/>
      <c r="DT82" s="344"/>
      <c r="DU82" s="344"/>
      <c r="DV82" s="344"/>
      <c r="DW82" s="344"/>
      <c r="DX82" s="344"/>
      <c r="DY82" s="344"/>
      <c r="DZ82" s="344"/>
      <c r="EA82" s="344"/>
      <c r="EB82" s="344"/>
      <c r="EC82" s="344"/>
      <c r="ED82" s="344"/>
      <c r="EE82" s="344"/>
      <c r="EF82" s="344"/>
      <c r="EG82" s="344"/>
      <c r="EH82" s="344"/>
      <c r="EI82" s="344"/>
      <c r="EJ82" s="344"/>
      <c r="EK82" s="344"/>
      <c r="EL82" s="344"/>
      <c r="EM82" s="344"/>
      <c r="EN82" s="344"/>
      <c r="EO82" s="344"/>
      <c r="EP82" s="344"/>
      <c r="EQ82" s="344"/>
      <c r="ER82" s="344"/>
      <c r="ES82" s="344"/>
      <c r="ET82" s="344"/>
      <c r="EU82" s="344"/>
      <c r="EV82" s="344"/>
      <c r="EW82" s="344"/>
      <c r="EX82" s="344"/>
      <c r="EY82" s="344"/>
      <c r="EZ82" s="344"/>
      <c r="FA82" s="344"/>
      <c r="FB82" s="344"/>
      <c r="FC82" s="344"/>
      <c r="FD82" s="344"/>
      <c r="FE82" s="344"/>
      <c r="FF82" s="344"/>
      <c r="FG82" s="344"/>
      <c r="FH82" s="344"/>
      <c r="FI82" s="344"/>
      <c r="FJ82" s="344"/>
      <c r="FK82" s="344"/>
      <c r="FL82" s="344"/>
      <c r="FM82" s="344"/>
      <c r="FN82" s="344"/>
      <c r="FO82" s="344"/>
      <c r="FP82" s="344"/>
      <c r="FQ82" s="344"/>
      <c r="FR82" s="344"/>
      <c r="FS82" s="344"/>
      <c r="FT82" s="344"/>
      <c r="FU82" s="344"/>
      <c r="FV82" s="344"/>
      <c r="FW82" s="344"/>
      <c r="FX82" s="344"/>
      <c r="FY82" s="344"/>
      <c r="FZ82" s="344"/>
      <c r="GA82" s="344"/>
      <c r="GB82" s="344"/>
      <c r="GC82" s="344"/>
      <c r="GD82" s="344"/>
      <c r="GE82" s="344"/>
      <c r="GF82" s="344"/>
      <c r="GG82" s="344"/>
      <c r="GH82" s="344"/>
      <c r="GI82" s="344"/>
      <c r="GJ82" s="344"/>
      <c r="GK82" s="344"/>
      <c r="GL82" s="344"/>
      <c r="GM82" s="344"/>
      <c r="GN82" s="344"/>
      <c r="GO82" s="344"/>
      <c r="GP82" s="344"/>
      <c r="GQ82" s="344"/>
      <c r="GR82" s="344"/>
      <c r="GS82" s="344"/>
      <c r="GT82" s="344"/>
      <c r="GU82" s="344"/>
      <c r="GV82" s="344"/>
      <c r="GW82" s="344"/>
      <c r="GX82" s="344"/>
      <c r="GY82" s="344"/>
      <c r="GZ82" s="344"/>
      <c r="HA82" s="344"/>
      <c r="HB82" s="344"/>
      <c r="HC82" s="344"/>
      <c r="HD82" s="344"/>
      <c r="HE82" s="344"/>
      <c r="HF82" s="344"/>
      <c r="HG82" s="344"/>
      <c r="HH82" s="344"/>
      <c r="HI82" s="344"/>
      <c r="HJ82" s="344"/>
      <c r="HK82" s="344"/>
      <c r="HL82" s="344"/>
      <c r="HM82" s="344"/>
      <c r="HN82" s="344"/>
      <c r="HO82" s="344"/>
      <c r="HP82" s="344"/>
      <c r="HQ82" s="344"/>
      <c r="HR82" s="344"/>
      <c r="HS82" s="344"/>
      <c r="HT82" s="344"/>
      <c r="HU82" s="344"/>
      <c r="HV82" s="344"/>
      <c r="HW82" s="344"/>
      <c r="HX82" s="344"/>
      <c r="HY82" s="344"/>
      <c r="HZ82" s="344"/>
      <c r="IA82" s="344"/>
      <c r="IB82" s="344"/>
      <c r="IC82" s="344"/>
      <c r="ID82" s="344"/>
      <c r="IE82" s="344"/>
      <c r="IF82" s="344"/>
      <c r="IG82" s="344"/>
      <c r="IH82" s="344"/>
      <c r="II82" s="344"/>
      <c r="IJ82" s="344"/>
      <c r="IK82" s="344"/>
      <c r="IL82" s="344"/>
      <c r="IM82" s="344"/>
      <c r="IN82" s="344"/>
      <c r="IO82" s="344"/>
      <c r="IP82" s="344"/>
      <c r="IQ82" s="344"/>
      <c r="IR82" s="344"/>
      <c r="IS82" s="344"/>
      <c r="IT82" s="344"/>
      <c r="IU82" s="344"/>
      <c r="IV82" s="344"/>
      <c r="IW82" s="344"/>
      <c r="IX82" s="344"/>
      <c r="IY82" s="344"/>
      <c r="IZ82" s="344"/>
      <c r="JA82" s="344"/>
      <c r="JB82" s="344"/>
      <c r="JC82" s="344"/>
      <c r="JD82" s="344"/>
      <c r="JE82" s="344"/>
      <c r="JF82" s="344"/>
      <c r="JG82" s="344"/>
      <c r="JH82" s="344"/>
      <c r="JI82" s="344"/>
      <c r="JJ82" s="344"/>
      <c r="JK82" s="344"/>
      <c r="JL82" s="344"/>
      <c r="JM82" s="344"/>
      <c r="JN82" s="344"/>
      <c r="JO82" s="344"/>
      <c r="JP82" s="344"/>
      <c r="JQ82" s="344"/>
      <c r="JR82" s="344"/>
      <c r="JS82" s="344"/>
      <c r="JT82" s="344"/>
      <c r="JU82" s="344"/>
      <c r="JV82" s="344"/>
      <c r="JW82" s="344"/>
      <c r="JX82" s="344"/>
      <c r="JY82" s="344"/>
      <c r="JZ82" s="344"/>
      <c r="KA82" s="344"/>
      <c r="KB82" s="344"/>
      <c r="KC82" s="344"/>
      <c r="KD82" s="344"/>
      <c r="KE82" s="344"/>
      <c r="KF82" s="344"/>
      <c r="KG82" s="344"/>
      <c r="KH82" s="344"/>
      <c r="KI82" s="344"/>
      <c r="KJ82" s="344"/>
      <c r="KK82" s="344"/>
      <c r="KL82" s="344"/>
      <c r="KM82" s="344"/>
      <c r="KN82" s="344"/>
      <c r="KO82" s="344"/>
      <c r="KP82" s="344"/>
      <c r="KQ82" s="344"/>
      <c r="KR82" s="344"/>
      <c r="KS82" s="344"/>
      <c r="KT82" s="344"/>
      <c r="KU82" s="344"/>
      <c r="KV82" s="344"/>
      <c r="KW82" s="344"/>
      <c r="KX82" s="344"/>
      <c r="KY82" s="344"/>
      <c r="KZ82" s="344"/>
      <c r="LA82" s="344"/>
      <c r="LB82" s="344"/>
      <c r="LC82" s="344"/>
      <c r="LD82" s="344"/>
      <c r="LE82" s="344"/>
      <c r="LF82" s="344"/>
      <c r="LG82" s="344"/>
      <c r="LH82" s="344"/>
      <c r="LI82" s="344"/>
      <c r="LJ82" s="344"/>
      <c r="LK82" s="344"/>
      <c r="LL82" s="344"/>
      <c r="LM82" s="344"/>
      <c r="LN82" s="344"/>
      <c r="LO82" s="344"/>
      <c r="LP82" s="344"/>
      <c r="LQ82" s="344"/>
      <c r="LR82" s="344"/>
      <c r="LS82" s="344"/>
      <c r="LT82" s="344"/>
      <c r="LU82" s="344"/>
      <c r="LV82" s="344"/>
      <c r="LW82" s="344"/>
      <c r="LX82" s="344"/>
      <c r="LY82" s="344"/>
      <c r="LZ82" s="344"/>
      <c r="MA82" s="344"/>
      <c r="MB82" s="344"/>
      <c r="MC82" s="344"/>
      <c r="MD82" s="344"/>
      <c r="ME82" s="344"/>
      <c r="MF82" s="344"/>
      <c r="MG82" s="344"/>
      <c r="MH82" s="344"/>
      <c r="MI82" s="344"/>
      <c r="MJ82" s="344"/>
      <c r="MK82" s="344"/>
      <c r="ML82" s="344"/>
      <c r="MM82" s="344"/>
      <c r="MN82" s="344"/>
      <c r="MO82" s="344"/>
      <c r="MP82" s="344"/>
      <c r="MQ82" s="344"/>
      <c r="MR82" s="344"/>
      <c r="MS82" s="344"/>
      <c r="MT82" s="344"/>
      <c r="MU82" s="344"/>
      <c r="MV82" s="344"/>
      <c r="MW82" s="344"/>
      <c r="MX82" s="344"/>
      <c r="MY82" s="344"/>
      <c r="MZ82" s="344"/>
      <c r="NA82" s="344"/>
      <c r="NB82" s="344"/>
      <c r="NC82" s="344"/>
      <c r="ND82" s="344"/>
      <c r="NE82" s="344"/>
      <c r="NF82" s="344"/>
      <c r="NG82" s="344"/>
      <c r="NH82" s="344"/>
      <c r="NI82" s="344"/>
      <c r="NJ82" s="344"/>
      <c r="NK82" s="344"/>
      <c r="NL82" s="344"/>
      <c r="NM82" s="344"/>
      <c r="NN82" s="344"/>
      <c r="NO82" s="344"/>
      <c r="NP82" s="344"/>
      <c r="NQ82" s="344"/>
      <c r="NR82" s="344"/>
      <c r="NS82" s="344"/>
      <c r="NT82" s="344"/>
      <c r="NU82" s="344"/>
      <c r="NV82" s="344"/>
      <c r="NW82" s="344"/>
      <c r="NX82" s="344"/>
      <c r="NY82" s="344"/>
      <c r="NZ82" s="344"/>
      <c r="OA82" s="344"/>
      <c r="OB82" s="344"/>
      <c r="OC82" s="344"/>
      <c r="OD82" s="344"/>
      <c r="OE82" s="344"/>
      <c r="OF82" s="344"/>
      <c r="OG82" s="344"/>
      <c r="OH82" s="344"/>
      <c r="OI82" s="344"/>
      <c r="OJ82" s="344"/>
      <c r="OK82" s="344"/>
      <c r="OL82" s="344"/>
      <c r="OM82" s="344"/>
      <c r="ON82" s="344"/>
      <c r="OO82" s="344"/>
      <c r="OP82" s="344"/>
      <c r="OQ82" s="344"/>
      <c r="OR82" s="344"/>
      <c r="OS82" s="344"/>
      <c r="OT82" s="344"/>
      <c r="OU82" s="344"/>
      <c r="OV82" s="344"/>
      <c r="OW82" s="344"/>
      <c r="OX82" s="344"/>
      <c r="OY82" s="344"/>
      <c r="OZ82" s="344"/>
      <c r="PA82" s="344"/>
      <c r="PB82" s="344"/>
      <c r="PC82" s="344"/>
      <c r="PD82" s="344"/>
      <c r="PE82" s="344"/>
      <c r="PF82" s="344"/>
      <c r="PG82" s="344"/>
      <c r="PH82" s="344"/>
      <c r="PI82" s="344"/>
      <c r="PJ82" s="344"/>
      <c r="PK82" s="344"/>
      <c r="PL82" s="344"/>
      <c r="PM82" s="344"/>
      <c r="PN82" s="344"/>
      <c r="PO82" s="344"/>
      <c r="PP82" s="344"/>
      <c r="PQ82" s="344"/>
      <c r="PR82" s="344"/>
      <c r="PS82" s="344"/>
      <c r="PT82" s="344"/>
      <c r="PU82" s="344"/>
      <c r="PV82" s="344"/>
      <c r="PW82" s="344"/>
      <c r="PX82" s="344"/>
      <c r="PY82" s="344"/>
      <c r="PZ82" s="344"/>
      <c r="QA82" s="344"/>
      <c r="QB82" s="344"/>
      <c r="QC82" s="344"/>
      <c r="QD82" s="344"/>
      <c r="QE82" s="344"/>
      <c r="QF82" s="344"/>
      <c r="QG82" s="344"/>
      <c r="QH82" s="344"/>
      <c r="QI82" s="344"/>
      <c r="QJ82" s="344"/>
      <c r="QK82" s="344"/>
      <c r="QL82" s="344"/>
      <c r="QM82" s="344"/>
      <c r="QN82" s="344"/>
      <c r="QO82" s="344"/>
      <c r="QP82" s="344"/>
      <c r="QQ82" s="344"/>
      <c r="QR82" s="344"/>
      <c r="QS82" s="344"/>
      <c r="QT82" s="344"/>
      <c r="QU82" s="344"/>
      <c r="QV82" s="344"/>
      <c r="QW82" s="344"/>
      <c r="QX82" s="344"/>
      <c r="QY82" s="344"/>
      <c r="QZ82" s="344"/>
      <c r="RA82" s="344"/>
      <c r="RB82" s="344"/>
      <c r="RC82" s="344"/>
      <c r="RD82" s="344"/>
      <c r="RE82" s="344"/>
      <c r="RF82" s="344"/>
      <c r="RG82" s="344"/>
      <c r="RH82" s="344"/>
      <c r="RI82" s="344"/>
      <c r="RJ82" s="344"/>
      <c r="RK82" s="344"/>
      <c r="RL82" s="344"/>
      <c r="RM82" s="344"/>
      <c r="RN82" s="344"/>
      <c r="RO82" s="344"/>
      <c r="RP82" s="344"/>
      <c r="RQ82" s="344"/>
      <c r="RR82" s="344"/>
      <c r="RS82" s="344"/>
      <c r="RT82" s="344"/>
      <c r="RU82" s="344"/>
      <c r="RV82" s="344"/>
      <c r="RW82" s="344"/>
      <c r="RX82" s="344"/>
      <c r="RY82" s="344"/>
      <c r="RZ82" s="344"/>
      <c r="SA82" s="344"/>
      <c r="SB82" s="344"/>
      <c r="SC82" s="344"/>
      <c r="SD82" s="344"/>
      <c r="SE82" s="344"/>
      <c r="SF82" s="344"/>
      <c r="SG82" s="344"/>
      <c r="SH82" s="344"/>
      <c r="SI82" s="344"/>
      <c r="SJ82" s="344"/>
      <c r="SK82" s="344"/>
      <c r="SL82" s="344"/>
      <c r="SM82" s="344"/>
      <c r="SN82" s="344"/>
      <c r="SO82" s="344"/>
      <c r="SP82" s="344"/>
      <c r="SQ82" s="344"/>
      <c r="SR82" s="344"/>
      <c r="SS82" s="344"/>
      <c r="ST82" s="344"/>
      <c r="SU82" s="344"/>
      <c r="SV82" s="344"/>
      <c r="SW82" s="344"/>
      <c r="SX82" s="344"/>
      <c r="SY82" s="344"/>
      <c r="SZ82" s="344"/>
      <c r="TA82" s="344"/>
      <c r="TB82" s="344"/>
      <c r="TC82" s="344"/>
      <c r="TD82" s="344"/>
      <c r="TE82" s="344"/>
      <c r="TF82" s="344"/>
      <c r="TG82" s="344"/>
      <c r="TH82" s="344"/>
      <c r="TI82" s="344"/>
      <c r="TJ82" s="344"/>
      <c r="TK82" s="344"/>
      <c r="TL82" s="344"/>
      <c r="TM82" s="344"/>
      <c r="TN82" s="344"/>
      <c r="TO82" s="344"/>
      <c r="TP82" s="344"/>
      <c r="TQ82" s="344"/>
      <c r="TR82" s="344"/>
      <c r="TS82" s="344"/>
      <c r="TT82" s="344"/>
      <c r="TU82" s="344"/>
      <c r="TV82" s="344"/>
      <c r="TW82" s="344"/>
      <c r="TX82" s="344"/>
      <c r="TY82" s="344"/>
      <c r="TZ82" s="344"/>
      <c r="UA82" s="344"/>
      <c r="UB82" s="344"/>
      <c r="UC82" s="344"/>
      <c r="UD82" s="344"/>
      <c r="UE82" s="344"/>
      <c r="UF82" s="344"/>
      <c r="UG82" s="344"/>
      <c r="UH82" s="344"/>
      <c r="UI82" s="344"/>
      <c r="UJ82" s="344"/>
      <c r="UK82" s="344"/>
      <c r="UL82" s="344"/>
      <c r="UM82" s="344"/>
      <c r="UN82" s="344"/>
      <c r="UO82" s="344"/>
      <c r="UP82" s="344"/>
      <c r="UQ82" s="344"/>
      <c r="UR82" s="344"/>
      <c r="US82" s="344"/>
      <c r="UT82" s="344"/>
      <c r="UU82" s="344"/>
      <c r="UV82" s="344"/>
      <c r="UW82" s="344"/>
      <c r="UX82" s="344"/>
      <c r="UY82" s="344"/>
      <c r="UZ82" s="344"/>
      <c r="VA82" s="344"/>
      <c r="VB82" s="344"/>
      <c r="VC82" s="344"/>
      <c r="VD82" s="344"/>
      <c r="VE82" s="344"/>
      <c r="VF82" s="344"/>
      <c r="VG82" s="344"/>
      <c r="VH82" s="344"/>
      <c r="VI82" s="344"/>
      <c r="VJ82" s="344"/>
      <c r="VK82" s="344"/>
      <c r="VL82" s="344"/>
      <c r="VM82" s="344"/>
      <c r="VN82" s="344"/>
      <c r="VO82" s="344"/>
      <c r="VP82" s="344"/>
      <c r="VQ82" s="344"/>
      <c r="VR82" s="344"/>
      <c r="VS82" s="344"/>
      <c r="VT82" s="344"/>
      <c r="VU82" s="344"/>
      <c r="VV82" s="344"/>
      <c r="VW82" s="344"/>
      <c r="VX82" s="344"/>
      <c r="VY82" s="344"/>
      <c r="VZ82" s="344"/>
      <c r="WA82" s="344"/>
      <c r="WB82" s="344"/>
      <c r="WC82" s="344"/>
      <c r="WD82" s="344"/>
      <c r="WE82" s="344"/>
      <c r="WF82" s="344"/>
      <c r="WG82" s="344"/>
      <c r="WH82" s="344"/>
      <c r="WI82" s="344"/>
      <c r="WJ82" s="344"/>
      <c r="WK82" s="344"/>
      <c r="WL82" s="344"/>
      <c r="WM82" s="344"/>
      <c r="WN82" s="344"/>
      <c r="WO82" s="344"/>
      <c r="WP82" s="344"/>
      <c r="WQ82" s="344"/>
      <c r="WR82" s="344"/>
      <c r="WS82" s="344"/>
      <c r="WT82" s="344"/>
      <c r="WU82" s="344"/>
      <c r="WV82" s="344"/>
      <c r="WW82" s="344"/>
      <c r="WX82" s="344"/>
      <c r="WY82" s="344"/>
      <c r="WZ82" s="344"/>
      <c r="XA82" s="344"/>
      <c r="XB82" s="344"/>
      <c r="XC82" s="344"/>
      <c r="XD82" s="344"/>
      <c r="XE82" s="344"/>
      <c r="XF82" s="344"/>
      <c r="XG82" s="344"/>
      <c r="XH82" s="344"/>
      <c r="XI82" s="344"/>
      <c r="XJ82" s="344"/>
      <c r="XK82" s="344"/>
      <c r="XL82" s="344"/>
      <c r="XM82" s="344"/>
      <c r="XN82" s="344"/>
      <c r="XO82" s="344"/>
      <c r="XP82" s="344"/>
      <c r="XQ82" s="344"/>
      <c r="XR82" s="344"/>
      <c r="XS82" s="344"/>
      <c r="XT82" s="344"/>
      <c r="XU82" s="344"/>
      <c r="XV82" s="344"/>
      <c r="XW82" s="344"/>
      <c r="XX82" s="344"/>
      <c r="XY82" s="344"/>
      <c r="XZ82" s="344"/>
      <c r="YA82" s="344"/>
      <c r="YB82" s="344"/>
      <c r="YC82" s="344"/>
      <c r="YD82" s="344"/>
      <c r="YE82" s="344"/>
      <c r="YF82" s="344"/>
      <c r="YG82" s="344"/>
      <c r="YH82" s="344"/>
      <c r="YI82" s="344"/>
      <c r="YJ82" s="344"/>
      <c r="YK82" s="344"/>
      <c r="YL82" s="344"/>
      <c r="YM82" s="344"/>
      <c r="YN82" s="344"/>
      <c r="YO82" s="344"/>
      <c r="YP82" s="344"/>
      <c r="YQ82" s="344"/>
      <c r="YR82" s="344"/>
      <c r="YS82" s="344"/>
      <c r="YT82" s="344"/>
      <c r="YU82" s="344"/>
      <c r="YV82" s="344"/>
      <c r="YW82" s="344"/>
      <c r="YX82" s="344"/>
      <c r="YY82" s="344"/>
      <c r="YZ82" s="344"/>
      <c r="ZA82" s="344"/>
      <c r="ZB82" s="344"/>
      <c r="ZC82" s="344"/>
      <c r="ZD82" s="344"/>
      <c r="ZE82" s="344"/>
      <c r="ZF82" s="344"/>
      <c r="ZG82" s="344"/>
      <c r="ZH82" s="344"/>
      <c r="ZI82" s="344"/>
      <c r="ZJ82" s="344"/>
      <c r="ZK82" s="344"/>
      <c r="ZL82" s="344"/>
      <c r="ZM82" s="344"/>
      <c r="ZN82" s="344"/>
      <c r="ZO82" s="344"/>
      <c r="ZP82" s="344"/>
      <c r="ZQ82" s="344"/>
      <c r="ZR82" s="344"/>
      <c r="ZS82" s="344"/>
      <c r="ZT82" s="344"/>
      <c r="ZU82" s="344"/>
      <c r="ZV82" s="344"/>
      <c r="ZW82" s="344"/>
      <c r="ZX82" s="344"/>
      <c r="ZY82" s="344"/>
      <c r="ZZ82" s="344"/>
      <c r="AAA82" s="344"/>
      <c r="AAB82" s="344"/>
      <c r="AAC82" s="344"/>
      <c r="AAD82" s="344"/>
      <c r="AAE82" s="344"/>
      <c r="AAF82" s="344"/>
      <c r="AAG82" s="344"/>
      <c r="AAH82" s="344"/>
      <c r="AAI82" s="344"/>
      <c r="AAJ82" s="344"/>
      <c r="AAK82" s="344"/>
      <c r="AAL82" s="344"/>
      <c r="AAM82" s="344"/>
      <c r="AAN82" s="344"/>
      <c r="AAO82" s="344"/>
      <c r="AAP82" s="344"/>
      <c r="AAQ82" s="344"/>
      <c r="AAR82" s="344"/>
      <c r="AAS82" s="344"/>
      <c r="AAT82" s="344"/>
      <c r="AAU82" s="344"/>
      <c r="AAV82" s="344"/>
      <c r="AAW82" s="344"/>
      <c r="AAX82" s="344"/>
      <c r="AAY82" s="344"/>
      <c r="AAZ82" s="344"/>
      <c r="ABA82" s="344"/>
      <c r="ABB82" s="344"/>
      <c r="ABC82" s="344"/>
      <c r="ABD82" s="344"/>
      <c r="ABE82" s="344"/>
      <c r="ABF82" s="344"/>
      <c r="ABG82" s="344"/>
      <c r="ABH82" s="344"/>
      <c r="ABI82" s="344"/>
      <c r="ABJ82" s="344"/>
      <c r="ABK82" s="344"/>
      <c r="ABL82" s="344"/>
      <c r="ABM82" s="344"/>
      <c r="ABN82" s="344"/>
      <c r="ABO82" s="344"/>
      <c r="ABP82" s="344"/>
      <c r="ABQ82" s="344"/>
      <c r="ABR82" s="344"/>
      <c r="ABS82" s="344"/>
      <c r="ABT82" s="344"/>
      <c r="ABU82" s="344"/>
      <c r="ABV82" s="344"/>
      <c r="ABW82" s="344"/>
      <c r="ABX82" s="344"/>
      <c r="ABY82" s="344"/>
      <c r="ABZ82" s="344"/>
      <c r="ACA82" s="344"/>
      <c r="ACB82" s="344"/>
      <c r="ACC82" s="344"/>
      <c r="ACD82" s="344"/>
      <c r="ACE82" s="344"/>
      <c r="ACF82" s="344"/>
      <c r="ACG82" s="344"/>
      <c r="ACH82" s="344"/>
      <c r="ACI82" s="344"/>
      <c r="ACJ82" s="344"/>
      <c r="ACK82" s="344"/>
      <c r="ACL82" s="344"/>
      <c r="ACM82" s="344"/>
      <c r="ACN82" s="344"/>
      <c r="ACO82" s="344"/>
      <c r="ACP82" s="344"/>
      <c r="ACQ82" s="344"/>
      <c r="ACR82" s="344"/>
      <c r="ACS82" s="344"/>
      <c r="ACT82" s="344"/>
      <c r="ACU82" s="344"/>
      <c r="ACV82" s="344"/>
      <c r="ACW82" s="344"/>
      <c r="ACX82" s="344"/>
      <c r="ACY82" s="344"/>
      <c r="ACZ82" s="344"/>
      <c r="ADA82" s="344"/>
      <c r="ADB82" s="344"/>
      <c r="ADC82" s="344"/>
      <c r="ADD82" s="344"/>
      <c r="ADE82" s="344"/>
      <c r="ADF82" s="344"/>
      <c r="ADG82" s="344"/>
      <c r="ADH82" s="344"/>
      <c r="ADI82" s="344"/>
      <c r="ADJ82" s="344"/>
      <c r="ADK82" s="344"/>
      <c r="ADL82" s="344"/>
      <c r="ADM82" s="344"/>
      <c r="ADN82" s="344"/>
      <c r="ADO82" s="344"/>
      <c r="ADP82" s="344"/>
      <c r="ADQ82" s="344"/>
      <c r="ADR82" s="344"/>
      <c r="ADS82" s="344"/>
      <c r="ADT82" s="344"/>
      <c r="ADU82" s="344"/>
      <c r="ADV82" s="344"/>
      <c r="ADW82" s="344"/>
      <c r="ADX82" s="344"/>
      <c r="ADY82" s="344"/>
      <c r="ADZ82" s="344"/>
      <c r="AEA82" s="344"/>
      <c r="AEB82" s="344"/>
      <c r="AEC82" s="344"/>
      <c r="AED82" s="344"/>
      <c r="AEE82" s="344"/>
      <c r="AEF82" s="344"/>
      <c r="AEG82" s="344"/>
      <c r="AEH82" s="344"/>
      <c r="AEI82" s="344"/>
      <c r="AEJ82" s="344"/>
      <c r="AEK82" s="344"/>
      <c r="AEL82" s="344"/>
      <c r="AEM82" s="344"/>
      <c r="AEN82" s="344"/>
      <c r="AEO82" s="344"/>
      <c r="AEP82" s="344"/>
      <c r="AEQ82" s="344"/>
      <c r="AER82" s="344"/>
      <c r="AES82" s="344"/>
      <c r="AET82" s="344"/>
      <c r="AEU82" s="344"/>
      <c r="AEV82" s="344"/>
      <c r="AEW82" s="344"/>
      <c r="AEX82" s="344"/>
      <c r="AEY82" s="344"/>
      <c r="AEZ82" s="344"/>
      <c r="AFA82" s="344"/>
      <c r="AFB82" s="344"/>
      <c r="AFC82" s="344"/>
      <c r="AFD82" s="344"/>
      <c r="AFE82" s="344"/>
      <c r="AFF82" s="344"/>
      <c r="AFG82" s="344"/>
      <c r="AFH82" s="344"/>
      <c r="AFI82" s="344"/>
      <c r="AFJ82" s="344"/>
      <c r="AFK82" s="344"/>
      <c r="AFL82" s="344"/>
      <c r="AFM82" s="344"/>
      <c r="AFN82" s="344"/>
      <c r="AFO82" s="344"/>
      <c r="AFP82" s="344"/>
      <c r="AFQ82" s="344"/>
      <c r="AFR82" s="344"/>
      <c r="AFS82" s="344"/>
      <c r="AFT82" s="344"/>
      <c r="AFU82" s="344"/>
      <c r="AFV82" s="344"/>
      <c r="AFW82" s="344"/>
      <c r="AFX82" s="344"/>
      <c r="AFY82" s="344"/>
      <c r="AFZ82" s="344"/>
      <c r="AGA82" s="344"/>
      <c r="AGB82" s="344"/>
      <c r="AGC82" s="344"/>
      <c r="AGD82" s="344"/>
      <c r="AGE82" s="344"/>
      <c r="AGF82" s="344"/>
      <c r="AGG82" s="344"/>
      <c r="AGH82" s="344"/>
      <c r="AGI82" s="344"/>
      <c r="AGJ82" s="344"/>
      <c r="AGK82" s="344"/>
      <c r="AGL82" s="344"/>
      <c r="AGM82" s="344"/>
      <c r="AGN82" s="344"/>
      <c r="AGO82" s="344"/>
      <c r="AGP82" s="344"/>
      <c r="AGQ82" s="344"/>
      <c r="AGR82" s="344"/>
      <c r="AGS82" s="344"/>
      <c r="AGT82" s="344"/>
      <c r="AGU82" s="344"/>
      <c r="AGV82" s="344"/>
      <c r="AGW82" s="344"/>
      <c r="AGX82" s="344"/>
      <c r="AGY82" s="344"/>
      <c r="AGZ82" s="344"/>
      <c r="AHA82" s="344"/>
      <c r="AHB82" s="344"/>
      <c r="AHC82" s="344"/>
      <c r="AHD82" s="344"/>
      <c r="AHE82" s="344"/>
      <c r="AHF82" s="344"/>
      <c r="AHG82" s="344"/>
      <c r="AHH82" s="344"/>
      <c r="AHI82" s="344"/>
      <c r="AHJ82" s="344"/>
      <c r="AHK82" s="344"/>
      <c r="AHL82" s="344"/>
      <c r="AHM82" s="344"/>
      <c r="AHN82" s="344"/>
      <c r="AHO82" s="344"/>
      <c r="AHP82" s="344"/>
      <c r="AHQ82" s="344"/>
      <c r="AHR82" s="344"/>
      <c r="AHS82" s="344"/>
      <c r="AHT82" s="344"/>
      <c r="AHU82" s="344"/>
      <c r="AHV82" s="344"/>
      <c r="AHW82" s="344"/>
      <c r="AHX82" s="344"/>
      <c r="AHY82" s="344"/>
      <c r="AHZ82" s="344"/>
      <c r="AIA82" s="344"/>
      <c r="AIB82" s="344"/>
      <c r="AIC82" s="344"/>
      <c r="AID82" s="344"/>
      <c r="AIE82" s="344"/>
      <c r="AIF82" s="344"/>
      <c r="AIG82" s="344"/>
      <c r="AIH82" s="344"/>
      <c r="AII82" s="344"/>
      <c r="AIJ82" s="344"/>
      <c r="AIK82" s="344"/>
      <c r="AIL82" s="344"/>
      <c r="AIM82" s="344"/>
      <c r="AIN82" s="344"/>
      <c r="AIO82" s="344"/>
      <c r="AIP82" s="344"/>
      <c r="AIQ82" s="344"/>
      <c r="AIR82" s="344"/>
      <c r="AIS82" s="344"/>
      <c r="AIT82" s="344"/>
      <c r="AIU82" s="344"/>
      <c r="AIV82" s="344"/>
      <c r="AIW82" s="344"/>
      <c r="AIX82" s="344"/>
      <c r="AIY82" s="344"/>
      <c r="AIZ82" s="344"/>
      <c r="AJA82" s="344"/>
      <c r="AJB82" s="344"/>
      <c r="AJC82" s="344"/>
      <c r="AJD82" s="344"/>
      <c r="AJE82" s="344"/>
      <c r="AJF82" s="344"/>
      <c r="AJG82" s="344"/>
      <c r="AJH82" s="344"/>
      <c r="AJI82" s="344"/>
      <c r="AJJ82" s="344"/>
      <c r="AJK82" s="344"/>
      <c r="AJL82" s="344"/>
      <c r="AJM82" s="344"/>
      <c r="AJN82" s="344"/>
      <c r="AJO82" s="344"/>
      <c r="AJP82" s="344"/>
      <c r="AJQ82" s="344"/>
      <c r="AJR82" s="344"/>
      <c r="AJS82" s="344"/>
      <c r="AJT82" s="344"/>
      <c r="AJU82" s="344"/>
      <c r="AJV82" s="344"/>
      <c r="AJW82" s="344"/>
      <c r="AJX82" s="344"/>
      <c r="AJY82" s="344"/>
      <c r="AJZ82" s="344"/>
      <c r="AKA82" s="344"/>
      <c r="AKB82" s="344"/>
      <c r="AKC82" s="344"/>
      <c r="AKD82" s="344"/>
      <c r="AKE82" s="344"/>
      <c r="AKF82" s="344"/>
      <c r="AKG82" s="344"/>
      <c r="AKH82" s="344"/>
      <c r="AKI82" s="344"/>
      <c r="AKJ82" s="344"/>
      <c r="AKK82" s="344"/>
      <c r="AKL82" s="344"/>
      <c r="AKM82" s="344"/>
      <c r="AKN82" s="344"/>
      <c r="AKO82" s="344"/>
      <c r="AKP82" s="344"/>
      <c r="AKQ82" s="344"/>
      <c r="AKR82" s="344"/>
      <c r="AKS82" s="344"/>
      <c r="AKT82" s="344"/>
      <c r="AKU82" s="344"/>
      <c r="AKV82" s="344"/>
      <c r="AKW82" s="344"/>
      <c r="AKX82" s="344"/>
      <c r="AKY82" s="344"/>
      <c r="AKZ82" s="344"/>
      <c r="ALA82" s="344"/>
      <c r="ALB82" s="344"/>
      <c r="ALC82" s="344"/>
      <c r="ALD82" s="344"/>
      <c r="ALE82" s="344"/>
      <c r="ALF82" s="344"/>
      <c r="ALG82" s="344"/>
      <c r="ALH82" s="344"/>
      <c r="ALI82" s="344"/>
      <c r="ALJ82" s="344"/>
      <c r="ALK82" s="344"/>
      <c r="ALL82" s="344"/>
      <c r="ALM82" s="344"/>
      <c r="ALN82" s="344"/>
      <c r="ALO82" s="344"/>
      <c r="ALP82" s="344"/>
      <c r="ALQ82" s="344"/>
      <c r="ALR82" s="344"/>
      <c r="ALS82" s="344"/>
      <c r="ALT82" s="344"/>
      <c r="ALU82" s="344"/>
      <c r="ALV82" s="344"/>
      <c r="ALW82" s="344"/>
      <c r="ALX82" s="344"/>
      <c r="ALY82" s="344"/>
      <c r="ALZ82" s="344"/>
      <c r="AMA82" s="344"/>
      <c r="AMB82" s="344"/>
      <c r="AMC82" s="344"/>
      <c r="AMD82" s="344"/>
      <c r="AME82" s="344"/>
      <c r="AMF82" s="344"/>
      <c r="AMG82" s="344"/>
      <c r="AMH82" s="344"/>
      <c r="AMI82" s="344"/>
      <c r="AMJ82" s="344"/>
      <c r="AMK82" s="344"/>
      <c r="AML82" s="344"/>
      <c r="AMM82" s="344"/>
      <c r="AMN82" s="344"/>
      <c r="AMO82" s="344"/>
      <c r="AMP82" s="344"/>
      <c r="AMQ82" s="344"/>
      <c r="AMR82" s="344"/>
      <c r="AMS82" s="344"/>
      <c r="AMT82" s="344"/>
      <c r="AMU82" s="344"/>
      <c r="AMV82" s="344"/>
      <c r="AMW82" s="344"/>
      <c r="AMX82" s="344"/>
      <c r="AMY82" s="344"/>
      <c r="AMZ82" s="344"/>
      <c r="ANA82" s="344"/>
      <c r="ANB82" s="344"/>
      <c r="ANC82" s="344"/>
      <c r="AND82" s="344"/>
      <c r="ANE82" s="344"/>
      <c r="ANF82" s="344"/>
      <c r="ANG82" s="344"/>
      <c r="ANH82" s="344"/>
      <c r="ANI82" s="344"/>
      <c r="ANJ82" s="344"/>
      <c r="ANK82" s="344"/>
      <c r="ANL82" s="344"/>
      <c r="ANM82" s="344"/>
      <c r="ANN82" s="344"/>
      <c r="ANO82" s="344"/>
      <c r="ANP82" s="344"/>
      <c r="ANQ82" s="344"/>
      <c r="ANR82" s="344"/>
      <c r="ANS82" s="344"/>
      <c r="ANT82" s="344"/>
      <c r="ANU82" s="344"/>
      <c r="ANV82" s="344"/>
      <c r="ANW82" s="344"/>
      <c r="ANX82" s="344"/>
      <c r="ANY82" s="344"/>
      <c r="ANZ82" s="344"/>
      <c r="AOA82" s="344"/>
      <c r="AOB82" s="344"/>
      <c r="AOC82" s="344"/>
      <c r="AOD82" s="344"/>
      <c r="AOE82" s="344"/>
      <c r="AOF82" s="344"/>
      <c r="AOG82" s="344"/>
      <c r="AOH82" s="344"/>
      <c r="AOI82" s="344"/>
      <c r="AOJ82" s="344"/>
      <c r="AOK82" s="344"/>
      <c r="AOL82" s="344"/>
      <c r="AOM82" s="344"/>
      <c r="AON82" s="344"/>
      <c r="AOO82" s="344"/>
      <c r="AOP82" s="344"/>
      <c r="AOQ82" s="344"/>
      <c r="AOR82" s="344"/>
      <c r="AOS82" s="344"/>
      <c r="AOT82" s="344"/>
      <c r="AOU82" s="344"/>
      <c r="AOV82" s="344"/>
      <c r="AOW82" s="344"/>
      <c r="AOX82" s="344"/>
      <c r="AOY82" s="344"/>
      <c r="AOZ82" s="344"/>
      <c r="APA82" s="344"/>
      <c r="APB82" s="344"/>
      <c r="APC82" s="344"/>
      <c r="APD82" s="344"/>
      <c r="APE82" s="344"/>
      <c r="APF82" s="344"/>
      <c r="APG82" s="344"/>
      <c r="APH82" s="344"/>
      <c r="API82" s="344"/>
      <c r="APJ82" s="344"/>
      <c r="APK82" s="344"/>
      <c r="APL82" s="344"/>
      <c r="APM82" s="344"/>
      <c r="APN82" s="344"/>
      <c r="APO82" s="344"/>
      <c r="APP82" s="344"/>
      <c r="APQ82" s="344"/>
      <c r="APR82" s="344"/>
      <c r="APS82" s="344"/>
      <c r="APT82" s="344"/>
      <c r="APU82" s="344"/>
      <c r="APV82" s="344"/>
      <c r="APW82" s="344"/>
      <c r="APX82" s="344"/>
      <c r="APY82" s="344"/>
      <c r="APZ82" s="344"/>
      <c r="AQA82" s="344"/>
      <c r="AQB82" s="344"/>
      <c r="AQC82" s="344"/>
      <c r="AQD82" s="344"/>
      <c r="AQE82" s="344"/>
      <c r="AQF82" s="344"/>
      <c r="AQG82" s="344"/>
      <c r="AQH82" s="344"/>
      <c r="AQI82" s="344"/>
      <c r="AQJ82" s="344"/>
      <c r="AQK82" s="344"/>
      <c r="AQL82" s="344"/>
      <c r="AQM82" s="344"/>
      <c r="AQN82" s="344"/>
      <c r="AQO82" s="344"/>
      <c r="AQP82" s="344"/>
      <c r="AQQ82" s="344"/>
      <c r="AQR82" s="344"/>
      <c r="AQS82" s="344"/>
      <c r="AQT82" s="344"/>
      <c r="AQU82" s="344"/>
      <c r="AQV82" s="344"/>
      <c r="AQW82" s="344"/>
      <c r="AQX82" s="344"/>
      <c r="AQY82" s="344"/>
      <c r="AQZ82" s="344"/>
      <c r="ARA82" s="344"/>
      <c r="ARB82" s="344"/>
      <c r="ARC82" s="344"/>
      <c r="ARD82" s="344"/>
      <c r="ARE82" s="344"/>
      <c r="ARF82" s="344"/>
      <c r="ARG82" s="344"/>
      <c r="ARH82" s="344"/>
      <c r="ARI82" s="344"/>
      <c r="ARJ82" s="344"/>
      <c r="ARK82" s="344"/>
      <c r="ARL82" s="344"/>
      <c r="ARM82" s="344"/>
      <c r="ARN82" s="344"/>
      <c r="ARO82" s="344"/>
      <c r="ARP82" s="344"/>
      <c r="ARQ82" s="344"/>
      <c r="ARR82" s="344"/>
      <c r="ARS82" s="344"/>
      <c r="ART82" s="344"/>
      <c r="ARU82" s="344"/>
      <c r="ARV82" s="344"/>
      <c r="ARW82" s="344"/>
      <c r="ARX82" s="344"/>
      <c r="ARY82" s="344"/>
      <c r="ARZ82" s="344"/>
      <c r="ASA82" s="344"/>
      <c r="ASB82" s="344"/>
      <c r="ASC82" s="344"/>
      <c r="ASD82" s="344"/>
      <c r="ASE82" s="344"/>
      <c r="ASF82" s="344"/>
      <c r="ASG82" s="344"/>
      <c r="ASH82" s="344"/>
      <c r="ASI82" s="344"/>
      <c r="ASJ82" s="344"/>
      <c r="ASK82" s="344"/>
      <c r="ASL82" s="344"/>
      <c r="ASM82" s="344"/>
      <c r="ASN82" s="344"/>
      <c r="ASO82" s="344"/>
      <c r="ASP82" s="344"/>
      <c r="ASQ82" s="344"/>
      <c r="ASR82" s="344"/>
      <c r="ASS82" s="344"/>
      <c r="AST82" s="344"/>
      <c r="ASU82" s="344"/>
      <c r="ASV82" s="344"/>
      <c r="ASW82" s="344"/>
      <c r="ASX82" s="344"/>
      <c r="ASY82" s="344"/>
      <c r="ASZ82" s="344"/>
      <c r="ATA82" s="344"/>
      <c r="ATB82" s="344"/>
      <c r="ATC82" s="344"/>
      <c r="ATD82" s="344"/>
      <c r="ATE82" s="344"/>
      <c r="ATF82" s="344"/>
      <c r="ATG82" s="344"/>
      <c r="ATH82" s="344"/>
      <c r="ATI82" s="344"/>
      <c r="ATJ82" s="344"/>
      <c r="ATK82" s="344"/>
      <c r="ATL82" s="344"/>
      <c r="ATM82" s="344"/>
      <c r="ATN82" s="344"/>
      <c r="ATO82" s="344"/>
      <c r="ATP82" s="344"/>
      <c r="ATQ82" s="344"/>
      <c r="ATR82" s="344"/>
      <c r="ATS82" s="344"/>
      <c r="ATT82" s="344"/>
      <c r="ATU82" s="344"/>
      <c r="ATV82" s="344"/>
      <c r="ATW82" s="344"/>
      <c r="ATX82" s="344"/>
      <c r="ATY82" s="344"/>
      <c r="ATZ82" s="344"/>
      <c r="AUA82" s="344"/>
      <c r="AUB82" s="344"/>
      <c r="AUC82" s="344"/>
      <c r="AUD82" s="344"/>
      <c r="AUE82" s="344"/>
      <c r="AUF82" s="344"/>
      <c r="AUG82" s="344"/>
      <c r="AUH82" s="344"/>
      <c r="AUI82" s="344"/>
      <c r="AUJ82" s="344"/>
      <c r="AUK82" s="344"/>
      <c r="AUL82" s="344"/>
      <c r="AUM82" s="344"/>
      <c r="AUN82" s="344"/>
      <c r="AUO82" s="344"/>
      <c r="AUP82" s="344"/>
      <c r="AUQ82" s="344"/>
      <c r="AUR82" s="344"/>
      <c r="AUS82" s="344"/>
      <c r="AUT82" s="344"/>
      <c r="AUU82" s="344"/>
      <c r="AUV82" s="344"/>
      <c r="AUW82" s="344"/>
      <c r="AUX82" s="344"/>
      <c r="AUY82" s="344"/>
      <c r="AUZ82" s="344"/>
      <c r="AVA82" s="344"/>
      <c r="AVB82" s="344"/>
      <c r="AVC82" s="344"/>
      <c r="AVD82" s="344"/>
      <c r="AVE82" s="344"/>
      <c r="AVF82" s="344"/>
      <c r="AVG82" s="344"/>
      <c r="AVH82" s="344"/>
      <c r="AVI82" s="344"/>
      <c r="AVJ82" s="344"/>
      <c r="AVK82" s="344"/>
      <c r="AVL82" s="344"/>
      <c r="AVM82" s="344"/>
      <c r="AVN82" s="344"/>
      <c r="AVO82" s="344"/>
      <c r="AVP82" s="344"/>
      <c r="AVQ82" s="344"/>
      <c r="AVR82" s="344"/>
      <c r="AVS82" s="344"/>
      <c r="AVT82" s="344"/>
      <c r="AVU82" s="344"/>
      <c r="AVV82" s="344"/>
      <c r="AVW82" s="344"/>
      <c r="AVX82" s="344"/>
      <c r="AVY82" s="344"/>
      <c r="AVZ82" s="344"/>
      <c r="AWA82" s="344"/>
      <c r="AWB82" s="344"/>
      <c r="AWC82" s="344"/>
      <c r="AWD82" s="344"/>
      <c r="AWE82" s="344"/>
      <c r="AWF82" s="344"/>
      <c r="AWG82" s="344"/>
      <c r="AWH82" s="344"/>
      <c r="AWI82" s="344"/>
      <c r="AWJ82" s="344"/>
      <c r="AWK82" s="344"/>
      <c r="AWL82" s="344"/>
      <c r="AWM82" s="344"/>
      <c r="AWN82" s="344"/>
      <c r="AWO82" s="344"/>
      <c r="AWP82" s="344"/>
      <c r="AWQ82" s="344"/>
      <c r="AWR82" s="344"/>
      <c r="AWS82" s="344"/>
      <c r="AWT82" s="344"/>
      <c r="AWU82" s="344"/>
      <c r="AWV82" s="344"/>
      <c r="AWW82" s="344"/>
      <c r="AWX82" s="344"/>
      <c r="AWY82" s="344"/>
      <c r="AWZ82" s="344"/>
      <c r="AXA82" s="344"/>
      <c r="AXB82" s="344"/>
      <c r="AXC82" s="344"/>
      <c r="AXD82" s="344"/>
      <c r="AXE82" s="344"/>
      <c r="AXF82" s="344"/>
      <c r="AXG82" s="344"/>
      <c r="AXH82" s="344"/>
      <c r="AXI82" s="344"/>
      <c r="AXJ82" s="344"/>
      <c r="AXK82" s="344"/>
      <c r="AXL82" s="344"/>
      <c r="AXM82" s="344"/>
      <c r="AXN82" s="344"/>
      <c r="AXO82" s="344"/>
      <c r="AXP82" s="344"/>
      <c r="AXQ82" s="344"/>
      <c r="AXR82" s="344"/>
      <c r="AXS82" s="344"/>
      <c r="AXT82" s="344"/>
      <c r="AXU82" s="344"/>
      <c r="AXV82" s="344"/>
      <c r="AXW82" s="344"/>
      <c r="AXX82" s="344"/>
      <c r="AXY82" s="344"/>
      <c r="AXZ82" s="344"/>
      <c r="AYA82" s="344"/>
      <c r="AYB82" s="344"/>
      <c r="AYC82" s="344"/>
      <c r="AYD82" s="344"/>
      <c r="AYE82" s="344"/>
      <c r="AYF82" s="344"/>
      <c r="AYG82" s="344"/>
      <c r="AYH82" s="344"/>
      <c r="AYI82" s="344"/>
      <c r="AYJ82" s="344"/>
      <c r="AYK82" s="344"/>
      <c r="AYL82" s="344"/>
      <c r="AYM82" s="344"/>
      <c r="AYN82" s="344"/>
      <c r="AYO82" s="344"/>
      <c r="AYP82" s="344"/>
      <c r="AYQ82" s="344"/>
      <c r="AYR82" s="344"/>
      <c r="AYS82" s="344"/>
      <c r="AYT82" s="344"/>
      <c r="AYU82" s="344"/>
      <c r="AYV82" s="344"/>
      <c r="AYW82" s="344"/>
      <c r="AYX82" s="344"/>
      <c r="AYY82" s="344"/>
      <c r="AYZ82" s="344"/>
      <c r="AZA82" s="344"/>
      <c r="AZB82" s="344"/>
      <c r="AZC82" s="344"/>
      <c r="AZD82" s="344"/>
      <c r="AZE82" s="344"/>
      <c r="AZF82" s="344"/>
      <c r="AZG82" s="344"/>
      <c r="AZH82" s="344"/>
      <c r="AZI82" s="344"/>
      <c r="AZJ82" s="344"/>
      <c r="AZK82" s="344"/>
      <c r="AZL82" s="344"/>
      <c r="AZM82" s="344"/>
      <c r="AZN82" s="344"/>
      <c r="AZO82" s="344"/>
      <c r="AZP82" s="344"/>
      <c r="AZQ82" s="344"/>
      <c r="AZR82" s="344"/>
      <c r="AZS82" s="344"/>
      <c r="AZT82" s="344"/>
      <c r="AZU82" s="344"/>
      <c r="AZV82" s="344"/>
      <c r="AZW82" s="344"/>
      <c r="AZX82" s="344"/>
      <c r="AZY82" s="344"/>
      <c r="AZZ82" s="344"/>
      <c r="BAA82" s="344"/>
      <c r="BAB82" s="344"/>
      <c r="BAC82" s="344"/>
      <c r="BAD82" s="344"/>
      <c r="BAE82" s="344"/>
      <c r="BAF82" s="344"/>
      <c r="BAG82" s="344"/>
      <c r="BAH82" s="344"/>
      <c r="BAI82" s="344"/>
      <c r="BAJ82" s="344"/>
      <c r="BAK82" s="344"/>
      <c r="BAL82" s="344"/>
      <c r="BAM82" s="344"/>
      <c r="BAN82" s="344"/>
      <c r="BAO82" s="344"/>
      <c r="BAP82" s="344"/>
      <c r="BAQ82" s="344"/>
      <c r="BAR82" s="344"/>
      <c r="BAS82" s="344"/>
      <c r="BAT82" s="344"/>
      <c r="BAU82" s="344"/>
      <c r="BAV82" s="344"/>
      <c r="BAW82" s="344"/>
      <c r="BAX82" s="344"/>
      <c r="BAY82" s="344"/>
      <c r="BAZ82" s="344"/>
      <c r="BBA82" s="344"/>
      <c r="BBB82" s="344"/>
      <c r="BBC82" s="344"/>
      <c r="BBD82" s="344"/>
      <c r="BBE82" s="344"/>
      <c r="BBF82" s="344"/>
      <c r="BBG82" s="344"/>
      <c r="BBH82" s="344"/>
      <c r="BBI82" s="344"/>
      <c r="BBJ82" s="344"/>
      <c r="BBK82" s="344"/>
      <c r="BBL82" s="344"/>
      <c r="BBM82" s="344"/>
      <c r="BBN82" s="344"/>
      <c r="BBO82" s="344"/>
      <c r="BBP82" s="344"/>
      <c r="BBQ82" s="344"/>
      <c r="BBR82" s="344"/>
      <c r="BBS82" s="344"/>
      <c r="BBT82" s="344"/>
      <c r="BBU82" s="344"/>
      <c r="BBV82" s="344"/>
      <c r="BBW82" s="344"/>
      <c r="BBX82" s="344"/>
      <c r="BBY82" s="344"/>
      <c r="BBZ82" s="344"/>
      <c r="BCA82" s="344"/>
      <c r="BCB82" s="344"/>
      <c r="BCC82" s="344"/>
      <c r="BCD82" s="344"/>
      <c r="BCE82" s="344"/>
      <c r="BCF82" s="344"/>
      <c r="BCG82" s="344"/>
      <c r="BCH82" s="344"/>
      <c r="BCI82" s="344"/>
      <c r="BCJ82" s="344"/>
      <c r="BCK82" s="344"/>
      <c r="BCL82" s="344"/>
      <c r="BCM82" s="344"/>
      <c r="BCN82" s="344"/>
      <c r="BCO82" s="344"/>
      <c r="BCP82" s="344"/>
      <c r="BCQ82" s="344"/>
      <c r="BCR82" s="344"/>
      <c r="BCS82" s="344"/>
      <c r="BCT82" s="344"/>
      <c r="BCU82" s="344"/>
      <c r="BCV82" s="344"/>
      <c r="BCW82" s="344"/>
      <c r="BCX82" s="344"/>
      <c r="BCY82" s="344"/>
      <c r="BCZ82" s="344"/>
      <c r="BDA82" s="344"/>
      <c r="BDB82" s="344"/>
      <c r="BDC82" s="344"/>
      <c r="BDD82" s="344"/>
      <c r="BDE82" s="344"/>
      <c r="BDF82" s="344"/>
      <c r="BDG82" s="344"/>
      <c r="BDH82" s="344"/>
      <c r="BDI82" s="344"/>
      <c r="BDJ82" s="344"/>
      <c r="BDK82" s="344"/>
      <c r="BDL82" s="344"/>
      <c r="BDM82" s="344"/>
      <c r="BDN82" s="344"/>
      <c r="BDO82" s="344"/>
      <c r="BDP82" s="344"/>
      <c r="BDQ82" s="344"/>
      <c r="BDR82" s="344"/>
      <c r="BDS82" s="344"/>
      <c r="BDT82" s="344"/>
      <c r="BDU82" s="344"/>
      <c r="BDV82" s="344"/>
      <c r="BDW82" s="344"/>
      <c r="BDX82" s="344"/>
      <c r="BDY82" s="344"/>
      <c r="BDZ82" s="344"/>
      <c r="BEA82" s="344"/>
      <c r="BEB82" s="344"/>
      <c r="BEC82" s="344"/>
      <c r="BED82" s="344"/>
      <c r="BEE82" s="344"/>
      <c r="BEF82" s="344"/>
      <c r="BEG82" s="344"/>
      <c r="BEH82" s="344"/>
      <c r="BEI82" s="344"/>
      <c r="BEJ82" s="344"/>
      <c r="BEK82" s="344"/>
      <c r="BEL82" s="344"/>
      <c r="BEM82" s="344"/>
      <c r="BEN82" s="344"/>
      <c r="BEO82" s="344"/>
      <c r="BEP82" s="344"/>
      <c r="BEQ82" s="344"/>
      <c r="BER82" s="344"/>
      <c r="BES82" s="344"/>
      <c r="BET82" s="344"/>
      <c r="BEU82" s="344"/>
      <c r="BEV82" s="344"/>
      <c r="BEW82" s="344"/>
      <c r="BEX82" s="344"/>
      <c r="BEY82" s="344"/>
      <c r="BEZ82" s="344"/>
      <c r="BFA82" s="344"/>
      <c r="BFB82" s="344"/>
      <c r="BFC82" s="344"/>
      <c r="BFD82" s="344"/>
      <c r="BFE82" s="344"/>
      <c r="BFF82" s="344"/>
      <c r="BFG82" s="344"/>
      <c r="BFH82" s="344"/>
      <c r="BFI82" s="344"/>
      <c r="BFJ82" s="344"/>
      <c r="BFK82" s="344"/>
      <c r="BFL82" s="344"/>
      <c r="BFM82" s="344"/>
      <c r="BFN82" s="344"/>
      <c r="BFO82" s="344"/>
      <c r="BFP82" s="344"/>
      <c r="BFQ82" s="344"/>
      <c r="BFR82" s="344"/>
      <c r="BFS82" s="344"/>
      <c r="BFT82" s="344"/>
      <c r="BFU82" s="344"/>
      <c r="BFV82" s="344"/>
      <c r="BFW82" s="344"/>
      <c r="BFX82" s="344"/>
      <c r="BFY82" s="344"/>
      <c r="BFZ82" s="344"/>
      <c r="BGA82" s="344"/>
      <c r="BGB82" s="344"/>
      <c r="BGC82" s="344"/>
      <c r="BGD82" s="344"/>
      <c r="BGE82" s="344"/>
      <c r="BGF82" s="344"/>
      <c r="BGG82" s="344"/>
      <c r="BGH82" s="344"/>
      <c r="BGI82" s="344"/>
      <c r="BGJ82" s="344"/>
      <c r="BGK82" s="344"/>
      <c r="BGL82" s="344"/>
      <c r="BGM82" s="344"/>
      <c r="BGN82" s="344"/>
      <c r="BGO82" s="344"/>
      <c r="BGP82" s="344"/>
      <c r="BGQ82" s="344"/>
      <c r="BGR82" s="344"/>
      <c r="BGS82" s="344"/>
      <c r="BGT82" s="344"/>
      <c r="BGU82" s="344"/>
      <c r="BGV82" s="344"/>
      <c r="BGW82" s="344"/>
      <c r="BGX82" s="344"/>
      <c r="BGY82" s="344"/>
      <c r="BGZ82" s="344"/>
      <c r="BHA82" s="344"/>
      <c r="BHB82" s="344"/>
      <c r="BHC82" s="344"/>
      <c r="BHD82" s="344"/>
      <c r="BHE82" s="344"/>
      <c r="BHF82" s="344"/>
      <c r="BHG82" s="344"/>
      <c r="BHH82" s="344"/>
      <c r="BHI82" s="344"/>
      <c r="BHJ82" s="344"/>
      <c r="BHK82" s="344"/>
      <c r="BHL82" s="344"/>
      <c r="BHM82" s="344"/>
      <c r="BHN82" s="344"/>
      <c r="BHO82" s="344"/>
      <c r="BHP82" s="344"/>
      <c r="BHQ82" s="344"/>
      <c r="BHR82" s="344"/>
      <c r="BHS82" s="344"/>
      <c r="BHT82" s="344"/>
      <c r="BHU82" s="344"/>
      <c r="BHV82" s="344"/>
      <c r="BHW82" s="344"/>
      <c r="BHX82" s="344"/>
      <c r="BHY82" s="344"/>
      <c r="BHZ82" s="344"/>
      <c r="BIA82" s="344"/>
      <c r="BIB82" s="344"/>
      <c r="BIC82" s="344"/>
      <c r="BID82" s="344"/>
      <c r="BIE82" s="344"/>
      <c r="BIF82" s="344"/>
      <c r="BIG82" s="344"/>
      <c r="BIH82" s="344"/>
      <c r="BII82" s="344"/>
      <c r="BIJ82" s="344"/>
      <c r="BIK82" s="344"/>
      <c r="BIL82" s="344"/>
      <c r="BIM82" s="344"/>
      <c r="BIN82" s="344"/>
      <c r="BIO82" s="344"/>
      <c r="BIP82" s="344"/>
      <c r="BIQ82" s="344"/>
      <c r="BIR82" s="344"/>
      <c r="BIS82" s="344"/>
      <c r="BIT82" s="344"/>
      <c r="BIU82" s="344"/>
      <c r="BIV82" s="344"/>
      <c r="BIW82" s="344"/>
      <c r="BIX82" s="344"/>
      <c r="BIY82" s="344"/>
      <c r="BIZ82" s="344"/>
      <c r="BJA82" s="344"/>
      <c r="BJB82" s="344"/>
      <c r="BJC82" s="344"/>
      <c r="BJD82" s="344"/>
      <c r="BJE82" s="344"/>
      <c r="BJF82" s="344"/>
      <c r="BJG82" s="344"/>
      <c r="BJH82" s="344"/>
      <c r="BJI82" s="344"/>
      <c r="BJJ82" s="344"/>
      <c r="BJK82" s="344"/>
      <c r="BJL82" s="344"/>
      <c r="BJM82" s="344"/>
      <c r="BJN82" s="344"/>
      <c r="BJO82" s="344"/>
      <c r="BJP82" s="344"/>
      <c r="BJQ82" s="344"/>
      <c r="BJR82" s="344"/>
      <c r="BJS82" s="344"/>
      <c r="BJT82" s="344"/>
      <c r="BJU82" s="344"/>
      <c r="BJV82" s="344"/>
      <c r="BJW82" s="344"/>
      <c r="BJX82" s="344"/>
      <c r="BJY82" s="344"/>
      <c r="BJZ82" s="344"/>
      <c r="BKA82" s="344"/>
      <c r="BKB82" s="344"/>
      <c r="BKC82" s="344"/>
      <c r="BKD82" s="344"/>
      <c r="BKE82" s="344"/>
      <c r="BKF82" s="344"/>
      <c r="BKG82" s="344"/>
      <c r="BKH82" s="344"/>
      <c r="BKI82" s="344"/>
      <c r="BKJ82" s="344"/>
      <c r="BKK82" s="344"/>
      <c r="BKL82" s="344"/>
      <c r="BKM82" s="344"/>
      <c r="BKN82" s="344"/>
      <c r="BKO82" s="344"/>
      <c r="BKP82" s="344"/>
      <c r="BKQ82" s="344"/>
      <c r="BKR82" s="344"/>
      <c r="BKS82" s="344"/>
      <c r="BKT82" s="344"/>
      <c r="BKU82" s="344"/>
      <c r="BKV82" s="344"/>
      <c r="BKW82" s="344"/>
      <c r="BKX82" s="344"/>
      <c r="BKY82" s="344"/>
      <c r="BKZ82" s="344"/>
      <c r="BLA82" s="344"/>
      <c r="BLB82" s="344"/>
      <c r="BLC82" s="344"/>
      <c r="BLD82" s="344"/>
      <c r="BLE82" s="344"/>
      <c r="BLF82" s="344"/>
      <c r="BLG82" s="344"/>
      <c r="BLH82" s="344"/>
      <c r="BLI82" s="344"/>
      <c r="BLJ82" s="344"/>
      <c r="BLK82" s="344"/>
      <c r="BLL82" s="344"/>
      <c r="BLM82" s="344"/>
      <c r="BLN82" s="344"/>
      <c r="BLO82" s="344"/>
      <c r="BLP82" s="344"/>
      <c r="BLQ82" s="344"/>
      <c r="BLR82" s="344"/>
      <c r="BLS82" s="344"/>
      <c r="BLT82" s="344"/>
      <c r="BLU82" s="344"/>
      <c r="BLV82" s="344"/>
      <c r="BLW82" s="344"/>
      <c r="BLX82" s="344"/>
      <c r="BLY82" s="344"/>
      <c r="BLZ82" s="344"/>
      <c r="BMA82" s="344"/>
      <c r="BMB82" s="344"/>
      <c r="BMC82" s="344"/>
      <c r="BMD82" s="344"/>
      <c r="BME82" s="344"/>
      <c r="BMF82" s="344"/>
      <c r="BMG82" s="344"/>
      <c r="BMH82" s="344"/>
      <c r="BMI82" s="344"/>
      <c r="BMJ82" s="344"/>
      <c r="BMK82" s="344"/>
      <c r="BML82" s="344"/>
      <c r="BMM82" s="344"/>
      <c r="BMN82" s="344"/>
      <c r="BMO82" s="344"/>
      <c r="BMP82" s="344"/>
      <c r="BMQ82" s="344"/>
      <c r="BMR82" s="344"/>
      <c r="BMS82" s="344"/>
      <c r="BMT82" s="344"/>
      <c r="BMU82" s="344"/>
      <c r="BMV82" s="344"/>
      <c r="BMW82" s="344"/>
      <c r="BMX82" s="344"/>
      <c r="BMY82" s="344"/>
      <c r="BMZ82" s="344"/>
      <c r="BNA82" s="344"/>
      <c r="BNB82" s="344"/>
      <c r="BNC82" s="344"/>
      <c r="BND82" s="344"/>
      <c r="BNE82" s="344"/>
      <c r="BNF82" s="344"/>
      <c r="BNG82" s="344"/>
      <c r="BNH82" s="344"/>
      <c r="BNI82" s="344"/>
      <c r="BNJ82" s="344"/>
      <c r="BNK82" s="344"/>
      <c r="BNL82" s="344"/>
      <c r="BNM82" s="344"/>
      <c r="BNN82" s="344"/>
      <c r="BNO82" s="344"/>
      <c r="BNP82" s="344"/>
      <c r="BNQ82" s="344"/>
      <c r="BNR82" s="344"/>
      <c r="BNS82" s="344"/>
      <c r="BNT82" s="344"/>
      <c r="BNU82" s="344"/>
      <c r="BNV82" s="344"/>
      <c r="BNW82" s="344"/>
      <c r="BNX82" s="344"/>
      <c r="BNY82" s="344"/>
      <c r="BNZ82" s="344"/>
      <c r="BOA82" s="344"/>
      <c r="BOB82" s="344"/>
      <c r="BOC82" s="344"/>
      <c r="BOD82" s="344"/>
      <c r="BOE82" s="344"/>
      <c r="BOF82" s="344"/>
      <c r="BOG82" s="344"/>
      <c r="BOH82" s="344"/>
      <c r="BOI82" s="344"/>
      <c r="BOJ82" s="344"/>
      <c r="BOK82" s="344"/>
      <c r="BOL82" s="344"/>
      <c r="BOM82" s="344"/>
      <c r="BON82" s="344"/>
      <c r="BOO82" s="344"/>
      <c r="BOP82" s="344"/>
      <c r="BOQ82" s="344"/>
      <c r="BOR82" s="344"/>
      <c r="BOS82" s="344"/>
      <c r="BOT82" s="344"/>
      <c r="BOU82" s="344"/>
      <c r="BOV82" s="344"/>
      <c r="BOW82" s="344"/>
      <c r="BOX82" s="344"/>
      <c r="BOY82" s="344"/>
      <c r="BOZ82" s="344"/>
      <c r="BPA82" s="344"/>
      <c r="BPB82" s="344"/>
      <c r="BPC82" s="344"/>
      <c r="BPD82" s="344"/>
      <c r="BPE82" s="344"/>
      <c r="BPF82" s="344"/>
      <c r="BPG82" s="344"/>
      <c r="BPH82" s="344"/>
      <c r="BPI82" s="344"/>
      <c r="BPJ82" s="344"/>
      <c r="BPK82" s="344"/>
      <c r="BPL82" s="344"/>
      <c r="BPM82" s="344"/>
      <c r="BPN82" s="344"/>
      <c r="BPO82" s="344"/>
      <c r="BPP82" s="344"/>
      <c r="BPQ82" s="344"/>
      <c r="BPR82" s="344"/>
      <c r="BPS82" s="344"/>
      <c r="BPT82" s="344"/>
      <c r="BPU82" s="344"/>
      <c r="BPV82" s="344"/>
      <c r="BPW82" s="344"/>
      <c r="BPX82" s="344"/>
      <c r="BPY82" s="344"/>
      <c r="BPZ82" s="344"/>
      <c r="BQA82" s="344"/>
      <c r="BQB82" s="344"/>
      <c r="BQC82" s="344"/>
      <c r="BQD82" s="344"/>
      <c r="BQE82" s="344"/>
      <c r="BQF82" s="344"/>
      <c r="BQG82" s="344"/>
      <c r="BQH82" s="344"/>
      <c r="BQI82" s="344"/>
      <c r="BQJ82" s="344"/>
      <c r="BQK82" s="344"/>
      <c r="BQL82" s="344"/>
      <c r="BQM82" s="344"/>
      <c r="BQN82" s="344"/>
      <c r="BQO82" s="344"/>
      <c r="BQP82" s="344"/>
      <c r="BQQ82" s="344"/>
      <c r="BQR82" s="344"/>
      <c r="BQS82" s="344"/>
      <c r="BQT82" s="344"/>
      <c r="BQU82" s="344"/>
      <c r="BQV82" s="344"/>
      <c r="BQW82" s="344"/>
      <c r="BQX82" s="344"/>
      <c r="BQY82" s="344"/>
      <c r="BQZ82" s="344"/>
      <c r="BRA82" s="344"/>
      <c r="BRB82" s="344"/>
      <c r="BRC82" s="344"/>
      <c r="BRD82" s="344"/>
      <c r="BRE82" s="344"/>
      <c r="BRF82" s="344"/>
      <c r="BRG82" s="344"/>
      <c r="BRH82" s="344"/>
      <c r="BRI82" s="344"/>
      <c r="BRJ82" s="344"/>
      <c r="BRK82" s="344"/>
      <c r="BRL82" s="344"/>
      <c r="BRM82" s="344"/>
      <c r="BRN82" s="344"/>
      <c r="BRO82" s="344"/>
      <c r="BRP82" s="344"/>
      <c r="BRQ82" s="344"/>
      <c r="BRR82" s="344"/>
      <c r="BRS82" s="344"/>
      <c r="BRT82" s="344"/>
      <c r="BRU82" s="344"/>
      <c r="BRV82" s="344"/>
      <c r="BRW82" s="344"/>
      <c r="BRX82" s="344"/>
      <c r="BRY82" s="344"/>
      <c r="BRZ82" s="344"/>
      <c r="BSA82" s="344"/>
      <c r="BSB82" s="344"/>
      <c r="BSC82" s="344"/>
      <c r="BSD82" s="344"/>
      <c r="BSE82" s="344"/>
      <c r="BSF82" s="344"/>
      <c r="BSG82" s="344"/>
      <c r="BSH82" s="344"/>
      <c r="BSI82" s="344"/>
      <c r="BSJ82" s="344"/>
      <c r="BSK82" s="344"/>
      <c r="BSL82" s="344"/>
      <c r="BSM82" s="344"/>
      <c r="BSN82" s="344"/>
      <c r="BSO82" s="344"/>
      <c r="BSP82" s="344"/>
      <c r="BSQ82" s="344"/>
      <c r="BSR82" s="344"/>
      <c r="BSS82" s="344"/>
      <c r="BST82" s="344"/>
      <c r="BSU82" s="344"/>
      <c r="BSV82" s="344"/>
      <c r="BSW82" s="344"/>
      <c r="BSX82" s="344"/>
      <c r="BSY82" s="344"/>
      <c r="BSZ82" s="344"/>
      <c r="BTA82" s="344"/>
      <c r="BTB82" s="344"/>
      <c r="BTC82" s="344"/>
      <c r="BTD82" s="344"/>
      <c r="BTE82" s="344"/>
      <c r="BTF82" s="344"/>
      <c r="BTG82" s="344"/>
      <c r="BTH82" s="344"/>
      <c r="BTI82" s="344"/>
      <c r="BTJ82" s="344"/>
      <c r="BTK82" s="344"/>
      <c r="BTL82" s="344"/>
      <c r="BTM82" s="344"/>
      <c r="BTN82" s="344"/>
      <c r="BTO82" s="344"/>
      <c r="BTP82" s="344"/>
      <c r="BTQ82" s="344"/>
      <c r="BTR82" s="344"/>
      <c r="BTS82" s="344"/>
      <c r="BTT82" s="344"/>
      <c r="BTU82" s="344"/>
      <c r="BTV82" s="344"/>
      <c r="BTW82" s="344"/>
      <c r="BTX82" s="344"/>
      <c r="BTY82" s="344"/>
      <c r="BTZ82" s="344"/>
      <c r="BUA82" s="344"/>
      <c r="BUB82" s="344"/>
      <c r="BUC82" s="344"/>
      <c r="BUD82" s="344"/>
      <c r="BUE82" s="344"/>
      <c r="BUF82" s="344"/>
      <c r="BUG82" s="344"/>
      <c r="BUH82" s="344"/>
      <c r="BUI82" s="344"/>
      <c r="BUJ82" s="344"/>
      <c r="BUK82" s="344"/>
      <c r="BUL82" s="344"/>
      <c r="BUM82" s="344"/>
      <c r="BUN82" s="344"/>
      <c r="BUO82" s="344"/>
      <c r="BUP82" s="344"/>
      <c r="BUQ82" s="344"/>
      <c r="BUR82" s="344"/>
      <c r="BUS82" s="344"/>
      <c r="BUT82" s="344"/>
      <c r="BUU82" s="344"/>
      <c r="BUV82" s="344"/>
      <c r="BUW82" s="344"/>
      <c r="BUX82" s="344"/>
      <c r="BUY82" s="344"/>
      <c r="BUZ82" s="344"/>
      <c r="BVA82" s="344"/>
      <c r="BVB82" s="344"/>
      <c r="BVC82" s="344"/>
      <c r="BVD82" s="344"/>
      <c r="BVE82" s="344"/>
      <c r="BVF82" s="344"/>
      <c r="BVG82" s="344"/>
      <c r="BVH82" s="344"/>
      <c r="BVI82" s="344"/>
      <c r="BVJ82" s="344"/>
      <c r="BVK82" s="344"/>
      <c r="BVL82" s="344"/>
      <c r="BVM82" s="344"/>
      <c r="BVN82" s="344"/>
      <c r="BVO82" s="344"/>
      <c r="BVP82" s="344"/>
      <c r="BVQ82" s="344"/>
      <c r="BVR82" s="344"/>
      <c r="BVS82" s="344"/>
      <c r="BVT82" s="344"/>
      <c r="BVU82" s="344"/>
      <c r="BVV82" s="344"/>
      <c r="BVW82" s="344"/>
      <c r="BVX82" s="344"/>
      <c r="BVY82" s="344"/>
      <c r="BVZ82" s="344"/>
      <c r="BWA82" s="344"/>
      <c r="BWB82" s="344"/>
      <c r="BWC82" s="344"/>
      <c r="BWD82" s="344"/>
      <c r="BWE82" s="344"/>
      <c r="BWF82" s="344"/>
      <c r="BWG82" s="344"/>
      <c r="BWH82" s="344"/>
      <c r="BWI82" s="344"/>
      <c r="BWJ82" s="344"/>
      <c r="BWK82" s="344"/>
      <c r="BWL82" s="344"/>
      <c r="BWM82" s="344"/>
      <c r="BWN82" s="344"/>
      <c r="BWO82" s="344"/>
      <c r="BWP82" s="344"/>
      <c r="BWQ82" s="344"/>
      <c r="BWR82" s="344"/>
      <c r="BWS82" s="344"/>
      <c r="BWT82" s="344"/>
      <c r="BWU82" s="344"/>
      <c r="BWV82" s="344"/>
      <c r="BWW82" s="344"/>
      <c r="BWX82" s="344"/>
      <c r="BWY82" s="344"/>
      <c r="BWZ82" s="344"/>
      <c r="BXA82" s="344"/>
      <c r="BXB82" s="344"/>
      <c r="BXC82" s="344"/>
      <c r="BXD82" s="344"/>
      <c r="BXE82" s="344"/>
      <c r="BXF82" s="344"/>
      <c r="BXG82" s="344"/>
      <c r="BXH82" s="344"/>
      <c r="BXI82" s="344"/>
      <c r="BXJ82" s="344"/>
      <c r="BXK82" s="344"/>
      <c r="BXL82" s="344"/>
      <c r="BXM82" s="344"/>
      <c r="BXN82" s="344"/>
      <c r="BXO82" s="344"/>
      <c r="BXP82" s="344"/>
      <c r="BXQ82" s="344"/>
      <c r="BXR82" s="344"/>
      <c r="BXS82" s="344"/>
      <c r="BXT82" s="344"/>
      <c r="BXU82" s="344"/>
      <c r="BXV82" s="344"/>
      <c r="BXW82" s="344"/>
      <c r="BXX82" s="344"/>
      <c r="BXY82" s="344"/>
      <c r="BXZ82" s="344"/>
      <c r="BYA82" s="344"/>
      <c r="BYB82" s="344"/>
      <c r="BYC82" s="344"/>
      <c r="BYD82" s="344"/>
      <c r="BYE82" s="344"/>
      <c r="BYF82" s="344"/>
      <c r="BYG82" s="344"/>
      <c r="BYH82" s="344"/>
      <c r="BYI82" s="344"/>
      <c r="BYJ82" s="344"/>
      <c r="BYK82" s="344"/>
      <c r="BYL82" s="344"/>
      <c r="BYM82" s="344"/>
      <c r="BYN82" s="344"/>
      <c r="BYO82" s="344"/>
      <c r="BYP82" s="344"/>
      <c r="BYQ82" s="344"/>
      <c r="BYR82" s="344"/>
      <c r="BYS82" s="344"/>
      <c r="BYT82" s="344"/>
      <c r="BYU82" s="344"/>
      <c r="BYV82" s="344"/>
      <c r="BYW82" s="344"/>
      <c r="BYX82" s="344"/>
      <c r="BYY82" s="344"/>
      <c r="BYZ82" s="344"/>
      <c r="BZA82" s="344"/>
      <c r="BZB82" s="344"/>
      <c r="BZC82" s="344"/>
      <c r="BZD82" s="344"/>
      <c r="BZE82" s="344"/>
      <c r="BZF82" s="344"/>
      <c r="BZG82" s="344"/>
      <c r="BZH82" s="344"/>
      <c r="BZI82" s="344"/>
      <c r="BZJ82" s="344"/>
      <c r="BZK82" s="344"/>
      <c r="BZL82" s="344"/>
      <c r="BZM82" s="344"/>
      <c r="BZN82" s="344"/>
      <c r="BZO82" s="344"/>
      <c r="BZP82" s="344"/>
      <c r="BZQ82" s="344"/>
      <c r="BZR82" s="344"/>
      <c r="BZS82" s="344"/>
      <c r="BZT82" s="344"/>
      <c r="BZU82" s="344"/>
      <c r="BZV82" s="344"/>
      <c r="BZW82" s="344"/>
      <c r="BZX82" s="344"/>
      <c r="BZY82" s="344"/>
      <c r="BZZ82" s="344"/>
      <c r="CAA82" s="344"/>
      <c r="CAB82" s="344"/>
      <c r="CAC82" s="344"/>
      <c r="CAD82" s="344"/>
      <c r="CAE82" s="344"/>
      <c r="CAF82" s="344"/>
      <c r="CAG82" s="344"/>
      <c r="CAH82" s="344"/>
      <c r="CAI82" s="344"/>
      <c r="CAJ82" s="344"/>
      <c r="CAK82" s="344"/>
      <c r="CAL82" s="344"/>
      <c r="CAM82" s="344"/>
      <c r="CAN82" s="344"/>
      <c r="CAO82" s="344"/>
      <c r="CAP82" s="344"/>
      <c r="CAQ82" s="344"/>
      <c r="CAR82" s="344"/>
      <c r="CAS82" s="344"/>
      <c r="CAT82" s="344"/>
      <c r="CAU82" s="344"/>
      <c r="CAV82" s="344"/>
      <c r="CAW82" s="344"/>
      <c r="CAX82" s="344"/>
      <c r="CAY82" s="344"/>
      <c r="CAZ82" s="344"/>
      <c r="CBA82" s="344"/>
      <c r="CBB82" s="344"/>
      <c r="CBC82" s="344"/>
      <c r="CBD82" s="344"/>
      <c r="CBE82" s="344"/>
      <c r="CBF82" s="344"/>
      <c r="CBG82" s="344"/>
      <c r="CBH82" s="344"/>
      <c r="CBI82" s="344"/>
      <c r="CBJ82" s="344"/>
      <c r="CBK82" s="344"/>
      <c r="CBL82" s="344"/>
      <c r="CBM82" s="344"/>
      <c r="CBN82" s="344"/>
      <c r="CBO82" s="344"/>
      <c r="CBP82" s="344"/>
      <c r="CBQ82" s="344"/>
      <c r="CBR82" s="344"/>
      <c r="CBS82" s="344"/>
      <c r="CBT82" s="344"/>
      <c r="CBU82" s="344"/>
      <c r="CBV82" s="344"/>
      <c r="CBW82" s="344"/>
      <c r="CBX82" s="344"/>
      <c r="CBY82" s="344"/>
      <c r="CBZ82" s="344"/>
      <c r="CCA82" s="344"/>
      <c r="CCB82" s="344"/>
      <c r="CCC82" s="344"/>
      <c r="CCD82" s="344"/>
      <c r="CCE82" s="344"/>
      <c r="CCF82" s="344"/>
      <c r="CCG82" s="344"/>
      <c r="CCH82" s="344"/>
      <c r="CCI82" s="344"/>
      <c r="CCJ82" s="344"/>
      <c r="CCK82" s="344"/>
      <c r="CCL82" s="344"/>
      <c r="CCM82" s="344"/>
      <c r="CCN82" s="344"/>
      <c r="CCO82" s="344"/>
      <c r="CCP82" s="344"/>
      <c r="CCQ82" s="344"/>
      <c r="CCR82" s="344"/>
      <c r="CCS82" s="344"/>
      <c r="CCT82" s="344"/>
      <c r="CCU82" s="344"/>
      <c r="CCV82" s="344"/>
      <c r="CCW82" s="344"/>
      <c r="CCX82" s="344"/>
      <c r="CCY82" s="344"/>
      <c r="CCZ82" s="344"/>
      <c r="CDA82" s="344"/>
      <c r="CDB82" s="344"/>
      <c r="CDC82" s="344"/>
      <c r="CDD82" s="344"/>
      <c r="CDE82" s="344"/>
      <c r="CDF82" s="344"/>
      <c r="CDG82" s="344"/>
      <c r="CDH82" s="344"/>
      <c r="CDI82" s="344"/>
      <c r="CDJ82" s="344"/>
      <c r="CDK82" s="344"/>
      <c r="CDL82" s="344"/>
      <c r="CDM82" s="344"/>
      <c r="CDN82" s="344"/>
      <c r="CDO82" s="344"/>
      <c r="CDP82" s="344"/>
      <c r="CDQ82" s="344"/>
      <c r="CDR82" s="344"/>
      <c r="CDS82" s="344"/>
      <c r="CDT82" s="344"/>
      <c r="CDU82" s="344"/>
      <c r="CDV82" s="344"/>
      <c r="CDW82" s="344"/>
      <c r="CDX82" s="344"/>
      <c r="CDY82" s="344"/>
      <c r="CDZ82" s="344"/>
      <c r="CEA82" s="344"/>
      <c r="CEB82" s="344"/>
      <c r="CEC82" s="344"/>
      <c r="CED82" s="344"/>
      <c r="CEE82" s="344"/>
      <c r="CEF82" s="344"/>
      <c r="CEG82" s="344"/>
      <c r="CEH82" s="344"/>
      <c r="CEI82" s="344"/>
      <c r="CEJ82" s="344"/>
      <c r="CEK82" s="344"/>
      <c r="CEL82" s="344"/>
      <c r="CEM82" s="344"/>
      <c r="CEN82" s="344"/>
      <c r="CEO82" s="344"/>
      <c r="CEP82" s="344"/>
      <c r="CEQ82" s="344"/>
      <c r="CER82" s="344"/>
      <c r="CES82" s="344"/>
      <c r="CET82" s="344"/>
      <c r="CEU82" s="344"/>
      <c r="CEV82" s="344"/>
      <c r="CEW82" s="344"/>
      <c r="CEX82" s="344"/>
      <c r="CEY82" s="344"/>
      <c r="CEZ82" s="344"/>
      <c r="CFA82" s="344"/>
      <c r="CFB82" s="344"/>
      <c r="CFC82" s="344"/>
      <c r="CFD82" s="344"/>
      <c r="CFE82" s="344"/>
      <c r="CFF82" s="344"/>
      <c r="CFG82" s="344"/>
      <c r="CFH82" s="344"/>
      <c r="CFI82" s="344"/>
      <c r="CFJ82" s="344"/>
      <c r="CFK82" s="344"/>
      <c r="CFL82" s="344"/>
      <c r="CFM82" s="344"/>
      <c r="CFN82" s="344"/>
      <c r="CFO82" s="344"/>
      <c r="CFP82" s="344"/>
      <c r="CFQ82" s="344"/>
      <c r="CFR82" s="344"/>
      <c r="CFS82" s="344"/>
      <c r="CFT82" s="344"/>
      <c r="CFU82" s="344"/>
      <c r="CFV82" s="344"/>
      <c r="CFW82" s="344"/>
      <c r="CFX82" s="344"/>
      <c r="CFY82" s="344"/>
      <c r="CFZ82" s="344"/>
      <c r="CGA82" s="344"/>
      <c r="CGB82" s="344"/>
      <c r="CGC82" s="344"/>
      <c r="CGD82" s="344"/>
      <c r="CGE82" s="344"/>
      <c r="CGF82" s="344"/>
      <c r="CGG82" s="344"/>
      <c r="CGH82" s="344"/>
      <c r="CGI82" s="344"/>
      <c r="CGJ82" s="344"/>
      <c r="CGK82" s="344"/>
      <c r="CGL82" s="344"/>
      <c r="CGM82" s="344"/>
      <c r="CGN82" s="344"/>
      <c r="CGO82" s="344"/>
      <c r="CGP82" s="344"/>
      <c r="CGQ82" s="344"/>
      <c r="CGR82" s="344"/>
      <c r="CGS82" s="344"/>
      <c r="CGT82" s="344"/>
      <c r="CGU82" s="344"/>
      <c r="CGV82" s="344"/>
      <c r="CGW82" s="344"/>
      <c r="CGX82" s="344"/>
      <c r="CGY82" s="344"/>
      <c r="CGZ82" s="344"/>
      <c r="CHA82" s="344"/>
      <c r="CHB82" s="344"/>
      <c r="CHC82" s="344"/>
      <c r="CHD82" s="344"/>
      <c r="CHE82" s="344"/>
      <c r="CHF82" s="344"/>
      <c r="CHG82" s="344"/>
      <c r="CHH82" s="344"/>
      <c r="CHI82" s="344"/>
      <c r="CHJ82" s="344"/>
      <c r="CHK82" s="344"/>
      <c r="CHL82" s="344"/>
      <c r="CHM82" s="344"/>
      <c r="CHN82" s="344"/>
      <c r="CHO82" s="344"/>
      <c r="CHP82" s="344"/>
      <c r="CHQ82" s="344"/>
      <c r="CHR82" s="344"/>
      <c r="CHS82" s="344"/>
      <c r="CHT82" s="344"/>
      <c r="CHU82" s="344"/>
      <c r="CHV82" s="344"/>
      <c r="CHW82" s="344"/>
      <c r="CHX82" s="344"/>
      <c r="CHY82" s="344"/>
      <c r="CHZ82" s="344"/>
      <c r="CIA82" s="344"/>
      <c r="CIB82" s="344"/>
      <c r="CIC82" s="344"/>
      <c r="CID82" s="344"/>
      <c r="CIE82" s="344"/>
      <c r="CIF82" s="344"/>
      <c r="CIG82" s="344"/>
      <c r="CIH82" s="344"/>
      <c r="CII82" s="344"/>
      <c r="CIJ82" s="344"/>
      <c r="CIK82" s="344"/>
      <c r="CIL82" s="344"/>
      <c r="CIM82" s="344"/>
      <c r="CIN82" s="344"/>
      <c r="CIO82" s="344"/>
      <c r="CIP82" s="344"/>
      <c r="CIQ82" s="344"/>
      <c r="CIR82" s="344"/>
      <c r="CIS82" s="344"/>
      <c r="CIT82" s="344"/>
      <c r="CIU82" s="344"/>
      <c r="CIV82" s="344"/>
      <c r="CIW82" s="344"/>
      <c r="CIX82" s="344"/>
      <c r="CIY82" s="344"/>
      <c r="CIZ82" s="344"/>
      <c r="CJA82" s="344"/>
      <c r="CJB82" s="344"/>
      <c r="CJC82" s="344"/>
      <c r="CJD82" s="344"/>
      <c r="CJE82" s="344"/>
      <c r="CJF82" s="344"/>
      <c r="CJG82" s="344"/>
      <c r="CJH82" s="344"/>
      <c r="CJI82" s="344"/>
      <c r="CJJ82" s="344"/>
      <c r="CJK82" s="344"/>
      <c r="CJL82" s="344"/>
      <c r="CJM82" s="344"/>
      <c r="CJN82" s="344"/>
      <c r="CJO82" s="344"/>
      <c r="CJP82" s="344"/>
      <c r="CJQ82" s="344"/>
      <c r="CJR82" s="344"/>
      <c r="CJS82" s="344"/>
      <c r="CJT82" s="344"/>
      <c r="CJU82" s="344"/>
      <c r="CJV82" s="344"/>
      <c r="CJW82" s="344"/>
      <c r="CJX82" s="344"/>
      <c r="CJY82" s="344"/>
      <c r="CJZ82" s="344"/>
      <c r="CKA82" s="344"/>
      <c r="CKB82" s="344"/>
      <c r="CKC82" s="344"/>
      <c r="CKD82" s="344"/>
      <c r="CKE82" s="344"/>
      <c r="CKF82" s="344"/>
      <c r="CKG82" s="344"/>
      <c r="CKH82" s="344"/>
      <c r="CKI82" s="344"/>
      <c r="CKJ82" s="344"/>
      <c r="CKK82" s="344"/>
      <c r="CKL82" s="344"/>
      <c r="CKM82" s="344"/>
      <c r="CKN82" s="344"/>
      <c r="CKO82" s="344"/>
      <c r="CKP82" s="344"/>
      <c r="CKQ82" s="344"/>
      <c r="CKR82" s="344"/>
      <c r="CKS82" s="344"/>
      <c r="CKT82" s="344"/>
      <c r="CKU82" s="344"/>
      <c r="CKV82" s="344"/>
      <c r="CKW82" s="344"/>
      <c r="CKX82" s="344"/>
      <c r="CKY82" s="344"/>
      <c r="CKZ82" s="344"/>
      <c r="CLA82" s="344"/>
      <c r="CLB82" s="344"/>
      <c r="CLC82" s="344"/>
      <c r="CLD82" s="344"/>
      <c r="CLE82" s="344"/>
      <c r="CLF82" s="344"/>
      <c r="CLG82" s="344"/>
      <c r="CLH82" s="344"/>
      <c r="CLI82" s="344"/>
      <c r="CLJ82" s="344"/>
      <c r="CLK82" s="344"/>
      <c r="CLL82" s="344"/>
      <c r="CLM82" s="344"/>
      <c r="CLN82" s="344"/>
      <c r="CLO82" s="344"/>
      <c r="CLP82" s="344"/>
      <c r="CLQ82" s="344"/>
      <c r="CLR82" s="344"/>
      <c r="CLS82" s="344"/>
      <c r="CLT82" s="344"/>
      <c r="CLU82" s="344"/>
      <c r="CLV82" s="344"/>
      <c r="CLW82" s="344"/>
      <c r="CLX82" s="344"/>
      <c r="CLY82" s="344"/>
      <c r="CLZ82" s="344"/>
      <c r="CMA82" s="344"/>
      <c r="CMB82" s="344"/>
      <c r="CMC82" s="344"/>
      <c r="CMD82" s="344"/>
      <c r="CME82" s="344"/>
      <c r="CMF82" s="344"/>
      <c r="CMG82" s="344"/>
      <c r="CMH82" s="344"/>
      <c r="CMI82" s="344"/>
      <c r="CMJ82" s="344"/>
      <c r="CMK82" s="344"/>
      <c r="CML82" s="344"/>
      <c r="CMM82" s="344"/>
      <c r="CMN82" s="344"/>
      <c r="CMO82" s="344"/>
      <c r="CMP82" s="344"/>
      <c r="CMQ82" s="344"/>
      <c r="CMR82" s="344"/>
      <c r="CMS82" s="344"/>
      <c r="CMT82" s="344"/>
      <c r="CMU82" s="344"/>
      <c r="CMV82" s="344"/>
      <c r="CMW82" s="344"/>
      <c r="CMX82" s="344"/>
      <c r="CMY82" s="344"/>
      <c r="CMZ82" s="344"/>
      <c r="CNA82" s="344"/>
      <c r="CNB82" s="344"/>
      <c r="CNC82" s="344"/>
      <c r="CND82" s="344"/>
      <c r="CNE82" s="344"/>
      <c r="CNF82" s="344"/>
      <c r="CNG82" s="344"/>
      <c r="CNH82" s="344"/>
      <c r="CNI82" s="344"/>
      <c r="CNJ82" s="344"/>
      <c r="CNK82" s="344"/>
      <c r="CNL82" s="344"/>
      <c r="CNM82" s="344"/>
      <c r="CNN82" s="344"/>
      <c r="CNO82" s="344"/>
      <c r="CNP82" s="344"/>
      <c r="CNQ82" s="344"/>
      <c r="CNR82" s="344"/>
      <c r="CNS82" s="344"/>
      <c r="CNT82" s="344"/>
      <c r="CNU82" s="344"/>
      <c r="CNV82" s="344"/>
      <c r="CNW82" s="344"/>
      <c r="CNX82" s="344"/>
      <c r="CNY82" s="344"/>
      <c r="CNZ82" s="344"/>
      <c r="COA82" s="344"/>
      <c r="COB82" s="344"/>
      <c r="COC82" s="344"/>
      <c r="COD82" s="344"/>
      <c r="COE82" s="344"/>
      <c r="COF82" s="344"/>
      <c r="COG82" s="344"/>
      <c r="COH82" s="344"/>
      <c r="COI82" s="344"/>
      <c r="COJ82" s="344"/>
      <c r="COK82" s="344"/>
      <c r="COL82" s="344"/>
      <c r="COM82" s="344"/>
      <c r="CON82" s="344"/>
      <c r="COO82" s="344"/>
      <c r="COP82" s="344"/>
      <c r="COQ82" s="344"/>
      <c r="COR82" s="344"/>
      <c r="COS82" s="344"/>
      <c r="COT82" s="344"/>
      <c r="COU82" s="344"/>
      <c r="COV82" s="344"/>
      <c r="COW82" s="344"/>
      <c r="COX82" s="344"/>
      <c r="COY82" s="344"/>
      <c r="COZ82" s="344"/>
      <c r="CPA82" s="344"/>
      <c r="CPB82" s="344"/>
      <c r="CPC82" s="344"/>
      <c r="CPD82" s="344"/>
      <c r="CPE82" s="344"/>
      <c r="CPF82" s="344"/>
      <c r="CPG82" s="344"/>
      <c r="CPH82" s="344"/>
      <c r="CPI82" s="344"/>
      <c r="CPJ82" s="344"/>
      <c r="CPK82" s="344"/>
      <c r="CPL82" s="344"/>
      <c r="CPM82" s="344"/>
      <c r="CPN82" s="344"/>
      <c r="CPO82" s="344"/>
      <c r="CPP82" s="344"/>
      <c r="CPQ82" s="344"/>
      <c r="CPR82" s="344"/>
      <c r="CPS82" s="344"/>
      <c r="CPT82" s="344"/>
      <c r="CPU82" s="344"/>
      <c r="CPV82" s="344"/>
      <c r="CPW82" s="344"/>
      <c r="CPX82" s="344"/>
      <c r="CPY82" s="344"/>
      <c r="CPZ82" s="344"/>
      <c r="CQA82" s="344"/>
      <c r="CQB82" s="344"/>
      <c r="CQC82" s="344"/>
      <c r="CQD82" s="344"/>
      <c r="CQE82" s="344"/>
      <c r="CQF82" s="344"/>
      <c r="CQG82" s="344"/>
      <c r="CQH82" s="344"/>
      <c r="CQI82" s="344"/>
      <c r="CQJ82" s="344"/>
      <c r="CQK82" s="344"/>
      <c r="CQL82" s="344"/>
      <c r="CQM82" s="344"/>
      <c r="CQN82" s="344"/>
      <c r="CQO82" s="344"/>
      <c r="CQP82" s="344"/>
      <c r="CQQ82" s="344"/>
      <c r="CQR82" s="344"/>
      <c r="CQS82" s="344"/>
      <c r="CQT82" s="344"/>
      <c r="CQU82" s="344"/>
      <c r="CQV82" s="344"/>
      <c r="CQW82" s="344"/>
      <c r="CQX82" s="344"/>
      <c r="CQY82" s="344"/>
      <c r="CQZ82" s="344"/>
      <c r="CRA82" s="344"/>
      <c r="CRB82" s="344"/>
      <c r="CRC82" s="344"/>
      <c r="CRD82" s="344"/>
      <c r="CRE82" s="344"/>
      <c r="CRF82" s="344"/>
      <c r="CRG82" s="344"/>
      <c r="CRH82" s="344"/>
      <c r="CRI82" s="344"/>
      <c r="CRJ82" s="344"/>
      <c r="CRK82" s="344"/>
      <c r="CRL82" s="344"/>
      <c r="CRM82" s="344"/>
      <c r="CRN82" s="344"/>
      <c r="CRO82" s="344"/>
      <c r="CRP82" s="344"/>
      <c r="CRQ82" s="344"/>
      <c r="CRR82" s="344"/>
      <c r="CRS82" s="344"/>
      <c r="CRT82" s="344"/>
      <c r="CRU82" s="344"/>
      <c r="CRV82" s="344"/>
      <c r="CRW82" s="344"/>
      <c r="CRX82" s="344"/>
      <c r="CRY82" s="344"/>
      <c r="CRZ82" s="344"/>
      <c r="CSA82" s="344"/>
      <c r="CSB82" s="344"/>
      <c r="CSC82" s="344"/>
      <c r="CSD82" s="344"/>
      <c r="CSE82" s="344"/>
      <c r="CSF82" s="344"/>
      <c r="CSG82" s="344"/>
      <c r="CSH82" s="344"/>
      <c r="CSI82" s="344"/>
      <c r="CSJ82" s="344"/>
      <c r="CSK82" s="344"/>
      <c r="CSL82" s="344"/>
      <c r="CSM82" s="344"/>
      <c r="CSN82" s="344"/>
      <c r="CSO82" s="344"/>
      <c r="CSP82" s="344"/>
      <c r="CSQ82" s="344"/>
      <c r="CSR82" s="344"/>
      <c r="CSS82" s="344"/>
      <c r="CST82" s="344"/>
      <c r="CSU82" s="344"/>
      <c r="CSV82" s="344"/>
      <c r="CSW82" s="344"/>
      <c r="CSX82" s="344"/>
      <c r="CSY82" s="344"/>
      <c r="CSZ82" s="344"/>
      <c r="CTA82" s="344"/>
      <c r="CTB82" s="344"/>
      <c r="CTC82" s="344"/>
      <c r="CTD82" s="344"/>
      <c r="CTE82" s="344"/>
      <c r="CTF82" s="344"/>
      <c r="CTG82" s="344"/>
      <c r="CTH82" s="344"/>
      <c r="CTI82" s="344"/>
      <c r="CTJ82" s="344"/>
      <c r="CTK82" s="344"/>
      <c r="CTL82" s="344"/>
      <c r="CTM82" s="344"/>
      <c r="CTN82" s="344"/>
      <c r="CTO82" s="344"/>
      <c r="CTP82" s="344"/>
      <c r="CTQ82" s="344"/>
      <c r="CTR82" s="344"/>
      <c r="CTS82" s="344"/>
      <c r="CTT82" s="344"/>
      <c r="CTU82" s="344"/>
      <c r="CTV82" s="344"/>
      <c r="CTW82" s="344"/>
      <c r="CTX82" s="344"/>
      <c r="CTY82" s="344"/>
      <c r="CTZ82" s="344"/>
      <c r="CUA82" s="344"/>
      <c r="CUB82" s="344"/>
      <c r="CUC82" s="344"/>
      <c r="CUD82" s="344"/>
      <c r="CUE82" s="344"/>
      <c r="CUF82" s="344"/>
      <c r="CUG82" s="344"/>
      <c r="CUH82" s="344"/>
      <c r="CUI82" s="344"/>
      <c r="CUJ82" s="344"/>
      <c r="CUK82" s="344"/>
      <c r="CUL82" s="344"/>
      <c r="CUM82" s="344"/>
      <c r="CUN82" s="344"/>
      <c r="CUO82" s="344"/>
      <c r="CUP82" s="344"/>
      <c r="CUQ82" s="344"/>
      <c r="CUR82" s="344"/>
      <c r="CUS82" s="344"/>
      <c r="CUT82" s="344"/>
      <c r="CUU82" s="344"/>
      <c r="CUV82" s="344"/>
      <c r="CUW82" s="344"/>
      <c r="CUX82" s="344"/>
      <c r="CUY82" s="344"/>
      <c r="CUZ82" s="344"/>
      <c r="CVA82" s="344"/>
      <c r="CVB82" s="344"/>
      <c r="CVC82" s="344"/>
      <c r="CVD82" s="344"/>
      <c r="CVE82" s="344"/>
      <c r="CVF82" s="344"/>
      <c r="CVG82" s="344"/>
      <c r="CVH82" s="344"/>
      <c r="CVI82" s="344"/>
      <c r="CVJ82" s="344"/>
      <c r="CVK82" s="344"/>
      <c r="CVL82" s="344"/>
      <c r="CVM82" s="344"/>
      <c r="CVN82" s="344"/>
      <c r="CVO82" s="344"/>
      <c r="CVP82" s="344"/>
      <c r="CVQ82" s="344"/>
      <c r="CVR82" s="344"/>
      <c r="CVS82" s="344"/>
      <c r="CVT82" s="344"/>
      <c r="CVU82" s="344"/>
      <c r="CVV82" s="344"/>
      <c r="CVW82" s="344"/>
      <c r="CVX82" s="344"/>
      <c r="CVY82" s="344"/>
      <c r="CVZ82" s="344"/>
      <c r="CWA82" s="344"/>
      <c r="CWB82" s="344"/>
      <c r="CWC82" s="344"/>
      <c r="CWD82" s="344"/>
      <c r="CWE82" s="344"/>
      <c r="CWF82" s="344"/>
      <c r="CWG82" s="344"/>
      <c r="CWH82" s="344"/>
      <c r="CWI82" s="344"/>
      <c r="CWJ82" s="344"/>
      <c r="CWK82" s="344"/>
      <c r="CWL82" s="344"/>
      <c r="CWM82" s="344"/>
      <c r="CWN82" s="344"/>
      <c r="CWO82" s="344"/>
      <c r="CWP82" s="344"/>
      <c r="CWQ82" s="344"/>
      <c r="CWR82" s="344"/>
      <c r="CWS82" s="344"/>
      <c r="CWT82" s="344"/>
      <c r="CWU82" s="344"/>
      <c r="CWV82" s="344"/>
      <c r="CWW82" s="344"/>
      <c r="CWX82" s="344"/>
      <c r="CWY82" s="344"/>
      <c r="CWZ82" s="344"/>
      <c r="CXA82" s="344"/>
      <c r="CXB82" s="344"/>
      <c r="CXC82" s="344"/>
      <c r="CXD82" s="344"/>
      <c r="CXE82" s="344"/>
      <c r="CXF82" s="344"/>
      <c r="CXG82" s="344"/>
      <c r="CXH82" s="344"/>
      <c r="CXI82" s="344"/>
      <c r="CXJ82" s="344"/>
      <c r="CXK82" s="344"/>
      <c r="CXL82" s="344"/>
      <c r="CXM82" s="344"/>
      <c r="CXN82" s="344"/>
      <c r="CXO82" s="344"/>
      <c r="CXP82" s="344"/>
      <c r="CXQ82" s="344"/>
      <c r="CXR82" s="344"/>
      <c r="CXS82" s="344"/>
      <c r="CXT82" s="344"/>
      <c r="CXU82" s="344"/>
      <c r="CXV82" s="344"/>
      <c r="CXW82" s="344"/>
      <c r="CXX82" s="344"/>
      <c r="CXY82" s="344"/>
      <c r="CXZ82" s="344"/>
      <c r="CYA82" s="344"/>
      <c r="CYB82" s="344"/>
      <c r="CYC82" s="344"/>
      <c r="CYD82" s="344"/>
      <c r="CYE82" s="344"/>
      <c r="CYF82" s="344"/>
      <c r="CYG82" s="344"/>
      <c r="CYH82" s="344"/>
      <c r="CYI82" s="344"/>
      <c r="CYJ82" s="344"/>
      <c r="CYK82" s="344"/>
      <c r="CYL82" s="344"/>
      <c r="CYM82" s="344"/>
      <c r="CYN82" s="344"/>
      <c r="CYO82" s="344"/>
      <c r="CYP82" s="344"/>
      <c r="CYQ82" s="344"/>
      <c r="CYR82" s="344"/>
      <c r="CYS82" s="344"/>
      <c r="CYT82" s="344"/>
      <c r="CYU82" s="344"/>
      <c r="CYV82" s="344"/>
      <c r="CYW82" s="344"/>
      <c r="CYX82" s="344"/>
      <c r="CYY82" s="344"/>
      <c r="CYZ82" s="344"/>
      <c r="CZA82" s="344"/>
      <c r="CZB82" s="344"/>
      <c r="CZC82" s="344"/>
      <c r="CZD82" s="344"/>
      <c r="CZE82" s="344"/>
      <c r="CZF82" s="344"/>
      <c r="CZG82" s="344"/>
      <c r="CZH82" s="344"/>
      <c r="CZI82" s="344"/>
      <c r="CZJ82" s="344"/>
      <c r="CZK82" s="344"/>
      <c r="CZL82" s="344"/>
      <c r="CZM82" s="344"/>
      <c r="CZN82" s="344"/>
      <c r="CZO82" s="344"/>
      <c r="CZP82" s="344"/>
      <c r="CZQ82" s="344"/>
      <c r="CZR82" s="344"/>
      <c r="CZS82" s="344"/>
      <c r="CZT82" s="344"/>
      <c r="CZU82" s="344"/>
      <c r="CZV82" s="344"/>
      <c r="CZW82" s="344"/>
      <c r="CZX82" s="344"/>
      <c r="CZY82" s="344"/>
      <c r="CZZ82" s="344"/>
      <c r="DAA82" s="344"/>
      <c r="DAB82" s="344"/>
      <c r="DAC82" s="344"/>
      <c r="DAD82" s="344"/>
      <c r="DAE82" s="344"/>
      <c r="DAF82" s="344"/>
      <c r="DAG82" s="344"/>
      <c r="DAH82" s="344"/>
      <c r="DAI82" s="344"/>
      <c r="DAJ82" s="344"/>
      <c r="DAK82" s="344"/>
      <c r="DAL82" s="344"/>
      <c r="DAM82" s="344"/>
      <c r="DAN82" s="344"/>
      <c r="DAO82" s="344"/>
      <c r="DAP82" s="344"/>
      <c r="DAQ82" s="344"/>
      <c r="DAR82" s="344"/>
      <c r="DAS82" s="344"/>
      <c r="DAT82" s="344"/>
      <c r="DAU82" s="344"/>
      <c r="DAV82" s="344"/>
      <c r="DAW82" s="344"/>
      <c r="DAX82" s="344"/>
      <c r="DAY82" s="344"/>
      <c r="DAZ82" s="344"/>
      <c r="DBA82" s="344"/>
      <c r="DBB82" s="344"/>
      <c r="DBC82" s="344"/>
      <c r="DBD82" s="344"/>
      <c r="DBE82" s="344"/>
      <c r="DBF82" s="344"/>
      <c r="DBG82" s="344"/>
      <c r="DBH82" s="344"/>
      <c r="DBI82" s="344"/>
      <c r="DBJ82" s="344"/>
      <c r="DBK82" s="344"/>
      <c r="DBL82" s="344"/>
      <c r="DBM82" s="344"/>
      <c r="DBN82" s="344"/>
      <c r="DBO82" s="344"/>
      <c r="DBP82" s="344"/>
      <c r="DBQ82" s="344"/>
      <c r="DBR82" s="344"/>
      <c r="DBS82" s="344"/>
      <c r="DBT82" s="344"/>
      <c r="DBU82" s="344"/>
      <c r="DBV82" s="344"/>
      <c r="DBW82" s="344"/>
      <c r="DBX82" s="344"/>
      <c r="DBY82" s="344"/>
      <c r="DBZ82" s="344"/>
      <c r="DCA82" s="344"/>
      <c r="DCB82" s="344"/>
      <c r="DCC82" s="344"/>
      <c r="DCD82" s="344"/>
      <c r="DCE82" s="344"/>
      <c r="DCF82" s="344"/>
      <c r="DCG82" s="344"/>
      <c r="DCH82" s="344"/>
      <c r="DCI82" s="344"/>
      <c r="DCJ82" s="344"/>
      <c r="DCK82" s="344"/>
      <c r="DCL82" s="344"/>
      <c r="DCM82" s="344"/>
      <c r="DCN82" s="344"/>
      <c r="DCO82" s="344"/>
      <c r="DCP82" s="344"/>
      <c r="DCQ82" s="344"/>
      <c r="DCR82" s="344"/>
      <c r="DCS82" s="344"/>
      <c r="DCT82" s="344"/>
      <c r="DCU82" s="344"/>
      <c r="DCV82" s="344"/>
      <c r="DCW82" s="344"/>
      <c r="DCX82" s="344"/>
      <c r="DCY82" s="344"/>
      <c r="DCZ82" s="344"/>
      <c r="DDA82" s="344"/>
      <c r="DDB82" s="344"/>
      <c r="DDC82" s="344"/>
      <c r="DDD82" s="344"/>
      <c r="DDE82" s="344"/>
      <c r="DDF82" s="344"/>
      <c r="DDG82" s="344"/>
      <c r="DDH82" s="344"/>
      <c r="DDI82" s="344"/>
      <c r="DDJ82" s="344"/>
      <c r="DDK82" s="344"/>
      <c r="DDL82" s="344"/>
      <c r="DDM82" s="344"/>
      <c r="DDN82" s="344"/>
      <c r="DDO82" s="344"/>
      <c r="DDP82" s="344"/>
      <c r="DDQ82" s="344"/>
      <c r="DDR82" s="344"/>
      <c r="DDS82" s="344"/>
      <c r="DDT82" s="344"/>
      <c r="DDU82" s="344"/>
      <c r="DDV82" s="344"/>
      <c r="DDW82" s="344"/>
      <c r="DDX82" s="344"/>
      <c r="DDY82" s="344"/>
      <c r="DDZ82" s="344"/>
      <c r="DEA82" s="344"/>
      <c r="DEB82" s="344"/>
      <c r="DEC82" s="344"/>
      <c r="DED82" s="344"/>
      <c r="DEE82" s="344"/>
      <c r="DEF82" s="344"/>
      <c r="DEG82" s="344"/>
      <c r="DEH82" s="344"/>
      <c r="DEI82" s="344"/>
      <c r="DEJ82" s="344"/>
      <c r="DEK82" s="344"/>
      <c r="DEL82" s="344"/>
      <c r="DEM82" s="344"/>
      <c r="DEN82" s="344"/>
      <c r="DEO82" s="344"/>
      <c r="DEP82" s="344"/>
      <c r="DEQ82" s="344"/>
      <c r="DER82" s="344"/>
      <c r="DES82" s="344"/>
      <c r="DET82" s="344"/>
      <c r="DEU82" s="344"/>
      <c r="DEV82" s="344"/>
      <c r="DEW82" s="344"/>
      <c r="DEX82" s="344"/>
      <c r="DEY82" s="344"/>
      <c r="DEZ82" s="344"/>
      <c r="DFA82" s="344"/>
      <c r="DFB82" s="344"/>
      <c r="DFC82" s="344"/>
      <c r="DFD82" s="344"/>
      <c r="DFE82" s="344"/>
      <c r="DFF82" s="344"/>
      <c r="DFG82" s="344"/>
      <c r="DFH82" s="344"/>
      <c r="DFI82" s="344"/>
      <c r="DFJ82" s="344"/>
      <c r="DFK82" s="344"/>
      <c r="DFL82" s="344"/>
      <c r="DFM82" s="344"/>
      <c r="DFN82" s="344"/>
      <c r="DFO82" s="344"/>
      <c r="DFP82" s="344"/>
      <c r="DFQ82" s="344"/>
      <c r="DFR82" s="344"/>
      <c r="DFS82" s="344"/>
      <c r="DFT82" s="344"/>
      <c r="DFU82" s="344"/>
      <c r="DFV82" s="344"/>
      <c r="DFW82" s="344"/>
      <c r="DFX82" s="344"/>
      <c r="DFY82" s="344"/>
      <c r="DFZ82" s="344"/>
      <c r="DGA82" s="344"/>
      <c r="DGB82" s="344"/>
      <c r="DGC82" s="344"/>
      <c r="DGD82" s="344"/>
      <c r="DGE82" s="344"/>
      <c r="DGF82" s="344"/>
      <c r="DGG82" s="344"/>
      <c r="DGH82" s="344"/>
      <c r="DGI82" s="344"/>
      <c r="DGJ82" s="344"/>
      <c r="DGK82" s="344"/>
      <c r="DGL82" s="344"/>
      <c r="DGM82" s="344"/>
      <c r="DGN82" s="344"/>
      <c r="DGO82" s="344"/>
      <c r="DGP82" s="344"/>
      <c r="DGQ82" s="344"/>
      <c r="DGR82" s="344"/>
      <c r="DGS82" s="344"/>
      <c r="DGT82" s="344"/>
      <c r="DGU82" s="344"/>
      <c r="DGV82" s="344"/>
      <c r="DGW82" s="344"/>
      <c r="DGX82" s="344"/>
      <c r="DGY82" s="344"/>
      <c r="DGZ82" s="344"/>
      <c r="DHA82" s="344"/>
      <c r="DHB82" s="344"/>
      <c r="DHC82" s="344"/>
      <c r="DHD82" s="344"/>
      <c r="DHE82" s="344"/>
      <c r="DHF82" s="344"/>
      <c r="DHG82" s="344"/>
      <c r="DHH82" s="344"/>
      <c r="DHI82" s="344"/>
      <c r="DHJ82" s="344"/>
      <c r="DHK82" s="344"/>
      <c r="DHL82" s="344"/>
      <c r="DHM82" s="344"/>
      <c r="DHN82" s="344"/>
      <c r="DHO82" s="344"/>
      <c r="DHP82" s="344"/>
      <c r="DHQ82" s="344"/>
      <c r="DHR82" s="344"/>
      <c r="DHS82" s="344"/>
      <c r="DHT82" s="344"/>
      <c r="DHU82" s="344"/>
      <c r="DHV82" s="344"/>
      <c r="DHW82" s="344"/>
      <c r="DHX82" s="344"/>
      <c r="DHY82" s="344"/>
      <c r="DHZ82" s="344"/>
      <c r="DIA82" s="344"/>
      <c r="DIB82" s="344"/>
      <c r="DIC82" s="344"/>
      <c r="DID82" s="344"/>
      <c r="DIE82" s="344"/>
      <c r="DIF82" s="344"/>
      <c r="DIG82" s="344"/>
      <c r="DIH82" s="344"/>
      <c r="DII82" s="344"/>
      <c r="DIJ82" s="344"/>
      <c r="DIK82" s="344"/>
      <c r="DIL82" s="344"/>
      <c r="DIM82" s="344"/>
      <c r="DIN82" s="344"/>
      <c r="DIO82" s="344"/>
      <c r="DIP82" s="344"/>
      <c r="DIQ82" s="344"/>
      <c r="DIR82" s="344"/>
      <c r="DIS82" s="344"/>
      <c r="DIT82" s="344"/>
      <c r="DIU82" s="344"/>
      <c r="DIV82" s="344"/>
      <c r="DIW82" s="344"/>
      <c r="DIX82" s="344"/>
      <c r="DIY82" s="344"/>
      <c r="DIZ82" s="344"/>
      <c r="DJA82" s="344"/>
      <c r="DJB82" s="344"/>
      <c r="DJC82" s="344"/>
      <c r="DJD82" s="344"/>
      <c r="DJE82" s="344"/>
      <c r="DJF82" s="344"/>
      <c r="DJG82" s="344"/>
      <c r="DJH82" s="344"/>
      <c r="DJI82" s="344"/>
      <c r="DJJ82" s="344"/>
      <c r="DJK82" s="344"/>
      <c r="DJL82" s="344"/>
      <c r="DJM82" s="344"/>
      <c r="DJN82" s="344"/>
      <c r="DJO82" s="344"/>
      <c r="DJP82" s="344"/>
      <c r="DJQ82" s="344"/>
      <c r="DJR82" s="344"/>
      <c r="DJS82" s="344"/>
      <c r="DJT82" s="344"/>
      <c r="DJU82" s="344"/>
      <c r="DJV82" s="344"/>
      <c r="DJW82" s="344"/>
      <c r="DJX82" s="344"/>
      <c r="DJY82" s="344"/>
      <c r="DJZ82" s="344"/>
      <c r="DKA82" s="344"/>
      <c r="DKB82" s="344"/>
      <c r="DKC82" s="344"/>
      <c r="DKD82" s="344"/>
      <c r="DKE82" s="344"/>
      <c r="DKF82" s="344"/>
      <c r="DKG82" s="344"/>
      <c r="DKH82" s="344"/>
      <c r="DKI82" s="344"/>
      <c r="DKJ82" s="344"/>
      <c r="DKK82" s="344"/>
      <c r="DKL82" s="344"/>
      <c r="DKM82" s="344"/>
      <c r="DKN82" s="344"/>
      <c r="DKO82" s="344"/>
      <c r="DKP82" s="344"/>
      <c r="DKQ82" s="344"/>
      <c r="DKR82" s="344"/>
      <c r="DKS82" s="344"/>
      <c r="DKT82" s="344"/>
      <c r="DKU82" s="344"/>
      <c r="DKV82" s="344"/>
      <c r="DKW82" s="344"/>
      <c r="DKX82" s="344"/>
      <c r="DKY82" s="344"/>
      <c r="DKZ82" s="344"/>
      <c r="DLA82" s="344"/>
      <c r="DLB82" s="344"/>
      <c r="DLC82" s="344"/>
      <c r="DLD82" s="344"/>
      <c r="DLE82" s="344"/>
      <c r="DLF82" s="344"/>
      <c r="DLG82" s="344"/>
      <c r="DLH82" s="344"/>
      <c r="DLI82" s="344"/>
      <c r="DLJ82" s="344"/>
      <c r="DLK82" s="344"/>
      <c r="DLL82" s="344"/>
      <c r="DLM82" s="344"/>
      <c r="DLN82" s="344"/>
      <c r="DLO82" s="344"/>
      <c r="DLP82" s="344"/>
      <c r="DLQ82" s="344"/>
      <c r="DLR82" s="344"/>
      <c r="DLS82" s="344"/>
      <c r="DLT82" s="344"/>
      <c r="DLU82" s="344"/>
      <c r="DLV82" s="344"/>
      <c r="DLW82" s="344"/>
      <c r="DLX82" s="344"/>
      <c r="DLY82" s="344"/>
      <c r="DLZ82" s="344"/>
      <c r="DMA82" s="344"/>
      <c r="DMB82" s="344"/>
      <c r="DMC82" s="344"/>
      <c r="DMD82" s="344"/>
      <c r="DME82" s="344"/>
      <c r="DMF82" s="344"/>
      <c r="DMG82" s="344"/>
      <c r="DMH82" s="344"/>
      <c r="DMI82" s="344"/>
      <c r="DMJ82" s="344"/>
      <c r="DMK82" s="344"/>
      <c r="DML82" s="344"/>
      <c r="DMM82" s="344"/>
      <c r="DMN82" s="344"/>
      <c r="DMO82" s="344"/>
      <c r="DMP82" s="344"/>
      <c r="DMQ82" s="344"/>
      <c r="DMR82" s="344"/>
      <c r="DMS82" s="344"/>
      <c r="DMT82" s="344"/>
      <c r="DMU82" s="344"/>
      <c r="DMV82" s="344"/>
      <c r="DMW82" s="344"/>
      <c r="DMX82" s="344"/>
      <c r="DMY82" s="344"/>
      <c r="DMZ82" s="344"/>
      <c r="DNA82" s="344"/>
      <c r="DNB82" s="344"/>
      <c r="DNC82" s="344"/>
      <c r="DND82" s="344"/>
      <c r="DNE82" s="344"/>
      <c r="DNF82" s="344"/>
      <c r="DNG82" s="344"/>
      <c r="DNH82" s="344"/>
      <c r="DNI82" s="344"/>
      <c r="DNJ82" s="344"/>
      <c r="DNK82" s="344"/>
      <c r="DNL82" s="344"/>
      <c r="DNM82" s="344"/>
      <c r="DNN82" s="344"/>
      <c r="DNO82" s="344"/>
      <c r="DNP82" s="344"/>
      <c r="DNQ82" s="344"/>
      <c r="DNR82" s="344"/>
      <c r="DNS82" s="344"/>
      <c r="DNT82" s="344"/>
      <c r="DNU82" s="344"/>
      <c r="DNV82" s="344"/>
      <c r="DNW82" s="344"/>
      <c r="DNX82" s="344"/>
      <c r="DNY82" s="344"/>
      <c r="DNZ82" s="344"/>
      <c r="DOA82" s="344"/>
      <c r="DOB82" s="344"/>
      <c r="DOC82" s="344"/>
      <c r="DOD82" s="344"/>
      <c r="DOE82" s="344"/>
      <c r="DOF82" s="344"/>
      <c r="DOG82" s="344"/>
      <c r="DOH82" s="344"/>
      <c r="DOI82" s="344"/>
      <c r="DOJ82" s="344"/>
      <c r="DOK82" s="344"/>
      <c r="DOL82" s="344"/>
      <c r="DOM82" s="344"/>
      <c r="DON82" s="344"/>
      <c r="DOO82" s="344"/>
      <c r="DOP82" s="344"/>
      <c r="DOQ82" s="344"/>
      <c r="DOR82" s="344"/>
      <c r="DOS82" s="344"/>
      <c r="DOT82" s="344"/>
      <c r="DOU82" s="344"/>
      <c r="DOV82" s="344"/>
      <c r="DOW82" s="344"/>
      <c r="DOX82" s="344"/>
      <c r="DOY82" s="344"/>
      <c r="DOZ82" s="344"/>
      <c r="DPA82" s="344"/>
      <c r="DPB82" s="344"/>
      <c r="DPC82" s="344"/>
      <c r="DPD82" s="344"/>
      <c r="DPE82" s="344"/>
      <c r="DPF82" s="344"/>
      <c r="DPG82" s="344"/>
      <c r="DPH82" s="344"/>
      <c r="DPI82" s="344"/>
      <c r="DPJ82" s="344"/>
      <c r="DPK82" s="344"/>
      <c r="DPL82" s="344"/>
      <c r="DPM82" s="344"/>
      <c r="DPN82" s="344"/>
      <c r="DPO82" s="344"/>
      <c r="DPP82" s="344"/>
      <c r="DPQ82" s="344"/>
      <c r="DPR82" s="344"/>
      <c r="DPS82" s="344"/>
      <c r="DPT82" s="344"/>
      <c r="DPU82" s="344"/>
      <c r="DPV82" s="344"/>
      <c r="DPW82" s="344"/>
      <c r="DPX82" s="344"/>
      <c r="DPY82" s="344"/>
      <c r="DPZ82" s="344"/>
      <c r="DQA82" s="344"/>
      <c r="DQB82" s="344"/>
      <c r="DQC82" s="344"/>
      <c r="DQD82" s="344"/>
      <c r="DQE82" s="344"/>
      <c r="DQF82" s="344"/>
      <c r="DQG82" s="344"/>
      <c r="DQH82" s="344"/>
      <c r="DQI82" s="344"/>
      <c r="DQJ82" s="344"/>
      <c r="DQK82" s="344"/>
      <c r="DQL82" s="344"/>
      <c r="DQM82" s="344"/>
      <c r="DQN82" s="344"/>
      <c r="DQO82" s="344"/>
      <c r="DQP82" s="344"/>
      <c r="DQQ82" s="344"/>
      <c r="DQR82" s="344"/>
      <c r="DQS82" s="344"/>
      <c r="DQT82" s="344"/>
      <c r="DQU82" s="344"/>
      <c r="DQV82" s="344"/>
      <c r="DQW82" s="344"/>
      <c r="DQX82" s="344"/>
      <c r="DQY82" s="344"/>
      <c r="DQZ82" s="344"/>
      <c r="DRA82" s="344"/>
      <c r="DRB82" s="344"/>
      <c r="DRC82" s="344"/>
      <c r="DRD82" s="344"/>
      <c r="DRE82" s="344"/>
      <c r="DRF82" s="344"/>
      <c r="DRG82" s="344"/>
      <c r="DRH82" s="344"/>
      <c r="DRI82" s="344"/>
      <c r="DRJ82" s="344"/>
      <c r="DRK82" s="344"/>
      <c r="DRL82" s="344"/>
      <c r="DRM82" s="344"/>
      <c r="DRN82" s="344"/>
      <c r="DRO82" s="344"/>
      <c r="DRP82" s="344"/>
      <c r="DRQ82" s="344"/>
      <c r="DRR82" s="344"/>
      <c r="DRS82" s="344"/>
      <c r="DRT82" s="344"/>
      <c r="DRU82" s="344"/>
      <c r="DRV82" s="344"/>
      <c r="DRW82" s="344"/>
      <c r="DRX82" s="344"/>
      <c r="DRY82" s="344"/>
      <c r="DRZ82" s="344"/>
      <c r="DSA82" s="344"/>
      <c r="DSB82" s="344"/>
      <c r="DSC82" s="344"/>
      <c r="DSD82" s="344"/>
      <c r="DSE82" s="344"/>
      <c r="DSF82" s="344"/>
      <c r="DSG82" s="344"/>
      <c r="DSH82" s="344"/>
      <c r="DSI82" s="344"/>
      <c r="DSJ82" s="344"/>
      <c r="DSK82" s="344"/>
      <c r="DSL82" s="344"/>
      <c r="DSM82" s="344"/>
      <c r="DSN82" s="344"/>
      <c r="DSO82" s="344"/>
      <c r="DSP82" s="344"/>
      <c r="DSQ82" s="344"/>
      <c r="DSR82" s="344"/>
      <c r="DSS82" s="344"/>
      <c r="DST82" s="344"/>
      <c r="DSU82" s="344"/>
      <c r="DSV82" s="344"/>
      <c r="DSW82" s="344"/>
      <c r="DSX82" s="344"/>
      <c r="DSY82" s="344"/>
      <c r="DSZ82" s="344"/>
      <c r="DTA82" s="344"/>
      <c r="DTB82" s="344"/>
      <c r="DTC82" s="344"/>
      <c r="DTD82" s="344"/>
      <c r="DTE82" s="344"/>
      <c r="DTF82" s="344"/>
      <c r="DTG82" s="344"/>
      <c r="DTH82" s="344"/>
      <c r="DTI82" s="344"/>
      <c r="DTJ82" s="344"/>
      <c r="DTK82" s="344"/>
      <c r="DTL82" s="344"/>
      <c r="DTM82" s="344"/>
      <c r="DTN82" s="344"/>
      <c r="DTO82" s="344"/>
      <c r="DTP82" s="344"/>
      <c r="DTQ82" s="344"/>
      <c r="DTR82" s="344"/>
      <c r="DTS82" s="344"/>
      <c r="DTT82" s="344"/>
      <c r="DTU82" s="344"/>
      <c r="DTV82" s="344"/>
      <c r="DTW82" s="344"/>
      <c r="DTX82" s="344"/>
      <c r="DTY82" s="344"/>
      <c r="DTZ82" s="344"/>
      <c r="DUA82" s="344"/>
      <c r="DUB82" s="344"/>
      <c r="DUC82" s="344"/>
      <c r="DUD82" s="344"/>
      <c r="DUE82" s="344"/>
      <c r="DUF82" s="344"/>
      <c r="DUG82" s="344"/>
      <c r="DUH82" s="344"/>
      <c r="DUI82" s="344"/>
      <c r="DUJ82" s="344"/>
      <c r="DUK82" s="344"/>
      <c r="DUL82" s="344"/>
      <c r="DUM82" s="344"/>
      <c r="DUN82" s="344"/>
      <c r="DUO82" s="344"/>
      <c r="DUP82" s="344"/>
      <c r="DUQ82" s="344"/>
      <c r="DUR82" s="344"/>
      <c r="DUS82" s="344"/>
      <c r="DUT82" s="344"/>
      <c r="DUU82" s="344"/>
      <c r="DUV82" s="344"/>
      <c r="DUW82" s="344"/>
      <c r="DUX82" s="344"/>
      <c r="DUY82" s="344"/>
      <c r="DUZ82" s="344"/>
      <c r="DVA82" s="344"/>
      <c r="DVB82" s="344"/>
      <c r="DVC82" s="344"/>
      <c r="DVD82" s="344"/>
      <c r="DVE82" s="344"/>
      <c r="DVF82" s="344"/>
      <c r="DVG82" s="344"/>
      <c r="DVH82" s="344"/>
      <c r="DVI82" s="344"/>
      <c r="DVJ82" s="344"/>
      <c r="DVK82" s="344"/>
      <c r="DVL82" s="344"/>
      <c r="DVM82" s="344"/>
      <c r="DVN82" s="344"/>
      <c r="DVO82" s="344"/>
      <c r="DVP82" s="344"/>
      <c r="DVQ82" s="344"/>
      <c r="DVR82" s="344"/>
      <c r="DVS82" s="344"/>
      <c r="DVT82" s="344"/>
      <c r="DVU82" s="344"/>
      <c r="DVV82" s="344"/>
      <c r="DVW82" s="344"/>
      <c r="DVX82" s="344"/>
      <c r="DVY82" s="344"/>
      <c r="DVZ82" s="344"/>
      <c r="DWA82" s="344"/>
      <c r="DWB82" s="344"/>
      <c r="DWC82" s="344"/>
      <c r="DWD82" s="344"/>
      <c r="DWE82" s="344"/>
      <c r="DWF82" s="344"/>
      <c r="DWG82" s="344"/>
      <c r="DWH82" s="344"/>
      <c r="DWI82" s="344"/>
      <c r="DWJ82" s="344"/>
      <c r="DWK82" s="344"/>
      <c r="DWL82" s="344"/>
      <c r="DWM82" s="344"/>
      <c r="DWN82" s="344"/>
      <c r="DWO82" s="344"/>
      <c r="DWP82" s="344"/>
      <c r="DWQ82" s="344"/>
      <c r="DWR82" s="344"/>
      <c r="DWS82" s="344"/>
      <c r="DWT82" s="344"/>
      <c r="DWU82" s="344"/>
      <c r="DWV82" s="344"/>
      <c r="DWW82" s="344"/>
      <c r="DWX82" s="344"/>
      <c r="DWY82" s="344"/>
      <c r="DWZ82" s="344"/>
      <c r="DXA82" s="344"/>
      <c r="DXB82" s="344"/>
      <c r="DXC82" s="344"/>
      <c r="DXD82" s="344"/>
      <c r="DXE82" s="344"/>
      <c r="DXF82" s="344"/>
      <c r="DXG82" s="344"/>
      <c r="DXH82" s="344"/>
      <c r="DXI82" s="344"/>
      <c r="DXJ82" s="344"/>
      <c r="DXK82" s="344"/>
      <c r="DXL82" s="344"/>
      <c r="DXM82" s="344"/>
      <c r="DXN82" s="344"/>
      <c r="DXO82" s="344"/>
      <c r="DXP82" s="344"/>
      <c r="DXQ82" s="344"/>
      <c r="DXR82" s="344"/>
      <c r="DXS82" s="344"/>
      <c r="DXT82" s="344"/>
      <c r="DXU82" s="344"/>
      <c r="DXV82" s="344"/>
      <c r="DXW82" s="344"/>
      <c r="DXX82" s="344"/>
      <c r="DXY82" s="344"/>
      <c r="DXZ82" s="344"/>
      <c r="DYA82" s="344"/>
      <c r="DYB82" s="344"/>
      <c r="DYC82" s="344"/>
      <c r="DYD82" s="344"/>
      <c r="DYE82" s="344"/>
      <c r="DYF82" s="344"/>
      <c r="DYG82" s="344"/>
      <c r="DYH82" s="344"/>
      <c r="DYI82" s="344"/>
      <c r="DYJ82" s="344"/>
      <c r="DYK82" s="344"/>
      <c r="DYL82" s="344"/>
      <c r="DYM82" s="344"/>
      <c r="DYN82" s="344"/>
      <c r="DYO82" s="344"/>
      <c r="DYP82" s="344"/>
      <c r="DYQ82" s="344"/>
      <c r="DYR82" s="344"/>
      <c r="DYS82" s="344"/>
      <c r="DYT82" s="344"/>
      <c r="DYU82" s="344"/>
      <c r="DYV82" s="344"/>
      <c r="DYW82" s="344"/>
      <c r="DYX82" s="344"/>
      <c r="DYY82" s="344"/>
      <c r="DYZ82" s="344"/>
      <c r="DZA82" s="344"/>
      <c r="DZB82" s="344"/>
      <c r="DZC82" s="344"/>
      <c r="DZD82" s="344"/>
      <c r="DZE82" s="344"/>
      <c r="DZF82" s="344"/>
      <c r="DZG82" s="344"/>
      <c r="DZH82" s="344"/>
      <c r="DZI82" s="344"/>
      <c r="DZJ82" s="344"/>
      <c r="DZK82" s="344"/>
      <c r="DZL82" s="344"/>
      <c r="DZM82" s="344"/>
      <c r="DZN82" s="344"/>
      <c r="DZO82" s="344"/>
      <c r="DZP82" s="344"/>
      <c r="DZQ82" s="344"/>
      <c r="DZR82" s="344"/>
      <c r="DZS82" s="344"/>
      <c r="DZT82" s="344"/>
      <c r="DZU82" s="344"/>
      <c r="DZV82" s="344"/>
      <c r="DZW82" s="344"/>
      <c r="DZX82" s="344"/>
      <c r="DZY82" s="344"/>
      <c r="DZZ82" s="344"/>
      <c r="EAA82" s="344"/>
      <c r="EAB82" s="344"/>
      <c r="EAC82" s="344"/>
      <c r="EAD82" s="344"/>
      <c r="EAE82" s="344"/>
      <c r="EAF82" s="344"/>
      <c r="EAG82" s="344"/>
      <c r="EAH82" s="344"/>
      <c r="EAI82" s="344"/>
      <c r="EAJ82" s="344"/>
      <c r="EAK82" s="344"/>
      <c r="EAL82" s="344"/>
      <c r="EAM82" s="344"/>
      <c r="EAN82" s="344"/>
      <c r="EAO82" s="344"/>
      <c r="EAP82" s="344"/>
      <c r="EAQ82" s="344"/>
      <c r="EAR82" s="344"/>
      <c r="EAS82" s="344"/>
      <c r="EAT82" s="344"/>
      <c r="EAU82" s="344"/>
      <c r="EAV82" s="344"/>
      <c r="EAW82" s="344"/>
      <c r="EAX82" s="344"/>
      <c r="EAY82" s="344"/>
      <c r="EAZ82" s="344"/>
      <c r="EBA82" s="344"/>
      <c r="EBB82" s="344"/>
      <c r="EBC82" s="344"/>
      <c r="EBD82" s="344"/>
      <c r="EBE82" s="344"/>
      <c r="EBF82" s="344"/>
      <c r="EBG82" s="344"/>
      <c r="EBH82" s="344"/>
      <c r="EBI82" s="344"/>
      <c r="EBJ82" s="344"/>
      <c r="EBK82" s="344"/>
      <c r="EBL82" s="344"/>
      <c r="EBM82" s="344"/>
      <c r="EBN82" s="344"/>
      <c r="EBO82" s="344"/>
      <c r="EBP82" s="344"/>
      <c r="EBQ82" s="344"/>
      <c r="EBR82" s="344"/>
      <c r="EBS82" s="344"/>
      <c r="EBT82" s="344"/>
      <c r="EBU82" s="344"/>
      <c r="EBV82" s="344"/>
      <c r="EBW82" s="344"/>
      <c r="EBX82" s="344"/>
      <c r="EBY82" s="344"/>
      <c r="EBZ82" s="344"/>
      <c r="ECA82" s="344"/>
      <c r="ECB82" s="344"/>
      <c r="ECC82" s="344"/>
      <c r="ECD82" s="344"/>
      <c r="ECE82" s="344"/>
      <c r="ECF82" s="344"/>
      <c r="ECG82" s="344"/>
      <c r="ECH82" s="344"/>
      <c r="ECI82" s="344"/>
      <c r="ECJ82" s="344"/>
      <c r="ECK82" s="344"/>
      <c r="ECL82" s="344"/>
      <c r="ECM82" s="344"/>
      <c r="ECN82" s="344"/>
      <c r="ECO82" s="344"/>
      <c r="ECP82" s="344"/>
      <c r="ECQ82" s="344"/>
      <c r="ECR82" s="344"/>
      <c r="ECS82" s="344"/>
      <c r="ECT82" s="344"/>
      <c r="ECU82" s="344"/>
      <c r="ECV82" s="344"/>
      <c r="ECW82" s="344"/>
      <c r="ECX82" s="344"/>
      <c r="ECY82" s="344"/>
      <c r="ECZ82" s="344"/>
      <c r="EDA82" s="344"/>
      <c r="EDB82" s="344"/>
      <c r="EDC82" s="344"/>
      <c r="EDD82" s="344"/>
      <c r="EDE82" s="344"/>
      <c r="EDF82" s="344"/>
      <c r="EDG82" s="344"/>
      <c r="EDH82" s="344"/>
      <c r="EDI82" s="344"/>
      <c r="EDJ82" s="344"/>
      <c r="EDK82" s="344"/>
      <c r="EDL82" s="344"/>
      <c r="EDM82" s="344"/>
      <c r="EDN82" s="344"/>
      <c r="EDO82" s="344"/>
      <c r="EDP82" s="344"/>
      <c r="EDQ82" s="344"/>
      <c r="EDR82" s="344"/>
      <c r="EDS82" s="344"/>
      <c r="EDT82" s="344"/>
      <c r="EDU82" s="344"/>
      <c r="EDV82" s="344"/>
      <c r="EDW82" s="344"/>
      <c r="EDX82" s="344"/>
      <c r="EDY82" s="344"/>
      <c r="EDZ82" s="344"/>
      <c r="EEA82" s="344"/>
      <c r="EEB82" s="344"/>
      <c r="EEC82" s="344"/>
      <c r="EED82" s="344"/>
      <c r="EEE82" s="344"/>
      <c r="EEF82" s="344"/>
      <c r="EEG82" s="344"/>
      <c r="EEH82" s="344"/>
      <c r="EEI82" s="344"/>
      <c r="EEJ82" s="344"/>
      <c r="EEK82" s="344"/>
      <c r="EEL82" s="344"/>
      <c r="EEM82" s="344"/>
      <c r="EEN82" s="344"/>
      <c r="EEO82" s="344"/>
      <c r="EEP82" s="344"/>
      <c r="EEQ82" s="344"/>
      <c r="EER82" s="344"/>
      <c r="EES82" s="344"/>
      <c r="EET82" s="344"/>
      <c r="EEU82" s="344"/>
      <c r="EEV82" s="344"/>
      <c r="EEW82" s="344"/>
      <c r="EEX82" s="344"/>
      <c r="EEY82" s="344"/>
      <c r="EEZ82" s="344"/>
      <c r="EFA82" s="344"/>
      <c r="EFB82" s="344"/>
      <c r="EFC82" s="344"/>
      <c r="EFD82" s="344"/>
      <c r="EFE82" s="344"/>
      <c r="EFF82" s="344"/>
      <c r="EFG82" s="344"/>
      <c r="EFH82" s="344"/>
      <c r="EFI82" s="344"/>
      <c r="EFJ82" s="344"/>
      <c r="EFK82" s="344"/>
      <c r="EFL82" s="344"/>
      <c r="EFM82" s="344"/>
      <c r="EFN82" s="344"/>
      <c r="EFO82" s="344"/>
      <c r="EFP82" s="344"/>
      <c r="EFQ82" s="344"/>
      <c r="EFR82" s="344"/>
      <c r="EFS82" s="344"/>
      <c r="EFT82" s="344"/>
      <c r="EFU82" s="344"/>
      <c r="EFV82" s="344"/>
      <c r="EFW82" s="344"/>
      <c r="EFX82" s="344"/>
      <c r="EFY82" s="344"/>
      <c r="EFZ82" s="344"/>
      <c r="EGA82" s="344"/>
      <c r="EGB82" s="344"/>
      <c r="EGC82" s="344"/>
      <c r="EGD82" s="344"/>
      <c r="EGE82" s="344"/>
      <c r="EGF82" s="344"/>
      <c r="EGG82" s="344"/>
      <c r="EGH82" s="344"/>
      <c r="EGI82" s="344"/>
      <c r="EGJ82" s="344"/>
      <c r="EGK82" s="344"/>
      <c r="EGL82" s="344"/>
      <c r="EGM82" s="344"/>
      <c r="EGN82" s="344"/>
      <c r="EGO82" s="344"/>
      <c r="EGP82" s="344"/>
      <c r="EGQ82" s="344"/>
      <c r="EGR82" s="344"/>
      <c r="EGS82" s="344"/>
      <c r="EGT82" s="344"/>
      <c r="EGU82" s="344"/>
      <c r="EGV82" s="344"/>
      <c r="EGW82" s="344"/>
      <c r="EGX82" s="344"/>
      <c r="EGY82" s="344"/>
      <c r="EGZ82" s="344"/>
      <c r="EHA82" s="344"/>
      <c r="EHB82" s="344"/>
      <c r="EHC82" s="344"/>
      <c r="EHD82" s="344"/>
      <c r="EHE82" s="344"/>
      <c r="EHF82" s="344"/>
      <c r="EHG82" s="344"/>
      <c r="EHH82" s="344"/>
      <c r="EHI82" s="344"/>
      <c r="EHJ82" s="344"/>
      <c r="EHK82" s="344"/>
      <c r="EHL82" s="344"/>
      <c r="EHM82" s="344"/>
      <c r="EHN82" s="344"/>
      <c r="EHO82" s="344"/>
      <c r="EHP82" s="344"/>
      <c r="EHQ82" s="344"/>
      <c r="EHR82" s="344"/>
      <c r="EHS82" s="344"/>
      <c r="EHT82" s="344"/>
      <c r="EHU82" s="344"/>
      <c r="EHV82" s="344"/>
      <c r="EHW82" s="344"/>
      <c r="EHX82" s="344"/>
      <c r="EHY82" s="344"/>
      <c r="EHZ82" s="344"/>
      <c r="EIA82" s="344"/>
      <c r="EIB82" s="344"/>
      <c r="EIC82" s="344"/>
      <c r="EID82" s="344"/>
      <c r="EIE82" s="344"/>
      <c r="EIF82" s="344"/>
      <c r="EIG82" s="344"/>
      <c r="EIH82" s="344"/>
      <c r="EII82" s="344"/>
      <c r="EIJ82" s="344"/>
      <c r="EIK82" s="344"/>
      <c r="EIL82" s="344"/>
      <c r="EIM82" s="344"/>
      <c r="EIN82" s="344"/>
      <c r="EIO82" s="344"/>
      <c r="EIP82" s="344"/>
      <c r="EIQ82" s="344"/>
      <c r="EIR82" s="344"/>
      <c r="EIS82" s="344"/>
      <c r="EIT82" s="344"/>
      <c r="EIU82" s="344"/>
      <c r="EIV82" s="344"/>
      <c r="EIW82" s="344"/>
      <c r="EIX82" s="344"/>
      <c r="EIY82" s="344"/>
      <c r="EIZ82" s="344"/>
      <c r="EJA82" s="344"/>
      <c r="EJB82" s="344"/>
      <c r="EJC82" s="344"/>
      <c r="EJD82" s="344"/>
      <c r="EJE82" s="344"/>
      <c r="EJF82" s="344"/>
      <c r="EJG82" s="344"/>
      <c r="EJH82" s="344"/>
      <c r="EJI82" s="344"/>
      <c r="EJJ82" s="344"/>
      <c r="EJK82" s="344"/>
      <c r="EJL82" s="344"/>
      <c r="EJM82" s="344"/>
      <c r="EJN82" s="344"/>
      <c r="EJO82" s="344"/>
      <c r="EJP82" s="344"/>
      <c r="EJQ82" s="344"/>
      <c r="EJR82" s="344"/>
      <c r="EJS82" s="344"/>
      <c r="EJT82" s="344"/>
      <c r="EJU82" s="344"/>
      <c r="EJV82" s="344"/>
      <c r="EJW82" s="344"/>
      <c r="EJX82" s="344"/>
      <c r="EJY82" s="344"/>
      <c r="EJZ82" s="344"/>
      <c r="EKA82" s="344"/>
      <c r="EKB82" s="344"/>
      <c r="EKC82" s="344"/>
      <c r="EKD82" s="344"/>
      <c r="EKE82" s="344"/>
      <c r="EKF82" s="344"/>
      <c r="EKG82" s="344"/>
      <c r="EKH82" s="344"/>
      <c r="EKI82" s="344"/>
      <c r="EKJ82" s="344"/>
      <c r="EKK82" s="344"/>
      <c r="EKL82" s="344"/>
      <c r="EKM82" s="344"/>
      <c r="EKN82" s="344"/>
      <c r="EKO82" s="344"/>
      <c r="EKP82" s="344"/>
      <c r="EKQ82" s="344"/>
      <c r="EKR82" s="344"/>
      <c r="EKS82" s="344"/>
      <c r="EKT82" s="344"/>
      <c r="EKU82" s="344"/>
      <c r="EKV82" s="344"/>
      <c r="EKW82" s="344"/>
      <c r="EKX82" s="344"/>
      <c r="EKY82" s="344"/>
      <c r="EKZ82" s="344"/>
      <c r="ELA82" s="344"/>
      <c r="ELB82" s="344"/>
      <c r="ELC82" s="344"/>
      <c r="ELD82" s="344"/>
      <c r="ELE82" s="344"/>
      <c r="ELF82" s="344"/>
      <c r="ELG82" s="344"/>
      <c r="ELH82" s="344"/>
      <c r="ELI82" s="344"/>
      <c r="ELJ82" s="344"/>
      <c r="ELK82" s="344"/>
      <c r="ELL82" s="344"/>
      <c r="ELM82" s="344"/>
      <c r="ELN82" s="344"/>
      <c r="ELO82" s="344"/>
      <c r="ELP82" s="344"/>
      <c r="ELQ82" s="344"/>
      <c r="ELR82" s="344"/>
      <c r="ELS82" s="344"/>
      <c r="ELT82" s="344"/>
      <c r="ELU82" s="344"/>
      <c r="ELV82" s="344"/>
      <c r="ELW82" s="344"/>
      <c r="ELX82" s="344"/>
      <c r="ELY82" s="344"/>
      <c r="ELZ82" s="344"/>
      <c r="EMA82" s="344"/>
      <c r="EMB82" s="344"/>
      <c r="EMC82" s="344"/>
      <c r="EMD82" s="344"/>
      <c r="EME82" s="344"/>
      <c r="EMF82" s="344"/>
      <c r="EMG82" s="344"/>
      <c r="EMH82" s="344"/>
      <c r="EMI82" s="344"/>
      <c r="EMJ82" s="344"/>
      <c r="EMK82" s="344"/>
      <c r="EML82" s="344"/>
      <c r="EMM82" s="344"/>
      <c r="EMN82" s="344"/>
      <c r="EMO82" s="344"/>
      <c r="EMP82" s="344"/>
      <c r="EMQ82" s="344"/>
      <c r="EMR82" s="344"/>
      <c r="EMS82" s="344"/>
      <c r="EMT82" s="344"/>
      <c r="EMU82" s="344"/>
      <c r="EMV82" s="344"/>
      <c r="EMW82" s="344"/>
      <c r="EMX82" s="344"/>
      <c r="EMY82" s="344"/>
      <c r="EMZ82" s="344"/>
      <c r="ENA82" s="344"/>
      <c r="ENB82" s="344"/>
      <c r="ENC82" s="344"/>
      <c r="END82" s="344"/>
      <c r="ENE82" s="344"/>
      <c r="ENF82" s="344"/>
      <c r="ENG82" s="344"/>
      <c r="ENH82" s="344"/>
      <c r="ENI82" s="344"/>
      <c r="ENJ82" s="344"/>
      <c r="ENK82" s="344"/>
      <c r="ENL82" s="344"/>
      <c r="ENM82" s="344"/>
      <c r="ENN82" s="344"/>
      <c r="ENO82" s="344"/>
      <c r="ENP82" s="344"/>
      <c r="ENQ82" s="344"/>
      <c r="ENR82" s="344"/>
      <c r="ENS82" s="344"/>
      <c r="ENT82" s="344"/>
      <c r="ENU82" s="344"/>
      <c r="ENV82" s="344"/>
      <c r="ENW82" s="344"/>
      <c r="ENX82" s="344"/>
      <c r="ENY82" s="344"/>
      <c r="ENZ82" s="344"/>
      <c r="EOA82" s="344"/>
      <c r="EOB82" s="344"/>
      <c r="EOC82" s="344"/>
      <c r="EOD82" s="344"/>
      <c r="EOE82" s="344"/>
      <c r="EOF82" s="344"/>
      <c r="EOG82" s="344"/>
      <c r="EOH82" s="344"/>
      <c r="EOI82" s="344"/>
      <c r="EOJ82" s="344"/>
      <c r="EOK82" s="344"/>
      <c r="EOL82" s="344"/>
      <c r="EOM82" s="344"/>
      <c r="EON82" s="344"/>
      <c r="EOO82" s="344"/>
      <c r="EOP82" s="344"/>
      <c r="EOQ82" s="344"/>
      <c r="EOR82" s="344"/>
      <c r="EOS82" s="344"/>
      <c r="EOT82" s="344"/>
      <c r="EOU82" s="344"/>
      <c r="EOV82" s="344"/>
      <c r="EOW82" s="344"/>
      <c r="EOX82" s="344"/>
      <c r="EOY82" s="344"/>
      <c r="EOZ82" s="344"/>
      <c r="EPA82" s="344"/>
      <c r="EPB82" s="344"/>
      <c r="EPC82" s="344"/>
      <c r="EPD82" s="344"/>
      <c r="EPE82" s="344"/>
      <c r="EPF82" s="344"/>
      <c r="EPG82" s="344"/>
      <c r="EPH82" s="344"/>
      <c r="EPI82" s="344"/>
      <c r="EPJ82" s="344"/>
      <c r="EPK82" s="344"/>
      <c r="EPL82" s="344"/>
      <c r="EPM82" s="344"/>
      <c r="EPN82" s="344"/>
      <c r="EPO82" s="344"/>
      <c r="EPP82" s="344"/>
      <c r="EPQ82" s="344"/>
      <c r="EPR82" s="344"/>
      <c r="EPS82" s="344"/>
      <c r="EPT82" s="344"/>
      <c r="EPU82" s="344"/>
      <c r="EPV82" s="344"/>
      <c r="EPW82" s="344"/>
      <c r="EPX82" s="344"/>
      <c r="EPY82" s="344"/>
      <c r="EPZ82" s="344"/>
      <c r="EQA82" s="344"/>
      <c r="EQB82" s="344"/>
      <c r="EQC82" s="344"/>
      <c r="EQD82" s="344"/>
      <c r="EQE82" s="344"/>
      <c r="EQF82" s="344"/>
      <c r="EQG82" s="344"/>
      <c r="EQH82" s="344"/>
      <c r="EQI82" s="344"/>
      <c r="EQJ82" s="344"/>
      <c r="EQK82" s="344"/>
      <c r="EQL82" s="344"/>
      <c r="EQM82" s="344"/>
      <c r="EQN82" s="344"/>
      <c r="EQO82" s="344"/>
      <c r="EQP82" s="344"/>
      <c r="EQQ82" s="344"/>
      <c r="EQR82" s="344"/>
      <c r="EQS82" s="344"/>
      <c r="EQT82" s="344"/>
      <c r="EQU82" s="344"/>
      <c r="EQV82" s="344"/>
      <c r="EQW82" s="344"/>
      <c r="EQX82" s="344"/>
      <c r="EQY82" s="344"/>
      <c r="EQZ82" s="344"/>
      <c r="ERA82" s="344"/>
      <c r="ERB82" s="344"/>
      <c r="ERC82" s="344"/>
      <c r="ERD82" s="344"/>
      <c r="ERE82" s="344"/>
      <c r="ERF82" s="344"/>
      <c r="ERG82" s="344"/>
      <c r="ERH82" s="344"/>
      <c r="ERI82" s="344"/>
      <c r="ERJ82" s="344"/>
      <c r="ERK82" s="344"/>
      <c r="ERL82" s="344"/>
      <c r="ERM82" s="344"/>
      <c r="ERN82" s="344"/>
      <c r="ERO82" s="344"/>
      <c r="ERP82" s="344"/>
      <c r="ERQ82" s="344"/>
      <c r="ERR82" s="344"/>
      <c r="ERS82" s="344"/>
      <c r="ERT82" s="344"/>
      <c r="ERU82" s="344"/>
      <c r="ERV82" s="344"/>
      <c r="ERW82" s="344"/>
      <c r="ERX82" s="344"/>
      <c r="ERY82" s="344"/>
      <c r="ERZ82" s="344"/>
      <c r="ESA82" s="344"/>
      <c r="ESB82" s="344"/>
      <c r="ESC82" s="344"/>
      <c r="ESD82" s="344"/>
      <c r="ESE82" s="344"/>
      <c r="ESF82" s="344"/>
      <c r="ESG82" s="344"/>
      <c r="ESH82" s="344"/>
      <c r="ESI82" s="344"/>
      <c r="ESJ82" s="344"/>
      <c r="ESK82" s="344"/>
      <c r="ESL82" s="344"/>
      <c r="ESM82" s="344"/>
      <c r="ESN82" s="344"/>
      <c r="ESO82" s="344"/>
      <c r="ESP82" s="344"/>
      <c r="ESQ82" s="344"/>
      <c r="ESR82" s="344"/>
      <c r="ESS82" s="344"/>
      <c r="EST82" s="344"/>
      <c r="ESU82" s="344"/>
      <c r="ESV82" s="344"/>
      <c r="ESW82" s="344"/>
      <c r="ESX82" s="344"/>
      <c r="ESY82" s="344"/>
      <c r="ESZ82" s="344"/>
      <c r="ETA82" s="344"/>
      <c r="ETB82" s="344"/>
      <c r="ETC82" s="344"/>
      <c r="ETD82" s="344"/>
      <c r="ETE82" s="344"/>
      <c r="ETF82" s="344"/>
      <c r="ETG82" s="344"/>
      <c r="ETH82" s="344"/>
      <c r="ETI82" s="344"/>
      <c r="ETJ82" s="344"/>
      <c r="ETK82" s="344"/>
      <c r="ETL82" s="344"/>
      <c r="ETM82" s="344"/>
      <c r="ETN82" s="344"/>
      <c r="ETO82" s="344"/>
      <c r="ETP82" s="344"/>
      <c r="ETQ82" s="344"/>
      <c r="ETR82" s="344"/>
      <c r="ETS82" s="344"/>
      <c r="ETT82" s="344"/>
      <c r="ETU82" s="344"/>
      <c r="ETV82" s="344"/>
      <c r="ETW82" s="344"/>
      <c r="ETX82" s="344"/>
      <c r="ETY82" s="344"/>
      <c r="ETZ82" s="344"/>
      <c r="EUA82" s="344"/>
      <c r="EUB82" s="344"/>
      <c r="EUC82" s="344"/>
      <c r="EUD82" s="344"/>
      <c r="EUE82" s="344"/>
      <c r="EUF82" s="344"/>
      <c r="EUG82" s="344"/>
      <c r="EUH82" s="344"/>
      <c r="EUI82" s="344"/>
      <c r="EUJ82" s="344"/>
      <c r="EUK82" s="344"/>
      <c r="EUL82" s="344"/>
      <c r="EUM82" s="344"/>
      <c r="EUN82" s="344"/>
      <c r="EUO82" s="344"/>
      <c r="EUP82" s="344"/>
      <c r="EUQ82" s="344"/>
      <c r="EUR82" s="344"/>
      <c r="EUS82" s="344"/>
      <c r="EUT82" s="344"/>
      <c r="EUU82" s="344"/>
      <c r="EUV82" s="344"/>
      <c r="EUW82" s="344"/>
      <c r="EUX82" s="344"/>
      <c r="EUY82" s="344"/>
      <c r="EUZ82" s="344"/>
      <c r="EVA82" s="344"/>
      <c r="EVB82" s="344"/>
      <c r="EVC82" s="344"/>
      <c r="EVD82" s="344"/>
      <c r="EVE82" s="344"/>
      <c r="EVF82" s="344"/>
      <c r="EVG82" s="344"/>
      <c r="EVH82" s="344"/>
      <c r="EVI82" s="344"/>
      <c r="EVJ82" s="344"/>
      <c r="EVK82" s="344"/>
      <c r="EVL82" s="344"/>
      <c r="EVM82" s="344"/>
      <c r="EVN82" s="344"/>
      <c r="EVO82" s="344"/>
      <c r="EVP82" s="344"/>
      <c r="EVQ82" s="344"/>
      <c r="EVR82" s="344"/>
      <c r="EVS82" s="344"/>
      <c r="EVT82" s="344"/>
      <c r="EVU82" s="344"/>
      <c r="EVV82" s="344"/>
      <c r="EVW82" s="344"/>
      <c r="EVX82" s="344"/>
      <c r="EVY82" s="344"/>
      <c r="EVZ82" s="344"/>
      <c r="EWA82" s="344"/>
      <c r="EWB82" s="344"/>
      <c r="EWC82" s="344"/>
      <c r="EWD82" s="344"/>
      <c r="EWE82" s="344"/>
      <c r="EWF82" s="344"/>
      <c r="EWG82" s="344"/>
      <c r="EWH82" s="344"/>
      <c r="EWI82" s="344"/>
      <c r="EWJ82" s="344"/>
      <c r="EWK82" s="344"/>
      <c r="EWL82" s="344"/>
      <c r="EWM82" s="344"/>
      <c r="EWN82" s="344"/>
      <c r="EWO82" s="344"/>
      <c r="EWP82" s="344"/>
      <c r="EWQ82" s="344"/>
      <c r="EWR82" s="344"/>
      <c r="EWS82" s="344"/>
      <c r="EWT82" s="344"/>
      <c r="EWU82" s="344"/>
      <c r="EWV82" s="344"/>
      <c r="EWW82" s="344"/>
      <c r="EWX82" s="344"/>
      <c r="EWY82" s="344"/>
      <c r="EWZ82" s="344"/>
      <c r="EXA82" s="344"/>
      <c r="EXB82" s="344"/>
      <c r="EXC82" s="344"/>
      <c r="EXD82" s="344"/>
      <c r="EXE82" s="344"/>
      <c r="EXF82" s="344"/>
      <c r="EXG82" s="344"/>
      <c r="EXH82" s="344"/>
      <c r="EXI82" s="344"/>
      <c r="EXJ82" s="344"/>
      <c r="EXK82" s="344"/>
      <c r="EXL82" s="344"/>
      <c r="EXM82" s="344"/>
      <c r="EXN82" s="344"/>
      <c r="EXO82" s="344"/>
      <c r="EXP82" s="344"/>
      <c r="EXQ82" s="344"/>
      <c r="EXR82" s="344"/>
      <c r="EXS82" s="344"/>
      <c r="EXT82" s="344"/>
      <c r="EXU82" s="344"/>
      <c r="EXV82" s="344"/>
      <c r="EXW82" s="344"/>
      <c r="EXX82" s="344"/>
      <c r="EXY82" s="344"/>
      <c r="EXZ82" s="344"/>
      <c r="EYA82" s="344"/>
      <c r="EYB82" s="344"/>
      <c r="EYC82" s="344"/>
      <c r="EYD82" s="344"/>
      <c r="EYE82" s="344"/>
      <c r="EYF82" s="344"/>
      <c r="EYG82" s="344"/>
      <c r="EYH82" s="344"/>
      <c r="EYI82" s="344"/>
      <c r="EYJ82" s="344"/>
      <c r="EYK82" s="344"/>
      <c r="EYL82" s="344"/>
      <c r="EYM82" s="344"/>
      <c r="EYN82" s="344"/>
      <c r="EYO82" s="344"/>
      <c r="EYP82" s="344"/>
      <c r="EYQ82" s="344"/>
      <c r="EYR82" s="344"/>
      <c r="EYS82" s="344"/>
      <c r="EYT82" s="344"/>
      <c r="EYU82" s="344"/>
      <c r="EYV82" s="344"/>
      <c r="EYW82" s="344"/>
      <c r="EYX82" s="344"/>
      <c r="EYY82" s="344"/>
      <c r="EYZ82" s="344"/>
      <c r="EZA82" s="344"/>
      <c r="EZB82" s="344"/>
      <c r="EZC82" s="344"/>
      <c r="EZD82" s="344"/>
      <c r="EZE82" s="344"/>
      <c r="EZF82" s="344"/>
      <c r="EZG82" s="344"/>
      <c r="EZH82" s="344"/>
      <c r="EZI82" s="344"/>
      <c r="EZJ82" s="344"/>
      <c r="EZK82" s="344"/>
      <c r="EZL82" s="344"/>
      <c r="EZM82" s="344"/>
      <c r="EZN82" s="344"/>
      <c r="EZO82" s="344"/>
      <c r="EZP82" s="344"/>
      <c r="EZQ82" s="344"/>
      <c r="EZR82" s="344"/>
      <c r="EZS82" s="344"/>
      <c r="EZT82" s="344"/>
      <c r="EZU82" s="344"/>
      <c r="EZV82" s="344"/>
      <c r="EZW82" s="344"/>
      <c r="EZX82" s="344"/>
      <c r="EZY82" s="344"/>
      <c r="EZZ82" s="344"/>
      <c r="FAA82" s="344"/>
      <c r="FAB82" s="344"/>
      <c r="FAC82" s="344"/>
      <c r="FAD82" s="344"/>
      <c r="FAE82" s="344"/>
      <c r="FAF82" s="344"/>
      <c r="FAG82" s="344"/>
      <c r="FAH82" s="344"/>
      <c r="FAI82" s="344"/>
      <c r="FAJ82" s="344"/>
      <c r="FAK82" s="344"/>
      <c r="FAL82" s="344"/>
      <c r="FAM82" s="344"/>
      <c r="FAN82" s="344"/>
      <c r="FAO82" s="344"/>
      <c r="FAP82" s="344"/>
      <c r="FAQ82" s="344"/>
      <c r="FAR82" s="344"/>
      <c r="FAS82" s="344"/>
      <c r="FAT82" s="344"/>
      <c r="FAU82" s="344"/>
      <c r="FAV82" s="344"/>
      <c r="FAW82" s="344"/>
      <c r="FAX82" s="344"/>
      <c r="FAY82" s="344"/>
      <c r="FAZ82" s="344"/>
      <c r="FBA82" s="344"/>
      <c r="FBB82" s="344"/>
      <c r="FBC82" s="344"/>
      <c r="FBD82" s="344"/>
      <c r="FBE82" s="344"/>
      <c r="FBF82" s="344"/>
      <c r="FBG82" s="344"/>
      <c r="FBH82" s="344"/>
      <c r="FBI82" s="344"/>
      <c r="FBJ82" s="344"/>
      <c r="FBK82" s="344"/>
      <c r="FBL82" s="344"/>
      <c r="FBM82" s="344"/>
      <c r="FBN82" s="344"/>
      <c r="FBO82" s="344"/>
      <c r="FBP82" s="344"/>
      <c r="FBQ82" s="344"/>
      <c r="FBR82" s="344"/>
      <c r="FBS82" s="344"/>
      <c r="FBT82" s="344"/>
      <c r="FBU82" s="344"/>
      <c r="FBV82" s="344"/>
      <c r="FBW82" s="344"/>
      <c r="FBX82" s="344"/>
      <c r="FBY82" s="344"/>
      <c r="FBZ82" s="344"/>
      <c r="FCA82" s="344"/>
      <c r="FCB82" s="344"/>
      <c r="FCC82" s="344"/>
      <c r="FCD82" s="344"/>
      <c r="FCE82" s="344"/>
      <c r="FCF82" s="344"/>
      <c r="FCG82" s="344"/>
      <c r="FCH82" s="344"/>
      <c r="FCI82" s="344"/>
      <c r="FCJ82" s="344"/>
      <c r="FCK82" s="344"/>
      <c r="FCL82" s="344"/>
      <c r="FCM82" s="344"/>
      <c r="FCN82" s="344"/>
      <c r="FCO82" s="344"/>
      <c r="FCP82" s="344"/>
      <c r="FCQ82" s="344"/>
      <c r="FCR82" s="344"/>
      <c r="FCS82" s="344"/>
      <c r="FCT82" s="344"/>
      <c r="FCU82" s="344"/>
      <c r="FCV82" s="344"/>
      <c r="FCW82" s="344"/>
      <c r="FCX82" s="344"/>
      <c r="FCY82" s="344"/>
      <c r="FCZ82" s="344"/>
      <c r="FDA82" s="344"/>
      <c r="FDB82" s="344"/>
      <c r="FDC82" s="344"/>
      <c r="FDD82" s="344"/>
      <c r="FDE82" s="344"/>
      <c r="FDF82" s="344"/>
      <c r="FDG82" s="344"/>
      <c r="FDH82" s="344"/>
      <c r="FDI82" s="344"/>
      <c r="FDJ82" s="344"/>
      <c r="FDK82" s="344"/>
      <c r="FDL82" s="344"/>
      <c r="FDM82" s="344"/>
      <c r="FDN82" s="344"/>
      <c r="FDO82" s="344"/>
      <c r="FDP82" s="344"/>
      <c r="FDQ82" s="344"/>
      <c r="FDR82" s="344"/>
      <c r="FDS82" s="344"/>
      <c r="FDT82" s="344"/>
      <c r="FDU82" s="344"/>
      <c r="FDV82" s="344"/>
      <c r="FDW82" s="344"/>
      <c r="FDX82" s="344"/>
      <c r="FDY82" s="344"/>
      <c r="FDZ82" s="344"/>
      <c r="FEA82" s="344"/>
      <c r="FEB82" s="344"/>
      <c r="FEC82" s="344"/>
      <c r="FED82" s="344"/>
      <c r="FEE82" s="344"/>
      <c r="FEF82" s="344"/>
      <c r="FEG82" s="344"/>
      <c r="FEH82" s="344"/>
      <c r="FEI82" s="344"/>
      <c r="FEJ82" s="344"/>
      <c r="FEK82" s="344"/>
      <c r="FEL82" s="344"/>
      <c r="FEM82" s="344"/>
      <c r="FEN82" s="344"/>
      <c r="FEO82" s="344"/>
      <c r="FEP82" s="344"/>
      <c r="FEQ82" s="344"/>
      <c r="FER82" s="344"/>
      <c r="FES82" s="344"/>
      <c r="FET82" s="344"/>
      <c r="FEU82" s="344"/>
      <c r="FEV82" s="344"/>
      <c r="FEW82" s="344"/>
      <c r="FEX82" s="344"/>
      <c r="FEY82" s="344"/>
      <c r="FEZ82" s="344"/>
      <c r="FFA82" s="344"/>
      <c r="FFB82" s="344"/>
      <c r="FFC82" s="344"/>
      <c r="FFD82" s="344"/>
      <c r="FFE82" s="344"/>
      <c r="FFF82" s="344"/>
      <c r="FFG82" s="344"/>
      <c r="FFH82" s="344"/>
      <c r="FFI82" s="344"/>
      <c r="FFJ82" s="344"/>
      <c r="FFK82" s="344"/>
      <c r="FFL82" s="344"/>
      <c r="FFM82" s="344"/>
      <c r="FFN82" s="344"/>
      <c r="FFO82" s="344"/>
      <c r="FFP82" s="344"/>
      <c r="FFQ82" s="344"/>
      <c r="FFR82" s="344"/>
      <c r="FFS82" s="344"/>
      <c r="FFT82" s="344"/>
      <c r="FFU82" s="344"/>
      <c r="FFV82" s="344"/>
      <c r="FFW82" s="344"/>
      <c r="FFX82" s="344"/>
      <c r="FFY82" s="344"/>
      <c r="FFZ82" s="344"/>
      <c r="FGA82" s="344"/>
      <c r="FGB82" s="344"/>
      <c r="FGC82" s="344"/>
      <c r="FGD82" s="344"/>
      <c r="FGE82" s="344"/>
      <c r="FGF82" s="344"/>
      <c r="FGG82" s="344"/>
      <c r="FGH82" s="344"/>
      <c r="FGI82" s="344"/>
      <c r="FGJ82" s="344"/>
      <c r="FGK82" s="344"/>
      <c r="FGL82" s="344"/>
      <c r="FGM82" s="344"/>
      <c r="FGN82" s="344"/>
      <c r="FGO82" s="344"/>
      <c r="FGP82" s="344"/>
      <c r="FGQ82" s="344"/>
      <c r="FGR82" s="344"/>
      <c r="FGS82" s="344"/>
      <c r="FGT82" s="344"/>
      <c r="FGU82" s="344"/>
      <c r="FGV82" s="344"/>
      <c r="FGW82" s="344"/>
      <c r="FGX82" s="344"/>
      <c r="FGY82" s="344"/>
      <c r="FGZ82" s="344"/>
      <c r="FHA82" s="344"/>
      <c r="FHB82" s="344"/>
      <c r="FHC82" s="344"/>
      <c r="FHD82" s="344"/>
      <c r="FHE82" s="344"/>
      <c r="FHF82" s="344"/>
      <c r="FHG82" s="344"/>
      <c r="FHH82" s="344"/>
      <c r="FHI82" s="344"/>
      <c r="FHJ82" s="344"/>
      <c r="FHK82" s="344"/>
      <c r="FHL82" s="344"/>
      <c r="FHM82" s="344"/>
      <c r="FHN82" s="344"/>
      <c r="FHO82" s="344"/>
      <c r="FHP82" s="344"/>
      <c r="FHQ82" s="344"/>
      <c r="FHR82" s="344"/>
      <c r="FHS82" s="344"/>
      <c r="FHT82" s="344"/>
      <c r="FHU82" s="344"/>
      <c r="FHV82" s="344"/>
      <c r="FHW82" s="344"/>
      <c r="FHX82" s="344"/>
      <c r="FHY82" s="344"/>
      <c r="FHZ82" s="344"/>
      <c r="FIA82" s="344"/>
      <c r="FIB82" s="344"/>
      <c r="FIC82" s="344"/>
      <c r="FID82" s="344"/>
      <c r="FIE82" s="344"/>
      <c r="FIF82" s="344"/>
      <c r="FIG82" s="344"/>
      <c r="FIH82" s="344"/>
      <c r="FII82" s="344"/>
      <c r="FIJ82" s="344"/>
      <c r="FIK82" s="344"/>
      <c r="FIL82" s="344"/>
      <c r="FIM82" s="344"/>
      <c r="FIN82" s="344"/>
      <c r="FIO82" s="344"/>
      <c r="FIP82" s="344"/>
      <c r="FIQ82" s="344"/>
      <c r="FIR82" s="344"/>
      <c r="FIS82" s="344"/>
      <c r="FIT82" s="344"/>
      <c r="FIU82" s="344"/>
      <c r="FIV82" s="344"/>
      <c r="FIW82" s="344"/>
      <c r="FIX82" s="344"/>
      <c r="FIY82" s="344"/>
      <c r="FIZ82" s="344"/>
      <c r="FJA82" s="344"/>
      <c r="FJB82" s="344"/>
      <c r="FJC82" s="344"/>
      <c r="FJD82" s="344"/>
      <c r="FJE82" s="344"/>
      <c r="FJF82" s="344"/>
      <c r="FJG82" s="344"/>
      <c r="FJH82" s="344"/>
      <c r="FJI82" s="344"/>
      <c r="FJJ82" s="344"/>
      <c r="FJK82" s="344"/>
      <c r="FJL82" s="344"/>
      <c r="FJM82" s="344"/>
      <c r="FJN82" s="344"/>
      <c r="FJO82" s="344"/>
      <c r="FJP82" s="344"/>
      <c r="FJQ82" s="344"/>
      <c r="FJR82" s="344"/>
      <c r="FJS82" s="344"/>
      <c r="FJT82" s="344"/>
      <c r="FJU82" s="344"/>
      <c r="FJV82" s="344"/>
      <c r="FJW82" s="344"/>
      <c r="FJX82" s="344"/>
      <c r="FJY82" s="344"/>
      <c r="FJZ82" s="344"/>
      <c r="FKA82" s="344"/>
      <c r="FKB82" s="344"/>
      <c r="FKC82" s="344"/>
      <c r="FKD82" s="344"/>
      <c r="FKE82" s="344"/>
      <c r="FKF82" s="344"/>
      <c r="FKG82" s="344"/>
      <c r="FKH82" s="344"/>
      <c r="FKI82" s="344"/>
      <c r="FKJ82" s="344"/>
      <c r="FKK82" s="344"/>
      <c r="FKL82" s="344"/>
      <c r="FKM82" s="344"/>
      <c r="FKN82" s="344"/>
      <c r="FKO82" s="344"/>
      <c r="FKP82" s="344"/>
      <c r="FKQ82" s="344"/>
      <c r="FKR82" s="344"/>
      <c r="FKS82" s="344"/>
      <c r="FKT82" s="344"/>
      <c r="FKU82" s="344"/>
      <c r="FKV82" s="344"/>
      <c r="FKW82" s="344"/>
      <c r="FKX82" s="344"/>
      <c r="FKY82" s="344"/>
      <c r="FKZ82" s="344"/>
      <c r="FLA82" s="344"/>
      <c r="FLB82" s="344"/>
      <c r="FLC82" s="344"/>
      <c r="FLD82" s="344"/>
      <c r="FLE82" s="344"/>
      <c r="FLF82" s="344"/>
      <c r="FLG82" s="344"/>
      <c r="FLH82" s="344"/>
      <c r="FLI82" s="344"/>
      <c r="FLJ82" s="344"/>
      <c r="FLK82" s="344"/>
      <c r="FLL82" s="344"/>
      <c r="FLM82" s="344"/>
      <c r="FLN82" s="344"/>
      <c r="FLO82" s="344"/>
      <c r="FLP82" s="344"/>
      <c r="FLQ82" s="344"/>
      <c r="FLR82" s="344"/>
      <c r="FLS82" s="344"/>
      <c r="FLT82" s="344"/>
      <c r="FLU82" s="344"/>
      <c r="FLV82" s="344"/>
      <c r="FLW82" s="344"/>
      <c r="FLX82" s="344"/>
      <c r="FLY82" s="344"/>
      <c r="FLZ82" s="344"/>
      <c r="FMA82" s="344"/>
      <c r="FMB82" s="344"/>
      <c r="FMC82" s="344"/>
      <c r="FMD82" s="344"/>
      <c r="FME82" s="344"/>
      <c r="FMF82" s="344"/>
      <c r="FMG82" s="344"/>
      <c r="FMH82" s="344"/>
      <c r="FMI82" s="344"/>
      <c r="FMJ82" s="344"/>
      <c r="FMK82" s="344"/>
      <c r="FML82" s="344"/>
      <c r="FMM82" s="344"/>
      <c r="FMN82" s="344"/>
      <c r="FMO82" s="344"/>
      <c r="FMP82" s="344"/>
      <c r="FMQ82" s="344"/>
      <c r="FMR82" s="344"/>
      <c r="FMS82" s="344"/>
      <c r="FMT82" s="344"/>
      <c r="FMU82" s="344"/>
      <c r="FMV82" s="344"/>
      <c r="FMW82" s="344"/>
      <c r="FMX82" s="344"/>
      <c r="FMY82" s="344"/>
      <c r="FMZ82" s="344"/>
      <c r="FNA82" s="344"/>
      <c r="FNB82" s="344"/>
      <c r="FNC82" s="344"/>
      <c r="FND82" s="344"/>
      <c r="FNE82" s="344"/>
      <c r="FNF82" s="344"/>
      <c r="FNG82" s="344"/>
      <c r="FNH82" s="344"/>
      <c r="FNI82" s="344"/>
      <c r="FNJ82" s="344"/>
      <c r="FNK82" s="344"/>
      <c r="FNL82" s="344"/>
      <c r="FNM82" s="344"/>
      <c r="FNN82" s="344"/>
      <c r="FNO82" s="344"/>
      <c r="FNP82" s="344"/>
      <c r="FNQ82" s="344"/>
      <c r="FNR82" s="344"/>
      <c r="FNS82" s="344"/>
      <c r="FNT82" s="344"/>
      <c r="FNU82" s="344"/>
      <c r="FNV82" s="344"/>
      <c r="FNW82" s="344"/>
      <c r="FNX82" s="344"/>
      <c r="FNY82" s="344"/>
      <c r="FNZ82" s="344"/>
      <c r="FOA82" s="344"/>
      <c r="FOB82" s="344"/>
      <c r="FOC82" s="344"/>
      <c r="FOD82" s="344"/>
      <c r="FOE82" s="344"/>
      <c r="FOF82" s="344"/>
      <c r="FOG82" s="344"/>
      <c r="FOH82" s="344"/>
      <c r="FOI82" s="344"/>
      <c r="FOJ82" s="344"/>
      <c r="FOK82" s="344"/>
      <c r="FOL82" s="344"/>
      <c r="FOM82" s="344"/>
      <c r="FON82" s="344"/>
      <c r="FOO82" s="344"/>
      <c r="FOP82" s="344"/>
      <c r="FOQ82" s="344"/>
      <c r="FOR82" s="344"/>
      <c r="FOS82" s="344"/>
      <c r="FOT82" s="344"/>
      <c r="FOU82" s="344"/>
      <c r="FOV82" s="344"/>
      <c r="FOW82" s="344"/>
      <c r="FOX82" s="344"/>
      <c r="FOY82" s="344"/>
      <c r="FOZ82" s="344"/>
      <c r="FPA82" s="344"/>
      <c r="FPB82" s="344"/>
      <c r="FPC82" s="344"/>
      <c r="FPD82" s="344"/>
      <c r="FPE82" s="344"/>
      <c r="FPF82" s="344"/>
      <c r="FPG82" s="344"/>
      <c r="FPH82" s="344"/>
      <c r="FPI82" s="344"/>
      <c r="FPJ82" s="344"/>
      <c r="FPK82" s="344"/>
      <c r="FPL82" s="344"/>
      <c r="FPM82" s="344"/>
      <c r="FPN82" s="344"/>
      <c r="FPO82" s="344"/>
      <c r="FPP82" s="344"/>
      <c r="FPQ82" s="344"/>
      <c r="FPR82" s="344"/>
      <c r="FPS82" s="344"/>
      <c r="FPT82" s="344"/>
      <c r="FPU82" s="344"/>
      <c r="FPV82" s="344"/>
      <c r="FPW82" s="344"/>
      <c r="FPX82" s="344"/>
      <c r="FPY82" s="344"/>
      <c r="FPZ82" s="344"/>
      <c r="FQA82" s="344"/>
      <c r="FQB82" s="344"/>
      <c r="FQC82" s="344"/>
      <c r="FQD82" s="344"/>
      <c r="FQE82" s="344"/>
      <c r="FQF82" s="344"/>
      <c r="FQG82" s="344"/>
      <c r="FQH82" s="344"/>
      <c r="FQI82" s="344"/>
      <c r="FQJ82" s="344"/>
      <c r="FQK82" s="344"/>
      <c r="FQL82" s="344"/>
      <c r="FQM82" s="344"/>
      <c r="FQN82" s="344"/>
      <c r="FQO82" s="344"/>
      <c r="FQP82" s="344"/>
      <c r="FQQ82" s="344"/>
      <c r="FQR82" s="344"/>
      <c r="FQS82" s="344"/>
      <c r="FQT82" s="344"/>
      <c r="FQU82" s="344"/>
      <c r="FQV82" s="344"/>
      <c r="FQW82" s="344"/>
      <c r="FQX82" s="344"/>
      <c r="FQY82" s="344"/>
      <c r="FQZ82" s="344"/>
      <c r="FRA82" s="344"/>
      <c r="FRB82" s="344"/>
      <c r="FRC82" s="344"/>
      <c r="FRD82" s="344"/>
      <c r="FRE82" s="344"/>
      <c r="FRF82" s="344"/>
      <c r="FRG82" s="344"/>
      <c r="FRH82" s="344"/>
      <c r="FRI82" s="344"/>
      <c r="FRJ82" s="344"/>
      <c r="FRK82" s="344"/>
      <c r="FRL82" s="344"/>
      <c r="FRM82" s="344"/>
      <c r="FRN82" s="344"/>
      <c r="FRO82" s="344"/>
      <c r="FRP82" s="344"/>
      <c r="FRQ82" s="344"/>
      <c r="FRR82" s="344"/>
      <c r="FRS82" s="344"/>
      <c r="FRT82" s="344"/>
      <c r="FRU82" s="344"/>
      <c r="FRV82" s="344"/>
      <c r="FRW82" s="344"/>
      <c r="FRX82" s="344"/>
      <c r="FRY82" s="344"/>
      <c r="FRZ82" s="344"/>
      <c r="FSA82" s="344"/>
      <c r="FSB82" s="344"/>
      <c r="FSC82" s="344"/>
      <c r="FSD82" s="344"/>
      <c r="FSE82" s="344"/>
      <c r="FSF82" s="344"/>
      <c r="FSG82" s="344"/>
      <c r="FSH82" s="344"/>
      <c r="FSI82" s="344"/>
      <c r="FSJ82" s="344"/>
      <c r="FSK82" s="344"/>
      <c r="FSL82" s="344"/>
      <c r="FSM82" s="344"/>
      <c r="FSN82" s="344"/>
      <c r="FSO82" s="344"/>
      <c r="FSP82" s="344"/>
      <c r="FSQ82" s="344"/>
      <c r="FSR82" s="344"/>
      <c r="FSS82" s="344"/>
      <c r="FST82" s="344"/>
      <c r="FSU82" s="344"/>
      <c r="FSV82" s="344"/>
      <c r="FSW82" s="344"/>
      <c r="FSX82" s="344"/>
      <c r="FSY82" s="344"/>
      <c r="FSZ82" s="344"/>
      <c r="FTA82" s="344"/>
      <c r="FTB82" s="344"/>
      <c r="FTC82" s="344"/>
      <c r="FTD82" s="344"/>
      <c r="FTE82" s="344"/>
      <c r="FTF82" s="344"/>
      <c r="FTG82" s="344"/>
      <c r="FTH82" s="344"/>
      <c r="FTI82" s="344"/>
      <c r="FTJ82" s="344"/>
      <c r="FTK82" s="344"/>
      <c r="FTL82" s="344"/>
      <c r="FTM82" s="344"/>
      <c r="FTN82" s="344"/>
      <c r="FTO82" s="344"/>
      <c r="FTP82" s="344"/>
      <c r="FTQ82" s="344"/>
      <c r="FTR82" s="344"/>
      <c r="FTS82" s="344"/>
      <c r="FTT82" s="344"/>
      <c r="FTU82" s="344"/>
      <c r="FTV82" s="344"/>
      <c r="FTW82" s="344"/>
      <c r="FTX82" s="344"/>
      <c r="FTY82" s="344"/>
      <c r="FTZ82" s="344"/>
      <c r="FUA82" s="344"/>
      <c r="FUB82" s="344"/>
      <c r="FUC82" s="344"/>
      <c r="FUD82" s="344"/>
      <c r="FUE82" s="344"/>
      <c r="FUF82" s="344"/>
      <c r="FUG82" s="344"/>
      <c r="FUH82" s="344"/>
      <c r="FUI82" s="344"/>
      <c r="FUJ82" s="344"/>
      <c r="FUK82" s="344"/>
      <c r="FUL82" s="344"/>
      <c r="FUM82" s="344"/>
      <c r="FUN82" s="344"/>
      <c r="FUO82" s="344"/>
      <c r="FUP82" s="344"/>
      <c r="FUQ82" s="344"/>
      <c r="FUR82" s="344"/>
      <c r="FUS82" s="344"/>
      <c r="FUT82" s="344"/>
      <c r="FUU82" s="344"/>
      <c r="FUV82" s="344"/>
      <c r="FUW82" s="344"/>
      <c r="FUX82" s="344"/>
      <c r="FUY82" s="344"/>
      <c r="FUZ82" s="344"/>
      <c r="FVA82" s="344"/>
      <c r="FVB82" s="344"/>
      <c r="FVC82" s="344"/>
      <c r="FVD82" s="344"/>
      <c r="FVE82" s="344"/>
      <c r="FVF82" s="344"/>
      <c r="FVG82" s="344"/>
      <c r="FVH82" s="344"/>
      <c r="FVI82" s="344"/>
      <c r="FVJ82" s="344"/>
      <c r="FVK82" s="344"/>
      <c r="FVL82" s="344"/>
      <c r="FVM82" s="344"/>
      <c r="FVN82" s="344"/>
      <c r="FVO82" s="344"/>
      <c r="FVP82" s="344"/>
      <c r="FVQ82" s="344"/>
      <c r="FVR82" s="344"/>
      <c r="FVS82" s="344"/>
      <c r="FVT82" s="344"/>
      <c r="FVU82" s="344"/>
      <c r="FVV82" s="344"/>
      <c r="FVW82" s="344"/>
      <c r="FVX82" s="344"/>
      <c r="FVY82" s="344"/>
      <c r="FVZ82" s="344"/>
      <c r="FWA82" s="344"/>
      <c r="FWB82" s="344"/>
      <c r="FWC82" s="344"/>
      <c r="FWD82" s="344"/>
      <c r="FWE82" s="344"/>
      <c r="FWF82" s="344"/>
      <c r="FWG82" s="344"/>
      <c r="FWH82" s="344"/>
      <c r="FWI82" s="344"/>
      <c r="FWJ82" s="344"/>
      <c r="FWK82" s="344"/>
      <c r="FWL82" s="344"/>
      <c r="FWM82" s="344"/>
      <c r="FWN82" s="344"/>
      <c r="FWO82" s="344"/>
      <c r="FWP82" s="344"/>
      <c r="FWQ82" s="344"/>
      <c r="FWR82" s="344"/>
      <c r="FWS82" s="344"/>
      <c r="FWT82" s="344"/>
      <c r="FWU82" s="344"/>
      <c r="FWV82" s="344"/>
      <c r="FWW82" s="344"/>
      <c r="FWX82" s="344"/>
      <c r="FWY82" s="344"/>
      <c r="FWZ82" s="344"/>
      <c r="FXA82" s="344"/>
      <c r="FXB82" s="344"/>
      <c r="FXC82" s="344"/>
      <c r="FXD82" s="344"/>
      <c r="FXE82" s="344"/>
      <c r="FXF82" s="344"/>
      <c r="FXG82" s="344"/>
      <c r="FXH82" s="344"/>
      <c r="FXI82" s="344"/>
      <c r="FXJ82" s="344"/>
      <c r="FXK82" s="344"/>
      <c r="FXL82" s="344"/>
      <c r="FXM82" s="344"/>
      <c r="FXN82" s="344"/>
      <c r="FXO82" s="344"/>
      <c r="FXP82" s="344"/>
      <c r="FXQ82" s="344"/>
      <c r="FXR82" s="344"/>
      <c r="FXS82" s="344"/>
      <c r="FXT82" s="344"/>
      <c r="FXU82" s="344"/>
      <c r="FXV82" s="344"/>
      <c r="FXW82" s="344"/>
      <c r="FXX82" s="344"/>
      <c r="FXY82" s="344"/>
      <c r="FXZ82" s="344"/>
      <c r="FYA82" s="344"/>
      <c r="FYB82" s="344"/>
      <c r="FYC82" s="344"/>
      <c r="FYD82" s="344"/>
      <c r="FYE82" s="344"/>
      <c r="FYF82" s="344"/>
      <c r="FYG82" s="344"/>
      <c r="FYH82" s="344"/>
      <c r="FYI82" s="344"/>
      <c r="FYJ82" s="344"/>
      <c r="FYK82" s="344"/>
      <c r="FYL82" s="344"/>
      <c r="FYM82" s="344"/>
      <c r="FYN82" s="344"/>
      <c r="FYO82" s="344"/>
      <c r="FYP82" s="344"/>
      <c r="FYQ82" s="344"/>
      <c r="FYR82" s="344"/>
      <c r="FYS82" s="344"/>
      <c r="FYT82" s="344"/>
      <c r="FYU82" s="344"/>
      <c r="FYV82" s="344"/>
      <c r="FYW82" s="344"/>
      <c r="FYX82" s="344"/>
      <c r="FYY82" s="344"/>
      <c r="FYZ82" s="344"/>
      <c r="FZA82" s="344"/>
      <c r="FZB82" s="344"/>
      <c r="FZC82" s="344"/>
      <c r="FZD82" s="344"/>
      <c r="FZE82" s="344"/>
      <c r="FZF82" s="344"/>
      <c r="FZG82" s="344"/>
      <c r="FZH82" s="344"/>
      <c r="FZI82" s="344"/>
      <c r="FZJ82" s="344"/>
      <c r="FZK82" s="344"/>
      <c r="FZL82" s="344"/>
      <c r="FZM82" s="344"/>
      <c r="FZN82" s="344"/>
      <c r="FZO82" s="344"/>
      <c r="FZP82" s="344"/>
      <c r="FZQ82" s="344"/>
      <c r="FZR82" s="344"/>
      <c r="FZS82" s="344"/>
      <c r="FZT82" s="344"/>
      <c r="FZU82" s="344"/>
      <c r="FZV82" s="344"/>
      <c r="FZW82" s="344"/>
      <c r="FZX82" s="344"/>
      <c r="FZY82" s="344"/>
      <c r="FZZ82" s="344"/>
      <c r="GAA82" s="344"/>
      <c r="GAB82" s="344"/>
      <c r="GAC82" s="344"/>
      <c r="GAD82" s="344"/>
      <c r="GAE82" s="344"/>
      <c r="GAF82" s="344"/>
      <c r="GAG82" s="344"/>
      <c r="GAH82" s="344"/>
      <c r="GAI82" s="344"/>
      <c r="GAJ82" s="344"/>
      <c r="GAK82" s="344"/>
      <c r="GAL82" s="344"/>
      <c r="GAM82" s="344"/>
      <c r="GAN82" s="344"/>
      <c r="GAO82" s="344"/>
      <c r="GAP82" s="344"/>
      <c r="GAQ82" s="344"/>
      <c r="GAR82" s="344"/>
      <c r="GAS82" s="344"/>
      <c r="GAT82" s="344"/>
      <c r="GAU82" s="344"/>
      <c r="GAV82" s="344"/>
      <c r="GAW82" s="344"/>
      <c r="GAX82" s="344"/>
      <c r="GAY82" s="344"/>
      <c r="GAZ82" s="344"/>
      <c r="GBA82" s="344"/>
      <c r="GBB82" s="344"/>
      <c r="GBC82" s="344"/>
      <c r="GBD82" s="344"/>
      <c r="GBE82" s="344"/>
      <c r="GBF82" s="344"/>
      <c r="GBG82" s="344"/>
      <c r="GBH82" s="344"/>
      <c r="GBI82" s="344"/>
      <c r="GBJ82" s="344"/>
      <c r="GBK82" s="344"/>
      <c r="GBL82" s="344"/>
      <c r="GBM82" s="344"/>
      <c r="GBN82" s="344"/>
      <c r="GBO82" s="344"/>
      <c r="GBP82" s="344"/>
      <c r="GBQ82" s="344"/>
      <c r="GBR82" s="344"/>
      <c r="GBS82" s="344"/>
      <c r="GBT82" s="344"/>
      <c r="GBU82" s="344"/>
      <c r="GBV82" s="344"/>
      <c r="GBW82" s="344"/>
      <c r="GBX82" s="344"/>
      <c r="GBY82" s="344"/>
      <c r="GBZ82" s="344"/>
      <c r="GCA82" s="344"/>
      <c r="GCB82" s="344"/>
      <c r="GCC82" s="344"/>
      <c r="GCD82" s="344"/>
      <c r="GCE82" s="344"/>
      <c r="GCF82" s="344"/>
      <c r="GCG82" s="344"/>
      <c r="GCH82" s="344"/>
      <c r="GCI82" s="344"/>
      <c r="GCJ82" s="344"/>
      <c r="GCK82" s="344"/>
      <c r="GCL82" s="344"/>
      <c r="GCM82" s="344"/>
      <c r="GCN82" s="344"/>
      <c r="GCO82" s="344"/>
      <c r="GCP82" s="344"/>
      <c r="GCQ82" s="344"/>
      <c r="GCR82" s="344"/>
      <c r="GCS82" s="344"/>
      <c r="GCT82" s="344"/>
      <c r="GCU82" s="344"/>
      <c r="GCV82" s="344"/>
      <c r="GCW82" s="344"/>
      <c r="GCX82" s="344"/>
      <c r="GCY82" s="344"/>
      <c r="GCZ82" s="344"/>
      <c r="GDA82" s="344"/>
      <c r="GDB82" s="344"/>
      <c r="GDC82" s="344"/>
      <c r="GDD82" s="344"/>
      <c r="GDE82" s="344"/>
      <c r="GDF82" s="344"/>
      <c r="GDG82" s="344"/>
      <c r="GDH82" s="344"/>
      <c r="GDI82" s="344"/>
      <c r="GDJ82" s="344"/>
      <c r="GDK82" s="344"/>
      <c r="GDL82" s="344"/>
      <c r="GDM82" s="344"/>
      <c r="GDN82" s="344"/>
      <c r="GDO82" s="344"/>
      <c r="GDP82" s="344"/>
      <c r="GDQ82" s="344"/>
      <c r="GDR82" s="344"/>
      <c r="GDS82" s="344"/>
      <c r="GDT82" s="344"/>
      <c r="GDU82" s="344"/>
      <c r="GDV82" s="344"/>
      <c r="GDW82" s="344"/>
      <c r="GDX82" s="344"/>
      <c r="GDY82" s="344"/>
      <c r="GDZ82" s="344"/>
      <c r="GEA82" s="344"/>
      <c r="GEB82" s="344"/>
      <c r="GEC82" s="344"/>
      <c r="GED82" s="344"/>
      <c r="GEE82" s="344"/>
      <c r="GEF82" s="344"/>
      <c r="GEG82" s="344"/>
      <c r="GEH82" s="344"/>
      <c r="GEI82" s="344"/>
      <c r="GEJ82" s="344"/>
      <c r="GEK82" s="344"/>
      <c r="GEL82" s="344"/>
      <c r="GEM82" s="344"/>
      <c r="GEN82" s="344"/>
      <c r="GEO82" s="344"/>
      <c r="GEP82" s="344"/>
      <c r="GEQ82" s="344"/>
      <c r="GER82" s="344"/>
      <c r="GES82" s="344"/>
      <c r="GET82" s="344"/>
      <c r="GEU82" s="344"/>
      <c r="GEV82" s="344"/>
      <c r="GEW82" s="344"/>
      <c r="GEX82" s="344"/>
      <c r="GEY82" s="344"/>
      <c r="GEZ82" s="344"/>
      <c r="GFA82" s="344"/>
      <c r="GFB82" s="344"/>
      <c r="GFC82" s="344"/>
      <c r="GFD82" s="344"/>
      <c r="GFE82" s="344"/>
      <c r="GFF82" s="344"/>
      <c r="GFG82" s="344"/>
      <c r="GFH82" s="344"/>
      <c r="GFI82" s="344"/>
      <c r="GFJ82" s="344"/>
      <c r="GFK82" s="344"/>
      <c r="GFL82" s="344"/>
      <c r="GFM82" s="344"/>
      <c r="GFN82" s="344"/>
      <c r="GFO82" s="344"/>
      <c r="GFP82" s="344"/>
      <c r="GFQ82" s="344"/>
      <c r="GFR82" s="344"/>
      <c r="GFS82" s="344"/>
      <c r="GFT82" s="344"/>
      <c r="GFU82" s="344"/>
      <c r="GFV82" s="344"/>
      <c r="GFW82" s="344"/>
      <c r="GFX82" s="344"/>
      <c r="GFY82" s="344"/>
      <c r="GFZ82" s="344"/>
      <c r="GGA82" s="344"/>
      <c r="GGB82" s="344"/>
      <c r="GGC82" s="344"/>
      <c r="GGD82" s="344"/>
      <c r="GGE82" s="344"/>
      <c r="GGF82" s="344"/>
      <c r="GGG82" s="344"/>
      <c r="GGH82" s="344"/>
      <c r="GGI82" s="344"/>
      <c r="GGJ82" s="344"/>
      <c r="GGK82" s="344"/>
      <c r="GGL82" s="344"/>
      <c r="GGM82" s="344"/>
      <c r="GGN82" s="344"/>
      <c r="GGO82" s="344"/>
      <c r="GGP82" s="344"/>
      <c r="GGQ82" s="344"/>
      <c r="GGR82" s="344"/>
      <c r="GGS82" s="344"/>
      <c r="GGT82" s="344"/>
      <c r="GGU82" s="344"/>
      <c r="GGV82" s="344"/>
      <c r="GGW82" s="344"/>
      <c r="GGX82" s="344"/>
      <c r="GGY82" s="344"/>
      <c r="GGZ82" s="344"/>
      <c r="GHA82" s="344"/>
      <c r="GHB82" s="344"/>
      <c r="GHC82" s="344"/>
      <c r="GHD82" s="344"/>
      <c r="GHE82" s="344"/>
      <c r="GHF82" s="344"/>
      <c r="GHG82" s="344"/>
      <c r="GHH82" s="344"/>
      <c r="GHI82" s="344"/>
      <c r="GHJ82" s="344"/>
      <c r="GHK82" s="344"/>
      <c r="GHL82" s="344"/>
      <c r="GHM82" s="344"/>
      <c r="GHN82" s="344"/>
      <c r="GHO82" s="344"/>
      <c r="GHP82" s="344"/>
      <c r="GHQ82" s="344"/>
      <c r="GHR82" s="344"/>
      <c r="GHS82" s="344"/>
      <c r="GHT82" s="344"/>
      <c r="GHU82" s="344"/>
      <c r="GHV82" s="344"/>
      <c r="GHW82" s="344"/>
      <c r="GHX82" s="344"/>
      <c r="GHY82" s="344"/>
      <c r="GHZ82" s="344"/>
      <c r="GIA82" s="344"/>
      <c r="GIB82" s="344"/>
      <c r="GIC82" s="344"/>
      <c r="GID82" s="344"/>
      <c r="GIE82" s="344"/>
      <c r="GIF82" s="344"/>
      <c r="GIG82" s="344"/>
      <c r="GIH82" s="344"/>
      <c r="GII82" s="344"/>
      <c r="GIJ82" s="344"/>
      <c r="GIK82" s="344"/>
      <c r="GIL82" s="344"/>
      <c r="GIM82" s="344"/>
      <c r="GIN82" s="344"/>
      <c r="GIO82" s="344"/>
      <c r="GIP82" s="344"/>
      <c r="GIQ82" s="344"/>
      <c r="GIR82" s="344"/>
      <c r="GIS82" s="344"/>
      <c r="GIT82" s="344"/>
      <c r="GIU82" s="344"/>
      <c r="GIV82" s="344"/>
      <c r="GIW82" s="344"/>
      <c r="GIX82" s="344"/>
      <c r="GIY82" s="344"/>
      <c r="GIZ82" s="344"/>
      <c r="GJA82" s="344"/>
      <c r="GJB82" s="344"/>
      <c r="GJC82" s="344"/>
      <c r="GJD82" s="344"/>
      <c r="GJE82" s="344"/>
      <c r="GJF82" s="344"/>
      <c r="GJG82" s="344"/>
      <c r="GJH82" s="344"/>
      <c r="GJI82" s="344"/>
      <c r="GJJ82" s="344"/>
      <c r="GJK82" s="344"/>
      <c r="GJL82" s="344"/>
      <c r="GJM82" s="344"/>
      <c r="GJN82" s="344"/>
      <c r="GJO82" s="344"/>
      <c r="GJP82" s="344"/>
      <c r="GJQ82" s="344"/>
      <c r="GJR82" s="344"/>
      <c r="GJS82" s="344"/>
      <c r="GJT82" s="344"/>
      <c r="GJU82" s="344"/>
      <c r="GJV82" s="344"/>
      <c r="GJW82" s="344"/>
      <c r="GJX82" s="344"/>
      <c r="GJY82" s="344"/>
      <c r="GJZ82" s="344"/>
      <c r="GKA82" s="344"/>
      <c r="GKB82" s="344"/>
      <c r="GKC82" s="344"/>
      <c r="GKD82" s="344"/>
      <c r="GKE82" s="344"/>
      <c r="GKF82" s="344"/>
      <c r="GKG82" s="344"/>
      <c r="GKH82" s="344"/>
      <c r="GKI82" s="344"/>
      <c r="GKJ82" s="344"/>
      <c r="GKK82" s="344"/>
      <c r="GKL82" s="344"/>
      <c r="GKM82" s="344"/>
      <c r="GKN82" s="344"/>
      <c r="GKO82" s="344"/>
      <c r="GKP82" s="344"/>
      <c r="GKQ82" s="344"/>
      <c r="GKR82" s="344"/>
      <c r="GKS82" s="344"/>
      <c r="GKT82" s="344"/>
      <c r="GKU82" s="344"/>
      <c r="GKV82" s="344"/>
      <c r="GKW82" s="344"/>
      <c r="GKX82" s="344"/>
      <c r="GKY82" s="344"/>
      <c r="GKZ82" s="344"/>
      <c r="GLA82" s="344"/>
      <c r="GLB82" s="344"/>
      <c r="GLC82" s="344"/>
      <c r="GLD82" s="344"/>
      <c r="GLE82" s="344"/>
      <c r="GLF82" s="344"/>
      <c r="GLG82" s="344"/>
      <c r="GLH82" s="344"/>
      <c r="GLI82" s="344"/>
      <c r="GLJ82" s="344"/>
      <c r="GLK82" s="344"/>
      <c r="GLL82" s="344"/>
      <c r="GLM82" s="344"/>
      <c r="GLN82" s="344"/>
      <c r="GLO82" s="344"/>
      <c r="GLP82" s="344"/>
      <c r="GLQ82" s="344"/>
      <c r="GLR82" s="344"/>
      <c r="GLS82" s="344"/>
      <c r="GLT82" s="344"/>
      <c r="GLU82" s="344"/>
      <c r="GLV82" s="344"/>
      <c r="GLW82" s="344"/>
      <c r="GLX82" s="344"/>
      <c r="GLY82" s="344"/>
      <c r="GLZ82" s="344"/>
      <c r="GMA82" s="344"/>
      <c r="GMB82" s="344"/>
      <c r="GMC82" s="344"/>
      <c r="GMD82" s="344"/>
      <c r="GME82" s="344"/>
      <c r="GMF82" s="344"/>
      <c r="GMG82" s="344"/>
      <c r="GMH82" s="344"/>
      <c r="GMI82" s="344"/>
      <c r="GMJ82" s="344"/>
      <c r="GMK82" s="344"/>
      <c r="GML82" s="344"/>
      <c r="GMM82" s="344"/>
      <c r="GMN82" s="344"/>
      <c r="GMO82" s="344"/>
      <c r="GMP82" s="344"/>
      <c r="GMQ82" s="344"/>
      <c r="GMR82" s="344"/>
      <c r="GMS82" s="344"/>
      <c r="GMT82" s="344"/>
      <c r="GMU82" s="344"/>
      <c r="GMV82" s="344"/>
      <c r="GMW82" s="344"/>
      <c r="GMX82" s="344"/>
      <c r="GMY82" s="344"/>
      <c r="GMZ82" s="344"/>
      <c r="GNA82" s="344"/>
      <c r="GNB82" s="344"/>
      <c r="GNC82" s="344"/>
      <c r="GND82" s="344"/>
      <c r="GNE82" s="344"/>
      <c r="GNF82" s="344"/>
      <c r="GNG82" s="344"/>
      <c r="GNH82" s="344"/>
      <c r="GNI82" s="344"/>
      <c r="GNJ82" s="344"/>
      <c r="GNK82" s="344"/>
      <c r="GNL82" s="344"/>
      <c r="GNM82" s="344"/>
      <c r="GNN82" s="344"/>
      <c r="GNO82" s="344"/>
      <c r="GNP82" s="344"/>
      <c r="GNQ82" s="344"/>
      <c r="GNR82" s="344"/>
      <c r="GNS82" s="344"/>
      <c r="GNT82" s="344"/>
      <c r="GNU82" s="344"/>
      <c r="GNV82" s="344"/>
      <c r="GNW82" s="344"/>
      <c r="GNX82" s="344"/>
      <c r="GNY82" s="344"/>
      <c r="GNZ82" s="344"/>
      <c r="GOA82" s="344"/>
      <c r="GOB82" s="344"/>
      <c r="GOC82" s="344"/>
      <c r="GOD82" s="344"/>
      <c r="GOE82" s="344"/>
      <c r="GOF82" s="344"/>
      <c r="GOG82" s="344"/>
      <c r="GOH82" s="344"/>
      <c r="GOI82" s="344"/>
      <c r="GOJ82" s="344"/>
      <c r="GOK82" s="344"/>
      <c r="GOL82" s="344"/>
      <c r="GOM82" s="344"/>
      <c r="GON82" s="344"/>
      <c r="GOO82" s="344"/>
      <c r="GOP82" s="344"/>
      <c r="GOQ82" s="344"/>
      <c r="GOR82" s="344"/>
      <c r="GOS82" s="344"/>
      <c r="GOT82" s="344"/>
      <c r="GOU82" s="344"/>
      <c r="GOV82" s="344"/>
      <c r="GOW82" s="344"/>
      <c r="GOX82" s="344"/>
      <c r="GOY82" s="344"/>
      <c r="GOZ82" s="344"/>
      <c r="GPA82" s="344"/>
      <c r="GPB82" s="344"/>
      <c r="GPC82" s="344"/>
      <c r="GPD82" s="344"/>
      <c r="GPE82" s="344"/>
      <c r="GPF82" s="344"/>
      <c r="GPG82" s="344"/>
      <c r="GPH82" s="344"/>
      <c r="GPI82" s="344"/>
      <c r="GPJ82" s="344"/>
      <c r="GPK82" s="344"/>
      <c r="GPL82" s="344"/>
      <c r="GPM82" s="344"/>
      <c r="GPN82" s="344"/>
      <c r="GPO82" s="344"/>
      <c r="GPP82" s="344"/>
      <c r="GPQ82" s="344"/>
      <c r="GPR82" s="344"/>
      <c r="GPS82" s="344"/>
      <c r="GPT82" s="344"/>
      <c r="GPU82" s="344"/>
      <c r="GPV82" s="344"/>
      <c r="GPW82" s="344"/>
      <c r="GPX82" s="344"/>
      <c r="GPY82" s="344"/>
      <c r="GPZ82" s="344"/>
      <c r="GQA82" s="344"/>
      <c r="GQB82" s="344"/>
      <c r="GQC82" s="344"/>
      <c r="GQD82" s="344"/>
      <c r="GQE82" s="344"/>
      <c r="GQF82" s="344"/>
      <c r="GQG82" s="344"/>
      <c r="GQH82" s="344"/>
      <c r="GQI82" s="344"/>
      <c r="GQJ82" s="344"/>
      <c r="GQK82" s="344"/>
      <c r="GQL82" s="344"/>
      <c r="GQM82" s="344"/>
      <c r="GQN82" s="344"/>
      <c r="GQO82" s="344"/>
      <c r="GQP82" s="344"/>
      <c r="GQQ82" s="344"/>
      <c r="GQR82" s="344"/>
      <c r="GQS82" s="344"/>
      <c r="GQT82" s="344"/>
      <c r="GQU82" s="344"/>
      <c r="GQV82" s="344"/>
      <c r="GQW82" s="344"/>
      <c r="GQX82" s="344"/>
      <c r="GQY82" s="344"/>
      <c r="GQZ82" s="344"/>
      <c r="GRA82" s="344"/>
      <c r="GRB82" s="344"/>
      <c r="GRC82" s="344"/>
      <c r="GRD82" s="344"/>
      <c r="GRE82" s="344"/>
      <c r="GRF82" s="344"/>
      <c r="GRG82" s="344"/>
      <c r="GRH82" s="344"/>
      <c r="GRI82" s="344"/>
      <c r="GRJ82" s="344"/>
      <c r="GRK82" s="344"/>
      <c r="GRL82" s="344"/>
      <c r="GRM82" s="344"/>
      <c r="GRN82" s="344"/>
      <c r="GRO82" s="344"/>
      <c r="GRP82" s="344"/>
      <c r="GRQ82" s="344"/>
      <c r="GRR82" s="344"/>
      <c r="GRS82" s="344"/>
      <c r="GRT82" s="344"/>
      <c r="GRU82" s="344"/>
      <c r="GRV82" s="344"/>
      <c r="GRW82" s="344"/>
      <c r="GRX82" s="344"/>
      <c r="GRY82" s="344"/>
      <c r="GRZ82" s="344"/>
      <c r="GSA82" s="344"/>
      <c r="GSB82" s="344"/>
      <c r="GSC82" s="344"/>
      <c r="GSD82" s="344"/>
      <c r="GSE82" s="344"/>
      <c r="GSF82" s="344"/>
      <c r="GSG82" s="344"/>
      <c r="GSH82" s="344"/>
      <c r="GSI82" s="344"/>
      <c r="GSJ82" s="344"/>
      <c r="GSK82" s="344"/>
      <c r="GSL82" s="344"/>
      <c r="GSM82" s="344"/>
      <c r="GSN82" s="344"/>
      <c r="GSO82" s="344"/>
      <c r="GSP82" s="344"/>
      <c r="GSQ82" s="344"/>
      <c r="GSR82" s="344"/>
      <c r="GSS82" s="344"/>
      <c r="GST82" s="344"/>
      <c r="GSU82" s="344"/>
      <c r="GSV82" s="344"/>
      <c r="GSW82" s="344"/>
      <c r="GSX82" s="344"/>
      <c r="GSY82" s="344"/>
      <c r="GSZ82" s="344"/>
      <c r="GTA82" s="344"/>
      <c r="GTB82" s="344"/>
      <c r="GTC82" s="344"/>
      <c r="GTD82" s="344"/>
      <c r="GTE82" s="344"/>
      <c r="GTF82" s="344"/>
      <c r="GTG82" s="344"/>
      <c r="GTH82" s="344"/>
      <c r="GTI82" s="344"/>
      <c r="GTJ82" s="344"/>
      <c r="GTK82" s="344"/>
      <c r="GTL82" s="344"/>
      <c r="GTM82" s="344"/>
      <c r="GTN82" s="344"/>
      <c r="GTO82" s="344"/>
      <c r="GTP82" s="344"/>
      <c r="GTQ82" s="344"/>
      <c r="GTR82" s="344"/>
      <c r="GTS82" s="344"/>
      <c r="GTT82" s="344"/>
      <c r="GTU82" s="344"/>
      <c r="GTV82" s="344"/>
      <c r="GTW82" s="344"/>
      <c r="GTX82" s="344"/>
      <c r="GTY82" s="344"/>
      <c r="GTZ82" s="344"/>
      <c r="GUA82" s="344"/>
      <c r="GUB82" s="344"/>
      <c r="GUC82" s="344"/>
      <c r="GUD82" s="344"/>
      <c r="GUE82" s="344"/>
      <c r="GUF82" s="344"/>
      <c r="GUG82" s="344"/>
      <c r="GUH82" s="344"/>
      <c r="GUI82" s="344"/>
      <c r="GUJ82" s="344"/>
      <c r="GUK82" s="344"/>
      <c r="GUL82" s="344"/>
      <c r="GUM82" s="344"/>
      <c r="GUN82" s="344"/>
      <c r="GUO82" s="344"/>
      <c r="GUP82" s="344"/>
      <c r="GUQ82" s="344"/>
      <c r="GUR82" s="344"/>
      <c r="GUS82" s="344"/>
      <c r="GUT82" s="344"/>
      <c r="GUU82" s="344"/>
      <c r="GUV82" s="344"/>
      <c r="GUW82" s="344"/>
      <c r="GUX82" s="344"/>
      <c r="GUY82" s="344"/>
      <c r="GUZ82" s="344"/>
      <c r="GVA82" s="344"/>
      <c r="GVB82" s="344"/>
      <c r="GVC82" s="344"/>
      <c r="GVD82" s="344"/>
      <c r="GVE82" s="344"/>
      <c r="GVF82" s="344"/>
      <c r="GVG82" s="344"/>
      <c r="GVH82" s="344"/>
      <c r="GVI82" s="344"/>
      <c r="GVJ82" s="344"/>
      <c r="GVK82" s="344"/>
      <c r="GVL82" s="344"/>
      <c r="GVM82" s="344"/>
      <c r="GVN82" s="344"/>
      <c r="GVO82" s="344"/>
      <c r="GVP82" s="344"/>
      <c r="GVQ82" s="344"/>
      <c r="GVR82" s="344"/>
      <c r="GVS82" s="344"/>
      <c r="GVT82" s="344"/>
      <c r="GVU82" s="344"/>
      <c r="GVV82" s="344"/>
      <c r="GVW82" s="344"/>
      <c r="GVX82" s="344"/>
      <c r="GVY82" s="344"/>
      <c r="GVZ82" s="344"/>
      <c r="GWA82" s="344"/>
      <c r="GWB82" s="344"/>
      <c r="GWC82" s="344"/>
      <c r="GWD82" s="344"/>
      <c r="GWE82" s="344"/>
      <c r="GWF82" s="344"/>
      <c r="GWG82" s="344"/>
      <c r="GWH82" s="344"/>
      <c r="GWI82" s="344"/>
      <c r="GWJ82" s="344"/>
      <c r="GWK82" s="344"/>
      <c r="GWL82" s="344"/>
      <c r="GWM82" s="344"/>
      <c r="GWN82" s="344"/>
      <c r="GWO82" s="344"/>
      <c r="GWP82" s="344"/>
      <c r="GWQ82" s="344"/>
      <c r="GWR82" s="344"/>
      <c r="GWS82" s="344"/>
      <c r="GWT82" s="344"/>
      <c r="GWU82" s="344"/>
      <c r="GWV82" s="344"/>
      <c r="GWW82" s="344"/>
      <c r="GWX82" s="344"/>
      <c r="GWY82" s="344"/>
      <c r="GWZ82" s="344"/>
      <c r="GXA82" s="344"/>
      <c r="GXB82" s="344"/>
      <c r="GXC82" s="344"/>
      <c r="GXD82" s="344"/>
      <c r="GXE82" s="344"/>
      <c r="GXF82" s="344"/>
      <c r="GXG82" s="344"/>
      <c r="GXH82" s="344"/>
      <c r="GXI82" s="344"/>
      <c r="GXJ82" s="344"/>
      <c r="GXK82" s="344"/>
      <c r="GXL82" s="344"/>
      <c r="GXM82" s="344"/>
      <c r="GXN82" s="344"/>
      <c r="GXO82" s="344"/>
      <c r="GXP82" s="344"/>
      <c r="GXQ82" s="344"/>
      <c r="GXR82" s="344"/>
      <c r="GXS82" s="344"/>
      <c r="GXT82" s="344"/>
      <c r="GXU82" s="344"/>
      <c r="GXV82" s="344"/>
      <c r="GXW82" s="344"/>
      <c r="GXX82" s="344"/>
      <c r="GXY82" s="344"/>
      <c r="GXZ82" s="344"/>
      <c r="GYA82" s="344"/>
      <c r="GYB82" s="344"/>
      <c r="GYC82" s="344"/>
      <c r="GYD82" s="344"/>
      <c r="GYE82" s="344"/>
      <c r="GYF82" s="344"/>
      <c r="GYG82" s="344"/>
      <c r="GYH82" s="344"/>
      <c r="GYI82" s="344"/>
      <c r="GYJ82" s="344"/>
      <c r="GYK82" s="344"/>
      <c r="GYL82" s="344"/>
      <c r="GYM82" s="344"/>
      <c r="GYN82" s="344"/>
      <c r="GYO82" s="344"/>
      <c r="GYP82" s="344"/>
      <c r="GYQ82" s="344"/>
      <c r="GYR82" s="344"/>
      <c r="GYS82" s="344"/>
      <c r="GYT82" s="344"/>
      <c r="GYU82" s="344"/>
      <c r="GYV82" s="344"/>
      <c r="GYW82" s="344"/>
      <c r="GYX82" s="344"/>
      <c r="GYY82" s="344"/>
      <c r="GYZ82" s="344"/>
      <c r="GZA82" s="344"/>
      <c r="GZB82" s="344"/>
      <c r="GZC82" s="344"/>
      <c r="GZD82" s="344"/>
      <c r="GZE82" s="344"/>
      <c r="GZF82" s="344"/>
      <c r="GZG82" s="344"/>
      <c r="GZH82" s="344"/>
      <c r="GZI82" s="344"/>
      <c r="GZJ82" s="344"/>
      <c r="GZK82" s="344"/>
      <c r="GZL82" s="344"/>
      <c r="GZM82" s="344"/>
      <c r="GZN82" s="344"/>
      <c r="GZO82" s="344"/>
      <c r="GZP82" s="344"/>
      <c r="GZQ82" s="344"/>
      <c r="GZR82" s="344"/>
      <c r="GZS82" s="344"/>
      <c r="GZT82" s="344"/>
      <c r="GZU82" s="344"/>
      <c r="GZV82" s="344"/>
      <c r="GZW82" s="344"/>
      <c r="GZX82" s="344"/>
      <c r="GZY82" s="344"/>
      <c r="GZZ82" s="344"/>
      <c r="HAA82" s="344"/>
      <c r="HAB82" s="344"/>
      <c r="HAC82" s="344"/>
      <c r="HAD82" s="344"/>
      <c r="HAE82" s="344"/>
      <c r="HAF82" s="344"/>
      <c r="HAG82" s="344"/>
      <c r="HAH82" s="344"/>
      <c r="HAI82" s="344"/>
      <c r="HAJ82" s="344"/>
      <c r="HAK82" s="344"/>
      <c r="HAL82" s="344"/>
      <c r="HAM82" s="344"/>
      <c r="HAN82" s="344"/>
      <c r="HAO82" s="344"/>
      <c r="HAP82" s="344"/>
      <c r="HAQ82" s="344"/>
      <c r="HAR82" s="344"/>
      <c r="HAS82" s="344"/>
      <c r="HAT82" s="344"/>
      <c r="HAU82" s="344"/>
      <c r="HAV82" s="344"/>
      <c r="HAW82" s="344"/>
      <c r="HAX82" s="344"/>
      <c r="HAY82" s="344"/>
      <c r="HAZ82" s="344"/>
      <c r="HBA82" s="344"/>
      <c r="HBB82" s="344"/>
      <c r="HBC82" s="344"/>
      <c r="HBD82" s="344"/>
      <c r="HBE82" s="344"/>
      <c r="HBF82" s="344"/>
      <c r="HBG82" s="344"/>
      <c r="HBH82" s="344"/>
      <c r="HBI82" s="344"/>
      <c r="HBJ82" s="344"/>
      <c r="HBK82" s="344"/>
      <c r="HBL82" s="344"/>
      <c r="HBM82" s="344"/>
      <c r="HBN82" s="344"/>
      <c r="HBO82" s="344"/>
      <c r="HBP82" s="344"/>
      <c r="HBQ82" s="344"/>
      <c r="HBR82" s="344"/>
      <c r="HBS82" s="344"/>
      <c r="HBT82" s="344"/>
      <c r="HBU82" s="344"/>
      <c r="HBV82" s="344"/>
      <c r="HBW82" s="344"/>
      <c r="HBX82" s="344"/>
      <c r="HBY82" s="344"/>
      <c r="HBZ82" s="344"/>
      <c r="HCA82" s="344"/>
      <c r="HCB82" s="344"/>
      <c r="HCC82" s="344"/>
      <c r="HCD82" s="344"/>
      <c r="HCE82" s="344"/>
      <c r="HCF82" s="344"/>
      <c r="HCG82" s="344"/>
      <c r="HCH82" s="344"/>
      <c r="HCI82" s="344"/>
      <c r="HCJ82" s="344"/>
      <c r="HCK82" s="344"/>
      <c r="HCL82" s="344"/>
      <c r="HCM82" s="344"/>
      <c r="HCN82" s="344"/>
      <c r="HCO82" s="344"/>
      <c r="HCP82" s="344"/>
      <c r="HCQ82" s="344"/>
      <c r="HCR82" s="344"/>
      <c r="HCS82" s="344"/>
      <c r="HCT82" s="344"/>
      <c r="HCU82" s="344"/>
      <c r="HCV82" s="344"/>
      <c r="HCW82" s="344"/>
      <c r="HCX82" s="344"/>
      <c r="HCY82" s="344"/>
      <c r="HCZ82" s="344"/>
      <c r="HDA82" s="344"/>
      <c r="HDB82" s="344"/>
      <c r="HDC82" s="344"/>
      <c r="HDD82" s="344"/>
      <c r="HDE82" s="344"/>
      <c r="HDF82" s="344"/>
      <c r="HDG82" s="344"/>
      <c r="HDH82" s="344"/>
      <c r="HDI82" s="344"/>
      <c r="HDJ82" s="344"/>
      <c r="HDK82" s="344"/>
      <c r="HDL82" s="344"/>
      <c r="HDM82" s="344"/>
      <c r="HDN82" s="344"/>
      <c r="HDO82" s="344"/>
      <c r="HDP82" s="344"/>
      <c r="HDQ82" s="344"/>
      <c r="HDR82" s="344"/>
      <c r="HDS82" s="344"/>
      <c r="HDT82" s="344"/>
      <c r="HDU82" s="344"/>
      <c r="HDV82" s="344"/>
      <c r="HDW82" s="344"/>
      <c r="HDX82" s="344"/>
      <c r="HDY82" s="344"/>
      <c r="HDZ82" s="344"/>
      <c r="HEA82" s="344"/>
      <c r="HEB82" s="344"/>
      <c r="HEC82" s="344"/>
      <c r="HED82" s="344"/>
      <c r="HEE82" s="344"/>
      <c r="HEF82" s="344"/>
      <c r="HEG82" s="344"/>
      <c r="HEH82" s="344"/>
      <c r="HEI82" s="344"/>
      <c r="HEJ82" s="344"/>
      <c r="HEK82" s="344"/>
      <c r="HEL82" s="344"/>
      <c r="HEM82" s="344"/>
      <c r="HEN82" s="344"/>
      <c r="HEO82" s="344"/>
      <c r="HEP82" s="344"/>
      <c r="HEQ82" s="344"/>
      <c r="HER82" s="344"/>
      <c r="HES82" s="344"/>
      <c r="HET82" s="344"/>
      <c r="HEU82" s="344"/>
      <c r="HEV82" s="344"/>
      <c r="HEW82" s="344"/>
      <c r="HEX82" s="344"/>
      <c r="HEY82" s="344"/>
      <c r="HEZ82" s="344"/>
      <c r="HFA82" s="344"/>
      <c r="HFB82" s="344"/>
      <c r="HFC82" s="344"/>
      <c r="HFD82" s="344"/>
      <c r="HFE82" s="344"/>
      <c r="HFF82" s="344"/>
      <c r="HFG82" s="344"/>
      <c r="HFH82" s="344"/>
      <c r="HFI82" s="344"/>
      <c r="HFJ82" s="344"/>
      <c r="HFK82" s="344"/>
      <c r="HFL82" s="344"/>
      <c r="HFM82" s="344"/>
      <c r="HFN82" s="344"/>
      <c r="HFO82" s="344"/>
      <c r="HFP82" s="344"/>
      <c r="HFQ82" s="344"/>
      <c r="HFR82" s="344"/>
      <c r="HFS82" s="344"/>
      <c r="HFT82" s="344"/>
      <c r="HFU82" s="344"/>
      <c r="HFV82" s="344"/>
      <c r="HFW82" s="344"/>
      <c r="HFX82" s="344"/>
      <c r="HFY82" s="344"/>
      <c r="HFZ82" s="344"/>
      <c r="HGA82" s="344"/>
      <c r="HGB82" s="344"/>
      <c r="HGC82" s="344"/>
      <c r="HGD82" s="344"/>
      <c r="HGE82" s="344"/>
      <c r="HGF82" s="344"/>
      <c r="HGG82" s="344"/>
      <c r="HGH82" s="344"/>
      <c r="HGI82" s="344"/>
      <c r="HGJ82" s="344"/>
      <c r="HGK82" s="344"/>
      <c r="HGL82" s="344"/>
      <c r="HGM82" s="344"/>
      <c r="HGN82" s="344"/>
      <c r="HGO82" s="344"/>
      <c r="HGP82" s="344"/>
      <c r="HGQ82" s="344"/>
      <c r="HGR82" s="344"/>
      <c r="HGS82" s="344"/>
      <c r="HGT82" s="344"/>
      <c r="HGU82" s="344"/>
      <c r="HGV82" s="344"/>
      <c r="HGW82" s="344"/>
      <c r="HGX82" s="344"/>
      <c r="HGY82" s="344"/>
      <c r="HGZ82" s="344"/>
      <c r="HHA82" s="344"/>
      <c r="HHB82" s="344"/>
      <c r="HHC82" s="344"/>
      <c r="HHD82" s="344"/>
      <c r="HHE82" s="344"/>
      <c r="HHF82" s="344"/>
      <c r="HHG82" s="344"/>
      <c r="HHH82" s="344"/>
      <c r="HHI82" s="344"/>
      <c r="HHJ82" s="344"/>
      <c r="HHK82" s="344"/>
      <c r="HHL82" s="344"/>
      <c r="HHM82" s="344"/>
      <c r="HHN82" s="344"/>
      <c r="HHO82" s="344"/>
      <c r="HHP82" s="344"/>
      <c r="HHQ82" s="344"/>
      <c r="HHR82" s="344"/>
      <c r="HHS82" s="344"/>
      <c r="HHT82" s="344"/>
      <c r="HHU82" s="344"/>
      <c r="HHV82" s="344"/>
      <c r="HHW82" s="344"/>
      <c r="HHX82" s="344"/>
      <c r="HHY82" s="344"/>
      <c r="HHZ82" s="344"/>
      <c r="HIA82" s="344"/>
      <c r="HIB82" s="344"/>
      <c r="HIC82" s="344"/>
      <c r="HID82" s="344"/>
      <c r="HIE82" s="344"/>
      <c r="HIF82" s="344"/>
      <c r="HIG82" s="344"/>
      <c r="HIH82" s="344"/>
      <c r="HII82" s="344"/>
      <c r="HIJ82" s="344"/>
      <c r="HIK82" s="344"/>
      <c r="HIL82" s="344"/>
      <c r="HIM82" s="344"/>
      <c r="HIN82" s="344"/>
      <c r="HIO82" s="344"/>
      <c r="HIP82" s="344"/>
      <c r="HIQ82" s="344"/>
      <c r="HIR82" s="344"/>
      <c r="HIS82" s="344"/>
      <c r="HIT82" s="344"/>
      <c r="HIU82" s="344"/>
      <c r="HIV82" s="344"/>
      <c r="HIW82" s="344"/>
      <c r="HIX82" s="344"/>
      <c r="HIY82" s="344"/>
      <c r="HIZ82" s="344"/>
      <c r="HJA82" s="344"/>
      <c r="HJB82" s="344"/>
      <c r="HJC82" s="344"/>
      <c r="HJD82" s="344"/>
      <c r="HJE82" s="344"/>
      <c r="HJF82" s="344"/>
      <c r="HJG82" s="344"/>
      <c r="HJH82" s="344"/>
      <c r="HJI82" s="344"/>
      <c r="HJJ82" s="344"/>
      <c r="HJK82" s="344"/>
      <c r="HJL82" s="344"/>
      <c r="HJM82" s="344"/>
      <c r="HJN82" s="344"/>
      <c r="HJO82" s="344"/>
      <c r="HJP82" s="344"/>
      <c r="HJQ82" s="344"/>
      <c r="HJR82" s="344"/>
      <c r="HJS82" s="344"/>
      <c r="HJT82" s="344"/>
      <c r="HJU82" s="344"/>
      <c r="HJV82" s="344"/>
      <c r="HJW82" s="344"/>
      <c r="HJX82" s="344"/>
      <c r="HJY82" s="344"/>
      <c r="HJZ82" s="344"/>
      <c r="HKA82" s="344"/>
      <c r="HKB82" s="344"/>
      <c r="HKC82" s="344"/>
      <c r="HKD82" s="344"/>
      <c r="HKE82" s="344"/>
      <c r="HKF82" s="344"/>
      <c r="HKG82" s="344"/>
      <c r="HKH82" s="344"/>
      <c r="HKI82" s="344"/>
      <c r="HKJ82" s="344"/>
      <c r="HKK82" s="344"/>
      <c r="HKL82" s="344"/>
      <c r="HKM82" s="344"/>
      <c r="HKN82" s="344"/>
      <c r="HKO82" s="344"/>
      <c r="HKP82" s="344"/>
      <c r="HKQ82" s="344"/>
      <c r="HKR82" s="344"/>
      <c r="HKS82" s="344"/>
      <c r="HKT82" s="344"/>
      <c r="HKU82" s="344"/>
      <c r="HKV82" s="344"/>
      <c r="HKW82" s="344"/>
      <c r="HKX82" s="344"/>
      <c r="HKY82" s="344"/>
      <c r="HKZ82" s="344"/>
      <c r="HLA82" s="344"/>
      <c r="HLB82" s="344"/>
      <c r="HLC82" s="344"/>
      <c r="HLD82" s="344"/>
      <c r="HLE82" s="344"/>
      <c r="HLF82" s="344"/>
      <c r="HLG82" s="344"/>
      <c r="HLH82" s="344"/>
      <c r="HLI82" s="344"/>
      <c r="HLJ82" s="344"/>
      <c r="HLK82" s="344"/>
      <c r="HLL82" s="344"/>
      <c r="HLM82" s="344"/>
      <c r="HLN82" s="344"/>
      <c r="HLO82" s="344"/>
      <c r="HLP82" s="344"/>
      <c r="HLQ82" s="344"/>
      <c r="HLR82" s="344"/>
      <c r="HLS82" s="344"/>
      <c r="HLT82" s="344"/>
      <c r="HLU82" s="344"/>
      <c r="HLV82" s="344"/>
      <c r="HLW82" s="344"/>
      <c r="HLX82" s="344"/>
      <c r="HLY82" s="344"/>
      <c r="HLZ82" s="344"/>
      <c r="HMA82" s="344"/>
      <c r="HMB82" s="344"/>
      <c r="HMC82" s="344"/>
      <c r="HMD82" s="344"/>
      <c r="HME82" s="344"/>
      <c r="HMF82" s="344"/>
      <c r="HMG82" s="344"/>
      <c r="HMH82" s="344"/>
      <c r="HMI82" s="344"/>
      <c r="HMJ82" s="344"/>
      <c r="HMK82" s="344"/>
      <c r="HML82" s="344"/>
      <c r="HMM82" s="344"/>
      <c r="HMN82" s="344"/>
      <c r="HMO82" s="344"/>
      <c r="HMP82" s="344"/>
      <c r="HMQ82" s="344"/>
      <c r="HMR82" s="344"/>
      <c r="HMS82" s="344"/>
      <c r="HMT82" s="344"/>
      <c r="HMU82" s="344"/>
      <c r="HMV82" s="344"/>
      <c r="HMW82" s="344"/>
      <c r="HMX82" s="344"/>
      <c r="HMY82" s="344"/>
      <c r="HMZ82" s="344"/>
      <c r="HNA82" s="344"/>
      <c r="HNB82" s="344"/>
      <c r="HNC82" s="344"/>
      <c r="HND82" s="344"/>
      <c r="HNE82" s="344"/>
      <c r="HNF82" s="344"/>
      <c r="HNG82" s="344"/>
      <c r="HNH82" s="344"/>
      <c r="HNI82" s="344"/>
      <c r="HNJ82" s="344"/>
      <c r="HNK82" s="344"/>
      <c r="HNL82" s="344"/>
      <c r="HNM82" s="344"/>
      <c r="HNN82" s="344"/>
      <c r="HNO82" s="344"/>
      <c r="HNP82" s="344"/>
      <c r="HNQ82" s="344"/>
      <c r="HNR82" s="344"/>
      <c r="HNS82" s="344"/>
      <c r="HNT82" s="344"/>
      <c r="HNU82" s="344"/>
      <c r="HNV82" s="344"/>
      <c r="HNW82" s="344"/>
      <c r="HNX82" s="344"/>
      <c r="HNY82" s="344"/>
      <c r="HNZ82" s="344"/>
      <c r="HOA82" s="344"/>
      <c r="HOB82" s="344"/>
      <c r="HOC82" s="344"/>
      <c r="HOD82" s="344"/>
      <c r="HOE82" s="344"/>
      <c r="HOF82" s="344"/>
      <c r="HOG82" s="344"/>
      <c r="HOH82" s="344"/>
      <c r="HOI82" s="344"/>
      <c r="HOJ82" s="344"/>
      <c r="HOK82" s="344"/>
      <c r="HOL82" s="344"/>
      <c r="HOM82" s="344"/>
      <c r="HON82" s="344"/>
      <c r="HOO82" s="344"/>
      <c r="HOP82" s="344"/>
      <c r="HOQ82" s="344"/>
      <c r="HOR82" s="344"/>
      <c r="HOS82" s="344"/>
      <c r="HOT82" s="344"/>
      <c r="HOU82" s="344"/>
      <c r="HOV82" s="344"/>
      <c r="HOW82" s="344"/>
      <c r="HOX82" s="344"/>
      <c r="HOY82" s="344"/>
      <c r="HOZ82" s="344"/>
      <c r="HPA82" s="344"/>
      <c r="HPB82" s="344"/>
      <c r="HPC82" s="344"/>
      <c r="HPD82" s="344"/>
      <c r="HPE82" s="344"/>
      <c r="HPF82" s="344"/>
      <c r="HPG82" s="344"/>
      <c r="HPH82" s="344"/>
      <c r="HPI82" s="344"/>
      <c r="HPJ82" s="344"/>
      <c r="HPK82" s="344"/>
      <c r="HPL82" s="344"/>
      <c r="HPM82" s="344"/>
      <c r="HPN82" s="344"/>
      <c r="HPO82" s="344"/>
      <c r="HPP82" s="344"/>
      <c r="HPQ82" s="344"/>
      <c r="HPR82" s="344"/>
      <c r="HPS82" s="344"/>
      <c r="HPT82" s="344"/>
      <c r="HPU82" s="344"/>
      <c r="HPV82" s="344"/>
      <c r="HPW82" s="344"/>
      <c r="HPX82" s="344"/>
      <c r="HPY82" s="344"/>
      <c r="HPZ82" s="344"/>
      <c r="HQA82" s="344"/>
      <c r="HQB82" s="344"/>
      <c r="HQC82" s="344"/>
      <c r="HQD82" s="344"/>
      <c r="HQE82" s="344"/>
      <c r="HQF82" s="344"/>
      <c r="HQG82" s="344"/>
      <c r="HQH82" s="344"/>
      <c r="HQI82" s="344"/>
      <c r="HQJ82" s="344"/>
      <c r="HQK82" s="344"/>
      <c r="HQL82" s="344"/>
      <c r="HQM82" s="344"/>
      <c r="HQN82" s="344"/>
      <c r="HQO82" s="344"/>
      <c r="HQP82" s="344"/>
      <c r="HQQ82" s="344"/>
      <c r="HQR82" s="344"/>
      <c r="HQS82" s="344"/>
      <c r="HQT82" s="344"/>
      <c r="HQU82" s="344"/>
      <c r="HQV82" s="344"/>
      <c r="HQW82" s="344"/>
      <c r="HQX82" s="344"/>
      <c r="HQY82" s="344"/>
      <c r="HQZ82" s="344"/>
      <c r="HRA82" s="344"/>
      <c r="HRB82" s="344"/>
      <c r="HRC82" s="344"/>
      <c r="HRD82" s="344"/>
      <c r="HRE82" s="344"/>
      <c r="HRF82" s="344"/>
      <c r="HRG82" s="344"/>
      <c r="HRH82" s="344"/>
      <c r="HRI82" s="344"/>
      <c r="HRJ82" s="344"/>
      <c r="HRK82" s="344"/>
      <c r="HRL82" s="344"/>
      <c r="HRM82" s="344"/>
      <c r="HRN82" s="344"/>
      <c r="HRO82" s="344"/>
      <c r="HRP82" s="344"/>
      <c r="HRQ82" s="344"/>
      <c r="HRR82" s="344"/>
      <c r="HRS82" s="344"/>
      <c r="HRT82" s="344"/>
      <c r="HRU82" s="344"/>
      <c r="HRV82" s="344"/>
      <c r="HRW82" s="344"/>
      <c r="HRX82" s="344"/>
      <c r="HRY82" s="344"/>
      <c r="HRZ82" s="344"/>
      <c r="HSA82" s="344"/>
      <c r="HSB82" s="344"/>
      <c r="HSC82" s="344"/>
      <c r="HSD82" s="344"/>
      <c r="HSE82" s="344"/>
      <c r="HSF82" s="344"/>
      <c r="HSG82" s="344"/>
      <c r="HSH82" s="344"/>
      <c r="HSI82" s="344"/>
      <c r="HSJ82" s="344"/>
      <c r="HSK82" s="344"/>
      <c r="HSL82" s="344"/>
      <c r="HSM82" s="344"/>
      <c r="HSN82" s="344"/>
      <c r="HSO82" s="344"/>
      <c r="HSP82" s="344"/>
      <c r="HSQ82" s="344"/>
      <c r="HSR82" s="344"/>
      <c r="HSS82" s="344"/>
      <c r="HST82" s="344"/>
      <c r="HSU82" s="344"/>
      <c r="HSV82" s="344"/>
      <c r="HSW82" s="344"/>
      <c r="HSX82" s="344"/>
      <c r="HSY82" s="344"/>
      <c r="HSZ82" s="344"/>
      <c r="HTA82" s="344"/>
      <c r="HTB82" s="344"/>
      <c r="HTC82" s="344"/>
      <c r="HTD82" s="344"/>
      <c r="HTE82" s="344"/>
      <c r="HTF82" s="344"/>
      <c r="HTG82" s="344"/>
      <c r="HTH82" s="344"/>
      <c r="HTI82" s="344"/>
      <c r="HTJ82" s="344"/>
      <c r="HTK82" s="344"/>
      <c r="HTL82" s="344"/>
      <c r="HTM82" s="344"/>
      <c r="HTN82" s="344"/>
      <c r="HTO82" s="344"/>
      <c r="HTP82" s="344"/>
      <c r="HTQ82" s="344"/>
      <c r="HTR82" s="344"/>
      <c r="HTS82" s="344"/>
      <c r="HTT82" s="344"/>
      <c r="HTU82" s="344"/>
      <c r="HTV82" s="344"/>
      <c r="HTW82" s="344"/>
      <c r="HTX82" s="344"/>
      <c r="HTY82" s="344"/>
      <c r="HTZ82" s="344"/>
      <c r="HUA82" s="344"/>
      <c r="HUB82" s="344"/>
      <c r="HUC82" s="344"/>
      <c r="HUD82" s="344"/>
      <c r="HUE82" s="344"/>
      <c r="HUF82" s="344"/>
      <c r="HUG82" s="344"/>
      <c r="HUH82" s="344"/>
      <c r="HUI82" s="344"/>
      <c r="HUJ82" s="344"/>
      <c r="HUK82" s="344"/>
      <c r="HUL82" s="344"/>
      <c r="HUM82" s="344"/>
      <c r="HUN82" s="344"/>
      <c r="HUO82" s="344"/>
      <c r="HUP82" s="344"/>
      <c r="HUQ82" s="344"/>
      <c r="HUR82" s="344"/>
      <c r="HUS82" s="344"/>
      <c r="HUT82" s="344"/>
      <c r="HUU82" s="344"/>
      <c r="HUV82" s="344"/>
      <c r="HUW82" s="344"/>
      <c r="HUX82" s="344"/>
      <c r="HUY82" s="344"/>
      <c r="HUZ82" s="344"/>
      <c r="HVA82" s="344"/>
      <c r="HVB82" s="344"/>
      <c r="HVC82" s="344"/>
      <c r="HVD82" s="344"/>
      <c r="HVE82" s="344"/>
      <c r="HVF82" s="344"/>
      <c r="HVG82" s="344"/>
      <c r="HVH82" s="344"/>
      <c r="HVI82" s="344"/>
      <c r="HVJ82" s="344"/>
      <c r="HVK82" s="344"/>
      <c r="HVL82" s="344"/>
      <c r="HVM82" s="344"/>
      <c r="HVN82" s="344"/>
      <c r="HVO82" s="344"/>
      <c r="HVP82" s="344"/>
      <c r="HVQ82" s="344"/>
      <c r="HVR82" s="344"/>
      <c r="HVS82" s="344"/>
      <c r="HVT82" s="344"/>
      <c r="HVU82" s="344"/>
      <c r="HVV82" s="344"/>
      <c r="HVW82" s="344"/>
      <c r="HVX82" s="344"/>
      <c r="HVY82" s="344"/>
      <c r="HVZ82" s="344"/>
      <c r="HWA82" s="344"/>
      <c r="HWB82" s="344"/>
      <c r="HWC82" s="344"/>
      <c r="HWD82" s="344"/>
      <c r="HWE82" s="344"/>
      <c r="HWF82" s="344"/>
      <c r="HWG82" s="344"/>
      <c r="HWH82" s="344"/>
      <c r="HWI82" s="344"/>
      <c r="HWJ82" s="344"/>
      <c r="HWK82" s="344"/>
      <c r="HWL82" s="344"/>
      <c r="HWM82" s="344"/>
      <c r="HWN82" s="344"/>
      <c r="HWO82" s="344"/>
      <c r="HWP82" s="344"/>
      <c r="HWQ82" s="344"/>
      <c r="HWR82" s="344"/>
      <c r="HWS82" s="344"/>
      <c r="HWT82" s="344"/>
      <c r="HWU82" s="344"/>
      <c r="HWV82" s="344"/>
      <c r="HWW82" s="344"/>
      <c r="HWX82" s="344"/>
      <c r="HWY82" s="344"/>
      <c r="HWZ82" s="344"/>
      <c r="HXA82" s="344"/>
      <c r="HXB82" s="344"/>
      <c r="HXC82" s="344"/>
      <c r="HXD82" s="344"/>
      <c r="HXE82" s="344"/>
      <c r="HXF82" s="344"/>
      <c r="HXG82" s="344"/>
      <c r="HXH82" s="344"/>
      <c r="HXI82" s="344"/>
      <c r="HXJ82" s="344"/>
      <c r="HXK82" s="344"/>
      <c r="HXL82" s="344"/>
      <c r="HXM82" s="344"/>
      <c r="HXN82" s="344"/>
      <c r="HXO82" s="344"/>
      <c r="HXP82" s="344"/>
      <c r="HXQ82" s="344"/>
      <c r="HXR82" s="344"/>
      <c r="HXS82" s="344"/>
      <c r="HXT82" s="344"/>
      <c r="HXU82" s="344"/>
      <c r="HXV82" s="344"/>
      <c r="HXW82" s="344"/>
      <c r="HXX82" s="344"/>
      <c r="HXY82" s="344"/>
      <c r="HXZ82" s="344"/>
      <c r="HYA82" s="344"/>
      <c r="HYB82" s="344"/>
      <c r="HYC82" s="344"/>
      <c r="HYD82" s="344"/>
      <c r="HYE82" s="344"/>
      <c r="HYF82" s="344"/>
      <c r="HYG82" s="344"/>
      <c r="HYH82" s="344"/>
      <c r="HYI82" s="344"/>
      <c r="HYJ82" s="344"/>
      <c r="HYK82" s="344"/>
      <c r="HYL82" s="344"/>
      <c r="HYM82" s="344"/>
      <c r="HYN82" s="344"/>
      <c r="HYO82" s="344"/>
      <c r="HYP82" s="344"/>
      <c r="HYQ82" s="344"/>
      <c r="HYR82" s="344"/>
      <c r="HYS82" s="344"/>
      <c r="HYT82" s="344"/>
      <c r="HYU82" s="344"/>
      <c r="HYV82" s="344"/>
      <c r="HYW82" s="344"/>
      <c r="HYX82" s="344"/>
      <c r="HYY82" s="344"/>
      <c r="HYZ82" s="344"/>
      <c r="HZA82" s="344"/>
      <c r="HZB82" s="344"/>
      <c r="HZC82" s="344"/>
      <c r="HZD82" s="344"/>
      <c r="HZE82" s="344"/>
      <c r="HZF82" s="344"/>
      <c r="HZG82" s="344"/>
      <c r="HZH82" s="344"/>
      <c r="HZI82" s="344"/>
      <c r="HZJ82" s="344"/>
      <c r="HZK82" s="344"/>
      <c r="HZL82" s="344"/>
      <c r="HZM82" s="344"/>
      <c r="HZN82" s="344"/>
      <c r="HZO82" s="344"/>
      <c r="HZP82" s="344"/>
      <c r="HZQ82" s="344"/>
      <c r="HZR82" s="344"/>
      <c r="HZS82" s="344"/>
      <c r="HZT82" s="344"/>
      <c r="HZU82" s="344"/>
      <c r="HZV82" s="344"/>
      <c r="HZW82" s="344"/>
      <c r="HZX82" s="344"/>
      <c r="HZY82" s="344"/>
      <c r="HZZ82" s="344"/>
      <c r="IAA82" s="344"/>
      <c r="IAB82" s="344"/>
      <c r="IAC82" s="344"/>
      <c r="IAD82" s="344"/>
      <c r="IAE82" s="344"/>
      <c r="IAF82" s="344"/>
      <c r="IAG82" s="344"/>
      <c r="IAH82" s="344"/>
      <c r="IAI82" s="344"/>
      <c r="IAJ82" s="344"/>
      <c r="IAK82" s="344"/>
      <c r="IAL82" s="344"/>
      <c r="IAM82" s="344"/>
      <c r="IAN82" s="344"/>
      <c r="IAO82" s="344"/>
      <c r="IAP82" s="344"/>
      <c r="IAQ82" s="344"/>
      <c r="IAR82" s="344"/>
      <c r="IAS82" s="344"/>
      <c r="IAT82" s="344"/>
      <c r="IAU82" s="344"/>
      <c r="IAV82" s="344"/>
      <c r="IAW82" s="344"/>
      <c r="IAX82" s="344"/>
      <c r="IAY82" s="344"/>
      <c r="IAZ82" s="344"/>
      <c r="IBA82" s="344"/>
      <c r="IBB82" s="344"/>
      <c r="IBC82" s="344"/>
      <c r="IBD82" s="344"/>
      <c r="IBE82" s="344"/>
      <c r="IBF82" s="344"/>
      <c r="IBG82" s="344"/>
      <c r="IBH82" s="344"/>
      <c r="IBI82" s="344"/>
      <c r="IBJ82" s="344"/>
      <c r="IBK82" s="344"/>
      <c r="IBL82" s="344"/>
      <c r="IBM82" s="344"/>
      <c r="IBN82" s="344"/>
      <c r="IBO82" s="344"/>
      <c r="IBP82" s="344"/>
      <c r="IBQ82" s="344"/>
      <c r="IBR82" s="344"/>
      <c r="IBS82" s="344"/>
      <c r="IBT82" s="344"/>
      <c r="IBU82" s="344"/>
      <c r="IBV82" s="344"/>
      <c r="IBW82" s="344"/>
      <c r="IBX82" s="344"/>
      <c r="IBY82" s="344"/>
      <c r="IBZ82" s="344"/>
      <c r="ICA82" s="344"/>
      <c r="ICB82" s="344"/>
      <c r="ICC82" s="344"/>
      <c r="ICD82" s="344"/>
      <c r="ICE82" s="344"/>
      <c r="ICF82" s="344"/>
      <c r="ICG82" s="344"/>
      <c r="ICH82" s="344"/>
      <c r="ICI82" s="344"/>
      <c r="ICJ82" s="344"/>
      <c r="ICK82" s="344"/>
      <c r="ICL82" s="344"/>
      <c r="ICM82" s="344"/>
      <c r="ICN82" s="344"/>
      <c r="ICO82" s="344"/>
      <c r="ICP82" s="344"/>
      <c r="ICQ82" s="344"/>
      <c r="ICR82" s="344"/>
      <c r="ICS82" s="344"/>
      <c r="ICT82" s="344"/>
      <c r="ICU82" s="344"/>
      <c r="ICV82" s="344"/>
      <c r="ICW82" s="344"/>
      <c r="ICX82" s="344"/>
      <c r="ICY82" s="344"/>
      <c r="ICZ82" s="344"/>
      <c r="IDA82" s="344"/>
      <c r="IDB82" s="344"/>
      <c r="IDC82" s="344"/>
      <c r="IDD82" s="344"/>
      <c r="IDE82" s="344"/>
      <c r="IDF82" s="344"/>
      <c r="IDG82" s="344"/>
      <c r="IDH82" s="344"/>
      <c r="IDI82" s="344"/>
      <c r="IDJ82" s="344"/>
      <c r="IDK82" s="344"/>
      <c r="IDL82" s="344"/>
      <c r="IDM82" s="344"/>
      <c r="IDN82" s="344"/>
      <c r="IDO82" s="344"/>
      <c r="IDP82" s="344"/>
      <c r="IDQ82" s="344"/>
      <c r="IDR82" s="344"/>
      <c r="IDS82" s="344"/>
      <c r="IDT82" s="344"/>
      <c r="IDU82" s="344"/>
      <c r="IDV82" s="344"/>
      <c r="IDW82" s="344"/>
      <c r="IDX82" s="344"/>
      <c r="IDY82" s="344"/>
      <c r="IDZ82" s="344"/>
      <c r="IEA82" s="344"/>
      <c r="IEB82" s="344"/>
      <c r="IEC82" s="344"/>
      <c r="IED82" s="344"/>
      <c r="IEE82" s="344"/>
      <c r="IEF82" s="344"/>
      <c r="IEG82" s="344"/>
      <c r="IEH82" s="344"/>
      <c r="IEI82" s="344"/>
      <c r="IEJ82" s="344"/>
      <c r="IEK82" s="344"/>
      <c r="IEL82" s="344"/>
      <c r="IEM82" s="344"/>
      <c r="IEN82" s="344"/>
      <c r="IEO82" s="344"/>
      <c r="IEP82" s="344"/>
      <c r="IEQ82" s="344"/>
      <c r="IER82" s="344"/>
      <c r="IES82" s="344"/>
      <c r="IET82" s="344"/>
      <c r="IEU82" s="344"/>
      <c r="IEV82" s="344"/>
      <c r="IEW82" s="344"/>
      <c r="IEX82" s="344"/>
      <c r="IEY82" s="344"/>
      <c r="IEZ82" s="344"/>
      <c r="IFA82" s="344"/>
      <c r="IFB82" s="344"/>
      <c r="IFC82" s="344"/>
      <c r="IFD82" s="344"/>
      <c r="IFE82" s="344"/>
      <c r="IFF82" s="344"/>
      <c r="IFG82" s="344"/>
      <c r="IFH82" s="344"/>
      <c r="IFI82" s="344"/>
      <c r="IFJ82" s="344"/>
      <c r="IFK82" s="344"/>
      <c r="IFL82" s="344"/>
      <c r="IFM82" s="344"/>
      <c r="IFN82" s="344"/>
      <c r="IFO82" s="344"/>
      <c r="IFP82" s="344"/>
      <c r="IFQ82" s="344"/>
      <c r="IFR82" s="344"/>
      <c r="IFS82" s="344"/>
      <c r="IFT82" s="344"/>
      <c r="IFU82" s="344"/>
      <c r="IFV82" s="344"/>
      <c r="IFW82" s="344"/>
      <c r="IFX82" s="344"/>
      <c r="IFY82" s="344"/>
      <c r="IFZ82" s="344"/>
      <c r="IGA82" s="344"/>
      <c r="IGB82" s="344"/>
      <c r="IGC82" s="344"/>
      <c r="IGD82" s="344"/>
      <c r="IGE82" s="344"/>
      <c r="IGF82" s="344"/>
      <c r="IGG82" s="344"/>
      <c r="IGH82" s="344"/>
      <c r="IGI82" s="344"/>
      <c r="IGJ82" s="344"/>
      <c r="IGK82" s="344"/>
      <c r="IGL82" s="344"/>
      <c r="IGM82" s="344"/>
      <c r="IGN82" s="344"/>
      <c r="IGO82" s="344"/>
      <c r="IGP82" s="344"/>
      <c r="IGQ82" s="344"/>
      <c r="IGR82" s="344"/>
      <c r="IGS82" s="344"/>
      <c r="IGT82" s="344"/>
      <c r="IGU82" s="344"/>
      <c r="IGV82" s="344"/>
      <c r="IGW82" s="344"/>
      <c r="IGX82" s="344"/>
      <c r="IGY82" s="344"/>
      <c r="IGZ82" s="344"/>
      <c r="IHA82" s="344"/>
      <c r="IHB82" s="344"/>
      <c r="IHC82" s="344"/>
      <c r="IHD82" s="344"/>
      <c r="IHE82" s="344"/>
      <c r="IHF82" s="344"/>
      <c r="IHG82" s="344"/>
      <c r="IHH82" s="344"/>
      <c r="IHI82" s="344"/>
      <c r="IHJ82" s="344"/>
      <c r="IHK82" s="344"/>
      <c r="IHL82" s="344"/>
      <c r="IHM82" s="344"/>
      <c r="IHN82" s="344"/>
      <c r="IHO82" s="344"/>
      <c r="IHP82" s="344"/>
      <c r="IHQ82" s="344"/>
      <c r="IHR82" s="344"/>
      <c r="IHS82" s="344"/>
      <c r="IHT82" s="344"/>
      <c r="IHU82" s="344"/>
      <c r="IHV82" s="344"/>
      <c r="IHW82" s="344"/>
      <c r="IHX82" s="344"/>
      <c r="IHY82" s="344"/>
      <c r="IHZ82" s="344"/>
      <c r="IIA82" s="344"/>
      <c r="IIB82" s="344"/>
      <c r="IIC82" s="344"/>
      <c r="IID82" s="344"/>
      <c r="IIE82" s="344"/>
      <c r="IIF82" s="344"/>
      <c r="IIG82" s="344"/>
      <c r="IIH82" s="344"/>
      <c r="III82" s="344"/>
      <c r="IIJ82" s="344"/>
      <c r="IIK82" s="344"/>
      <c r="IIL82" s="344"/>
      <c r="IIM82" s="344"/>
      <c r="IIN82" s="344"/>
      <c r="IIO82" s="344"/>
      <c r="IIP82" s="344"/>
      <c r="IIQ82" s="344"/>
      <c r="IIR82" s="344"/>
      <c r="IIS82" s="344"/>
      <c r="IIT82" s="344"/>
      <c r="IIU82" s="344"/>
      <c r="IIV82" s="344"/>
      <c r="IIW82" s="344"/>
      <c r="IIX82" s="344"/>
      <c r="IIY82" s="344"/>
      <c r="IIZ82" s="344"/>
      <c r="IJA82" s="344"/>
      <c r="IJB82" s="344"/>
      <c r="IJC82" s="344"/>
      <c r="IJD82" s="344"/>
      <c r="IJE82" s="344"/>
      <c r="IJF82" s="344"/>
      <c r="IJG82" s="344"/>
      <c r="IJH82" s="344"/>
      <c r="IJI82" s="344"/>
      <c r="IJJ82" s="344"/>
      <c r="IJK82" s="344"/>
      <c r="IJL82" s="344"/>
      <c r="IJM82" s="344"/>
      <c r="IJN82" s="344"/>
      <c r="IJO82" s="344"/>
      <c r="IJP82" s="344"/>
      <c r="IJQ82" s="344"/>
      <c r="IJR82" s="344"/>
      <c r="IJS82" s="344"/>
      <c r="IJT82" s="344"/>
      <c r="IJU82" s="344"/>
      <c r="IJV82" s="344"/>
      <c r="IJW82" s="344"/>
      <c r="IJX82" s="344"/>
      <c r="IJY82" s="344"/>
      <c r="IJZ82" s="344"/>
      <c r="IKA82" s="344"/>
      <c r="IKB82" s="344"/>
      <c r="IKC82" s="344"/>
      <c r="IKD82" s="344"/>
      <c r="IKE82" s="344"/>
      <c r="IKF82" s="344"/>
      <c r="IKG82" s="344"/>
      <c r="IKH82" s="344"/>
      <c r="IKI82" s="344"/>
      <c r="IKJ82" s="344"/>
      <c r="IKK82" s="344"/>
      <c r="IKL82" s="344"/>
      <c r="IKM82" s="344"/>
      <c r="IKN82" s="344"/>
      <c r="IKO82" s="344"/>
      <c r="IKP82" s="344"/>
      <c r="IKQ82" s="344"/>
      <c r="IKR82" s="344"/>
      <c r="IKS82" s="344"/>
      <c r="IKT82" s="344"/>
      <c r="IKU82" s="344"/>
      <c r="IKV82" s="344"/>
      <c r="IKW82" s="344"/>
      <c r="IKX82" s="344"/>
      <c r="IKY82" s="344"/>
      <c r="IKZ82" s="344"/>
      <c r="ILA82" s="344"/>
      <c r="ILB82" s="344"/>
      <c r="ILC82" s="344"/>
      <c r="ILD82" s="344"/>
      <c r="ILE82" s="344"/>
      <c r="ILF82" s="344"/>
      <c r="ILG82" s="344"/>
      <c r="ILH82" s="344"/>
      <c r="ILI82" s="344"/>
      <c r="ILJ82" s="344"/>
      <c r="ILK82" s="344"/>
      <c r="ILL82" s="344"/>
      <c r="ILM82" s="344"/>
      <c r="ILN82" s="344"/>
      <c r="ILO82" s="344"/>
      <c r="ILP82" s="344"/>
      <c r="ILQ82" s="344"/>
      <c r="ILR82" s="344"/>
      <c r="ILS82" s="344"/>
      <c r="ILT82" s="344"/>
      <c r="ILU82" s="344"/>
      <c r="ILV82" s="344"/>
      <c r="ILW82" s="344"/>
      <c r="ILX82" s="344"/>
      <c r="ILY82" s="344"/>
      <c r="ILZ82" s="344"/>
      <c r="IMA82" s="344"/>
      <c r="IMB82" s="344"/>
      <c r="IMC82" s="344"/>
      <c r="IMD82" s="344"/>
      <c r="IME82" s="344"/>
      <c r="IMF82" s="344"/>
      <c r="IMG82" s="344"/>
      <c r="IMH82" s="344"/>
      <c r="IMI82" s="344"/>
      <c r="IMJ82" s="344"/>
      <c r="IMK82" s="344"/>
      <c r="IML82" s="344"/>
      <c r="IMM82" s="344"/>
      <c r="IMN82" s="344"/>
      <c r="IMO82" s="344"/>
      <c r="IMP82" s="344"/>
      <c r="IMQ82" s="344"/>
      <c r="IMR82" s="344"/>
      <c r="IMS82" s="344"/>
      <c r="IMT82" s="344"/>
      <c r="IMU82" s="344"/>
      <c r="IMV82" s="344"/>
      <c r="IMW82" s="344"/>
      <c r="IMX82" s="344"/>
      <c r="IMY82" s="344"/>
      <c r="IMZ82" s="344"/>
      <c r="INA82" s="344"/>
      <c r="INB82" s="344"/>
      <c r="INC82" s="344"/>
      <c r="IND82" s="344"/>
      <c r="INE82" s="344"/>
      <c r="INF82" s="344"/>
      <c r="ING82" s="344"/>
      <c r="INH82" s="344"/>
      <c r="INI82" s="344"/>
      <c r="INJ82" s="344"/>
      <c r="INK82" s="344"/>
      <c r="INL82" s="344"/>
      <c r="INM82" s="344"/>
      <c r="INN82" s="344"/>
      <c r="INO82" s="344"/>
      <c r="INP82" s="344"/>
      <c r="INQ82" s="344"/>
      <c r="INR82" s="344"/>
      <c r="INS82" s="344"/>
      <c r="INT82" s="344"/>
      <c r="INU82" s="344"/>
      <c r="INV82" s="344"/>
      <c r="INW82" s="344"/>
      <c r="INX82" s="344"/>
      <c r="INY82" s="344"/>
      <c r="INZ82" s="344"/>
      <c r="IOA82" s="344"/>
      <c r="IOB82" s="344"/>
      <c r="IOC82" s="344"/>
      <c r="IOD82" s="344"/>
      <c r="IOE82" s="344"/>
      <c r="IOF82" s="344"/>
      <c r="IOG82" s="344"/>
      <c r="IOH82" s="344"/>
      <c r="IOI82" s="344"/>
      <c r="IOJ82" s="344"/>
      <c r="IOK82" s="344"/>
      <c r="IOL82" s="344"/>
      <c r="IOM82" s="344"/>
      <c r="ION82" s="344"/>
      <c r="IOO82" s="344"/>
      <c r="IOP82" s="344"/>
      <c r="IOQ82" s="344"/>
      <c r="IOR82" s="344"/>
      <c r="IOS82" s="344"/>
      <c r="IOT82" s="344"/>
      <c r="IOU82" s="344"/>
      <c r="IOV82" s="344"/>
      <c r="IOW82" s="344"/>
      <c r="IOX82" s="344"/>
      <c r="IOY82" s="344"/>
      <c r="IOZ82" s="344"/>
      <c r="IPA82" s="344"/>
      <c r="IPB82" s="344"/>
      <c r="IPC82" s="344"/>
      <c r="IPD82" s="344"/>
      <c r="IPE82" s="344"/>
      <c r="IPF82" s="344"/>
      <c r="IPG82" s="344"/>
      <c r="IPH82" s="344"/>
      <c r="IPI82" s="344"/>
      <c r="IPJ82" s="344"/>
      <c r="IPK82" s="344"/>
      <c r="IPL82" s="344"/>
      <c r="IPM82" s="344"/>
      <c r="IPN82" s="344"/>
      <c r="IPO82" s="344"/>
      <c r="IPP82" s="344"/>
      <c r="IPQ82" s="344"/>
      <c r="IPR82" s="344"/>
      <c r="IPS82" s="344"/>
      <c r="IPT82" s="344"/>
      <c r="IPU82" s="344"/>
      <c r="IPV82" s="344"/>
      <c r="IPW82" s="344"/>
      <c r="IPX82" s="344"/>
      <c r="IPY82" s="344"/>
      <c r="IPZ82" s="344"/>
      <c r="IQA82" s="344"/>
      <c r="IQB82" s="344"/>
      <c r="IQC82" s="344"/>
      <c r="IQD82" s="344"/>
      <c r="IQE82" s="344"/>
      <c r="IQF82" s="344"/>
      <c r="IQG82" s="344"/>
      <c r="IQH82" s="344"/>
      <c r="IQI82" s="344"/>
      <c r="IQJ82" s="344"/>
      <c r="IQK82" s="344"/>
      <c r="IQL82" s="344"/>
      <c r="IQM82" s="344"/>
      <c r="IQN82" s="344"/>
      <c r="IQO82" s="344"/>
      <c r="IQP82" s="344"/>
      <c r="IQQ82" s="344"/>
      <c r="IQR82" s="344"/>
      <c r="IQS82" s="344"/>
      <c r="IQT82" s="344"/>
      <c r="IQU82" s="344"/>
      <c r="IQV82" s="344"/>
      <c r="IQW82" s="344"/>
      <c r="IQX82" s="344"/>
      <c r="IQY82" s="344"/>
      <c r="IQZ82" s="344"/>
      <c r="IRA82" s="344"/>
      <c r="IRB82" s="344"/>
      <c r="IRC82" s="344"/>
      <c r="IRD82" s="344"/>
      <c r="IRE82" s="344"/>
      <c r="IRF82" s="344"/>
      <c r="IRG82" s="344"/>
      <c r="IRH82" s="344"/>
      <c r="IRI82" s="344"/>
      <c r="IRJ82" s="344"/>
      <c r="IRK82" s="344"/>
      <c r="IRL82" s="344"/>
      <c r="IRM82" s="344"/>
      <c r="IRN82" s="344"/>
      <c r="IRO82" s="344"/>
      <c r="IRP82" s="344"/>
      <c r="IRQ82" s="344"/>
      <c r="IRR82" s="344"/>
      <c r="IRS82" s="344"/>
      <c r="IRT82" s="344"/>
      <c r="IRU82" s="344"/>
      <c r="IRV82" s="344"/>
      <c r="IRW82" s="344"/>
      <c r="IRX82" s="344"/>
      <c r="IRY82" s="344"/>
      <c r="IRZ82" s="344"/>
      <c r="ISA82" s="344"/>
      <c r="ISB82" s="344"/>
      <c r="ISC82" s="344"/>
      <c r="ISD82" s="344"/>
      <c r="ISE82" s="344"/>
      <c r="ISF82" s="344"/>
      <c r="ISG82" s="344"/>
      <c r="ISH82" s="344"/>
      <c r="ISI82" s="344"/>
      <c r="ISJ82" s="344"/>
      <c r="ISK82" s="344"/>
      <c r="ISL82" s="344"/>
      <c r="ISM82" s="344"/>
      <c r="ISN82" s="344"/>
      <c r="ISO82" s="344"/>
      <c r="ISP82" s="344"/>
      <c r="ISQ82" s="344"/>
      <c r="ISR82" s="344"/>
      <c r="ISS82" s="344"/>
      <c r="IST82" s="344"/>
      <c r="ISU82" s="344"/>
      <c r="ISV82" s="344"/>
      <c r="ISW82" s="344"/>
      <c r="ISX82" s="344"/>
      <c r="ISY82" s="344"/>
      <c r="ISZ82" s="344"/>
      <c r="ITA82" s="344"/>
      <c r="ITB82" s="344"/>
      <c r="ITC82" s="344"/>
      <c r="ITD82" s="344"/>
      <c r="ITE82" s="344"/>
      <c r="ITF82" s="344"/>
      <c r="ITG82" s="344"/>
      <c r="ITH82" s="344"/>
      <c r="ITI82" s="344"/>
      <c r="ITJ82" s="344"/>
      <c r="ITK82" s="344"/>
      <c r="ITL82" s="344"/>
      <c r="ITM82" s="344"/>
      <c r="ITN82" s="344"/>
      <c r="ITO82" s="344"/>
      <c r="ITP82" s="344"/>
      <c r="ITQ82" s="344"/>
      <c r="ITR82" s="344"/>
      <c r="ITS82" s="344"/>
      <c r="ITT82" s="344"/>
      <c r="ITU82" s="344"/>
      <c r="ITV82" s="344"/>
      <c r="ITW82" s="344"/>
      <c r="ITX82" s="344"/>
      <c r="ITY82" s="344"/>
      <c r="ITZ82" s="344"/>
      <c r="IUA82" s="344"/>
      <c r="IUB82" s="344"/>
      <c r="IUC82" s="344"/>
      <c r="IUD82" s="344"/>
      <c r="IUE82" s="344"/>
      <c r="IUF82" s="344"/>
      <c r="IUG82" s="344"/>
      <c r="IUH82" s="344"/>
      <c r="IUI82" s="344"/>
      <c r="IUJ82" s="344"/>
      <c r="IUK82" s="344"/>
      <c r="IUL82" s="344"/>
      <c r="IUM82" s="344"/>
      <c r="IUN82" s="344"/>
      <c r="IUO82" s="344"/>
      <c r="IUP82" s="344"/>
      <c r="IUQ82" s="344"/>
      <c r="IUR82" s="344"/>
      <c r="IUS82" s="344"/>
      <c r="IUT82" s="344"/>
      <c r="IUU82" s="344"/>
      <c r="IUV82" s="344"/>
      <c r="IUW82" s="344"/>
      <c r="IUX82" s="344"/>
      <c r="IUY82" s="344"/>
      <c r="IUZ82" s="344"/>
      <c r="IVA82" s="344"/>
      <c r="IVB82" s="344"/>
      <c r="IVC82" s="344"/>
      <c r="IVD82" s="344"/>
      <c r="IVE82" s="344"/>
      <c r="IVF82" s="344"/>
      <c r="IVG82" s="344"/>
      <c r="IVH82" s="344"/>
      <c r="IVI82" s="344"/>
      <c r="IVJ82" s="344"/>
      <c r="IVK82" s="344"/>
      <c r="IVL82" s="344"/>
      <c r="IVM82" s="344"/>
      <c r="IVN82" s="344"/>
      <c r="IVO82" s="344"/>
      <c r="IVP82" s="344"/>
      <c r="IVQ82" s="344"/>
      <c r="IVR82" s="344"/>
      <c r="IVS82" s="344"/>
      <c r="IVT82" s="344"/>
      <c r="IVU82" s="344"/>
      <c r="IVV82" s="344"/>
      <c r="IVW82" s="344"/>
      <c r="IVX82" s="344"/>
      <c r="IVY82" s="344"/>
      <c r="IVZ82" s="344"/>
      <c r="IWA82" s="344"/>
      <c r="IWB82" s="344"/>
      <c r="IWC82" s="344"/>
      <c r="IWD82" s="344"/>
      <c r="IWE82" s="344"/>
      <c r="IWF82" s="344"/>
      <c r="IWG82" s="344"/>
      <c r="IWH82" s="344"/>
      <c r="IWI82" s="344"/>
      <c r="IWJ82" s="344"/>
      <c r="IWK82" s="344"/>
      <c r="IWL82" s="344"/>
      <c r="IWM82" s="344"/>
      <c r="IWN82" s="344"/>
      <c r="IWO82" s="344"/>
      <c r="IWP82" s="344"/>
      <c r="IWQ82" s="344"/>
      <c r="IWR82" s="344"/>
      <c r="IWS82" s="344"/>
      <c r="IWT82" s="344"/>
      <c r="IWU82" s="344"/>
      <c r="IWV82" s="344"/>
      <c r="IWW82" s="344"/>
      <c r="IWX82" s="344"/>
      <c r="IWY82" s="344"/>
      <c r="IWZ82" s="344"/>
      <c r="IXA82" s="344"/>
      <c r="IXB82" s="344"/>
      <c r="IXC82" s="344"/>
      <c r="IXD82" s="344"/>
      <c r="IXE82" s="344"/>
      <c r="IXF82" s="344"/>
      <c r="IXG82" s="344"/>
      <c r="IXH82" s="344"/>
      <c r="IXI82" s="344"/>
      <c r="IXJ82" s="344"/>
      <c r="IXK82" s="344"/>
      <c r="IXL82" s="344"/>
      <c r="IXM82" s="344"/>
      <c r="IXN82" s="344"/>
      <c r="IXO82" s="344"/>
      <c r="IXP82" s="344"/>
      <c r="IXQ82" s="344"/>
      <c r="IXR82" s="344"/>
      <c r="IXS82" s="344"/>
      <c r="IXT82" s="344"/>
      <c r="IXU82" s="344"/>
      <c r="IXV82" s="344"/>
      <c r="IXW82" s="344"/>
      <c r="IXX82" s="344"/>
      <c r="IXY82" s="344"/>
      <c r="IXZ82" s="344"/>
      <c r="IYA82" s="344"/>
      <c r="IYB82" s="344"/>
      <c r="IYC82" s="344"/>
      <c r="IYD82" s="344"/>
      <c r="IYE82" s="344"/>
      <c r="IYF82" s="344"/>
      <c r="IYG82" s="344"/>
      <c r="IYH82" s="344"/>
      <c r="IYI82" s="344"/>
      <c r="IYJ82" s="344"/>
      <c r="IYK82" s="344"/>
      <c r="IYL82" s="344"/>
      <c r="IYM82" s="344"/>
      <c r="IYN82" s="344"/>
      <c r="IYO82" s="344"/>
      <c r="IYP82" s="344"/>
      <c r="IYQ82" s="344"/>
      <c r="IYR82" s="344"/>
      <c r="IYS82" s="344"/>
      <c r="IYT82" s="344"/>
      <c r="IYU82" s="344"/>
      <c r="IYV82" s="344"/>
      <c r="IYW82" s="344"/>
      <c r="IYX82" s="344"/>
      <c r="IYY82" s="344"/>
      <c r="IYZ82" s="344"/>
      <c r="IZA82" s="344"/>
      <c r="IZB82" s="344"/>
      <c r="IZC82" s="344"/>
      <c r="IZD82" s="344"/>
      <c r="IZE82" s="344"/>
      <c r="IZF82" s="344"/>
      <c r="IZG82" s="344"/>
      <c r="IZH82" s="344"/>
      <c r="IZI82" s="344"/>
      <c r="IZJ82" s="344"/>
      <c r="IZK82" s="344"/>
      <c r="IZL82" s="344"/>
      <c r="IZM82" s="344"/>
      <c r="IZN82" s="344"/>
      <c r="IZO82" s="344"/>
      <c r="IZP82" s="344"/>
      <c r="IZQ82" s="344"/>
      <c r="IZR82" s="344"/>
      <c r="IZS82" s="344"/>
      <c r="IZT82" s="344"/>
      <c r="IZU82" s="344"/>
      <c r="IZV82" s="344"/>
      <c r="IZW82" s="344"/>
      <c r="IZX82" s="344"/>
      <c r="IZY82" s="344"/>
      <c r="IZZ82" s="344"/>
      <c r="JAA82" s="344"/>
      <c r="JAB82" s="344"/>
      <c r="JAC82" s="344"/>
      <c r="JAD82" s="344"/>
      <c r="JAE82" s="344"/>
      <c r="JAF82" s="344"/>
      <c r="JAG82" s="344"/>
      <c r="JAH82" s="344"/>
      <c r="JAI82" s="344"/>
      <c r="JAJ82" s="344"/>
      <c r="JAK82" s="344"/>
      <c r="JAL82" s="344"/>
      <c r="JAM82" s="344"/>
      <c r="JAN82" s="344"/>
      <c r="JAO82" s="344"/>
      <c r="JAP82" s="344"/>
      <c r="JAQ82" s="344"/>
      <c r="JAR82" s="344"/>
      <c r="JAS82" s="344"/>
      <c r="JAT82" s="344"/>
      <c r="JAU82" s="344"/>
      <c r="JAV82" s="344"/>
      <c r="JAW82" s="344"/>
      <c r="JAX82" s="344"/>
      <c r="JAY82" s="344"/>
      <c r="JAZ82" s="344"/>
      <c r="JBA82" s="344"/>
      <c r="JBB82" s="344"/>
      <c r="JBC82" s="344"/>
      <c r="JBD82" s="344"/>
      <c r="JBE82" s="344"/>
      <c r="JBF82" s="344"/>
      <c r="JBG82" s="344"/>
      <c r="JBH82" s="344"/>
      <c r="JBI82" s="344"/>
      <c r="JBJ82" s="344"/>
      <c r="JBK82" s="344"/>
      <c r="JBL82" s="344"/>
      <c r="JBM82" s="344"/>
      <c r="JBN82" s="344"/>
      <c r="JBO82" s="344"/>
      <c r="JBP82" s="344"/>
      <c r="JBQ82" s="344"/>
      <c r="JBR82" s="344"/>
      <c r="JBS82" s="344"/>
      <c r="JBT82" s="344"/>
      <c r="JBU82" s="344"/>
      <c r="JBV82" s="344"/>
      <c r="JBW82" s="344"/>
      <c r="JBX82" s="344"/>
      <c r="JBY82" s="344"/>
      <c r="JBZ82" s="344"/>
      <c r="JCA82" s="344"/>
      <c r="JCB82" s="344"/>
      <c r="JCC82" s="344"/>
      <c r="JCD82" s="344"/>
      <c r="JCE82" s="344"/>
      <c r="JCF82" s="344"/>
      <c r="JCG82" s="344"/>
      <c r="JCH82" s="344"/>
      <c r="JCI82" s="344"/>
      <c r="JCJ82" s="344"/>
      <c r="JCK82" s="344"/>
      <c r="JCL82" s="344"/>
      <c r="JCM82" s="344"/>
      <c r="JCN82" s="344"/>
      <c r="JCO82" s="344"/>
      <c r="JCP82" s="344"/>
      <c r="JCQ82" s="344"/>
      <c r="JCR82" s="344"/>
      <c r="JCS82" s="344"/>
      <c r="JCT82" s="344"/>
      <c r="JCU82" s="344"/>
      <c r="JCV82" s="344"/>
      <c r="JCW82" s="344"/>
      <c r="JCX82" s="344"/>
      <c r="JCY82" s="344"/>
      <c r="JCZ82" s="344"/>
      <c r="JDA82" s="344"/>
      <c r="JDB82" s="344"/>
      <c r="JDC82" s="344"/>
      <c r="JDD82" s="344"/>
      <c r="JDE82" s="344"/>
      <c r="JDF82" s="344"/>
      <c r="JDG82" s="344"/>
      <c r="JDH82" s="344"/>
      <c r="JDI82" s="344"/>
      <c r="JDJ82" s="344"/>
      <c r="JDK82" s="344"/>
      <c r="JDL82" s="344"/>
      <c r="JDM82" s="344"/>
      <c r="JDN82" s="344"/>
      <c r="JDO82" s="344"/>
      <c r="JDP82" s="344"/>
      <c r="JDQ82" s="344"/>
      <c r="JDR82" s="344"/>
      <c r="JDS82" s="344"/>
      <c r="JDT82" s="344"/>
      <c r="JDU82" s="344"/>
      <c r="JDV82" s="344"/>
      <c r="JDW82" s="344"/>
      <c r="JDX82" s="344"/>
      <c r="JDY82" s="344"/>
      <c r="JDZ82" s="344"/>
      <c r="JEA82" s="344"/>
      <c r="JEB82" s="344"/>
      <c r="JEC82" s="344"/>
      <c r="JED82" s="344"/>
      <c r="JEE82" s="344"/>
      <c r="JEF82" s="344"/>
      <c r="JEG82" s="344"/>
      <c r="JEH82" s="344"/>
      <c r="JEI82" s="344"/>
      <c r="JEJ82" s="344"/>
      <c r="JEK82" s="344"/>
      <c r="JEL82" s="344"/>
      <c r="JEM82" s="344"/>
      <c r="JEN82" s="344"/>
      <c r="JEO82" s="344"/>
      <c r="JEP82" s="344"/>
      <c r="JEQ82" s="344"/>
      <c r="JER82" s="344"/>
      <c r="JES82" s="344"/>
      <c r="JET82" s="344"/>
      <c r="JEU82" s="344"/>
      <c r="JEV82" s="344"/>
      <c r="JEW82" s="344"/>
      <c r="JEX82" s="344"/>
      <c r="JEY82" s="344"/>
      <c r="JEZ82" s="344"/>
      <c r="JFA82" s="344"/>
      <c r="JFB82" s="344"/>
      <c r="JFC82" s="344"/>
      <c r="JFD82" s="344"/>
      <c r="JFE82" s="344"/>
      <c r="JFF82" s="344"/>
      <c r="JFG82" s="344"/>
      <c r="JFH82" s="344"/>
      <c r="JFI82" s="344"/>
      <c r="JFJ82" s="344"/>
      <c r="JFK82" s="344"/>
      <c r="JFL82" s="344"/>
      <c r="JFM82" s="344"/>
      <c r="JFN82" s="344"/>
      <c r="JFO82" s="344"/>
      <c r="JFP82" s="344"/>
      <c r="JFQ82" s="344"/>
      <c r="JFR82" s="344"/>
      <c r="JFS82" s="344"/>
      <c r="JFT82" s="344"/>
      <c r="JFU82" s="344"/>
      <c r="JFV82" s="344"/>
      <c r="JFW82" s="344"/>
      <c r="JFX82" s="344"/>
      <c r="JFY82" s="344"/>
      <c r="JFZ82" s="344"/>
      <c r="JGA82" s="344"/>
      <c r="JGB82" s="344"/>
      <c r="JGC82" s="344"/>
      <c r="JGD82" s="344"/>
      <c r="JGE82" s="344"/>
      <c r="JGF82" s="344"/>
      <c r="JGG82" s="344"/>
      <c r="JGH82" s="344"/>
      <c r="JGI82" s="344"/>
      <c r="JGJ82" s="344"/>
      <c r="JGK82" s="344"/>
      <c r="JGL82" s="344"/>
      <c r="JGM82" s="344"/>
      <c r="JGN82" s="344"/>
      <c r="JGO82" s="344"/>
      <c r="JGP82" s="344"/>
      <c r="JGQ82" s="344"/>
      <c r="JGR82" s="344"/>
      <c r="JGS82" s="344"/>
      <c r="JGT82" s="344"/>
      <c r="JGU82" s="344"/>
      <c r="JGV82" s="344"/>
      <c r="JGW82" s="344"/>
      <c r="JGX82" s="344"/>
      <c r="JGY82" s="344"/>
      <c r="JGZ82" s="344"/>
      <c r="JHA82" s="344"/>
      <c r="JHB82" s="344"/>
      <c r="JHC82" s="344"/>
      <c r="JHD82" s="344"/>
      <c r="JHE82" s="344"/>
      <c r="JHF82" s="344"/>
      <c r="JHG82" s="344"/>
      <c r="JHH82" s="344"/>
      <c r="JHI82" s="344"/>
      <c r="JHJ82" s="344"/>
      <c r="JHK82" s="344"/>
      <c r="JHL82" s="344"/>
      <c r="JHM82" s="344"/>
      <c r="JHN82" s="344"/>
      <c r="JHO82" s="344"/>
      <c r="JHP82" s="344"/>
      <c r="JHQ82" s="344"/>
      <c r="JHR82" s="344"/>
      <c r="JHS82" s="344"/>
      <c r="JHT82" s="344"/>
      <c r="JHU82" s="344"/>
      <c r="JHV82" s="344"/>
      <c r="JHW82" s="344"/>
      <c r="JHX82" s="344"/>
      <c r="JHY82" s="344"/>
      <c r="JHZ82" s="344"/>
      <c r="JIA82" s="344"/>
      <c r="JIB82" s="344"/>
      <c r="JIC82" s="344"/>
      <c r="JID82" s="344"/>
      <c r="JIE82" s="344"/>
      <c r="JIF82" s="344"/>
      <c r="JIG82" s="344"/>
      <c r="JIH82" s="344"/>
      <c r="JII82" s="344"/>
      <c r="JIJ82" s="344"/>
      <c r="JIK82" s="344"/>
      <c r="JIL82" s="344"/>
      <c r="JIM82" s="344"/>
      <c r="JIN82" s="344"/>
      <c r="JIO82" s="344"/>
      <c r="JIP82" s="344"/>
      <c r="JIQ82" s="344"/>
      <c r="JIR82" s="344"/>
      <c r="JIS82" s="344"/>
      <c r="JIT82" s="344"/>
      <c r="JIU82" s="344"/>
      <c r="JIV82" s="344"/>
      <c r="JIW82" s="344"/>
      <c r="JIX82" s="344"/>
      <c r="JIY82" s="344"/>
      <c r="JIZ82" s="344"/>
      <c r="JJA82" s="344"/>
      <c r="JJB82" s="344"/>
      <c r="JJC82" s="344"/>
      <c r="JJD82" s="344"/>
      <c r="JJE82" s="344"/>
      <c r="JJF82" s="344"/>
      <c r="JJG82" s="344"/>
      <c r="JJH82" s="344"/>
      <c r="JJI82" s="344"/>
      <c r="JJJ82" s="344"/>
      <c r="JJK82" s="344"/>
      <c r="JJL82" s="344"/>
      <c r="JJM82" s="344"/>
      <c r="JJN82" s="344"/>
      <c r="JJO82" s="344"/>
      <c r="JJP82" s="344"/>
      <c r="JJQ82" s="344"/>
      <c r="JJR82" s="344"/>
      <c r="JJS82" s="344"/>
      <c r="JJT82" s="344"/>
      <c r="JJU82" s="344"/>
      <c r="JJV82" s="344"/>
      <c r="JJW82" s="344"/>
      <c r="JJX82" s="344"/>
      <c r="JJY82" s="344"/>
      <c r="JJZ82" s="344"/>
      <c r="JKA82" s="344"/>
      <c r="JKB82" s="344"/>
      <c r="JKC82" s="344"/>
      <c r="JKD82" s="344"/>
      <c r="JKE82" s="344"/>
      <c r="JKF82" s="344"/>
      <c r="JKG82" s="344"/>
      <c r="JKH82" s="344"/>
      <c r="JKI82" s="344"/>
      <c r="JKJ82" s="344"/>
      <c r="JKK82" s="344"/>
      <c r="JKL82" s="344"/>
      <c r="JKM82" s="344"/>
      <c r="JKN82" s="344"/>
      <c r="JKO82" s="344"/>
      <c r="JKP82" s="344"/>
      <c r="JKQ82" s="344"/>
      <c r="JKR82" s="344"/>
      <c r="JKS82" s="344"/>
      <c r="JKT82" s="344"/>
      <c r="JKU82" s="344"/>
      <c r="JKV82" s="344"/>
      <c r="JKW82" s="344"/>
      <c r="JKX82" s="344"/>
      <c r="JKY82" s="344"/>
      <c r="JKZ82" s="344"/>
      <c r="JLA82" s="344"/>
      <c r="JLB82" s="344"/>
      <c r="JLC82" s="344"/>
      <c r="JLD82" s="344"/>
      <c r="JLE82" s="344"/>
      <c r="JLF82" s="344"/>
      <c r="JLG82" s="344"/>
      <c r="JLH82" s="344"/>
      <c r="JLI82" s="344"/>
      <c r="JLJ82" s="344"/>
      <c r="JLK82" s="344"/>
      <c r="JLL82" s="344"/>
      <c r="JLM82" s="344"/>
      <c r="JLN82" s="344"/>
      <c r="JLO82" s="344"/>
      <c r="JLP82" s="344"/>
      <c r="JLQ82" s="344"/>
      <c r="JLR82" s="344"/>
      <c r="JLS82" s="344"/>
      <c r="JLT82" s="344"/>
      <c r="JLU82" s="344"/>
      <c r="JLV82" s="344"/>
      <c r="JLW82" s="344"/>
      <c r="JLX82" s="344"/>
      <c r="JLY82" s="344"/>
      <c r="JLZ82" s="344"/>
      <c r="JMA82" s="344"/>
      <c r="JMB82" s="344"/>
      <c r="JMC82" s="344"/>
      <c r="JMD82" s="344"/>
      <c r="JME82" s="344"/>
      <c r="JMF82" s="344"/>
      <c r="JMG82" s="344"/>
      <c r="JMH82" s="344"/>
      <c r="JMI82" s="344"/>
      <c r="JMJ82" s="344"/>
      <c r="JMK82" s="344"/>
      <c r="JML82" s="344"/>
      <c r="JMM82" s="344"/>
      <c r="JMN82" s="344"/>
      <c r="JMO82" s="344"/>
      <c r="JMP82" s="344"/>
      <c r="JMQ82" s="344"/>
      <c r="JMR82" s="344"/>
      <c r="JMS82" s="344"/>
      <c r="JMT82" s="344"/>
      <c r="JMU82" s="344"/>
      <c r="JMV82" s="344"/>
      <c r="JMW82" s="344"/>
      <c r="JMX82" s="344"/>
      <c r="JMY82" s="344"/>
      <c r="JMZ82" s="344"/>
      <c r="JNA82" s="344"/>
      <c r="JNB82" s="344"/>
      <c r="JNC82" s="344"/>
      <c r="JND82" s="344"/>
      <c r="JNE82" s="344"/>
      <c r="JNF82" s="344"/>
      <c r="JNG82" s="344"/>
      <c r="JNH82" s="344"/>
      <c r="JNI82" s="344"/>
      <c r="JNJ82" s="344"/>
      <c r="JNK82" s="344"/>
      <c r="JNL82" s="344"/>
      <c r="JNM82" s="344"/>
      <c r="JNN82" s="344"/>
      <c r="JNO82" s="344"/>
      <c r="JNP82" s="344"/>
      <c r="JNQ82" s="344"/>
      <c r="JNR82" s="344"/>
      <c r="JNS82" s="344"/>
      <c r="JNT82" s="344"/>
      <c r="JNU82" s="344"/>
      <c r="JNV82" s="344"/>
      <c r="JNW82" s="344"/>
      <c r="JNX82" s="344"/>
      <c r="JNY82" s="344"/>
      <c r="JNZ82" s="344"/>
      <c r="JOA82" s="344"/>
      <c r="JOB82" s="344"/>
      <c r="JOC82" s="344"/>
      <c r="JOD82" s="344"/>
      <c r="JOE82" s="344"/>
      <c r="JOF82" s="344"/>
      <c r="JOG82" s="344"/>
      <c r="JOH82" s="344"/>
      <c r="JOI82" s="344"/>
      <c r="JOJ82" s="344"/>
      <c r="JOK82" s="344"/>
      <c r="JOL82" s="344"/>
      <c r="JOM82" s="344"/>
      <c r="JON82" s="344"/>
      <c r="JOO82" s="344"/>
      <c r="JOP82" s="344"/>
      <c r="JOQ82" s="344"/>
      <c r="JOR82" s="344"/>
      <c r="JOS82" s="344"/>
      <c r="JOT82" s="344"/>
      <c r="JOU82" s="344"/>
      <c r="JOV82" s="344"/>
      <c r="JOW82" s="344"/>
      <c r="JOX82" s="344"/>
      <c r="JOY82" s="344"/>
      <c r="JOZ82" s="344"/>
      <c r="JPA82" s="344"/>
      <c r="JPB82" s="344"/>
      <c r="JPC82" s="344"/>
      <c r="JPD82" s="344"/>
      <c r="JPE82" s="344"/>
      <c r="JPF82" s="344"/>
      <c r="JPG82" s="344"/>
      <c r="JPH82" s="344"/>
      <c r="JPI82" s="344"/>
      <c r="JPJ82" s="344"/>
      <c r="JPK82" s="344"/>
      <c r="JPL82" s="344"/>
      <c r="JPM82" s="344"/>
      <c r="JPN82" s="344"/>
      <c r="JPO82" s="344"/>
      <c r="JPP82" s="344"/>
      <c r="JPQ82" s="344"/>
      <c r="JPR82" s="344"/>
      <c r="JPS82" s="344"/>
      <c r="JPT82" s="344"/>
      <c r="JPU82" s="344"/>
      <c r="JPV82" s="344"/>
      <c r="JPW82" s="344"/>
      <c r="JPX82" s="344"/>
      <c r="JPY82" s="344"/>
      <c r="JPZ82" s="344"/>
      <c r="JQA82" s="344"/>
      <c r="JQB82" s="344"/>
      <c r="JQC82" s="344"/>
      <c r="JQD82" s="344"/>
      <c r="JQE82" s="344"/>
      <c r="JQF82" s="344"/>
      <c r="JQG82" s="344"/>
      <c r="JQH82" s="344"/>
      <c r="JQI82" s="344"/>
      <c r="JQJ82" s="344"/>
      <c r="JQK82" s="344"/>
      <c r="JQL82" s="344"/>
      <c r="JQM82" s="344"/>
      <c r="JQN82" s="344"/>
      <c r="JQO82" s="344"/>
      <c r="JQP82" s="344"/>
      <c r="JQQ82" s="344"/>
      <c r="JQR82" s="344"/>
      <c r="JQS82" s="344"/>
      <c r="JQT82" s="344"/>
      <c r="JQU82" s="344"/>
      <c r="JQV82" s="344"/>
      <c r="JQW82" s="344"/>
      <c r="JQX82" s="344"/>
      <c r="JQY82" s="344"/>
      <c r="JQZ82" s="344"/>
      <c r="JRA82" s="344"/>
      <c r="JRB82" s="344"/>
      <c r="JRC82" s="344"/>
      <c r="JRD82" s="344"/>
      <c r="JRE82" s="344"/>
      <c r="JRF82" s="344"/>
      <c r="JRG82" s="344"/>
      <c r="JRH82" s="344"/>
      <c r="JRI82" s="344"/>
      <c r="JRJ82" s="344"/>
      <c r="JRK82" s="344"/>
      <c r="JRL82" s="344"/>
      <c r="JRM82" s="344"/>
      <c r="JRN82" s="344"/>
      <c r="JRO82" s="344"/>
      <c r="JRP82" s="344"/>
      <c r="JRQ82" s="344"/>
      <c r="JRR82" s="344"/>
      <c r="JRS82" s="344"/>
      <c r="JRT82" s="344"/>
      <c r="JRU82" s="344"/>
      <c r="JRV82" s="344"/>
      <c r="JRW82" s="344"/>
      <c r="JRX82" s="344"/>
      <c r="JRY82" s="344"/>
      <c r="JRZ82" s="344"/>
      <c r="JSA82" s="344"/>
      <c r="JSB82" s="344"/>
      <c r="JSC82" s="344"/>
      <c r="JSD82" s="344"/>
      <c r="JSE82" s="344"/>
      <c r="JSF82" s="344"/>
      <c r="JSG82" s="344"/>
      <c r="JSH82" s="344"/>
      <c r="JSI82" s="344"/>
      <c r="JSJ82" s="344"/>
      <c r="JSK82" s="344"/>
      <c r="JSL82" s="344"/>
      <c r="JSM82" s="344"/>
      <c r="JSN82" s="344"/>
      <c r="JSO82" s="344"/>
      <c r="JSP82" s="344"/>
      <c r="JSQ82" s="344"/>
      <c r="JSR82" s="344"/>
      <c r="JSS82" s="344"/>
      <c r="JST82" s="344"/>
      <c r="JSU82" s="344"/>
      <c r="JSV82" s="344"/>
      <c r="JSW82" s="344"/>
      <c r="JSX82" s="344"/>
      <c r="JSY82" s="344"/>
      <c r="JSZ82" s="344"/>
      <c r="JTA82" s="344"/>
      <c r="JTB82" s="344"/>
      <c r="JTC82" s="344"/>
      <c r="JTD82" s="344"/>
      <c r="JTE82" s="344"/>
      <c r="JTF82" s="344"/>
      <c r="JTG82" s="344"/>
      <c r="JTH82" s="344"/>
      <c r="JTI82" s="344"/>
      <c r="JTJ82" s="344"/>
      <c r="JTK82" s="344"/>
      <c r="JTL82" s="344"/>
      <c r="JTM82" s="344"/>
      <c r="JTN82" s="344"/>
      <c r="JTO82" s="344"/>
      <c r="JTP82" s="344"/>
      <c r="JTQ82" s="344"/>
      <c r="JTR82" s="344"/>
      <c r="JTS82" s="344"/>
      <c r="JTT82" s="344"/>
      <c r="JTU82" s="344"/>
      <c r="JTV82" s="344"/>
      <c r="JTW82" s="344"/>
      <c r="JTX82" s="344"/>
      <c r="JTY82" s="344"/>
      <c r="JTZ82" s="344"/>
      <c r="JUA82" s="344"/>
      <c r="JUB82" s="344"/>
      <c r="JUC82" s="344"/>
      <c r="JUD82" s="344"/>
      <c r="JUE82" s="344"/>
      <c r="JUF82" s="344"/>
      <c r="JUG82" s="344"/>
      <c r="JUH82" s="344"/>
      <c r="JUI82" s="344"/>
      <c r="JUJ82" s="344"/>
      <c r="JUK82" s="344"/>
      <c r="JUL82" s="344"/>
      <c r="JUM82" s="344"/>
      <c r="JUN82" s="344"/>
      <c r="JUO82" s="344"/>
      <c r="JUP82" s="344"/>
      <c r="JUQ82" s="344"/>
      <c r="JUR82" s="344"/>
      <c r="JUS82" s="344"/>
      <c r="JUT82" s="344"/>
      <c r="JUU82" s="344"/>
      <c r="JUV82" s="344"/>
      <c r="JUW82" s="344"/>
      <c r="JUX82" s="344"/>
      <c r="JUY82" s="344"/>
      <c r="JUZ82" s="344"/>
      <c r="JVA82" s="344"/>
      <c r="JVB82" s="344"/>
      <c r="JVC82" s="344"/>
      <c r="JVD82" s="344"/>
      <c r="JVE82" s="344"/>
      <c r="JVF82" s="344"/>
      <c r="JVG82" s="344"/>
      <c r="JVH82" s="344"/>
      <c r="JVI82" s="344"/>
      <c r="JVJ82" s="344"/>
      <c r="JVK82" s="344"/>
      <c r="JVL82" s="344"/>
      <c r="JVM82" s="344"/>
      <c r="JVN82" s="344"/>
      <c r="JVO82" s="344"/>
      <c r="JVP82" s="344"/>
      <c r="JVQ82" s="344"/>
      <c r="JVR82" s="344"/>
      <c r="JVS82" s="344"/>
      <c r="JVT82" s="344"/>
      <c r="JVU82" s="344"/>
      <c r="JVV82" s="344"/>
      <c r="JVW82" s="344"/>
      <c r="JVX82" s="344"/>
      <c r="JVY82" s="344"/>
      <c r="JVZ82" s="344"/>
      <c r="JWA82" s="344"/>
      <c r="JWB82" s="344"/>
      <c r="JWC82" s="344"/>
      <c r="JWD82" s="344"/>
      <c r="JWE82" s="344"/>
      <c r="JWF82" s="344"/>
      <c r="JWG82" s="344"/>
      <c r="JWH82" s="344"/>
      <c r="JWI82" s="344"/>
      <c r="JWJ82" s="344"/>
      <c r="JWK82" s="344"/>
      <c r="JWL82" s="344"/>
      <c r="JWM82" s="344"/>
      <c r="JWN82" s="344"/>
      <c r="JWO82" s="344"/>
      <c r="JWP82" s="344"/>
      <c r="JWQ82" s="344"/>
      <c r="JWR82" s="344"/>
      <c r="JWS82" s="344"/>
      <c r="JWT82" s="344"/>
      <c r="JWU82" s="344"/>
      <c r="JWV82" s="344"/>
      <c r="JWW82" s="344"/>
      <c r="JWX82" s="344"/>
      <c r="JWY82" s="344"/>
      <c r="JWZ82" s="344"/>
      <c r="JXA82" s="344"/>
      <c r="JXB82" s="344"/>
      <c r="JXC82" s="344"/>
      <c r="JXD82" s="344"/>
      <c r="JXE82" s="344"/>
      <c r="JXF82" s="344"/>
      <c r="JXG82" s="344"/>
      <c r="JXH82" s="344"/>
      <c r="JXI82" s="344"/>
      <c r="JXJ82" s="344"/>
      <c r="JXK82" s="344"/>
      <c r="JXL82" s="344"/>
      <c r="JXM82" s="344"/>
      <c r="JXN82" s="344"/>
      <c r="JXO82" s="344"/>
      <c r="JXP82" s="344"/>
      <c r="JXQ82" s="344"/>
      <c r="JXR82" s="344"/>
      <c r="JXS82" s="344"/>
      <c r="JXT82" s="344"/>
      <c r="JXU82" s="344"/>
      <c r="JXV82" s="344"/>
      <c r="JXW82" s="344"/>
      <c r="JXX82" s="344"/>
      <c r="JXY82" s="344"/>
      <c r="JXZ82" s="344"/>
      <c r="JYA82" s="344"/>
      <c r="JYB82" s="344"/>
      <c r="JYC82" s="344"/>
      <c r="JYD82" s="344"/>
      <c r="JYE82" s="344"/>
      <c r="JYF82" s="344"/>
      <c r="JYG82" s="344"/>
      <c r="JYH82" s="344"/>
      <c r="JYI82" s="344"/>
      <c r="JYJ82" s="344"/>
      <c r="JYK82" s="344"/>
      <c r="JYL82" s="344"/>
      <c r="JYM82" s="344"/>
      <c r="JYN82" s="344"/>
      <c r="JYO82" s="344"/>
      <c r="JYP82" s="344"/>
      <c r="JYQ82" s="344"/>
      <c r="JYR82" s="344"/>
      <c r="JYS82" s="344"/>
      <c r="JYT82" s="344"/>
      <c r="JYU82" s="344"/>
      <c r="JYV82" s="344"/>
      <c r="JYW82" s="344"/>
      <c r="JYX82" s="344"/>
      <c r="JYY82" s="344"/>
      <c r="JYZ82" s="344"/>
      <c r="JZA82" s="344"/>
      <c r="JZB82" s="344"/>
      <c r="JZC82" s="344"/>
      <c r="JZD82" s="344"/>
      <c r="JZE82" s="344"/>
      <c r="JZF82" s="344"/>
      <c r="JZG82" s="344"/>
      <c r="JZH82" s="344"/>
      <c r="JZI82" s="344"/>
      <c r="JZJ82" s="344"/>
      <c r="JZK82" s="344"/>
      <c r="JZL82" s="344"/>
      <c r="JZM82" s="344"/>
      <c r="JZN82" s="344"/>
      <c r="JZO82" s="344"/>
      <c r="JZP82" s="344"/>
      <c r="JZQ82" s="344"/>
      <c r="JZR82" s="344"/>
      <c r="JZS82" s="344"/>
      <c r="JZT82" s="344"/>
      <c r="JZU82" s="344"/>
      <c r="JZV82" s="344"/>
      <c r="JZW82" s="344"/>
      <c r="JZX82" s="344"/>
      <c r="JZY82" s="344"/>
      <c r="JZZ82" s="344"/>
      <c r="KAA82" s="344"/>
      <c r="KAB82" s="344"/>
      <c r="KAC82" s="344"/>
      <c r="KAD82" s="344"/>
      <c r="KAE82" s="344"/>
      <c r="KAF82" s="344"/>
      <c r="KAG82" s="344"/>
      <c r="KAH82" s="344"/>
      <c r="KAI82" s="344"/>
      <c r="KAJ82" s="344"/>
      <c r="KAK82" s="344"/>
      <c r="KAL82" s="344"/>
      <c r="KAM82" s="344"/>
      <c r="KAN82" s="344"/>
      <c r="KAO82" s="344"/>
      <c r="KAP82" s="344"/>
      <c r="KAQ82" s="344"/>
      <c r="KAR82" s="344"/>
      <c r="KAS82" s="344"/>
      <c r="KAT82" s="344"/>
      <c r="KAU82" s="344"/>
      <c r="KAV82" s="344"/>
      <c r="KAW82" s="344"/>
      <c r="KAX82" s="344"/>
      <c r="KAY82" s="344"/>
      <c r="KAZ82" s="344"/>
      <c r="KBA82" s="344"/>
      <c r="KBB82" s="344"/>
      <c r="KBC82" s="344"/>
      <c r="KBD82" s="344"/>
      <c r="KBE82" s="344"/>
      <c r="KBF82" s="344"/>
      <c r="KBG82" s="344"/>
      <c r="KBH82" s="344"/>
      <c r="KBI82" s="344"/>
      <c r="KBJ82" s="344"/>
      <c r="KBK82" s="344"/>
      <c r="KBL82" s="344"/>
      <c r="KBM82" s="344"/>
      <c r="KBN82" s="344"/>
      <c r="KBO82" s="344"/>
      <c r="KBP82" s="344"/>
      <c r="KBQ82" s="344"/>
      <c r="KBR82" s="344"/>
      <c r="KBS82" s="344"/>
      <c r="KBT82" s="344"/>
      <c r="KBU82" s="344"/>
      <c r="KBV82" s="344"/>
      <c r="KBW82" s="344"/>
      <c r="KBX82" s="344"/>
      <c r="KBY82" s="344"/>
      <c r="KBZ82" s="344"/>
      <c r="KCA82" s="344"/>
      <c r="KCB82" s="344"/>
      <c r="KCC82" s="344"/>
      <c r="KCD82" s="344"/>
      <c r="KCE82" s="344"/>
      <c r="KCF82" s="344"/>
      <c r="KCG82" s="344"/>
      <c r="KCH82" s="344"/>
      <c r="KCI82" s="344"/>
      <c r="KCJ82" s="344"/>
      <c r="KCK82" s="344"/>
      <c r="KCL82" s="344"/>
      <c r="KCM82" s="344"/>
      <c r="KCN82" s="344"/>
      <c r="KCO82" s="344"/>
      <c r="KCP82" s="344"/>
      <c r="KCQ82" s="344"/>
      <c r="KCR82" s="344"/>
      <c r="KCS82" s="344"/>
      <c r="KCT82" s="344"/>
      <c r="KCU82" s="344"/>
      <c r="KCV82" s="344"/>
      <c r="KCW82" s="344"/>
      <c r="KCX82" s="344"/>
      <c r="KCY82" s="344"/>
      <c r="KCZ82" s="344"/>
      <c r="KDA82" s="344"/>
      <c r="KDB82" s="344"/>
      <c r="KDC82" s="344"/>
      <c r="KDD82" s="344"/>
      <c r="KDE82" s="344"/>
      <c r="KDF82" s="344"/>
      <c r="KDG82" s="344"/>
      <c r="KDH82" s="344"/>
      <c r="KDI82" s="344"/>
      <c r="KDJ82" s="344"/>
      <c r="KDK82" s="344"/>
      <c r="KDL82" s="344"/>
      <c r="KDM82" s="344"/>
      <c r="KDN82" s="344"/>
      <c r="KDO82" s="344"/>
      <c r="KDP82" s="344"/>
      <c r="KDQ82" s="344"/>
      <c r="KDR82" s="344"/>
      <c r="KDS82" s="344"/>
      <c r="KDT82" s="344"/>
      <c r="KDU82" s="344"/>
      <c r="KDV82" s="344"/>
      <c r="KDW82" s="344"/>
      <c r="KDX82" s="344"/>
      <c r="KDY82" s="344"/>
      <c r="KDZ82" s="344"/>
      <c r="KEA82" s="344"/>
      <c r="KEB82" s="344"/>
      <c r="KEC82" s="344"/>
      <c r="KED82" s="344"/>
      <c r="KEE82" s="344"/>
      <c r="KEF82" s="344"/>
      <c r="KEG82" s="344"/>
      <c r="KEH82" s="344"/>
      <c r="KEI82" s="344"/>
      <c r="KEJ82" s="344"/>
      <c r="KEK82" s="344"/>
      <c r="KEL82" s="344"/>
      <c r="KEM82" s="344"/>
      <c r="KEN82" s="344"/>
      <c r="KEO82" s="344"/>
      <c r="KEP82" s="344"/>
      <c r="KEQ82" s="344"/>
      <c r="KER82" s="344"/>
      <c r="KES82" s="344"/>
      <c r="KET82" s="344"/>
      <c r="KEU82" s="344"/>
      <c r="KEV82" s="344"/>
      <c r="KEW82" s="344"/>
      <c r="KEX82" s="344"/>
      <c r="KEY82" s="344"/>
      <c r="KEZ82" s="344"/>
      <c r="KFA82" s="344"/>
      <c r="KFB82" s="344"/>
      <c r="KFC82" s="344"/>
      <c r="KFD82" s="344"/>
      <c r="KFE82" s="344"/>
      <c r="KFF82" s="344"/>
      <c r="KFG82" s="344"/>
      <c r="KFH82" s="344"/>
      <c r="KFI82" s="344"/>
      <c r="KFJ82" s="344"/>
      <c r="KFK82" s="344"/>
      <c r="KFL82" s="344"/>
      <c r="KFM82" s="344"/>
      <c r="KFN82" s="344"/>
      <c r="KFO82" s="344"/>
      <c r="KFP82" s="344"/>
      <c r="KFQ82" s="344"/>
      <c r="KFR82" s="344"/>
      <c r="KFS82" s="344"/>
      <c r="KFT82" s="344"/>
      <c r="KFU82" s="344"/>
      <c r="KFV82" s="344"/>
      <c r="KFW82" s="344"/>
      <c r="KFX82" s="344"/>
      <c r="KFY82" s="344"/>
      <c r="KFZ82" s="344"/>
      <c r="KGA82" s="344"/>
      <c r="KGB82" s="344"/>
      <c r="KGC82" s="344"/>
      <c r="KGD82" s="344"/>
      <c r="KGE82" s="344"/>
      <c r="KGF82" s="344"/>
      <c r="KGG82" s="344"/>
      <c r="KGH82" s="344"/>
      <c r="KGI82" s="344"/>
      <c r="KGJ82" s="344"/>
      <c r="KGK82" s="344"/>
      <c r="KGL82" s="344"/>
      <c r="KGM82" s="344"/>
      <c r="KGN82" s="344"/>
      <c r="KGO82" s="344"/>
      <c r="KGP82" s="344"/>
      <c r="KGQ82" s="344"/>
      <c r="KGR82" s="344"/>
      <c r="KGS82" s="344"/>
      <c r="KGT82" s="344"/>
      <c r="KGU82" s="344"/>
      <c r="KGV82" s="344"/>
      <c r="KGW82" s="344"/>
      <c r="KGX82" s="344"/>
      <c r="KGY82" s="344"/>
      <c r="KGZ82" s="344"/>
      <c r="KHA82" s="344"/>
      <c r="KHB82" s="344"/>
      <c r="KHC82" s="344"/>
      <c r="KHD82" s="344"/>
      <c r="KHE82" s="344"/>
      <c r="KHF82" s="344"/>
      <c r="KHG82" s="344"/>
      <c r="KHH82" s="344"/>
      <c r="KHI82" s="344"/>
      <c r="KHJ82" s="344"/>
      <c r="KHK82" s="344"/>
      <c r="KHL82" s="344"/>
      <c r="KHM82" s="344"/>
      <c r="KHN82" s="344"/>
      <c r="KHO82" s="344"/>
      <c r="KHP82" s="344"/>
      <c r="KHQ82" s="344"/>
      <c r="KHR82" s="344"/>
      <c r="KHS82" s="344"/>
      <c r="KHT82" s="344"/>
      <c r="KHU82" s="344"/>
      <c r="KHV82" s="344"/>
      <c r="KHW82" s="344"/>
      <c r="KHX82" s="344"/>
      <c r="KHY82" s="344"/>
      <c r="KHZ82" s="344"/>
      <c r="KIA82" s="344"/>
      <c r="KIB82" s="344"/>
      <c r="KIC82" s="344"/>
      <c r="KID82" s="344"/>
      <c r="KIE82" s="344"/>
      <c r="KIF82" s="344"/>
      <c r="KIG82" s="344"/>
      <c r="KIH82" s="344"/>
      <c r="KII82" s="344"/>
      <c r="KIJ82" s="344"/>
      <c r="KIK82" s="344"/>
      <c r="KIL82" s="344"/>
      <c r="KIM82" s="344"/>
      <c r="KIN82" s="344"/>
      <c r="KIO82" s="344"/>
      <c r="KIP82" s="344"/>
      <c r="KIQ82" s="344"/>
      <c r="KIR82" s="344"/>
      <c r="KIS82" s="344"/>
      <c r="KIT82" s="344"/>
      <c r="KIU82" s="344"/>
      <c r="KIV82" s="344"/>
      <c r="KIW82" s="344"/>
      <c r="KIX82" s="344"/>
      <c r="KIY82" s="344"/>
      <c r="KIZ82" s="344"/>
      <c r="KJA82" s="344"/>
      <c r="KJB82" s="344"/>
      <c r="KJC82" s="344"/>
      <c r="KJD82" s="344"/>
      <c r="KJE82" s="344"/>
      <c r="KJF82" s="344"/>
      <c r="KJG82" s="344"/>
      <c r="KJH82" s="344"/>
      <c r="KJI82" s="344"/>
      <c r="KJJ82" s="344"/>
      <c r="KJK82" s="344"/>
      <c r="KJL82" s="344"/>
      <c r="KJM82" s="344"/>
      <c r="KJN82" s="344"/>
      <c r="KJO82" s="344"/>
      <c r="KJP82" s="344"/>
      <c r="KJQ82" s="344"/>
      <c r="KJR82" s="344"/>
      <c r="KJS82" s="344"/>
      <c r="KJT82" s="344"/>
      <c r="KJU82" s="344"/>
      <c r="KJV82" s="344"/>
      <c r="KJW82" s="344"/>
      <c r="KJX82" s="344"/>
      <c r="KJY82" s="344"/>
      <c r="KJZ82" s="344"/>
      <c r="KKA82" s="344"/>
      <c r="KKB82" s="344"/>
      <c r="KKC82" s="344"/>
      <c r="KKD82" s="344"/>
      <c r="KKE82" s="344"/>
      <c r="KKF82" s="344"/>
      <c r="KKG82" s="344"/>
      <c r="KKH82" s="344"/>
      <c r="KKI82" s="344"/>
      <c r="KKJ82" s="344"/>
      <c r="KKK82" s="344"/>
      <c r="KKL82" s="344"/>
      <c r="KKM82" s="344"/>
      <c r="KKN82" s="344"/>
      <c r="KKO82" s="344"/>
      <c r="KKP82" s="344"/>
      <c r="KKQ82" s="344"/>
      <c r="KKR82" s="344"/>
      <c r="KKS82" s="344"/>
      <c r="KKT82" s="344"/>
      <c r="KKU82" s="344"/>
      <c r="KKV82" s="344"/>
      <c r="KKW82" s="344"/>
      <c r="KKX82" s="344"/>
      <c r="KKY82" s="344"/>
      <c r="KKZ82" s="344"/>
      <c r="KLA82" s="344"/>
      <c r="KLB82" s="344"/>
      <c r="KLC82" s="344"/>
      <c r="KLD82" s="344"/>
      <c r="KLE82" s="344"/>
      <c r="KLF82" s="344"/>
      <c r="KLG82" s="344"/>
      <c r="KLH82" s="344"/>
      <c r="KLI82" s="344"/>
      <c r="KLJ82" s="344"/>
      <c r="KLK82" s="344"/>
      <c r="KLL82" s="344"/>
      <c r="KLM82" s="344"/>
      <c r="KLN82" s="344"/>
      <c r="KLO82" s="344"/>
      <c r="KLP82" s="344"/>
      <c r="KLQ82" s="344"/>
      <c r="KLR82" s="344"/>
      <c r="KLS82" s="344"/>
      <c r="KLT82" s="344"/>
      <c r="KLU82" s="344"/>
      <c r="KLV82" s="344"/>
      <c r="KLW82" s="344"/>
      <c r="KLX82" s="344"/>
      <c r="KLY82" s="344"/>
      <c r="KLZ82" s="344"/>
      <c r="KMA82" s="344"/>
      <c r="KMB82" s="344"/>
      <c r="KMC82" s="344"/>
      <c r="KMD82" s="344"/>
      <c r="KME82" s="344"/>
      <c r="KMF82" s="344"/>
      <c r="KMG82" s="344"/>
      <c r="KMH82" s="344"/>
      <c r="KMI82" s="344"/>
      <c r="KMJ82" s="344"/>
      <c r="KMK82" s="344"/>
      <c r="KML82" s="344"/>
      <c r="KMM82" s="344"/>
      <c r="KMN82" s="344"/>
      <c r="KMO82" s="344"/>
      <c r="KMP82" s="344"/>
      <c r="KMQ82" s="344"/>
      <c r="KMR82" s="344"/>
      <c r="KMS82" s="344"/>
      <c r="KMT82" s="344"/>
      <c r="KMU82" s="344"/>
      <c r="KMV82" s="344"/>
      <c r="KMW82" s="344"/>
      <c r="KMX82" s="344"/>
      <c r="KMY82" s="344"/>
      <c r="KMZ82" s="344"/>
      <c r="KNA82" s="344"/>
      <c r="KNB82" s="344"/>
      <c r="KNC82" s="344"/>
      <c r="KND82" s="344"/>
      <c r="KNE82" s="344"/>
      <c r="KNF82" s="344"/>
      <c r="KNG82" s="344"/>
      <c r="KNH82" s="344"/>
      <c r="KNI82" s="344"/>
      <c r="KNJ82" s="344"/>
      <c r="KNK82" s="344"/>
      <c r="KNL82" s="344"/>
      <c r="KNM82" s="344"/>
      <c r="KNN82" s="344"/>
      <c r="KNO82" s="344"/>
      <c r="KNP82" s="344"/>
      <c r="KNQ82" s="344"/>
      <c r="KNR82" s="344"/>
      <c r="KNS82" s="344"/>
      <c r="KNT82" s="344"/>
      <c r="KNU82" s="344"/>
      <c r="KNV82" s="344"/>
      <c r="KNW82" s="344"/>
      <c r="KNX82" s="344"/>
      <c r="KNY82" s="344"/>
      <c r="KNZ82" s="344"/>
      <c r="KOA82" s="344"/>
      <c r="KOB82" s="344"/>
      <c r="KOC82" s="344"/>
      <c r="KOD82" s="344"/>
      <c r="KOE82" s="344"/>
      <c r="KOF82" s="344"/>
      <c r="KOG82" s="344"/>
      <c r="KOH82" s="344"/>
      <c r="KOI82" s="344"/>
      <c r="KOJ82" s="344"/>
      <c r="KOK82" s="344"/>
      <c r="KOL82" s="344"/>
      <c r="KOM82" s="344"/>
      <c r="KON82" s="344"/>
      <c r="KOO82" s="344"/>
      <c r="KOP82" s="344"/>
      <c r="KOQ82" s="344"/>
      <c r="KOR82" s="344"/>
      <c r="KOS82" s="344"/>
      <c r="KOT82" s="344"/>
      <c r="KOU82" s="344"/>
      <c r="KOV82" s="344"/>
      <c r="KOW82" s="344"/>
      <c r="KOX82" s="344"/>
      <c r="KOY82" s="344"/>
      <c r="KOZ82" s="344"/>
      <c r="KPA82" s="344"/>
      <c r="KPB82" s="344"/>
      <c r="KPC82" s="344"/>
      <c r="KPD82" s="344"/>
      <c r="KPE82" s="344"/>
      <c r="KPF82" s="344"/>
      <c r="KPG82" s="344"/>
      <c r="KPH82" s="344"/>
      <c r="KPI82" s="344"/>
      <c r="KPJ82" s="344"/>
      <c r="KPK82" s="344"/>
      <c r="KPL82" s="344"/>
      <c r="KPM82" s="344"/>
      <c r="KPN82" s="344"/>
      <c r="KPO82" s="344"/>
      <c r="KPP82" s="344"/>
      <c r="KPQ82" s="344"/>
      <c r="KPR82" s="344"/>
      <c r="KPS82" s="344"/>
      <c r="KPT82" s="344"/>
      <c r="KPU82" s="344"/>
      <c r="KPV82" s="344"/>
      <c r="KPW82" s="344"/>
      <c r="KPX82" s="344"/>
      <c r="KPY82" s="344"/>
      <c r="KPZ82" s="344"/>
      <c r="KQA82" s="344"/>
      <c r="KQB82" s="344"/>
      <c r="KQC82" s="344"/>
      <c r="KQD82" s="344"/>
      <c r="KQE82" s="344"/>
      <c r="KQF82" s="344"/>
      <c r="KQG82" s="344"/>
      <c r="KQH82" s="344"/>
      <c r="KQI82" s="344"/>
      <c r="KQJ82" s="344"/>
      <c r="KQK82" s="344"/>
      <c r="KQL82" s="344"/>
      <c r="KQM82" s="344"/>
      <c r="KQN82" s="344"/>
      <c r="KQO82" s="344"/>
      <c r="KQP82" s="344"/>
      <c r="KQQ82" s="344"/>
      <c r="KQR82" s="344"/>
      <c r="KQS82" s="344"/>
      <c r="KQT82" s="344"/>
      <c r="KQU82" s="344"/>
      <c r="KQV82" s="344"/>
      <c r="KQW82" s="344"/>
      <c r="KQX82" s="344"/>
      <c r="KQY82" s="344"/>
      <c r="KQZ82" s="344"/>
      <c r="KRA82" s="344"/>
      <c r="KRB82" s="344"/>
      <c r="KRC82" s="344"/>
      <c r="KRD82" s="344"/>
      <c r="KRE82" s="344"/>
      <c r="KRF82" s="344"/>
      <c r="KRG82" s="344"/>
      <c r="KRH82" s="344"/>
      <c r="KRI82" s="344"/>
      <c r="KRJ82" s="344"/>
      <c r="KRK82" s="344"/>
      <c r="KRL82" s="344"/>
      <c r="KRM82" s="344"/>
      <c r="KRN82" s="344"/>
      <c r="KRO82" s="344"/>
      <c r="KRP82" s="344"/>
      <c r="KRQ82" s="344"/>
      <c r="KRR82" s="344"/>
      <c r="KRS82" s="344"/>
      <c r="KRT82" s="344"/>
      <c r="KRU82" s="344"/>
      <c r="KRV82" s="344"/>
      <c r="KRW82" s="344"/>
      <c r="KRX82" s="344"/>
      <c r="KRY82" s="344"/>
      <c r="KRZ82" s="344"/>
      <c r="KSA82" s="344"/>
      <c r="KSB82" s="344"/>
      <c r="KSC82" s="344"/>
      <c r="KSD82" s="344"/>
      <c r="KSE82" s="344"/>
      <c r="KSF82" s="344"/>
      <c r="KSG82" s="344"/>
      <c r="KSH82" s="344"/>
      <c r="KSI82" s="344"/>
      <c r="KSJ82" s="344"/>
      <c r="KSK82" s="344"/>
      <c r="KSL82" s="344"/>
      <c r="KSM82" s="344"/>
      <c r="KSN82" s="344"/>
      <c r="KSO82" s="344"/>
      <c r="KSP82" s="344"/>
      <c r="KSQ82" s="344"/>
      <c r="KSR82" s="344"/>
      <c r="KSS82" s="344"/>
      <c r="KST82" s="344"/>
      <c r="KSU82" s="344"/>
      <c r="KSV82" s="344"/>
      <c r="KSW82" s="344"/>
      <c r="KSX82" s="344"/>
      <c r="KSY82" s="344"/>
      <c r="KSZ82" s="344"/>
      <c r="KTA82" s="344"/>
      <c r="KTB82" s="344"/>
      <c r="KTC82" s="344"/>
      <c r="KTD82" s="344"/>
      <c r="KTE82" s="344"/>
      <c r="KTF82" s="344"/>
      <c r="KTG82" s="344"/>
      <c r="KTH82" s="344"/>
      <c r="KTI82" s="344"/>
      <c r="KTJ82" s="344"/>
      <c r="KTK82" s="344"/>
      <c r="KTL82" s="344"/>
      <c r="KTM82" s="344"/>
      <c r="KTN82" s="344"/>
      <c r="KTO82" s="344"/>
      <c r="KTP82" s="344"/>
      <c r="KTQ82" s="344"/>
      <c r="KTR82" s="344"/>
      <c r="KTS82" s="344"/>
      <c r="KTT82" s="344"/>
      <c r="KTU82" s="344"/>
      <c r="KTV82" s="344"/>
      <c r="KTW82" s="344"/>
      <c r="KTX82" s="344"/>
      <c r="KTY82" s="344"/>
      <c r="KTZ82" s="344"/>
      <c r="KUA82" s="344"/>
      <c r="KUB82" s="344"/>
      <c r="KUC82" s="344"/>
      <c r="KUD82" s="344"/>
      <c r="KUE82" s="344"/>
      <c r="KUF82" s="344"/>
      <c r="KUG82" s="344"/>
      <c r="KUH82" s="344"/>
      <c r="KUI82" s="344"/>
      <c r="KUJ82" s="344"/>
      <c r="KUK82" s="344"/>
      <c r="KUL82" s="344"/>
      <c r="KUM82" s="344"/>
      <c r="KUN82" s="344"/>
      <c r="KUO82" s="344"/>
      <c r="KUP82" s="344"/>
      <c r="KUQ82" s="344"/>
      <c r="KUR82" s="344"/>
      <c r="KUS82" s="344"/>
      <c r="KUT82" s="344"/>
      <c r="KUU82" s="344"/>
      <c r="KUV82" s="344"/>
      <c r="KUW82" s="344"/>
      <c r="KUX82" s="344"/>
      <c r="KUY82" s="344"/>
      <c r="KUZ82" s="344"/>
      <c r="KVA82" s="344"/>
      <c r="KVB82" s="344"/>
      <c r="KVC82" s="344"/>
      <c r="KVD82" s="344"/>
      <c r="KVE82" s="344"/>
      <c r="KVF82" s="344"/>
      <c r="KVG82" s="344"/>
      <c r="KVH82" s="344"/>
      <c r="KVI82" s="344"/>
      <c r="KVJ82" s="344"/>
      <c r="KVK82" s="344"/>
      <c r="KVL82" s="344"/>
      <c r="KVM82" s="344"/>
      <c r="KVN82" s="344"/>
      <c r="KVO82" s="344"/>
      <c r="KVP82" s="344"/>
      <c r="KVQ82" s="344"/>
      <c r="KVR82" s="344"/>
      <c r="KVS82" s="344"/>
      <c r="KVT82" s="344"/>
      <c r="KVU82" s="344"/>
      <c r="KVV82" s="344"/>
      <c r="KVW82" s="344"/>
      <c r="KVX82" s="344"/>
      <c r="KVY82" s="344"/>
      <c r="KVZ82" s="344"/>
      <c r="KWA82" s="344"/>
      <c r="KWB82" s="344"/>
      <c r="KWC82" s="344"/>
      <c r="KWD82" s="344"/>
      <c r="KWE82" s="344"/>
      <c r="KWF82" s="344"/>
      <c r="KWG82" s="344"/>
      <c r="KWH82" s="344"/>
      <c r="KWI82" s="344"/>
      <c r="KWJ82" s="344"/>
      <c r="KWK82" s="344"/>
      <c r="KWL82" s="344"/>
      <c r="KWM82" s="344"/>
      <c r="KWN82" s="344"/>
      <c r="KWO82" s="344"/>
      <c r="KWP82" s="344"/>
      <c r="KWQ82" s="344"/>
      <c r="KWR82" s="344"/>
      <c r="KWS82" s="344"/>
      <c r="KWT82" s="344"/>
      <c r="KWU82" s="344"/>
      <c r="KWV82" s="344"/>
      <c r="KWW82" s="344"/>
      <c r="KWX82" s="344"/>
      <c r="KWY82" s="344"/>
      <c r="KWZ82" s="344"/>
      <c r="KXA82" s="344"/>
      <c r="KXB82" s="344"/>
      <c r="KXC82" s="344"/>
      <c r="KXD82" s="344"/>
      <c r="KXE82" s="344"/>
      <c r="KXF82" s="344"/>
      <c r="KXG82" s="344"/>
      <c r="KXH82" s="344"/>
      <c r="KXI82" s="344"/>
      <c r="KXJ82" s="344"/>
      <c r="KXK82" s="344"/>
      <c r="KXL82" s="344"/>
      <c r="KXM82" s="344"/>
      <c r="KXN82" s="344"/>
      <c r="KXO82" s="344"/>
      <c r="KXP82" s="344"/>
      <c r="KXQ82" s="344"/>
      <c r="KXR82" s="344"/>
      <c r="KXS82" s="344"/>
      <c r="KXT82" s="344"/>
      <c r="KXU82" s="344"/>
      <c r="KXV82" s="344"/>
      <c r="KXW82" s="344"/>
      <c r="KXX82" s="344"/>
      <c r="KXY82" s="344"/>
      <c r="KXZ82" s="344"/>
      <c r="KYA82" s="344"/>
      <c r="KYB82" s="344"/>
      <c r="KYC82" s="344"/>
      <c r="KYD82" s="344"/>
      <c r="KYE82" s="344"/>
      <c r="KYF82" s="344"/>
      <c r="KYG82" s="344"/>
      <c r="KYH82" s="344"/>
      <c r="KYI82" s="344"/>
      <c r="KYJ82" s="344"/>
      <c r="KYK82" s="344"/>
      <c r="KYL82" s="344"/>
      <c r="KYM82" s="344"/>
      <c r="KYN82" s="344"/>
      <c r="KYO82" s="344"/>
      <c r="KYP82" s="344"/>
      <c r="KYQ82" s="344"/>
      <c r="KYR82" s="344"/>
      <c r="KYS82" s="344"/>
      <c r="KYT82" s="344"/>
      <c r="KYU82" s="344"/>
      <c r="KYV82" s="344"/>
      <c r="KYW82" s="344"/>
      <c r="KYX82" s="344"/>
      <c r="KYY82" s="344"/>
      <c r="KYZ82" s="344"/>
      <c r="KZA82" s="344"/>
      <c r="KZB82" s="344"/>
      <c r="KZC82" s="344"/>
      <c r="KZD82" s="344"/>
      <c r="KZE82" s="344"/>
      <c r="KZF82" s="344"/>
      <c r="KZG82" s="344"/>
      <c r="KZH82" s="344"/>
      <c r="KZI82" s="344"/>
      <c r="KZJ82" s="344"/>
      <c r="KZK82" s="344"/>
      <c r="KZL82" s="344"/>
      <c r="KZM82" s="344"/>
      <c r="KZN82" s="344"/>
      <c r="KZO82" s="344"/>
      <c r="KZP82" s="344"/>
      <c r="KZQ82" s="344"/>
      <c r="KZR82" s="344"/>
      <c r="KZS82" s="344"/>
      <c r="KZT82" s="344"/>
      <c r="KZU82" s="344"/>
      <c r="KZV82" s="344"/>
      <c r="KZW82" s="344"/>
      <c r="KZX82" s="344"/>
      <c r="KZY82" s="344"/>
      <c r="KZZ82" s="344"/>
      <c r="LAA82" s="344"/>
      <c r="LAB82" s="344"/>
      <c r="LAC82" s="344"/>
      <c r="LAD82" s="344"/>
      <c r="LAE82" s="344"/>
      <c r="LAF82" s="344"/>
      <c r="LAG82" s="344"/>
      <c r="LAH82" s="344"/>
      <c r="LAI82" s="344"/>
      <c r="LAJ82" s="344"/>
      <c r="LAK82" s="344"/>
      <c r="LAL82" s="344"/>
      <c r="LAM82" s="344"/>
      <c r="LAN82" s="344"/>
      <c r="LAO82" s="344"/>
      <c r="LAP82" s="344"/>
      <c r="LAQ82" s="344"/>
      <c r="LAR82" s="344"/>
      <c r="LAS82" s="344"/>
      <c r="LAT82" s="344"/>
      <c r="LAU82" s="344"/>
      <c r="LAV82" s="344"/>
      <c r="LAW82" s="344"/>
      <c r="LAX82" s="344"/>
      <c r="LAY82" s="344"/>
      <c r="LAZ82" s="344"/>
      <c r="LBA82" s="344"/>
      <c r="LBB82" s="344"/>
      <c r="LBC82" s="344"/>
      <c r="LBD82" s="344"/>
      <c r="LBE82" s="344"/>
      <c r="LBF82" s="344"/>
      <c r="LBG82" s="344"/>
      <c r="LBH82" s="344"/>
      <c r="LBI82" s="344"/>
      <c r="LBJ82" s="344"/>
      <c r="LBK82" s="344"/>
      <c r="LBL82" s="344"/>
      <c r="LBM82" s="344"/>
      <c r="LBN82" s="344"/>
      <c r="LBO82" s="344"/>
      <c r="LBP82" s="344"/>
      <c r="LBQ82" s="344"/>
      <c r="LBR82" s="344"/>
      <c r="LBS82" s="344"/>
      <c r="LBT82" s="344"/>
      <c r="LBU82" s="344"/>
      <c r="LBV82" s="344"/>
      <c r="LBW82" s="344"/>
      <c r="LBX82" s="344"/>
      <c r="LBY82" s="344"/>
      <c r="LBZ82" s="344"/>
      <c r="LCA82" s="344"/>
      <c r="LCB82" s="344"/>
      <c r="LCC82" s="344"/>
      <c r="LCD82" s="344"/>
      <c r="LCE82" s="344"/>
      <c r="LCF82" s="344"/>
      <c r="LCG82" s="344"/>
      <c r="LCH82" s="344"/>
      <c r="LCI82" s="344"/>
      <c r="LCJ82" s="344"/>
      <c r="LCK82" s="344"/>
      <c r="LCL82" s="344"/>
      <c r="LCM82" s="344"/>
      <c r="LCN82" s="344"/>
      <c r="LCO82" s="344"/>
      <c r="LCP82" s="344"/>
      <c r="LCQ82" s="344"/>
      <c r="LCR82" s="344"/>
      <c r="LCS82" s="344"/>
      <c r="LCT82" s="344"/>
      <c r="LCU82" s="344"/>
      <c r="LCV82" s="344"/>
      <c r="LCW82" s="344"/>
      <c r="LCX82" s="344"/>
      <c r="LCY82" s="344"/>
      <c r="LCZ82" s="344"/>
      <c r="LDA82" s="344"/>
      <c r="LDB82" s="344"/>
      <c r="LDC82" s="344"/>
      <c r="LDD82" s="344"/>
      <c r="LDE82" s="344"/>
      <c r="LDF82" s="344"/>
      <c r="LDG82" s="344"/>
      <c r="LDH82" s="344"/>
      <c r="LDI82" s="344"/>
      <c r="LDJ82" s="344"/>
      <c r="LDK82" s="344"/>
      <c r="LDL82" s="344"/>
      <c r="LDM82" s="344"/>
      <c r="LDN82" s="344"/>
      <c r="LDO82" s="344"/>
      <c r="LDP82" s="344"/>
      <c r="LDQ82" s="344"/>
      <c r="LDR82" s="344"/>
      <c r="LDS82" s="344"/>
      <c r="LDT82" s="344"/>
      <c r="LDU82" s="344"/>
      <c r="LDV82" s="344"/>
      <c r="LDW82" s="344"/>
      <c r="LDX82" s="344"/>
      <c r="LDY82" s="344"/>
      <c r="LDZ82" s="344"/>
      <c r="LEA82" s="344"/>
      <c r="LEB82" s="344"/>
      <c r="LEC82" s="344"/>
      <c r="LED82" s="344"/>
      <c r="LEE82" s="344"/>
      <c r="LEF82" s="344"/>
      <c r="LEG82" s="344"/>
      <c r="LEH82" s="344"/>
      <c r="LEI82" s="344"/>
      <c r="LEJ82" s="344"/>
      <c r="LEK82" s="344"/>
      <c r="LEL82" s="344"/>
      <c r="LEM82" s="344"/>
      <c r="LEN82" s="344"/>
      <c r="LEO82" s="344"/>
      <c r="LEP82" s="344"/>
      <c r="LEQ82" s="344"/>
      <c r="LER82" s="344"/>
      <c r="LES82" s="344"/>
      <c r="LET82" s="344"/>
      <c r="LEU82" s="344"/>
      <c r="LEV82" s="344"/>
      <c r="LEW82" s="344"/>
      <c r="LEX82" s="344"/>
      <c r="LEY82" s="344"/>
      <c r="LEZ82" s="344"/>
      <c r="LFA82" s="344"/>
      <c r="LFB82" s="344"/>
      <c r="LFC82" s="344"/>
      <c r="LFD82" s="344"/>
      <c r="LFE82" s="344"/>
      <c r="LFF82" s="344"/>
      <c r="LFG82" s="344"/>
      <c r="LFH82" s="344"/>
      <c r="LFI82" s="344"/>
      <c r="LFJ82" s="344"/>
      <c r="LFK82" s="344"/>
      <c r="LFL82" s="344"/>
      <c r="LFM82" s="344"/>
      <c r="LFN82" s="344"/>
      <c r="LFO82" s="344"/>
      <c r="LFP82" s="344"/>
      <c r="LFQ82" s="344"/>
      <c r="LFR82" s="344"/>
      <c r="LFS82" s="344"/>
      <c r="LFT82" s="344"/>
      <c r="LFU82" s="344"/>
      <c r="LFV82" s="344"/>
      <c r="LFW82" s="344"/>
      <c r="LFX82" s="344"/>
      <c r="LFY82" s="344"/>
      <c r="LFZ82" s="344"/>
      <c r="LGA82" s="344"/>
      <c r="LGB82" s="344"/>
      <c r="LGC82" s="344"/>
      <c r="LGD82" s="344"/>
      <c r="LGE82" s="344"/>
      <c r="LGF82" s="344"/>
      <c r="LGG82" s="344"/>
      <c r="LGH82" s="344"/>
      <c r="LGI82" s="344"/>
      <c r="LGJ82" s="344"/>
      <c r="LGK82" s="344"/>
      <c r="LGL82" s="344"/>
      <c r="LGM82" s="344"/>
      <c r="LGN82" s="344"/>
      <c r="LGO82" s="344"/>
      <c r="LGP82" s="344"/>
      <c r="LGQ82" s="344"/>
      <c r="LGR82" s="344"/>
      <c r="LGS82" s="344"/>
      <c r="LGT82" s="344"/>
      <c r="LGU82" s="344"/>
      <c r="LGV82" s="344"/>
      <c r="LGW82" s="344"/>
      <c r="LGX82" s="344"/>
      <c r="LGY82" s="344"/>
      <c r="LGZ82" s="344"/>
      <c r="LHA82" s="344"/>
      <c r="LHB82" s="344"/>
      <c r="LHC82" s="344"/>
      <c r="LHD82" s="344"/>
      <c r="LHE82" s="344"/>
      <c r="LHF82" s="344"/>
      <c r="LHG82" s="344"/>
      <c r="LHH82" s="344"/>
      <c r="LHI82" s="344"/>
      <c r="LHJ82" s="344"/>
      <c r="LHK82" s="344"/>
      <c r="LHL82" s="344"/>
      <c r="LHM82" s="344"/>
      <c r="LHN82" s="344"/>
      <c r="LHO82" s="344"/>
      <c r="LHP82" s="344"/>
      <c r="LHQ82" s="344"/>
      <c r="LHR82" s="344"/>
      <c r="LHS82" s="344"/>
      <c r="LHT82" s="344"/>
      <c r="LHU82" s="344"/>
      <c r="LHV82" s="344"/>
      <c r="LHW82" s="344"/>
      <c r="LHX82" s="344"/>
      <c r="LHY82" s="344"/>
      <c r="LHZ82" s="344"/>
      <c r="LIA82" s="344"/>
      <c r="LIB82" s="344"/>
      <c r="LIC82" s="344"/>
      <c r="LID82" s="344"/>
      <c r="LIE82" s="344"/>
      <c r="LIF82" s="344"/>
      <c r="LIG82" s="344"/>
      <c r="LIH82" s="344"/>
      <c r="LII82" s="344"/>
      <c r="LIJ82" s="344"/>
      <c r="LIK82" s="344"/>
      <c r="LIL82" s="344"/>
      <c r="LIM82" s="344"/>
      <c r="LIN82" s="344"/>
      <c r="LIO82" s="344"/>
      <c r="LIP82" s="344"/>
      <c r="LIQ82" s="344"/>
      <c r="LIR82" s="344"/>
      <c r="LIS82" s="344"/>
      <c r="LIT82" s="344"/>
      <c r="LIU82" s="344"/>
      <c r="LIV82" s="344"/>
      <c r="LIW82" s="344"/>
      <c r="LIX82" s="344"/>
      <c r="LIY82" s="344"/>
      <c r="LIZ82" s="344"/>
      <c r="LJA82" s="344"/>
      <c r="LJB82" s="344"/>
      <c r="LJC82" s="344"/>
      <c r="LJD82" s="344"/>
      <c r="LJE82" s="344"/>
      <c r="LJF82" s="344"/>
      <c r="LJG82" s="344"/>
      <c r="LJH82" s="344"/>
      <c r="LJI82" s="344"/>
      <c r="LJJ82" s="344"/>
      <c r="LJK82" s="344"/>
      <c r="LJL82" s="344"/>
      <c r="LJM82" s="344"/>
      <c r="LJN82" s="344"/>
      <c r="LJO82" s="344"/>
      <c r="LJP82" s="344"/>
      <c r="LJQ82" s="344"/>
      <c r="LJR82" s="344"/>
      <c r="LJS82" s="344"/>
      <c r="LJT82" s="344"/>
      <c r="LJU82" s="344"/>
      <c r="LJV82" s="344"/>
      <c r="LJW82" s="344"/>
      <c r="LJX82" s="344"/>
      <c r="LJY82" s="344"/>
      <c r="LJZ82" s="344"/>
      <c r="LKA82" s="344"/>
      <c r="LKB82" s="344"/>
      <c r="LKC82" s="344"/>
      <c r="LKD82" s="344"/>
      <c r="LKE82" s="344"/>
      <c r="LKF82" s="344"/>
      <c r="LKG82" s="344"/>
      <c r="LKH82" s="344"/>
      <c r="LKI82" s="344"/>
      <c r="LKJ82" s="344"/>
      <c r="LKK82" s="344"/>
      <c r="LKL82" s="344"/>
      <c r="LKM82" s="344"/>
      <c r="LKN82" s="344"/>
      <c r="LKO82" s="344"/>
      <c r="LKP82" s="344"/>
      <c r="LKQ82" s="344"/>
      <c r="LKR82" s="344"/>
      <c r="LKS82" s="344"/>
      <c r="LKT82" s="344"/>
      <c r="LKU82" s="344"/>
      <c r="LKV82" s="344"/>
      <c r="LKW82" s="344"/>
      <c r="LKX82" s="344"/>
      <c r="LKY82" s="344"/>
      <c r="LKZ82" s="344"/>
      <c r="LLA82" s="344"/>
      <c r="LLB82" s="344"/>
      <c r="LLC82" s="344"/>
      <c r="LLD82" s="344"/>
      <c r="LLE82" s="344"/>
      <c r="LLF82" s="344"/>
      <c r="LLG82" s="344"/>
      <c r="LLH82" s="344"/>
      <c r="LLI82" s="344"/>
      <c r="LLJ82" s="344"/>
      <c r="LLK82" s="344"/>
      <c r="LLL82" s="344"/>
      <c r="LLM82" s="344"/>
      <c r="LLN82" s="344"/>
      <c r="LLO82" s="344"/>
      <c r="LLP82" s="344"/>
      <c r="LLQ82" s="344"/>
      <c r="LLR82" s="344"/>
      <c r="LLS82" s="344"/>
      <c r="LLT82" s="344"/>
      <c r="LLU82" s="344"/>
      <c r="LLV82" s="344"/>
      <c r="LLW82" s="344"/>
      <c r="LLX82" s="344"/>
      <c r="LLY82" s="344"/>
      <c r="LLZ82" s="344"/>
      <c r="LMA82" s="344"/>
      <c r="LMB82" s="344"/>
      <c r="LMC82" s="344"/>
      <c r="LMD82" s="344"/>
      <c r="LME82" s="344"/>
      <c r="LMF82" s="344"/>
      <c r="LMG82" s="344"/>
      <c r="LMH82" s="344"/>
      <c r="LMI82" s="344"/>
      <c r="LMJ82" s="344"/>
      <c r="LMK82" s="344"/>
      <c r="LML82" s="344"/>
      <c r="LMM82" s="344"/>
      <c r="LMN82" s="344"/>
      <c r="LMO82" s="344"/>
      <c r="LMP82" s="344"/>
      <c r="LMQ82" s="344"/>
      <c r="LMR82" s="344"/>
      <c r="LMS82" s="344"/>
      <c r="LMT82" s="344"/>
      <c r="LMU82" s="344"/>
      <c r="LMV82" s="344"/>
      <c r="LMW82" s="344"/>
      <c r="LMX82" s="344"/>
      <c r="LMY82" s="344"/>
      <c r="LMZ82" s="344"/>
      <c r="LNA82" s="344"/>
      <c r="LNB82" s="344"/>
      <c r="LNC82" s="344"/>
      <c r="LND82" s="344"/>
      <c r="LNE82" s="344"/>
      <c r="LNF82" s="344"/>
      <c r="LNG82" s="344"/>
      <c r="LNH82" s="344"/>
      <c r="LNI82" s="344"/>
      <c r="LNJ82" s="344"/>
      <c r="LNK82" s="344"/>
      <c r="LNL82" s="344"/>
      <c r="LNM82" s="344"/>
      <c r="LNN82" s="344"/>
      <c r="LNO82" s="344"/>
      <c r="LNP82" s="344"/>
      <c r="LNQ82" s="344"/>
      <c r="LNR82" s="344"/>
      <c r="LNS82" s="344"/>
      <c r="LNT82" s="344"/>
      <c r="LNU82" s="344"/>
      <c r="LNV82" s="344"/>
      <c r="LNW82" s="344"/>
      <c r="LNX82" s="344"/>
      <c r="LNY82" s="344"/>
      <c r="LNZ82" s="344"/>
      <c r="LOA82" s="344"/>
      <c r="LOB82" s="344"/>
      <c r="LOC82" s="344"/>
      <c r="LOD82" s="344"/>
      <c r="LOE82" s="344"/>
      <c r="LOF82" s="344"/>
      <c r="LOG82" s="344"/>
      <c r="LOH82" s="344"/>
      <c r="LOI82" s="344"/>
      <c r="LOJ82" s="344"/>
      <c r="LOK82" s="344"/>
      <c r="LOL82" s="344"/>
      <c r="LOM82" s="344"/>
      <c r="LON82" s="344"/>
      <c r="LOO82" s="344"/>
      <c r="LOP82" s="344"/>
      <c r="LOQ82" s="344"/>
      <c r="LOR82" s="344"/>
      <c r="LOS82" s="344"/>
      <c r="LOT82" s="344"/>
      <c r="LOU82" s="344"/>
      <c r="LOV82" s="344"/>
      <c r="LOW82" s="344"/>
      <c r="LOX82" s="344"/>
      <c r="LOY82" s="344"/>
      <c r="LOZ82" s="344"/>
      <c r="LPA82" s="344"/>
      <c r="LPB82" s="344"/>
      <c r="LPC82" s="344"/>
      <c r="LPD82" s="344"/>
      <c r="LPE82" s="344"/>
      <c r="LPF82" s="344"/>
      <c r="LPG82" s="344"/>
      <c r="LPH82" s="344"/>
      <c r="LPI82" s="344"/>
      <c r="LPJ82" s="344"/>
      <c r="LPK82" s="344"/>
      <c r="LPL82" s="344"/>
      <c r="LPM82" s="344"/>
      <c r="LPN82" s="344"/>
      <c r="LPO82" s="344"/>
      <c r="LPP82" s="344"/>
      <c r="LPQ82" s="344"/>
      <c r="LPR82" s="344"/>
      <c r="LPS82" s="344"/>
      <c r="LPT82" s="344"/>
      <c r="LPU82" s="344"/>
      <c r="LPV82" s="344"/>
      <c r="LPW82" s="344"/>
      <c r="LPX82" s="344"/>
      <c r="LPY82" s="344"/>
      <c r="LPZ82" s="344"/>
      <c r="LQA82" s="344"/>
      <c r="LQB82" s="344"/>
      <c r="LQC82" s="344"/>
      <c r="LQD82" s="344"/>
      <c r="LQE82" s="344"/>
      <c r="LQF82" s="344"/>
      <c r="LQG82" s="344"/>
      <c r="LQH82" s="344"/>
      <c r="LQI82" s="344"/>
      <c r="LQJ82" s="344"/>
      <c r="LQK82" s="344"/>
      <c r="LQL82" s="344"/>
      <c r="LQM82" s="344"/>
      <c r="LQN82" s="344"/>
      <c r="LQO82" s="344"/>
      <c r="LQP82" s="344"/>
      <c r="LQQ82" s="344"/>
      <c r="LQR82" s="344"/>
      <c r="LQS82" s="344"/>
      <c r="LQT82" s="344"/>
      <c r="LQU82" s="344"/>
      <c r="LQV82" s="344"/>
      <c r="LQW82" s="344"/>
      <c r="LQX82" s="344"/>
      <c r="LQY82" s="344"/>
      <c r="LQZ82" s="344"/>
      <c r="LRA82" s="344"/>
      <c r="LRB82" s="344"/>
      <c r="LRC82" s="344"/>
      <c r="LRD82" s="344"/>
      <c r="LRE82" s="344"/>
      <c r="LRF82" s="344"/>
      <c r="LRG82" s="344"/>
      <c r="LRH82" s="344"/>
      <c r="LRI82" s="344"/>
      <c r="LRJ82" s="344"/>
      <c r="LRK82" s="344"/>
      <c r="LRL82" s="344"/>
      <c r="LRM82" s="344"/>
      <c r="LRN82" s="344"/>
      <c r="LRO82" s="344"/>
      <c r="LRP82" s="344"/>
      <c r="LRQ82" s="344"/>
      <c r="LRR82" s="344"/>
      <c r="LRS82" s="344"/>
      <c r="LRT82" s="344"/>
      <c r="LRU82" s="344"/>
      <c r="LRV82" s="344"/>
      <c r="LRW82" s="344"/>
      <c r="LRX82" s="344"/>
      <c r="LRY82" s="344"/>
      <c r="LRZ82" s="344"/>
      <c r="LSA82" s="344"/>
      <c r="LSB82" s="344"/>
      <c r="LSC82" s="344"/>
      <c r="LSD82" s="344"/>
      <c r="LSE82" s="344"/>
      <c r="LSF82" s="344"/>
      <c r="LSG82" s="344"/>
      <c r="LSH82" s="344"/>
      <c r="LSI82" s="344"/>
      <c r="LSJ82" s="344"/>
      <c r="LSK82" s="344"/>
      <c r="LSL82" s="344"/>
      <c r="LSM82" s="344"/>
      <c r="LSN82" s="344"/>
      <c r="LSO82" s="344"/>
      <c r="LSP82" s="344"/>
      <c r="LSQ82" s="344"/>
      <c r="LSR82" s="344"/>
      <c r="LSS82" s="344"/>
      <c r="LST82" s="344"/>
      <c r="LSU82" s="344"/>
      <c r="LSV82" s="344"/>
      <c r="LSW82" s="344"/>
      <c r="LSX82" s="344"/>
      <c r="LSY82" s="344"/>
      <c r="LSZ82" s="344"/>
      <c r="LTA82" s="344"/>
      <c r="LTB82" s="344"/>
      <c r="LTC82" s="344"/>
      <c r="LTD82" s="344"/>
      <c r="LTE82" s="344"/>
      <c r="LTF82" s="344"/>
      <c r="LTG82" s="344"/>
      <c r="LTH82" s="344"/>
      <c r="LTI82" s="344"/>
      <c r="LTJ82" s="344"/>
      <c r="LTK82" s="344"/>
      <c r="LTL82" s="344"/>
      <c r="LTM82" s="344"/>
      <c r="LTN82" s="344"/>
      <c r="LTO82" s="344"/>
      <c r="LTP82" s="344"/>
      <c r="LTQ82" s="344"/>
      <c r="LTR82" s="344"/>
      <c r="LTS82" s="344"/>
      <c r="LTT82" s="344"/>
      <c r="LTU82" s="344"/>
      <c r="LTV82" s="344"/>
      <c r="LTW82" s="344"/>
      <c r="LTX82" s="344"/>
      <c r="LTY82" s="344"/>
      <c r="LTZ82" s="344"/>
      <c r="LUA82" s="344"/>
      <c r="LUB82" s="344"/>
      <c r="LUC82" s="344"/>
      <c r="LUD82" s="344"/>
      <c r="LUE82" s="344"/>
      <c r="LUF82" s="344"/>
      <c r="LUG82" s="344"/>
      <c r="LUH82" s="344"/>
      <c r="LUI82" s="344"/>
      <c r="LUJ82" s="344"/>
      <c r="LUK82" s="344"/>
      <c r="LUL82" s="344"/>
      <c r="LUM82" s="344"/>
      <c r="LUN82" s="344"/>
      <c r="LUO82" s="344"/>
      <c r="LUP82" s="344"/>
      <c r="LUQ82" s="344"/>
      <c r="LUR82" s="344"/>
      <c r="LUS82" s="344"/>
      <c r="LUT82" s="344"/>
      <c r="LUU82" s="344"/>
      <c r="LUV82" s="344"/>
      <c r="LUW82" s="344"/>
      <c r="LUX82" s="344"/>
      <c r="LUY82" s="344"/>
      <c r="LUZ82" s="344"/>
      <c r="LVA82" s="344"/>
      <c r="LVB82" s="344"/>
      <c r="LVC82" s="344"/>
      <c r="LVD82" s="344"/>
      <c r="LVE82" s="344"/>
      <c r="LVF82" s="344"/>
      <c r="LVG82" s="344"/>
      <c r="LVH82" s="344"/>
      <c r="LVI82" s="344"/>
      <c r="LVJ82" s="344"/>
      <c r="LVK82" s="344"/>
      <c r="LVL82" s="344"/>
      <c r="LVM82" s="344"/>
      <c r="LVN82" s="344"/>
      <c r="LVO82" s="344"/>
      <c r="LVP82" s="344"/>
      <c r="LVQ82" s="344"/>
      <c r="LVR82" s="344"/>
      <c r="LVS82" s="344"/>
      <c r="LVT82" s="344"/>
      <c r="LVU82" s="344"/>
      <c r="LVV82" s="344"/>
      <c r="LVW82" s="344"/>
      <c r="LVX82" s="344"/>
      <c r="LVY82" s="344"/>
      <c r="LVZ82" s="344"/>
      <c r="LWA82" s="344"/>
      <c r="LWB82" s="344"/>
      <c r="LWC82" s="344"/>
      <c r="LWD82" s="344"/>
      <c r="LWE82" s="344"/>
      <c r="LWF82" s="344"/>
      <c r="LWG82" s="344"/>
      <c r="LWH82" s="344"/>
      <c r="LWI82" s="344"/>
      <c r="LWJ82" s="344"/>
      <c r="LWK82" s="344"/>
      <c r="LWL82" s="344"/>
      <c r="LWM82" s="344"/>
      <c r="LWN82" s="344"/>
      <c r="LWO82" s="344"/>
      <c r="LWP82" s="344"/>
      <c r="LWQ82" s="344"/>
      <c r="LWR82" s="344"/>
      <c r="LWS82" s="344"/>
      <c r="LWT82" s="344"/>
      <c r="LWU82" s="344"/>
      <c r="LWV82" s="344"/>
      <c r="LWW82" s="344"/>
      <c r="LWX82" s="344"/>
      <c r="LWY82" s="344"/>
      <c r="LWZ82" s="344"/>
      <c r="LXA82" s="344"/>
      <c r="LXB82" s="344"/>
      <c r="LXC82" s="344"/>
      <c r="LXD82" s="344"/>
      <c r="LXE82" s="344"/>
      <c r="LXF82" s="344"/>
      <c r="LXG82" s="344"/>
      <c r="LXH82" s="344"/>
      <c r="LXI82" s="344"/>
      <c r="LXJ82" s="344"/>
      <c r="LXK82" s="344"/>
      <c r="LXL82" s="344"/>
      <c r="LXM82" s="344"/>
      <c r="LXN82" s="344"/>
      <c r="LXO82" s="344"/>
      <c r="LXP82" s="344"/>
      <c r="LXQ82" s="344"/>
      <c r="LXR82" s="344"/>
      <c r="LXS82" s="344"/>
      <c r="LXT82" s="344"/>
      <c r="LXU82" s="344"/>
      <c r="LXV82" s="344"/>
      <c r="LXW82" s="344"/>
      <c r="LXX82" s="344"/>
      <c r="LXY82" s="344"/>
      <c r="LXZ82" s="344"/>
      <c r="LYA82" s="344"/>
      <c r="LYB82" s="344"/>
      <c r="LYC82" s="344"/>
      <c r="LYD82" s="344"/>
      <c r="LYE82" s="344"/>
      <c r="LYF82" s="344"/>
      <c r="LYG82" s="344"/>
      <c r="LYH82" s="344"/>
      <c r="LYI82" s="344"/>
      <c r="LYJ82" s="344"/>
      <c r="LYK82" s="344"/>
      <c r="LYL82" s="344"/>
      <c r="LYM82" s="344"/>
      <c r="LYN82" s="344"/>
      <c r="LYO82" s="344"/>
      <c r="LYP82" s="344"/>
      <c r="LYQ82" s="344"/>
      <c r="LYR82" s="344"/>
      <c r="LYS82" s="344"/>
      <c r="LYT82" s="344"/>
      <c r="LYU82" s="344"/>
      <c r="LYV82" s="344"/>
      <c r="LYW82" s="344"/>
      <c r="LYX82" s="344"/>
      <c r="LYY82" s="344"/>
      <c r="LYZ82" s="344"/>
      <c r="LZA82" s="344"/>
      <c r="LZB82" s="344"/>
      <c r="LZC82" s="344"/>
      <c r="LZD82" s="344"/>
      <c r="LZE82" s="344"/>
      <c r="LZF82" s="344"/>
      <c r="LZG82" s="344"/>
      <c r="LZH82" s="344"/>
      <c r="LZI82" s="344"/>
      <c r="LZJ82" s="344"/>
      <c r="LZK82" s="344"/>
      <c r="LZL82" s="344"/>
      <c r="LZM82" s="344"/>
      <c r="LZN82" s="344"/>
      <c r="LZO82" s="344"/>
      <c r="LZP82" s="344"/>
      <c r="LZQ82" s="344"/>
      <c r="LZR82" s="344"/>
      <c r="LZS82" s="344"/>
      <c r="LZT82" s="344"/>
      <c r="LZU82" s="344"/>
      <c r="LZV82" s="344"/>
      <c r="LZW82" s="344"/>
      <c r="LZX82" s="344"/>
      <c r="LZY82" s="344"/>
      <c r="LZZ82" s="344"/>
      <c r="MAA82" s="344"/>
      <c r="MAB82" s="344"/>
      <c r="MAC82" s="344"/>
      <c r="MAD82" s="344"/>
      <c r="MAE82" s="344"/>
      <c r="MAF82" s="344"/>
      <c r="MAG82" s="344"/>
      <c r="MAH82" s="344"/>
      <c r="MAI82" s="344"/>
      <c r="MAJ82" s="344"/>
      <c r="MAK82" s="344"/>
      <c r="MAL82" s="344"/>
      <c r="MAM82" s="344"/>
      <c r="MAN82" s="344"/>
      <c r="MAO82" s="344"/>
      <c r="MAP82" s="344"/>
      <c r="MAQ82" s="344"/>
      <c r="MAR82" s="344"/>
      <c r="MAS82" s="344"/>
      <c r="MAT82" s="344"/>
      <c r="MAU82" s="344"/>
      <c r="MAV82" s="344"/>
      <c r="MAW82" s="344"/>
      <c r="MAX82" s="344"/>
      <c r="MAY82" s="344"/>
      <c r="MAZ82" s="344"/>
      <c r="MBA82" s="344"/>
      <c r="MBB82" s="344"/>
      <c r="MBC82" s="344"/>
      <c r="MBD82" s="344"/>
      <c r="MBE82" s="344"/>
      <c r="MBF82" s="344"/>
      <c r="MBG82" s="344"/>
      <c r="MBH82" s="344"/>
      <c r="MBI82" s="344"/>
      <c r="MBJ82" s="344"/>
      <c r="MBK82" s="344"/>
      <c r="MBL82" s="344"/>
      <c r="MBM82" s="344"/>
      <c r="MBN82" s="344"/>
      <c r="MBO82" s="344"/>
      <c r="MBP82" s="344"/>
      <c r="MBQ82" s="344"/>
      <c r="MBR82" s="344"/>
      <c r="MBS82" s="344"/>
      <c r="MBT82" s="344"/>
      <c r="MBU82" s="344"/>
      <c r="MBV82" s="344"/>
      <c r="MBW82" s="344"/>
      <c r="MBX82" s="344"/>
      <c r="MBY82" s="344"/>
      <c r="MBZ82" s="344"/>
      <c r="MCA82" s="344"/>
      <c r="MCB82" s="344"/>
      <c r="MCC82" s="344"/>
      <c r="MCD82" s="344"/>
      <c r="MCE82" s="344"/>
      <c r="MCF82" s="344"/>
      <c r="MCG82" s="344"/>
      <c r="MCH82" s="344"/>
      <c r="MCI82" s="344"/>
      <c r="MCJ82" s="344"/>
      <c r="MCK82" s="344"/>
      <c r="MCL82" s="344"/>
      <c r="MCM82" s="344"/>
      <c r="MCN82" s="344"/>
      <c r="MCO82" s="344"/>
      <c r="MCP82" s="344"/>
      <c r="MCQ82" s="344"/>
      <c r="MCR82" s="344"/>
      <c r="MCS82" s="344"/>
      <c r="MCT82" s="344"/>
      <c r="MCU82" s="344"/>
      <c r="MCV82" s="344"/>
      <c r="MCW82" s="344"/>
      <c r="MCX82" s="344"/>
      <c r="MCY82" s="344"/>
      <c r="MCZ82" s="344"/>
      <c r="MDA82" s="344"/>
      <c r="MDB82" s="344"/>
      <c r="MDC82" s="344"/>
      <c r="MDD82" s="344"/>
      <c r="MDE82" s="344"/>
      <c r="MDF82" s="344"/>
      <c r="MDG82" s="344"/>
      <c r="MDH82" s="344"/>
      <c r="MDI82" s="344"/>
      <c r="MDJ82" s="344"/>
      <c r="MDK82" s="344"/>
      <c r="MDL82" s="344"/>
      <c r="MDM82" s="344"/>
      <c r="MDN82" s="344"/>
      <c r="MDO82" s="344"/>
      <c r="MDP82" s="344"/>
      <c r="MDQ82" s="344"/>
      <c r="MDR82" s="344"/>
      <c r="MDS82" s="344"/>
      <c r="MDT82" s="344"/>
      <c r="MDU82" s="344"/>
      <c r="MDV82" s="344"/>
      <c r="MDW82" s="344"/>
      <c r="MDX82" s="344"/>
      <c r="MDY82" s="344"/>
      <c r="MDZ82" s="344"/>
      <c r="MEA82" s="344"/>
      <c r="MEB82" s="344"/>
      <c r="MEC82" s="344"/>
      <c r="MED82" s="344"/>
      <c r="MEE82" s="344"/>
      <c r="MEF82" s="344"/>
      <c r="MEG82" s="344"/>
      <c r="MEH82" s="344"/>
      <c r="MEI82" s="344"/>
      <c r="MEJ82" s="344"/>
      <c r="MEK82" s="344"/>
      <c r="MEL82" s="344"/>
      <c r="MEM82" s="344"/>
      <c r="MEN82" s="344"/>
      <c r="MEO82" s="344"/>
      <c r="MEP82" s="344"/>
      <c r="MEQ82" s="344"/>
      <c r="MER82" s="344"/>
      <c r="MES82" s="344"/>
      <c r="MET82" s="344"/>
      <c r="MEU82" s="344"/>
      <c r="MEV82" s="344"/>
      <c r="MEW82" s="344"/>
      <c r="MEX82" s="344"/>
      <c r="MEY82" s="344"/>
      <c r="MEZ82" s="344"/>
      <c r="MFA82" s="344"/>
      <c r="MFB82" s="344"/>
      <c r="MFC82" s="344"/>
      <c r="MFD82" s="344"/>
      <c r="MFE82" s="344"/>
      <c r="MFF82" s="344"/>
      <c r="MFG82" s="344"/>
      <c r="MFH82" s="344"/>
      <c r="MFI82" s="344"/>
      <c r="MFJ82" s="344"/>
      <c r="MFK82" s="344"/>
      <c r="MFL82" s="344"/>
      <c r="MFM82" s="344"/>
      <c r="MFN82" s="344"/>
      <c r="MFO82" s="344"/>
      <c r="MFP82" s="344"/>
      <c r="MFQ82" s="344"/>
      <c r="MFR82" s="344"/>
      <c r="MFS82" s="344"/>
      <c r="MFT82" s="344"/>
      <c r="MFU82" s="344"/>
      <c r="MFV82" s="344"/>
      <c r="MFW82" s="344"/>
      <c r="MFX82" s="344"/>
      <c r="MFY82" s="344"/>
      <c r="MFZ82" s="344"/>
      <c r="MGA82" s="344"/>
      <c r="MGB82" s="344"/>
      <c r="MGC82" s="344"/>
      <c r="MGD82" s="344"/>
      <c r="MGE82" s="344"/>
      <c r="MGF82" s="344"/>
      <c r="MGG82" s="344"/>
      <c r="MGH82" s="344"/>
      <c r="MGI82" s="344"/>
      <c r="MGJ82" s="344"/>
      <c r="MGK82" s="344"/>
      <c r="MGL82" s="344"/>
      <c r="MGM82" s="344"/>
      <c r="MGN82" s="344"/>
      <c r="MGO82" s="344"/>
      <c r="MGP82" s="344"/>
      <c r="MGQ82" s="344"/>
      <c r="MGR82" s="344"/>
      <c r="MGS82" s="344"/>
      <c r="MGT82" s="344"/>
      <c r="MGU82" s="344"/>
      <c r="MGV82" s="344"/>
      <c r="MGW82" s="344"/>
      <c r="MGX82" s="344"/>
      <c r="MGY82" s="344"/>
      <c r="MGZ82" s="344"/>
      <c r="MHA82" s="344"/>
      <c r="MHB82" s="344"/>
      <c r="MHC82" s="344"/>
      <c r="MHD82" s="344"/>
      <c r="MHE82" s="344"/>
      <c r="MHF82" s="344"/>
      <c r="MHG82" s="344"/>
      <c r="MHH82" s="344"/>
      <c r="MHI82" s="344"/>
      <c r="MHJ82" s="344"/>
      <c r="MHK82" s="344"/>
      <c r="MHL82" s="344"/>
      <c r="MHM82" s="344"/>
      <c r="MHN82" s="344"/>
      <c r="MHO82" s="344"/>
      <c r="MHP82" s="344"/>
      <c r="MHQ82" s="344"/>
      <c r="MHR82" s="344"/>
      <c r="MHS82" s="344"/>
      <c r="MHT82" s="344"/>
      <c r="MHU82" s="344"/>
      <c r="MHV82" s="344"/>
      <c r="MHW82" s="344"/>
      <c r="MHX82" s="344"/>
      <c r="MHY82" s="344"/>
      <c r="MHZ82" s="344"/>
      <c r="MIA82" s="344"/>
      <c r="MIB82" s="344"/>
      <c r="MIC82" s="344"/>
      <c r="MID82" s="344"/>
      <c r="MIE82" s="344"/>
      <c r="MIF82" s="344"/>
      <c r="MIG82" s="344"/>
      <c r="MIH82" s="344"/>
      <c r="MII82" s="344"/>
      <c r="MIJ82" s="344"/>
      <c r="MIK82" s="344"/>
      <c r="MIL82" s="344"/>
      <c r="MIM82" s="344"/>
      <c r="MIN82" s="344"/>
      <c r="MIO82" s="344"/>
      <c r="MIP82" s="344"/>
      <c r="MIQ82" s="344"/>
      <c r="MIR82" s="344"/>
      <c r="MIS82" s="344"/>
      <c r="MIT82" s="344"/>
      <c r="MIU82" s="344"/>
      <c r="MIV82" s="344"/>
      <c r="MIW82" s="344"/>
      <c r="MIX82" s="344"/>
      <c r="MIY82" s="344"/>
      <c r="MIZ82" s="344"/>
      <c r="MJA82" s="344"/>
      <c r="MJB82" s="344"/>
      <c r="MJC82" s="344"/>
      <c r="MJD82" s="344"/>
      <c r="MJE82" s="344"/>
      <c r="MJF82" s="344"/>
      <c r="MJG82" s="344"/>
      <c r="MJH82" s="344"/>
      <c r="MJI82" s="344"/>
      <c r="MJJ82" s="344"/>
      <c r="MJK82" s="344"/>
      <c r="MJL82" s="344"/>
      <c r="MJM82" s="344"/>
      <c r="MJN82" s="344"/>
      <c r="MJO82" s="344"/>
      <c r="MJP82" s="344"/>
      <c r="MJQ82" s="344"/>
      <c r="MJR82" s="344"/>
      <c r="MJS82" s="344"/>
      <c r="MJT82" s="344"/>
      <c r="MJU82" s="344"/>
      <c r="MJV82" s="344"/>
      <c r="MJW82" s="344"/>
      <c r="MJX82" s="344"/>
      <c r="MJY82" s="344"/>
      <c r="MJZ82" s="344"/>
      <c r="MKA82" s="344"/>
      <c r="MKB82" s="344"/>
      <c r="MKC82" s="344"/>
      <c r="MKD82" s="344"/>
      <c r="MKE82" s="344"/>
      <c r="MKF82" s="344"/>
      <c r="MKG82" s="344"/>
      <c r="MKH82" s="344"/>
      <c r="MKI82" s="344"/>
      <c r="MKJ82" s="344"/>
      <c r="MKK82" s="344"/>
      <c r="MKL82" s="344"/>
      <c r="MKM82" s="344"/>
      <c r="MKN82" s="344"/>
      <c r="MKO82" s="344"/>
      <c r="MKP82" s="344"/>
      <c r="MKQ82" s="344"/>
      <c r="MKR82" s="344"/>
      <c r="MKS82" s="344"/>
      <c r="MKT82" s="344"/>
      <c r="MKU82" s="344"/>
      <c r="MKV82" s="344"/>
      <c r="MKW82" s="344"/>
      <c r="MKX82" s="344"/>
      <c r="MKY82" s="344"/>
      <c r="MKZ82" s="344"/>
      <c r="MLA82" s="344"/>
      <c r="MLB82" s="344"/>
      <c r="MLC82" s="344"/>
      <c r="MLD82" s="344"/>
      <c r="MLE82" s="344"/>
      <c r="MLF82" s="344"/>
      <c r="MLG82" s="344"/>
      <c r="MLH82" s="344"/>
      <c r="MLI82" s="344"/>
      <c r="MLJ82" s="344"/>
      <c r="MLK82" s="344"/>
      <c r="MLL82" s="344"/>
      <c r="MLM82" s="344"/>
      <c r="MLN82" s="344"/>
      <c r="MLO82" s="344"/>
      <c r="MLP82" s="344"/>
      <c r="MLQ82" s="344"/>
      <c r="MLR82" s="344"/>
      <c r="MLS82" s="344"/>
      <c r="MLT82" s="344"/>
      <c r="MLU82" s="344"/>
      <c r="MLV82" s="344"/>
      <c r="MLW82" s="344"/>
      <c r="MLX82" s="344"/>
      <c r="MLY82" s="344"/>
      <c r="MLZ82" s="344"/>
      <c r="MMA82" s="344"/>
      <c r="MMB82" s="344"/>
      <c r="MMC82" s="344"/>
      <c r="MMD82" s="344"/>
      <c r="MME82" s="344"/>
      <c r="MMF82" s="344"/>
      <c r="MMG82" s="344"/>
      <c r="MMH82" s="344"/>
      <c r="MMI82" s="344"/>
      <c r="MMJ82" s="344"/>
      <c r="MMK82" s="344"/>
      <c r="MML82" s="344"/>
      <c r="MMM82" s="344"/>
      <c r="MMN82" s="344"/>
      <c r="MMO82" s="344"/>
      <c r="MMP82" s="344"/>
      <c r="MMQ82" s="344"/>
      <c r="MMR82" s="344"/>
      <c r="MMS82" s="344"/>
      <c r="MMT82" s="344"/>
      <c r="MMU82" s="344"/>
      <c r="MMV82" s="344"/>
      <c r="MMW82" s="344"/>
      <c r="MMX82" s="344"/>
      <c r="MMY82" s="344"/>
      <c r="MMZ82" s="344"/>
      <c r="MNA82" s="344"/>
      <c r="MNB82" s="344"/>
      <c r="MNC82" s="344"/>
      <c r="MND82" s="344"/>
      <c r="MNE82" s="344"/>
      <c r="MNF82" s="344"/>
      <c r="MNG82" s="344"/>
      <c r="MNH82" s="344"/>
      <c r="MNI82" s="344"/>
      <c r="MNJ82" s="344"/>
      <c r="MNK82" s="344"/>
      <c r="MNL82" s="344"/>
      <c r="MNM82" s="344"/>
      <c r="MNN82" s="344"/>
      <c r="MNO82" s="344"/>
      <c r="MNP82" s="344"/>
      <c r="MNQ82" s="344"/>
      <c r="MNR82" s="344"/>
      <c r="MNS82" s="344"/>
      <c r="MNT82" s="344"/>
      <c r="MNU82" s="344"/>
      <c r="MNV82" s="344"/>
      <c r="MNW82" s="344"/>
      <c r="MNX82" s="344"/>
      <c r="MNY82" s="344"/>
      <c r="MNZ82" s="344"/>
      <c r="MOA82" s="344"/>
      <c r="MOB82" s="344"/>
      <c r="MOC82" s="344"/>
      <c r="MOD82" s="344"/>
      <c r="MOE82" s="344"/>
      <c r="MOF82" s="344"/>
      <c r="MOG82" s="344"/>
      <c r="MOH82" s="344"/>
      <c r="MOI82" s="344"/>
      <c r="MOJ82" s="344"/>
      <c r="MOK82" s="344"/>
      <c r="MOL82" s="344"/>
      <c r="MOM82" s="344"/>
      <c r="MON82" s="344"/>
      <c r="MOO82" s="344"/>
      <c r="MOP82" s="344"/>
      <c r="MOQ82" s="344"/>
      <c r="MOR82" s="344"/>
      <c r="MOS82" s="344"/>
      <c r="MOT82" s="344"/>
      <c r="MOU82" s="344"/>
      <c r="MOV82" s="344"/>
      <c r="MOW82" s="344"/>
      <c r="MOX82" s="344"/>
      <c r="MOY82" s="344"/>
      <c r="MOZ82" s="344"/>
      <c r="MPA82" s="344"/>
      <c r="MPB82" s="344"/>
      <c r="MPC82" s="344"/>
      <c r="MPD82" s="344"/>
      <c r="MPE82" s="344"/>
      <c r="MPF82" s="344"/>
      <c r="MPG82" s="344"/>
      <c r="MPH82" s="344"/>
      <c r="MPI82" s="344"/>
      <c r="MPJ82" s="344"/>
      <c r="MPK82" s="344"/>
      <c r="MPL82" s="344"/>
      <c r="MPM82" s="344"/>
      <c r="MPN82" s="344"/>
      <c r="MPO82" s="344"/>
      <c r="MPP82" s="344"/>
      <c r="MPQ82" s="344"/>
      <c r="MPR82" s="344"/>
      <c r="MPS82" s="344"/>
      <c r="MPT82" s="344"/>
      <c r="MPU82" s="344"/>
      <c r="MPV82" s="344"/>
      <c r="MPW82" s="344"/>
      <c r="MPX82" s="344"/>
      <c r="MPY82" s="344"/>
      <c r="MPZ82" s="344"/>
      <c r="MQA82" s="344"/>
      <c r="MQB82" s="344"/>
      <c r="MQC82" s="344"/>
      <c r="MQD82" s="344"/>
      <c r="MQE82" s="344"/>
      <c r="MQF82" s="344"/>
      <c r="MQG82" s="344"/>
      <c r="MQH82" s="344"/>
      <c r="MQI82" s="344"/>
      <c r="MQJ82" s="344"/>
      <c r="MQK82" s="344"/>
      <c r="MQL82" s="344"/>
      <c r="MQM82" s="344"/>
      <c r="MQN82" s="344"/>
      <c r="MQO82" s="344"/>
      <c r="MQP82" s="344"/>
      <c r="MQQ82" s="344"/>
      <c r="MQR82" s="344"/>
      <c r="MQS82" s="344"/>
      <c r="MQT82" s="344"/>
      <c r="MQU82" s="344"/>
      <c r="MQV82" s="344"/>
      <c r="MQW82" s="344"/>
      <c r="MQX82" s="344"/>
      <c r="MQY82" s="344"/>
      <c r="MQZ82" s="344"/>
      <c r="MRA82" s="344"/>
      <c r="MRB82" s="344"/>
      <c r="MRC82" s="344"/>
      <c r="MRD82" s="344"/>
      <c r="MRE82" s="344"/>
      <c r="MRF82" s="344"/>
      <c r="MRG82" s="344"/>
      <c r="MRH82" s="344"/>
      <c r="MRI82" s="344"/>
      <c r="MRJ82" s="344"/>
      <c r="MRK82" s="344"/>
      <c r="MRL82" s="344"/>
      <c r="MRM82" s="344"/>
      <c r="MRN82" s="344"/>
      <c r="MRO82" s="344"/>
      <c r="MRP82" s="344"/>
      <c r="MRQ82" s="344"/>
      <c r="MRR82" s="344"/>
      <c r="MRS82" s="344"/>
      <c r="MRT82" s="344"/>
      <c r="MRU82" s="344"/>
      <c r="MRV82" s="344"/>
      <c r="MRW82" s="344"/>
      <c r="MRX82" s="344"/>
      <c r="MRY82" s="344"/>
      <c r="MRZ82" s="344"/>
      <c r="MSA82" s="344"/>
      <c r="MSB82" s="344"/>
      <c r="MSC82" s="344"/>
      <c r="MSD82" s="344"/>
      <c r="MSE82" s="344"/>
      <c r="MSF82" s="344"/>
      <c r="MSG82" s="344"/>
      <c r="MSH82" s="344"/>
      <c r="MSI82" s="344"/>
      <c r="MSJ82" s="344"/>
      <c r="MSK82" s="344"/>
      <c r="MSL82" s="344"/>
      <c r="MSM82" s="344"/>
      <c r="MSN82" s="344"/>
      <c r="MSO82" s="344"/>
      <c r="MSP82" s="344"/>
      <c r="MSQ82" s="344"/>
      <c r="MSR82" s="344"/>
      <c r="MSS82" s="344"/>
      <c r="MST82" s="344"/>
      <c r="MSU82" s="344"/>
      <c r="MSV82" s="344"/>
      <c r="MSW82" s="344"/>
      <c r="MSX82" s="344"/>
      <c r="MSY82" s="344"/>
      <c r="MSZ82" s="344"/>
      <c r="MTA82" s="344"/>
      <c r="MTB82" s="344"/>
      <c r="MTC82" s="344"/>
      <c r="MTD82" s="344"/>
      <c r="MTE82" s="344"/>
      <c r="MTF82" s="344"/>
      <c r="MTG82" s="344"/>
      <c r="MTH82" s="344"/>
      <c r="MTI82" s="344"/>
      <c r="MTJ82" s="344"/>
      <c r="MTK82" s="344"/>
      <c r="MTL82" s="344"/>
      <c r="MTM82" s="344"/>
      <c r="MTN82" s="344"/>
      <c r="MTO82" s="344"/>
      <c r="MTP82" s="344"/>
      <c r="MTQ82" s="344"/>
      <c r="MTR82" s="344"/>
      <c r="MTS82" s="344"/>
      <c r="MTT82" s="344"/>
      <c r="MTU82" s="344"/>
      <c r="MTV82" s="344"/>
      <c r="MTW82" s="344"/>
      <c r="MTX82" s="344"/>
      <c r="MTY82" s="344"/>
      <c r="MTZ82" s="344"/>
      <c r="MUA82" s="344"/>
      <c r="MUB82" s="344"/>
      <c r="MUC82" s="344"/>
      <c r="MUD82" s="344"/>
      <c r="MUE82" s="344"/>
      <c r="MUF82" s="344"/>
      <c r="MUG82" s="344"/>
      <c r="MUH82" s="344"/>
      <c r="MUI82" s="344"/>
      <c r="MUJ82" s="344"/>
      <c r="MUK82" s="344"/>
      <c r="MUL82" s="344"/>
      <c r="MUM82" s="344"/>
      <c r="MUN82" s="344"/>
      <c r="MUO82" s="344"/>
      <c r="MUP82" s="344"/>
      <c r="MUQ82" s="344"/>
      <c r="MUR82" s="344"/>
      <c r="MUS82" s="344"/>
      <c r="MUT82" s="344"/>
      <c r="MUU82" s="344"/>
      <c r="MUV82" s="344"/>
      <c r="MUW82" s="344"/>
      <c r="MUX82" s="344"/>
      <c r="MUY82" s="344"/>
      <c r="MUZ82" s="344"/>
      <c r="MVA82" s="344"/>
      <c r="MVB82" s="344"/>
      <c r="MVC82" s="344"/>
      <c r="MVD82" s="344"/>
      <c r="MVE82" s="344"/>
      <c r="MVF82" s="344"/>
      <c r="MVG82" s="344"/>
      <c r="MVH82" s="344"/>
      <c r="MVI82" s="344"/>
      <c r="MVJ82" s="344"/>
      <c r="MVK82" s="344"/>
      <c r="MVL82" s="344"/>
      <c r="MVM82" s="344"/>
      <c r="MVN82" s="344"/>
      <c r="MVO82" s="344"/>
      <c r="MVP82" s="344"/>
      <c r="MVQ82" s="344"/>
      <c r="MVR82" s="344"/>
      <c r="MVS82" s="344"/>
      <c r="MVT82" s="344"/>
      <c r="MVU82" s="344"/>
      <c r="MVV82" s="344"/>
      <c r="MVW82" s="344"/>
      <c r="MVX82" s="344"/>
      <c r="MVY82" s="344"/>
      <c r="MVZ82" s="344"/>
      <c r="MWA82" s="344"/>
      <c r="MWB82" s="344"/>
      <c r="MWC82" s="344"/>
      <c r="MWD82" s="344"/>
      <c r="MWE82" s="344"/>
      <c r="MWF82" s="344"/>
      <c r="MWG82" s="344"/>
      <c r="MWH82" s="344"/>
      <c r="MWI82" s="344"/>
      <c r="MWJ82" s="344"/>
      <c r="MWK82" s="344"/>
      <c r="MWL82" s="344"/>
      <c r="MWM82" s="344"/>
      <c r="MWN82" s="344"/>
      <c r="MWO82" s="344"/>
      <c r="MWP82" s="344"/>
      <c r="MWQ82" s="344"/>
      <c r="MWR82" s="344"/>
      <c r="MWS82" s="344"/>
      <c r="MWT82" s="344"/>
      <c r="MWU82" s="344"/>
      <c r="MWV82" s="344"/>
      <c r="MWW82" s="344"/>
      <c r="MWX82" s="344"/>
      <c r="MWY82" s="344"/>
      <c r="MWZ82" s="344"/>
      <c r="MXA82" s="344"/>
      <c r="MXB82" s="344"/>
      <c r="MXC82" s="344"/>
      <c r="MXD82" s="344"/>
      <c r="MXE82" s="344"/>
      <c r="MXF82" s="344"/>
      <c r="MXG82" s="344"/>
      <c r="MXH82" s="344"/>
      <c r="MXI82" s="344"/>
      <c r="MXJ82" s="344"/>
      <c r="MXK82" s="344"/>
      <c r="MXL82" s="344"/>
      <c r="MXM82" s="344"/>
      <c r="MXN82" s="344"/>
      <c r="MXO82" s="344"/>
      <c r="MXP82" s="344"/>
      <c r="MXQ82" s="344"/>
      <c r="MXR82" s="344"/>
      <c r="MXS82" s="344"/>
      <c r="MXT82" s="344"/>
      <c r="MXU82" s="344"/>
      <c r="MXV82" s="344"/>
      <c r="MXW82" s="344"/>
      <c r="MXX82" s="344"/>
      <c r="MXY82" s="344"/>
      <c r="MXZ82" s="344"/>
      <c r="MYA82" s="344"/>
      <c r="MYB82" s="344"/>
      <c r="MYC82" s="344"/>
      <c r="MYD82" s="344"/>
      <c r="MYE82" s="344"/>
      <c r="MYF82" s="344"/>
      <c r="MYG82" s="344"/>
      <c r="MYH82" s="344"/>
      <c r="MYI82" s="344"/>
      <c r="MYJ82" s="344"/>
      <c r="MYK82" s="344"/>
      <c r="MYL82" s="344"/>
      <c r="MYM82" s="344"/>
      <c r="MYN82" s="344"/>
      <c r="MYO82" s="344"/>
      <c r="MYP82" s="344"/>
      <c r="MYQ82" s="344"/>
      <c r="MYR82" s="344"/>
      <c r="MYS82" s="344"/>
      <c r="MYT82" s="344"/>
      <c r="MYU82" s="344"/>
      <c r="MYV82" s="344"/>
      <c r="MYW82" s="344"/>
      <c r="MYX82" s="344"/>
      <c r="MYY82" s="344"/>
      <c r="MYZ82" s="344"/>
      <c r="MZA82" s="344"/>
      <c r="MZB82" s="344"/>
      <c r="MZC82" s="344"/>
      <c r="MZD82" s="344"/>
      <c r="MZE82" s="344"/>
      <c r="MZF82" s="344"/>
      <c r="MZG82" s="344"/>
      <c r="MZH82" s="344"/>
      <c r="MZI82" s="344"/>
      <c r="MZJ82" s="344"/>
      <c r="MZK82" s="344"/>
      <c r="MZL82" s="344"/>
      <c r="MZM82" s="344"/>
      <c r="MZN82" s="344"/>
      <c r="MZO82" s="344"/>
      <c r="MZP82" s="344"/>
      <c r="MZQ82" s="344"/>
      <c r="MZR82" s="344"/>
      <c r="MZS82" s="344"/>
      <c r="MZT82" s="344"/>
      <c r="MZU82" s="344"/>
      <c r="MZV82" s="344"/>
      <c r="MZW82" s="344"/>
      <c r="MZX82" s="344"/>
      <c r="MZY82" s="344"/>
      <c r="MZZ82" s="344"/>
      <c r="NAA82" s="344"/>
      <c r="NAB82" s="344"/>
      <c r="NAC82" s="344"/>
      <c r="NAD82" s="344"/>
      <c r="NAE82" s="344"/>
      <c r="NAF82" s="344"/>
      <c r="NAG82" s="344"/>
      <c r="NAH82" s="344"/>
      <c r="NAI82" s="344"/>
      <c r="NAJ82" s="344"/>
      <c r="NAK82" s="344"/>
      <c r="NAL82" s="344"/>
      <c r="NAM82" s="344"/>
      <c r="NAN82" s="344"/>
      <c r="NAO82" s="344"/>
      <c r="NAP82" s="344"/>
      <c r="NAQ82" s="344"/>
      <c r="NAR82" s="344"/>
      <c r="NAS82" s="344"/>
      <c r="NAT82" s="344"/>
      <c r="NAU82" s="344"/>
      <c r="NAV82" s="344"/>
      <c r="NAW82" s="344"/>
      <c r="NAX82" s="344"/>
      <c r="NAY82" s="344"/>
      <c r="NAZ82" s="344"/>
      <c r="NBA82" s="344"/>
      <c r="NBB82" s="344"/>
      <c r="NBC82" s="344"/>
      <c r="NBD82" s="344"/>
      <c r="NBE82" s="344"/>
      <c r="NBF82" s="344"/>
      <c r="NBG82" s="344"/>
      <c r="NBH82" s="344"/>
      <c r="NBI82" s="344"/>
      <c r="NBJ82" s="344"/>
      <c r="NBK82" s="344"/>
      <c r="NBL82" s="344"/>
      <c r="NBM82" s="344"/>
      <c r="NBN82" s="344"/>
      <c r="NBO82" s="344"/>
      <c r="NBP82" s="344"/>
      <c r="NBQ82" s="344"/>
      <c r="NBR82" s="344"/>
      <c r="NBS82" s="344"/>
      <c r="NBT82" s="344"/>
      <c r="NBU82" s="344"/>
      <c r="NBV82" s="344"/>
      <c r="NBW82" s="344"/>
      <c r="NBX82" s="344"/>
      <c r="NBY82" s="344"/>
      <c r="NBZ82" s="344"/>
      <c r="NCA82" s="344"/>
      <c r="NCB82" s="344"/>
      <c r="NCC82" s="344"/>
      <c r="NCD82" s="344"/>
      <c r="NCE82" s="344"/>
      <c r="NCF82" s="344"/>
      <c r="NCG82" s="344"/>
      <c r="NCH82" s="344"/>
      <c r="NCI82" s="344"/>
      <c r="NCJ82" s="344"/>
      <c r="NCK82" s="344"/>
      <c r="NCL82" s="344"/>
      <c r="NCM82" s="344"/>
      <c r="NCN82" s="344"/>
      <c r="NCO82" s="344"/>
      <c r="NCP82" s="344"/>
      <c r="NCQ82" s="344"/>
      <c r="NCR82" s="344"/>
      <c r="NCS82" s="344"/>
      <c r="NCT82" s="344"/>
      <c r="NCU82" s="344"/>
      <c r="NCV82" s="344"/>
      <c r="NCW82" s="344"/>
      <c r="NCX82" s="344"/>
      <c r="NCY82" s="344"/>
      <c r="NCZ82" s="344"/>
      <c r="NDA82" s="344"/>
      <c r="NDB82" s="344"/>
      <c r="NDC82" s="344"/>
      <c r="NDD82" s="344"/>
      <c r="NDE82" s="344"/>
      <c r="NDF82" s="344"/>
      <c r="NDG82" s="344"/>
      <c r="NDH82" s="344"/>
      <c r="NDI82" s="344"/>
      <c r="NDJ82" s="344"/>
      <c r="NDK82" s="344"/>
      <c r="NDL82" s="344"/>
      <c r="NDM82" s="344"/>
      <c r="NDN82" s="344"/>
      <c r="NDO82" s="344"/>
      <c r="NDP82" s="344"/>
      <c r="NDQ82" s="344"/>
      <c r="NDR82" s="344"/>
      <c r="NDS82" s="344"/>
      <c r="NDT82" s="344"/>
      <c r="NDU82" s="344"/>
      <c r="NDV82" s="344"/>
      <c r="NDW82" s="344"/>
      <c r="NDX82" s="344"/>
      <c r="NDY82" s="344"/>
      <c r="NDZ82" s="344"/>
      <c r="NEA82" s="344"/>
      <c r="NEB82" s="344"/>
      <c r="NEC82" s="344"/>
      <c r="NED82" s="344"/>
      <c r="NEE82" s="344"/>
      <c r="NEF82" s="344"/>
      <c r="NEG82" s="344"/>
      <c r="NEH82" s="344"/>
      <c r="NEI82" s="344"/>
      <c r="NEJ82" s="344"/>
      <c r="NEK82" s="344"/>
      <c r="NEL82" s="344"/>
      <c r="NEM82" s="344"/>
      <c r="NEN82" s="344"/>
      <c r="NEO82" s="344"/>
      <c r="NEP82" s="344"/>
      <c r="NEQ82" s="344"/>
      <c r="NER82" s="344"/>
      <c r="NES82" s="344"/>
      <c r="NET82" s="344"/>
      <c r="NEU82" s="344"/>
      <c r="NEV82" s="344"/>
      <c r="NEW82" s="344"/>
      <c r="NEX82" s="344"/>
      <c r="NEY82" s="344"/>
      <c r="NEZ82" s="344"/>
      <c r="NFA82" s="344"/>
      <c r="NFB82" s="344"/>
      <c r="NFC82" s="344"/>
      <c r="NFD82" s="344"/>
      <c r="NFE82" s="344"/>
      <c r="NFF82" s="344"/>
      <c r="NFG82" s="344"/>
      <c r="NFH82" s="344"/>
      <c r="NFI82" s="344"/>
      <c r="NFJ82" s="344"/>
      <c r="NFK82" s="344"/>
      <c r="NFL82" s="344"/>
      <c r="NFM82" s="344"/>
      <c r="NFN82" s="344"/>
      <c r="NFO82" s="344"/>
      <c r="NFP82" s="344"/>
      <c r="NFQ82" s="344"/>
      <c r="NFR82" s="344"/>
      <c r="NFS82" s="344"/>
      <c r="NFT82" s="344"/>
      <c r="NFU82" s="344"/>
      <c r="NFV82" s="344"/>
      <c r="NFW82" s="344"/>
      <c r="NFX82" s="344"/>
      <c r="NFY82" s="344"/>
      <c r="NFZ82" s="344"/>
      <c r="NGA82" s="344"/>
      <c r="NGB82" s="344"/>
      <c r="NGC82" s="344"/>
      <c r="NGD82" s="344"/>
      <c r="NGE82" s="344"/>
      <c r="NGF82" s="344"/>
      <c r="NGG82" s="344"/>
      <c r="NGH82" s="344"/>
      <c r="NGI82" s="344"/>
      <c r="NGJ82" s="344"/>
      <c r="NGK82" s="344"/>
      <c r="NGL82" s="344"/>
      <c r="NGM82" s="344"/>
      <c r="NGN82" s="344"/>
      <c r="NGO82" s="344"/>
      <c r="NGP82" s="344"/>
      <c r="NGQ82" s="344"/>
      <c r="NGR82" s="344"/>
      <c r="NGS82" s="344"/>
      <c r="NGT82" s="344"/>
      <c r="NGU82" s="344"/>
      <c r="NGV82" s="344"/>
      <c r="NGW82" s="344"/>
      <c r="NGX82" s="344"/>
      <c r="NGY82" s="344"/>
      <c r="NGZ82" s="344"/>
      <c r="NHA82" s="344"/>
      <c r="NHB82" s="344"/>
      <c r="NHC82" s="344"/>
      <c r="NHD82" s="344"/>
      <c r="NHE82" s="344"/>
      <c r="NHF82" s="344"/>
      <c r="NHG82" s="344"/>
      <c r="NHH82" s="344"/>
      <c r="NHI82" s="344"/>
      <c r="NHJ82" s="344"/>
      <c r="NHK82" s="344"/>
      <c r="NHL82" s="344"/>
      <c r="NHM82" s="344"/>
      <c r="NHN82" s="344"/>
      <c r="NHO82" s="344"/>
      <c r="NHP82" s="344"/>
      <c r="NHQ82" s="344"/>
      <c r="NHR82" s="344"/>
      <c r="NHS82" s="344"/>
      <c r="NHT82" s="344"/>
      <c r="NHU82" s="344"/>
      <c r="NHV82" s="344"/>
      <c r="NHW82" s="344"/>
      <c r="NHX82" s="344"/>
      <c r="NHY82" s="344"/>
      <c r="NHZ82" s="344"/>
      <c r="NIA82" s="344"/>
      <c r="NIB82" s="344"/>
      <c r="NIC82" s="344"/>
      <c r="NID82" s="344"/>
      <c r="NIE82" s="344"/>
      <c r="NIF82" s="344"/>
      <c r="NIG82" s="344"/>
      <c r="NIH82" s="344"/>
      <c r="NII82" s="344"/>
      <c r="NIJ82" s="344"/>
      <c r="NIK82" s="344"/>
      <c r="NIL82" s="344"/>
      <c r="NIM82" s="344"/>
      <c r="NIN82" s="344"/>
      <c r="NIO82" s="344"/>
      <c r="NIP82" s="344"/>
      <c r="NIQ82" s="344"/>
      <c r="NIR82" s="344"/>
      <c r="NIS82" s="344"/>
      <c r="NIT82" s="344"/>
      <c r="NIU82" s="344"/>
      <c r="NIV82" s="344"/>
      <c r="NIW82" s="344"/>
      <c r="NIX82" s="344"/>
      <c r="NIY82" s="344"/>
      <c r="NIZ82" s="344"/>
      <c r="NJA82" s="344"/>
      <c r="NJB82" s="344"/>
      <c r="NJC82" s="344"/>
      <c r="NJD82" s="344"/>
      <c r="NJE82" s="344"/>
      <c r="NJF82" s="344"/>
      <c r="NJG82" s="344"/>
      <c r="NJH82" s="344"/>
      <c r="NJI82" s="344"/>
      <c r="NJJ82" s="344"/>
      <c r="NJK82" s="344"/>
      <c r="NJL82" s="344"/>
      <c r="NJM82" s="344"/>
      <c r="NJN82" s="344"/>
      <c r="NJO82" s="344"/>
      <c r="NJP82" s="344"/>
      <c r="NJQ82" s="344"/>
      <c r="NJR82" s="344"/>
      <c r="NJS82" s="344"/>
      <c r="NJT82" s="344"/>
      <c r="NJU82" s="344"/>
      <c r="NJV82" s="344"/>
      <c r="NJW82" s="344"/>
      <c r="NJX82" s="344"/>
      <c r="NJY82" s="344"/>
      <c r="NJZ82" s="344"/>
      <c r="NKA82" s="344"/>
      <c r="NKB82" s="344"/>
      <c r="NKC82" s="344"/>
      <c r="NKD82" s="344"/>
      <c r="NKE82" s="344"/>
      <c r="NKF82" s="344"/>
      <c r="NKG82" s="344"/>
      <c r="NKH82" s="344"/>
      <c r="NKI82" s="344"/>
      <c r="NKJ82" s="344"/>
      <c r="NKK82" s="344"/>
      <c r="NKL82" s="344"/>
      <c r="NKM82" s="344"/>
      <c r="NKN82" s="344"/>
      <c r="NKO82" s="344"/>
      <c r="NKP82" s="344"/>
      <c r="NKQ82" s="344"/>
      <c r="NKR82" s="344"/>
      <c r="NKS82" s="344"/>
      <c r="NKT82" s="344"/>
      <c r="NKU82" s="344"/>
      <c r="NKV82" s="344"/>
      <c r="NKW82" s="344"/>
      <c r="NKX82" s="344"/>
      <c r="NKY82" s="344"/>
      <c r="NKZ82" s="344"/>
      <c r="NLA82" s="344"/>
      <c r="NLB82" s="344"/>
      <c r="NLC82" s="344"/>
      <c r="NLD82" s="344"/>
      <c r="NLE82" s="344"/>
      <c r="NLF82" s="344"/>
      <c r="NLG82" s="344"/>
      <c r="NLH82" s="344"/>
      <c r="NLI82" s="344"/>
      <c r="NLJ82" s="344"/>
      <c r="NLK82" s="344"/>
      <c r="NLL82" s="344"/>
      <c r="NLM82" s="344"/>
      <c r="NLN82" s="344"/>
      <c r="NLO82" s="344"/>
      <c r="NLP82" s="344"/>
      <c r="NLQ82" s="344"/>
      <c r="NLR82" s="344"/>
      <c r="NLS82" s="344"/>
      <c r="NLT82" s="344"/>
      <c r="NLU82" s="344"/>
      <c r="NLV82" s="344"/>
      <c r="NLW82" s="344"/>
      <c r="NLX82" s="344"/>
      <c r="NLY82" s="344"/>
      <c r="NLZ82" s="344"/>
      <c r="NMA82" s="344"/>
      <c r="NMB82" s="344"/>
      <c r="NMC82" s="344"/>
      <c r="NMD82" s="344"/>
      <c r="NME82" s="344"/>
      <c r="NMF82" s="344"/>
      <c r="NMG82" s="344"/>
      <c r="NMH82" s="344"/>
      <c r="NMI82" s="344"/>
      <c r="NMJ82" s="344"/>
      <c r="NMK82" s="344"/>
      <c r="NML82" s="344"/>
      <c r="NMM82" s="344"/>
      <c r="NMN82" s="344"/>
      <c r="NMO82" s="344"/>
      <c r="NMP82" s="344"/>
      <c r="NMQ82" s="344"/>
      <c r="NMR82" s="344"/>
      <c r="NMS82" s="344"/>
      <c r="NMT82" s="344"/>
      <c r="NMU82" s="344"/>
      <c r="NMV82" s="344"/>
      <c r="NMW82" s="344"/>
      <c r="NMX82" s="344"/>
      <c r="NMY82" s="344"/>
      <c r="NMZ82" s="344"/>
      <c r="NNA82" s="344"/>
      <c r="NNB82" s="344"/>
      <c r="NNC82" s="344"/>
      <c r="NND82" s="344"/>
      <c r="NNE82" s="344"/>
      <c r="NNF82" s="344"/>
      <c r="NNG82" s="344"/>
      <c r="NNH82" s="344"/>
      <c r="NNI82" s="344"/>
      <c r="NNJ82" s="344"/>
      <c r="NNK82" s="344"/>
      <c r="NNL82" s="344"/>
      <c r="NNM82" s="344"/>
      <c r="NNN82" s="344"/>
      <c r="NNO82" s="344"/>
      <c r="NNP82" s="344"/>
      <c r="NNQ82" s="344"/>
      <c r="NNR82" s="344"/>
      <c r="NNS82" s="344"/>
      <c r="NNT82" s="344"/>
      <c r="NNU82" s="344"/>
      <c r="NNV82" s="344"/>
      <c r="NNW82" s="344"/>
      <c r="NNX82" s="344"/>
      <c r="NNY82" s="344"/>
      <c r="NNZ82" s="344"/>
      <c r="NOA82" s="344"/>
      <c r="NOB82" s="344"/>
      <c r="NOC82" s="344"/>
      <c r="NOD82" s="344"/>
      <c r="NOE82" s="344"/>
      <c r="NOF82" s="344"/>
      <c r="NOG82" s="344"/>
      <c r="NOH82" s="344"/>
      <c r="NOI82" s="344"/>
      <c r="NOJ82" s="344"/>
      <c r="NOK82" s="344"/>
      <c r="NOL82" s="344"/>
      <c r="NOM82" s="344"/>
      <c r="NON82" s="344"/>
      <c r="NOO82" s="344"/>
      <c r="NOP82" s="344"/>
      <c r="NOQ82" s="344"/>
      <c r="NOR82" s="344"/>
      <c r="NOS82" s="344"/>
      <c r="NOT82" s="344"/>
      <c r="NOU82" s="344"/>
      <c r="NOV82" s="344"/>
      <c r="NOW82" s="344"/>
      <c r="NOX82" s="344"/>
      <c r="NOY82" s="344"/>
      <c r="NOZ82" s="344"/>
      <c r="NPA82" s="344"/>
      <c r="NPB82" s="344"/>
      <c r="NPC82" s="344"/>
      <c r="NPD82" s="344"/>
      <c r="NPE82" s="344"/>
      <c r="NPF82" s="344"/>
      <c r="NPG82" s="344"/>
      <c r="NPH82" s="344"/>
      <c r="NPI82" s="344"/>
      <c r="NPJ82" s="344"/>
      <c r="NPK82" s="344"/>
      <c r="NPL82" s="344"/>
      <c r="NPM82" s="344"/>
      <c r="NPN82" s="344"/>
      <c r="NPO82" s="344"/>
      <c r="NPP82" s="344"/>
      <c r="NPQ82" s="344"/>
      <c r="NPR82" s="344"/>
      <c r="NPS82" s="344"/>
      <c r="NPT82" s="344"/>
      <c r="NPU82" s="344"/>
      <c r="NPV82" s="344"/>
      <c r="NPW82" s="344"/>
      <c r="NPX82" s="344"/>
      <c r="NPY82" s="344"/>
      <c r="NPZ82" s="344"/>
      <c r="NQA82" s="344"/>
      <c r="NQB82" s="344"/>
      <c r="NQC82" s="344"/>
      <c r="NQD82" s="344"/>
      <c r="NQE82" s="344"/>
      <c r="NQF82" s="344"/>
      <c r="NQG82" s="344"/>
      <c r="NQH82" s="344"/>
      <c r="NQI82" s="344"/>
      <c r="NQJ82" s="344"/>
      <c r="NQK82" s="344"/>
      <c r="NQL82" s="344"/>
      <c r="NQM82" s="344"/>
      <c r="NQN82" s="344"/>
      <c r="NQO82" s="344"/>
      <c r="NQP82" s="344"/>
      <c r="NQQ82" s="344"/>
      <c r="NQR82" s="344"/>
      <c r="NQS82" s="344"/>
      <c r="NQT82" s="344"/>
      <c r="NQU82" s="344"/>
      <c r="NQV82" s="344"/>
      <c r="NQW82" s="344"/>
      <c r="NQX82" s="344"/>
      <c r="NQY82" s="344"/>
      <c r="NQZ82" s="344"/>
      <c r="NRA82" s="344"/>
      <c r="NRB82" s="344"/>
      <c r="NRC82" s="344"/>
      <c r="NRD82" s="344"/>
      <c r="NRE82" s="344"/>
      <c r="NRF82" s="344"/>
      <c r="NRG82" s="344"/>
      <c r="NRH82" s="344"/>
      <c r="NRI82" s="344"/>
      <c r="NRJ82" s="344"/>
      <c r="NRK82" s="344"/>
      <c r="NRL82" s="344"/>
      <c r="NRM82" s="344"/>
      <c r="NRN82" s="344"/>
      <c r="NRO82" s="344"/>
      <c r="NRP82" s="344"/>
      <c r="NRQ82" s="344"/>
      <c r="NRR82" s="344"/>
      <c r="NRS82" s="344"/>
      <c r="NRT82" s="344"/>
      <c r="NRU82" s="344"/>
      <c r="NRV82" s="344"/>
      <c r="NRW82" s="344"/>
      <c r="NRX82" s="344"/>
      <c r="NRY82" s="344"/>
      <c r="NRZ82" s="344"/>
      <c r="NSA82" s="344"/>
      <c r="NSB82" s="344"/>
      <c r="NSC82" s="344"/>
      <c r="NSD82" s="344"/>
      <c r="NSE82" s="344"/>
      <c r="NSF82" s="344"/>
      <c r="NSG82" s="344"/>
      <c r="NSH82" s="344"/>
      <c r="NSI82" s="344"/>
      <c r="NSJ82" s="344"/>
      <c r="NSK82" s="344"/>
      <c r="NSL82" s="344"/>
      <c r="NSM82" s="344"/>
      <c r="NSN82" s="344"/>
      <c r="NSO82" s="344"/>
      <c r="NSP82" s="344"/>
      <c r="NSQ82" s="344"/>
      <c r="NSR82" s="344"/>
      <c r="NSS82" s="344"/>
      <c r="NST82" s="344"/>
      <c r="NSU82" s="344"/>
      <c r="NSV82" s="344"/>
      <c r="NSW82" s="344"/>
      <c r="NSX82" s="344"/>
      <c r="NSY82" s="344"/>
      <c r="NSZ82" s="344"/>
      <c r="NTA82" s="344"/>
      <c r="NTB82" s="344"/>
      <c r="NTC82" s="344"/>
      <c r="NTD82" s="344"/>
      <c r="NTE82" s="344"/>
      <c r="NTF82" s="344"/>
      <c r="NTG82" s="344"/>
      <c r="NTH82" s="344"/>
      <c r="NTI82" s="344"/>
      <c r="NTJ82" s="344"/>
      <c r="NTK82" s="344"/>
      <c r="NTL82" s="344"/>
      <c r="NTM82" s="344"/>
      <c r="NTN82" s="344"/>
      <c r="NTO82" s="344"/>
      <c r="NTP82" s="344"/>
      <c r="NTQ82" s="344"/>
      <c r="NTR82" s="344"/>
      <c r="NTS82" s="344"/>
      <c r="NTT82" s="344"/>
      <c r="NTU82" s="344"/>
      <c r="NTV82" s="344"/>
      <c r="NTW82" s="344"/>
      <c r="NTX82" s="344"/>
      <c r="NTY82" s="344"/>
      <c r="NTZ82" s="344"/>
      <c r="NUA82" s="344"/>
      <c r="NUB82" s="344"/>
      <c r="NUC82" s="344"/>
      <c r="NUD82" s="344"/>
      <c r="NUE82" s="344"/>
      <c r="NUF82" s="344"/>
      <c r="NUG82" s="344"/>
      <c r="NUH82" s="344"/>
      <c r="NUI82" s="344"/>
      <c r="NUJ82" s="344"/>
      <c r="NUK82" s="344"/>
      <c r="NUL82" s="344"/>
      <c r="NUM82" s="344"/>
      <c r="NUN82" s="344"/>
      <c r="NUO82" s="344"/>
      <c r="NUP82" s="344"/>
      <c r="NUQ82" s="344"/>
      <c r="NUR82" s="344"/>
      <c r="NUS82" s="344"/>
      <c r="NUT82" s="344"/>
      <c r="NUU82" s="344"/>
      <c r="NUV82" s="344"/>
      <c r="NUW82" s="344"/>
      <c r="NUX82" s="344"/>
      <c r="NUY82" s="344"/>
      <c r="NUZ82" s="344"/>
      <c r="NVA82" s="344"/>
      <c r="NVB82" s="344"/>
      <c r="NVC82" s="344"/>
      <c r="NVD82" s="344"/>
      <c r="NVE82" s="344"/>
      <c r="NVF82" s="344"/>
      <c r="NVG82" s="344"/>
      <c r="NVH82" s="344"/>
      <c r="NVI82" s="344"/>
      <c r="NVJ82" s="344"/>
      <c r="NVK82" s="344"/>
      <c r="NVL82" s="344"/>
      <c r="NVM82" s="344"/>
      <c r="NVN82" s="344"/>
      <c r="NVO82" s="344"/>
      <c r="NVP82" s="344"/>
      <c r="NVQ82" s="344"/>
      <c r="NVR82" s="344"/>
      <c r="NVS82" s="344"/>
      <c r="NVT82" s="344"/>
      <c r="NVU82" s="344"/>
      <c r="NVV82" s="344"/>
      <c r="NVW82" s="344"/>
      <c r="NVX82" s="344"/>
      <c r="NVY82" s="344"/>
      <c r="NVZ82" s="344"/>
      <c r="NWA82" s="344"/>
      <c r="NWB82" s="344"/>
      <c r="NWC82" s="344"/>
      <c r="NWD82" s="344"/>
      <c r="NWE82" s="344"/>
      <c r="NWF82" s="344"/>
      <c r="NWG82" s="344"/>
      <c r="NWH82" s="344"/>
      <c r="NWI82" s="344"/>
      <c r="NWJ82" s="344"/>
      <c r="NWK82" s="344"/>
      <c r="NWL82" s="344"/>
      <c r="NWM82" s="344"/>
      <c r="NWN82" s="344"/>
      <c r="NWO82" s="344"/>
      <c r="NWP82" s="344"/>
      <c r="NWQ82" s="344"/>
      <c r="NWR82" s="344"/>
      <c r="NWS82" s="344"/>
      <c r="NWT82" s="344"/>
      <c r="NWU82" s="344"/>
      <c r="NWV82" s="344"/>
      <c r="NWW82" s="344"/>
      <c r="NWX82" s="344"/>
      <c r="NWY82" s="344"/>
      <c r="NWZ82" s="344"/>
      <c r="NXA82" s="344"/>
      <c r="NXB82" s="344"/>
      <c r="NXC82" s="344"/>
      <c r="NXD82" s="344"/>
      <c r="NXE82" s="344"/>
      <c r="NXF82" s="344"/>
      <c r="NXG82" s="344"/>
      <c r="NXH82" s="344"/>
      <c r="NXI82" s="344"/>
      <c r="NXJ82" s="344"/>
      <c r="NXK82" s="344"/>
      <c r="NXL82" s="344"/>
      <c r="NXM82" s="344"/>
      <c r="NXN82" s="344"/>
      <c r="NXO82" s="344"/>
      <c r="NXP82" s="344"/>
      <c r="NXQ82" s="344"/>
      <c r="NXR82" s="344"/>
      <c r="NXS82" s="344"/>
      <c r="NXT82" s="344"/>
      <c r="NXU82" s="344"/>
      <c r="NXV82" s="344"/>
      <c r="NXW82" s="344"/>
      <c r="NXX82" s="344"/>
      <c r="NXY82" s="344"/>
      <c r="NXZ82" s="344"/>
      <c r="NYA82" s="344"/>
      <c r="NYB82" s="344"/>
      <c r="NYC82" s="344"/>
      <c r="NYD82" s="344"/>
      <c r="NYE82" s="344"/>
      <c r="NYF82" s="344"/>
      <c r="NYG82" s="344"/>
      <c r="NYH82" s="344"/>
      <c r="NYI82" s="344"/>
      <c r="NYJ82" s="344"/>
      <c r="NYK82" s="344"/>
      <c r="NYL82" s="344"/>
      <c r="NYM82" s="344"/>
      <c r="NYN82" s="344"/>
      <c r="NYO82" s="344"/>
      <c r="NYP82" s="344"/>
      <c r="NYQ82" s="344"/>
      <c r="NYR82" s="344"/>
      <c r="NYS82" s="344"/>
      <c r="NYT82" s="344"/>
      <c r="NYU82" s="344"/>
      <c r="NYV82" s="344"/>
      <c r="NYW82" s="344"/>
      <c r="NYX82" s="344"/>
      <c r="NYY82" s="344"/>
      <c r="NYZ82" s="344"/>
      <c r="NZA82" s="344"/>
      <c r="NZB82" s="344"/>
      <c r="NZC82" s="344"/>
      <c r="NZD82" s="344"/>
      <c r="NZE82" s="344"/>
      <c r="NZF82" s="344"/>
      <c r="NZG82" s="344"/>
      <c r="NZH82" s="344"/>
      <c r="NZI82" s="344"/>
      <c r="NZJ82" s="344"/>
      <c r="NZK82" s="344"/>
      <c r="NZL82" s="344"/>
      <c r="NZM82" s="344"/>
      <c r="NZN82" s="344"/>
      <c r="NZO82" s="344"/>
      <c r="NZP82" s="344"/>
      <c r="NZQ82" s="344"/>
      <c r="NZR82" s="344"/>
      <c r="NZS82" s="344"/>
      <c r="NZT82" s="344"/>
      <c r="NZU82" s="344"/>
      <c r="NZV82" s="344"/>
      <c r="NZW82" s="344"/>
      <c r="NZX82" s="344"/>
      <c r="NZY82" s="344"/>
      <c r="NZZ82" s="344"/>
      <c r="OAA82" s="344"/>
      <c r="OAB82" s="344"/>
      <c r="OAC82" s="344"/>
      <c r="OAD82" s="344"/>
      <c r="OAE82" s="344"/>
      <c r="OAF82" s="344"/>
      <c r="OAG82" s="344"/>
      <c r="OAH82" s="344"/>
      <c r="OAI82" s="344"/>
      <c r="OAJ82" s="344"/>
      <c r="OAK82" s="344"/>
      <c r="OAL82" s="344"/>
      <c r="OAM82" s="344"/>
      <c r="OAN82" s="344"/>
      <c r="OAO82" s="344"/>
      <c r="OAP82" s="344"/>
      <c r="OAQ82" s="344"/>
      <c r="OAR82" s="344"/>
      <c r="OAS82" s="344"/>
      <c r="OAT82" s="344"/>
      <c r="OAU82" s="344"/>
      <c r="OAV82" s="344"/>
      <c r="OAW82" s="344"/>
      <c r="OAX82" s="344"/>
      <c r="OAY82" s="344"/>
      <c r="OAZ82" s="344"/>
      <c r="OBA82" s="344"/>
      <c r="OBB82" s="344"/>
      <c r="OBC82" s="344"/>
      <c r="OBD82" s="344"/>
      <c r="OBE82" s="344"/>
      <c r="OBF82" s="344"/>
      <c r="OBG82" s="344"/>
      <c r="OBH82" s="344"/>
      <c r="OBI82" s="344"/>
      <c r="OBJ82" s="344"/>
      <c r="OBK82" s="344"/>
      <c r="OBL82" s="344"/>
      <c r="OBM82" s="344"/>
      <c r="OBN82" s="344"/>
      <c r="OBO82" s="344"/>
      <c r="OBP82" s="344"/>
      <c r="OBQ82" s="344"/>
      <c r="OBR82" s="344"/>
      <c r="OBS82" s="344"/>
      <c r="OBT82" s="344"/>
      <c r="OBU82" s="344"/>
      <c r="OBV82" s="344"/>
      <c r="OBW82" s="344"/>
      <c r="OBX82" s="344"/>
      <c r="OBY82" s="344"/>
      <c r="OBZ82" s="344"/>
      <c r="OCA82" s="344"/>
      <c r="OCB82" s="344"/>
      <c r="OCC82" s="344"/>
      <c r="OCD82" s="344"/>
      <c r="OCE82" s="344"/>
      <c r="OCF82" s="344"/>
      <c r="OCG82" s="344"/>
      <c r="OCH82" s="344"/>
      <c r="OCI82" s="344"/>
      <c r="OCJ82" s="344"/>
      <c r="OCK82" s="344"/>
      <c r="OCL82" s="344"/>
      <c r="OCM82" s="344"/>
      <c r="OCN82" s="344"/>
      <c r="OCO82" s="344"/>
      <c r="OCP82" s="344"/>
      <c r="OCQ82" s="344"/>
      <c r="OCR82" s="344"/>
      <c r="OCS82" s="344"/>
      <c r="OCT82" s="344"/>
      <c r="OCU82" s="344"/>
      <c r="OCV82" s="344"/>
      <c r="OCW82" s="344"/>
      <c r="OCX82" s="344"/>
      <c r="OCY82" s="344"/>
      <c r="OCZ82" s="344"/>
      <c r="ODA82" s="344"/>
      <c r="ODB82" s="344"/>
      <c r="ODC82" s="344"/>
      <c r="ODD82" s="344"/>
      <c r="ODE82" s="344"/>
      <c r="ODF82" s="344"/>
      <c r="ODG82" s="344"/>
      <c r="ODH82" s="344"/>
      <c r="ODI82" s="344"/>
      <c r="ODJ82" s="344"/>
      <c r="ODK82" s="344"/>
      <c r="ODL82" s="344"/>
      <c r="ODM82" s="344"/>
      <c r="ODN82" s="344"/>
      <c r="ODO82" s="344"/>
      <c r="ODP82" s="344"/>
      <c r="ODQ82" s="344"/>
      <c r="ODR82" s="344"/>
      <c r="ODS82" s="344"/>
      <c r="ODT82" s="344"/>
      <c r="ODU82" s="344"/>
      <c r="ODV82" s="344"/>
      <c r="ODW82" s="344"/>
      <c r="ODX82" s="344"/>
      <c r="ODY82" s="344"/>
      <c r="ODZ82" s="344"/>
      <c r="OEA82" s="344"/>
      <c r="OEB82" s="344"/>
      <c r="OEC82" s="344"/>
      <c r="OED82" s="344"/>
      <c r="OEE82" s="344"/>
      <c r="OEF82" s="344"/>
      <c r="OEG82" s="344"/>
      <c r="OEH82" s="344"/>
      <c r="OEI82" s="344"/>
      <c r="OEJ82" s="344"/>
      <c r="OEK82" s="344"/>
      <c r="OEL82" s="344"/>
      <c r="OEM82" s="344"/>
      <c r="OEN82" s="344"/>
      <c r="OEO82" s="344"/>
      <c r="OEP82" s="344"/>
      <c r="OEQ82" s="344"/>
      <c r="OER82" s="344"/>
      <c r="OES82" s="344"/>
      <c r="OET82" s="344"/>
      <c r="OEU82" s="344"/>
      <c r="OEV82" s="344"/>
      <c r="OEW82" s="344"/>
      <c r="OEX82" s="344"/>
      <c r="OEY82" s="344"/>
      <c r="OEZ82" s="344"/>
      <c r="OFA82" s="344"/>
      <c r="OFB82" s="344"/>
      <c r="OFC82" s="344"/>
      <c r="OFD82" s="344"/>
      <c r="OFE82" s="344"/>
      <c r="OFF82" s="344"/>
      <c r="OFG82" s="344"/>
      <c r="OFH82" s="344"/>
      <c r="OFI82" s="344"/>
      <c r="OFJ82" s="344"/>
      <c r="OFK82" s="344"/>
      <c r="OFL82" s="344"/>
      <c r="OFM82" s="344"/>
      <c r="OFN82" s="344"/>
      <c r="OFO82" s="344"/>
      <c r="OFP82" s="344"/>
      <c r="OFQ82" s="344"/>
      <c r="OFR82" s="344"/>
      <c r="OFS82" s="344"/>
      <c r="OFT82" s="344"/>
      <c r="OFU82" s="344"/>
      <c r="OFV82" s="344"/>
      <c r="OFW82" s="344"/>
      <c r="OFX82" s="344"/>
      <c r="OFY82" s="344"/>
      <c r="OFZ82" s="344"/>
      <c r="OGA82" s="344"/>
      <c r="OGB82" s="344"/>
      <c r="OGC82" s="344"/>
      <c r="OGD82" s="344"/>
      <c r="OGE82" s="344"/>
      <c r="OGF82" s="344"/>
      <c r="OGG82" s="344"/>
      <c r="OGH82" s="344"/>
      <c r="OGI82" s="344"/>
      <c r="OGJ82" s="344"/>
      <c r="OGK82" s="344"/>
      <c r="OGL82" s="344"/>
      <c r="OGM82" s="344"/>
      <c r="OGN82" s="344"/>
      <c r="OGO82" s="344"/>
      <c r="OGP82" s="344"/>
      <c r="OGQ82" s="344"/>
      <c r="OGR82" s="344"/>
      <c r="OGS82" s="344"/>
      <c r="OGT82" s="344"/>
      <c r="OGU82" s="344"/>
      <c r="OGV82" s="344"/>
      <c r="OGW82" s="344"/>
      <c r="OGX82" s="344"/>
      <c r="OGY82" s="344"/>
      <c r="OGZ82" s="344"/>
      <c r="OHA82" s="344"/>
      <c r="OHB82" s="344"/>
      <c r="OHC82" s="344"/>
      <c r="OHD82" s="344"/>
      <c r="OHE82" s="344"/>
      <c r="OHF82" s="344"/>
      <c r="OHG82" s="344"/>
      <c r="OHH82" s="344"/>
      <c r="OHI82" s="344"/>
      <c r="OHJ82" s="344"/>
      <c r="OHK82" s="344"/>
      <c r="OHL82" s="344"/>
      <c r="OHM82" s="344"/>
      <c r="OHN82" s="344"/>
      <c r="OHO82" s="344"/>
      <c r="OHP82" s="344"/>
      <c r="OHQ82" s="344"/>
      <c r="OHR82" s="344"/>
      <c r="OHS82" s="344"/>
      <c r="OHT82" s="344"/>
      <c r="OHU82" s="344"/>
      <c r="OHV82" s="344"/>
      <c r="OHW82" s="344"/>
      <c r="OHX82" s="344"/>
      <c r="OHY82" s="344"/>
      <c r="OHZ82" s="344"/>
      <c r="OIA82" s="344"/>
      <c r="OIB82" s="344"/>
      <c r="OIC82" s="344"/>
      <c r="OID82" s="344"/>
      <c r="OIE82" s="344"/>
      <c r="OIF82" s="344"/>
      <c r="OIG82" s="344"/>
      <c r="OIH82" s="344"/>
      <c r="OII82" s="344"/>
      <c r="OIJ82" s="344"/>
      <c r="OIK82" s="344"/>
      <c r="OIL82" s="344"/>
      <c r="OIM82" s="344"/>
      <c r="OIN82" s="344"/>
      <c r="OIO82" s="344"/>
      <c r="OIP82" s="344"/>
      <c r="OIQ82" s="344"/>
      <c r="OIR82" s="344"/>
      <c r="OIS82" s="344"/>
      <c r="OIT82" s="344"/>
      <c r="OIU82" s="344"/>
      <c r="OIV82" s="344"/>
      <c r="OIW82" s="344"/>
      <c r="OIX82" s="344"/>
      <c r="OIY82" s="344"/>
      <c r="OIZ82" s="344"/>
      <c r="OJA82" s="344"/>
      <c r="OJB82" s="344"/>
      <c r="OJC82" s="344"/>
      <c r="OJD82" s="344"/>
      <c r="OJE82" s="344"/>
      <c r="OJF82" s="344"/>
      <c r="OJG82" s="344"/>
      <c r="OJH82" s="344"/>
      <c r="OJI82" s="344"/>
      <c r="OJJ82" s="344"/>
      <c r="OJK82" s="344"/>
      <c r="OJL82" s="344"/>
      <c r="OJM82" s="344"/>
      <c r="OJN82" s="344"/>
      <c r="OJO82" s="344"/>
      <c r="OJP82" s="344"/>
      <c r="OJQ82" s="344"/>
      <c r="OJR82" s="344"/>
      <c r="OJS82" s="344"/>
      <c r="OJT82" s="344"/>
      <c r="OJU82" s="344"/>
      <c r="OJV82" s="344"/>
      <c r="OJW82" s="344"/>
      <c r="OJX82" s="344"/>
      <c r="OJY82" s="344"/>
      <c r="OJZ82" s="344"/>
      <c r="OKA82" s="344"/>
      <c r="OKB82" s="344"/>
      <c r="OKC82" s="344"/>
      <c r="OKD82" s="344"/>
      <c r="OKE82" s="344"/>
      <c r="OKF82" s="344"/>
      <c r="OKG82" s="344"/>
      <c r="OKH82" s="344"/>
      <c r="OKI82" s="344"/>
      <c r="OKJ82" s="344"/>
      <c r="OKK82" s="344"/>
      <c r="OKL82" s="344"/>
      <c r="OKM82" s="344"/>
      <c r="OKN82" s="344"/>
      <c r="OKO82" s="344"/>
      <c r="OKP82" s="344"/>
      <c r="OKQ82" s="344"/>
      <c r="OKR82" s="344"/>
      <c r="OKS82" s="344"/>
      <c r="OKT82" s="344"/>
      <c r="OKU82" s="344"/>
      <c r="OKV82" s="344"/>
      <c r="OKW82" s="344"/>
      <c r="OKX82" s="344"/>
      <c r="OKY82" s="344"/>
      <c r="OKZ82" s="344"/>
      <c r="OLA82" s="344"/>
      <c r="OLB82" s="344"/>
      <c r="OLC82" s="344"/>
      <c r="OLD82" s="344"/>
      <c r="OLE82" s="344"/>
      <c r="OLF82" s="344"/>
      <c r="OLG82" s="344"/>
      <c r="OLH82" s="344"/>
      <c r="OLI82" s="344"/>
      <c r="OLJ82" s="344"/>
      <c r="OLK82" s="344"/>
      <c r="OLL82" s="344"/>
      <c r="OLM82" s="344"/>
      <c r="OLN82" s="344"/>
      <c r="OLO82" s="344"/>
      <c r="OLP82" s="344"/>
      <c r="OLQ82" s="344"/>
      <c r="OLR82" s="344"/>
      <c r="OLS82" s="344"/>
      <c r="OLT82" s="344"/>
      <c r="OLU82" s="344"/>
      <c r="OLV82" s="344"/>
      <c r="OLW82" s="344"/>
      <c r="OLX82" s="344"/>
      <c r="OLY82" s="344"/>
      <c r="OLZ82" s="344"/>
      <c r="OMA82" s="344"/>
      <c r="OMB82" s="344"/>
      <c r="OMC82" s="344"/>
      <c r="OMD82" s="344"/>
      <c r="OME82" s="344"/>
      <c r="OMF82" s="344"/>
      <c r="OMG82" s="344"/>
      <c r="OMH82" s="344"/>
      <c r="OMI82" s="344"/>
      <c r="OMJ82" s="344"/>
      <c r="OMK82" s="344"/>
      <c r="OML82" s="344"/>
      <c r="OMM82" s="344"/>
      <c r="OMN82" s="344"/>
      <c r="OMO82" s="344"/>
      <c r="OMP82" s="344"/>
      <c r="OMQ82" s="344"/>
      <c r="OMR82" s="344"/>
      <c r="OMS82" s="344"/>
      <c r="OMT82" s="344"/>
      <c r="OMU82" s="344"/>
      <c r="OMV82" s="344"/>
      <c r="OMW82" s="344"/>
      <c r="OMX82" s="344"/>
      <c r="OMY82" s="344"/>
      <c r="OMZ82" s="344"/>
      <c r="ONA82" s="344"/>
      <c r="ONB82" s="344"/>
      <c r="ONC82" s="344"/>
      <c r="OND82" s="344"/>
      <c r="ONE82" s="344"/>
      <c r="ONF82" s="344"/>
      <c r="ONG82" s="344"/>
      <c r="ONH82" s="344"/>
      <c r="ONI82" s="344"/>
      <c r="ONJ82" s="344"/>
      <c r="ONK82" s="344"/>
      <c r="ONL82" s="344"/>
      <c r="ONM82" s="344"/>
      <c r="ONN82" s="344"/>
      <c r="ONO82" s="344"/>
      <c r="ONP82" s="344"/>
      <c r="ONQ82" s="344"/>
      <c r="ONR82" s="344"/>
      <c r="ONS82" s="344"/>
      <c r="ONT82" s="344"/>
      <c r="ONU82" s="344"/>
      <c r="ONV82" s="344"/>
      <c r="ONW82" s="344"/>
      <c r="ONX82" s="344"/>
      <c r="ONY82" s="344"/>
      <c r="ONZ82" s="344"/>
      <c r="OOA82" s="344"/>
      <c r="OOB82" s="344"/>
      <c r="OOC82" s="344"/>
      <c r="OOD82" s="344"/>
      <c r="OOE82" s="344"/>
      <c r="OOF82" s="344"/>
      <c r="OOG82" s="344"/>
      <c r="OOH82" s="344"/>
      <c r="OOI82" s="344"/>
      <c r="OOJ82" s="344"/>
      <c r="OOK82" s="344"/>
      <c r="OOL82" s="344"/>
      <c r="OOM82" s="344"/>
      <c r="OON82" s="344"/>
      <c r="OOO82" s="344"/>
      <c r="OOP82" s="344"/>
      <c r="OOQ82" s="344"/>
      <c r="OOR82" s="344"/>
      <c r="OOS82" s="344"/>
      <c r="OOT82" s="344"/>
      <c r="OOU82" s="344"/>
      <c r="OOV82" s="344"/>
      <c r="OOW82" s="344"/>
      <c r="OOX82" s="344"/>
      <c r="OOY82" s="344"/>
      <c r="OOZ82" s="344"/>
      <c r="OPA82" s="344"/>
      <c r="OPB82" s="344"/>
      <c r="OPC82" s="344"/>
      <c r="OPD82" s="344"/>
      <c r="OPE82" s="344"/>
      <c r="OPF82" s="344"/>
      <c r="OPG82" s="344"/>
      <c r="OPH82" s="344"/>
      <c r="OPI82" s="344"/>
      <c r="OPJ82" s="344"/>
      <c r="OPK82" s="344"/>
      <c r="OPL82" s="344"/>
      <c r="OPM82" s="344"/>
      <c r="OPN82" s="344"/>
      <c r="OPO82" s="344"/>
      <c r="OPP82" s="344"/>
      <c r="OPQ82" s="344"/>
      <c r="OPR82" s="344"/>
      <c r="OPS82" s="344"/>
      <c r="OPT82" s="344"/>
      <c r="OPU82" s="344"/>
      <c r="OPV82" s="344"/>
      <c r="OPW82" s="344"/>
      <c r="OPX82" s="344"/>
      <c r="OPY82" s="344"/>
      <c r="OPZ82" s="344"/>
      <c r="OQA82" s="344"/>
      <c r="OQB82" s="344"/>
      <c r="OQC82" s="344"/>
      <c r="OQD82" s="344"/>
      <c r="OQE82" s="344"/>
      <c r="OQF82" s="344"/>
      <c r="OQG82" s="344"/>
      <c r="OQH82" s="344"/>
      <c r="OQI82" s="344"/>
      <c r="OQJ82" s="344"/>
      <c r="OQK82" s="344"/>
      <c r="OQL82" s="344"/>
      <c r="OQM82" s="344"/>
      <c r="OQN82" s="344"/>
      <c r="OQO82" s="344"/>
      <c r="OQP82" s="344"/>
      <c r="OQQ82" s="344"/>
      <c r="OQR82" s="344"/>
      <c r="OQS82" s="344"/>
      <c r="OQT82" s="344"/>
      <c r="OQU82" s="344"/>
      <c r="OQV82" s="344"/>
      <c r="OQW82" s="344"/>
      <c r="OQX82" s="344"/>
      <c r="OQY82" s="344"/>
      <c r="OQZ82" s="344"/>
      <c r="ORA82" s="344"/>
      <c r="ORB82" s="344"/>
      <c r="ORC82" s="344"/>
      <c r="ORD82" s="344"/>
      <c r="ORE82" s="344"/>
      <c r="ORF82" s="344"/>
      <c r="ORG82" s="344"/>
      <c r="ORH82" s="344"/>
      <c r="ORI82" s="344"/>
      <c r="ORJ82" s="344"/>
      <c r="ORK82" s="344"/>
      <c r="ORL82" s="344"/>
      <c r="ORM82" s="344"/>
      <c r="ORN82" s="344"/>
      <c r="ORO82" s="344"/>
      <c r="ORP82" s="344"/>
      <c r="ORQ82" s="344"/>
      <c r="ORR82" s="344"/>
      <c r="ORS82" s="344"/>
      <c r="ORT82" s="344"/>
      <c r="ORU82" s="344"/>
      <c r="ORV82" s="344"/>
      <c r="ORW82" s="344"/>
      <c r="ORX82" s="344"/>
      <c r="ORY82" s="344"/>
      <c r="ORZ82" s="344"/>
      <c r="OSA82" s="344"/>
      <c r="OSB82" s="344"/>
      <c r="OSC82" s="344"/>
      <c r="OSD82" s="344"/>
      <c r="OSE82" s="344"/>
      <c r="OSF82" s="344"/>
      <c r="OSG82" s="344"/>
      <c r="OSH82" s="344"/>
      <c r="OSI82" s="344"/>
      <c r="OSJ82" s="344"/>
      <c r="OSK82" s="344"/>
      <c r="OSL82" s="344"/>
      <c r="OSM82" s="344"/>
      <c r="OSN82" s="344"/>
      <c r="OSO82" s="344"/>
      <c r="OSP82" s="344"/>
      <c r="OSQ82" s="344"/>
      <c r="OSR82" s="344"/>
      <c r="OSS82" s="344"/>
      <c r="OST82" s="344"/>
      <c r="OSU82" s="344"/>
      <c r="OSV82" s="344"/>
      <c r="OSW82" s="344"/>
      <c r="OSX82" s="344"/>
      <c r="OSY82" s="344"/>
      <c r="OSZ82" s="344"/>
      <c r="OTA82" s="344"/>
      <c r="OTB82" s="344"/>
      <c r="OTC82" s="344"/>
      <c r="OTD82" s="344"/>
      <c r="OTE82" s="344"/>
      <c r="OTF82" s="344"/>
      <c r="OTG82" s="344"/>
      <c r="OTH82" s="344"/>
      <c r="OTI82" s="344"/>
      <c r="OTJ82" s="344"/>
      <c r="OTK82" s="344"/>
      <c r="OTL82" s="344"/>
      <c r="OTM82" s="344"/>
      <c r="OTN82" s="344"/>
      <c r="OTO82" s="344"/>
      <c r="OTP82" s="344"/>
      <c r="OTQ82" s="344"/>
      <c r="OTR82" s="344"/>
      <c r="OTS82" s="344"/>
      <c r="OTT82" s="344"/>
      <c r="OTU82" s="344"/>
      <c r="OTV82" s="344"/>
      <c r="OTW82" s="344"/>
      <c r="OTX82" s="344"/>
      <c r="OTY82" s="344"/>
      <c r="OTZ82" s="344"/>
      <c r="OUA82" s="344"/>
      <c r="OUB82" s="344"/>
      <c r="OUC82" s="344"/>
      <c r="OUD82" s="344"/>
      <c r="OUE82" s="344"/>
      <c r="OUF82" s="344"/>
      <c r="OUG82" s="344"/>
      <c r="OUH82" s="344"/>
      <c r="OUI82" s="344"/>
      <c r="OUJ82" s="344"/>
      <c r="OUK82" s="344"/>
      <c r="OUL82" s="344"/>
      <c r="OUM82" s="344"/>
      <c r="OUN82" s="344"/>
      <c r="OUO82" s="344"/>
      <c r="OUP82" s="344"/>
      <c r="OUQ82" s="344"/>
      <c r="OUR82" s="344"/>
      <c r="OUS82" s="344"/>
      <c r="OUT82" s="344"/>
      <c r="OUU82" s="344"/>
      <c r="OUV82" s="344"/>
      <c r="OUW82" s="344"/>
      <c r="OUX82" s="344"/>
      <c r="OUY82" s="344"/>
      <c r="OUZ82" s="344"/>
      <c r="OVA82" s="344"/>
      <c r="OVB82" s="344"/>
      <c r="OVC82" s="344"/>
      <c r="OVD82" s="344"/>
      <c r="OVE82" s="344"/>
      <c r="OVF82" s="344"/>
      <c r="OVG82" s="344"/>
      <c r="OVH82" s="344"/>
      <c r="OVI82" s="344"/>
      <c r="OVJ82" s="344"/>
      <c r="OVK82" s="344"/>
      <c r="OVL82" s="344"/>
      <c r="OVM82" s="344"/>
      <c r="OVN82" s="344"/>
      <c r="OVO82" s="344"/>
      <c r="OVP82" s="344"/>
      <c r="OVQ82" s="344"/>
      <c r="OVR82" s="344"/>
      <c r="OVS82" s="344"/>
      <c r="OVT82" s="344"/>
      <c r="OVU82" s="344"/>
      <c r="OVV82" s="344"/>
      <c r="OVW82" s="344"/>
      <c r="OVX82" s="344"/>
      <c r="OVY82" s="344"/>
      <c r="OVZ82" s="344"/>
      <c r="OWA82" s="344"/>
      <c r="OWB82" s="344"/>
      <c r="OWC82" s="344"/>
      <c r="OWD82" s="344"/>
      <c r="OWE82" s="344"/>
      <c r="OWF82" s="344"/>
      <c r="OWG82" s="344"/>
      <c r="OWH82" s="344"/>
      <c r="OWI82" s="344"/>
      <c r="OWJ82" s="344"/>
      <c r="OWK82" s="344"/>
      <c r="OWL82" s="344"/>
      <c r="OWM82" s="344"/>
      <c r="OWN82" s="344"/>
      <c r="OWO82" s="344"/>
      <c r="OWP82" s="344"/>
      <c r="OWQ82" s="344"/>
      <c r="OWR82" s="344"/>
      <c r="OWS82" s="344"/>
      <c r="OWT82" s="344"/>
      <c r="OWU82" s="344"/>
      <c r="OWV82" s="344"/>
      <c r="OWW82" s="344"/>
      <c r="OWX82" s="344"/>
      <c r="OWY82" s="344"/>
      <c r="OWZ82" s="344"/>
      <c r="OXA82" s="344"/>
      <c r="OXB82" s="344"/>
      <c r="OXC82" s="344"/>
      <c r="OXD82" s="344"/>
      <c r="OXE82" s="344"/>
      <c r="OXF82" s="344"/>
      <c r="OXG82" s="344"/>
      <c r="OXH82" s="344"/>
      <c r="OXI82" s="344"/>
      <c r="OXJ82" s="344"/>
      <c r="OXK82" s="344"/>
      <c r="OXL82" s="344"/>
      <c r="OXM82" s="344"/>
      <c r="OXN82" s="344"/>
      <c r="OXO82" s="344"/>
      <c r="OXP82" s="344"/>
      <c r="OXQ82" s="344"/>
      <c r="OXR82" s="344"/>
      <c r="OXS82" s="344"/>
      <c r="OXT82" s="344"/>
      <c r="OXU82" s="344"/>
      <c r="OXV82" s="344"/>
      <c r="OXW82" s="344"/>
      <c r="OXX82" s="344"/>
      <c r="OXY82" s="344"/>
      <c r="OXZ82" s="344"/>
      <c r="OYA82" s="344"/>
      <c r="OYB82" s="344"/>
      <c r="OYC82" s="344"/>
      <c r="OYD82" s="344"/>
      <c r="OYE82" s="344"/>
      <c r="OYF82" s="344"/>
      <c r="OYG82" s="344"/>
      <c r="OYH82" s="344"/>
      <c r="OYI82" s="344"/>
      <c r="OYJ82" s="344"/>
      <c r="OYK82" s="344"/>
      <c r="OYL82" s="344"/>
      <c r="OYM82" s="344"/>
      <c r="OYN82" s="344"/>
      <c r="OYO82" s="344"/>
      <c r="OYP82" s="344"/>
      <c r="OYQ82" s="344"/>
      <c r="OYR82" s="344"/>
      <c r="OYS82" s="344"/>
      <c r="OYT82" s="344"/>
      <c r="OYU82" s="344"/>
      <c r="OYV82" s="344"/>
      <c r="OYW82" s="344"/>
      <c r="OYX82" s="344"/>
      <c r="OYY82" s="344"/>
      <c r="OYZ82" s="344"/>
      <c r="OZA82" s="344"/>
      <c r="OZB82" s="344"/>
      <c r="OZC82" s="344"/>
      <c r="OZD82" s="344"/>
      <c r="OZE82" s="344"/>
      <c r="OZF82" s="344"/>
      <c r="OZG82" s="344"/>
      <c r="OZH82" s="344"/>
      <c r="OZI82" s="344"/>
      <c r="OZJ82" s="344"/>
      <c r="OZK82" s="344"/>
      <c r="OZL82" s="344"/>
      <c r="OZM82" s="344"/>
      <c r="OZN82" s="344"/>
      <c r="OZO82" s="344"/>
      <c r="OZP82" s="344"/>
      <c r="OZQ82" s="344"/>
      <c r="OZR82" s="344"/>
      <c r="OZS82" s="344"/>
      <c r="OZT82" s="344"/>
      <c r="OZU82" s="344"/>
      <c r="OZV82" s="344"/>
      <c r="OZW82" s="344"/>
      <c r="OZX82" s="344"/>
      <c r="OZY82" s="344"/>
      <c r="OZZ82" s="344"/>
      <c r="PAA82" s="344"/>
      <c r="PAB82" s="344"/>
      <c r="PAC82" s="344"/>
      <c r="PAD82" s="344"/>
      <c r="PAE82" s="344"/>
      <c r="PAF82" s="344"/>
      <c r="PAG82" s="344"/>
      <c r="PAH82" s="344"/>
      <c r="PAI82" s="344"/>
      <c r="PAJ82" s="344"/>
      <c r="PAK82" s="344"/>
      <c r="PAL82" s="344"/>
      <c r="PAM82" s="344"/>
      <c r="PAN82" s="344"/>
      <c r="PAO82" s="344"/>
      <c r="PAP82" s="344"/>
      <c r="PAQ82" s="344"/>
      <c r="PAR82" s="344"/>
      <c r="PAS82" s="344"/>
      <c r="PAT82" s="344"/>
      <c r="PAU82" s="344"/>
      <c r="PAV82" s="344"/>
      <c r="PAW82" s="344"/>
      <c r="PAX82" s="344"/>
      <c r="PAY82" s="344"/>
      <c r="PAZ82" s="344"/>
      <c r="PBA82" s="344"/>
      <c r="PBB82" s="344"/>
      <c r="PBC82" s="344"/>
      <c r="PBD82" s="344"/>
      <c r="PBE82" s="344"/>
      <c r="PBF82" s="344"/>
      <c r="PBG82" s="344"/>
      <c r="PBH82" s="344"/>
      <c r="PBI82" s="344"/>
      <c r="PBJ82" s="344"/>
      <c r="PBK82" s="344"/>
      <c r="PBL82" s="344"/>
      <c r="PBM82" s="344"/>
      <c r="PBN82" s="344"/>
      <c r="PBO82" s="344"/>
      <c r="PBP82" s="344"/>
      <c r="PBQ82" s="344"/>
      <c r="PBR82" s="344"/>
      <c r="PBS82" s="344"/>
      <c r="PBT82" s="344"/>
      <c r="PBU82" s="344"/>
      <c r="PBV82" s="344"/>
      <c r="PBW82" s="344"/>
      <c r="PBX82" s="344"/>
      <c r="PBY82" s="344"/>
      <c r="PBZ82" s="344"/>
      <c r="PCA82" s="344"/>
      <c r="PCB82" s="344"/>
      <c r="PCC82" s="344"/>
      <c r="PCD82" s="344"/>
      <c r="PCE82" s="344"/>
      <c r="PCF82" s="344"/>
      <c r="PCG82" s="344"/>
      <c r="PCH82" s="344"/>
      <c r="PCI82" s="344"/>
      <c r="PCJ82" s="344"/>
      <c r="PCK82" s="344"/>
      <c r="PCL82" s="344"/>
      <c r="PCM82" s="344"/>
      <c r="PCN82" s="344"/>
      <c r="PCO82" s="344"/>
      <c r="PCP82" s="344"/>
      <c r="PCQ82" s="344"/>
      <c r="PCR82" s="344"/>
      <c r="PCS82" s="344"/>
      <c r="PCT82" s="344"/>
      <c r="PCU82" s="344"/>
      <c r="PCV82" s="344"/>
      <c r="PCW82" s="344"/>
      <c r="PCX82" s="344"/>
      <c r="PCY82" s="344"/>
      <c r="PCZ82" s="344"/>
      <c r="PDA82" s="344"/>
      <c r="PDB82" s="344"/>
      <c r="PDC82" s="344"/>
      <c r="PDD82" s="344"/>
      <c r="PDE82" s="344"/>
      <c r="PDF82" s="344"/>
      <c r="PDG82" s="344"/>
      <c r="PDH82" s="344"/>
      <c r="PDI82" s="344"/>
      <c r="PDJ82" s="344"/>
      <c r="PDK82" s="344"/>
      <c r="PDL82" s="344"/>
      <c r="PDM82" s="344"/>
      <c r="PDN82" s="344"/>
      <c r="PDO82" s="344"/>
      <c r="PDP82" s="344"/>
      <c r="PDQ82" s="344"/>
      <c r="PDR82" s="344"/>
      <c r="PDS82" s="344"/>
      <c r="PDT82" s="344"/>
      <c r="PDU82" s="344"/>
      <c r="PDV82" s="344"/>
      <c r="PDW82" s="344"/>
      <c r="PDX82" s="344"/>
      <c r="PDY82" s="344"/>
      <c r="PDZ82" s="344"/>
      <c r="PEA82" s="344"/>
      <c r="PEB82" s="344"/>
      <c r="PEC82" s="344"/>
      <c r="PED82" s="344"/>
      <c r="PEE82" s="344"/>
      <c r="PEF82" s="344"/>
      <c r="PEG82" s="344"/>
      <c r="PEH82" s="344"/>
      <c r="PEI82" s="344"/>
      <c r="PEJ82" s="344"/>
      <c r="PEK82" s="344"/>
      <c r="PEL82" s="344"/>
      <c r="PEM82" s="344"/>
      <c r="PEN82" s="344"/>
      <c r="PEO82" s="344"/>
      <c r="PEP82" s="344"/>
      <c r="PEQ82" s="344"/>
      <c r="PER82" s="344"/>
      <c r="PES82" s="344"/>
      <c r="PET82" s="344"/>
      <c r="PEU82" s="344"/>
      <c r="PEV82" s="344"/>
      <c r="PEW82" s="344"/>
      <c r="PEX82" s="344"/>
      <c r="PEY82" s="344"/>
      <c r="PEZ82" s="344"/>
      <c r="PFA82" s="344"/>
      <c r="PFB82" s="344"/>
      <c r="PFC82" s="344"/>
      <c r="PFD82" s="344"/>
      <c r="PFE82" s="344"/>
      <c r="PFF82" s="344"/>
      <c r="PFG82" s="344"/>
      <c r="PFH82" s="344"/>
      <c r="PFI82" s="344"/>
      <c r="PFJ82" s="344"/>
      <c r="PFK82" s="344"/>
      <c r="PFL82" s="344"/>
      <c r="PFM82" s="344"/>
      <c r="PFN82" s="344"/>
      <c r="PFO82" s="344"/>
      <c r="PFP82" s="344"/>
      <c r="PFQ82" s="344"/>
      <c r="PFR82" s="344"/>
      <c r="PFS82" s="344"/>
      <c r="PFT82" s="344"/>
      <c r="PFU82" s="344"/>
      <c r="PFV82" s="344"/>
      <c r="PFW82" s="344"/>
      <c r="PFX82" s="344"/>
      <c r="PFY82" s="344"/>
      <c r="PFZ82" s="344"/>
      <c r="PGA82" s="344"/>
      <c r="PGB82" s="344"/>
      <c r="PGC82" s="344"/>
      <c r="PGD82" s="344"/>
      <c r="PGE82" s="344"/>
      <c r="PGF82" s="344"/>
      <c r="PGG82" s="344"/>
      <c r="PGH82" s="344"/>
      <c r="PGI82" s="344"/>
      <c r="PGJ82" s="344"/>
      <c r="PGK82" s="344"/>
      <c r="PGL82" s="344"/>
      <c r="PGM82" s="344"/>
      <c r="PGN82" s="344"/>
      <c r="PGO82" s="344"/>
      <c r="PGP82" s="344"/>
      <c r="PGQ82" s="344"/>
      <c r="PGR82" s="344"/>
      <c r="PGS82" s="344"/>
      <c r="PGT82" s="344"/>
      <c r="PGU82" s="344"/>
      <c r="PGV82" s="344"/>
      <c r="PGW82" s="344"/>
      <c r="PGX82" s="344"/>
      <c r="PGY82" s="344"/>
      <c r="PGZ82" s="344"/>
      <c r="PHA82" s="344"/>
      <c r="PHB82" s="344"/>
      <c r="PHC82" s="344"/>
      <c r="PHD82" s="344"/>
      <c r="PHE82" s="344"/>
      <c r="PHF82" s="344"/>
      <c r="PHG82" s="344"/>
      <c r="PHH82" s="344"/>
      <c r="PHI82" s="344"/>
      <c r="PHJ82" s="344"/>
      <c r="PHK82" s="344"/>
      <c r="PHL82" s="344"/>
      <c r="PHM82" s="344"/>
      <c r="PHN82" s="344"/>
      <c r="PHO82" s="344"/>
      <c r="PHP82" s="344"/>
      <c r="PHQ82" s="344"/>
      <c r="PHR82" s="344"/>
      <c r="PHS82" s="344"/>
      <c r="PHT82" s="344"/>
      <c r="PHU82" s="344"/>
      <c r="PHV82" s="344"/>
      <c r="PHW82" s="344"/>
      <c r="PHX82" s="344"/>
      <c r="PHY82" s="344"/>
      <c r="PHZ82" s="344"/>
      <c r="PIA82" s="344"/>
      <c r="PIB82" s="344"/>
      <c r="PIC82" s="344"/>
      <c r="PID82" s="344"/>
      <c r="PIE82" s="344"/>
      <c r="PIF82" s="344"/>
      <c r="PIG82" s="344"/>
      <c r="PIH82" s="344"/>
      <c r="PII82" s="344"/>
      <c r="PIJ82" s="344"/>
      <c r="PIK82" s="344"/>
      <c r="PIL82" s="344"/>
      <c r="PIM82" s="344"/>
      <c r="PIN82" s="344"/>
      <c r="PIO82" s="344"/>
      <c r="PIP82" s="344"/>
      <c r="PIQ82" s="344"/>
      <c r="PIR82" s="344"/>
      <c r="PIS82" s="344"/>
      <c r="PIT82" s="344"/>
      <c r="PIU82" s="344"/>
      <c r="PIV82" s="344"/>
      <c r="PIW82" s="344"/>
      <c r="PIX82" s="344"/>
      <c r="PIY82" s="344"/>
      <c r="PIZ82" s="344"/>
      <c r="PJA82" s="344"/>
      <c r="PJB82" s="344"/>
      <c r="PJC82" s="344"/>
      <c r="PJD82" s="344"/>
      <c r="PJE82" s="344"/>
      <c r="PJF82" s="344"/>
      <c r="PJG82" s="344"/>
      <c r="PJH82" s="344"/>
      <c r="PJI82" s="344"/>
      <c r="PJJ82" s="344"/>
      <c r="PJK82" s="344"/>
      <c r="PJL82" s="344"/>
      <c r="PJM82" s="344"/>
      <c r="PJN82" s="344"/>
      <c r="PJO82" s="344"/>
      <c r="PJP82" s="344"/>
      <c r="PJQ82" s="344"/>
      <c r="PJR82" s="344"/>
      <c r="PJS82" s="344"/>
      <c r="PJT82" s="344"/>
      <c r="PJU82" s="344"/>
      <c r="PJV82" s="344"/>
      <c r="PJW82" s="344"/>
      <c r="PJX82" s="344"/>
      <c r="PJY82" s="344"/>
      <c r="PJZ82" s="344"/>
      <c r="PKA82" s="344"/>
      <c r="PKB82" s="344"/>
      <c r="PKC82" s="344"/>
      <c r="PKD82" s="344"/>
      <c r="PKE82" s="344"/>
      <c r="PKF82" s="344"/>
      <c r="PKG82" s="344"/>
      <c r="PKH82" s="344"/>
      <c r="PKI82" s="344"/>
      <c r="PKJ82" s="344"/>
      <c r="PKK82" s="344"/>
      <c r="PKL82" s="344"/>
      <c r="PKM82" s="344"/>
      <c r="PKN82" s="344"/>
      <c r="PKO82" s="344"/>
      <c r="PKP82" s="344"/>
      <c r="PKQ82" s="344"/>
      <c r="PKR82" s="344"/>
      <c r="PKS82" s="344"/>
      <c r="PKT82" s="344"/>
      <c r="PKU82" s="344"/>
      <c r="PKV82" s="344"/>
      <c r="PKW82" s="344"/>
      <c r="PKX82" s="344"/>
      <c r="PKY82" s="344"/>
      <c r="PKZ82" s="344"/>
      <c r="PLA82" s="344"/>
      <c r="PLB82" s="344"/>
      <c r="PLC82" s="344"/>
      <c r="PLD82" s="344"/>
      <c r="PLE82" s="344"/>
      <c r="PLF82" s="344"/>
      <c r="PLG82" s="344"/>
      <c r="PLH82" s="344"/>
      <c r="PLI82" s="344"/>
      <c r="PLJ82" s="344"/>
      <c r="PLK82" s="344"/>
      <c r="PLL82" s="344"/>
      <c r="PLM82" s="344"/>
      <c r="PLN82" s="344"/>
      <c r="PLO82" s="344"/>
      <c r="PLP82" s="344"/>
      <c r="PLQ82" s="344"/>
      <c r="PLR82" s="344"/>
      <c r="PLS82" s="344"/>
      <c r="PLT82" s="344"/>
      <c r="PLU82" s="344"/>
      <c r="PLV82" s="344"/>
      <c r="PLW82" s="344"/>
      <c r="PLX82" s="344"/>
      <c r="PLY82" s="344"/>
      <c r="PLZ82" s="344"/>
      <c r="PMA82" s="344"/>
      <c r="PMB82" s="344"/>
      <c r="PMC82" s="344"/>
      <c r="PMD82" s="344"/>
      <c r="PME82" s="344"/>
      <c r="PMF82" s="344"/>
      <c r="PMG82" s="344"/>
      <c r="PMH82" s="344"/>
      <c r="PMI82" s="344"/>
      <c r="PMJ82" s="344"/>
      <c r="PMK82" s="344"/>
      <c r="PML82" s="344"/>
      <c r="PMM82" s="344"/>
      <c r="PMN82" s="344"/>
      <c r="PMO82" s="344"/>
      <c r="PMP82" s="344"/>
      <c r="PMQ82" s="344"/>
      <c r="PMR82" s="344"/>
      <c r="PMS82" s="344"/>
      <c r="PMT82" s="344"/>
      <c r="PMU82" s="344"/>
      <c r="PMV82" s="344"/>
      <c r="PMW82" s="344"/>
      <c r="PMX82" s="344"/>
      <c r="PMY82" s="344"/>
      <c r="PMZ82" s="344"/>
      <c r="PNA82" s="344"/>
      <c r="PNB82" s="344"/>
      <c r="PNC82" s="344"/>
      <c r="PND82" s="344"/>
      <c r="PNE82" s="344"/>
      <c r="PNF82" s="344"/>
      <c r="PNG82" s="344"/>
      <c r="PNH82" s="344"/>
      <c r="PNI82" s="344"/>
      <c r="PNJ82" s="344"/>
      <c r="PNK82" s="344"/>
      <c r="PNL82" s="344"/>
      <c r="PNM82" s="344"/>
      <c r="PNN82" s="344"/>
      <c r="PNO82" s="344"/>
      <c r="PNP82" s="344"/>
      <c r="PNQ82" s="344"/>
      <c r="PNR82" s="344"/>
      <c r="PNS82" s="344"/>
      <c r="PNT82" s="344"/>
      <c r="PNU82" s="344"/>
      <c r="PNV82" s="344"/>
      <c r="PNW82" s="344"/>
      <c r="PNX82" s="344"/>
      <c r="PNY82" s="344"/>
      <c r="PNZ82" s="344"/>
      <c r="POA82" s="344"/>
      <c r="POB82" s="344"/>
      <c r="POC82" s="344"/>
      <c r="POD82" s="344"/>
      <c r="POE82" s="344"/>
      <c r="POF82" s="344"/>
      <c r="POG82" s="344"/>
      <c r="POH82" s="344"/>
      <c r="POI82" s="344"/>
      <c r="POJ82" s="344"/>
      <c r="POK82" s="344"/>
      <c r="POL82" s="344"/>
      <c r="POM82" s="344"/>
      <c r="PON82" s="344"/>
      <c r="POO82" s="344"/>
      <c r="POP82" s="344"/>
      <c r="POQ82" s="344"/>
      <c r="POR82" s="344"/>
      <c r="POS82" s="344"/>
      <c r="POT82" s="344"/>
      <c r="POU82" s="344"/>
      <c r="POV82" s="344"/>
      <c r="POW82" s="344"/>
      <c r="POX82" s="344"/>
      <c r="POY82" s="344"/>
      <c r="POZ82" s="344"/>
      <c r="PPA82" s="344"/>
      <c r="PPB82" s="344"/>
      <c r="PPC82" s="344"/>
      <c r="PPD82" s="344"/>
      <c r="PPE82" s="344"/>
      <c r="PPF82" s="344"/>
      <c r="PPG82" s="344"/>
      <c r="PPH82" s="344"/>
      <c r="PPI82" s="344"/>
      <c r="PPJ82" s="344"/>
      <c r="PPK82" s="344"/>
      <c r="PPL82" s="344"/>
      <c r="PPM82" s="344"/>
      <c r="PPN82" s="344"/>
      <c r="PPO82" s="344"/>
      <c r="PPP82" s="344"/>
      <c r="PPQ82" s="344"/>
      <c r="PPR82" s="344"/>
      <c r="PPS82" s="344"/>
      <c r="PPT82" s="344"/>
      <c r="PPU82" s="344"/>
      <c r="PPV82" s="344"/>
      <c r="PPW82" s="344"/>
      <c r="PPX82" s="344"/>
      <c r="PPY82" s="344"/>
      <c r="PPZ82" s="344"/>
      <c r="PQA82" s="344"/>
      <c r="PQB82" s="344"/>
      <c r="PQC82" s="344"/>
      <c r="PQD82" s="344"/>
      <c r="PQE82" s="344"/>
      <c r="PQF82" s="344"/>
      <c r="PQG82" s="344"/>
      <c r="PQH82" s="344"/>
      <c r="PQI82" s="344"/>
      <c r="PQJ82" s="344"/>
      <c r="PQK82" s="344"/>
      <c r="PQL82" s="344"/>
      <c r="PQM82" s="344"/>
      <c r="PQN82" s="344"/>
      <c r="PQO82" s="344"/>
      <c r="PQP82" s="344"/>
      <c r="PQQ82" s="344"/>
      <c r="PQR82" s="344"/>
      <c r="PQS82" s="344"/>
      <c r="PQT82" s="344"/>
      <c r="PQU82" s="344"/>
      <c r="PQV82" s="344"/>
      <c r="PQW82" s="344"/>
      <c r="PQX82" s="344"/>
      <c r="PQY82" s="344"/>
      <c r="PQZ82" s="344"/>
      <c r="PRA82" s="344"/>
      <c r="PRB82" s="344"/>
      <c r="PRC82" s="344"/>
      <c r="PRD82" s="344"/>
      <c r="PRE82" s="344"/>
      <c r="PRF82" s="344"/>
      <c r="PRG82" s="344"/>
      <c r="PRH82" s="344"/>
      <c r="PRI82" s="344"/>
      <c r="PRJ82" s="344"/>
      <c r="PRK82" s="344"/>
      <c r="PRL82" s="344"/>
      <c r="PRM82" s="344"/>
      <c r="PRN82" s="344"/>
      <c r="PRO82" s="344"/>
      <c r="PRP82" s="344"/>
      <c r="PRQ82" s="344"/>
      <c r="PRR82" s="344"/>
      <c r="PRS82" s="344"/>
      <c r="PRT82" s="344"/>
      <c r="PRU82" s="344"/>
      <c r="PRV82" s="344"/>
      <c r="PRW82" s="344"/>
      <c r="PRX82" s="344"/>
      <c r="PRY82" s="344"/>
      <c r="PRZ82" s="344"/>
      <c r="PSA82" s="344"/>
      <c r="PSB82" s="344"/>
      <c r="PSC82" s="344"/>
      <c r="PSD82" s="344"/>
      <c r="PSE82" s="344"/>
      <c r="PSF82" s="344"/>
      <c r="PSG82" s="344"/>
      <c r="PSH82" s="344"/>
      <c r="PSI82" s="344"/>
      <c r="PSJ82" s="344"/>
      <c r="PSK82" s="344"/>
      <c r="PSL82" s="344"/>
      <c r="PSM82" s="344"/>
      <c r="PSN82" s="344"/>
      <c r="PSO82" s="344"/>
      <c r="PSP82" s="344"/>
      <c r="PSQ82" s="344"/>
      <c r="PSR82" s="344"/>
      <c r="PSS82" s="344"/>
      <c r="PST82" s="344"/>
      <c r="PSU82" s="344"/>
      <c r="PSV82" s="344"/>
      <c r="PSW82" s="344"/>
      <c r="PSX82" s="344"/>
      <c r="PSY82" s="344"/>
      <c r="PSZ82" s="344"/>
      <c r="PTA82" s="344"/>
      <c r="PTB82" s="344"/>
      <c r="PTC82" s="344"/>
      <c r="PTD82" s="344"/>
      <c r="PTE82" s="344"/>
      <c r="PTF82" s="344"/>
      <c r="PTG82" s="344"/>
      <c r="PTH82" s="344"/>
      <c r="PTI82" s="344"/>
      <c r="PTJ82" s="344"/>
      <c r="PTK82" s="344"/>
      <c r="PTL82" s="344"/>
      <c r="PTM82" s="344"/>
      <c r="PTN82" s="344"/>
      <c r="PTO82" s="344"/>
      <c r="PTP82" s="344"/>
      <c r="PTQ82" s="344"/>
      <c r="PTR82" s="344"/>
      <c r="PTS82" s="344"/>
      <c r="PTT82" s="344"/>
      <c r="PTU82" s="344"/>
      <c r="PTV82" s="344"/>
      <c r="PTW82" s="344"/>
      <c r="PTX82" s="344"/>
      <c r="PTY82" s="344"/>
      <c r="PTZ82" s="344"/>
      <c r="PUA82" s="344"/>
      <c r="PUB82" s="344"/>
      <c r="PUC82" s="344"/>
      <c r="PUD82" s="344"/>
      <c r="PUE82" s="344"/>
      <c r="PUF82" s="344"/>
      <c r="PUG82" s="344"/>
      <c r="PUH82" s="344"/>
      <c r="PUI82" s="344"/>
      <c r="PUJ82" s="344"/>
      <c r="PUK82" s="344"/>
      <c r="PUL82" s="344"/>
      <c r="PUM82" s="344"/>
      <c r="PUN82" s="344"/>
      <c r="PUO82" s="344"/>
      <c r="PUP82" s="344"/>
      <c r="PUQ82" s="344"/>
      <c r="PUR82" s="344"/>
      <c r="PUS82" s="344"/>
      <c r="PUT82" s="344"/>
      <c r="PUU82" s="344"/>
      <c r="PUV82" s="344"/>
      <c r="PUW82" s="344"/>
      <c r="PUX82" s="344"/>
      <c r="PUY82" s="344"/>
      <c r="PUZ82" s="344"/>
      <c r="PVA82" s="344"/>
      <c r="PVB82" s="344"/>
      <c r="PVC82" s="344"/>
      <c r="PVD82" s="344"/>
      <c r="PVE82" s="344"/>
      <c r="PVF82" s="344"/>
      <c r="PVG82" s="344"/>
      <c r="PVH82" s="344"/>
      <c r="PVI82" s="344"/>
      <c r="PVJ82" s="344"/>
      <c r="PVK82" s="344"/>
      <c r="PVL82" s="344"/>
      <c r="PVM82" s="344"/>
      <c r="PVN82" s="344"/>
      <c r="PVO82" s="344"/>
      <c r="PVP82" s="344"/>
      <c r="PVQ82" s="344"/>
      <c r="PVR82" s="344"/>
      <c r="PVS82" s="344"/>
      <c r="PVT82" s="344"/>
      <c r="PVU82" s="344"/>
      <c r="PVV82" s="344"/>
      <c r="PVW82" s="344"/>
      <c r="PVX82" s="344"/>
      <c r="PVY82" s="344"/>
      <c r="PVZ82" s="344"/>
      <c r="PWA82" s="344"/>
      <c r="PWB82" s="344"/>
      <c r="PWC82" s="344"/>
      <c r="PWD82" s="344"/>
      <c r="PWE82" s="344"/>
      <c r="PWF82" s="344"/>
      <c r="PWG82" s="344"/>
      <c r="PWH82" s="344"/>
      <c r="PWI82" s="344"/>
      <c r="PWJ82" s="344"/>
      <c r="PWK82" s="344"/>
      <c r="PWL82" s="344"/>
      <c r="PWM82" s="344"/>
      <c r="PWN82" s="344"/>
      <c r="PWO82" s="344"/>
      <c r="PWP82" s="344"/>
      <c r="PWQ82" s="344"/>
      <c r="PWR82" s="344"/>
      <c r="PWS82" s="344"/>
      <c r="PWT82" s="344"/>
      <c r="PWU82" s="344"/>
      <c r="PWV82" s="344"/>
      <c r="PWW82" s="344"/>
      <c r="PWX82" s="344"/>
      <c r="PWY82" s="344"/>
      <c r="PWZ82" s="344"/>
      <c r="PXA82" s="344"/>
      <c r="PXB82" s="344"/>
      <c r="PXC82" s="344"/>
      <c r="PXD82" s="344"/>
      <c r="PXE82" s="344"/>
      <c r="PXF82" s="344"/>
      <c r="PXG82" s="344"/>
      <c r="PXH82" s="344"/>
      <c r="PXI82" s="344"/>
      <c r="PXJ82" s="344"/>
      <c r="PXK82" s="344"/>
      <c r="PXL82" s="344"/>
      <c r="PXM82" s="344"/>
      <c r="PXN82" s="344"/>
      <c r="PXO82" s="344"/>
      <c r="PXP82" s="344"/>
      <c r="PXQ82" s="344"/>
      <c r="PXR82" s="344"/>
      <c r="PXS82" s="344"/>
      <c r="PXT82" s="344"/>
      <c r="PXU82" s="344"/>
      <c r="PXV82" s="344"/>
      <c r="PXW82" s="344"/>
      <c r="PXX82" s="344"/>
      <c r="PXY82" s="344"/>
      <c r="PXZ82" s="344"/>
      <c r="PYA82" s="344"/>
      <c r="PYB82" s="344"/>
      <c r="PYC82" s="344"/>
      <c r="PYD82" s="344"/>
      <c r="PYE82" s="344"/>
      <c r="PYF82" s="344"/>
      <c r="PYG82" s="344"/>
      <c r="PYH82" s="344"/>
      <c r="PYI82" s="344"/>
      <c r="PYJ82" s="344"/>
      <c r="PYK82" s="344"/>
      <c r="PYL82" s="344"/>
      <c r="PYM82" s="344"/>
      <c r="PYN82" s="344"/>
      <c r="PYO82" s="344"/>
      <c r="PYP82" s="344"/>
      <c r="PYQ82" s="344"/>
      <c r="PYR82" s="344"/>
      <c r="PYS82" s="344"/>
      <c r="PYT82" s="344"/>
      <c r="PYU82" s="344"/>
      <c r="PYV82" s="344"/>
      <c r="PYW82" s="344"/>
      <c r="PYX82" s="344"/>
      <c r="PYY82" s="344"/>
      <c r="PYZ82" s="344"/>
      <c r="PZA82" s="344"/>
      <c r="PZB82" s="344"/>
      <c r="PZC82" s="344"/>
      <c r="PZD82" s="344"/>
      <c r="PZE82" s="344"/>
      <c r="PZF82" s="344"/>
      <c r="PZG82" s="344"/>
      <c r="PZH82" s="344"/>
      <c r="PZI82" s="344"/>
      <c r="PZJ82" s="344"/>
      <c r="PZK82" s="344"/>
      <c r="PZL82" s="344"/>
      <c r="PZM82" s="344"/>
      <c r="PZN82" s="344"/>
      <c r="PZO82" s="344"/>
      <c r="PZP82" s="344"/>
      <c r="PZQ82" s="344"/>
      <c r="PZR82" s="344"/>
      <c r="PZS82" s="344"/>
      <c r="PZT82" s="344"/>
      <c r="PZU82" s="344"/>
      <c r="PZV82" s="344"/>
      <c r="PZW82" s="344"/>
      <c r="PZX82" s="344"/>
      <c r="PZY82" s="344"/>
      <c r="PZZ82" s="344"/>
      <c r="QAA82" s="344"/>
      <c r="QAB82" s="344"/>
      <c r="QAC82" s="344"/>
      <c r="QAD82" s="344"/>
      <c r="QAE82" s="344"/>
      <c r="QAF82" s="344"/>
      <c r="QAG82" s="344"/>
      <c r="QAH82" s="344"/>
      <c r="QAI82" s="344"/>
      <c r="QAJ82" s="344"/>
      <c r="QAK82" s="344"/>
      <c r="QAL82" s="344"/>
      <c r="QAM82" s="344"/>
      <c r="QAN82" s="344"/>
      <c r="QAO82" s="344"/>
      <c r="QAP82" s="344"/>
      <c r="QAQ82" s="344"/>
      <c r="QAR82" s="344"/>
      <c r="QAS82" s="344"/>
      <c r="QAT82" s="344"/>
      <c r="QAU82" s="344"/>
      <c r="QAV82" s="344"/>
      <c r="QAW82" s="344"/>
      <c r="QAX82" s="344"/>
      <c r="QAY82" s="344"/>
      <c r="QAZ82" s="344"/>
      <c r="QBA82" s="344"/>
      <c r="QBB82" s="344"/>
      <c r="QBC82" s="344"/>
      <c r="QBD82" s="344"/>
      <c r="QBE82" s="344"/>
      <c r="QBF82" s="344"/>
      <c r="QBG82" s="344"/>
      <c r="QBH82" s="344"/>
      <c r="QBI82" s="344"/>
      <c r="QBJ82" s="344"/>
      <c r="QBK82" s="344"/>
      <c r="QBL82" s="344"/>
      <c r="QBM82" s="344"/>
      <c r="QBN82" s="344"/>
      <c r="QBO82" s="344"/>
      <c r="QBP82" s="344"/>
      <c r="QBQ82" s="344"/>
      <c r="QBR82" s="344"/>
      <c r="QBS82" s="344"/>
      <c r="QBT82" s="344"/>
      <c r="QBU82" s="344"/>
      <c r="QBV82" s="344"/>
      <c r="QBW82" s="344"/>
      <c r="QBX82" s="344"/>
      <c r="QBY82" s="344"/>
      <c r="QBZ82" s="344"/>
      <c r="QCA82" s="344"/>
      <c r="QCB82" s="344"/>
      <c r="QCC82" s="344"/>
      <c r="QCD82" s="344"/>
      <c r="QCE82" s="344"/>
      <c r="QCF82" s="344"/>
      <c r="QCG82" s="344"/>
      <c r="QCH82" s="344"/>
      <c r="QCI82" s="344"/>
      <c r="QCJ82" s="344"/>
      <c r="QCK82" s="344"/>
      <c r="QCL82" s="344"/>
      <c r="QCM82" s="344"/>
      <c r="QCN82" s="344"/>
      <c r="QCO82" s="344"/>
      <c r="QCP82" s="344"/>
      <c r="QCQ82" s="344"/>
      <c r="QCR82" s="344"/>
      <c r="QCS82" s="344"/>
      <c r="QCT82" s="344"/>
      <c r="QCU82" s="344"/>
      <c r="QCV82" s="344"/>
      <c r="QCW82" s="344"/>
      <c r="QCX82" s="344"/>
      <c r="QCY82" s="344"/>
      <c r="QCZ82" s="344"/>
      <c r="QDA82" s="344"/>
      <c r="QDB82" s="344"/>
      <c r="QDC82" s="344"/>
      <c r="QDD82" s="344"/>
      <c r="QDE82" s="344"/>
      <c r="QDF82" s="344"/>
      <c r="QDG82" s="344"/>
      <c r="QDH82" s="344"/>
      <c r="QDI82" s="344"/>
      <c r="QDJ82" s="344"/>
      <c r="QDK82" s="344"/>
      <c r="QDL82" s="344"/>
      <c r="QDM82" s="344"/>
      <c r="QDN82" s="344"/>
      <c r="QDO82" s="344"/>
      <c r="QDP82" s="344"/>
      <c r="QDQ82" s="344"/>
      <c r="QDR82" s="344"/>
      <c r="QDS82" s="344"/>
      <c r="QDT82" s="344"/>
      <c r="QDU82" s="344"/>
      <c r="QDV82" s="344"/>
      <c r="QDW82" s="344"/>
      <c r="QDX82" s="344"/>
      <c r="QDY82" s="344"/>
      <c r="QDZ82" s="344"/>
      <c r="QEA82" s="344"/>
      <c r="QEB82" s="344"/>
      <c r="QEC82" s="344"/>
      <c r="QED82" s="344"/>
      <c r="QEE82" s="344"/>
      <c r="QEF82" s="344"/>
      <c r="QEG82" s="344"/>
      <c r="QEH82" s="344"/>
      <c r="QEI82" s="344"/>
      <c r="QEJ82" s="344"/>
      <c r="QEK82" s="344"/>
      <c r="QEL82" s="344"/>
      <c r="QEM82" s="344"/>
      <c r="QEN82" s="344"/>
      <c r="QEO82" s="344"/>
      <c r="QEP82" s="344"/>
      <c r="QEQ82" s="344"/>
      <c r="QER82" s="344"/>
      <c r="QES82" s="344"/>
      <c r="QET82" s="344"/>
      <c r="QEU82" s="344"/>
      <c r="QEV82" s="344"/>
      <c r="QEW82" s="344"/>
      <c r="QEX82" s="344"/>
      <c r="QEY82" s="344"/>
      <c r="QEZ82" s="344"/>
      <c r="QFA82" s="344"/>
      <c r="QFB82" s="344"/>
      <c r="QFC82" s="344"/>
      <c r="QFD82" s="344"/>
      <c r="QFE82" s="344"/>
      <c r="QFF82" s="344"/>
      <c r="QFG82" s="344"/>
      <c r="QFH82" s="344"/>
      <c r="QFI82" s="344"/>
      <c r="QFJ82" s="344"/>
      <c r="QFK82" s="344"/>
      <c r="QFL82" s="344"/>
      <c r="QFM82" s="344"/>
      <c r="QFN82" s="344"/>
      <c r="QFO82" s="344"/>
      <c r="QFP82" s="344"/>
      <c r="QFQ82" s="344"/>
      <c r="QFR82" s="344"/>
      <c r="QFS82" s="344"/>
      <c r="QFT82" s="344"/>
      <c r="QFU82" s="344"/>
      <c r="QFV82" s="344"/>
      <c r="QFW82" s="344"/>
      <c r="QFX82" s="344"/>
      <c r="QFY82" s="344"/>
      <c r="QFZ82" s="344"/>
      <c r="QGA82" s="344"/>
      <c r="QGB82" s="344"/>
      <c r="QGC82" s="344"/>
      <c r="QGD82" s="344"/>
      <c r="QGE82" s="344"/>
      <c r="QGF82" s="344"/>
      <c r="QGG82" s="344"/>
      <c r="QGH82" s="344"/>
      <c r="QGI82" s="344"/>
      <c r="QGJ82" s="344"/>
      <c r="QGK82" s="344"/>
      <c r="QGL82" s="344"/>
      <c r="QGM82" s="344"/>
      <c r="QGN82" s="344"/>
      <c r="QGO82" s="344"/>
      <c r="QGP82" s="344"/>
      <c r="QGQ82" s="344"/>
      <c r="QGR82" s="344"/>
      <c r="QGS82" s="344"/>
      <c r="QGT82" s="344"/>
      <c r="QGU82" s="344"/>
      <c r="QGV82" s="344"/>
      <c r="QGW82" s="344"/>
      <c r="QGX82" s="344"/>
      <c r="QGY82" s="344"/>
      <c r="QGZ82" s="344"/>
      <c r="QHA82" s="344"/>
      <c r="QHB82" s="344"/>
      <c r="QHC82" s="344"/>
      <c r="QHD82" s="344"/>
      <c r="QHE82" s="344"/>
      <c r="QHF82" s="344"/>
      <c r="QHG82" s="344"/>
      <c r="QHH82" s="344"/>
      <c r="QHI82" s="344"/>
      <c r="QHJ82" s="344"/>
      <c r="QHK82" s="344"/>
      <c r="QHL82" s="344"/>
      <c r="QHM82" s="344"/>
      <c r="QHN82" s="344"/>
      <c r="QHO82" s="344"/>
      <c r="QHP82" s="344"/>
      <c r="QHQ82" s="344"/>
      <c r="QHR82" s="344"/>
      <c r="QHS82" s="344"/>
      <c r="QHT82" s="344"/>
      <c r="QHU82" s="344"/>
      <c r="QHV82" s="344"/>
      <c r="QHW82" s="344"/>
      <c r="QHX82" s="344"/>
      <c r="QHY82" s="344"/>
      <c r="QHZ82" s="344"/>
      <c r="QIA82" s="344"/>
      <c r="QIB82" s="344"/>
      <c r="QIC82" s="344"/>
      <c r="QID82" s="344"/>
      <c r="QIE82" s="344"/>
      <c r="QIF82" s="344"/>
      <c r="QIG82" s="344"/>
      <c r="QIH82" s="344"/>
      <c r="QII82" s="344"/>
      <c r="QIJ82" s="344"/>
      <c r="QIK82" s="344"/>
      <c r="QIL82" s="344"/>
      <c r="QIM82" s="344"/>
      <c r="QIN82" s="344"/>
      <c r="QIO82" s="344"/>
      <c r="QIP82" s="344"/>
      <c r="QIQ82" s="344"/>
      <c r="QIR82" s="344"/>
      <c r="QIS82" s="344"/>
      <c r="QIT82" s="344"/>
      <c r="QIU82" s="344"/>
      <c r="QIV82" s="344"/>
      <c r="QIW82" s="344"/>
      <c r="QIX82" s="344"/>
      <c r="QIY82" s="344"/>
      <c r="QIZ82" s="344"/>
      <c r="QJA82" s="344"/>
      <c r="QJB82" s="344"/>
      <c r="QJC82" s="344"/>
      <c r="QJD82" s="344"/>
      <c r="QJE82" s="344"/>
      <c r="QJF82" s="344"/>
      <c r="QJG82" s="344"/>
      <c r="QJH82" s="344"/>
      <c r="QJI82" s="344"/>
      <c r="QJJ82" s="344"/>
      <c r="QJK82" s="344"/>
      <c r="QJL82" s="344"/>
      <c r="QJM82" s="344"/>
      <c r="QJN82" s="344"/>
      <c r="QJO82" s="344"/>
      <c r="QJP82" s="344"/>
      <c r="QJQ82" s="344"/>
      <c r="QJR82" s="344"/>
      <c r="QJS82" s="344"/>
      <c r="QJT82" s="344"/>
      <c r="QJU82" s="344"/>
      <c r="QJV82" s="344"/>
      <c r="QJW82" s="344"/>
      <c r="QJX82" s="344"/>
      <c r="QJY82" s="344"/>
      <c r="QJZ82" s="344"/>
      <c r="QKA82" s="344"/>
      <c r="QKB82" s="344"/>
      <c r="QKC82" s="344"/>
      <c r="QKD82" s="344"/>
      <c r="QKE82" s="344"/>
      <c r="QKF82" s="344"/>
      <c r="QKG82" s="344"/>
      <c r="QKH82" s="344"/>
      <c r="QKI82" s="344"/>
      <c r="QKJ82" s="344"/>
      <c r="QKK82" s="344"/>
      <c r="QKL82" s="344"/>
      <c r="QKM82" s="344"/>
      <c r="QKN82" s="344"/>
      <c r="QKO82" s="344"/>
      <c r="QKP82" s="344"/>
      <c r="QKQ82" s="344"/>
      <c r="QKR82" s="344"/>
      <c r="QKS82" s="344"/>
      <c r="QKT82" s="344"/>
      <c r="QKU82" s="344"/>
      <c r="QKV82" s="344"/>
      <c r="QKW82" s="344"/>
      <c r="QKX82" s="344"/>
      <c r="QKY82" s="344"/>
      <c r="QKZ82" s="344"/>
      <c r="QLA82" s="344"/>
      <c r="QLB82" s="344"/>
      <c r="QLC82" s="344"/>
      <c r="QLD82" s="344"/>
      <c r="QLE82" s="344"/>
      <c r="QLF82" s="344"/>
      <c r="QLG82" s="344"/>
      <c r="QLH82" s="344"/>
      <c r="QLI82" s="344"/>
      <c r="QLJ82" s="344"/>
      <c r="QLK82" s="344"/>
      <c r="QLL82" s="344"/>
      <c r="QLM82" s="344"/>
      <c r="QLN82" s="344"/>
      <c r="QLO82" s="344"/>
      <c r="QLP82" s="344"/>
      <c r="QLQ82" s="344"/>
      <c r="QLR82" s="344"/>
      <c r="QLS82" s="344"/>
      <c r="QLT82" s="344"/>
      <c r="QLU82" s="344"/>
      <c r="QLV82" s="344"/>
      <c r="QLW82" s="344"/>
      <c r="QLX82" s="344"/>
      <c r="QLY82" s="344"/>
      <c r="QLZ82" s="344"/>
      <c r="QMA82" s="344"/>
      <c r="QMB82" s="344"/>
      <c r="QMC82" s="344"/>
      <c r="QMD82" s="344"/>
      <c r="QME82" s="344"/>
      <c r="QMF82" s="344"/>
      <c r="QMG82" s="344"/>
      <c r="QMH82" s="344"/>
      <c r="QMI82" s="344"/>
      <c r="QMJ82" s="344"/>
      <c r="QMK82" s="344"/>
      <c r="QML82" s="344"/>
      <c r="QMM82" s="344"/>
      <c r="QMN82" s="344"/>
      <c r="QMO82" s="344"/>
      <c r="QMP82" s="344"/>
      <c r="QMQ82" s="344"/>
      <c r="QMR82" s="344"/>
      <c r="QMS82" s="344"/>
      <c r="QMT82" s="344"/>
      <c r="QMU82" s="344"/>
      <c r="QMV82" s="344"/>
      <c r="QMW82" s="344"/>
      <c r="QMX82" s="344"/>
      <c r="QMY82" s="344"/>
      <c r="QMZ82" s="344"/>
      <c r="QNA82" s="344"/>
      <c r="QNB82" s="344"/>
      <c r="QNC82" s="344"/>
      <c r="QND82" s="344"/>
      <c r="QNE82" s="344"/>
      <c r="QNF82" s="344"/>
      <c r="QNG82" s="344"/>
      <c r="QNH82" s="344"/>
      <c r="QNI82" s="344"/>
      <c r="QNJ82" s="344"/>
      <c r="QNK82" s="344"/>
      <c r="QNL82" s="344"/>
      <c r="QNM82" s="344"/>
      <c r="QNN82" s="344"/>
      <c r="QNO82" s="344"/>
      <c r="QNP82" s="344"/>
      <c r="QNQ82" s="344"/>
      <c r="QNR82" s="344"/>
      <c r="QNS82" s="344"/>
      <c r="QNT82" s="344"/>
      <c r="QNU82" s="344"/>
      <c r="QNV82" s="344"/>
      <c r="QNW82" s="344"/>
      <c r="QNX82" s="344"/>
      <c r="QNY82" s="344"/>
      <c r="QNZ82" s="344"/>
      <c r="QOA82" s="344"/>
      <c r="QOB82" s="344"/>
      <c r="QOC82" s="344"/>
      <c r="QOD82" s="344"/>
      <c r="QOE82" s="344"/>
      <c r="QOF82" s="344"/>
      <c r="QOG82" s="344"/>
      <c r="QOH82" s="344"/>
      <c r="QOI82" s="344"/>
      <c r="QOJ82" s="344"/>
      <c r="QOK82" s="344"/>
      <c r="QOL82" s="344"/>
      <c r="QOM82" s="344"/>
      <c r="QON82" s="344"/>
      <c r="QOO82" s="344"/>
      <c r="QOP82" s="344"/>
      <c r="QOQ82" s="344"/>
      <c r="QOR82" s="344"/>
      <c r="QOS82" s="344"/>
      <c r="QOT82" s="344"/>
      <c r="QOU82" s="344"/>
      <c r="QOV82" s="344"/>
      <c r="QOW82" s="344"/>
      <c r="QOX82" s="344"/>
      <c r="QOY82" s="344"/>
      <c r="QOZ82" s="344"/>
      <c r="QPA82" s="344"/>
      <c r="QPB82" s="344"/>
      <c r="QPC82" s="344"/>
      <c r="QPD82" s="344"/>
      <c r="QPE82" s="344"/>
      <c r="QPF82" s="344"/>
      <c r="QPG82" s="344"/>
      <c r="QPH82" s="344"/>
      <c r="QPI82" s="344"/>
      <c r="QPJ82" s="344"/>
      <c r="QPK82" s="344"/>
      <c r="QPL82" s="344"/>
      <c r="QPM82" s="344"/>
      <c r="QPN82" s="344"/>
      <c r="QPO82" s="344"/>
      <c r="QPP82" s="344"/>
      <c r="QPQ82" s="344"/>
      <c r="QPR82" s="344"/>
      <c r="QPS82" s="344"/>
      <c r="QPT82" s="344"/>
      <c r="QPU82" s="344"/>
      <c r="QPV82" s="344"/>
      <c r="QPW82" s="344"/>
      <c r="QPX82" s="344"/>
      <c r="QPY82" s="344"/>
      <c r="QPZ82" s="344"/>
      <c r="QQA82" s="344"/>
      <c r="QQB82" s="344"/>
      <c r="QQC82" s="344"/>
      <c r="QQD82" s="344"/>
      <c r="QQE82" s="344"/>
      <c r="QQF82" s="344"/>
      <c r="QQG82" s="344"/>
      <c r="QQH82" s="344"/>
      <c r="QQI82" s="344"/>
      <c r="QQJ82" s="344"/>
      <c r="QQK82" s="344"/>
      <c r="QQL82" s="344"/>
      <c r="QQM82" s="344"/>
      <c r="QQN82" s="344"/>
      <c r="QQO82" s="344"/>
      <c r="QQP82" s="344"/>
      <c r="QQQ82" s="344"/>
      <c r="QQR82" s="344"/>
      <c r="QQS82" s="344"/>
      <c r="QQT82" s="344"/>
      <c r="QQU82" s="344"/>
      <c r="QQV82" s="344"/>
      <c r="QQW82" s="344"/>
      <c r="QQX82" s="344"/>
      <c r="QQY82" s="344"/>
      <c r="QQZ82" s="344"/>
      <c r="QRA82" s="344"/>
      <c r="QRB82" s="344"/>
      <c r="QRC82" s="344"/>
      <c r="QRD82" s="344"/>
      <c r="QRE82" s="344"/>
      <c r="QRF82" s="344"/>
      <c r="QRG82" s="344"/>
      <c r="QRH82" s="344"/>
      <c r="QRI82" s="344"/>
      <c r="QRJ82" s="344"/>
      <c r="QRK82" s="344"/>
      <c r="QRL82" s="344"/>
      <c r="QRM82" s="344"/>
      <c r="QRN82" s="344"/>
      <c r="QRO82" s="344"/>
      <c r="QRP82" s="344"/>
      <c r="QRQ82" s="344"/>
      <c r="QRR82" s="344"/>
      <c r="QRS82" s="344"/>
      <c r="QRT82" s="344"/>
      <c r="QRU82" s="344"/>
      <c r="QRV82" s="344"/>
      <c r="QRW82" s="344"/>
      <c r="QRX82" s="344"/>
      <c r="QRY82" s="344"/>
      <c r="QRZ82" s="344"/>
      <c r="QSA82" s="344"/>
      <c r="QSB82" s="344"/>
      <c r="QSC82" s="344"/>
      <c r="QSD82" s="344"/>
      <c r="QSE82" s="344"/>
      <c r="QSF82" s="344"/>
      <c r="QSG82" s="344"/>
      <c r="QSH82" s="344"/>
      <c r="QSI82" s="344"/>
      <c r="QSJ82" s="344"/>
      <c r="QSK82" s="344"/>
      <c r="QSL82" s="344"/>
      <c r="QSM82" s="344"/>
      <c r="QSN82" s="344"/>
      <c r="QSO82" s="344"/>
      <c r="QSP82" s="344"/>
      <c r="QSQ82" s="344"/>
      <c r="QSR82" s="344"/>
      <c r="QSS82" s="344"/>
      <c r="QST82" s="344"/>
      <c r="QSU82" s="344"/>
      <c r="QSV82" s="344"/>
      <c r="QSW82" s="344"/>
      <c r="QSX82" s="344"/>
      <c r="QSY82" s="344"/>
      <c r="QSZ82" s="344"/>
      <c r="QTA82" s="344"/>
      <c r="QTB82" s="344"/>
      <c r="QTC82" s="344"/>
      <c r="QTD82" s="344"/>
      <c r="QTE82" s="344"/>
      <c r="QTF82" s="344"/>
      <c r="QTG82" s="344"/>
      <c r="QTH82" s="344"/>
      <c r="QTI82" s="344"/>
      <c r="QTJ82" s="344"/>
      <c r="QTK82" s="344"/>
      <c r="QTL82" s="344"/>
      <c r="QTM82" s="344"/>
      <c r="QTN82" s="344"/>
      <c r="QTO82" s="344"/>
      <c r="QTP82" s="344"/>
      <c r="QTQ82" s="344"/>
      <c r="QTR82" s="344"/>
      <c r="QTS82" s="344"/>
      <c r="QTT82" s="344"/>
      <c r="QTU82" s="344"/>
      <c r="QTV82" s="344"/>
      <c r="QTW82" s="344"/>
      <c r="QTX82" s="344"/>
      <c r="QTY82" s="344"/>
      <c r="QTZ82" s="344"/>
      <c r="QUA82" s="344"/>
      <c r="QUB82" s="344"/>
      <c r="QUC82" s="344"/>
      <c r="QUD82" s="344"/>
      <c r="QUE82" s="344"/>
      <c r="QUF82" s="344"/>
      <c r="QUG82" s="344"/>
      <c r="QUH82" s="344"/>
      <c r="QUI82" s="344"/>
      <c r="QUJ82" s="344"/>
      <c r="QUK82" s="344"/>
      <c r="QUL82" s="344"/>
      <c r="QUM82" s="344"/>
      <c r="QUN82" s="344"/>
      <c r="QUO82" s="344"/>
      <c r="QUP82" s="344"/>
      <c r="QUQ82" s="344"/>
      <c r="QUR82" s="344"/>
      <c r="QUS82" s="344"/>
      <c r="QUT82" s="344"/>
      <c r="QUU82" s="344"/>
      <c r="QUV82" s="344"/>
      <c r="QUW82" s="344"/>
      <c r="QUX82" s="344"/>
      <c r="QUY82" s="344"/>
      <c r="QUZ82" s="344"/>
      <c r="QVA82" s="344"/>
      <c r="QVB82" s="344"/>
      <c r="QVC82" s="344"/>
      <c r="QVD82" s="344"/>
      <c r="QVE82" s="344"/>
      <c r="QVF82" s="344"/>
      <c r="QVG82" s="344"/>
      <c r="QVH82" s="344"/>
      <c r="QVI82" s="344"/>
      <c r="QVJ82" s="344"/>
      <c r="QVK82" s="344"/>
      <c r="QVL82" s="344"/>
      <c r="QVM82" s="344"/>
      <c r="QVN82" s="344"/>
      <c r="QVO82" s="344"/>
      <c r="QVP82" s="344"/>
      <c r="QVQ82" s="344"/>
      <c r="QVR82" s="344"/>
      <c r="QVS82" s="344"/>
      <c r="QVT82" s="344"/>
      <c r="QVU82" s="344"/>
      <c r="QVV82" s="344"/>
      <c r="QVW82" s="344"/>
      <c r="QVX82" s="344"/>
      <c r="QVY82" s="344"/>
      <c r="QVZ82" s="344"/>
      <c r="QWA82" s="344"/>
      <c r="QWB82" s="344"/>
      <c r="QWC82" s="344"/>
      <c r="QWD82" s="344"/>
      <c r="QWE82" s="344"/>
      <c r="QWF82" s="344"/>
      <c r="QWG82" s="344"/>
      <c r="QWH82" s="344"/>
      <c r="QWI82" s="344"/>
      <c r="QWJ82" s="344"/>
      <c r="QWK82" s="344"/>
      <c r="QWL82" s="344"/>
      <c r="QWM82" s="344"/>
      <c r="QWN82" s="344"/>
      <c r="QWO82" s="344"/>
      <c r="QWP82" s="344"/>
      <c r="QWQ82" s="344"/>
      <c r="QWR82" s="344"/>
      <c r="QWS82" s="344"/>
      <c r="QWT82" s="344"/>
      <c r="QWU82" s="344"/>
      <c r="QWV82" s="344"/>
      <c r="QWW82" s="344"/>
      <c r="QWX82" s="344"/>
      <c r="QWY82" s="344"/>
      <c r="QWZ82" s="344"/>
      <c r="QXA82" s="344"/>
      <c r="QXB82" s="344"/>
      <c r="QXC82" s="344"/>
      <c r="QXD82" s="344"/>
      <c r="QXE82" s="344"/>
      <c r="QXF82" s="344"/>
      <c r="QXG82" s="344"/>
      <c r="QXH82" s="344"/>
      <c r="QXI82" s="344"/>
      <c r="QXJ82" s="344"/>
      <c r="QXK82" s="344"/>
      <c r="QXL82" s="344"/>
      <c r="QXM82" s="344"/>
      <c r="QXN82" s="344"/>
      <c r="QXO82" s="344"/>
      <c r="QXP82" s="344"/>
      <c r="QXQ82" s="344"/>
      <c r="QXR82" s="344"/>
      <c r="QXS82" s="344"/>
      <c r="QXT82" s="344"/>
      <c r="QXU82" s="344"/>
      <c r="QXV82" s="344"/>
      <c r="QXW82" s="344"/>
      <c r="QXX82" s="344"/>
      <c r="QXY82" s="344"/>
      <c r="QXZ82" s="344"/>
      <c r="QYA82" s="344"/>
      <c r="QYB82" s="344"/>
      <c r="QYC82" s="344"/>
      <c r="QYD82" s="344"/>
      <c r="QYE82" s="344"/>
      <c r="QYF82" s="344"/>
      <c r="QYG82" s="344"/>
      <c r="QYH82" s="344"/>
      <c r="QYI82" s="344"/>
      <c r="QYJ82" s="344"/>
      <c r="QYK82" s="344"/>
      <c r="QYL82" s="344"/>
      <c r="QYM82" s="344"/>
      <c r="QYN82" s="344"/>
      <c r="QYO82" s="344"/>
      <c r="QYP82" s="344"/>
      <c r="QYQ82" s="344"/>
      <c r="QYR82" s="344"/>
      <c r="QYS82" s="344"/>
      <c r="QYT82" s="344"/>
      <c r="QYU82" s="344"/>
      <c r="QYV82" s="344"/>
      <c r="QYW82" s="344"/>
      <c r="QYX82" s="344"/>
      <c r="QYY82" s="344"/>
      <c r="QYZ82" s="344"/>
      <c r="QZA82" s="344"/>
      <c r="QZB82" s="344"/>
      <c r="QZC82" s="344"/>
      <c r="QZD82" s="344"/>
      <c r="QZE82" s="344"/>
      <c r="QZF82" s="344"/>
      <c r="QZG82" s="344"/>
      <c r="QZH82" s="344"/>
      <c r="QZI82" s="344"/>
      <c r="QZJ82" s="344"/>
      <c r="QZK82" s="344"/>
      <c r="QZL82" s="344"/>
      <c r="QZM82" s="344"/>
      <c r="QZN82" s="344"/>
      <c r="QZO82" s="344"/>
      <c r="QZP82" s="344"/>
      <c r="QZQ82" s="344"/>
      <c r="QZR82" s="344"/>
      <c r="QZS82" s="344"/>
      <c r="QZT82" s="344"/>
      <c r="QZU82" s="344"/>
      <c r="QZV82" s="344"/>
      <c r="QZW82" s="344"/>
      <c r="QZX82" s="344"/>
      <c r="QZY82" s="344"/>
      <c r="QZZ82" s="344"/>
      <c r="RAA82" s="344"/>
      <c r="RAB82" s="344"/>
      <c r="RAC82" s="344"/>
      <c r="RAD82" s="344"/>
      <c r="RAE82" s="344"/>
      <c r="RAF82" s="344"/>
      <c r="RAG82" s="344"/>
      <c r="RAH82" s="344"/>
      <c r="RAI82" s="344"/>
      <c r="RAJ82" s="344"/>
      <c r="RAK82" s="344"/>
      <c r="RAL82" s="344"/>
      <c r="RAM82" s="344"/>
      <c r="RAN82" s="344"/>
      <c r="RAO82" s="344"/>
      <c r="RAP82" s="344"/>
      <c r="RAQ82" s="344"/>
      <c r="RAR82" s="344"/>
      <c r="RAS82" s="344"/>
      <c r="RAT82" s="344"/>
      <c r="RAU82" s="344"/>
      <c r="RAV82" s="344"/>
      <c r="RAW82" s="344"/>
      <c r="RAX82" s="344"/>
      <c r="RAY82" s="344"/>
      <c r="RAZ82" s="344"/>
      <c r="RBA82" s="344"/>
      <c r="RBB82" s="344"/>
      <c r="RBC82" s="344"/>
      <c r="RBD82" s="344"/>
      <c r="RBE82" s="344"/>
      <c r="RBF82" s="344"/>
      <c r="RBG82" s="344"/>
      <c r="RBH82" s="344"/>
      <c r="RBI82" s="344"/>
      <c r="RBJ82" s="344"/>
      <c r="RBK82" s="344"/>
      <c r="RBL82" s="344"/>
      <c r="RBM82" s="344"/>
      <c r="RBN82" s="344"/>
      <c r="RBO82" s="344"/>
      <c r="RBP82" s="344"/>
      <c r="RBQ82" s="344"/>
      <c r="RBR82" s="344"/>
      <c r="RBS82" s="344"/>
      <c r="RBT82" s="344"/>
      <c r="RBU82" s="344"/>
      <c r="RBV82" s="344"/>
      <c r="RBW82" s="344"/>
      <c r="RBX82" s="344"/>
      <c r="RBY82" s="344"/>
      <c r="RBZ82" s="344"/>
      <c r="RCA82" s="344"/>
      <c r="RCB82" s="344"/>
      <c r="RCC82" s="344"/>
      <c r="RCD82" s="344"/>
      <c r="RCE82" s="344"/>
      <c r="RCF82" s="344"/>
      <c r="RCG82" s="344"/>
      <c r="RCH82" s="344"/>
      <c r="RCI82" s="344"/>
      <c r="RCJ82" s="344"/>
      <c r="RCK82" s="344"/>
      <c r="RCL82" s="344"/>
      <c r="RCM82" s="344"/>
      <c r="RCN82" s="344"/>
      <c r="RCO82" s="344"/>
      <c r="RCP82" s="344"/>
      <c r="RCQ82" s="344"/>
      <c r="RCR82" s="344"/>
      <c r="RCS82" s="344"/>
      <c r="RCT82" s="344"/>
      <c r="RCU82" s="344"/>
      <c r="RCV82" s="344"/>
      <c r="RCW82" s="344"/>
      <c r="RCX82" s="344"/>
      <c r="RCY82" s="344"/>
      <c r="RCZ82" s="344"/>
      <c r="RDA82" s="344"/>
      <c r="RDB82" s="344"/>
      <c r="RDC82" s="344"/>
      <c r="RDD82" s="344"/>
      <c r="RDE82" s="344"/>
      <c r="RDF82" s="344"/>
      <c r="RDG82" s="344"/>
      <c r="RDH82" s="344"/>
      <c r="RDI82" s="344"/>
      <c r="RDJ82" s="344"/>
      <c r="RDK82" s="344"/>
      <c r="RDL82" s="344"/>
      <c r="RDM82" s="344"/>
      <c r="RDN82" s="344"/>
      <c r="RDO82" s="344"/>
      <c r="RDP82" s="344"/>
      <c r="RDQ82" s="344"/>
      <c r="RDR82" s="344"/>
      <c r="RDS82" s="344"/>
      <c r="RDT82" s="344"/>
      <c r="RDU82" s="344"/>
      <c r="RDV82" s="344"/>
      <c r="RDW82" s="344"/>
      <c r="RDX82" s="344"/>
      <c r="RDY82" s="344"/>
      <c r="RDZ82" s="344"/>
      <c r="REA82" s="344"/>
      <c r="REB82" s="344"/>
      <c r="REC82" s="344"/>
      <c r="RED82" s="344"/>
      <c r="REE82" s="344"/>
      <c r="REF82" s="344"/>
      <c r="REG82" s="344"/>
      <c r="REH82" s="344"/>
      <c r="REI82" s="344"/>
      <c r="REJ82" s="344"/>
      <c r="REK82" s="344"/>
      <c r="REL82" s="344"/>
      <c r="REM82" s="344"/>
      <c r="REN82" s="344"/>
      <c r="REO82" s="344"/>
      <c r="REP82" s="344"/>
      <c r="REQ82" s="344"/>
      <c r="RER82" s="344"/>
      <c r="RES82" s="344"/>
      <c r="RET82" s="344"/>
      <c r="REU82" s="344"/>
      <c r="REV82" s="344"/>
      <c r="REW82" s="344"/>
      <c r="REX82" s="344"/>
      <c r="REY82" s="344"/>
      <c r="REZ82" s="344"/>
      <c r="RFA82" s="344"/>
      <c r="RFB82" s="344"/>
      <c r="RFC82" s="344"/>
      <c r="RFD82" s="344"/>
      <c r="RFE82" s="344"/>
      <c r="RFF82" s="344"/>
      <c r="RFG82" s="344"/>
      <c r="RFH82" s="344"/>
      <c r="RFI82" s="344"/>
      <c r="RFJ82" s="344"/>
      <c r="RFK82" s="344"/>
      <c r="RFL82" s="344"/>
      <c r="RFM82" s="344"/>
      <c r="RFN82" s="344"/>
      <c r="RFO82" s="344"/>
      <c r="RFP82" s="344"/>
      <c r="RFQ82" s="344"/>
      <c r="RFR82" s="344"/>
      <c r="RFS82" s="344"/>
      <c r="RFT82" s="344"/>
      <c r="RFU82" s="344"/>
      <c r="RFV82" s="344"/>
      <c r="RFW82" s="344"/>
      <c r="RFX82" s="344"/>
      <c r="RFY82" s="344"/>
      <c r="RFZ82" s="344"/>
      <c r="RGA82" s="344"/>
      <c r="RGB82" s="344"/>
      <c r="RGC82" s="344"/>
      <c r="RGD82" s="344"/>
      <c r="RGE82" s="344"/>
      <c r="RGF82" s="344"/>
      <c r="RGG82" s="344"/>
      <c r="RGH82" s="344"/>
      <c r="RGI82" s="344"/>
      <c r="RGJ82" s="344"/>
      <c r="RGK82" s="344"/>
      <c r="RGL82" s="344"/>
      <c r="RGM82" s="344"/>
      <c r="RGN82" s="344"/>
      <c r="RGO82" s="344"/>
      <c r="RGP82" s="344"/>
      <c r="RGQ82" s="344"/>
      <c r="RGR82" s="344"/>
      <c r="RGS82" s="344"/>
      <c r="RGT82" s="344"/>
      <c r="RGU82" s="344"/>
      <c r="RGV82" s="344"/>
      <c r="RGW82" s="344"/>
      <c r="RGX82" s="344"/>
      <c r="RGY82" s="344"/>
      <c r="RGZ82" s="344"/>
      <c r="RHA82" s="344"/>
      <c r="RHB82" s="344"/>
      <c r="RHC82" s="344"/>
      <c r="RHD82" s="344"/>
      <c r="RHE82" s="344"/>
      <c r="RHF82" s="344"/>
      <c r="RHG82" s="344"/>
      <c r="RHH82" s="344"/>
      <c r="RHI82" s="344"/>
      <c r="RHJ82" s="344"/>
      <c r="RHK82" s="344"/>
      <c r="RHL82" s="344"/>
      <c r="RHM82" s="344"/>
      <c r="RHN82" s="344"/>
      <c r="RHO82" s="344"/>
      <c r="RHP82" s="344"/>
      <c r="RHQ82" s="344"/>
      <c r="RHR82" s="344"/>
      <c r="RHS82" s="344"/>
      <c r="RHT82" s="344"/>
      <c r="RHU82" s="344"/>
      <c r="RHV82" s="344"/>
      <c r="RHW82" s="344"/>
      <c r="RHX82" s="344"/>
      <c r="RHY82" s="344"/>
      <c r="RHZ82" s="344"/>
      <c r="RIA82" s="344"/>
      <c r="RIB82" s="344"/>
      <c r="RIC82" s="344"/>
      <c r="RID82" s="344"/>
      <c r="RIE82" s="344"/>
      <c r="RIF82" s="344"/>
      <c r="RIG82" s="344"/>
      <c r="RIH82" s="344"/>
      <c r="RII82" s="344"/>
      <c r="RIJ82" s="344"/>
      <c r="RIK82" s="344"/>
      <c r="RIL82" s="344"/>
      <c r="RIM82" s="344"/>
      <c r="RIN82" s="344"/>
      <c r="RIO82" s="344"/>
      <c r="RIP82" s="344"/>
      <c r="RIQ82" s="344"/>
      <c r="RIR82" s="344"/>
      <c r="RIS82" s="344"/>
      <c r="RIT82" s="344"/>
      <c r="RIU82" s="344"/>
      <c r="RIV82" s="344"/>
      <c r="RIW82" s="344"/>
      <c r="RIX82" s="344"/>
      <c r="RIY82" s="344"/>
      <c r="RIZ82" s="344"/>
      <c r="RJA82" s="344"/>
      <c r="RJB82" s="344"/>
      <c r="RJC82" s="344"/>
      <c r="RJD82" s="344"/>
      <c r="RJE82" s="344"/>
      <c r="RJF82" s="344"/>
      <c r="RJG82" s="344"/>
      <c r="RJH82" s="344"/>
      <c r="RJI82" s="344"/>
      <c r="RJJ82" s="344"/>
      <c r="RJK82" s="344"/>
      <c r="RJL82" s="344"/>
      <c r="RJM82" s="344"/>
      <c r="RJN82" s="344"/>
      <c r="RJO82" s="344"/>
      <c r="RJP82" s="344"/>
      <c r="RJQ82" s="344"/>
      <c r="RJR82" s="344"/>
      <c r="RJS82" s="344"/>
      <c r="RJT82" s="344"/>
      <c r="RJU82" s="344"/>
      <c r="RJV82" s="344"/>
      <c r="RJW82" s="344"/>
      <c r="RJX82" s="344"/>
      <c r="RJY82" s="344"/>
      <c r="RJZ82" s="344"/>
      <c r="RKA82" s="344"/>
      <c r="RKB82" s="344"/>
      <c r="RKC82" s="344"/>
      <c r="RKD82" s="344"/>
      <c r="RKE82" s="344"/>
      <c r="RKF82" s="344"/>
      <c r="RKG82" s="344"/>
      <c r="RKH82" s="344"/>
      <c r="RKI82" s="344"/>
      <c r="RKJ82" s="344"/>
      <c r="RKK82" s="344"/>
      <c r="RKL82" s="344"/>
      <c r="RKM82" s="344"/>
      <c r="RKN82" s="344"/>
      <c r="RKO82" s="344"/>
      <c r="RKP82" s="344"/>
      <c r="RKQ82" s="344"/>
      <c r="RKR82" s="344"/>
      <c r="RKS82" s="344"/>
      <c r="RKT82" s="344"/>
      <c r="RKU82" s="344"/>
      <c r="RKV82" s="344"/>
      <c r="RKW82" s="344"/>
      <c r="RKX82" s="344"/>
      <c r="RKY82" s="344"/>
      <c r="RKZ82" s="344"/>
      <c r="RLA82" s="344"/>
      <c r="RLB82" s="344"/>
      <c r="RLC82" s="344"/>
      <c r="RLD82" s="344"/>
      <c r="RLE82" s="344"/>
      <c r="RLF82" s="344"/>
      <c r="RLG82" s="344"/>
      <c r="RLH82" s="344"/>
      <c r="RLI82" s="344"/>
      <c r="RLJ82" s="344"/>
      <c r="RLK82" s="344"/>
      <c r="RLL82" s="344"/>
      <c r="RLM82" s="344"/>
      <c r="RLN82" s="344"/>
      <c r="RLO82" s="344"/>
      <c r="RLP82" s="344"/>
      <c r="RLQ82" s="344"/>
      <c r="RLR82" s="344"/>
      <c r="RLS82" s="344"/>
      <c r="RLT82" s="344"/>
      <c r="RLU82" s="344"/>
      <c r="RLV82" s="344"/>
      <c r="RLW82" s="344"/>
      <c r="RLX82" s="344"/>
      <c r="RLY82" s="344"/>
      <c r="RLZ82" s="344"/>
      <c r="RMA82" s="344"/>
      <c r="RMB82" s="344"/>
      <c r="RMC82" s="344"/>
      <c r="RMD82" s="344"/>
      <c r="RME82" s="344"/>
      <c r="RMF82" s="344"/>
      <c r="RMG82" s="344"/>
      <c r="RMH82" s="344"/>
      <c r="RMI82" s="344"/>
      <c r="RMJ82" s="344"/>
      <c r="RMK82" s="344"/>
      <c r="RML82" s="344"/>
      <c r="RMM82" s="344"/>
      <c r="RMN82" s="344"/>
      <c r="RMO82" s="344"/>
      <c r="RMP82" s="344"/>
      <c r="RMQ82" s="344"/>
      <c r="RMR82" s="344"/>
      <c r="RMS82" s="344"/>
      <c r="RMT82" s="344"/>
      <c r="RMU82" s="344"/>
      <c r="RMV82" s="344"/>
      <c r="RMW82" s="344"/>
      <c r="RMX82" s="344"/>
      <c r="RMY82" s="344"/>
      <c r="RMZ82" s="344"/>
      <c r="RNA82" s="344"/>
      <c r="RNB82" s="344"/>
      <c r="RNC82" s="344"/>
      <c r="RND82" s="344"/>
      <c r="RNE82" s="344"/>
      <c r="RNF82" s="344"/>
      <c r="RNG82" s="344"/>
      <c r="RNH82" s="344"/>
      <c r="RNI82" s="344"/>
      <c r="RNJ82" s="344"/>
      <c r="RNK82" s="344"/>
      <c r="RNL82" s="344"/>
      <c r="RNM82" s="344"/>
      <c r="RNN82" s="344"/>
      <c r="RNO82" s="344"/>
      <c r="RNP82" s="344"/>
      <c r="RNQ82" s="344"/>
      <c r="RNR82" s="344"/>
      <c r="RNS82" s="344"/>
      <c r="RNT82" s="344"/>
      <c r="RNU82" s="344"/>
      <c r="RNV82" s="344"/>
      <c r="RNW82" s="344"/>
      <c r="RNX82" s="344"/>
      <c r="RNY82" s="344"/>
      <c r="RNZ82" s="344"/>
      <c r="ROA82" s="344"/>
      <c r="ROB82" s="344"/>
      <c r="ROC82" s="344"/>
      <c r="ROD82" s="344"/>
      <c r="ROE82" s="344"/>
      <c r="ROF82" s="344"/>
      <c r="ROG82" s="344"/>
      <c r="ROH82" s="344"/>
      <c r="ROI82" s="344"/>
      <c r="ROJ82" s="344"/>
      <c r="ROK82" s="344"/>
      <c r="ROL82" s="344"/>
      <c r="ROM82" s="344"/>
      <c r="RON82" s="344"/>
      <c r="ROO82" s="344"/>
      <c r="ROP82" s="344"/>
      <c r="ROQ82" s="344"/>
      <c r="ROR82" s="344"/>
      <c r="ROS82" s="344"/>
      <c r="ROT82" s="344"/>
      <c r="ROU82" s="344"/>
      <c r="ROV82" s="344"/>
      <c r="ROW82" s="344"/>
      <c r="ROX82" s="344"/>
      <c r="ROY82" s="344"/>
      <c r="ROZ82" s="344"/>
      <c r="RPA82" s="344"/>
      <c r="RPB82" s="344"/>
      <c r="RPC82" s="344"/>
      <c r="RPD82" s="344"/>
      <c r="RPE82" s="344"/>
      <c r="RPF82" s="344"/>
      <c r="RPG82" s="344"/>
      <c r="RPH82" s="344"/>
      <c r="RPI82" s="344"/>
      <c r="RPJ82" s="344"/>
      <c r="RPK82" s="344"/>
      <c r="RPL82" s="344"/>
      <c r="RPM82" s="344"/>
      <c r="RPN82" s="344"/>
      <c r="RPO82" s="344"/>
      <c r="RPP82" s="344"/>
      <c r="RPQ82" s="344"/>
      <c r="RPR82" s="344"/>
      <c r="RPS82" s="344"/>
      <c r="RPT82" s="344"/>
      <c r="RPU82" s="344"/>
      <c r="RPV82" s="344"/>
      <c r="RPW82" s="344"/>
      <c r="RPX82" s="344"/>
      <c r="RPY82" s="344"/>
      <c r="RPZ82" s="344"/>
      <c r="RQA82" s="344"/>
      <c r="RQB82" s="344"/>
      <c r="RQC82" s="344"/>
      <c r="RQD82" s="344"/>
      <c r="RQE82" s="344"/>
      <c r="RQF82" s="344"/>
      <c r="RQG82" s="344"/>
      <c r="RQH82" s="344"/>
      <c r="RQI82" s="344"/>
      <c r="RQJ82" s="344"/>
      <c r="RQK82" s="344"/>
      <c r="RQL82" s="344"/>
      <c r="RQM82" s="344"/>
      <c r="RQN82" s="344"/>
      <c r="RQO82" s="344"/>
      <c r="RQP82" s="344"/>
      <c r="RQQ82" s="344"/>
      <c r="RQR82" s="344"/>
      <c r="RQS82" s="344"/>
      <c r="RQT82" s="344"/>
      <c r="RQU82" s="344"/>
      <c r="RQV82" s="344"/>
      <c r="RQW82" s="344"/>
      <c r="RQX82" s="344"/>
      <c r="RQY82" s="344"/>
      <c r="RQZ82" s="344"/>
      <c r="RRA82" s="344"/>
      <c r="RRB82" s="344"/>
      <c r="RRC82" s="344"/>
      <c r="RRD82" s="344"/>
      <c r="RRE82" s="344"/>
      <c r="RRF82" s="344"/>
      <c r="RRG82" s="344"/>
      <c r="RRH82" s="344"/>
      <c r="RRI82" s="344"/>
      <c r="RRJ82" s="344"/>
      <c r="RRK82" s="344"/>
      <c r="RRL82" s="344"/>
      <c r="RRM82" s="344"/>
      <c r="RRN82" s="344"/>
      <c r="RRO82" s="344"/>
      <c r="RRP82" s="344"/>
      <c r="RRQ82" s="344"/>
      <c r="RRR82" s="344"/>
      <c r="RRS82" s="344"/>
      <c r="RRT82" s="344"/>
      <c r="RRU82" s="344"/>
      <c r="RRV82" s="344"/>
      <c r="RRW82" s="344"/>
      <c r="RRX82" s="344"/>
      <c r="RRY82" s="344"/>
      <c r="RRZ82" s="344"/>
      <c r="RSA82" s="344"/>
      <c r="RSB82" s="344"/>
      <c r="RSC82" s="344"/>
      <c r="RSD82" s="344"/>
      <c r="RSE82" s="344"/>
      <c r="RSF82" s="344"/>
      <c r="RSG82" s="344"/>
      <c r="RSH82" s="344"/>
      <c r="RSI82" s="344"/>
      <c r="RSJ82" s="344"/>
      <c r="RSK82" s="344"/>
      <c r="RSL82" s="344"/>
      <c r="RSM82" s="344"/>
      <c r="RSN82" s="344"/>
      <c r="RSO82" s="344"/>
      <c r="RSP82" s="344"/>
      <c r="RSQ82" s="344"/>
      <c r="RSR82" s="344"/>
      <c r="RSS82" s="344"/>
      <c r="RST82" s="344"/>
      <c r="RSU82" s="344"/>
      <c r="RSV82" s="344"/>
      <c r="RSW82" s="344"/>
      <c r="RSX82" s="344"/>
      <c r="RSY82" s="344"/>
      <c r="RSZ82" s="344"/>
      <c r="RTA82" s="344"/>
      <c r="RTB82" s="344"/>
      <c r="RTC82" s="344"/>
      <c r="RTD82" s="344"/>
      <c r="RTE82" s="344"/>
      <c r="RTF82" s="344"/>
      <c r="RTG82" s="344"/>
      <c r="RTH82" s="344"/>
      <c r="RTI82" s="344"/>
      <c r="RTJ82" s="344"/>
      <c r="RTK82" s="344"/>
      <c r="RTL82" s="344"/>
      <c r="RTM82" s="344"/>
      <c r="RTN82" s="344"/>
      <c r="RTO82" s="344"/>
      <c r="RTP82" s="344"/>
      <c r="RTQ82" s="344"/>
      <c r="RTR82" s="344"/>
      <c r="RTS82" s="344"/>
      <c r="RTT82" s="344"/>
      <c r="RTU82" s="344"/>
      <c r="RTV82" s="344"/>
      <c r="RTW82" s="344"/>
      <c r="RTX82" s="344"/>
      <c r="RTY82" s="344"/>
      <c r="RTZ82" s="344"/>
      <c r="RUA82" s="344"/>
      <c r="RUB82" s="344"/>
      <c r="RUC82" s="344"/>
      <c r="RUD82" s="344"/>
      <c r="RUE82" s="344"/>
      <c r="RUF82" s="344"/>
      <c r="RUG82" s="344"/>
      <c r="RUH82" s="344"/>
      <c r="RUI82" s="344"/>
      <c r="RUJ82" s="344"/>
      <c r="RUK82" s="344"/>
      <c r="RUL82" s="344"/>
      <c r="RUM82" s="344"/>
      <c r="RUN82" s="344"/>
      <c r="RUO82" s="344"/>
      <c r="RUP82" s="344"/>
      <c r="RUQ82" s="344"/>
      <c r="RUR82" s="344"/>
      <c r="RUS82" s="344"/>
      <c r="RUT82" s="344"/>
      <c r="RUU82" s="344"/>
      <c r="RUV82" s="344"/>
      <c r="RUW82" s="344"/>
      <c r="RUX82" s="344"/>
      <c r="RUY82" s="344"/>
      <c r="RUZ82" s="344"/>
      <c r="RVA82" s="344"/>
      <c r="RVB82" s="344"/>
      <c r="RVC82" s="344"/>
      <c r="RVD82" s="344"/>
      <c r="RVE82" s="344"/>
      <c r="RVF82" s="344"/>
      <c r="RVG82" s="344"/>
      <c r="RVH82" s="344"/>
      <c r="RVI82" s="344"/>
      <c r="RVJ82" s="344"/>
      <c r="RVK82" s="344"/>
      <c r="RVL82" s="344"/>
      <c r="RVM82" s="344"/>
      <c r="RVN82" s="344"/>
      <c r="RVO82" s="344"/>
      <c r="RVP82" s="344"/>
      <c r="RVQ82" s="344"/>
      <c r="RVR82" s="344"/>
      <c r="RVS82" s="344"/>
      <c r="RVT82" s="344"/>
      <c r="RVU82" s="344"/>
      <c r="RVV82" s="344"/>
      <c r="RVW82" s="344"/>
      <c r="RVX82" s="344"/>
      <c r="RVY82" s="344"/>
      <c r="RVZ82" s="344"/>
      <c r="RWA82" s="344"/>
      <c r="RWB82" s="344"/>
      <c r="RWC82" s="344"/>
      <c r="RWD82" s="344"/>
      <c r="RWE82" s="344"/>
      <c r="RWF82" s="344"/>
      <c r="RWG82" s="344"/>
      <c r="RWH82" s="344"/>
      <c r="RWI82" s="344"/>
      <c r="RWJ82" s="344"/>
      <c r="RWK82" s="344"/>
      <c r="RWL82" s="344"/>
      <c r="RWM82" s="344"/>
      <c r="RWN82" s="344"/>
      <c r="RWO82" s="344"/>
      <c r="RWP82" s="344"/>
      <c r="RWQ82" s="344"/>
      <c r="RWR82" s="344"/>
      <c r="RWS82" s="344"/>
      <c r="RWT82" s="344"/>
      <c r="RWU82" s="344"/>
      <c r="RWV82" s="344"/>
      <c r="RWW82" s="344"/>
      <c r="RWX82" s="344"/>
      <c r="RWY82" s="344"/>
      <c r="RWZ82" s="344"/>
      <c r="RXA82" s="344"/>
      <c r="RXB82" s="344"/>
      <c r="RXC82" s="344"/>
      <c r="RXD82" s="344"/>
      <c r="RXE82" s="344"/>
      <c r="RXF82" s="344"/>
      <c r="RXG82" s="344"/>
      <c r="RXH82" s="344"/>
      <c r="RXI82" s="344"/>
      <c r="RXJ82" s="344"/>
      <c r="RXK82" s="344"/>
      <c r="RXL82" s="344"/>
      <c r="RXM82" s="344"/>
      <c r="RXN82" s="344"/>
      <c r="RXO82" s="344"/>
      <c r="RXP82" s="344"/>
      <c r="RXQ82" s="344"/>
      <c r="RXR82" s="344"/>
      <c r="RXS82" s="344"/>
      <c r="RXT82" s="344"/>
      <c r="RXU82" s="344"/>
      <c r="RXV82" s="344"/>
      <c r="RXW82" s="344"/>
      <c r="RXX82" s="344"/>
      <c r="RXY82" s="344"/>
      <c r="RXZ82" s="344"/>
      <c r="RYA82" s="344"/>
      <c r="RYB82" s="344"/>
      <c r="RYC82" s="344"/>
      <c r="RYD82" s="344"/>
      <c r="RYE82" s="344"/>
      <c r="RYF82" s="344"/>
      <c r="RYG82" s="344"/>
      <c r="RYH82" s="344"/>
      <c r="RYI82" s="344"/>
      <c r="RYJ82" s="344"/>
      <c r="RYK82" s="344"/>
      <c r="RYL82" s="344"/>
      <c r="RYM82" s="344"/>
      <c r="RYN82" s="344"/>
      <c r="RYO82" s="344"/>
      <c r="RYP82" s="344"/>
      <c r="RYQ82" s="344"/>
      <c r="RYR82" s="344"/>
      <c r="RYS82" s="344"/>
      <c r="RYT82" s="344"/>
      <c r="RYU82" s="344"/>
      <c r="RYV82" s="344"/>
      <c r="RYW82" s="344"/>
      <c r="RYX82" s="344"/>
      <c r="RYY82" s="344"/>
      <c r="RYZ82" s="344"/>
      <c r="RZA82" s="344"/>
      <c r="RZB82" s="344"/>
      <c r="RZC82" s="344"/>
      <c r="RZD82" s="344"/>
      <c r="RZE82" s="344"/>
      <c r="RZF82" s="344"/>
      <c r="RZG82" s="344"/>
      <c r="RZH82" s="344"/>
      <c r="RZI82" s="344"/>
      <c r="RZJ82" s="344"/>
      <c r="RZK82" s="344"/>
      <c r="RZL82" s="344"/>
      <c r="RZM82" s="344"/>
      <c r="RZN82" s="344"/>
      <c r="RZO82" s="344"/>
      <c r="RZP82" s="344"/>
      <c r="RZQ82" s="344"/>
      <c r="RZR82" s="344"/>
      <c r="RZS82" s="344"/>
      <c r="RZT82" s="344"/>
      <c r="RZU82" s="344"/>
      <c r="RZV82" s="344"/>
      <c r="RZW82" s="344"/>
      <c r="RZX82" s="344"/>
      <c r="RZY82" s="344"/>
      <c r="RZZ82" s="344"/>
      <c r="SAA82" s="344"/>
      <c r="SAB82" s="344"/>
      <c r="SAC82" s="344"/>
      <c r="SAD82" s="344"/>
      <c r="SAE82" s="344"/>
      <c r="SAF82" s="344"/>
      <c r="SAG82" s="344"/>
      <c r="SAH82" s="344"/>
      <c r="SAI82" s="344"/>
      <c r="SAJ82" s="344"/>
      <c r="SAK82" s="344"/>
      <c r="SAL82" s="344"/>
      <c r="SAM82" s="344"/>
      <c r="SAN82" s="344"/>
      <c r="SAO82" s="344"/>
      <c r="SAP82" s="344"/>
      <c r="SAQ82" s="344"/>
      <c r="SAR82" s="344"/>
      <c r="SAS82" s="344"/>
      <c r="SAT82" s="344"/>
      <c r="SAU82" s="344"/>
      <c r="SAV82" s="344"/>
      <c r="SAW82" s="344"/>
      <c r="SAX82" s="344"/>
      <c r="SAY82" s="344"/>
      <c r="SAZ82" s="344"/>
      <c r="SBA82" s="344"/>
      <c r="SBB82" s="344"/>
      <c r="SBC82" s="344"/>
      <c r="SBD82" s="344"/>
      <c r="SBE82" s="344"/>
      <c r="SBF82" s="344"/>
      <c r="SBG82" s="344"/>
      <c r="SBH82" s="344"/>
      <c r="SBI82" s="344"/>
      <c r="SBJ82" s="344"/>
      <c r="SBK82" s="344"/>
      <c r="SBL82" s="344"/>
      <c r="SBM82" s="344"/>
      <c r="SBN82" s="344"/>
      <c r="SBO82" s="344"/>
      <c r="SBP82" s="344"/>
      <c r="SBQ82" s="344"/>
      <c r="SBR82" s="344"/>
      <c r="SBS82" s="344"/>
      <c r="SBT82" s="344"/>
      <c r="SBU82" s="344"/>
      <c r="SBV82" s="344"/>
      <c r="SBW82" s="344"/>
      <c r="SBX82" s="344"/>
      <c r="SBY82" s="344"/>
      <c r="SBZ82" s="344"/>
      <c r="SCA82" s="344"/>
      <c r="SCB82" s="344"/>
      <c r="SCC82" s="344"/>
      <c r="SCD82" s="344"/>
      <c r="SCE82" s="344"/>
      <c r="SCF82" s="344"/>
      <c r="SCG82" s="344"/>
      <c r="SCH82" s="344"/>
      <c r="SCI82" s="344"/>
      <c r="SCJ82" s="344"/>
      <c r="SCK82" s="344"/>
      <c r="SCL82" s="344"/>
      <c r="SCM82" s="344"/>
      <c r="SCN82" s="344"/>
      <c r="SCO82" s="344"/>
      <c r="SCP82" s="344"/>
      <c r="SCQ82" s="344"/>
      <c r="SCR82" s="344"/>
      <c r="SCS82" s="344"/>
      <c r="SCT82" s="344"/>
      <c r="SCU82" s="344"/>
      <c r="SCV82" s="344"/>
      <c r="SCW82" s="344"/>
      <c r="SCX82" s="344"/>
      <c r="SCY82" s="344"/>
      <c r="SCZ82" s="344"/>
      <c r="SDA82" s="344"/>
      <c r="SDB82" s="344"/>
      <c r="SDC82" s="344"/>
      <c r="SDD82" s="344"/>
      <c r="SDE82" s="344"/>
      <c r="SDF82" s="344"/>
      <c r="SDG82" s="344"/>
      <c r="SDH82" s="344"/>
      <c r="SDI82" s="344"/>
      <c r="SDJ82" s="344"/>
      <c r="SDK82" s="344"/>
      <c r="SDL82" s="344"/>
      <c r="SDM82" s="344"/>
      <c r="SDN82" s="344"/>
      <c r="SDO82" s="344"/>
      <c r="SDP82" s="344"/>
      <c r="SDQ82" s="344"/>
      <c r="SDR82" s="344"/>
      <c r="SDS82" s="344"/>
      <c r="SDT82" s="344"/>
      <c r="SDU82" s="344"/>
      <c r="SDV82" s="344"/>
      <c r="SDW82" s="344"/>
      <c r="SDX82" s="344"/>
      <c r="SDY82" s="344"/>
      <c r="SDZ82" s="344"/>
      <c r="SEA82" s="344"/>
      <c r="SEB82" s="344"/>
      <c r="SEC82" s="344"/>
      <c r="SED82" s="344"/>
      <c r="SEE82" s="344"/>
      <c r="SEF82" s="344"/>
      <c r="SEG82" s="344"/>
      <c r="SEH82" s="344"/>
      <c r="SEI82" s="344"/>
      <c r="SEJ82" s="344"/>
      <c r="SEK82" s="344"/>
      <c r="SEL82" s="344"/>
      <c r="SEM82" s="344"/>
      <c r="SEN82" s="344"/>
      <c r="SEO82" s="344"/>
      <c r="SEP82" s="344"/>
      <c r="SEQ82" s="344"/>
      <c r="SER82" s="344"/>
      <c r="SES82" s="344"/>
      <c r="SET82" s="344"/>
      <c r="SEU82" s="344"/>
      <c r="SEV82" s="344"/>
      <c r="SEW82" s="344"/>
      <c r="SEX82" s="344"/>
      <c r="SEY82" s="344"/>
      <c r="SEZ82" s="344"/>
      <c r="SFA82" s="344"/>
      <c r="SFB82" s="344"/>
      <c r="SFC82" s="344"/>
      <c r="SFD82" s="344"/>
      <c r="SFE82" s="344"/>
      <c r="SFF82" s="344"/>
      <c r="SFG82" s="344"/>
      <c r="SFH82" s="344"/>
      <c r="SFI82" s="344"/>
      <c r="SFJ82" s="344"/>
      <c r="SFK82" s="344"/>
      <c r="SFL82" s="344"/>
      <c r="SFM82" s="344"/>
      <c r="SFN82" s="344"/>
      <c r="SFO82" s="344"/>
      <c r="SFP82" s="344"/>
      <c r="SFQ82" s="344"/>
      <c r="SFR82" s="344"/>
      <c r="SFS82" s="344"/>
      <c r="SFT82" s="344"/>
      <c r="SFU82" s="344"/>
      <c r="SFV82" s="344"/>
      <c r="SFW82" s="344"/>
      <c r="SFX82" s="344"/>
      <c r="SFY82" s="344"/>
      <c r="SFZ82" s="344"/>
      <c r="SGA82" s="344"/>
      <c r="SGB82" s="344"/>
      <c r="SGC82" s="344"/>
      <c r="SGD82" s="344"/>
      <c r="SGE82" s="344"/>
      <c r="SGF82" s="344"/>
      <c r="SGG82" s="344"/>
      <c r="SGH82" s="344"/>
      <c r="SGI82" s="344"/>
      <c r="SGJ82" s="344"/>
      <c r="SGK82" s="344"/>
      <c r="SGL82" s="344"/>
      <c r="SGM82" s="344"/>
      <c r="SGN82" s="344"/>
      <c r="SGO82" s="344"/>
      <c r="SGP82" s="344"/>
      <c r="SGQ82" s="344"/>
      <c r="SGR82" s="344"/>
      <c r="SGS82" s="344"/>
      <c r="SGT82" s="344"/>
      <c r="SGU82" s="344"/>
      <c r="SGV82" s="344"/>
      <c r="SGW82" s="344"/>
      <c r="SGX82" s="344"/>
      <c r="SGY82" s="344"/>
      <c r="SGZ82" s="344"/>
      <c r="SHA82" s="344"/>
      <c r="SHB82" s="344"/>
      <c r="SHC82" s="344"/>
      <c r="SHD82" s="344"/>
      <c r="SHE82" s="344"/>
      <c r="SHF82" s="344"/>
      <c r="SHG82" s="344"/>
      <c r="SHH82" s="344"/>
      <c r="SHI82" s="344"/>
      <c r="SHJ82" s="344"/>
      <c r="SHK82" s="344"/>
      <c r="SHL82" s="344"/>
      <c r="SHM82" s="344"/>
      <c r="SHN82" s="344"/>
      <c r="SHO82" s="344"/>
      <c r="SHP82" s="344"/>
      <c r="SHQ82" s="344"/>
      <c r="SHR82" s="344"/>
      <c r="SHS82" s="344"/>
      <c r="SHT82" s="344"/>
      <c r="SHU82" s="344"/>
      <c r="SHV82" s="344"/>
      <c r="SHW82" s="344"/>
      <c r="SHX82" s="344"/>
      <c r="SHY82" s="344"/>
      <c r="SHZ82" s="344"/>
      <c r="SIA82" s="344"/>
      <c r="SIB82" s="344"/>
      <c r="SIC82" s="344"/>
      <c r="SID82" s="344"/>
      <c r="SIE82" s="344"/>
      <c r="SIF82" s="344"/>
      <c r="SIG82" s="344"/>
      <c r="SIH82" s="344"/>
      <c r="SII82" s="344"/>
      <c r="SIJ82" s="344"/>
      <c r="SIK82" s="344"/>
      <c r="SIL82" s="344"/>
      <c r="SIM82" s="344"/>
      <c r="SIN82" s="344"/>
      <c r="SIO82" s="344"/>
      <c r="SIP82" s="344"/>
      <c r="SIQ82" s="344"/>
      <c r="SIR82" s="344"/>
      <c r="SIS82" s="344"/>
      <c r="SIT82" s="344"/>
      <c r="SIU82" s="344"/>
      <c r="SIV82" s="344"/>
      <c r="SIW82" s="344"/>
      <c r="SIX82" s="344"/>
      <c r="SIY82" s="344"/>
      <c r="SIZ82" s="344"/>
      <c r="SJA82" s="344"/>
      <c r="SJB82" s="344"/>
      <c r="SJC82" s="344"/>
      <c r="SJD82" s="344"/>
      <c r="SJE82" s="344"/>
      <c r="SJF82" s="344"/>
      <c r="SJG82" s="344"/>
      <c r="SJH82" s="344"/>
      <c r="SJI82" s="344"/>
      <c r="SJJ82" s="344"/>
      <c r="SJK82" s="344"/>
      <c r="SJL82" s="344"/>
      <c r="SJM82" s="344"/>
      <c r="SJN82" s="344"/>
      <c r="SJO82" s="344"/>
      <c r="SJP82" s="344"/>
      <c r="SJQ82" s="344"/>
      <c r="SJR82" s="344"/>
      <c r="SJS82" s="344"/>
      <c r="SJT82" s="344"/>
      <c r="SJU82" s="344"/>
      <c r="SJV82" s="344"/>
      <c r="SJW82" s="344"/>
      <c r="SJX82" s="344"/>
      <c r="SJY82" s="344"/>
      <c r="SJZ82" s="344"/>
      <c r="SKA82" s="344"/>
      <c r="SKB82" s="344"/>
      <c r="SKC82" s="344"/>
      <c r="SKD82" s="344"/>
      <c r="SKE82" s="344"/>
      <c r="SKF82" s="344"/>
      <c r="SKG82" s="344"/>
      <c r="SKH82" s="344"/>
      <c r="SKI82" s="344"/>
      <c r="SKJ82" s="344"/>
      <c r="SKK82" s="344"/>
      <c r="SKL82" s="344"/>
      <c r="SKM82" s="344"/>
      <c r="SKN82" s="344"/>
      <c r="SKO82" s="344"/>
      <c r="SKP82" s="344"/>
      <c r="SKQ82" s="344"/>
      <c r="SKR82" s="344"/>
      <c r="SKS82" s="344"/>
      <c r="SKT82" s="344"/>
      <c r="SKU82" s="344"/>
      <c r="SKV82" s="344"/>
      <c r="SKW82" s="344"/>
      <c r="SKX82" s="344"/>
      <c r="SKY82" s="344"/>
      <c r="SKZ82" s="344"/>
      <c r="SLA82" s="344"/>
      <c r="SLB82" s="344"/>
      <c r="SLC82" s="344"/>
      <c r="SLD82" s="344"/>
      <c r="SLE82" s="344"/>
      <c r="SLF82" s="344"/>
      <c r="SLG82" s="344"/>
      <c r="SLH82" s="344"/>
      <c r="SLI82" s="344"/>
      <c r="SLJ82" s="344"/>
      <c r="SLK82" s="344"/>
      <c r="SLL82" s="344"/>
      <c r="SLM82" s="344"/>
      <c r="SLN82" s="344"/>
      <c r="SLO82" s="344"/>
      <c r="SLP82" s="344"/>
      <c r="SLQ82" s="344"/>
      <c r="SLR82" s="344"/>
      <c r="SLS82" s="344"/>
      <c r="SLT82" s="344"/>
      <c r="SLU82" s="344"/>
      <c r="SLV82" s="344"/>
      <c r="SLW82" s="344"/>
      <c r="SLX82" s="344"/>
      <c r="SLY82" s="344"/>
      <c r="SLZ82" s="344"/>
      <c r="SMA82" s="344"/>
      <c r="SMB82" s="344"/>
      <c r="SMC82" s="344"/>
      <c r="SMD82" s="344"/>
      <c r="SME82" s="344"/>
      <c r="SMF82" s="344"/>
      <c r="SMG82" s="344"/>
      <c r="SMH82" s="344"/>
      <c r="SMI82" s="344"/>
      <c r="SMJ82" s="344"/>
      <c r="SMK82" s="344"/>
      <c r="SML82" s="344"/>
      <c r="SMM82" s="344"/>
      <c r="SMN82" s="344"/>
      <c r="SMO82" s="344"/>
      <c r="SMP82" s="344"/>
      <c r="SMQ82" s="344"/>
      <c r="SMR82" s="344"/>
      <c r="SMS82" s="344"/>
      <c r="SMT82" s="344"/>
      <c r="SMU82" s="344"/>
      <c r="SMV82" s="344"/>
      <c r="SMW82" s="344"/>
      <c r="SMX82" s="344"/>
      <c r="SMY82" s="344"/>
      <c r="SMZ82" s="344"/>
      <c r="SNA82" s="344"/>
      <c r="SNB82" s="344"/>
      <c r="SNC82" s="344"/>
      <c r="SND82" s="344"/>
      <c r="SNE82" s="344"/>
      <c r="SNF82" s="344"/>
      <c r="SNG82" s="344"/>
      <c r="SNH82" s="344"/>
      <c r="SNI82" s="344"/>
      <c r="SNJ82" s="344"/>
      <c r="SNK82" s="344"/>
      <c r="SNL82" s="344"/>
      <c r="SNM82" s="344"/>
      <c r="SNN82" s="344"/>
      <c r="SNO82" s="344"/>
      <c r="SNP82" s="344"/>
      <c r="SNQ82" s="344"/>
      <c r="SNR82" s="344"/>
      <c r="SNS82" s="344"/>
      <c r="SNT82" s="344"/>
      <c r="SNU82" s="344"/>
      <c r="SNV82" s="344"/>
      <c r="SNW82" s="344"/>
      <c r="SNX82" s="344"/>
      <c r="SNY82" s="344"/>
      <c r="SNZ82" s="344"/>
      <c r="SOA82" s="344"/>
      <c r="SOB82" s="344"/>
      <c r="SOC82" s="344"/>
      <c r="SOD82" s="344"/>
      <c r="SOE82" s="344"/>
      <c r="SOF82" s="344"/>
      <c r="SOG82" s="344"/>
      <c r="SOH82" s="344"/>
      <c r="SOI82" s="344"/>
      <c r="SOJ82" s="344"/>
      <c r="SOK82" s="344"/>
      <c r="SOL82" s="344"/>
      <c r="SOM82" s="344"/>
      <c r="SON82" s="344"/>
      <c r="SOO82" s="344"/>
      <c r="SOP82" s="344"/>
      <c r="SOQ82" s="344"/>
      <c r="SOR82" s="344"/>
      <c r="SOS82" s="344"/>
      <c r="SOT82" s="344"/>
      <c r="SOU82" s="344"/>
      <c r="SOV82" s="344"/>
      <c r="SOW82" s="344"/>
      <c r="SOX82" s="344"/>
      <c r="SOY82" s="344"/>
      <c r="SOZ82" s="344"/>
      <c r="SPA82" s="344"/>
      <c r="SPB82" s="344"/>
      <c r="SPC82" s="344"/>
      <c r="SPD82" s="344"/>
      <c r="SPE82" s="344"/>
      <c r="SPF82" s="344"/>
      <c r="SPG82" s="344"/>
      <c r="SPH82" s="344"/>
      <c r="SPI82" s="344"/>
      <c r="SPJ82" s="344"/>
      <c r="SPK82" s="344"/>
      <c r="SPL82" s="344"/>
      <c r="SPM82" s="344"/>
      <c r="SPN82" s="344"/>
      <c r="SPO82" s="344"/>
      <c r="SPP82" s="344"/>
      <c r="SPQ82" s="344"/>
      <c r="SPR82" s="344"/>
      <c r="SPS82" s="344"/>
      <c r="SPT82" s="344"/>
      <c r="SPU82" s="344"/>
      <c r="SPV82" s="344"/>
      <c r="SPW82" s="344"/>
      <c r="SPX82" s="344"/>
      <c r="SPY82" s="344"/>
      <c r="SPZ82" s="344"/>
      <c r="SQA82" s="344"/>
      <c r="SQB82" s="344"/>
      <c r="SQC82" s="344"/>
      <c r="SQD82" s="344"/>
      <c r="SQE82" s="344"/>
      <c r="SQF82" s="344"/>
      <c r="SQG82" s="344"/>
      <c r="SQH82" s="344"/>
      <c r="SQI82" s="344"/>
      <c r="SQJ82" s="344"/>
      <c r="SQK82" s="344"/>
      <c r="SQL82" s="344"/>
      <c r="SQM82" s="344"/>
      <c r="SQN82" s="344"/>
      <c r="SQO82" s="344"/>
      <c r="SQP82" s="344"/>
      <c r="SQQ82" s="344"/>
      <c r="SQR82" s="344"/>
      <c r="SQS82" s="344"/>
      <c r="SQT82" s="344"/>
      <c r="SQU82" s="344"/>
      <c r="SQV82" s="344"/>
      <c r="SQW82" s="344"/>
      <c r="SQX82" s="344"/>
      <c r="SQY82" s="344"/>
      <c r="SQZ82" s="344"/>
      <c r="SRA82" s="344"/>
      <c r="SRB82" s="344"/>
      <c r="SRC82" s="344"/>
      <c r="SRD82" s="344"/>
      <c r="SRE82" s="344"/>
      <c r="SRF82" s="344"/>
      <c r="SRG82" s="344"/>
      <c r="SRH82" s="344"/>
      <c r="SRI82" s="344"/>
      <c r="SRJ82" s="344"/>
      <c r="SRK82" s="344"/>
      <c r="SRL82" s="344"/>
      <c r="SRM82" s="344"/>
      <c r="SRN82" s="344"/>
      <c r="SRO82" s="344"/>
      <c r="SRP82" s="344"/>
      <c r="SRQ82" s="344"/>
      <c r="SRR82" s="344"/>
      <c r="SRS82" s="344"/>
      <c r="SRT82" s="344"/>
      <c r="SRU82" s="344"/>
      <c r="SRV82" s="344"/>
      <c r="SRW82" s="344"/>
      <c r="SRX82" s="344"/>
      <c r="SRY82" s="344"/>
      <c r="SRZ82" s="344"/>
      <c r="SSA82" s="344"/>
      <c r="SSB82" s="344"/>
      <c r="SSC82" s="344"/>
      <c r="SSD82" s="344"/>
      <c r="SSE82" s="344"/>
      <c r="SSF82" s="344"/>
      <c r="SSG82" s="344"/>
      <c r="SSH82" s="344"/>
      <c r="SSI82" s="344"/>
      <c r="SSJ82" s="344"/>
      <c r="SSK82" s="344"/>
      <c r="SSL82" s="344"/>
      <c r="SSM82" s="344"/>
      <c r="SSN82" s="344"/>
      <c r="SSO82" s="344"/>
      <c r="SSP82" s="344"/>
      <c r="SSQ82" s="344"/>
      <c r="SSR82" s="344"/>
      <c r="SSS82" s="344"/>
      <c r="SST82" s="344"/>
      <c r="SSU82" s="344"/>
      <c r="SSV82" s="344"/>
      <c r="SSW82" s="344"/>
      <c r="SSX82" s="344"/>
      <c r="SSY82" s="344"/>
      <c r="SSZ82" s="344"/>
      <c r="STA82" s="344"/>
      <c r="STB82" s="344"/>
      <c r="STC82" s="344"/>
      <c r="STD82" s="344"/>
      <c r="STE82" s="344"/>
      <c r="STF82" s="344"/>
      <c r="STG82" s="344"/>
      <c r="STH82" s="344"/>
      <c r="STI82" s="344"/>
      <c r="STJ82" s="344"/>
      <c r="STK82" s="344"/>
      <c r="STL82" s="344"/>
      <c r="STM82" s="344"/>
      <c r="STN82" s="344"/>
      <c r="STO82" s="344"/>
      <c r="STP82" s="344"/>
      <c r="STQ82" s="344"/>
      <c r="STR82" s="344"/>
      <c r="STS82" s="344"/>
      <c r="STT82" s="344"/>
      <c r="STU82" s="344"/>
      <c r="STV82" s="344"/>
      <c r="STW82" s="344"/>
      <c r="STX82" s="344"/>
      <c r="STY82" s="344"/>
      <c r="STZ82" s="344"/>
      <c r="SUA82" s="344"/>
      <c r="SUB82" s="344"/>
      <c r="SUC82" s="344"/>
      <c r="SUD82" s="344"/>
      <c r="SUE82" s="344"/>
      <c r="SUF82" s="344"/>
      <c r="SUG82" s="344"/>
      <c r="SUH82" s="344"/>
      <c r="SUI82" s="344"/>
      <c r="SUJ82" s="344"/>
      <c r="SUK82" s="344"/>
      <c r="SUL82" s="344"/>
      <c r="SUM82" s="344"/>
      <c r="SUN82" s="344"/>
      <c r="SUO82" s="344"/>
      <c r="SUP82" s="344"/>
      <c r="SUQ82" s="344"/>
      <c r="SUR82" s="344"/>
      <c r="SUS82" s="344"/>
      <c r="SUT82" s="344"/>
      <c r="SUU82" s="344"/>
      <c r="SUV82" s="344"/>
      <c r="SUW82" s="344"/>
      <c r="SUX82" s="344"/>
      <c r="SUY82" s="344"/>
      <c r="SUZ82" s="344"/>
      <c r="SVA82" s="344"/>
      <c r="SVB82" s="344"/>
      <c r="SVC82" s="344"/>
      <c r="SVD82" s="344"/>
      <c r="SVE82" s="344"/>
      <c r="SVF82" s="344"/>
      <c r="SVG82" s="344"/>
      <c r="SVH82" s="344"/>
      <c r="SVI82" s="344"/>
      <c r="SVJ82" s="344"/>
      <c r="SVK82" s="344"/>
      <c r="SVL82" s="344"/>
      <c r="SVM82" s="344"/>
      <c r="SVN82" s="344"/>
      <c r="SVO82" s="344"/>
      <c r="SVP82" s="344"/>
      <c r="SVQ82" s="344"/>
      <c r="SVR82" s="344"/>
      <c r="SVS82" s="344"/>
      <c r="SVT82" s="344"/>
      <c r="SVU82" s="344"/>
      <c r="SVV82" s="344"/>
      <c r="SVW82" s="344"/>
      <c r="SVX82" s="344"/>
      <c r="SVY82" s="344"/>
      <c r="SVZ82" s="344"/>
      <c r="SWA82" s="344"/>
      <c r="SWB82" s="344"/>
      <c r="SWC82" s="344"/>
      <c r="SWD82" s="344"/>
      <c r="SWE82" s="344"/>
      <c r="SWF82" s="344"/>
      <c r="SWG82" s="344"/>
      <c r="SWH82" s="344"/>
      <c r="SWI82" s="344"/>
      <c r="SWJ82" s="344"/>
      <c r="SWK82" s="344"/>
      <c r="SWL82" s="344"/>
      <c r="SWM82" s="344"/>
      <c r="SWN82" s="344"/>
      <c r="SWO82" s="344"/>
      <c r="SWP82" s="344"/>
      <c r="SWQ82" s="344"/>
      <c r="SWR82" s="344"/>
      <c r="SWS82" s="344"/>
      <c r="SWT82" s="344"/>
      <c r="SWU82" s="344"/>
      <c r="SWV82" s="344"/>
      <c r="SWW82" s="344"/>
      <c r="SWX82" s="344"/>
      <c r="SWY82" s="344"/>
      <c r="SWZ82" s="344"/>
      <c r="SXA82" s="344"/>
      <c r="SXB82" s="344"/>
      <c r="SXC82" s="344"/>
      <c r="SXD82" s="344"/>
      <c r="SXE82" s="344"/>
      <c r="SXF82" s="344"/>
      <c r="SXG82" s="344"/>
      <c r="SXH82" s="344"/>
      <c r="SXI82" s="344"/>
      <c r="SXJ82" s="344"/>
      <c r="SXK82" s="344"/>
      <c r="SXL82" s="344"/>
      <c r="SXM82" s="344"/>
      <c r="SXN82" s="344"/>
      <c r="SXO82" s="344"/>
      <c r="SXP82" s="344"/>
      <c r="SXQ82" s="344"/>
      <c r="SXR82" s="344"/>
      <c r="SXS82" s="344"/>
      <c r="SXT82" s="344"/>
      <c r="SXU82" s="344"/>
      <c r="SXV82" s="344"/>
      <c r="SXW82" s="344"/>
      <c r="SXX82" s="344"/>
      <c r="SXY82" s="344"/>
      <c r="SXZ82" s="344"/>
      <c r="SYA82" s="344"/>
      <c r="SYB82" s="344"/>
      <c r="SYC82" s="344"/>
      <c r="SYD82" s="344"/>
      <c r="SYE82" s="344"/>
      <c r="SYF82" s="344"/>
      <c r="SYG82" s="344"/>
      <c r="SYH82" s="344"/>
      <c r="SYI82" s="344"/>
      <c r="SYJ82" s="344"/>
      <c r="SYK82" s="344"/>
      <c r="SYL82" s="344"/>
      <c r="SYM82" s="344"/>
      <c r="SYN82" s="344"/>
      <c r="SYO82" s="344"/>
      <c r="SYP82" s="344"/>
      <c r="SYQ82" s="344"/>
      <c r="SYR82" s="344"/>
      <c r="SYS82" s="344"/>
      <c r="SYT82" s="344"/>
      <c r="SYU82" s="344"/>
      <c r="SYV82" s="344"/>
      <c r="SYW82" s="344"/>
      <c r="SYX82" s="344"/>
      <c r="SYY82" s="344"/>
      <c r="SYZ82" s="344"/>
      <c r="SZA82" s="344"/>
      <c r="SZB82" s="344"/>
      <c r="SZC82" s="344"/>
      <c r="SZD82" s="344"/>
      <c r="SZE82" s="344"/>
      <c r="SZF82" s="344"/>
      <c r="SZG82" s="344"/>
      <c r="SZH82" s="344"/>
      <c r="SZI82" s="344"/>
      <c r="SZJ82" s="344"/>
      <c r="SZK82" s="344"/>
      <c r="SZL82" s="344"/>
      <c r="SZM82" s="344"/>
      <c r="SZN82" s="344"/>
      <c r="SZO82" s="344"/>
      <c r="SZP82" s="344"/>
      <c r="SZQ82" s="344"/>
      <c r="SZR82" s="344"/>
      <c r="SZS82" s="344"/>
      <c r="SZT82" s="344"/>
      <c r="SZU82" s="344"/>
      <c r="SZV82" s="344"/>
      <c r="SZW82" s="344"/>
      <c r="SZX82" s="344"/>
      <c r="SZY82" s="344"/>
      <c r="SZZ82" s="344"/>
      <c r="TAA82" s="344"/>
      <c r="TAB82" s="344"/>
      <c r="TAC82" s="344"/>
      <c r="TAD82" s="344"/>
      <c r="TAE82" s="344"/>
      <c r="TAF82" s="344"/>
      <c r="TAG82" s="344"/>
      <c r="TAH82" s="344"/>
      <c r="TAI82" s="344"/>
      <c r="TAJ82" s="344"/>
      <c r="TAK82" s="344"/>
      <c r="TAL82" s="344"/>
      <c r="TAM82" s="344"/>
      <c r="TAN82" s="344"/>
      <c r="TAO82" s="344"/>
      <c r="TAP82" s="344"/>
      <c r="TAQ82" s="344"/>
      <c r="TAR82" s="344"/>
      <c r="TAS82" s="344"/>
      <c r="TAT82" s="344"/>
      <c r="TAU82" s="344"/>
      <c r="TAV82" s="344"/>
      <c r="TAW82" s="344"/>
      <c r="TAX82" s="344"/>
      <c r="TAY82" s="344"/>
      <c r="TAZ82" s="344"/>
      <c r="TBA82" s="344"/>
      <c r="TBB82" s="344"/>
      <c r="TBC82" s="344"/>
      <c r="TBD82" s="344"/>
      <c r="TBE82" s="344"/>
      <c r="TBF82" s="344"/>
      <c r="TBG82" s="344"/>
      <c r="TBH82" s="344"/>
      <c r="TBI82" s="344"/>
      <c r="TBJ82" s="344"/>
      <c r="TBK82" s="344"/>
      <c r="TBL82" s="344"/>
      <c r="TBM82" s="344"/>
      <c r="TBN82" s="344"/>
      <c r="TBO82" s="344"/>
      <c r="TBP82" s="344"/>
      <c r="TBQ82" s="344"/>
      <c r="TBR82" s="344"/>
      <c r="TBS82" s="344"/>
      <c r="TBT82" s="344"/>
      <c r="TBU82" s="344"/>
      <c r="TBV82" s="344"/>
      <c r="TBW82" s="344"/>
      <c r="TBX82" s="344"/>
      <c r="TBY82" s="344"/>
      <c r="TBZ82" s="344"/>
      <c r="TCA82" s="344"/>
      <c r="TCB82" s="344"/>
      <c r="TCC82" s="344"/>
      <c r="TCD82" s="344"/>
      <c r="TCE82" s="344"/>
      <c r="TCF82" s="344"/>
      <c r="TCG82" s="344"/>
      <c r="TCH82" s="344"/>
      <c r="TCI82" s="344"/>
      <c r="TCJ82" s="344"/>
      <c r="TCK82" s="344"/>
      <c r="TCL82" s="344"/>
      <c r="TCM82" s="344"/>
      <c r="TCN82" s="344"/>
      <c r="TCO82" s="344"/>
      <c r="TCP82" s="344"/>
      <c r="TCQ82" s="344"/>
      <c r="TCR82" s="344"/>
      <c r="TCS82" s="344"/>
      <c r="TCT82" s="344"/>
      <c r="TCU82" s="344"/>
      <c r="TCV82" s="344"/>
      <c r="TCW82" s="344"/>
      <c r="TCX82" s="344"/>
      <c r="TCY82" s="344"/>
      <c r="TCZ82" s="344"/>
      <c r="TDA82" s="344"/>
      <c r="TDB82" s="344"/>
      <c r="TDC82" s="344"/>
      <c r="TDD82" s="344"/>
      <c r="TDE82" s="344"/>
      <c r="TDF82" s="344"/>
      <c r="TDG82" s="344"/>
      <c r="TDH82" s="344"/>
      <c r="TDI82" s="344"/>
      <c r="TDJ82" s="344"/>
      <c r="TDK82" s="344"/>
      <c r="TDL82" s="344"/>
      <c r="TDM82" s="344"/>
      <c r="TDN82" s="344"/>
      <c r="TDO82" s="344"/>
      <c r="TDP82" s="344"/>
      <c r="TDQ82" s="344"/>
      <c r="TDR82" s="344"/>
      <c r="TDS82" s="344"/>
      <c r="TDT82" s="344"/>
      <c r="TDU82" s="344"/>
      <c r="TDV82" s="344"/>
      <c r="TDW82" s="344"/>
      <c r="TDX82" s="344"/>
      <c r="TDY82" s="344"/>
      <c r="TDZ82" s="344"/>
      <c r="TEA82" s="344"/>
      <c r="TEB82" s="344"/>
      <c r="TEC82" s="344"/>
      <c r="TED82" s="344"/>
      <c r="TEE82" s="344"/>
      <c r="TEF82" s="344"/>
      <c r="TEG82" s="344"/>
      <c r="TEH82" s="344"/>
      <c r="TEI82" s="344"/>
      <c r="TEJ82" s="344"/>
      <c r="TEK82" s="344"/>
      <c r="TEL82" s="344"/>
      <c r="TEM82" s="344"/>
      <c r="TEN82" s="344"/>
      <c r="TEO82" s="344"/>
      <c r="TEP82" s="344"/>
      <c r="TEQ82" s="344"/>
      <c r="TER82" s="344"/>
      <c r="TES82" s="344"/>
      <c r="TET82" s="344"/>
      <c r="TEU82" s="344"/>
      <c r="TEV82" s="344"/>
      <c r="TEW82" s="344"/>
      <c r="TEX82" s="344"/>
      <c r="TEY82" s="344"/>
      <c r="TEZ82" s="344"/>
      <c r="TFA82" s="344"/>
      <c r="TFB82" s="344"/>
      <c r="TFC82" s="344"/>
      <c r="TFD82" s="344"/>
      <c r="TFE82" s="344"/>
      <c r="TFF82" s="344"/>
      <c r="TFG82" s="344"/>
      <c r="TFH82" s="344"/>
      <c r="TFI82" s="344"/>
      <c r="TFJ82" s="344"/>
      <c r="TFK82" s="344"/>
      <c r="TFL82" s="344"/>
      <c r="TFM82" s="344"/>
      <c r="TFN82" s="344"/>
      <c r="TFO82" s="344"/>
      <c r="TFP82" s="344"/>
      <c r="TFQ82" s="344"/>
      <c r="TFR82" s="344"/>
      <c r="TFS82" s="344"/>
      <c r="TFT82" s="344"/>
      <c r="TFU82" s="344"/>
      <c r="TFV82" s="344"/>
      <c r="TFW82" s="344"/>
      <c r="TFX82" s="344"/>
      <c r="TFY82" s="344"/>
      <c r="TFZ82" s="344"/>
      <c r="TGA82" s="344"/>
      <c r="TGB82" s="344"/>
      <c r="TGC82" s="344"/>
      <c r="TGD82" s="344"/>
      <c r="TGE82" s="344"/>
      <c r="TGF82" s="344"/>
      <c r="TGG82" s="344"/>
      <c r="TGH82" s="344"/>
      <c r="TGI82" s="344"/>
      <c r="TGJ82" s="344"/>
      <c r="TGK82" s="344"/>
      <c r="TGL82" s="344"/>
      <c r="TGM82" s="344"/>
      <c r="TGN82" s="344"/>
      <c r="TGO82" s="344"/>
      <c r="TGP82" s="344"/>
      <c r="TGQ82" s="344"/>
      <c r="TGR82" s="344"/>
      <c r="TGS82" s="344"/>
      <c r="TGT82" s="344"/>
      <c r="TGU82" s="344"/>
      <c r="TGV82" s="344"/>
      <c r="TGW82" s="344"/>
      <c r="TGX82" s="344"/>
      <c r="TGY82" s="344"/>
      <c r="TGZ82" s="344"/>
      <c r="THA82" s="344"/>
      <c r="THB82" s="344"/>
      <c r="THC82" s="344"/>
      <c r="THD82" s="344"/>
      <c r="THE82" s="344"/>
      <c r="THF82" s="344"/>
      <c r="THG82" s="344"/>
      <c r="THH82" s="344"/>
      <c r="THI82" s="344"/>
      <c r="THJ82" s="344"/>
      <c r="THK82" s="344"/>
      <c r="THL82" s="344"/>
      <c r="THM82" s="344"/>
      <c r="THN82" s="344"/>
      <c r="THO82" s="344"/>
      <c r="THP82" s="344"/>
      <c r="THQ82" s="344"/>
      <c r="THR82" s="344"/>
      <c r="THS82" s="344"/>
      <c r="THT82" s="344"/>
      <c r="THU82" s="344"/>
      <c r="THV82" s="344"/>
      <c r="THW82" s="344"/>
      <c r="THX82" s="344"/>
      <c r="THY82" s="344"/>
      <c r="THZ82" s="344"/>
      <c r="TIA82" s="344"/>
      <c r="TIB82" s="344"/>
      <c r="TIC82" s="344"/>
      <c r="TID82" s="344"/>
      <c r="TIE82" s="344"/>
      <c r="TIF82" s="344"/>
      <c r="TIG82" s="344"/>
      <c r="TIH82" s="344"/>
      <c r="TII82" s="344"/>
      <c r="TIJ82" s="344"/>
      <c r="TIK82" s="344"/>
      <c r="TIL82" s="344"/>
      <c r="TIM82" s="344"/>
      <c r="TIN82" s="344"/>
      <c r="TIO82" s="344"/>
      <c r="TIP82" s="344"/>
      <c r="TIQ82" s="344"/>
      <c r="TIR82" s="344"/>
      <c r="TIS82" s="344"/>
      <c r="TIT82" s="344"/>
      <c r="TIU82" s="344"/>
      <c r="TIV82" s="344"/>
      <c r="TIW82" s="344"/>
      <c r="TIX82" s="344"/>
      <c r="TIY82" s="344"/>
      <c r="TIZ82" s="344"/>
      <c r="TJA82" s="344"/>
      <c r="TJB82" s="344"/>
      <c r="TJC82" s="344"/>
      <c r="TJD82" s="344"/>
      <c r="TJE82" s="344"/>
      <c r="TJF82" s="344"/>
      <c r="TJG82" s="344"/>
      <c r="TJH82" s="344"/>
      <c r="TJI82" s="344"/>
      <c r="TJJ82" s="344"/>
      <c r="TJK82" s="344"/>
      <c r="TJL82" s="344"/>
      <c r="TJM82" s="344"/>
      <c r="TJN82" s="344"/>
      <c r="TJO82" s="344"/>
      <c r="TJP82" s="344"/>
      <c r="TJQ82" s="344"/>
      <c r="TJR82" s="344"/>
      <c r="TJS82" s="344"/>
      <c r="TJT82" s="344"/>
      <c r="TJU82" s="344"/>
      <c r="TJV82" s="344"/>
      <c r="TJW82" s="344"/>
      <c r="TJX82" s="344"/>
      <c r="TJY82" s="344"/>
      <c r="TJZ82" s="344"/>
      <c r="TKA82" s="344"/>
      <c r="TKB82" s="344"/>
      <c r="TKC82" s="344"/>
      <c r="TKD82" s="344"/>
      <c r="TKE82" s="344"/>
      <c r="TKF82" s="344"/>
      <c r="TKG82" s="344"/>
      <c r="TKH82" s="344"/>
      <c r="TKI82" s="344"/>
      <c r="TKJ82" s="344"/>
      <c r="TKK82" s="344"/>
      <c r="TKL82" s="344"/>
      <c r="TKM82" s="344"/>
      <c r="TKN82" s="344"/>
      <c r="TKO82" s="344"/>
      <c r="TKP82" s="344"/>
      <c r="TKQ82" s="344"/>
      <c r="TKR82" s="344"/>
      <c r="TKS82" s="344"/>
      <c r="TKT82" s="344"/>
      <c r="TKU82" s="344"/>
      <c r="TKV82" s="344"/>
      <c r="TKW82" s="344"/>
      <c r="TKX82" s="344"/>
      <c r="TKY82" s="344"/>
      <c r="TKZ82" s="344"/>
      <c r="TLA82" s="344"/>
      <c r="TLB82" s="344"/>
      <c r="TLC82" s="344"/>
      <c r="TLD82" s="344"/>
      <c r="TLE82" s="344"/>
      <c r="TLF82" s="344"/>
      <c r="TLG82" s="344"/>
      <c r="TLH82" s="344"/>
      <c r="TLI82" s="344"/>
      <c r="TLJ82" s="344"/>
      <c r="TLK82" s="344"/>
      <c r="TLL82" s="344"/>
      <c r="TLM82" s="344"/>
      <c r="TLN82" s="344"/>
      <c r="TLO82" s="344"/>
      <c r="TLP82" s="344"/>
      <c r="TLQ82" s="344"/>
      <c r="TLR82" s="344"/>
      <c r="TLS82" s="344"/>
      <c r="TLT82" s="344"/>
      <c r="TLU82" s="344"/>
      <c r="TLV82" s="344"/>
      <c r="TLW82" s="344"/>
      <c r="TLX82" s="344"/>
      <c r="TLY82" s="344"/>
      <c r="TLZ82" s="344"/>
      <c r="TMA82" s="344"/>
      <c r="TMB82" s="344"/>
      <c r="TMC82" s="344"/>
      <c r="TMD82" s="344"/>
      <c r="TME82" s="344"/>
      <c r="TMF82" s="344"/>
      <c r="TMG82" s="344"/>
      <c r="TMH82" s="344"/>
      <c r="TMI82" s="344"/>
      <c r="TMJ82" s="344"/>
      <c r="TMK82" s="344"/>
      <c r="TML82" s="344"/>
      <c r="TMM82" s="344"/>
      <c r="TMN82" s="344"/>
      <c r="TMO82" s="344"/>
      <c r="TMP82" s="344"/>
      <c r="TMQ82" s="344"/>
      <c r="TMR82" s="344"/>
      <c r="TMS82" s="344"/>
      <c r="TMT82" s="344"/>
      <c r="TMU82" s="344"/>
      <c r="TMV82" s="344"/>
      <c r="TMW82" s="344"/>
      <c r="TMX82" s="344"/>
      <c r="TMY82" s="344"/>
      <c r="TMZ82" s="344"/>
      <c r="TNA82" s="344"/>
      <c r="TNB82" s="344"/>
      <c r="TNC82" s="344"/>
      <c r="TND82" s="344"/>
      <c r="TNE82" s="344"/>
      <c r="TNF82" s="344"/>
      <c r="TNG82" s="344"/>
      <c r="TNH82" s="344"/>
      <c r="TNI82" s="344"/>
      <c r="TNJ82" s="344"/>
      <c r="TNK82" s="344"/>
      <c r="TNL82" s="344"/>
      <c r="TNM82" s="344"/>
      <c r="TNN82" s="344"/>
      <c r="TNO82" s="344"/>
      <c r="TNP82" s="344"/>
      <c r="TNQ82" s="344"/>
      <c r="TNR82" s="344"/>
      <c r="TNS82" s="344"/>
      <c r="TNT82" s="344"/>
      <c r="TNU82" s="344"/>
      <c r="TNV82" s="344"/>
      <c r="TNW82" s="344"/>
      <c r="TNX82" s="344"/>
      <c r="TNY82" s="344"/>
      <c r="TNZ82" s="344"/>
      <c r="TOA82" s="344"/>
      <c r="TOB82" s="344"/>
      <c r="TOC82" s="344"/>
      <c r="TOD82" s="344"/>
      <c r="TOE82" s="344"/>
      <c r="TOF82" s="344"/>
      <c r="TOG82" s="344"/>
      <c r="TOH82" s="344"/>
      <c r="TOI82" s="344"/>
      <c r="TOJ82" s="344"/>
      <c r="TOK82" s="344"/>
      <c r="TOL82" s="344"/>
      <c r="TOM82" s="344"/>
      <c r="TON82" s="344"/>
      <c r="TOO82" s="344"/>
      <c r="TOP82" s="344"/>
      <c r="TOQ82" s="344"/>
      <c r="TOR82" s="344"/>
      <c r="TOS82" s="344"/>
      <c r="TOT82" s="344"/>
      <c r="TOU82" s="344"/>
      <c r="TOV82" s="344"/>
      <c r="TOW82" s="344"/>
      <c r="TOX82" s="344"/>
      <c r="TOY82" s="344"/>
      <c r="TOZ82" s="344"/>
      <c r="TPA82" s="344"/>
      <c r="TPB82" s="344"/>
      <c r="TPC82" s="344"/>
      <c r="TPD82" s="344"/>
      <c r="TPE82" s="344"/>
      <c r="TPF82" s="344"/>
      <c r="TPG82" s="344"/>
      <c r="TPH82" s="344"/>
      <c r="TPI82" s="344"/>
      <c r="TPJ82" s="344"/>
      <c r="TPK82" s="344"/>
      <c r="TPL82" s="344"/>
      <c r="TPM82" s="344"/>
      <c r="TPN82" s="344"/>
      <c r="TPO82" s="344"/>
      <c r="TPP82" s="344"/>
      <c r="TPQ82" s="344"/>
      <c r="TPR82" s="344"/>
      <c r="TPS82" s="344"/>
      <c r="TPT82" s="344"/>
      <c r="TPU82" s="344"/>
      <c r="TPV82" s="344"/>
      <c r="TPW82" s="344"/>
      <c r="TPX82" s="344"/>
      <c r="TPY82" s="344"/>
      <c r="TPZ82" s="344"/>
      <c r="TQA82" s="344"/>
      <c r="TQB82" s="344"/>
      <c r="TQC82" s="344"/>
      <c r="TQD82" s="344"/>
      <c r="TQE82" s="344"/>
      <c r="TQF82" s="344"/>
      <c r="TQG82" s="344"/>
      <c r="TQH82" s="344"/>
      <c r="TQI82" s="344"/>
      <c r="TQJ82" s="344"/>
      <c r="TQK82" s="344"/>
      <c r="TQL82" s="344"/>
      <c r="TQM82" s="344"/>
      <c r="TQN82" s="344"/>
      <c r="TQO82" s="344"/>
      <c r="TQP82" s="344"/>
      <c r="TQQ82" s="344"/>
      <c r="TQR82" s="344"/>
      <c r="TQS82" s="344"/>
      <c r="TQT82" s="344"/>
      <c r="TQU82" s="344"/>
      <c r="TQV82" s="344"/>
      <c r="TQW82" s="344"/>
      <c r="TQX82" s="344"/>
      <c r="TQY82" s="344"/>
      <c r="TQZ82" s="344"/>
      <c r="TRA82" s="344"/>
      <c r="TRB82" s="344"/>
      <c r="TRC82" s="344"/>
      <c r="TRD82" s="344"/>
      <c r="TRE82" s="344"/>
      <c r="TRF82" s="344"/>
      <c r="TRG82" s="344"/>
      <c r="TRH82" s="344"/>
      <c r="TRI82" s="344"/>
      <c r="TRJ82" s="344"/>
      <c r="TRK82" s="344"/>
      <c r="TRL82" s="344"/>
      <c r="TRM82" s="344"/>
      <c r="TRN82" s="344"/>
      <c r="TRO82" s="344"/>
      <c r="TRP82" s="344"/>
      <c r="TRQ82" s="344"/>
      <c r="TRR82" s="344"/>
      <c r="TRS82" s="344"/>
      <c r="TRT82" s="344"/>
      <c r="TRU82" s="344"/>
      <c r="TRV82" s="344"/>
      <c r="TRW82" s="344"/>
      <c r="TRX82" s="344"/>
      <c r="TRY82" s="344"/>
      <c r="TRZ82" s="344"/>
      <c r="TSA82" s="344"/>
      <c r="TSB82" s="344"/>
      <c r="TSC82" s="344"/>
      <c r="TSD82" s="344"/>
      <c r="TSE82" s="344"/>
      <c r="TSF82" s="344"/>
      <c r="TSG82" s="344"/>
      <c r="TSH82" s="344"/>
      <c r="TSI82" s="344"/>
      <c r="TSJ82" s="344"/>
      <c r="TSK82" s="344"/>
      <c r="TSL82" s="344"/>
      <c r="TSM82" s="344"/>
      <c r="TSN82" s="344"/>
      <c r="TSO82" s="344"/>
      <c r="TSP82" s="344"/>
      <c r="TSQ82" s="344"/>
      <c r="TSR82" s="344"/>
      <c r="TSS82" s="344"/>
      <c r="TST82" s="344"/>
      <c r="TSU82" s="344"/>
      <c r="TSV82" s="344"/>
      <c r="TSW82" s="344"/>
      <c r="TSX82" s="344"/>
      <c r="TSY82" s="344"/>
      <c r="TSZ82" s="344"/>
      <c r="TTA82" s="344"/>
      <c r="TTB82" s="344"/>
      <c r="TTC82" s="344"/>
      <c r="TTD82" s="344"/>
      <c r="TTE82" s="344"/>
      <c r="TTF82" s="344"/>
      <c r="TTG82" s="344"/>
      <c r="TTH82" s="344"/>
      <c r="TTI82" s="344"/>
      <c r="TTJ82" s="344"/>
      <c r="TTK82" s="344"/>
      <c r="TTL82" s="344"/>
      <c r="TTM82" s="344"/>
      <c r="TTN82" s="344"/>
      <c r="TTO82" s="344"/>
      <c r="TTP82" s="344"/>
      <c r="TTQ82" s="344"/>
      <c r="TTR82" s="344"/>
      <c r="TTS82" s="344"/>
      <c r="TTT82" s="344"/>
      <c r="TTU82" s="344"/>
      <c r="TTV82" s="344"/>
      <c r="TTW82" s="344"/>
      <c r="TTX82" s="344"/>
      <c r="TTY82" s="344"/>
      <c r="TTZ82" s="344"/>
      <c r="TUA82" s="344"/>
      <c r="TUB82" s="344"/>
      <c r="TUC82" s="344"/>
      <c r="TUD82" s="344"/>
      <c r="TUE82" s="344"/>
      <c r="TUF82" s="344"/>
      <c r="TUG82" s="344"/>
      <c r="TUH82" s="344"/>
      <c r="TUI82" s="344"/>
      <c r="TUJ82" s="344"/>
      <c r="TUK82" s="344"/>
      <c r="TUL82" s="344"/>
      <c r="TUM82" s="344"/>
      <c r="TUN82" s="344"/>
      <c r="TUO82" s="344"/>
      <c r="TUP82" s="344"/>
      <c r="TUQ82" s="344"/>
      <c r="TUR82" s="344"/>
      <c r="TUS82" s="344"/>
      <c r="TUT82" s="344"/>
      <c r="TUU82" s="344"/>
      <c r="TUV82" s="344"/>
      <c r="TUW82" s="344"/>
      <c r="TUX82" s="344"/>
      <c r="TUY82" s="344"/>
      <c r="TUZ82" s="344"/>
      <c r="TVA82" s="344"/>
      <c r="TVB82" s="344"/>
      <c r="TVC82" s="344"/>
      <c r="TVD82" s="344"/>
      <c r="TVE82" s="344"/>
      <c r="TVF82" s="344"/>
      <c r="TVG82" s="344"/>
      <c r="TVH82" s="344"/>
      <c r="TVI82" s="344"/>
      <c r="TVJ82" s="344"/>
      <c r="TVK82" s="344"/>
      <c r="TVL82" s="344"/>
      <c r="TVM82" s="344"/>
      <c r="TVN82" s="344"/>
      <c r="TVO82" s="344"/>
      <c r="TVP82" s="344"/>
      <c r="TVQ82" s="344"/>
      <c r="TVR82" s="344"/>
      <c r="TVS82" s="344"/>
      <c r="TVT82" s="344"/>
      <c r="TVU82" s="344"/>
      <c r="TVV82" s="344"/>
      <c r="TVW82" s="344"/>
      <c r="TVX82" s="344"/>
      <c r="TVY82" s="344"/>
      <c r="TVZ82" s="344"/>
      <c r="TWA82" s="344"/>
      <c r="TWB82" s="344"/>
      <c r="TWC82" s="344"/>
      <c r="TWD82" s="344"/>
      <c r="TWE82" s="344"/>
      <c r="TWF82" s="344"/>
      <c r="TWG82" s="344"/>
      <c r="TWH82" s="344"/>
      <c r="TWI82" s="344"/>
      <c r="TWJ82" s="344"/>
      <c r="TWK82" s="344"/>
      <c r="TWL82" s="344"/>
      <c r="TWM82" s="344"/>
      <c r="TWN82" s="344"/>
      <c r="TWO82" s="344"/>
      <c r="TWP82" s="344"/>
      <c r="TWQ82" s="344"/>
      <c r="TWR82" s="344"/>
      <c r="TWS82" s="344"/>
      <c r="TWT82" s="344"/>
      <c r="TWU82" s="344"/>
      <c r="TWV82" s="344"/>
      <c r="TWW82" s="344"/>
      <c r="TWX82" s="344"/>
      <c r="TWY82" s="344"/>
      <c r="TWZ82" s="344"/>
      <c r="TXA82" s="344"/>
      <c r="TXB82" s="344"/>
      <c r="TXC82" s="344"/>
      <c r="TXD82" s="344"/>
      <c r="TXE82" s="344"/>
      <c r="TXF82" s="344"/>
      <c r="TXG82" s="344"/>
      <c r="TXH82" s="344"/>
      <c r="TXI82" s="344"/>
      <c r="TXJ82" s="344"/>
      <c r="TXK82" s="344"/>
      <c r="TXL82" s="344"/>
      <c r="TXM82" s="344"/>
      <c r="TXN82" s="344"/>
      <c r="TXO82" s="344"/>
      <c r="TXP82" s="344"/>
      <c r="TXQ82" s="344"/>
      <c r="TXR82" s="344"/>
      <c r="TXS82" s="344"/>
      <c r="TXT82" s="344"/>
      <c r="TXU82" s="344"/>
      <c r="TXV82" s="344"/>
      <c r="TXW82" s="344"/>
      <c r="TXX82" s="344"/>
      <c r="TXY82" s="344"/>
      <c r="TXZ82" s="344"/>
      <c r="TYA82" s="344"/>
      <c r="TYB82" s="344"/>
      <c r="TYC82" s="344"/>
      <c r="TYD82" s="344"/>
      <c r="TYE82" s="344"/>
      <c r="TYF82" s="344"/>
      <c r="TYG82" s="344"/>
      <c r="TYH82" s="344"/>
      <c r="TYI82" s="344"/>
      <c r="TYJ82" s="344"/>
      <c r="TYK82" s="344"/>
      <c r="TYL82" s="344"/>
      <c r="TYM82" s="344"/>
      <c r="TYN82" s="344"/>
      <c r="TYO82" s="344"/>
      <c r="TYP82" s="344"/>
      <c r="TYQ82" s="344"/>
      <c r="TYR82" s="344"/>
      <c r="TYS82" s="344"/>
      <c r="TYT82" s="344"/>
      <c r="TYU82" s="344"/>
      <c r="TYV82" s="344"/>
      <c r="TYW82" s="344"/>
      <c r="TYX82" s="344"/>
      <c r="TYY82" s="344"/>
      <c r="TYZ82" s="344"/>
      <c r="TZA82" s="344"/>
      <c r="TZB82" s="344"/>
      <c r="TZC82" s="344"/>
      <c r="TZD82" s="344"/>
      <c r="TZE82" s="344"/>
      <c r="TZF82" s="344"/>
      <c r="TZG82" s="344"/>
      <c r="TZH82" s="344"/>
      <c r="TZI82" s="344"/>
      <c r="TZJ82" s="344"/>
      <c r="TZK82" s="344"/>
      <c r="TZL82" s="344"/>
      <c r="TZM82" s="344"/>
      <c r="TZN82" s="344"/>
      <c r="TZO82" s="344"/>
      <c r="TZP82" s="344"/>
      <c r="TZQ82" s="344"/>
      <c r="TZR82" s="344"/>
      <c r="TZS82" s="344"/>
      <c r="TZT82" s="344"/>
      <c r="TZU82" s="344"/>
      <c r="TZV82" s="344"/>
      <c r="TZW82" s="344"/>
      <c r="TZX82" s="344"/>
      <c r="TZY82" s="344"/>
      <c r="TZZ82" s="344"/>
      <c r="UAA82" s="344"/>
      <c r="UAB82" s="344"/>
      <c r="UAC82" s="344"/>
      <c r="UAD82" s="344"/>
      <c r="UAE82" s="344"/>
      <c r="UAF82" s="344"/>
      <c r="UAG82" s="344"/>
      <c r="UAH82" s="344"/>
      <c r="UAI82" s="344"/>
      <c r="UAJ82" s="344"/>
      <c r="UAK82" s="344"/>
      <c r="UAL82" s="344"/>
      <c r="UAM82" s="344"/>
      <c r="UAN82" s="344"/>
      <c r="UAO82" s="344"/>
      <c r="UAP82" s="344"/>
      <c r="UAQ82" s="344"/>
      <c r="UAR82" s="344"/>
      <c r="UAS82" s="344"/>
      <c r="UAT82" s="344"/>
      <c r="UAU82" s="344"/>
      <c r="UAV82" s="344"/>
      <c r="UAW82" s="344"/>
      <c r="UAX82" s="344"/>
      <c r="UAY82" s="344"/>
      <c r="UAZ82" s="344"/>
      <c r="UBA82" s="344"/>
      <c r="UBB82" s="344"/>
      <c r="UBC82" s="344"/>
      <c r="UBD82" s="344"/>
      <c r="UBE82" s="344"/>
      <c r="UBF82" s="344"/>
      <c r="UBG82" s="344"/>
      <c r="UBH82" s="344"/>
      <c r="UBI82" s="344"/>
      <c r="UBJ82" s="344"/>
      <c r="UBK82" s="344"/>
      <c r="UBL82" s="344"/>
      <c r="UBM82" s="344"/>
      <c r="UBN82" s="344"/>
      <c r="UBO82" s="344"/>
      <c r="UBP82" s="344"/>
      <c r="UBQ82" s="344"/>
      <c r="UBR82" s="344"/>
      <c r="UBS82" s="344"/>
      <c r="UBT82" s="344"/>
      <c r="UBU82" s="344"/>
      <c r="UBV82" s="344"/>
      <c r="UBW82" s="344"/>
      <c r="UBX82" s="344"/>
      <c r="UBY82" s="344"/>
      <c r="UBZ82" s="344"/>
      <c r="UCA82" s="344"/>
      <c r="UCB82" s="344"/>
      <c r="UCC82" s="344"/>
      <c r="UCD82" s="344"/>
      <c r="UCE82" s="344"/>
      <c r="UCF82" s="344"/>
      <c r="UCG82" s="344"/>
      <c r="UCH82" s="344"/>
      <c r="UCI82" s="344"/>
      <c r="UCJ82" s="344"/>
      <c r="UCK82" s="344"/>
      <c r="UCL82" s="344"/>
      <c r="UCM82" s="344"/>
      <c r="UCN82" s="344"/>
      <c r="UCO82" s="344"/>
      <c r="UCP82" s="344"/>
      <c r="UCQ82" s="344"/>
      <c r="UCR82" s="344"/>
      <c r="UCS82" s="344"/>
      <c r="UCT82" s="344"/>
      <c r="UCU82" s="344"/>
      <c r="UCV82" s="344"/>
      <c r="UCW82" s="344"/>
      <c r="UCX82" s="344"/>
      <c r="UCY82" s="344"/>
      <c r="UCZ82" s="344"/>
      <c r="UDA82" s="344"/>
      <c r="UDB82" s="344"/>
      <c r="UDC82" s="344"/>
      <c r="UDD82" s="344"/>
      <c r="UDE82" s="344"/>
      <c r="UDF82" s="344"/>
      <c r="UDG82" s="344"/>
      <c r="UDH82" s="344"/>
      <c r="UDI82" s="344"/>
      <c r="UDJ82" s="344"/>
      <c r="UDK82" s="344"/>
      <c r="UDL82" s="344"/>
      <c r="UDM82" s="344"/>
      <c r="UDN82" s="344"/>
      <c r="UDO82" s="344"/>
      <c r="UDP82" s="344"/>
      <c r="UDQ82" s="344"/>
      <c r="UDR82" s="344"/>
      <c r="UDS82" s="344"/>
      <c r="UDT82" s="344"/>
      <c r="UDU82" s="344"/>
      <c r="UDV82" s="344"/>
      <c r="UDW82" s="344"/>
      <c r="UDX82" s="344"/>
      <c r="UDY82" s="344"/>
      <c r="UDZ82" s="344"/>
      <c r="UEA82" s="344"/>
      <c r="UEB82" s="344"/>
      <c r="UEC82" s="344"/>
      <c r="UED82" s="344"/>
      <c r="UEE82" s="344"/>
      <c r="UEF82" s="344"/>
      <c r="UEG82" s="344"/>
      <c r="UEH82" s="344"/>
      <c r="UEI82" s="344"/>
      <c r="UEJ82" s="344"/>
      <c r="UEK82" s="344"/>
      <c r="UEL82" s="344"/>
      <c r="UEM82" s="344"/>
      <c r="UEN82" s="344"/>
      <c r="UEO82" s="344"/>
      <c r="UEP82" s="344"/>
      <c r="UEQ82" s="344"/>
      <c r="UER82" s="344"/>
      <c r="UES82" s="344"/>
      <c r="UET82" s="344"/>
      <c r="UEU82" s="344"/>
      <c r="UEV82" s="344"/>
      <c r="UEW82" s="344"/>
      <c r="UEX82" s="344"/>
      <c r="UEY82" s="344"/>
      <c r="UEZ82" s="344"/>
      <c r="UFA82" s="344"/>
      <c r="UFB82" s="344"/>
      <c r="UFC82" s="344"/>
      <c r="UFD82" s="344"/>
      <c r="UFE82" s="344"/>
      <c r="UFF82" s="344"/>
      <c r="UFG82" s="344"/>
      <c r="UFH82" s="344"/>
      <c r="UFI82" s="344"/>
      <c r="UFJ82" s="344"/>
      <c r="UFK82" s="344"/>
      <c r="UFL82" s="344"/>
      <c r="UFM82" s="344"/>
      <c r="UFN82" s="344"/>
      <c r="UFO82" s="344"/>
      <c r="UFP82" s="344"/>
      <c r="UFQ82" s="344"/>
      <c r="UFR82" s="344"/>
      <c r="UFS82" s="344"/>
      <c r="UFT82" s="344"/>
      <c r="UFU82" s="344"/>
      <c r="UFV82" s="344"/>
      <c r="UFW82" s="344"/>
      <c r="UFX82" s="344"/>
      <c r="UFY82" s="344"/>
      <c r="UFZ82" s="344"/>
      <c r="UGA82" s="344"/>
      <c r="UGB82" s="344"/>
      <c r="UGC82" s="344"/>
      <c r="UGD82" s="344"/>
      <c r="UGE82" s="344"/>
      <c r="UGF82" s="344"/>
      <c r="UGG82" s="344"/>
      <c r="UGH82" s="344"/>
      <c r="UGI82" s="344"/>
      <c r="UGJ82" s="344"/>
      <c r="UGK82" s="344"/>
      <c r="UGL82" s="344"/>
      <c r="UGM82" s="344"/>
      <c r="UGN82" s="344"/>
      <c r="UGO82" s="344"/>
      <c r="UGP82" s="344"/>
      <c r="UGQ82" s="344"/>
      <c r="UGR82" s="344"/>
      <c r="UGS82" s="344"/>
      <c r="UGT82" s="344"/>
      <c r="UGU82" s="344"/>
      <c r="UGV82" s="344"/>
      <c r="UGW82" s="344"/>
      <c r="UGX82" s="344"/>
      <c r="UGY82" s="344"/>
      <c r="UGZ82" s="344"/>
      <c r="UHA82" s="344"/>
      <c r="UHB82" s="344"/>
      <c r="UHC82" s="344"/>
      <c r="UHD82" s="344"/>
      <c r="UHE82" s="344"/>
      <c r="UHF82" s="344"/>
      <c r="UHG82" s="344"/>
      <c r="UHH82" s="344"/>
      <c r="UHI82" s="344"/>
      <c r="UHJ82" s="344"/>
      <c r="UHK82" s="344"/>
      <c r="UHL82" s="344"/>
      <c r="UHM82" s="344"/>
      <c r="UHN82" s="344"/>
      <c r="UHO82" s="344"/>
      <c r="UHP82" s="344"/>
      <c r="UHQ82" s="344"/>
      <c r="UHR82" s="344"/>
      <c r="UHS82" s="344"/>
      <c r="UHT82" s="344"/>
      <c r="UHU82" s="344"/>
      <c r="UHV82" s="344"/>
      <c r="UHW82" s="344"/>
      <c r="UHX82" s="344"/>
      <c r="UHY82" s="344"/>
      <c r="UHZ82" s="344"/>
      <c r="UIA82" s="344"/>
      <c r="UIB82" s="344"/>
      <c r="UIC82" s="344"/>
      <c r="UID82" s="344"/>
      <c r="UIE82" s="344"/>
      <c r="UIF82" s="344"/>
      <c r="UIG82" s="344"/>
      <c r="UIH82" s="344"/>
      <c r="UII82" s="344"/>
      <c r="UIJ82" s="344"/>
      <c r="UIK82" s="344"/>
      <c r="UIL82" s="344"/>
      <c r="UIM82" s="344"/>
      <c r="UIN82" s="344"/>
      <c r="UIO82" s="344"/>
      <c r="UIP82" s="344"/>
      <c r="UIQ82" s="344"/>
      <c r="UIR82" s="344"/>
      <c r="UIS82" s="344"/>
      <c r="UIT82" s="344"/>
      <c r="UIU82" s="344"/>
      <c r="UIV82" s="344"/>
      <c r="UIW82" s="344"/>
      <c r="UIX82" s="344"/>
      <c r="UIY82" s="344"/>
      <c r="UIZ82" s="344"/>
      <c r="UJA82" s="344"/>
      <c r="UJB82" s="344"/>
      <c r="UJC82" s="344"/>
      <c r="UJD82" s="344"/>
      <c r="UJE82" s="344"/>
      <c r="UJF82" s="344"/>
      <c r="UJG82" s="344"/>
      <c r="UJH82" s="344"/>
      <c r="UJI82" s="344"/>
      <c r="UJJ82" s="344"/>
      <c r="UJK82" s="344"/>
      <c r="UJL82" s="344"/>
      <c r="UJM82" s="344"/>
      <c r="UJN82" s="344"/>
      <c r="UJO82" s="344"/>
      <c r="UJP82" s="344"/>
      <c r="UJQ82" s="344"/>
      <c r="UJR82" s="344"/>
      <c r="UJS82" s="344"/>
      <c r="UJT82" s="344"/>
      <c r="UJU82" s="344"/>
      <c r="UJV82" s="344"/>
      <c r="UJW82" s="344"/>
      <c r="UJX82" s="344"/>
      <c r="UJY82" s="344"/>
      <c r="UJZ82" s="344"/>
      <c r="UKA82" s="344"/>
      <c r="UKB82" s="344"/>
      <c r="UKC82" s="344"/>
      <c r="UKD82" s="344"/>
      <c r="UKE82" s="344"/>
      <c r="UKF82" s="344"/>
      <c r="UKG82" s="344"/>
      <c r="UKH82" s="344"/>
      <c r="UKI82" s="344"/>
      <c r="UKJ82" s="344"/>
      <c r="UKK82" s="344"/>
      <c r="UKL82" s="344"/>
      <c r="UKM82" s="344"/>
      <c r="UKN82" s="344"/>
      <c r="UKO82" s="344"/>
      <c r="UKP82" s="344"/>
      <c r="UKQ82" s="344"/>
      <c r="UKR82" s="344"/>
      <c r="UKS82" s="344"/>
      <c r="UKT82" s="344"/>
      <c r="UKU82" s="344"/>
      <c r="UKV82" s="344"/>
      <c r="UKW82" s="344"/>
      <c r="UKX82" s="344"/>
      <c r="UKY82" s="344"/>
      <c r="UKZ82" s="344"/>
      <c r="ULA82" s="344"/>
      <c r="ULB82" s="344"/>
      <c r="ULC82" s="344"/>
      <c r="ULD82" s="344"/>
      <c r="ULE82" s="344"/>
      <c r="ULF82" s="344"/>
      <c r="ULG82" s="344"/>
      <c r="ULH82" s="344"/>
      <c r="ULI82" s="344"/>
      <c r="ULJ82" s="344"/>
      <c r="ULK82" s="344"/>
      <c r="ULL82" s="344"/>
      <c r="ULM82" s="344"/>
      <c r="ULN82" s="344"/>
      <c r="ULO82" s="344"/>
      <c r="ULP82" s="344"/>
      <c r="ULQ82" s="344"/>
      <c r="ULR82" s="344"/>
      <c r="ULS82" s="344"/>
      <c r="ULT82" s="344"/>
      <c r="ULU82" s="344"/>
      <c r="ULV82" s="344"/>
      <c r="ULW82" s="344"/>
      <c r="ULX82" s="344"/>
      <c r="ULY82" s="344"/>
      <c r="ULZ82" s="344"/>
      <c r="UMA82" s="344"/>
      <c r="UMB82" s="344"/>
      <c r="UMC82" s="344"/>
      <c r="UMD82" s="344"/>
      <c r="UME82" s="344"/>
      <c r="UMF82" s="344"/>
      <c r="UMG82" s="344"/>
      <c r="UMH82" s="344"/>
      <c r="UMI82" s="344"/>
      <c r="UMJ82" s="344"/>
      <c r="UMK82" s="344"/>
      <c r="UML82" s="344"/>
      <c r="UMM82" s="344"/>
      <c r="UMN82" s="344"/>
      <c r="UMO82" s="344"/>
      <c r="UMP82" s="344"/>
      <c r="UMQ82" s="344"/>
      <c r="UMR82" s="344"/>
      <c r="UMS82" s="344"/>
      <c r="UMT82" s="344"/>
      <c r="UMU82" s="344"/>
      <c r="UMV82" s="344"/>
      <c r="UMW82" s="344"/>
      <c r="UMX82" s="344"/>
      <c r="UMY82" s="344"/>
      <c r="UMZ82" s="344"/>
      <c r="UNA82" s="344"/>
      <c r="UNB82" s="344"/>
      <c r="UNC82" s="344"/>
      <c r="UND82" s="344"/>
      <c r="UNE82" s="344"/>
      <c r="UNF82" s="344"/>
      <c r="UNG82" s="344"/>
      <c r="UNH82" s="344"/>
      <c r="UNI82" s="344"/>
      <c r="UNJ82" s="344"/>
      <c r="UNK82" s="344"/>
      <c r="UNL82" s="344"/>
      <c r="UNM82" s="344"/>
      <c r="UNN82" s="344"/>
      <c r="UNO82" s="344"/>
      <c r="UNP82" s="344"/>
      <c r="UNQ82" s="344"/>
      <c r="UNR82" s="344"/>
      <c r="UNS82" s="344"/>
      <c r="UNT82" s="344"/>
      <c r="UNU82" s="344"/>
      <c r="UNV82" s="344"/>
      <c r="UNW82" s="344"/>
      <c r="UNX82" s="344"/>
      <c r="UNY82" s="344"/>
      <c r="UNZ82" s="344"/>
      <c r="UOA82" s="344"/>
      <c r="UOB82" s="344"/>
      <c r="UOC82" s="344"/>
      <c r="UOD82" s="344"/>
      <c r="UOE82" s="344"/>
      <c r="UOF82" s="344"/>
      <c r="UOG82" s="344"/>
      <c r="UOH82" s="344"/>
      <c r="UOI82" s="344"/>
      <c r="UOJ82" s="344"/>
      <c r="UOK82" s="344"/>
      <c r="UOL82" s="344"/>
      <c r="UOM82" s="344"/>
      <c r="UON82" s="344"/>
      <c r="UOO82" s="344"/>
      <c r="UOP82" s="344"/>
      <c r="UOQ82" s="344"/>
      <c r="UOR82" s="344"/>
      <c r="UOS82" s="344"/>
      <c r="UOT82" s="344"/>
      <c r="UOU82" s="344"/>
      <c r="UOV82" s="344"/>
      <c r="UOW82" s="344"/>
      <c r="UOX82" s="344"/>
      <c r="UOY82" s="344"/>
      <c r="UOZ82" s="344"/>
      <c r="UPA82" s="344"/>
      <c r="UPB82" s="344"/>
      <c r="UPC82" s="344"/>
      <c r="UPD82" s="344"/>
      <c r="UPE82" s="344"/>
      <c r="UPF82" s="344"/>
      <c r="UPG82" s="344"/>
      <c r="UPH82" s="344"/>
      <c r="UPI82" s="344"/>
      <c r="UPJ82" s="344"/>
      <c r="UPK82" s="344"/>
      <c r="UPL82" s="344"/>
      <c r="UPM82" s="344"/>
      <c r="UPN82" s="344"/>
      <c r="UPO82" s="344"/>
      <c r="UPP82" s="344"/>
      <c r="UPQ82" s="344"/>
      <c r="UPR82" s="344"/>
      <c r="UPS82" s="344"/>
      <c r="UPT82" s="344"/>
      <c r="UPU82" s="344"/>
      <c r="UPV82" s="344"/>
      <c r="UPW82" s="344"/>
      <c r="UPX82" s="344"/>
      <c r="UPY82" s="344"/>
      <c r="UPZ82" s="344"/>
      <c r="UQA82" s="344"/>
      <c r="UQB82" s="344"/>
      <c r="UQC82" s="344"/>
      <c r="UQD82" s="344"/>
      <c r="UQE82" s="344"/>
      <c r="UQF82" s="344"/>
      <c r="UQG82" s="344"/>
      <c r="UQH82" s="344"/>
      <c r="UQI82" s="344"/>
      <c r="UQJ82" s="344"/>
      <c r="UQK82" s="344"/>
      <c r="UQL82" s="344"/>
      <c r="UQM82" s="344"/>
      <c r="UQN82" s="344"/>
      <c r="UQO82" s="344"/>
      <c r="UQP82" s="344"/>
      <c r="UQQ82" s="344"/>
      <c r="UQR82" s="344"/>
      <c r="UQS82" s="344"/>
      <c r="UQT82" s="344"/>
      <c r="UQU82" s="344"/>
      <c r="UQV82" s="344"/>
      <c r="UQW82" s="344"/>
      <c r="UQX82" s="344"/>
      <c r="UQY82" s="344"/>
      <c r="UQZ82" s="344"/>
      <c r="URA82" s="344"/>
      <c r="URB82" s="344"/>
      <c r="URC82" s="344"/>
      <c r="URD82" s="344"/>
      <c r="URE82" s="344"/>
      <c r="URF82" s="344"/>
      <c r="URG82" s="344"/>
      <c r="URH82" s="344"/>
      <c r="URI82" s="344"/>
      <c r="URJ82" s="344"/>
      <c r="URK82" s="344"/>
      <c r="URL82" s="344"/>
      <c r="URM82" s="344"/>
      <c r="URN82" s="344"/>
      <c r="URO82" s="344"/>
      <c r="URP82" s="344"/>
      <c r="URQ82" s="344"/>
      <c r="URR82" s="344"/>
      <c r="URS82" s="344"/>
      <c r="URT82" s="344"/>
      <c r="URU82" s="344"/>
      <c r="URV82" s="344"/>
      <c r="URW82" s="344"/>
      <c r="URX82" s="344"/>
      <c r="URY82" s="344"/>
      <c r="URZ82" s="344"/>
      <c r="USA82" s="344"/>
      <c r="USB82" s="344"/>
      <c r="USC82" s="344"/>
      <c r="USD82" s="344"/>
      <c r="USE82" s="344"/>
      <c r="USF82" s="344"/>
      <c r="USG82" s="344"/>
      <c r="USH82" s="344"/>
      <c r="USI82" s="344"/>
      <c r="USJ82" s="344"/>
      <c r="USK82" s="344"/>
      <c r="USL82" s="344"/>
      <c r="USM82" s="344"/>
      <c r="USN82" s="344"/>
      <c r="USO82" s="344"/>
      <c r="USP82" s="344"/>
      <c r="USQ82" s="344"/>
      <c r="USR82" s="344"/>
      <c r="USS82" s="344"/>
      <c r="UST82" s="344"/>
      <c r="USU82" s="344"/>
      <c r="USV82" s="344"/>
      <c r="USW82" s="344"/>
      <c r="USX82" s="344"/>
      <c r="USY82" s="344"/>
      <c r="USZ82" s="344"/>
      <c r="UTA82" s="344"/>
      <c r="UTB82" s="344"/>
      <c r="UTC82" s="344"/>
      <c r="UTD82" s="344"/>
      <c r="UTE82" s="344"/>
      <c r="UTF82" s="344"/>
      <c r="UTG82" s="344"/>
      <c r="UTH82" s="344"/>
      <c r="UTI82" s="344"/>
      <c r="UTJ82" s="344"/>
      <c r="UTK82" s="344"/>
      <c r="UTL82" s="344"/>
      <c r="UTM82" s="344"/>
      <c r="UTN82" s="344"/>
      <c r="UTO82" s="344"/>
      <c r="UTP82" s="344"/>
      <c r="UTQ82" s="344"/>
      <c r="UTR82" s="344"/>
      <c r="UTS82" s="344"/>
      <c r="UTT82" s="344"/>
      <c r="UTU82" s="344"/>
      <c r="UTV82" s="344"/>
      <c r="UTW82" s="344"/>
      <c r="UTX82" s="344"/>
      <c r="UTY82" s="344"/>
      <c r="UTZ82" s="344"/>
      <c r="UUA82" s="344"/>
      <c r="UUB82" s="344"/>
      <c r="UUC82" s="344"/>
      <c r="UUD82" s="344"/>
      <c r="UUE82" s="344"/>
      <c r="UUF82" s="344"/>
      <c r="UUG82" s="344"/>
      <c r="UUH82" s="344"/>
      <c r="UUI82" s="344"/>
      <c r="UUJ82" s="344"/>
      <c r="UUK82" s="344"/>
      <c r="UUL82" s="344"/>
      <c r="UUM82" s="344"/>
      <c r="UUN82" s="344"/>
      <c r="UUO82" s="344"/>
      <c r="UUP82" s="344"/>
      <c r="UUQ82" s="344"/>
      <c r="UUR82" s="344"/>
      <c r="UUS82" s="344"/>
      <c r="UUT82" s="344"/>
      <c r="UUU82" s="344"/>
      <c r="UUV82" s="344"/>
      <c r="UUW82" s="344"/>
      <c r="UUX82" s="344"/>
      <c r="UUY82" s="344"/>
      <c r="UUZ82" s="344"/>
      <c r="UVA82" s="344"/>
      <c r="UVB82" s="344"/>
      <c r="UVC82" s="344"/>
      <c r="UVD82" s="344"/>
      <c r="UVE82" s="344"/>
      <c r="UVF82" s="344"/>
      <c r="UVG82" s="344"/>
      <c r="UVH82" s="344"/>
      <c r="UVI82" s="344"/>
      <c r="UVJ82" s="344"/>
      <c r="UVK82" s="344"/>
      <c r="UVL82" s="344"/>
      <c r="UVM82" s="344"/>
      <c r="UVN82" s="344"/>
      <c r="UVO82" s="344"/>
      <c r="UVP82" s="344"/>
      <c r="UVQ82" s="344"/>
      <c r="UVR82" s="344"/>
      <c r="UVS82" s="344"/>
      <c r="UVT82" s="344"/>
      <c r="UVU82" s="344"/>
      <c r="UVV82" s="344"/>
      <c r="UVW82" s="344"/>
      <c r="UVX82" s="344"/>
      <c r="UVY82" s="344"/>
      <c r="UVZ82" s="344"/>
      <c r="UWA82" s="344"/>
      <c r="UWB82" s="344"/>
      <c r="UWC82" s="344"/>
      <c r="UWD82" s="344"/>
      <c r="UWE82" s="344"/>
      <c r="UWF82" s="344"/>
      <c r="UWG82" s="344"/>
      <c r="UWH82" s="344"/>
      <c r="UWI82" s="344"/>
      <c r="UWJ82" s="344"/>
      <c r="UWK82" s="344"/>
      <c r="UWL82" s="344"/>
      <c r="UWM82" s="344"/>
      <c r="UWN82" s="344"/>
      <c r="UWO82" s="344"/>
      <c r="UWP82" s="344"/>
      <c r="UWQ82" s="344"/>
      <c r="UWR82" s="344"/>
      <c r="UWS82" s="344"/>
      <c r="UWT82" s="344"/>
      <c r="UWU82" s="344"/>
      <c r="UWV82" s="344"/>
      <c r="UWW82" s="344"/>
      <c r="UWX82" s="344"/>
      <c r="UWY82" s="344"/>
      <c r="UWZ82" s="344"/>
      <c r="UXA82" s="344"/>
      <c r="UXB82" s="344"/>
      <c r="UXC82" s="344"/>
      <c r="UXD82" s="344"/>
      <c r="UXE82" s="344"/>
      <c r="UXF82" s="344"/>
      <c r="UXG82" s="344"/>
      <c r="UXH82" s="344"/>
      <c r="UXI82" s="344"/>
      <c r="UXJ82" s="344"/>
      <c r="UXK82" s="344"/>
      <c r="UXL82" s="344"/>
      <c r="UXM82" s="344"/>
      <c r="UXN82" s="344"/>
      <c r="UXO82" s="344"/>
      <c r="UXP82" s="344"/>
      <c r="UXQ82" s="344"/>
      <c r="UXR82" s="344"/>
      <c r="UXS82" s="344"/>
      <c r="UXT82" s="344"/>
      <c r="UXU82" s="344"/>
      <c r="UXV82" s="344"/>
      <c r="UXW82" s="344"/>
      <c r="UXX82" s="344"/>
      <c r="UXY82" s="344"/>
      <c r="UXZ82" s="344"/>
      <c r="UYA82" s="344"/>
      <c r="UYB82" s="344"/>
      <c r="UYC82" s="344"/>
      <c r="UYD82" s="344"/>
      <c r="UYE82" s="344"/>
      <c r="UYF82" s="344"/>
      <c r="UYG82" s="344"/>
      <c r="UYH82" s="344"/>
      <c r="UYI82" s="344"/>
      <c r="UYJ82" s="344"/>
      <c r="UYK82" s="344"/>
      <c r="UYL82" s="344"/>
      <c r="UYM82" s="344"/>
      <c r="UYN82" s="344"/>
      <c r="UYO82" s="344"/>
      <c r="UYP82" s="344"/>
      <c r="UYQ82" s="344"/>
      <c r="UYR82" s="344"/>
      <c r="UYS82" s="344"/>
      <c r="UYT82" s="344"/>
      <c r="UYU82" s="344"/>
      <c r="UYV82" s="344"/>
      <c r="UYW82" s="344"/>
      <c r="UYX82" s="344"/>
      <c r="UYY82" s="344"/>
      <c r="UYZ82" s="344"/>
      <c r="UZA82" s="344"/>
      <c r="UZB82" s="344"/>
      <c r="UZC82" s="344"/>
      <c r="UZD82" s="344"/>
      <c r="UZE82" s="344"/>
      <c r="UZF82" s="344"/>
      <c r="UZG82" s="344"/>
      <c r="UZH82" s="344"/>
      <c r="UZI82" s="344"/>
      <c r="UZJ82" s="344"/>
      <c r="UZK82" s="344"/>
      <c r="UZL82" s="344"/>
      <c r="UZM82" s="344"/>
      <c r="UZN82" s="344"/>
      <c r="UZO82" s="344"/>
      <c r="UZP82" s="344"/>
      <c r="UZQ82" s="344"/>
      <c r="UZR82" s="344"/>
      <c r="UZS82" s="344"/>
      <c r="UZT82" s="344"/>
      <c r="UZU82" s="344"/>
      <c r="UZV82" s="344"/>
      <c r="UZW82" s="344"/>
      <c r="UZX82" s="344"/>
      <c r="UZY82" s="344"/>
      <c r="UZZ82" s="344"/>
      <c r="VAA82" s="344"/>
      <c r="VAB82" s="344"/>
      <c r="VAC82" s="344"/>
      <c r="VAD82" s="344"/>
      <c r="VAE82" s="344"/>
      <c r="VAF82" s="344"/>
      <c r="VAG82" s="344"/>
      <c r="VAH82" s="344"/>
      <c r="VAI82" s="344"/>
      <c r="VAJ82" s="344"/>
      <c r="VAK82" s="344"/>
      <c r="VAL82" s="344"/>
      <c r="VAM82" s="344"/>
      <c r="VAN82" s="344"/>
      <c r="VAO82" s="344"/>
      <c r="VAP82" s="344"/>
      <c r="VAQ82" s="344"/>
      <c r="VAR82" s="344"/>
      <c r="VAS82" s="344"/>
      <c r="VAT82" s="344"/>
      <c r="VAU82" s="344"/>
      <c r="VAV82" s="344"/>
      <c r="VAW82" s="344"/>
      <c r="VAX82" s="344"/>
      <c r="VAY82" s="344"/>
      <c r="VAZ82" s="344"/>
      <c r="VBA82" s="344"/>
      <c r="VBB82" s="344"/>
      <c r="VBC82" s="344"/>
      <c r="VBD82" s="344"/>
      <c r="VBE82" s="344"/>
      <c r="VBF82" s="344"/>
      <c r="VBG82" s="344"/>
      <c r="VBH82" s="344"/>
      <c r="VBI82" s="344"/>
      <c r="VBJ82" s="344"/>
      <c r="VBK82" s="344"/>
      <c r="VBL82" s="344"/>
      <c r="VBM82" s="344"/>
      <c r="VBN82" s="344"/>
      <c r="VBO82" s="344"/>
      <c r="VBP82" s="344"/>
      <c r="VBQ82" s="344"/>
      <c r="VBR82" s="344"/>
      <c r="VBS82" s="344"/>
      <c r="VBT82" s="344"/>
      <c r="VBU82" s="344"/>
      <c r="VBV82" s="344"/>
      <c r="VBW82" s="344"/>
      <c r="VBX82" s="344"/>
      <c r="VBY82" s="344"/>
      <c r="VBZ82" s="344"/>
      <c r="VCA82" s="344"/>
      <c r="VCB82" s="344"/>
      <c r="VCC82" s="344"/>
      <c r="VCD82" s="344"/>
      <c r="VCE82" s="344"/>
      <c r="VCF82" s="344"/>
      <c r="VCG82" s="344"/>
      <c r="VCH82" s="344"/>
      <c r="VCI82" s="344"/>
      <c r="VCJ82" s="344"/>
      <c r="VCK82" s="344"/>
      <c r="VCL82" s="344"/>
      <c r="VCM82" s="344"/>
      <c r="VCN82" s="344"/>
      <c r="VCO82" s="344"/>
      <c r="VCP82" s="344"/>
      <c r="VCQ82" s="344"/>
      <c r="VCR82" s="344"/>
      <c r="VCS82" s="344"/>
      <c r="VCT82" s="344"/>
      <c r="VCU82" s="344"/>
      <c r="VCV82" s="344"/>
      <c r="VCW82" s="344"/>
      <c r="VCX82" s="344"/>
      <c r="VCY82" s="344"/>
      <c r="VCZ82" s="344"/>
      <c r="VDA82" s="344"/>
      <c r="VDB82" s="344"/>
      <c r="VDC82" s="344"/>
      <c r="VDD82" s="344"/>
      <c r="VDE82" s="344"/>
      <c r="VDF82" s="344"/>
      <c r="VDG82" s="344"/>
      <c r="VDH82" s="344"/>
      <c r="VDI82" s="344"/>
      <c r="VDJ82" s="344"/>
      <c r="VDK82" s="344"/>
      <c r="VDL82" s="344"/>
      <c r="VDM82" s="344"/>
      <c r="VDN82" s="344"/>
      <c r="VDO82" s="344"/>
      <c r="VDP82" s="344"/>
      <c r="VDQ82" s="344"/>
      <c r="VDR82" s="344"/>
      <c r="VDS82" s="344"/>
      <c r="VDT82" s="344"/>
      <c r="VDU82" s="344"/>
      <c r="VDV82" s="344"/>
      <c r="VDW82" s="344"/>
      <c r="VDX82" s="344"/>
      <c r="VDY82" s="344"/>
      <c r="VDZ82" s="344"/>
      <c r="VEA82" s="344"/>
      <c r="VEB82" s="344"/>
      <c r="VEC82" s="344"/>
      <c r="VED82" s="344"/>
      <c r="VEE82" s="344"/>
      <c r="VEF82" s="344"/>
      <c r="VEG82" s="344"/>
      <c r="VEH82" s="344"/>
      <c r="VEI82" s="344"/>
      <c r="VEJ82" s="344"/>
      <c r="VEK82" s="344"/>
      <c r="VEL82" s="344"/>
      <c r="VEM82" s="344"/>
      <c r="VEN82" s="344"/>
      <c r="VEO82" s="344"/>
      <c r="VEP82" s="344"/>
      <c r="VEQ82" s="344"/>
      <c r="VER82" s="344"/>
      <c r="VES82" s="344"/>
      <c r="VET82" s="344"/>
      <c r="VEU82" s="344"/>
      <c r="VEV82" s="344"/>
      <c r="VEW82" s="344"/>
      <c r="VEX82" s="344"/>
      <c r="VEY82" s="344"/>
      <c r="VEZ82" s="344"/>
      <c r="VFA82" s="344"/>
      <c r="VFB82" s="344"/>
      <c r="VFC82" s="344"/>
      <c r="VFD82" s="344"/>
      <c r="VFE82" s="344"/>
      <c r="VFF82" s="344"/>
      <c r="VFG82" s="344"/>
      <c r="VFH82" s="344"/>
      <c r="VFI82" s="344"/>
      <c r="VFJ82" s="344"/>
      <c r="VFK82" s="344"/>
      <c r="VFL82" s="344"/>
      <c r="VFM82" s="344"/>
      <c r="VFN82" s="344"/>
      <c r="VFO82" s="344"/>
      <c r="VFP82" s="344"/>
      <c r="VFQ82" s="344"/>
      <c r="VFR82" s="344"/>
      <c r="VFS82" s="344"/>
      <c r="VFT82" s="344"/>
      <c r="VFU82" s="344"/>
      <c r="VFV82" s="344"/>
      <c r="VFW82" s="344"/>
      <c r="VFX82" s="344"/>
      <c r="VFY82" s="344"/>
      <c r="VFZ82" s="344"/>
      <c r="VGA82" s="344"/>
      <c r="VGB82" s="344"/>
      <c r="VGC82" s="344"/>
      <c r="VGD82" s="344"/>
      <c r="VGE82" s="344"/>
      <c r="VGF82" s="344"/>
      <c r="VGG82" s="344"/>
      <c r="VGH82" s="344"/>
      <c r="VGI82" s="344"/>
      <c r="VGJ82" s="344"/>
      <c r="VGK82" s="344"/>
      <c r="VGL82" s="344"/>
      <c r="VGM82" s="344"/>
      <c r="VGN82" s="344"/>
      <c r="VGO82" s="344"/>
      <c r="VGP82" s="344"/>
      <c r="VGQ82" s="344"/>
      <c r="VGR82" s="344"/>
      <c r="VGS82" s="344"/>
      <c r="VGT82" s="344"/>
      <c r="VGU82" s="344"/>
      <c r="VGV82" s="344"/>
      <c r="VGW82" s="344"/>
      <c r="VGX82" s="344"/>
      <c r="VGY82" s="344"/>
      <c r="VGZ82" s="344"/>
      <c r="VHA82" s="344"/>
      <c r="VHB82" s="344"/>
      <c r="VHC82" s="344"/>
      <c r="VHD82" s="344"/>
      <c r="VHE82" s="344"/>
      <c r="VHF82" s="344"/>
      <c r="VHG82" s="344"/>
      <c r="VHH82" s="344"/>
      <c r="VHI82" s="344"/>
      <c r="VHJ82" s="344"/>
      <c r="VHK82" s="344"/>
      <c r="VHL82" s="344"/>
      <c r="VHM82" s="344"/>
      <c r="VHN82" s="344"/>
      <c r="VHO82" s="344"/>
      <c r="VHP82" s="344"/>
      <c r="VHQ82" s="344"/>
      <c r="VHR82" s="344"/>
      <c r="VHS82" s="344"/>
      <c r="VHT82" s="344"/>
      <c r="VHU82" s="344"/>
      <c r="VHV82" s="344"/>
      <c r="VHW82" s="344"/>
      <c r="VHX82" s="344"/>
      <c r="VHY82" s="344"/>
      <c r="VHZ82" s="344"/>
      <c r="VIA82" s="344"/>
      <c r="VIB82" s="344"/>
      <c r="VIC82" s="344"/>
      <c r="VID82" s="344"/>
      <c r="VIE82" s="344"/>
      <c r="VIF82" s="344"/>
      <c r="VIG82" s="344"/>
      <c r="VIH82" s="344"/>
      <c r="VII82" s="344"/>
      <c r="VIJ82" s="344"/>
      <c r="VIK82" s="344"/>
      <c r="VIL82" s="344"/>
      <c r="VIM82" s="344"/>
      <c r="VIN82" s="344"/>
      <c r="VIO82" s="344"/>
      <c r="VIP82" s="344"/>
      <c r="VIQ82" s="344"/>
      <c r="VIR82" s="344"/>
      <c r="VIS82" s="344"/>
      <c r="VIT82" s="344"/>
      <c r="VIU82" s="344"/>
      <c r="VIV82" s="344"/>
      <c r="VIW82" s="344"/>
      <c r="VIX82" s="344"/>
      <c r="VIY82" s="344"/>
      <c r="VIZ82" s="344"/>
      <c r="VJA82" s="344"/>
      <c r="VJB82" s="344"/>
      <c r="VJC82" s="344"/>
      <c r="VJD82" s="344"/>
      <c r="VJE82" s="344"/>
      <c r="VJF82" s="344"/>
      <c r="VJG82" s="344"/>
      <c r="VJH82" s="344"/>
      <c r="VJI82" s="344"/>
      <c r="VJJ82" s="344"/>
      <c r="VJK82" s="344"/>
      <c r="VJL82" s="344"/>
      <c r="VJM82" s="344"/>
      <c r="VJN82" s="344"/>
      <c r="VJO82" s="344"/>
      <c r="VJP82" s="344"/>
      <c r="VJQ82" s="344"/>
      <c r="VJR82" s="344"/>
      <c r="VJS82" s="344"/>
      <c r="VJT82" s="344"/>
      <c r="VJU82" s="344"/>
      <c r="VJV82" s="344"/>
      <c r="VJW82" s="344"/>
      <c r="VJX82" s="344"/>
      <c r="VJY82" s="344"/>
      <c r="VJZ82" s="344"/>
      <c r="VKA82" s="344"/>
      <c r="VKB82" s="344"/>
      <c r="VKC82" s="344"/>
      <c r="VKD82" s="344"/>
      <c r="VKE82" s="344"/>
      <c r="VKF82" s="344"/>
      <c r="VKG82" s="344"/>
      <c r="VKH82" s="344"/>
      <c r="VKI82" s="344"/>
      <c r="VKJ82" s="344"/>
      <c r="VKK82" s="344"/>
      <c r="VKL82" s="344"/>
      <c r="VKM82" s="344"/>
      <c r="VKN82" s="344"/>
      <c r="VKO82" s="344"/>
      <c r="VKP82" s="344"/>
      <c r="VKQ82" s="344"/>
      <c r="VKR82" s="344"/>
      <c r="VKS82" s="344"/>
      <c r="VKT82" s="344"/>
      <c r="VKU82" s="344"/>
      <c r="VKV82" s="344"/>
      <c r="VKW82" s="344"/>
      <c r="VKX82" s="344"/>
      <c r="VKY82" s="344"/>
      <c r="VKZ82" s="344"/>
      <c r="VLA82" s="344"/>
      <c r="VLB82" s="344"/>
      <c r="VLC82" s="344"/>
      <c r="VLD82" s="344"/>
      <c r="VLE82" s="344"/>
      <c r="VLF82" s="344"/>
      <c r="VLG82" s="344"/>
      <c r="VLH82" s="344"/>
      <c r="VLI82" s="344"/>
      <c r="VLJ82" s="344"/>
      <c r="VLK82" s="344"/>
      <c r="VLL82" s="344"/>
      <c r="VLM82" s="344"/>
      <c r="VLN82" s="344"/>
      <c r="VLO82" s="344"/>
      <c r="VLP82" s="344"/>
      <c r="VLQ82" s="344"/>
      <c r="VLR82" s="344"/>
      <c r="VLS82" s="344"/>
      <c r="VLT82" s="344"/>
      <c r="VLU82" s="344"/>
      <c r="VLV82" s="344"/>
      <c r="VLW82" s="344"/>
      <c r="VLX82" s="344"/>
      <c r="VLY82" s="344"/>
      <c r="VLZ82" s="344"/>
      <c r="VMA82" s="344"/>
      <c r="VMB82" s="344"/>
      <c r="VMC82" s="344"/>
      <c r="VMD82" s="344"/>
      <c r="VME82" s="344"/>
      <c r="VMF82" s="344"/>
      <c r="VMG82" s="344"/>
      <c r="VMH82" s="344"/>
      <c r="VMI82" s="344"/>
      <c r="VMJ82" s="344"/>
      <c r="VMK82" s="344"/>
      <c r="VML82" s="344"/>
      <c r="VMM82" s="344"/>
      <c r="VMN82" s="344"/>
      <c r="VMO82" s="344"/>
      <c r="VMP82" s="344"/>
      <c r="VMQ82" s="344"/>
      <c r="VMR82" s="344"/>
      <c r="VMS82" s="344"/>
      <c r="VMT82" s="344"/>
      <c r="VMU82" s="344"/>
      <c r="VMV82" s="344"/>
      <c r="VMW82" s="344"/>
      <c r="VMX82" s="344"/>
      <c r="VMY82" s="344"/>
      <c r="VMZ82" s="344"/>
      <c r="VNA82" s="344"/>
      <c r="VNB82" s="344"/>
      <c r="VNC82" s="344"/>
      <c r="VND82" s="344"/>
      <c r="VNE82" s="344"/>
      <c r="VNF82" s="344"/>
      <c r="VNG82" s="344"/>
      <c r="VNH82" s="344"/>
      <c r="VNI82" s="344"/>
      <c r="VNJ82" s="344"/>
      <c r="VNK82" s="344"/>
      <c r="VNL82" s="344"/>
      <c r="VNM82" s="344"/>
      <c r="VNN82" s="344"/>
      <c r="VNO82" s="344"/>
      <c r="VNP82" s="344"/>
      <c r="VNQ82" s="344"/>
      <c r="VNR82" s="344"/>
      <c r="VNS82" s="344"/>
      <c r="VNT82" s="344"/>
      <c r="VNU82" s="344"/>
      <c r="VNV82" s="344"/>
      <c r="VNW82" s="344"/>
      <c r="VNX82" s="344"/>
      <c r="VNY82" s="344"/>
      <c r="VNZ82" s="344"/>
      <c r="VOA82" s="344"/>
      <c r="VOB82" s="344"/>
      <c r="VOC82" s="344"/>
      <c r="VOD82" s="344"/>
      <c r="VOE82" s="344"/>
      <c r="VOF82" s="344"/>
      <c r="VOG82" s="344"/>
      <c r="VOH82" s="344"/>
      <c r="VOI82" s="344"/>
      <c r="VOJ82" s="344"/>
      <c r="VOK82" s="344"/>
      <c r="VOL82" s="344"/>
      <c r="VOM82" s="344"/>
      <c r="VON82" s="344"/>
      <c r="VOO82" s="344"/>
      <c r="VOP82" s="344"/>
      <c r="VOQ82" s="344"/>
      <c r="VOR82" s="344"/>
      <c r="VOS82" s="344"/>
      <c r="VOT82" s="344"/>
      <c r="VOU82" s="344"/>
      <c r="VOV82" s="344"/>
      <c r="VOW82" s="344"/>
      <c r="VOX82" s="344"/>
      <c r="VOY82" s="344"/>
      <c r="VOZ82" s="344"/>
      <c r="VPA82" s="344"/>
      <c r="VPB82" s="344"/>
      <c r="VPC82" s="344"/>
      <c r="VPD82" s="344"/>
      <c r="VPE82" s="344"/>
      <c r="VPF82" s="344"/>
      <c r="VPG82" s="344"/>
      <c r="VPH82" s="344"/>
      <c r="VPI82" s="344"/>
      <c r="VPJ82" s="344"/>
      <c r="VPK82" s="344"/>
      <c r="VPL82" s="344"/>
      <c r="VPM82" s="344"/>
      <c r="VPN82" s="344"/>
      <c r="VPO82" s="344"/>
      <c r="VPP82" s="344"/>
      <c r="VPQ82" s="344"/>
      <c r="VPR82" s="344"/>
      <c r="VPS82" s="344"/>
      <c r="VPT82" s="344"/>
      <c r="VPU82" s="344"/>
      <c r="VPV82" s="344"/>
      <c r="VPW82" s="344"/>
      <c r="VPX82" s="344"/>
      <c r="VPY82" s="344"/>
      <c r="VPZ82" s="344"/>
      <c r="VQA82" s="344"/>
      <c r="VQB82" s="344"/>
      <c r="VQC82" s="344"/>
      <c r="VQD82" s="344"/>
      <c r="VQE82" s="344"/>
      <c r="VQF82" s="344"/>
      <c r="VQG82" s="344"/>
      <c r="VQH82" s="344"/>
      <c r="VQI82" s="344"/>
      <c r="VQJ82" s="344"/>
      <c r="VQK82" s="344"/>
      <c r="VQL82" s="344"/>
      <c r="VQM82" s="344"/>
      <c r="VQN82" s="344"/>
      <c r="VQO82" s="344"/>
      <c r="VQP82" s="344"/>
      <c r="VQQ82" s="344"/>
      <c r="VQR82" s="344"/>
      <c r="VQS82" s="344"/>
      <c r="VQT82" s="344"/>
      <c r="VQU82" s="344"/>
      <c r="VQV82" s="344"/>
      <c r="VQW82" s="344"/>
      <c r="VQX82" s="344"/>
      <c r="VQY82" s="344"/>
      <c r="VQZ82" s="344"/>
      <c r="VRA82" s="344"/>
      <c r="VRB82" s="344"/>
      <c r="VRC82" s="344"/>
      <c r="VRD82" s="344"/>
      <c r="VRE82" s="344"/>
      <c r="VRF82" s="344"/>
      <c r="VRG82" s="344"/>
      <c r="VRH82" s="344"/>
      <c r="VRI82" s="344"/>
      <c r="VRJ82" s="344"/>
      <c r="VRK82" s="344"/>
      <c r="VRL82" s="344"/>
      <c r="VRM82" s="344"/>
      <c r="VRN82" s="344"/>
      <c r="VRO82" s="344"/>
      <c r="VRP82" s="344"/>
      <c r="VRQ82" s="344"/>
      <c r="VRR82" s="344"/>
      <c r="VRS82" s="344"/>
      <c r="VRT82" s="344"/>
      <c r="VRU82" s="344"/>
      <c r="VRV82" s="344"/>
      <c r="VRW82" s="344"/>
      <c r="VRX82" s="344"/>
      <c r="VRY82" s="344"/>
      <c r="VRZ82" s="344"/>
      <c r="VSA82" s="344"/>
      <c r="VSB82" s="344"/>
      <c r="VSC82" s="344"/>
      <c r="VSD82" s="344"/>
      <c r="VSE82" s="344"/>
      <c r="VSF82" s="344"/>
      <c r="VSG82" s="344"/>
      <c r="VSH82" s="344"/>
      <c r="VSI82" s="344"/>
      <c r="VSJ82" s="344"/>
      <c r="VSK82" s="344"/>
      <c r="VSL82" s="344"/>
      <c r="VSM82" s="344"/>
      <c r="VSN82" s="344"/>
      <c r="VSO82" s="344"/>
      <c r="VSP82" s="344"/>
      <c r="VSQ82" s="344"/>
      <c r="VSR82" s="344"/>
      <c r="VSS82" s="344"/>
      <c r="VST82" s="344"/>
      <c r="VSU82" s="344"/>
      <c r="VSV82" s="344"/>
      <c r="VSW82" s="344"/>
      <c r="VSX82" s="344"/>
      <c r="VSY82" s="344"/>
      <c r="VSZ82" s="344"/>
      <c r="VTA82" s="344"/>
      <c r="VTB82" s="344"/>
      <c r="VTC82" s="344"/>
      <c r="VTD82" s="344"/>
      <c r="VTE82" s="344"/>
      <c r="VTF82" s="344"/>
      <c r="VTG82" s="344"/>
      <c r="VTH82" s="344"/>
      <c r="VTI82" s="344"/>
      <c r="VTJ82" s="344"/>
      <c r="VTK82" s="344"/>
      <c r="VTL82" s="344"/>
      <c r="VTM82" s="344"/>
      <c r="VTN82" s="344"/>
      <c r="VTO82" s="344"/>
      <c r="VTP82" s="344"/>
      <c r="VTQ82" s="344"/>
      <c r="VTR82" s="344"/>
      <c r="VTS82" s="344"/>
      <c r="VTT82" s="344"/>
      <c r="VTU82" s="344"/>
      <c r="VTV82" s="344"/>
      <c r="VTW82" s="344"/>
      <c r="VTX82" s="344"/>
      <c r="VTY82" s="344"/>
      <c r="VTZ82" s="344"/>
      <c r="VUA82" s="344"/>
      <c r="VUB82" s="344"/>
      <c r="VUC82" s="344"/>
      <c r="VUD82" s="344"/>
      <c r="VUE82" s="344"/>
      <c r="VUF82" s="344"/>
      <c r="VUG82" s="344"/>
      <c r="VUH82" s="344"/>
      <c r="VUI82" s="344"/>
      <c r="VUJ82" s="344"/>
      <c r="VUK82" s="344"/>
      <c r="VUL82" s="344"/>
      <c r="VUM82" s="344"/>
      <c r="VUN82" s="344"/>
      <c r="VUO82" s="344"/>
      <c r="VUP82" s="344"/>
      <c r="VUQ82" s="344"/>
      <c r="VUR82" s="344"/>
      <c r="VUS82" s="344"/>
      <c r="VUT82" s="344"/>
      <c r="VUU82" s="344"/>
      <c r="VUV82" s="344"/>
      <c r="VUW82" s="344"/>
      <c r="VUX82" s="344"/>
      <c r="VUY82" s="344"/>
      <c r="VUZ82" s="344"/>
      <c r="VVA82" s="344"/>
      <c r="VVB82" s="344"/>
      <c r="VVC82" s="344"/>
      <c r="VVD82" s="344"/>
      <c r="VVE82" s="344"/>
      <c r="VVF82" s="344"/>
      <c r="VVG82" s="344"/>
      <c r="VVH82" s="344"/>
      <c r="VVI82" s="344"/>
      <c r="VVJ82" s="344"/>
      <c r="VVK82" s="344"/>
      <c r="VVL82" s="344"/>
      <c r="VVM82" s="344"/>
      <c r="VVN82" s="344"/>
      <c r="VVO82" s="344"/>
      <c r="VVP82" s="344"/>
      <c r="VVQ82" s="344"/>
      <c r="VVR82" s="344"/>
      <c r="VVS82" s="344"/>
      <c r="VVT82" s="344"/>
      <c r="VVU82" s="344"/>
      <c r="VVV82" s="344"/>
      <c r="VVW82" s="344"/>
      <c r="VVX82" s="344"/>
      <c r="VVY82" s="344"/>
      <c r="VVZ82" s="344"/>
      <c r="VWA82" s="344"/>
      <c r="VWB82" s="344"/>
      <c r="VWC82" s="344"/>
      <c r="VWD82" s="344"/>
      <c r="VWE82" s="344"/>
      <c r="VWF82" s="344"/>
      <c r="VWG82" s="344"/>
      <c r="VWH82" s="344"/>
      <c r="VWI82" s="344"/>
      <c r="VWJ82" s="344"/>
      <c r="VWK82" s="344"/>
      <c r="VWL82" s="344"/>
      <c r="VWM82" s="344"/>
      <c r="VWN82" s="344"/>
      <c r="VWO82" s="344"/>
      <c r="VWP82" s="344"/>
      <c r="VWQ82" s="344"/>
      <c r="VWR82" s="344"/>
      <c r="VWS82" s="344"/>
      <c r="VWT82" s="344"/>
      <c r="VWU82" s="344"/>
      <c r="VWV82" s="344"/>
      <c r="VWW82" s="344"/>
      <c r="VWX82" s="344"/>
      <c r="VWY82" s="344"/>
      <c r="VWZ82" s="344"/>
      <c r="VXA82" s="344"/>
      <c r="VXB82" s="344"/>
      <c r="VXC82" s="344"/>
      <c r="VXD82" s="344"/>
      <c r="VXE82" s="344"/>
      <c r="VXF82" s="344"/>
      <c r="VXG82" s="344"/>
      <c r="VXH82" s="344"/>
      <c r="VXI82" s="344"/>
      <c r="VXJ82" s="344"/>
      <c r="VXK82" s="344"/>
      <c r="VXL82" s="344"/>
      <c r="VXM82" s="344"/>
      <c r="VXN82" s="344"/>
      <c r="VXO82" s="344"/>
      <c r="VXP82" s="344"/>
      <c r="VXQ82" s="344"/>
      <c r="VXR82" s="344"/>
      <c r="VXS82" s="344"/>
      <c r="VXT82" s="344"/>
      <c r="VXU82" s="344"/>
      <c r="VXV82" s="344"/>
      <c r="VXW82" s="344"/>
      <c r="VXX82" s="344"/>
      <c r="VXY82" s="344"/>
      <c r="VXZ82" s="344"/>
      <c r="VYA82" s="344"/>
      <c r="VYB82" s="344"/>
      <c r="VYC82" s="344"/>
      <c r="VYD82" s="344"/>
      <c r="VYE82" s="344"/>
      <c r="VYF82" s="344"/>
      <c r="VYG82" s="344"/>
      <c r="VYH82" s="344"/>
      <c r="VYI82" s="344"/>
      <c r="VYJ82" s="344"/>
      <c r="VYK82" s="344"/>
      <c r="VYL82" s="344"/>
      <c r="VYM82" s="344"/>
      <c r="VYN82" s="344"/>
      <c r="VYO82" s="344"/>
      <c r="VYP82" s="344"/>
      <c r="VYQ82" s="344"/>
      <c r="VYR82" s="344"/>
      <c r="VYS82" s="344"/>
      <c r="VYT82" s="344"/>
      <c r="VYU82" s="344"/>
      <c r="VYV82" s="344"/>
      <c r="VYW82" s="344"/>
      <c r="VYX82" s="344"/>
      <c r="VYY82" s="344"/>
      <c r="VYZ82" s="344"/>
      <c r="VZA82" s="344"/>
      <c r="VZB82" s="344"/>
      <c r="VZC82" s="344"/>
      <c r="VZD82" s="344"/>
      <c r="VZE82" s="344"/>
      <c r="VZF82" s="344"/>
      <c r="VZG82" s="344"/>
      <c r="VZH82" s="344"/>
      <c r="VZI82" s="344"/>
      <c r="VZJ82" s="344"/>
      <c r="VZK82" s="344"/>
      <c r="VZL82" s="344"/>
      <c r="VZM82" s="344"/>
      <c r="VZN82" s="344"/>
      <c r="VZO82" s="344"/>
      <c r="VZP82" s="344"/>
      <c r="VZQ82" s="344"/>
      <c r="VZR82" s="344"/>
      <c r="VZS82" s="344"/>
      <c r="VZT82" s="344"/>
      <c r="VZU82" s="344"/>
      <c r="VZV82" s="344"/>
      <c r="VZW82" s="344"/>
      <c r="VZX82" s="344"/>
      <c r="VZY82" s="344"/>
      <c r="VZZ82" s="344"/>
      <c r="WAA82" s="344"/>
      <c r="WAB82" s="344"/>
      <c r="WAC82" s="344"/>
      <c r="WAD82" s="344"/>
      <c r="WAE82" s="344"/>
      <c r="WAF82" s="344"/>
      <c r="WAG82" s="344"/>
      <c r="WAH82" s="344"/>
      <c r="WAI82" s="344"/>
      <c r="WAJ82" s="344"/>
      <c r="WAK82" s="344"/>
      <c r="WAL82" s="344"/>
      <c r="WAM82" s="344"/>
      <c r="WAN82" s="344"/>
      <c r="WAO82" s="344"/>
      <c r="WAP82" s="344"/>
      <c r="WAQ82" s="344"/>
      <c r="WAR82" s="344"/>
      <c r="WAS82" s="344"/>
      <c r="WAT82" s="344"/>
      <c r="WAU82" s="344"/>
      <c r="WAV82" s="344"/>
      <c r="WAW82" s="344"/>
      <c r="WAX82" s="344"/>
      <c r="WAY82" s="344"/>
      <c r="WAZ82" s="344"/>
      <c r="WBA82" s="344"/>
      <c r="WBB82" s="344"/>
      <c r="WBC82" s="344"/>
      <c r="WBD82" s="344"/>
      <c r="WBE82" s="344"/>
      <c r="WBF82" s="344"/>
      <c r="WBG82" s="344"/>
      <c r="WBH82" s="344"/>
      <c r="WBI82" s="344"/>
      <c r="WBJ82" s="344"/>
      <c r="WBK82" s="344"/>
      <c r="WBL82" s="344"/>
      <c r="WBM82" s="344"/>
      <c r="WBN82" s="344"/>
      <c r="WBO82" s="344"/>
      <c r="WBP82" s="344"/>
      <c r="WBQ82" s="344"/>
      <c r="WBR82" s="344"/>
      <c r="WBS82" s="344"/>
      <c r="WBT82" s="344"/>
      <c r="WBU82" s="344"/>
      <c r="WBV82" s="344"/>
      <c r="WBW82" s="344"/>
      <c r="WBX82" s="344"/>
      <c r="WBY82" s="344"/>
      <c r="WBZ82" s="344"/>
      <c r="WCA82" s="344"/>
      <c r="WCB82" s="344"/>
      <c r="WCC82" s="344"/>
      <c r="WCD82" s="344"/>
      <c r="WCE82" s="344"/>
      <c r="WCF82" s="344"/>
      <c r="WCG82" s="344"/>
      <c r="WCH82" s="344"/>
      <c r="WCI82" s="344"/>
      <c r="WCJ82" s="344"/>
      <c r="WCK82" s="344"/>
      <c r="WCL82" s="344"/>
      <c r="WCM82" s="344"/>
      <c r="WCN82" s="344"/>
      <c r="WCO82" s="344"/>
      <c r="WCP82" s="344"/>
      <c r="WCQ82" s="344"/>
      <c r="WCR82" s="344"/>
      <c r="WCS82" s="344"/>
      <c r="WCT82" s="344"/>
      <c r="WCU82" s="344"/>
      <c r="WCV82" s="344"/>
      <c r="WCW82" s="344"/>
      <c r="WCX82" s="344"/>
      <c r="WCY82" s="344"/>
      <c r="WCZ82" s="344"/>
      <c r="WDA82" s="344"/>
      <c r="WDB82" s="344"/>
      <c r="WDC82" s="344"/>
      <c r="WDD82" s="344"/>
      <c r="WDE82" s="344"/>
      <c r="WDF82" s="344"/>
      <c r="WDG82" s="344"/>
      <c r="WDH82" s="344"/>
      <c r="WDI82" s="344"/>
      <c r="WDJ82" s="344"/>
      <c r="WDK82" s="344"/>
      <c r="WDL82" s="344"/>
      <c r="WDM82" s="344"/>
      <c r="WDN82" s="344"/>
      <c r="WDO82" s="344"/>
      <c r="WDP82" s="344"/>
      <c r="WDQ82" s="344"/>
      <c r="WDR82" s="344"/>
      <c r="WDS82" s="344"/>
      <c r="WDT82" s="344"/>
      <c r="WDU82" s="344"/>
      <c r="WDV82" s="344"/>
      <c r="WDW82" s="344"/>
      <c r="WDX82" s="344"/>
      <c r="WDY82" s="344"/>
      <c r="WDZ82" s="344"/>
      <c r="WEA82" s="344"/>
      <c r="WEB82" s="344"/>
      <c r="WEC82" s="344"/>
      <c r="WED82" s="344"/>
      <c r="WEE82" s="344"/>
      <c r="WEF82" s="344"/>
      <c r="WEG82" s="344"/>
      <c r="WEH82" s="344"/>
      <c r="WEI82" s="344"/>
      <c r="WEJ82" s="344"/>
      <c r="WEK82" s="344"/>
      <c r="WEL82" s="344"/>
      <c r="WEM82" s="344"/>
      <c r="WEN82" s="344"/>
      <c r="WEO82" s="344"/>
      <c r="WEP82" s="344"/>
      <c r="WEQ82" s="344"/>
      <c r="WER82" s="344"/>
      <c r="WES82" s="344"/>
      <c r="WET82" s="344"/>
      <c r="WEU82" s="344"/>
      <c r="WEV82" s="344"/>
      <c r="WEW82" s="344"/>
      <c r="WEX82" s="344"/>
      <c r="WEY82" s="344"/>
      <c r="WEZ82" s="344"/>
      <c r="WFA82" s="344"/>
      <c r="WFB82" s="344"/>
      <c r="WFC82" s="344"/>
      <c r="WFD82" s="344"/>
      <c r="WFE82" s="344"/>
      <c r="WFF82" s="344"/>
      <c r="WFG82" s="344"/>
      <c r="WFH82" s="344"/>
      <c r="WFI82" s="344"/>
      <c r="WFJ82" s="344"/>
      <c r="WFK82" s="344"/>
      <c r="WFL82" s="344"/>
      <c r="WFM82" s="344"/>
      <c r="WFN82" s="344"/>
      <c r="WFO82" s="344"/>
      <c r="WFP82" s="344"/>
      <c r="WFQ82" s="344"/>
      <c r="WFR82" s="344"/>
      <c r="WFS82" s="344"/>
      <c r="WFT82" s="344"/>
      <c r="WFU82" s="344"/>
      <c r="WFV82" s="344"/>
      <c r="WFW82" s="344"/>
      <c r="WFX82" s="344"/>
      <c r="WFY82" s="344"/>
      <c r="WFZ82" s="344"/>
      <c r="WGA82" s="344"/>
      <c r="WGB82" s="344"/>
      <c r="WGC82" s="344"/>
      <c r="WGD82" s="344"/>
      <c r="WGE82" s="344"/>
      <c r="WGF82" s="344"/>
      <c r="WGG82" s="344"/>
      <c r="WGH82" s="344"/>
      <c r="WGI82" s="344"/>
      <c r="WGJ82" s="344"/>
      <c r="WGK82" s="344"/>
      <c r="WGL82" s="344"/>
      <c r="WGM82" s="344"/>
      <c r="WGN82" s="344"/>
      <c r="WGO82" s="344"/>
      <c r="WGP82" s="344"/>
      <c r="WGQ82" s="344"/>
      <c r="WGR82" s="344"/>
      <c r="WGS82" s="344"/>
      <c r="WGT82" s="344"/>
      <c r="WGU82" s="344"/>
      <c r="WGV82" s="344"/>
      <c r="WGW82" s="344"/>
      <c r="WGX82" s="344"/>
      <c r="WGY82" s="344"/>
      <c r="WGZ82" s="344"/>
      <c r="WHA82" s="344"/>
      <c r="WHB82" s="344"/>
      <c r="WHC82" s="344"/>
      <c r="WHD82" s="344"/>
      <c r="WHE82" s="344"/>
      <c r="WHF82" s="344"/>
      <c r="WHG82" s="344"/>
      <c r="WHH82" s="344"/>
      <c r="WHI82" s="344"/>
      <c r="WHJ82" s="344"/>
      <c r="WHK82" s="344"/>
      <c r="WHL82" s="344"/>
      <c r="WHM82" s="344"/>
      <c r="WHN82" s="344"/>
      <c r="WHO82" s="344"/>
      <c r="WHP82" s="344"/>
      <c r="WHQ82" s="344"/>
      <c r="WHR82" s="344"/>
      <c r="WHS82" s="344"/>
      <c r="WHT82" s="344"/>
      <c r="WHU82" s="344"/>
      <c r="WHV82" s="344"/>
      <c r="WHW82" s="344"/>
      <c r="WHX82" s="344"/>
      <c r="WHY82" s="344"/>
      <c r="WHZ82" s="344"/>
      <c r="WIA82" s="344"/>
      <c r="WIB82" s="344"/>
      <c r="WIC82" s="344"/>
      <c r="WID82" s="344"/>
      <c r="WIE82" s="344"/>
      <c r="WIF82" s="344"/>
      <c r="WIG82" s="344"/>
      <c r="WIH82" s="344"/>
      <c r="WII82" s="344"/>
      <c r="WIJ82" s="344"/>
      <c r="WIK82" s="344"/>
      <c r="WIL82" s="344"/>
      <c r="WIM82" s="344"/>
      <c r="WIN82" s="344"/>
      <c r="WIO82" s="344"/>
      <c r="WIP82" s="344"/>
      <c r="WIQ82" s="344"/>
      <c r="WIR82" s="344"/>
      <c r="WIS82" s="344"/>
      <c r="WIT82" s="344"/>
      <c r="WIU82" s="344"/>
      <c r="WIV82" s="344"/>
      <c r="WIW82" s="344"/>
      <c r="WIX82" s="344"/>
      <c r="WIY82" s="344"/>
      <c r="WIZ82" s="344"/>
      <c r="WJA82" s="344"/>
      <c r="WJB82" s="344"/>
      <c r="WJC82" s="344"/>
      <c r="WJD82" s="344"/>
      <c r="WJE82" s="344"/>
      <c r="WJF82" s="344"/>
      <c r="WJG82" s="344"/>
      <c r="WJH82" s="344"/>
      <c r="WJI82" s="344"/>
      <c r="WJJ82" s="344"/>
      <c r="WJK82" s="344"/>
      <c r="WJL82" s="344"/>
      <c r="WJM82" s="344"/>
      <c r="WJN82" s="344"/>
      <c r="WJO82" s="344"/>
      <c r="WJP82" s="344"/>
      <c r="WJQ82" s="344"/>
      <c r="WJR82" s="344"/>
      <c r="WJS82" s="344"/>
      <c r="WJT82" s="344"/>
      <c r="WJU82" s="344"/>
      <c r="WJV82" s="344"/>
      <c r="WJW82" s="344"/>
      <c r="WJX82" s="344"/>
      <c r="WJY82" s="344"/>
      <c r="WJZ82" s="344"/>
      <c r="WKA82" s="344"/>
      <c r="WKB82" s="344"/>
      <c r="WKC82" s="344"/>
      <c r="WKD82" s="344"/>
      <c r="WKE82" s="344"/>
      <c r="WKF82" s="344"/>
      <c r="WKG82" s="344"/>
      <c r="WKH82" s="344"/>
      <c r="WKI82" s="344"/>
      <c r="WKJ82" s="344"/>
      <c r="WKK82" s="344"/>
      <c r="WKL82" s="344"/>
      <c r="WKM82" s="344"/>
      <c r="WKN82" s="344"/>
      <c r="WKO82" s="344"/>
      <c r="WKP82" s="344"/>
      <c r="WKQ82" s="344"/>
      <c r="WKR82" s="344"/>
      <c r="WKS82" s="344"/>
      <c r="WKT82" s="344"/>
      <c r="WKU82" s="344"/>
      <c r="WKV82" s="344"/>
      <c r="WKW82" s="344"/>
      <c r="WKX82" s="344"/>
      <c r="WKY82" s="344"/>
      <c r="WKZ82" s="344"/>
      <c r="WLA82" s="344"/>
      <c r="WLB82" s="344"/>
      <c r="WLC82" s="344"/>
      <c r="WLD82" s="344"/>
      <c r="WLE82" s="344"/>
      <c r="WLF82" s="344"/>
      <c r="WLG82" s="344"/>
      <c r="WLH82" s="344"/>
      <c r="WLI82" s="344"/>
      <c r="WLJ82" s="344"/>
      <c r="WLK82" s="344"/>
      <c r="WLL82" s="344"/>
      <c r="WLM82" s="344"/>
      <c r="WLN82" s="344"/>
      <c r="WLO82" s="344"/>
      <c r="WLP82" s="344"/>
      <c r="WLQ82" s="344"/>
      <c r="WLR82" s="344"/>
      <c r="WLS82" s="344"/>
      <c r="WLT82" s="344"/>
      <c r="WLU82" s="344"/>
      <c r="WLV82" s="344"/>
      <c r="WLW82" s="344"/>
      <c r="WLX82" s="344"/>
      <c r="WLY82" s="344"/>
      <c r="WLZ82" s="344"/>
      <c r="WMA82" s="344"/>
      <c r="WMB82" s="344"/>
      <c r="WMC82" s="344"/>
      <c r="WMD82" s="344"/>
      <c r="WME82" s="344"/>
      <c r="WMF82" s="344"/>
      <c r="WMG82" s="344"/>
      <c r="WMH82" s="344"/>
      <c r="WMI82" s="344"/>
      <c r="WMJ82" s="344"/>
      <c r="WMK82" s="344"/>
      <c r="WML82" s="344"/>
      <c r="WMM82" s="344"/>
      <c r="WMN82" s="344"/>
      <c r="WMO82" s="344"/>
      <c r="WMP82" s="344"/>
      <c r="WMQ82" s="344"/>
      <c r="WMR82" s="344"/>
      <c r="WMS82" s="344"/>
      <c r="WMT82" s="344"/>
      <c r="WMU82" s="344"/>
      <c r="WMV82" s="344"/>
      <c r="WMW82" s="344"/>
      <c r="WMX82" s="344"/>
      <c r="WMY82" s="344"/>
      <c r="WMZ82" s="344"/>
      <c r="WNA82" s="344"/>
      <c r="WNB82" s="344"/>
      <c r="WNC82" s="344"/>
      <c r="WND82" s="344"/>
      <c r="WNE82" s="344"/>
      <c r="WNF82" s="344"/>
      <c r="WNG82" s="344"/>
      <c r="WNH82" s="344"/>
      <c r="WNI82" s="344"/>
      <c r="WNJ82" s="344"/>
      <c r="WNK82" s="344"/>
      <c r="WNL82" s="344"/>
      <c r="WNM82" s="344"/>
      <c r="WNN82" s="344"/>
      <c r="WNO82" s="344"/>
      <c r="WNP82" s="344"/>
      <c r="WNQ82" s="344"/>
      <c r="WNR82" s="344"/>
      <c r="WNS82" s="344"/>
      <c r="WNT82" s="344"/>
      <c r="WNU82" s="344"/>
      <c r="WNV82" s="344"/>
      <c r="WNW82" s="344"/>
      <c r="WNX82" s="344"/>
      <c r="WNY82" s="344"/>
      <c r="WNZ82" s="344"/>
      <c r="WOA82" s="344"/>
      <c r="WOB82" s="344"/>
      <c r="WOC82" s="344"/>
      <c r="WOD82" s="344"/>
      <c r="WOE82" s="344"/>
      <c r="WOF82" s="344"/>
      <c r="WOG82" s="344"/>
      <c r="WOH82" s="344"/>
      <c r="WOI82" s="344"/>
      <c r="WOJ82" s="344"/>
      <c r="WOK82" s="344"/>
      <c r="WOL82" s="344"/>
      <c r="WOM82" s="344"/>
      <c r="WON82" s="344"/>
      <c r="WOO82" s="344"/>
      <c r="WOP82" s="344"/>
      <c r="WOQ82" s="344"/>
      <c r="WOR82" s="344"/>
      <c r="WOS82" s="344"/>
      <c r="WOT82" s="344"/>
      <c r="WOU82" s="344"/>
      <c r="WOV82" s="344"/>
      <c r="WOW82" s="344"/>
      <c r="WOX82" s="344"/>
      <c r="WOY82" s="344"/>
      <c r="WOZ82" s="344"/>
      <c r="WPA82" s="344"/>
      <c r="WPB82" s="344"/>
      <c r="WPC82" s="344"/>
      <c r="WPD82" s="344"/>
      <c r="WPE82" s="344"/>
      <c r="WPF82" s="344"/>
      <c r="WPG82" s="344"/>
      <c r="WPH82" s="344"/>
      <c r="WPI82" s="344"/>
      <c r="WPJ82" s="344"/>
      <c r="WPK82" s="344"/>
      <c r="WPL82" s="344"/>
      <c r="WPM82" s="344"/>
      <c r="WPN82" s="344"/>
      <c r="WPO82" s="344"/>
      <c r="WPP82" s="344"/>
      <c r="WPQ82" s="344"/>
      <c r="WPR82" s="344"/>
      <c r="WPS82" s="344"/>
      <c r="WPT82" s="344"/>
      <c r="WPU82" s="344"/>
      <c r="WPV82" s="344"/>
      <c r="WPW82" s="344"/>
      <c r="WPX82" s="344"/>
      <c r="WPY82" s="344"/>
      <c r="WPZ82" s="344"/>
      <c r="WQA82" s="344"/>
      <c r="WQB82" s="344"/>
      <c r="WQC82" s="344"/>
      <c r="WQD82" s="344"/>
      <c r="WQE82" s="344"/>
      <c r="WQF82" s="344"/>
      <c r="WQG82" s="344"/>
      <c r="WQH82" s="344"/>
      <c r="WQI82" s="344"/>
      <c r="WQJ82" s="344"/>
      <c r="WQK82" s="344"/>
      <c r="WQL82" s="344"/>
      <c r="WQM82" s="344"/>
      <c r="WQN82" s="344"/>
      <c r="WQO82" s="344"/>
      <c r="WQP82" s="344"/>
      <c r="WQQ82" s="344"/>
      <c r="WQR82" s="344"/>
      <c r="WQS82" s="344"/>
      <c r="WQT82" s="344"/>
      <c r="WQU82" s="344"/>
      <c r="WQV82" s="344"/>
      <c r="WQW82" s="344"/>
      <c r="WQX82" s="344"/>
      <c r="WQY82" s="344"/>
      <c r="WQZ82" s="344"/>
      <c r="WRA82" s="344"/>
      <c r="WRB82" s="344"/>
      <c r="WRC82" s="344"/>
      <c r="WRD82" s="344"/>
      <c r="WRE82" s="344"/>
      <c r="WRF82" s="344"/>
      <c r="WRG82" s="344"/>
      <c r="WRH82" s="344"/>
      <c r="WRI82" s="344"/>
      <c r="WRJ82" s="344"/>
      <c r="WRK82" s="344"/>
      <c r="WRL82" s="344"/>
      <c r="WRM82" s="344"/>
      <c r="WRN82" s="344"/>
      <c r="WRO82" s="344"/>
      <c r="WRP82" s="344"/>
      <c r="WRQ82" s="344"/>
      <c r="WRR82" s="344"/>
      <c r="WRS82" s="344"/>
      <c r="WRT82" s="344"/>
      <c r="WRU82" s="344"/>
      <c r="WRV82" s="344"/>
      <c r="WRW82" s="344"/>
      <c r="WRX82" s="344"/>
      <c r="WRY82" s="344"/>
      <c r="WRZ82" s="344"/>
      <c r="WSA82" s="344"/>
      <c r="WSB82" s="344"/>
      <c r="WSC82" s="344"/>
      <c r="WSD82" s="344"/>
      <c r="WSE82" s="344"/>
      <c r="WSF82" s="344"/>
      <c r="WSG82" s="344"/>
      <c r="WSH82" s="344"/>
      <c r="WSI82" s="344"/>
      <c r="WSJ82" s="344"/>
      <c r="WSK82" s="344"/>
      <c r="WSL82" s="344"/>
      <c r="WSM82" s="344"/>
      <c r="WSN82" s="344"/>
      <c r="WSO82" s="344"/>
      <c r="WSP82" s="344"/>
      <c r="WSQ82" s="344"/>
      <c r="WSR82" s="344"/>
      <c r="WSS82" s="344"/>
      <c r="WST82" s="344"/>
      <c r="WSU82" s="344"/>
      <c r="WSV82" s="344"/>
      <c r="WSW82" s="344"/>
      <c r="WSX82" s="344"/>
      <c r="WSY82" s="344"/>
      <c r="WSZ82" s="344"/>
      <c r="WTA82" s="344"/>
      <c r="WTB82" s="344"/>
      <c r="WTC82" s="344"/>
      <c r="WTD82" s="344"/>
      <c r="WTE82" s="344"/>
      <c r="WTF82" s="344"/>
      <c r="WTG82" s="344"/>
      <c r="WTH82" s="344"/>
      <c r="WTI82" s="344"/>
      <c r="WTJ82" s="344"/>
      <c r="WTK82" s="344"/>
      <c r="WTL82" s="344"/>
      <c r="WTM82" s="344"/>
      <c r="WTN82" s="344"/>
      <c r="WTO82" s="344"/>
      <c r="WTP82" s="344"/>
      <c r="WTQ82" s="344"/>
      <c r="WTR82" s="344"/>
      <c r="WTS82" s="344"/>
      <c r="WTT82" s="344"/>
      <c r="WTU82" s="344"/>
      <c r="WTV82" s="344"/>
      <c r="WTW82" s="344"/>
      <c r="WTX82" s="344"/>
      <c r="WTY82" s="344"/>
      <c r="WTZ82" s="344"/>
      <c r="WUA82" s="344"/>
      <c r="WUB82" s="344"/>
      <c r="WUC82" s="344"/>
      <c r="WUD82" s="344"/>
      <c r="WUE82" s="344"/>
      <c r="WUF82" s="344"/>
      <c r="WUG82" s="344"/>
      <c r="WUH82" s="344"/>
      <c r="WUI82" s="344"/>
      <c r="WUJ82" s="344"/>
      <c r="WUK82" s="344"/>
      <c r="WUL82" s="344"/>
      <c r="WUM82" s="344"/>
      <c r="WUN82" s="344"/>
      <c r="WUO82" s="344"/>
      <c r="WUP82" s="344"/>
      <c r="WUQ82" s="344"/>
      <c r="WUR82" s="344"/>
      <c r="WUS82" s="344"/>
      <c r="WUT82" s="344"/>
      <c r="WUU82" s="344"/>
      <c r="WUV82" s="344"/>
      <c r="WUW82" s="344"/>
      <c r="WUX82" s="344"/>
      <c r="WUY82" s="344"/>
      <c r="WUZ82" s="344"/>
      <c r="WVA82" s="344"/>
      <c r="WVB82" s="344"/>
      <c r="WVC82" s="344"/>
      <c r="WVD82" s="344"/>
      <c r="WVE82" s="344"/>
      <c r="WVF82" s="344"/>
      <c r="WVG82" s="344"/>
      <c r="WVH82" s="344"/>
      <c r="WVI82" s="344"/>
      <c r="WVJ82" s="344"/>
      <c r="WVK82" s="344"/>
      <c r="WVL82" s="344"/>
      <c r="WVM82" s="344"/>
      <c r="WVN82" s="344"/>
      <c r="WVO82" s="344"/>
      <c r="WVP82" s="344"/>
      <c r="WVQ82" s="344"/>
      <c r="WVR82" s="344"/>
      <c r="WVS82" s="344"/>
      <c r="WVT82" s="344"/>
      <c r="WVU82" s="344"/>
      <c r="WVV82" s="344"/>
      <c r="WVW82" s="344"/>
      <c r="WVX82" s="344"/>
      <c r="WVY82" s="344"/>
      <c r="WVZ82" s="344"/>
      <c r="WWA82" s="344"/>
      <c r="WWB82" s="344"/>
      <c r="WWC82" s="344"/>
      <c r="WWD82" s="344"/>
      <c r="WWE82" s="344"/>
      <c r="WWF82" s="344"/>
      <c r="WWG82" s="344"/>
      <c r="WWH82" s="344"/>
      <c r="WWI82" s="344"/>
      <c r="WWJ82" s="344"/>
      <c r="WWK82" s="344"/>
      <c r="WWL82" s="344"/>
      <c r="WWM82" s="344"/>
      <c r="WWN82" s="344"/>
      <c r="WWO82" s="344"/>
      <c r="WWP82" s="344"/>
      <c r="WWQ82" s="344"/>
      <c r="WWR82" s="344"/>
      <c r="WWS82" s="344"/>
      <c r="WWT82" s="344"/>
      <c r="WWU82" s="344"/>
      <c r="WWV82" s="344"/>
      <c r="WWW82" s="344"/>
      <c r="WWX82" s="344"/>
      <c r="WWY82" s="344"/>
      <c r="WWZ82" s="344"/>
      <c r="WXA82" s="344"/>
      <c r="WXB82" s="344"/>
      <c r="WXC82" s="344"/>
      <c r="WXD82" s="344"/>
      <c r="WXE82" s="344"/>
      <c r="WXF82" s="344"/>
      <c r="WXG82" s="344"/>
      <c r="WXH82" s="344"/>
      <c r="WXI82" s="344"/>
      <c r="WXJ82" s="344"/>
      <c r="WXK82" s="344"/>
      <c r="WXL82" s="344"/>
      <c r="WXM82" s="344"/>
      <c r="WXN82" s="344"/>
      <c r="WXO82" s="344"/>
      <c r="WXP82" s="344"/>
      <c r="WXQ82" s="344"/>
      <c r="WXR82" s="344"/>
      <c r="WXS82" s="344"/>
      <c r="WXT82" s="344"/>
      <c r="WXU82" s="344"/>
      <c r="WXV82" s="344"/>
      <c r="WXW82" s="344"/>
      <c r="WXX82" s="344"/>
      <c r="WXY82" s="344"/>
      <c r="WXZ82" s="344"/>
      <c r="WYA82" s="344"/>
      <c r="WYB82" s="344"/>
      <c r="WYC82" s="344"/>
      <c r="WYD82" s="344"/>
      <c r="WYE82" s="344"/>
      <c r="WYF82" s="344"/>
      <c r="WYG82" s="344"/>
      <c r="WYH82" s="344"/>
      <c r="WYI82" s="344"/>
      <c r="WYJ82" s="344"/>
      <c r="WYK82" s="344"/>
      <c r="WYL82" s="344"/>
      <c r="WYM82" s="344"/>
      <c r="WYN82" s="344"/>
      <c r="WYO82" s="344"/>
      <c r="WYP82" s="344"/>
      <c r="WYQ82" s="344"/>
      <c r="WYR82" s="344"/>
      <c r="WYS82" s="344"/>
      <c r="WYT82" s="344"/>
      <c r="WYU82" s="344"/>
      <c r="WYV82" s="344"/>
      <c r="WYW82" s="344"/>
      <c r="WYX82" s="344"/>
      <c r="WYY82" s="344"/>
      <c r="WYZ82" s="344"/>
      <c r="WZA82" s="344"/>
      <c r="WZB82" s="344"/>
      <c r="WZC82" s="344"/>
      <c r="WZD82" s="344"/>
      <c r="WZE82" s="344"/>
      <c r="WZF82" s="344"/>
      <c r="WZG82" s="344"/>
      <c r="WZH82" s="344"/>
      <c r="WZI82" s="344"/>
      <c r="WZJ82" s="344"/>
      <c r="WZK82" s="344"/>
      <c r="WZL82" s="344"/>
      <c r="WZM82" s="344"/>
      <c r="WZN82" s="344"/>
      <c r="WZO82" s="344"/>
      <c r="WZP82" s="344"/>
      <c r="WZQ82" s="344"/>
      <c r="WZR82" s="344"/>
      <c r="WZS82" s="344"/>
      <c r="WZT82" s="344"/>
      <c r="WZU82" s="344"/>
      <c r="WZV82" s="344"/>
      <c r="WZW82" s="344"/>
      <c r="WZX82" s="344"/>
      <c r="WZY82" s="344"/>
      <c r="WZZ82" s="344"/>
      <c r="XAA82" s="344"/>
      <c r="XAB82" s="344"/>
      <c r="XAC82" s="344"/>
      <c r="XAD82" s="344"/>
      <c r="XAE82" s="344"/>
      <c r="XAF82" s="344"/>
      <c r="XAG82" s="344"/>
      <c r="XAH82" s="344"/>
      <c r="XAI82" s="344"/>
      <c r="XAJ82" s="344"/>
      <c r="XAK82" s="344"/>
      <c r="XAL82" s="344"/>
      <c r="XAM82" s="344"/>
      <c r="XAN82" s="344"/>
      <c r="XAO82" s="344"/>
      <c r="XAP82" s="344"/>
      <c r="XAQ82" s="344"/>
      <c r="XAR82" s="344"/>
      <c r="XAS82" s="344"/>
      <c r="XAT82" s="344"/>
      <c r="XAU82" s="344"/>
      <c r="XAV82" s="344"/>
      <c r="XAW82" s="344"/>
      <c r="XAX82" s="344"/>
      <c r="XAY82" s="344"/>
      <c r="XAZ82" s="344"/>
      <c r="XBA82" s="344"/>
      <c r="XBB82" s="344"/>
      <c r="XBC82" s="344"/>
      <c r="XBD82" s="344"/>
      <c r="XBE82" s="344"/>
      <c r="XBF82" s="344"/>
      <c r="XBG82" s="344"/>
      <c r="XBH82" s="344"/>
      <c r="XBI82" s="344"/>
      <c r="XBJ82" s="344"/>
      <c r="XBK82" s="344"/>
      <c r="XBL82" s="344"/>
      <c r="XBM82" s="344"/>
      <c r="XBN82" s="344"/>
      <c r="XBO82" s="344"/>
      <c r="XBP82" s="344"/>
      <c r="XBQ82" s="344"/>
      <c r="XBR82" s="344"/>
      <c r="XBS82" s="344"/>
      <c r="XBT82" s="344"/>
      <c r="XBU82" s="344"/>
      <c r="XBV82" s="344"/>
      <c r="XBW82" s="344"/>
      <c r="XBX82" s="344"/>
      <c r="XBY82" s="344"/>
      <c r="XBZ82" s="344"/>
      <c r="XCA82" s="344"/>
      <c r="XCB82" s="344"/>
      <c r="XCC82" s="344"/>
      <c r="XCD82" s="344"/>
      <c r="XCE82" s="344"/>
      <c r="XCF82" s="344"/>
      <c r="XCG82" s="344"/>
      <c r="XCH82" s="344"/>
      <c r="XCI82" s="344"/>
      <c r="XCJ82" s="344"/>
      <c r="XCK82" s="344"/>
      <c r="XCL82" s="344"/>
      <c r="XCM82" s="344"/>
      <c r="XCN82" s="344"/>
      <c r="XCO82" s="344"/>
      <c r="XCP82" s="344"/>
      <c r="XCQ82" s="344"/>
      <c r="XCR82" s="344"/>
      <c r="XCS82" s="344"/>
      <c r="XCT82" s="344"/>
      <c r="XCU82" s="344"/>
      <c r="XCV82" s="344"/>
      <c r="XCW82" s="344"/>
      <c r="XCX82" s="344"/>
      <c r="XCY82" s="344"/>
      <c r="XCZ82" s="344"/>
      <c r="XDA82" s="344"/>
      <c r="XDB82" s="344"/>
      <c r="XDC82" s="344"/>
      <c r="XDD82" s="344"/>
      <c r="XDE82" s="344"/>
      <c r="XDF82" s="344"/>
      <c r="XDG82" s="344"/>
      <c r="XDH82" s="344"/>
      <c r="XDI82" s="344"/>
      <c r="XDJ82" s="344"/>
      <c r="XDK82" s="344"/>
      <c r="XDL82" s="344"/>
      <c r="XDM82" s="344"/>
      <c r="XDN82" s="344"/>
      <c r="XDO82" s="344"/>
      <c r="XDP82" s="344"/>
      <c r="XDQ82" s="344"/>
      <c r="XDR82" s="344"/>
      <c r="XDS82" s="344"/>
      <c r="XDT82" s="344"/>
      <c r="XDU82" s="344"/>
      <c r="XDV82" s="344"/>
      <c r="XDW82" s="344"/>
      <c r="XDX82" s="344"/>
      <c r="XDY82" s="344"/>
      <c r="XDZ82" s="344"/>
      <c r="XEA82" s="344"/>
      <c r="XEB82" s="344"/>
      <c r="XEC82" s="344"/>
      <c r="XED82" s="344"/>
      <c r="XEE82" s="344"/>
      <c r="XEF82" s="344"/>
      <c r="XEG82" s="344"/>
      <c r="XEH82" s="344"/>
      <c r="XEI82" s="344"/>
      <c r="XEJ82" s="344"/>
      <c r="XEK82" s="344"/>
      <c r="XEL82" s="344"/>
      <c r="XEM82" s="344"/>
      <c r="XEN82" s="344"/>
      <c r="XEO82" s="344"/>
      <c r="XEP82" s="344"/>
      <c r="XEQ82" s="344"/>
      <c r="XER82" s="344"/>
      <c r="XES82" s="344"/>
      <c r="XET82" s="344"/>
      <c r="XEU82" s="344"/>
      <c r="XEV82" s="344"/>
      <c r="XEW82" s="344"/>
      <c r="XEX82" s="344"/>
      <c r="XEY82" s="344"/>
      <c r="XEZ82" s="344"/>
      <c r="XFA82" s="344"/>
      <c r="XFB82" s="344"/>
      <c r="XFC82" s="344"/>
      <c r="XFD82" s="344"/>
    </row>
    <row r="83" spans="1:16384" s="361" customFormat="1" x14ac:dyDescent="0.2"/>
    <row r="84" spans="1:16384" x14ac:dyDescent="0.2">
      <c r="A84" s="341" t="s">
        <v>583</v>
      </c>
    </row>
    <row r="85" spans="1:16384" ht="60" customHeight="1" x14ac:dyDescent="0.2">
      <c r="A85" s="344" t="s">
        <v>597</v>
      </c>
      <c r="B85" s="344"/>
      <c r="C85" s="344"/>
      <c r="D85" s="344"/>
      <c r="E85" s="344"/>
      <c r="F85" s="344"/>
      <c r="G85" s="344"/>
      <c r="H85" s="344"/>
      <c r="I85" s="344"/>
      <c r="J85" s="344"/>
      <c r="K85" s="344"/>
      <c r="L85" s="344"/>
      <c r="M85" s="344"/>
      <c r="N85" s="344"/>
      <c r="O85" s="344"/>
      <c r="P85" s="344"/>
      <c r="Q85" s="344"/>
      <c r="R85" s="344"/>
      <c r="S85" s="344"/>
      <c r="T85" s="344"/>
      <c r="U85" s="344"/>
      <c r="V85" s="344"/>
      <c r="W85" s="344"/>
      <c r="X85" s="344"/>
      <c r="Y85" s="344"/>
      <c r="Z85" s="344"/>
      <c r="AA85" s="344"/>
      <c r="AB85" s="344"/>
      <c r="AC85" s="344"/>
      <c r="AD85" s="344"/>
      <c r="AE85" s="344"/>
      <c r="AF85" s="344"/>
      <c r="AG85" s="344"/>
      <c r="AH85" s="344"/>
      <c r="AI85" s="344"/>
      <c r="AJ85" s="344"/>
      <c r="AK85" s="344"/>
      <c r="AL85" s="344"/>
      <c r="AM85" s="344"/>
      <c r="AN85" s="344"/>
      <c r="AO85" s="344"/>
      <c r="AP85" s="344"/>
      <c r="AQ85" s="344"/>
      <c r="AR85" s="344"/>
      <c r="AS85" s="344"/>
      <c r="AT85" s="344"/>
      <c r="AU85" s="344"/>
      <c r="AV85" s="344"/>
      <c r="AW85" s="344"/>
      <c r="AX85" s="344"/>
      <c r="AY85" s="344"/>
      <c r="AZ85" s="344"/>
      <c r="BA85" s="344"/>
      <c r="BB85" s="344"/>
      <c r="BC85" s="344"/>
      <c r="BD85" s="344"/>
      <c r="BE85" s="344"/>
      <c r="BF85" s="344"/>
      <c r="BG85" s="344"/>
      <c r="BH85" s="344"/>
      <c r="BI85" s="344"/>
      <c r="BJ85" s="344"/>
      <c r="BK85" s="344"/>
      <c r="BL85" s="344"/>
      <c r="BM85" s="344"/>
      <c r="BN85" s="344"/>
      <c r="BO85" s="344"/>
      <c r="BP85" s="344"/>
      <c r="BQ85" s="344"/>
      <c r="BR85" s="344"/>
      <c r="BS85" s="344"/>
      <c r="BT85" s="344"/>
      <c r="BU85" s="344"/>
      <c r="BV85" s="344"/>
      <c r="BW85" s="344"/>
      <c r="BX85" s="344"/>
      <c r="BY85" s="344"/>
      <c r="BZ85" s="344"/>
      <c r="CA85" s="344"/>
      <c r="CB85" s="344"/>
      <c r="CC85" s="344"/>
      <c r="CD85" s="344"/>
      <c r="CE85" s="344"/>
      <c r="CF85" s="344"/>
      <c r="CG85" s="344"/>
      <c r="CH85" s="344"/>
      <c r="CI85" s="344"/>
      <c r="CJ85" s="344"/>
      <c r="CK85" s="344"/>
      <c r="CL85" s="344"/>
      <c r="CM85" s="344"/>
      <c r="CN85" s="344"/>
      <c r="CO85" s="344"/>
      <c r="CP85" s="344"/>
      <c r="CQ85" s="344"/>
      <c r="CR85" s="344"/>
      <c r="CS85" s="344"/>
      <c r="CT85" s="344"/>
      <c r="CU85" s="344"/>
      <c r="CV85" s="344"/>
      <c r="CW85" s="344"/>
      <c r="CX85" s="344"/>
      <c r="CY85" s="344"/>
      <c r="CZ85" s="344"/>
      <c r="DA85" s="344"/>
      <c r="DB85" s="344"/>
      <c r="DC85" s="344"/>
      <c r="DD85" s="344"/>
      <c r="DE85" s="344"/>
      <c r="DF85" s="344"/>
      <c r="DG85" s="344"/>
      <c r="DH85" s="344"/>
      <c r="DI85" s="344"/>
      <c r="DJ85" s="344"/>
      <c r="DK85" s="344"/>
      <c r="DL85" s="344"/>
      <c r="DM85" s="344"/>
      <c r="DN85" s="344"/>
      <c r="DO85" s="344"/>
      <c r="DP85" s="344"/>
      <c r="DQ85" s="344"/>
      <c r="DR85" s="344"/>
      <c r="DS85" s="344"/>
      <c r="DT85" s="344"/>
      <c r="DU85" s="344"/>
      <c r="DV85" s="344"/>
      <c r="DW85" s="344"/>
      <c r="DX85" s="344"/>
      <c r="DY85" s="344"/>
      <c r="DZ85" s="344"/>
      <c r="EA85" s="344"/>
      <c r="EB85" s="344"/>
      <c r="EC85" s="344"/>
      <c r="ED85" s="344"/>
      <c r="EE85" s="344"/>
      <c r="EF85" s="344"/>
      <c r="EG85" s="344"/>
      <c r="EH85" s="344"/>
      <c r="EI85" s="344"/>
      <c r="EJ85" s="344"/>
      <c r="EK85" s="344"/>
      <c r="EL85" s="344"/>
      <c r="EM85" s="344"/>
      <c r="EN85" s="344"/>
      <c r="EO85" s="344"/>
      <c r="EP85" s="344"/>
      <c r="EQ85" s="344"/>
      <c r="ER85" s="344"/>
      <c r="ES85" s="344"/>
      <c r="ET85" s="344"/>
      <c r="EU85" s="344"/>
      <c r="EV85" s="344"/>
      <c r="EW85" s="344"/>
      <c r="EX85" s="344"/>
      <c r="EY85" s="344"/>
      <c r="EZ85" s="344"/>
      <c r="FA85" s="344"/>
      <c r="FB85" s="344"/>
      <c r="FC85" s="344"/>
      <c r="FD85" s="344"/>
      <c r="FE85" s="344"/>
      <c r="FF85" s="344"/>
      <c r="FG85" s="344"/>
      <c r="FH85" s="344"/>
      <c r="FI85" s="344"/>
      <c r="FJ85" s="344"/>
      <c r="FK85" s="344"/>
      <c r="FL85" s="344"/>
      <c r="FM85" s="344"/>
      <c r="FN85" s="344"/>
      <c r="FO85" s="344"/>
      <c r="FP85" s="344"/>
      <c r="FQ85" s="344"/>
      <c r="FR85" s="344"/>
      <c r="FS85" s="344"/>
      <c r="FT85" s="344"/>
      <c r="FU85" s="344"/>
      <c r="FV85" s="344"/>
      <c r="FW85" s="344"/>
      <c r="FX85" s="344"/>
      <c r="FY85" s="344"/>
      <c r="FZ85" s="344"/>
      <c r="GA85" s="344"/>
      <c r="GB85" s="344"/>
      <c r="GC85" s="344"/>
      <c r="GD85" s="344"/>
      <c r="GE85" s="344"/>
      <c r="GF85" s="344"/>
      <c r="GG85" s="344"/>
      <c r="GH85" s="344"/>
      <c r="GI85" s="344"/>
      <c r="GJ85" s="344"/>
      <c r="GK85" s="344"/>
      <c r="GL85" s="344"/>
      <c r="GM85" s="344"/>
      <c r="GN85" s="344"/>
      <c r="GO85" s="344"/>
      <c r="GP85" s="344"/>
      <c r="GQ85" s="344"/>
      <c r="GR85" s="344"/>
      <c r="GS85" s="344"/>
      <c r="GT85" s="344"/>
      <c r="GU85" s="344"/>
      <c r="GV85" s="344"/>
      <c r="GW85" s="344"/>
      <c r="GX85" s="344"/>
      <c r="GY85" s="344"/>
      <c r="GZ85" s="344"/>
      <c r="HA85" s="344"/>
      <c r="HB85" s="344"/>
      <c r="HC85" s="344"/>
      <c r="HD85" s="344"/>
      <c r="HE85" s="344"/>
      <c r="HF85" s="344"/>
      <c r="HG85" s="344"/>
      <c r="HH85" s="344"/>
      <c r="HI85" s="344"/>
      <c r="HJ85" s="344"/>
      <c r="HK85" s="344"/>
      <c r="HL85" s="344"/>
      <c r="HM85" s="344"/>
      <c r="HN85" s="344"/>
      <c r="HO85" s="344"/>
      <c r="HP85" s="344"/>
      <c r="HQ85" s="344"/>
      <c r="HR85" s="344"/>
      <c r="HS85" s="344"/>
      <c r="HT85" s="344"/>
      <c r="HU85" s="344"/>
      <c r="HV85" s="344"/>
      <c r="HW85" s="344"/>
      <c r="HX85" s="344"/>
      <c r="HY85" s="344"/>
      <c r="HZ85" s="344"/>
      <c r="IA85" s="344"/>
      <c r="IB85" s="344"/>
      <c r="IC85" s="344"/>
      <c r="ID85" s="344"/>
      <c r="IE85" s="344"/>
      <c r="IF85" s="344"/>
      <c r="IG85" s="344"/>
      <c r="IH85" s="344"/>
      <c r="II85" s="344"/>
      <c r="IJ85" s="344"/>
      <c r="IK85" s="344"/>
      <c r="IL85" s="344"/>
      <c r="IM85" s="344"/>
      <c r="IN85" s="344"/>
      <c r="IO85" s="344"/>
      <c r="IP85" s="344"/>
      <c r="IQ85" s="344"/>
      <c r="IR85" s="344"/>
      <c r="IS85" s="344"/>
      <c r="IT85" s="344"/>
      <c r="IU85" s="344"/>
      <c r="IV85" s="344"/>
      <c r="IW85" s="344"/>
      <c r="IX85" s="344"/>
      <c r="IY85" s="344"/>
      <c r="IZ85" s="344"/>
      <c r="JA85" s="344"/>
      <c r="JB85" s="344"/>
      <c r="JC85" s="344"/>
      <c r="JD85" s="344"/>
      <c r="JE85" s="344"/>
      <c r="JF85" s="344"/>
      <c r="JG85" s="344"/>
      <c r="JH85" s="344"/>
      <c r="JI85" s="344"/>
      <c r="JJ85" s="344"/>
      <c r="JK85" s="344"/>
      <c r="JL85" s="344"/>
      <c r="JM85" s="344"/>
      <c r="JN85" s="344"/>
      <c r="JO85" s="344"/>
      <c r="JP85" s="344"/>
      <c r="JQ85" s="344"/>
      <c r="JR85" s="344"/>
      <c r="JS85" s="344"/>
      <c r="JT85" s="344"/>
      <c r="JU85" s="344"/>
      <c r="JV85" s="344"/>
      <c r="JW85" s="344"/>
      <c r="JX85" s="344"/>
      <c r="JY85" s="344"/>
      <c r="JZ85" s="344"/>
      <c r="KA85" s="344"/>
      <c r="KB85" s="344"/>
      <c r="KC85" s="344"/>
      <c r="KD85" s="344"/>
      <c r="KE85" s="344"/>
      <c r="KF85" s="344"/>
      <c r="KG85" s="344"/>
      <c r="KH85" s="344"/>
      <c r="KI85" s="344"/>
      <c r="KJ85" s="344"/>
      <c r="KK85" s="344"/>
      <c r="KL85" s="344"/>
      <c r="KM85" s="344"/>
      <c r="KN85" s="344"/>
      <c r="KO85" s="344"/>
      <c r="KP85" s="344"/>
      <c r="KQ85" s="344"/>
      <c r="KR85" s="344"/>
      <c r="KS85" s="344"/>
      <c r="KT85" s="344"/>
      <c r="KU85" s="344"/>
      <c r="KV85" s="344"/>
      <c r="KW85" s="344"/>
      <c r="KX85" s="344"/>
      <c r="KY85" s="344"/>
      <c r="KZ85" s="344"/>
      <c r="LA85" s="344"/>
      <c r="LB85" s="344"/>
      <c r="LC85" s="344"/>
      <c r="LD85" s="344"/>
      <c r="LE85" s="344"/>
      <c r="LF85" s="344"/>
      <c r="LG85" s="344"/>
      <c r="LH85" s="344"/>
      <c r="LI85" s="344"/>
      <c r="LJ85" s="344"/>
      <c r="LK85" s="344"/>
      <c r="LL85" s="344"/>
      <c r="LM85" s="344"/>
      <c r="LN85" s="344"/>
      <c r="LO85" s="344"/>
      <c r="LP85" s="344"/>
      <c r="LQ85" s="344"/>
      <c r="LR85" s="344"/>
      <c r="LS85" s="344"/>
      <c r="LT85" s="344"/>
      <c r="LU85" s="344"/>
      <c r="LV85" s="344"/>
      <c r="LW85" s="344"/>
      <c r="LX85" s="344"/>
      <c r="LY85" s="344"/>
      <c r="LZ85" s="344"/>
      <c r="MA85" s="344"/>
      <c r="MB85" s="344"/>
      <c r="MC85" s="344"/>
      <c r="MD85" s="344"/>
      <c r="ME85" s="344"/>
      <c r="MF85" s="344"/>
      <c r="MG85" s="344"/>
      <c r="MH85" s="344"/>
      <c r="MI85" s="344"/>
      <c r="MJ85" s="344"/>
      <c r="MK85" s="344"/>
      <c r="ML85" s="344"/>
      <c r="MM85" s="344"/>
      <c r="MN85" s="344"/>
      <c r="MO85" s="344"/>
      <c r="MP85" s="344"/>
      <c r="MQ85" s="344"/>
      <c r="MR85" s="344"/>
      <c r="MS85" s="344"/>
      <c r="MT85" s="344"/>
      <c r="MU85" s="344"/>
      <c r="MV85" s="344"/>
      <c r="MW85" s="344"/>
      <c r="MX85" s="344"/>
      <c r="MY85" s="344"/>
      <c r="MZ85" s="344"/>
      <c r="NA85" s="344"/>
      <c r="NB85" s="344"/>
      <c r="NC85" s="344"/>
      <c r="ND85" s="344"/>
      <c r="NE85" s="344"/>
      <c r="NF85" s="344"/>
      <c r="NG85" s="344"/>
      <c r="NH85" s="344"/>
      <c r="NI85" s="344"/>
      <c r="NJ85" s="344"/>
      <c r="NK85" s="344"/>
      <c r="NL85" s="344"/>
      <c r="NM85" s="344"/>
      <c r="NN85" s="344"/>
      <c r="NO85" s="344"/>
      <c r="NP85" s="344"/>
      <c r="NQ85" s="344"/>
      <c r="NR85" s="344"/>
      <c r="NS85" s="344"/>
      <c r="NT85" s="344"/>
      <c r="NU85" s="344"/>
      <c r="NV85" s="344"/>
      <c r="NW85" s="344"/>
      <c r="NX85" s="344"/>
      <c r="NY85" s="344"/>
      <c r="NZ85" s="344"/>
      <c r="OA85" s="344"/>
      <c r="OB85" s="344"/>
      <c r="OC85" s="344"/>
      <c r="OD85" s="344"/>
      <c r="OE85" s="344"/>
      <c r="OF85" s="344"/>
      <c r="OG85" s="344"/>
      <c r="OH85" s="344"/>
      <c r="OI85" s="344"/>
      <c r="OJ85" s="344"/>
      <c r="OK85" s="344"/>
      <c r="OL85" s="344"/>
      <c r="OM85" s="344"/>
      <c r="ON85" s="344"/>
      <c r="OO85" s="344"/>
      <c r="OP85" s="344"/>
      <c r="OQ85" s="344"/>
      <c r="OR85" s="344"/>
      <c r="OS85" s="344"/>
      <c r="OT85" s="344"/>
      <c r="OU85" s="344"/>
      <c r="OV85" s="344"/>
      <c r="OW85" s="344"/>
      <c r="OX85" s="344"/>
      <c r="OY85" s="344"/>
      <c r="OZ85" s="344"/>
      <c r="PA85" s="344"/>
      <c r="PB85" s="344"/>
      <c r="PC85" s="344"/>
      <c r="PD85" s="344"/>
      <c r="PE85" s="344"/>
      <c r="PF85" s="344"/>
      <c r="PG85" s="344"/>
      <c r="PH85" s="344"/>
      <c r="PI85" s="344"/>
      <c r="PJ85" s="344"/>
      <c r="PK85" s="344"/>
      <c r="PL85" s="344"/>
      <c r="PM85" s="344"/>
      <c r="PN85" s="344"/>
      <c r="PO85" s="344"/>
      <c r="PP85" s="344"/>
      <c r="PQ85" s="344"/>
      <c r="PR85" s="344"/>
      <c r="PS85" s="344"/>
      <c r="PT85" s="344"/>
      <c r="PU85" s="344"/>
      <c r="PV85" s="344"/>
      <c r="PW85" s="344"/>
      <c r="PX85" s="344"/>
      <c r="PY85" s="344"/>
      <c r="PZ85" s="344"/>
      <c r="QA85" s="344"/>
      <c r="QB85" s="344"/>
      <c r="QC85" s="344"/>
      <c r="QD85" s="344"/>
      <c r="QE85" s="344"/>
      <c r="QF85" s="344"/>
      <c r="QG85" s="344"/>
      <c r="QH85" s="344"/>
      <c r="QI85" s="344"/>
      <c r="QJ85" s="344"/>
      <c r="QK85" s="344"/>
      <c r="QL85" s="344"/>
      <c r="QM85" s="344"/>
      <c r="QN85" s="344"/>
      <c r="QO85" s="344"/>
      <c r="QP85" s="344"/>
      <c r="QQ85" s="344"/>
      <c r="QR85" s="344"/>
      <c r="QS85" s="344"/>
      <c r="QT85" s="344"/>
      <c r="QU85" s="344"/>
      <c r="QV85" s="344"/>
      <c r="QW85" s="344"/>
      <c r="QX85" s="344"/>
      <c r="QY85" s="344"/>
      <c r="QZ85" s="344"/>
      <c r="RA85" s="344"/>
      <c r="RB85" s="344"/>
      <c r="RC85" s="344"/>
      <c r="RD85" s="344"/>
      <c r="RE85" s="344"/>
      <c r="RF85" s="344"/>
      <c r="RG85" s="344"/>
      <c r="RH85" s="344"/>
      <c r="RI85" s="344"/>
      <c r="RJ85" s="344"/>
      <c r="RK85" s="344"/>
      <c r="RL85" s="344"/>
      <c r="RM85" s="344"/>
      <c r="RN85" s="344"/>
      <c r="RO85" s="344"/>
      <c r="RP85" s="344"/>
      <c r="RQ85" s="344"/>
      <c r="RR85" s="344"/>
      <c r="RS85" s="344"/>
      <c r="RT85" s="344"/>
      <c r="RU85" s="344"/>
      <c r="RV85" s="344"/>
      <c r="RW85" s="344"/>
      <c r="RX85" s="344"/>
      <c r="RY85" s="344"/>
      <c r="RZ85" s="344"/>
      <c r="SA85" s="344"/>
      <c r="SB85" s="344"/>
      <c r="SC85" s="344"/>
      <c r="SD85" s="344"/>
      <c r="SE85" s="344"/>
      <c r="SF85" s="344"/>
      <c r="SG85" s="344"/>
      <c r="SH85" s="344"/>
      <c r="SI85" s="344"/>
      <c r="SJ85" s="344"/>
      <c r="SK85" s="344"/>
      <c r="SL85" s="344"/>
      <c r="SM85" s="344"/>
      <c r="SN85" s="344"/>
      <c r="SO85" s="344"/>
      <c r="SP85" s="344"/>
      <c r="SQ85" s="344"/>
      <c r="SR85" s="344"/>
      <c r="SS85" s="344"/>
      <c r="ST85" s="344"/>
      <c r="SU85" s="344"/>
      <c r="SV85" s="344"/>
      <c r="SW85" s="344"/>
      <c r="SX85" s="344"/>
      <c r="SY85" s="344"/>
      <c r="SZ85" s="344"/>
      <c r="TA85" s="344"/>
      <c r="TB85" s="344"/>
      <c r="TC85" s="344"/>
      <c r="TD85" s="344"/>
      <c r="TE85" s="344"/>
      <c r="TF85" s="344"/>
      <c r="TG85" s="344"/>
      <c r="TH85" s="344"/>
      <c r="TI85" s="344"/>
      <c r="TJ85" s="344"/>
      <c r="TK85" s="344"/>
      <c r="TL85" s="344"/>
      <c r="TM85" s="344"/>
      <c r="TN85" s="344"/>
      <c r="TO85" s="344"/>
      <c r="TP85" s="344"/>
      <c r="TQ85" s="344"/>
      <c r="TR85" s="344"/>
      <c r="TS85" s="344"/>
      <c r="TT85" s="344"/>
      <c r="TU85" s="344"/>
      <c r="TV85" s="344"/>
      <c r="TW85" s="344"/>
      <c r="TX85" s="344"/>
      <c r="TY85" s="344"/>
      <c r="TZ85" s="344"/>
      <c r="UA85" s="344"/>
      <c r="UB85" s="344"/>
      <c r="UC85" s="344"/>
      <c r="UD85" s="344"/>
      <c r="UE85" s="344"/>
      <c r="UF85" s="344"/>
      <c r="UG85" s="344"/>
      <c r="UH85" s="344"/>
      <c r="UI85" s="344"/>
      <c r="UJ85" s="344"/>
      <c r="UK85" s="344"/>
      <c r="UL85" s="344"/>
      <c r="UM85" s="344"/>
      <c r="UN85" s="344"/>
      <c r="UO85" s="344"/>
      <c r="UP85" s="344"/>
      <c r="UQ85" s="344"/>
      <c r="UR85" s="344"/>
      <c r="US85" s="344"/>
      <c r="UT85" s="344"/>
      <c r="UU85" s="344"/>
      <c r="UV85" s="344"/>
      <c r="UW85" s="344"/>
      <c r="UX85" s="344"/>
      <c r="UY85" s="344"/>
      <c r="UZ85" s="344"/>
      <c r="VA85" s="344"/>
      <c r="VB85" s="344"/>
      <c r="VC85" s="344"/>
      <c r="VD85" s="344"/>
      <c r="VE85" s="344"/>
      <c r="VF85" s="344"/>
      <c r="VG85" s="344"/>
      <c r="VH85" s="344"/>
      <c r="VI85" s="344"/>
      <c r="VJ85" s="344"/>
      <c r="VK85" s="344"/>
      <c r="VL85" s="344"/>
      <c r="VM85" s="344"/>
      <c r="VN85" s="344"/>
      <c r="VO85" s="344"/>
      <c r="VP85" s="344"/>
      <c r="VQ85" s="344"/>
      <c r="VR85" s="344"/>
      <c r="VS85" s="344"/>
      <c r="VT85" s="344"/>
      <c r="VU85" s="344"/>
      <c r="VV85" s="344"/>
      <c r="VW85" s="344"/>
      <c r="VX85" s="344"/>
      <c r="VY85" s="344"/>
      <c r="VZ85" s="344"/>
      <c r="WA85" s="344"/>
      <c r="WB85" s="344"/>
      <c r="WC85" s="344"/>
      <c r="WD85" s="344"/>
      <c r="WE85" s="344"/>
      <c r="WF85" s="344"/>
      <c r="WG85" s="344"/>
      <c r="WH85" s="344"/>
      <c r="WI85" s="344"/>
      <c r="WJ85" s="344"/>
      <c r="WK85" s="344"/>
      <c r="WL85" s="344"/>
      <c r="WM85" s="344"/>
      <c r="WN85" s="344"/>
      <c r="WO85" s="344"/>
      <c r="WP85" s="344"/>
      <c r="WQ85" s="344"/>
      <c r="WR85" s="344"/>
      <c r="WS85" s="344"/>
      <c r="WT85" s="344"/>
      <c r="WU85" s="344"/>
      <c r="WV85" s="344"/>
      <c r="WW85" s="344"/>
      <c r="WX85" s="344"/>
      <c r="WY85" s="344"/>
      <c r="WZ85" s="344"/>
      <c r="XA85" s="344"/>
      <c r="XB85" s="344"/>
      <c r="XC85" s="344"/>
      <c r="XD85" s="344"/>
      <c r="XE85" s="344"/>
      <c r="XF85" s="344"/>
      <c r="XG85" s="344"/>
      <c r="XH85" s="344"/>
      <c r="XI85" s="344"/>
      <c r="XJ85" s="344"/>
      <c r="XK85" s="344"/>
      <c r="XL85" s="344"/>
      <c r="XM85" s="344"/>
      <c r="XN85" s="344"/>
      <c r="XO85" s="344"/>
      <c r="XP85" s="344"/>
      <c r="XQ85" s="344"/>
      <c r="XR85" s="344"/>
      <c r="XS85" s="344"/>
      <c r="XT85" s="344"/>
      <c r="XU85" s="344"/>
      <c r="XV85" s="344"/>
      <c r="XW85" s="344"/>
      <c r="XX85" s="344"/>
      <c r="XY85" s="344"/>
      <c r="XZ85" s="344"/>
      <c r="YA85" s="344"/>
      <c r="YB85" s="344"/>
      <c r="YC85" s="344"/>
      <c r="YD85" s="344"/>
      <c r="YE85" s="344"/>
      <c r="YF85" s="344"/>
      <c r="YG85" s="344"/>
      <c r="YH85" s="344"/>
      <c r="YI85" s="344"/>
      <c r="YJ85" s="344"/>
      <c r="YK85" s="344"/>
      <c r="YL85" s="344"/>
      <c r="YM85" s="344"/>
      <c r="YN85" s="344"/>
      <c r="YO85" s="344"/>
      <c r="YP85" s="344"/>
      <c r="YQ85" s="344"/>
      <c r="YR85" s="344"/>
      <c r="YS85" s="344"/>
      <c r="YT85" s="344"/>
      <c r="YU85" s="344"/>
      <c r="YV85" s="344"/>
      <c r="YW85" s="344"/>
      <c r="YX85" s="344"/>
      <c r="YY85" s="344"/>
      <c r="YZ85" s="344"/>
      <c r="ZA85" s="344"/>
      <c r="ZB85" s="344"/>
      <c r="ZC85" s="344"/>
      <c r="ZD85" s="344"/>
      <c r="ZE85" s="344"/>
      <c r="ZF85" s="344"/>
      <c r="ZG85" s="344"/>
      <c r="ZH85" s="344"/>
      <c r="ZI85" s="344"/>
      <c r="ZJ85" s="344"/>
      <c r="ZK85" s="344"/>
      <c r="ZL85" s="344"/>
      <c r="ZM85" s="344"/>
      <c r="ZN85" s="344"/>
      <c r="ZO85" s="344"/>
      <c r="ZP85" s="344"/>
      <c r="ZQ85" s="344"/>
      <c r="ZR85" s="344"/>
      <c r="ZS85" s="344"/>
      <c r="ZT85" s="344"/>
      <c r="ZU85" s="344"/>
      <c r="ZV85" s="344"/>
      <c r="ZW85" s="344"/>
      <c r="ZX85" s="344"/>
      <c r="ZY85" s="344"/>
      <c r="ZZ85" s="344"/>
      <c r="AAA85" s="344"/>
      <c r="AAB85" s="344"/>
      <c r="AAC85" s="344"/>
      <c r="AAD85" s="344"/>
      <c r="AAE85" s="344"/>
      <c r="AAF85" s="344"/>
      <c r="AAG85" s="344"/>
      <c r="AAH85" s="344"/>
      <c r="AAI85" s="344"/>
      <c r="AAJ85" s="344"/>
      <c r="AAK85" s="344"/>
      <c r="AAL85" s="344"/>
      <c r="AAM85" s="344"/>
      <c r="AAN85" s="344"/>
      <c r="AAO85" s="344"/>
      <c r="AAP85" s="344"/>
      <c r="AAQ85" s="344"/>
      <c r="AAR85" s="344"/>
      <c r="AAS85" s="344"/>
      <c r="AAT85" s="344"/>
      <c r="AAU85" s="344"/>
      <c r="AAV85" s="344"/>
      <c r="AAW85" s="344"/>
      <c r="AAX85" s="344"/>
      <c r="AAY85" s="344"/>
      <c r="AAZ85" s="344"/>
      <c r="ABA85" s="344"/>
      <c r="ABB85" s="344"/>
      <c r="ABC85" s="344"/>
      <c r="ABD85" s="344"/>
      <c r="ABE85" s="344"/>
      <c r="ABF85" s="344"/>
      <c r="ABG85" s="344"/>
      <c r="ABH85" s="344"/>
      <c r="ABI85" s="344"/>
      <c r="ABJ85" s="344"/>
      <c r="ABK85" s="344"/>
      <c r="ABL85" s="344"/>
      <c r="ABM85" s="344"/>
      <c r="ABN85" s="344"/>
      <c r="ABO85" s="344"/>
      <c r="ABP85" s="344"/>
      <c r="ABQ85" s="344"/>
      <c r="ABR85" s="344"/>
      <c r="ABS85" s="344"/>
      <c r="ABT85" s="344"/>
      <c r="ABU85" s="344"/>
      <c r="ABV85" s="344"/>
      <c r="ABW85" s="344"/>
      <c r="ABX85" s="344"/>
      <c r="ABY85" s="344"/>
      <c r="ABZ85" s="344"/>
      <c r="ACA85" s="344"/>
      <c r="ACB85" s="344"/>
      <c r="ACC85" s="344"/>
      <c r="ACD85" s="344"/>
      <c r="ACE85" s="344"/>
      <c r="ACF85" s="344"/>
      <c r="ACG85" s="344"/>
      <c r="ACH85" s="344"/>
      <c r="ACI85" s="344"/>
      <c r="ACJ85" s="344"/>
      <c r="ACK85" s="344"/>
      <c r="ACL85" s="344"/>
      <c r="ACM85" s="344"/>
      <c r="ACN85" s="344"/>
      <c r="ACO85" s="344"/>
      <c r="ACP85" s="344"/>
      <c r="ACQ85" s="344"/>
      <c r="ACR85" s="344"/>
      <c r="ACS85" s="344"/>
      <c r="ACT85" s="344"/>
      <c r="ACU85" s="344"/>
      <c r="ACV85" s="344"/>
      <c r="ACW85" s="344"/>
      <c r="ACX85" s="344"/>
      <c r="ACY85" s="344"/>
      <c r="ACZ85" s="344"/>
      <c r="ADA85" s="344"/>
      <c r="ADB85" s="344"/>
      <c r="ADC85" s="344"/>
      <c r="ADD85" s="344"/>
      <c r="ADE85" s="344"/>
      <c r="ADF85" s="344"/>
      <c r="ADG85" s="344"/>
      <c r="ADH85" s="344"/>
      <c r="ADI85" s="344"/>
      <c r="ADJ85" s="344"/>
      <c r="ADK85" s="344"/>
      <c r="ADL85" s="344"/>
      <c r="ADM85" s="344"/>
      <c r="ADN85" s="344"/>
      <c r="ADO85" s="344"/>
      <c r="ADP85" s="344"/>
      <c r="ADQ85" s="344"/>
      <c r="ADR85" s="344"/>
      <c r="ADS85" s="344"/>
      <c r="ADT85" s="344"/>
      <c r="ADU85" s="344"/>
      <c r="ADV85" s="344"/>
      <c r="ADW85" s="344"/>
      <c r="ADX85" s="344"/>
      <c r="ADY85" s="344"/>
      <c r="ADZ85" s="344"/>
      <c r="AEA85" s="344"/>
      <c r="AEB85" s="344"/>
      <c r="AEC85" s="344"/>
      <c r="AED85" s="344"/>
      <c r="AEE85" s="344"/>
      <c r="AEF85" s="344"/>
      <c r="AEG85" s="344"/>
      <c r="AEH85" s="344"/>
      <c r="AEI85" s="344"/>
      <c r="AEJ85" s="344"/>
      <c r="AEK85" s="344"/>
      <c r="AEL85" s="344"/>
      <c r="AEM85" s="344"/>
      <c r="AEN85" s="344"/>
      <c r="AEO85" s="344"/>
      <c r="AEP85" s="344"/>
      <c r="AEQ85" s="344"/>
      <c r="AER85" s="344"/>
      <c r="AES85" s="344"/>
      <c r="AET85" s="344"/>
      <c r="AEU85" s="344"/>
      <c r="AEV85" s="344"/>
      <c r="AEW85" s="344"/>
      <c r="AEX85" s="344"/>
      <c r="AEY85" s="344"/>
      <c r="AEZ85" s="344"/>
      <c r="AFA85" s="344"/>
      <c r="AFB85" s="344"/>
      <c r="AFC85" s="344"/>
      <c r="AFD85" s="344"/>
      <c r="AFE85" s="344"/>
      <c r="AFF85" s="344"/>
      <c r="AFG85" s="344"/>
      <c r="AFH85" s="344"/>
      <c r="AFI85" s="344"/>
      <c r="AFJ85" s="344"/>
      <c r="AFK85" s="344"/>
      <c r="AFL85" s="344"/>
      <c r="AFM85" s="344"/>
      <c r="AFN85" s="344"/>
      <c r="AFO85" s="344"/>
      <c r="AFP85" s="344"/>
      <c r="AFQ85" s="344"/>
      <c r="AFR85" s="344"/>
      <c r="AFS85" s="344"/>
      <c r="AFT85" s="344"/>
      <c r="AFU85" s="344"/>
      <c r="AFV85" s="344"/>
      <c r="AFW85" s="344"/>
      <c r="AFX85" s="344"/>
      <c r="AFY85" s="344"/>
      <c r="AFZ85" s="344"/>
      <c r="AGA85" s="344"/>
      <c r="AGB85" s="344"/>
      <c r="AGC85" s="344"/>
      <c r="AGD85" s="344"/>
      <c r="AGE85" s="344"/>
      <c r="AGF85" s="344"/>
      <c r="AGG85" s="344"/>
      <c r="AGH85" s="344"/>
      <c r="AGI85" s="344"/>
      <c r="AGJ85" s="344"/>
      <c r="AGK85" s="344"/>
      <c r="AGL85" s="344"/>
      <c r="AGM85" s="344"/>
      <c r="AGN85" s="344"/>
      <c r="AGO85" s="344"/>
      <c r="AGP85" s="344"/>
      <c r="AGQ85" s="344"/>
      <c r="AGR85" s="344"/>
      <c r="AGS85" s="344"/>
      <c r="AGT85" s="344"/>
      <c r="AGU85" s="344"/>
      <c r="AGV85" s="344"/>
      <c r="AGW85" s="344"/>
      <c r="AGX85" s="344"/>
      <c r="AGY85" s="344"/>
      <c r="AGZ85" s="344"/>
      <c r="AHA85" s="344"/>
      <c r="AHB85" s="344"/>
      <c r="AHC85" s="344"/>
      <c r="AHD85" s="344"/>
      <c r="AHE85" s="344"/>
      <c r="AHF85" s="344"/>
      <c r="AHG85" s="344"/>
      <c r="AHH85" s="344"/>
      <c r="AHI85" s="344"/>
      <c r="AHJ85" s="344"/>
      <c r="AHK85" s="344"/>
      <c r="AHL85" s="344"/>
      <c r="AHM85" s="344"/>
      <c r="AHN85" s="344"/>
      <c r="AHO85" s="344"/>
      <c r="AHP85" s="344"/>
      <c r="AHQ85" s="344"/>
      <c r="AHR85" s="344"/>
      <c r="AHS85" s="344"/>
      <c r="AHT85" s="344"/>
      <c r="AHU85" s="344"/>
      <c r="AHV85" s="344"/>
      <c r="AHW85" s="344"/>
      <c r="AHX85" s="344"/>
      <c r="AHY85" s="344"/>
      <c r="AHZ85" s="344"/>
      <c r="AIA85" s="344"/>
      <c r="AIB85" s="344"/>
      <c r="AIC85" s="344"/>
      <c r="AID85" s="344"/>
      <c r="AIE85" s="344"/>
      <c r="AIF85" s="344"/>
      <c r="AIG85" s="344"/>
      <c r="AIH85" s="344"/>
      <c r="AII85" s="344"/>
      <c r="AIJ85" s="344"/>
      <c r="AIK85" s="344"/>
      <c r="AIL85" s="344"/>
      <c r="AIM85" s="344"/>
      <c r="AIN85" s="344"/>
      <c r="AIO85" s="344"/>
      <c r="AIP85" s="344"/>
      <c r="AIQ85" s="344"/>
      <c r="AIR85" s="344"/>
      <c r="AIS85" s="344"/>
      <c r="AIT85" s="344"/>
      <c r="AIU85" s="344"/>
      <c r="AIV85" s="344"/>
      <c r="AIW85" s="344"/>
      <c r="AIX85" s="344"/>
      <c r="AIY85" s="344"/>
      <c r="AIZ85" s="344"/>
      <c r="AJA85" s="344"/>
      <c r="AJB85" s="344"/>
      <c r="AJC85" s="344"/>
      <c r="AJD85" s="344"/>
      <c r="AJE85" s="344"/>
      <c r="AJF85" s="344"/>
      <c r="AJG85" s="344"/>
      <c r="AJH85" s="344"/>
      <c r="AJI85" s="344"/>
      <c r="AJJ85" s="344"/>
      <c r="AJK85" s="344"/>
      <c r="AJL85" s="344"/>
      <c r="AJM85" s="344"/>
      <c r="AJN85" s="344"/>
      <c r="AJO85" s="344"/>
      <c r="AJP85" s="344"/>
      <c r="AJQ85" s="344"/>
      <c r="AJR85" s="344"/>
      <c r="AJS85" s="344"/>
      <c r="AJT85" s="344"/>
      <c r="AJU85" s="344"/>
      <c r="AJV85" s="344"/>
      <c r="AJW85" s="344"/>
      <c r="AJX85" s="344"/>
      <c r="AJY85" s="344"/>
      <c r="AJZ85" s="344"/>
      <c r="AKA85" s="344"/>
      <c r="AKB85" s="344"/>
      <c r="AKC85" s="344"/>
      <c r="AKD85" s="344"/>
      <c r="AKE85" s="344"/>
      <c r="AKF85" s="344"/>
      <c r="AKG85" s="344"/>
      <c r="AKH85" s="344"/>
      <c r="AKI85" s="344"/>
      <c r="AKJ85" s="344"/>
      <c r="AKK85" s="344"/>
      <c r="AKL85" s="344"/>
      <c r="AKM85" s="344"/>
      <c r="AKN85" s="344"/>
      <c r="AKO85" s="344"/>
      <c r="AKP85" s="344"/>
      <c r="AKQ85" s="344"/>
      <c r="AKR85" s="344"/>
      <c r="AKS85" s="344"/>
      <c r="AKT85" s="344"/>
      <c r="AKU85" s="344"/>
      <c r="AKV85" s="344"/>
      <c r="AKW85" s="344"/>
      <c r="AKX85" s="344"/>
      <c r="AKY85" s="344"/>
      <c r="AKZ85" s="344"/>
      <c r="ALA85" s="344"/>
      <c r="ALB85" s="344"/>
      <c r="ALC85" s="344"/>
      <c r="ALD85" s="344"/>
      <c r="ALE85" s="344"/>
      <c r="ALF85" s="344"/>
      <c r="ALG85" s="344"/>
      <c r="ALH85" s="344"/>
      <c r="ALI85" s="344"/>
      <c r="ALJ85" s="344"/>
      <c r="ALK85" s="344"/>
      <c r="ALL85" s="344"/>
      <c r="ALM85" s="344"/>
      <c r="ALN85" s="344"/>
      <c r="ALO85" s="344"/>
      <c r="ALP85" s="344"/>
      <c r="ALQ85" s="344"/>
      <c r="ALR85" s="344"/>
      <c r="ALS85" s="344"/>
      <c r="ALT85" s="344"/>
      <c r="ALU85" s="344"/>
      <c r="ALV85" s="344"/>
      <c r="ALW85" s="344"/>
      <c r="ALX85" s="344"/>
      <c r="ALY85" s="344"/>
      <c r="ALZ85" s="344"/>
      <c r="AMA85" s="344"/>
      <c r="AMB85" s="344"/>
      <c r="AMC85" s="344"/>
      <c r="AMD85" s="344"/>
      <c r="AME85" s="344"/>
      <c r="AMF85" s="344"/>
      <c r="AMG85" s="344"/>
      <c r="AMH85" s="344"/>
      <c r="AMI85" s="344"/>
      <c r="AMJ85" s="344"/>
      <c r="AMK85" s="344"/>
      <c r="AML85" s="344"/>
      <c r="AMM85" s="344"/>
      <c r="AMN85" s="344"/>
      <c r="AMO85" s="344"/>
      <c r="AMP85" s="344"/>
      <c r="AMQ85" s="344"/>
      <c r="AMR85" s="344"/>
      <c r="AMS85" s="344"/>
      <c r="AMT85" s="344"/>
      <c r="AMU85" s="344"/>
      <c r="AMV85" s="344"/>
      <c r="AMW85" s="344"/>
      <c r="AMX85" s="344"/>
      <c r="AMY85" s="344"/>
      <c r="AMZ85" s="344"/>
      <c r="ANA85" s="344"/>
      <c r="ANB85" s="344"/>
      <c r="ANC85" s="344"/>
      <c r="AND85" s="344"/>
      <c r="ANE85" s="344"/>
      <c r="ANF85" s="344"/>
      <c r="ANG85" s="344"/>
      <c r="ANH85" s="344"/>
      <c r="ANI85" s="344"/>
      <c r="ANJ85" s="344"/>
      <c r="ANK85" s="344"/>
      <c r="ANL85" s="344"/>
      <c r="ANM85" s="344"/>
      <c r="ANN85" s="344"/>
      <c r="ANO85" s="344"/>
      <c r="ANP85" s="344"/>
      <c r="ANQ85" s="344"/>
      <c r="ANR85" s="344"/>
      <c r="ANS85" s="344"/>
      <c r="ANT85" s="344"/>
      <c r="ANU85" s="344"/>
      <c r="ANV85" s="344"/>
      <c r="ANW85" s="344"/>
      <c r="ANX85" s="344"/>
      <c r="ANY85" s="344"/>
      <c r="ANZ85" s="344"/>
      <c r="AOA85" s="344"/>
      <c r="AOB85" s="344"/>
      <c r="AOC85" s="344"/>
      <c r="AOD85" s="344"/>
      <c r="AOE85" s="344"/>
      <c r="AOF85" s="344"/>
      <c r="AOG85" s="344"/>
      <c r="AOH85" s="344"/>
      <c r="AOI85" s="344"/>
      <c r="AOJ85" s="344"/>
      <c r="AOK85" s="344"/>
      <c r="AOL85" s="344"/>
      <c r="AOM85" s="344"/>
      <c r="AON85" s="344"/>
      <c r="AOO85" s="344"/>
      <c r="AOP85" s="344"/>
      <c r="AOQ85" s="344"/>
      <c r="AOR85" s="344"/>
      <c r="AOS85" s="344"/>
      <c r="AOT85" s="344"/>
      <c r="AOU85" s="344"/>
      <c r="AOV85" s="344"/>
      <c r="AOW85" s="344"/>
      <c r="AOX85" s="344"/>
      <c r="AOY85" s="344"/>
      <c r="AOZ85" s="344"/>
      <c r="APA85" s="344"/>
      <c r="APB85" s="344"/>
      <c r="APC85" s="344"/>
      <c r="APD85" s="344"/>
      <c r="APE85" s="344"/>
      <c r="APF85" s="344"/>
      <c r="APG85" s="344"/>
      <c r="APH85" s="344"/>
      <c r="API85" s="344"/>
      <c r="APJ85" s="344"/>
      <c r="APK85" s="344"/>
      <c r="APL85" s="344"/>
      <c r="APM85" s="344"/>
      <c r="APN85" s="344"/>
      <c r="APO85" s="344"/>
      <c r="APP85" s="344"/>
      <c r="APQ85" s="344"/>
      <c r="APR85" s="344"/>
      <c r="APS85" s="344"/>
      <c r="APT85" s="344"/>
      <c r="APU85" s="344"/>
      <c r="APV85" s="344"/>
      <c r="APW85" s="344"/>
      <c r="APX85" s="344"/>
      <c r="APY85" s="344"/>
      <c r="APZ85" s="344"/>
      <c r="AQA85" s="344"/>
      <c r="AQB85" s="344"/>
      <c r="AQC85" s="344"/>
      <c r="AQD85" s="344"/>
      <c r="AQE85" s="344"/>
      <c r="AQF85" s="344"/>
      <c r="AQG85" s="344"/>
      <c r="AQH85" s="344"/>
      <c r="AQI85" s="344"/>
      <c r="AQJ85" s="344"/>
      <c r="AQK85" s="344"/>
      <c r="AQL85" s="344"/>
      <c r="AQM85" s="344"/>
      <c r="AQN85" s="344"/>
      <c r="AQO85" s="344"/>
      <c r="AQP85" s="344"/>
      <c r="AQQ85" s="344"/>
      <c r="AQR85" s="344"/>
      <c r="AQS85" s="344"/>
      <c r="AQT85" s="344"/>
      <c r="AQU85" s="344"/>
      <c r="AQV85" s="344"/>
      <c r="AQW85" s="344"/>
      <c r="AQX85" s="344"/>
      <c r="AQY85" s="344"/>
      <c r="AQZ85" s="344"/>
      <c r="ARA85" s="344"/>
      <c r="ARB85" s="344"/>
      <c r="ARC85" s="344"/>
      <c r="ARD85" s="344"/>
      <c r="ARE85" s="344"/>
      <c r="ARF85" s="344"/>
      <c r="ARG85" s="344"/>
      <c r="ARH85" s="344"/>
      <c r="ARI85" s="344"/>
      <c r="ARJ85" s="344"/>
      <c r="ARK85" s="344"/>
      <c r="ARL85" s="344"/>
      <c r="ARM85" s="344"/>
      <c r="ARN85" s="344"/>
      <c r="ARO85" s="344"/>
      <c r="ARP85" s="344"/>
      <c r="ARQ85" s="344"/>
      <c r="ARR85" s="344"/>
      <c r="ARS85" s="344"/>
      <c r="ART85" s="344"/>
      <c r="ARU85" s="344"/>
      <c r="ARV85" s="344"/>
      <c r="ARW85" s="344"/>
      <c r="ARX85" s="344"/>
      <c r="ARY85" s="344"/>
      <c r="ARZ85" s="344"/>
      <c r="ASA85" s="344"/>
      <c r="ASB85" s="344"/>
      <c r="ASC85" s="344"/>
      <c r="ASD85" s="344"/>
      <c r="ASE85" s="344"/>
      <c r="ASF85" s="344"/>
      <c r="ASG85" s="344"/>
      <c r="ASH85" s="344"/>
      <c r="ASI85" s="344"/>
      <c r="ASJ85" s="344"/>
      <c r="ASK85" s="344"/>
      <c r="ASL85" s="344"/>
      <c r="ASM85" s="344"/>
      <c r="ASN85" s="344"/>
      <c r="ASO85" s="344"/>
      <c r="ASP85" s="344"/>
      <c r="ASQ85" s="344"/>
      <c r="ASR85" s="344"/>
      <c r="ASS85" s="344"/>
      <c r="AST85" s="344"/>
      <c r="ASU85" s="344"/>
      <c r="ASV85" s="344"/>
      <c r="ASW85" s="344"/>
      <c r="ASX85" s="344"/>
      <c r="ASY85" s="344"/>
      <c r="ASZ85" s="344"/>
      <c r="ATA85" s="344"/>
      <c r="ATB85" s="344"/>
      <c r="ATC85" s="344"/>
      <c r="ATD85" s="344"/>
      <c r="ATE85" s="344"/>
      <c r="ATF85" s="344"/>
      <c r="ATG85" s="344"/>
      <c r="ATH85" s="344"/>
      <c r="ATI85" s="344"/>
      <c r="ATJ85" s="344"/>
      <c r="ATK85" s="344"/>
      <c r="ATL85" s="344"/>
      <c r="ATM85" s="344"/>
      <c r="ATN85" s="344"/>
      <c r="ATO85" s="344"/>
      <c r="ATP85" s="344"/>
      <c r="ATQ85" s="344"/>
      <c r="ATR85" s="344"/>
      <c r="ATS85" s="344"/>
      <c r="ATT85" s="344"/>
      <c r="ATU85" s="344"/>
      <c r="ATV85" s="344"/>
      <c r="ATW85" s="344"/>
      <c r="ATX85" s="344"/>
      <c r="ATY85" s="344"/>
      <c r="ATZ85" s="344"/>
      <c r="AUA85" s="344"/>
      <c r="AUB85" s="344"/>
      <c r="AUC85" s="344"/>
      <c r="AUD85" s="344"/>
      <c r="AUE85" s="344"/>
      <c r="AUF85" s="344"/>
      <c r="AUG85" s="344"/>
      <c r="AUH85" s="344"/>
      <c r="AUI85" s="344"/>
      <c r="AUJ85" s="344"/>
      <c r="AUK85" s="344"/>
      <c r="AUL85" s="344"/>
      <c r="AUM85" s="344"/>
      <c r="AUN85" s="344"/>
      <c r="AUO85" s="344"/>
      <c r="AUP85" s="344"/>
      <c r="AUQ85" s="344"/>
      <c r="AUR85" s="344"/>
      <c r="AUS85" s="344"/>
      <c r="AUT85" s="344"/>
      <c r="AUU85" s="344"/>
      <c r="AUV85" s="344"/>
      <c r="AUW85" s="344"/>
      <c r="AUX85" s="344"/>
      <c r="AUY85" s="344"/>
      <c r="AUZ85" s="344"/>
      <c r="AVA85" s="344"/>
      <c r="AVB85" s="344"/>
      <c r="AVC85" s="344"/>
      <c r="AVD85" s="344"/>
      <c r="AVE85" s="344"/>
      <c r="AVF85" s="344"/>
      <c r="AVG85" s="344"/>
      <c r="AVH85" s="344"/>
      <c r="AVI85" s="344"/>
      <c r="AVJ85" s="344"/>
      <c r="AVK85" s="344"/>
      <c r="AVL85" s="344"/>
      <c r="AVM85" s="344"/>
      <c r="AVN85" s="344"/>
      <c r="AVO85" s="344"/>
      <c r="AVP85" s="344"/>
      <c r="AVQ85" s="344"/>
      <c r="AVR85" s="344"/>
      <c r="AVS85" s="344"/>
      <c r="AVT85" s="344"/>
      <c r="AVU85" s="344"/>
      <c r="AVV85" s="344"/>
      <c r="AVW85" s="344"/>
      <c r="AVX85" s="344"/>
      <c r="AVY85" s="344"/>
      <c r="AVZ85" s="344"/>
      <c r="AWA85" s="344"/>
      <c r="AWB85" s="344"/>
      <c r="AWC85" s="344"/>
      <c r="AWD85" s="344"/>
      <c r="AWE85" s="344"/>
      <c r="AWF85" s="344"/>
      <c r="AWG85" s="344"/>
      <c r="AWH85" s="344"/>
      <c r="AWI85" s="344"/>
      <c r="AWJ85" s="344"/>
      <c r="AWK85" s="344"/>
      <c r="AWL85" s="344"/>
      <c r="AWM85" s="344"/>
      <c r="AWN85" s="344"/>
      <c r="AWO85" s="344"/>
      <c r="AWP85" s="344"/>
      <c r="AWQ85" s="344"/>
      <c r="AWR85" s="344"/>
      <c r="AWS85" s="344"/>
      <c r="AWT85" s="344"/>
      <c r="AWU85" s="344"/>
      <c r="AWV85" s="344"/>
      <c r="AWW85" s="344"/>
      <c r="AWX85" s="344"/>
      <c r="AWY85" s="344"/>
      <c r="AWZ85" s="344"/>
      <c r="AXA85" s="344"/>
      <c r="AXB85" s="344"/>
      <c r="AXC85" s="344"/>
      <c r="AXD85" s="344"/>
      <c r="AXE85" s="344"/>
      <c r="AXF85" s="344"/>
      <c r="AXG85" s="344"/>
      <c r="AXH85" s="344"/>
      <c r="AXI85" s="344"/>
      <c r="AXJ85" s="344"/>
      <c r="AXK85" s="344"/>
      <c r="AXL85" s="344"/>
      <c r="AXM85" s="344"/>
      <c r="AXN85" s="344"/>
      <c r="AXO85" s="344"/>
      <c r="AXP85" s="344"/>
      <c r="AXQ85" s="344"/>
      <c r="AXR85" s="344"/>
      <c r="AXS85" s="344"/>
      <c r="AXT85" s="344"/>
      <c r="AXU85" s="344"/>
      <c r="AXV85" s="344"/>
      <c r="AXW85" s="344"/>
      <c r="AXX85" s="344"/>
      <c r="AXY85" s="344"/>
      <c r="AXZ85" s="344"/>
      <c r="AYA85" s="344"/>
      <c r="AYB85" s="344"/>
      <c r="AYC85" s="344"/>
      <c r="AYD85" s="344"/>
      <c r="AYE85" s="344"/>
      <c r="AYF85" s="344"/>
      <c r="AYG85" s="344"/>
      <c r="AYH85" s="344"/>
      <c r="AYI85" s="344"/>
      <c r="AYJ85" s="344"/>
      <c r="AYK85" s="344"/>
      <c r="AYL85" s="344"/>
      <c r="AYM85" s="344"/>
      <c r="AYN85" s="344"/>
      <c r="AYO85" s="344"/>
      <c r="AYP85" s="344"/>
      <c r="AYQ85" s="344"/>
      <c r="AYR85" s="344"/>
      <c r="AYS85" s="344"/>
      <c r="AYT85" s="344"/>
      <c r="AYU85" s="344"/>
      <c r="AYV85" s="344"/>
      <c r="AYW85" s="344"/>
      <c r="AYX85" s="344"/>
      <c r="AYY85" s="344"/>
      <c r="AYZ85" s="344"/>
      <c r="AZA85" s="344"/>
      <c r="AZB85" s="344"/>
      <c r="AZC85" s="344"/>
      <c r="AZD85" s="344"/>
      <c r="AZE85" s="344"/>
      <c r="AZF85" s="344"/>
      <c r="AZG85" s="344"/>
      <c r="AZH85" s="344"/>
      <c r="AZI85" s="344"/>
      <c r="AZJ85" s="344"/>
      <c r="AZK85" s="344"/>
      <c r="AZL85" s="344"/>
      <c r="AZM85" s="344"/>
      <c r="AZN85" s="344"/>
      <c r="AZO85" s="344"/>
      <c r="AZP85" s="344"/>
      <c r="AZQ85" s="344"/>
      <c r="AZR85" s="344"/>
      <c r="AZS85" s="344"/>
      <c r="AZT85" s="344"/>
      <c r="AZU85" s="344"/>
      <c r="AZV85" s="344"/>
      <c r="AZW85" s="344"/>
      <c r="AZX85" s="344"/>
      <c r="AZY85" s="344"/>
      <c r="AZZ85" s="344"/>
      <c r="BAA85" s="344"/>
      <c r="BAB85" s="344"/>
      <c r="BAC85" s="344"/>
      <c r="BAD85" s="344"/>
      <c r="BAE85" s="344"/>
      <c r="BAF85" s="344"/>
      <c r="BAG85" s="344"/>
      <c r="BAH85" s="344"/>
      <c r="BAI85" s="344"/>
      <c r="BAJ85" s="344"/>
      <c r="BAK85" s="344"/>
      <c r="BAL85" s="344"/>
      <c r="BAM85" s="344"/>
      <c r="BAN85" s="344"/>
      <c r="BAO85" s="344"/>
      <c r="BAP85" s="344"/>
      <c r="BAQ85" s="344"/>
      <c r="BAR85" s="344"/>
      <c r="BAS85" s="344"/>
      <c r="BAT85" s="344"/>
      <c r="BAU85" s="344"/>
      <c r="BAV85" s="344"/>
      <c r="BAW85" s="344"/>
      <c r="BAX85" s="344"/>
      <c r="BAY85" s="344"/>
      <c r="BAZ85" s="344"/>
      <c r="BBA85" s="344"/>
      <c r="BBB85" s="344"/>
      <c r="BBC85" s="344"/>
      <c r="BBD85" s="344"/>
      <c r="BBE85" s="344"/>
      <c r="BBF85" s="344"/>
      <c r="BBG85" s="344"/>
      <c r="BBH85" s="344"/>
      <c r="BBI85" s="344"/>
      <c r="BBJ85" s="344"/>
      <c r="BBK85" s="344"/>
      <c r="BBL85" s="344"/>
      <c r="BBM85" s="344"/>
      <c r="BBN85" s="344"/>
      <c r="BBO85" s="344"/>
      <c r="BBP85" s="344"/>
      <c r="BBQ85" s="344"/>
      <c r="BBR85" s="344"/>
      <c r="BBS85" s="344"/>
      <c r="BBT85" s="344"/>
      <c r="BBU85" s="344"/>
      <c r="BBV85" s="344"/>
      <c r="BBW85" s="344"/>
      <c r="BBX85" s="344"/>
      <c r="BBY85" s="344"/>
      <c r="BBZ85" s="344"/>
      <c r="BCA85" s="344"/>
      <c r="BCB85" s="344"/>
      <c r="BCC85" s="344"/>
      <c r="BCD85" s="344"/>
      <c r="BCE85" s="344"/>
      <c r="BCF85" s="344"/>
      <c r="BCG85" s="344"/>
      <c r="BCH85" s="344"/>
      <c r="BCI85" s="344"/>
      <c r="BCJ85" s="344"/>
      <c r="BCK85" s="344"/>
      <c r="BCL85" s="344"/>
      <c r="BCM85" s="344"/>
      <c r="BCN85" s="344"/>
      <c r="BCO85" s="344"/>
      <c r="BCP85" s="344"/>
      <c r="BCQ85" s="344"/>
      <c r="BCR85" s="344"/>
      <c r="BCS85" s="344"/>
      <c r="BCT85" s="344"/>
      <c r="BCU85" s="344"/>
      <c r="BCV85" s="344"/>
      <c r="BCW85" s="344"/>
      <c r="BCX85" s="344"/>
      <c r="BCY85" s="344"/>
      <c r="BCZ85" s="344"/>
      <c r="BDA85" s="344"/>
      <c r="BDB85" s="344"/>
      <c r="BDC85" s="344"/>
      <c r="BDD85" s="344"/>
      <c r="BDE85" s="344"/>
      <c r="BDF85" s="344"/>
      <c r="BDG85" s="344"/>
      <c r="BDH85" s="344"/>
      <c r="BDI85" s="344"/>
      <c r="BDJ85" s="344"/>
      <c r="BDK85" s="344"/>
      <c r="BDL85" s="344"/>
      <c r="BDM85" s="344"/>
      <c r="BDN85" s="344"/>
      <c r="BDO85" s="344"/>
      <c r="BDP85" s="344"/>
      <c r="BDQ85" s="344"/>
      <c r="BDR85" s="344"/>
      <c r="BDS85" s="344"/>
      <c r="BDT85" s="344"/>
      <c r="BDU85" s="344"/>
      <c r="BDV85" s="344"/>
      <c r="BDW85" s="344"/>
      <c r="BDX85" s="344"/>
      <c r="BDY85" s="344"/>
      <c r="BDZ85" s="344"/>
      <c r="BEA85" s="344"/>
      <c r="BEB85" s="344"/>
      <c r="BEC85" s="344"/>
      <c r="BED85" s="344"/>
      <c r="BEE85" s="344"/>
      <c r="BEF85" s="344"/>
      <c r="BEG85" s="344"/>
      <c r="BEH85" s="344"/>
      <c r="BEI85" s="344"/>
      <c r="BEJ85" s="344"/>
      <c r="BEK85" s="344"/>
      <c r="BEL85" s="344"/>
      <c r="BEM85" s="344"/>
      <c r="BEN85" s="344"/>
      <c r="BEO85" s="344"/>
      <c r="BEP85" s="344"/>
      <c r="BEQ85" s="344"/>
      <c r="BER85" s="344"/>
      <c r="BES85" s="344"/>
      <c r="BET85" s="344"/>
      <c r="BEU85" s="344"/>
      <c r="BEV85" s="344"/>
      <c r="BEW85" s="344"/>
      <c r="BEX85" s="344"/>
      <c r="BEY85" s="344"/>
      <c r="BEZ85" s="344"/>
      <c r="BFA85" s="344"/>
      <c r="BFB85" s="344"/>
      <c r="BFC85" s="344"/>
      <c r="BFD85" s="344"/>
      <c r="BFE85" s="344"/>
      <c r="BFF85" s="344"/>
      <c r="BFG85" s="344"/>
      <c r="BFH85" s="344"/>
      <c r="BFI85" s="344"/>
      <c r="BFJ85" s="344"/>
      <c r="BFK85" s="344"/>
      <c r="BFL85" s="344"/>
      <c r="BFM85" s="344"/>
      <c r="BFN85" s="344"/>
      <c r="BFO85" s="344"/>
      <c r="BFP85" s="344"/>
      <c r="BFQ85" s="344"/>
      <c r="BFR85" s="344"/>
      <c r="BFS85" s="344"/>
      <c r="BFT85" s="344"/>
      <c r="BFU85" s="344"/>
      <c r="BFV85" s="344"/>
      <c r="BFW85" s="344"/>
      <c r="BFX85" s="344"/>
      <c r="BFY85" s="344"/>
      <c r="BFZ85" s="344"/>
      <c r="BGA85" s="344"/>
      <c r="BGB85" s="344"/>
      <c r="BGC85" s="344"/>
      <c r="BGD85" s="344"/>
      <c r="BGE85" s="344"/>
      <c r="BGF85" s="344"/>
      <c r="BGG85" s="344"/>
      <c r="BGH85" s="344"/>
      <c r="BGI85" s="344"/>
      <c r="BGJ85" s="344"/>
      <c r="BGK85" s="344"/>
      <c r="BGL85" s="344"/>
      <c r="BGM85" s="344"/>
      <c r="BGN85" s="344"/>
      <c r="BGO85" s="344"/>
      <c r="BGP85" s="344"/>
      <c r="BGQ85" s="344"/>
      <c r="BGR85" s="344"/>
      <c r="BGS85" s="344"/>
      <c r="BGT85" s="344"/>
      <c r="BGU85" s="344"/>
      <c r="BGV85" s="344"/>
      <c r="BGW85" s="344"/>
      <c r="BGX85" s="344"/>
      <c r="BGY85" s="344"/>
      <c r="BGZ85" s="344"/>
      <c r="BHA85" s="344"/>
      <c r="BHB85" s="344"/>
      <c r="BHC85" s="344"/>
      <c r="BHD85" s="344"/>
      <c r="BHE85" s="344"/>
      <c r="BHF85" s="344"/>
      <c r="BHG85" s="344"/>
      <c r="BHH85" s="344"/>
      <c r="BHI85" s="344"/>
      <c r="BHJ85" s="344"/>
      <c r="BHK85" s="344"/>
      <c r="BHL85" s="344"/>
      <c r="BHM85" s="344"/>
      <c r="BHN85" s="344"/>
      <c r="BHO85" s="344"/>
      <c r="BHP85" s="344"/>
      <c r="BHQ85" s="344"/>
      <c r="BHR85" s="344"/>
      <c r="BHS85" s="344"/>
      <c r="BHT85" s="344"/>
      <c r="BHU85" s="344"/>
      <c r="BHV85" s="344"/>
      <c r="BHW85" s="344"/>
      <c r="BHX85" s="344"/>
      <c r="BHY85" s="344"/>
      <c r="BHZ85" s="344"/>
      <c r="BIA85" s="344"/>
      <c r="BIB85" s="344"/>
      <c r="BIC85" s="344"/>
      <c r="BID85" s="344"/>
      <c r="BIE85" s="344"/>
      <c r="BIF85" s="344"/>
      <c r="BIG85" s="344"/>
      <c r="BIH85" s="344"/>
      <c r="BII85" s="344"/>
      <c r="BIJ85" s="344"/>
      <c r="BIK85" s="344"/>
      <c r="BIL85" s="344"/>
      <c r="BIM85" s="344"/>
      <c r="BIN85" s="344"/>
      <c r="BIO85" s="344"/>
      <c r="BIP85" s="344"/>
      <c r="BIQ85" s="344"/>
      <c r="BIR85" s="344"/>
      <c r="BIS85" s="344"/>
      <c r="BIT85" s="344"/>
      <c r="BIU85" s="344"/>
      <c r="BIV85" s="344"/>
      <c r="BIW85" s="344"/>
      <c r="BIX85" s="344"/>
      <c r="BIY85" s="344"/>
      <c r="BIZ85" s="344"/>
      <c r="BJA85" s="344"/>
      <c r="BJB85" s="344"/>
      <c r="BJC85" s="344"/>
      <c r="BJD85" s="344"/>
      <c r="BJE85" s="344"/>
      <c r="BJF85" s="344"/>
      <c r="BJG85" s="344"/>
      <c r="BJH85" s="344"/>
      <c r="BJI85" s="344"/>
      <c r="BJJ85" s="344"/>
      <c r="BJK85" s="344"/>
      <c r="BJL85" s="344"/>
      <c r="BJM85" s="344"/>
      <c r="BJN85" s="344"/>
      <c r="BJO85" s="344"/>
      <c r="BJP85" s="344"/>
      <c r="BJQ85" s="344"/>
      <c r="BJR85" s="344"/>
      <c r="BJS85" s="344"/>
      <c r="BJT85" s="344"/>
      <c r="BJU85" s="344"/>
      <c r="BJV85" s="344"/>
      <c r="BJW85" s="344"/>
      <c r="BJX85" s="344"/>
      <c r="BJY85" s="344"/>
      <c r="BJZ85" s="344"/>
      <c r="BKA85" s="344"/>
      <c r="BKB85" s="344"/>
      <c r="BKC85" s="344"/>
      <c r="BKD85" s="344"/>
      <c r="BKE85" s="344"/>
      <c r="BKF85" s="344"/>
      <c r="BKG85" s="344"/>
      <c r="BKH85" s="344"/>
      <c r="BKI85" s="344"/>
      <c r="BKJ85" s="344"/>
      <c r="BKK85" s="344"/>
      <c r="BKL85" s="344"/>
      <c r="BKM85" s="344"/>
      <c r="BKN85" s="344"/>
      <c r="BKO85" s="344"/>
      <c r="BKP85" s="344"/>
      <c r="BKQ85" s="344"/>
      <c r="BKR85" s="344"/>
      <c r="BKS85" s="344"/>
      <c r="BKT85" s="344"/>
      <c r="BKU85" s="344"/>
      <c r="BKV85" s="344"/>
      <c r="BKW85" s="344"/>
      <c r="BKX85" s="344"/>
      <c r="BKY85" s="344"/>
      <c r="BKZ85" s="344"/>
      <c r="BLA85" s="344"/>
      <c r="BLB85" s="344"/>
      <c r="BLC85" s="344"/>
      <c r="BLD85" s="344"/>
      <c r="BLE85" s="344"/>
      <c r="BLF85" s="344"/>
      <c r="BLG85" s="344"/>
      <c r="BLH85" s="344"/>
      <c r="BLI85" s="344"/>
      <c r="BLJ85" s="344"/>
      <c r="BLK85" s="344"/>
      <c r="BLL85" s="344"/>
      <c r="BLM85" s="344"/>
      <c r="BLN85" s="344"/>
      <c r="BLO85" s="344"/>
      <c r="BLP85" s="344"/>
      <c r="BLQ85" s="344"/>
      <c r="BLR85" s="344"/>
      <c r="BLS85" s="344"/>
      <c r="BLT85" s="344"/>
      <c r="BLU85" s="344"/>
      <c r="BLV85" s="344"/>
      <c r="BLW85" s="344"/>
      <c r="BLX85" s="344"/>
      <c r="BLY85" s="344"/>
      <c r="BLZ85" s="344"/>
      <c r="BMA85" s="344"/>
      <c r="BMB85" s="344"/>
      <c r="BMC85" s="344"/>
      <c r="BMD85" s="344"/>
      <c r="BME85" s="344"/>
      <c r="BMF85" s="344"/>
      <c r="BMG85" s="344"/>
      <c r="BMH85" s="344"/>
      <c r="BMI85" s="344"/>
      <c r="BMJ85" s="344"/>
      <c r="BMK85" s="344"/>
      <c r="BML85" s="344"/>
      <c r="BMM85" s="344"/>
      <c r="BMN85" s="344"/>
      <c r="BMO85" s="344"/>
      <c r="BMP85" s="344"/>
      <c r="BMQ85" s="344"/>
      <c r="BMR85" s="344"/>
      <c r="BMS85" s="344"/>
      <c r="BMT85" s="344"/>
      <c r="BMU85" s="344"/>
      <c r="BMV85" s="344"/>
      <c r="BMW85" s="344"/>
      <c r="BMX85" s="344"/>
      <c r="BMY85" s="344"/>
      <c r="BMZ85" s="344"/>
      <c r="BNA85" s="344"/>
      <c r="BNB85" s="344"/>
      <c r="BNC85" s="344"/>
      <c r="BND85" s="344"/>
      <c r="BNE85" s="344"/>
      <c r="BNF85" s="344"/>
      <c r="BNG85" s="344"/>
      <c r="BNH85" s="344"/>
      <c r="BNI85" s="344"/>
      <c r="BNJ85" s="344"/>
      <c r="BNK85" s="344"/>
      <c r="BNL85" s="344"/>
      <c r="BNM85" s="344"/>
      <c r="BNN85" s="344"/>
      <c r="BNO85" s="344"/>
      <c r="BNP85" s="344"/>
      <c r="BNQ85" s="344"/>
      <c r="BNR85" s="344"/>
      <c r="BNS85" s="344"/>
      <c r="BNT85" s="344"/>
      <c r="BNU85" s="344"/>
      <c r="BNV85" s="344"/>
      <c r="BNW85" s="344"/>
      <c r="BNX85" s="344"/>
      <c r="BNY85" s="344"/>
      <c r="BNZ85" s="344"/>
      <c r="BOA85" s="344"/>
      <c r="BOB85" s="344"/>
      <c r="BOC85" s="344"/>
      <c r="BOD85" s="344"/>
      <c r="BOE85" s="344"/>
      <c r="BOF85" s="344"/>
      <c r="BOG85" s="344"/>
      <c r="BOH85" s="344"/>
      <c r="BOI85" s="344"/>
      <c r="BOJ85" s="344"/>
      <c r="BOK85" s="344"/>
      <c r="BOL85" s="344"/>
      <c r="BOM85" s="344"/>
      <c r="BON85" s="344"/>
      <c r="BOO85" s="344"/>
      <c r="BOP85" s="344"/>
      <c r="BOQ85" s="344"/>
      <c r="BOR85" s="344"/>
      <c r="BOS85" s="344"/>
      <c r="BOT85" s="344"/>
      <c r="BOU85" s="344"/>
      <c r="BOV85" s="344"/>
      <c r="BOW85" s="344"/>
      <c r="BOX85" s="344"/>
      <c r="BOY85" s="344"/>
      <c r="BOZ85" s="344"/>
      <c r="BPA85" s="344"/>
      <c r="BPB85" s="344"/>
      <c r="BPC85" s="344"/>
      <c r="BPD85" s="344"/>
      <c r="BPE85" s="344"/>
      <c r="BPF85" s="344"/>
      <c r="BPG85" s="344"/>
      <c r="BPH85" s="344"/>
      <c r="BPI85" s="344"/>
      <c r="BPJ85" s="344"/>
      <c r="BPK85" s="344"/>
      <c r="BPL85" s="344"/>
      <c r="BPM85" s="344"/>
      <c r="BPN85" s="344"/>
      <c r="BPO85" s="344"/>
      <c r="BPP85" s="344"/>
      <c r="BPQ85" s="344"/>
      <c r="BPR85" s="344"/>
      <c r="BPS85" s="344"/>
      <c r="BPT85" s="344"/>
      <c r="BPU85" s="344"/>
      <c r="BPV85" s="344"/>
      <c r="BPW85" s="344"/>
      <c r="BPX85" s="344"/>
      <c r="BPY85" s="344"/>
      <c r="BPZ85" s="344"/>
      <c r="BQA85" s="344"/>
      <c r="BQB85" s="344"/>
      <c r="BQC85" s="344"/>
      <c r="BQD85" s="344"/>
      <c r="BQE85" s="344"/>
      <c r="BQF85" s="344"/>
      <c r="BQG85" s="344"/>
      <c r="BQH85" s="344"/>
      <c r="BQI85" s="344"/>
      <c r="BQJ85" s="344"/>
      <c r="BQK85" s="344"/>
      <c r="BQL85" s="344"/>
      <c r="BQM85" s="344"/>
      <c r="BQN85" s="344"/>
      <c r="BQO85" s="344"/>
      <c r="BQP85" s="344"/>
      <c r="BQQ85" s="344"/>
      <c r="BQR85" s="344"/>
      <c r="BQS85" s="344"/>
      <c r="BQT85" s="344"/>
      <c r="BQU85" s="344"/>
      <c r="BQV85" s="344"/>
      <c r="BQW85" s="344"/>
      <c r="BQX85" s="344"/>
      <c r="BQY85" s="344"/>
      <c r="BQZ85" s="344"/>
      <c r="BRA85" s="344"/>
      <c r="BRB85" s="344"/>
      <c r="BRC85" s="344"/>
      <c r="BRD85" s="344"/>
      <c r="BRE85" s="344"/>
      <c r="BRF85" s="344"/>
      <c r="BRG85" s="344"/>
      <c r="BRH85" s="344"/>
      <c r="BRI85" s="344"/>
      <c r="BRJ85" s="344"/>
      <c r="BRK85" s="344"/>
      <c r="BRL85" s="344"/>
      <c r="BRM85" s="344"/>
      <c r="BRN85" s="344"/>
      <c r="BRO85" s="344"/>
      <c r="BRP85" s="344"/>
      <c r="BRQ85" s="344"/>
      <c r="BRR85" s="344"/>
      <c r="BRS85" s="344"/>
      <c r="BRT85" s="344"/>
      <c r="BRU85" s="344"/>
      <c r="BRV85" s="344"/>
      <c r="BRW85" s="344"/>
      <c r="BRX85" s="344"/>
      <c r="BRY85" s="344"/>
      <c r="BRZ85" s="344"/>
      <c r="BSA85" s="344"/>
      <c r="BSB85" s="344"/>
      <c r="BSC85" s="344"/>
      <c r="BSD85" s="344"/>
      <c r="BSE85" s="344"/>
      <c r="BSF85" s="344"/>
      <c r="BSG85" s="344"/>
      <c r="BSH85" s="344"/>
      <c r="BSI85" s="344"/>
      <c r="BSJ85" s="344"/>
      <c r="BSK85" s="344"/>
      <c r="BSL85" s="344"/>
      <c r="BSM85" s="344"/>
      <c r="BSN85" s="344"/>
      <c r="BSO85" s="344"/>
      <c r="BSP85" s="344"/>
      <c r="BSQ85" s="344"/>
      <c r="BSR85" s="344"/>
      <c r="BSS85" s="344"/>
      <c r="BST85" s="344"/>
      <c r="BSU85" s="344"/>
      <c r="BSV85" s="344"/>
      <c r="BSW85" s="344"/>
      <c r="BSX85" s="344"/>
      <c r="BSY85" s="344"/>
      <c r="BSZ85" s="344"/>
      <c r="BTA85" s="344"/>
      <c r="BTB85" s="344"/>
      <c r="BTC85" s="344"/>
      <c r="BTD85" s="344"/>
      <c r="BTE85" s="344"/>
      <c r="BTF85" s="344"/>
      <c r="BTG85" s="344"/>
      <c r="BTH85" s="344"/>
      <c r="BTI85" s="344"/>
      <c r="BTJ85" s="344"/>
      <c r="BTK85" s="344"/>
      <c r="BTL85" s="344"/>
      <c r="BTM85" s="344"/>
      <c r="BTN85" s="344"/>
      <c r="BTO85" s="344"/>
      <c r="BTP85" s="344"/>
      <c r="BTQ85" s="344"/>
      <c r="BTR85" s="344"/>
      <c r="BTS85" s="344"/>
      <c r="BTT85" s="344"/>
      <c r="BTU85" s="344"/>
      <c r="BTV85" s="344"/>
      <c r="BTW85" s="344"/>
      <c r="BTX85" s="344"/>
      <c r="BTY85" s="344"/>
      <c r="BTZ85" s="344"/>
      <c r="BUA85" s="344"/>
      <c r="BUB85" s="344"/>
      <c r="BUC85" s="344"/>
      <c r="BUD85" s="344"/>
      <c r="BUE85" s="344"/>
      <c r="BUF85" s="344"/>
      <c r="BUG85" s="344"/>
      <c r="BUH85" s="344"/>
      <c r="BUI85" s="344"/>
      <c r="BUJ85" s="344"/>
      <c r="BUK85" s="344"/>
      <c r="BUL85" s="344"/>
      <c r="BUM85" s="344"/>
      <c r="BUN85" s="344"/>
      <c r="BUO85" s="344"/>
      <c r="BUP85" s="344"/>
      <c r="BUQ85" s="344"/>
      <c r="BUR85" s="344"/>
      <c r="BUS85" s="344"/>
      <c r="BUT85" s="344"/>
      <c r="BUU85" s="344"/>
      <c r="BUV85" s="344"/>
      <c r="BUW85" s="344"/>
      <c r="BUX85" s="344"/>
      <c r="BUY85" s="344"/>
      <c r="BUZ85" s="344"/>
      <c r="BVA85" s="344"/>
      <c r="BVB85" s="344"/>
      <c r="BVC85" s="344"/>
      <c r="BVD85" s="344"/>
      <c r="BVE85" s="344"/>
      <c r="BVF85" s="344"/>
      <c r="BVG85" s="344"/>
      <c r="BVH85" s="344"/>
      <c r="BVI85" s="344"/>
      <c r="BVJ85" s="344"/>
      <c r="BVK85" s="344"/>
      <c r="BVL85" s="344"/>
      <c r="BVM85" s="344"/>
      <c r="BVN85" s="344"/>
      <c r="BVO85" s="344"/>
      <c r="BVP85" s="344"/>
      <c r="BVQ85" s="344"/>
      <c r="BVR85" s="344"/>
      <c r="BVS85" s="344"/>
      <c r="BVT85" s="344"/>
      <c r="BVU85" s="344"/>
      <c r="BVV85" s="344"/>
      <c r="BVW85" s="344"/>
      <c r="BVX85" s="344"/>
      <c r="BVY85" s="344"/>
      <c r="BVZ85" s="344"/>
      <c r="BWA85" s="344"/>
      <c r="BWB85" s="344"/>
      <c r="BWC85" s="344"/>
      <c r="BWD85" s="344"/>
      <c r="BWE85" s="344"/>
      <c r="BWF85" s="344"/>
      <c r="BWG85" s="344"/>
      <c r="BWH85" s="344"/>
      <c r="BWI85" s="344"/>
      <c r="BWJ85" s="344"/>
      <c r="BWK85" s="344"/>
      <c r="BWL85" s="344"/>
      <c r="BWM85" s="344"/>
      <c r="BWN85" s="344"/>
      <c r="BWO85" s="344"/>
      <c r="BWP85" s="344"/>
      <c r="BWQ85" s="344"/>
      <c r="BWR85" s="344"/>
      <c r="BWS85" s="344"/>
      <c r="BWT85" s="344"/>
      <c r="BWU85" s="344"/>
      <c r="BWV85" s="344"/>
      <c r="BWW85" s="344"/>
      <c r="BWX85" s="344"/>
      <c r="BWY85" s="344"/>
      <c r="BWZ85" s="344"/>
      <c r="BXA85" s="344"/>
      <c r="BXB85" s="344"/>
      <c r="BXC85" s="344"/>
      <c r="BXD85" s="344"/>
      <c r="BXE85" s="344"/>
      <c r="BXF85" s="344"/>
      <c r="BXG85" s="344"/>
      <c r="BXH85" s="344"/>
      <c r="BXI85" s="344"/>
      <c r="BXJ85" s="344"/>
      <c r="BXK85" s="344"/>
      <c r="BXL85" s="344"/>
      <c r="BXM85" s="344"/>
      <c r="BXN85" s="344"/>
      <c r="BXO85" s="344"/>
      <c r="BXP85" s="344"/>
      <c r="BXQ85" s="344"/>
      <c r="BXR85" s="344"/>
      <c r="BXS85" s="344"/>
      <c r="BXT85" s="344"/>
      <c r="BXU85" s="344"/>
      <c r="BXV85" s="344"/>
      <c r="BXW85" s="344"/>
      <c r="BXX85" s="344"/>
      <c r="BXY85" s="344"/>
      <c r="BXZ85" s="344"/>
      <c r="BYA85" s="344"/>
      <c r="BYB85" s="344"/>
      <c r="BYC85" s="344"/>
      <c r="BYD85" s="344"/>
      <c r="BYE85" s="344"/>
      <c r="BYF85" s="344"/>
      <c r="BYG85" s="344"/>
      <c r="BYH85" s="344"/>
      <c r="BYI85" s="344"/>
      <c r="BYJ85" s="344"/>
      <c r="BYK85" s="344"/>
      <c r="BYL85" s="344"/>
      <c r="BYM85" s="344"/>
      <c r="BYN85" s="344"/>
      <c r="BYO85" s="344"/>
      <c r="BYP85" s="344"/>
      <c r="BYQ85" s="344"/>
      <c r="BYR85" s="344"/>
      <c r="BYS85" s="344"/>
      <c r="BYT85" s="344"/>
      <c r="BYU85" s="344"/>
      <c r="BYV85" s="344"/>
      <c r="BYW85" s="344"/>
      <c r="BYX85" s="344"/>
      <c r="BYY85" s="344"/>
      <c r="BYZ85" s="344"/>
      <c r="BZA85" s="344"/>
      <c r="BZB85" s="344"/>
      <c r="BZC85" s="344"/>
      <c r="BZD85" s="344"/>
      <c r="BZE85" s="344"/>
      <c r="BZF85" s="344"/>
      <c r="BZG85" s="344"/>
      <c r="BZH85" s="344"/>
      <c r="BZI85" s="344"/>
      <c r="BZJ85" s="344"/>
      <c r="BZK85" s="344"/>
      <c r="BZL85" s="344"/>
      <c r="BZM85" s="344"/>
      <c r="BZN85" s="344"/>
      <c r="BZO85" s="344"/>
      <c r="BZP85" s="344"/>
      <c r="BZQ85" s="344"/>
      <c r="BZR85" s="344"/>
      <c r="BZS85" s="344"/>
      <c r="BZT85" s="344"/>
      <c r="BZU85" s="344"/>
      <c r="BZV85" s="344"/>
      <c r="BZW85" s="344"/>
      <c r="BZX85" s="344"/>
      <c r="BZY85" s="344"/>
      <c r="BZZ85" s="344"/>
      <c r="CAA85" s="344"/>
      <c r="CAB85" s="344"/>
      <c r="CAC85" s="344"/>
      <c r="CAD85" s="344"/>
      <c r="CAE85" s="344"/>
      <c r="CAF85" s="344"/>
      <c r="CAG85" s="344"/>
      <c r="CAH85" s="344"/>
      <c r="CAI85" s="344"/>
      <c r="CAJ85" s="344"/>
      <c r="CAK85" s="344"/>
      <c r="CAL85" s="344"/>
      <c r="CAM85" s="344"/>
      <c r="CAN85" s="344"/>
      <c r="CAO85" s="344"/>
      <c r="CAP85" s="344"/>
      <c r="CAQ85" s="344"/>
      <c r="CAR85" s="344"/>
      <c r="CAS85" s="344"/>
      <c r="CAT85" s="344"/>
      <c r="CAU85" s="344"/>
      <c r="CAV85" s="344"/>
      <c r="CAW85" s="344"/>
      <c r="CAX85" s="344"/>
      <c r="CAY85" s="344"/>
      <c r="CAZ85" s="344"/>
      <c r="CBA85" s="344"/>
      <c r="CBB85" s="344"/>
      <c r="CBC85" s="344"/>
      <c r="CBD85" s="344"/>
      <c r="CBE85" s="344"/>
      <c r="CBF85" s="344"/>
      <c r="CBG85" s="344"/>
      <c r="CBH85" s="344"/>
      <c r="CBI85" s="344"/>
      <c r="CBJ85" s="344"/>
      <c r="CBK85" s="344"/>
      <c r="CBL85" s="344"/>
      <c r="CBM85" s="344"/>
      <c r="CBN85" s="344"/>
      <c r="CBO85" s="344"/>
      <c r="CBP85" s="344"/>
      <c r="CBQ85" s="344"/>
      <c r="CBR85" s="344"/>
      <c r="CBS85" s="344"/>
      <c r="CBT85" s="344"/>
      <c r="CBU85" s="344"/>
      <c r="CBV85" s="344"/>
      <c r="CBW85" s="344"/>
      <c r="CBX85" s="344"/>
      <c r="CBY85" s="344"/>
      <c r="CBZ85" s="344"/>
      <c r="CCA85" s="344"/>
      <c r="CCB85" s="344"/>
      <c r="CCC85" s="344"/>
      <c r="CCD85" s="344"/>
      <c r="CCE85" s="344"/>
      <c r="CCF85" s="344"/>
      <c r="CCG85" s="344"/>
      <c r="CCH85" s="344"/>
      <c r="CCI85" s="344"/>
      <c r="CCJ85" s="344"/>
      <c r="CCK85" s="344"/>
      <c r="CCL85" s="344"/>
      <c r="CCM85" s="344"/>
      <c r="CCN85" s="344"/>
      <c r="CCO85" s="344"/>
      <c r="CCP85" s="344"/>
      <c r="CCQ85" s="344"/>
      <c r="CCR85" s="344"/>
      <c r="CCS85" s="344"/>
      <c r="CCT85" s="344"/>
      <c r="CCU85" s="344"/>
      <c r="CCV85" s="344"/>
      <c r="CCW85" s="344"/>
      <c r="CCX85" s="344"/>
      <c r="CCY85" s="344"/>
      <c r="CCZ85" s="344"/>
      <c r="CDA85" s="344"/>
      <c r="CDB85" s="344"/>
      <c r="CDC85" s="344"/>
      <c r="CDD85" s="344"/>
      <c r="CDE85" s="344"/>
      <c r="CDF85" s="344"/>
      <c r="CDG85" s="344"/>
      <c r="CDH85" s="344"/>
      <c r="CDI85" s="344"/>
      <c r="CDJ85" s="344"/>
      <c r="CDK85" s="344"/>
      <c r="CDL85" s="344"/>
      <c r="CDM85" s="344"/>
      <c r="CDN85" s="344"/>
      <c r="CDO85" s="344"/>
      <c r="CDP85" s="344"/>
      <c r="CDQ85" s="344"/>
      <c r="CDR85" s="344"/>
      <c r="CDS85" s="344"/>
      <c r="CDT85" s="344"/>
      <c r="CDU85" s="344"/>
      <c r="CDV85" s="344"/>
      <c r="CDW85" s="344"/>
      <c r="CDX85" s="344"/>
      <c r="CDY85" s="344"/>
      <c r="CDZ85" s="344"/>
      <c r="CEA85" s="344"/>
      <c r="CEB85" s="344"/>
      <c r="CEC85" s="344"/>
      <c r="CED85" s="344"/>
      <c r="CEE85" s="344"/>
      <c r="CEF85" s="344"/>
      <c r="CEG85" s="344"/>
      <c r="CEH85" s="344"/>
      <c r="CEI85" s="344"/>
      <c r="CEJ85" s="344"/>
      <c r="CEK85" s="344"/>
      <c r="CEL85" s="344"/>
      <c r="CEM85" s="344"/>
      <c r="CEN85" s="344"/>
      <c r="CEO85" s="344"/>
      <c r="CEP85" s="344"/>
      <c r="CEQ85" s="344"/>
      <c r="CER85" s="344"/>
      <c r="CES85" s="344"/>
      <c r="CET85" s="344"/>
      <c r="CEU85" s="344"/>
      <c r="CEV85" s="344"/>
      <c r="CEW85" s="344"/>
      <c r="CEX85" s="344"/>
      <c r="CEY85" s="344"/>
      <c r="CEZ85" s="344"/>
      <c r="CFA85" s="344"/>
      <c r="CFB85" s="344"/>
      <c r="CFC85" s="344"/>
      <c r="CFD85" s="344"/>
      <c r="CFE85" s="344"/>
      <c r="CFF85" s="344"/>
      <c r="CFG85" s="344"/>
      <c r="CFH85" s="344"/>
      <c r="CFI85" s="344"/>
      <c r="CFJ85" s="344"/>
      <c r="CFK85" s="344"/>
      <c r="CFL85" s="344"/>
      <c r="CFM85" s="344"/>
      <c r="CFN85" s="344"/>
      <c r="CFO85" s="344"/>
      <c r="CFP85" s="344"/>
      <c r="CFQ85" s="344"/>
      <c r="CFR85" s="344"/>
      <c r="CFS85" s="344"/>
      <c r="CFT85" s="344"/>
      <c r="CFU85" s="344"/>
      <c r="CFV85" s="344"/>
      <c r="CFW85" s="344"/>
      <c r="CFX85" s="344"/>
      <c r="CFY85" s="344"/>
      <c r="CFZ85" s="344"/>
      <c r="CGA85" s="344"/>
      <c r="CGB85" s="344"/>
      <c r="CGC85" s="344"/>
      <c r="CGD85" s="344"/>
      <c r="CGE85" s="344"/>
      <c r="CGF85" s="344"/>
      <c r="CGG85" s="344"/>
      <c r="CGH85" s="344"/>
      <c r="CGI85" s="344"/>
      <c r="CGJ85" s="344"/>
      <c r="CGK85" s="344"/>
      <c r="CGL85" s="344"/>
      <c r="CGM85" s="344"/>
      <c r="CGN85" s="344"/>
      <c r="CGO85" s="344"/>
      <c r="CGP85" s="344"/>
      <c r="CGQ85" s="344"/>
      <c r="CGR85" s="344"/>
      <c r="CGS85" s="344"/>
      <c r="CGT85" s="344"/>
      <c r="CGU85" s="344"/>
      <c r="CGV85" s="344"/>
      <c r="CGW85" s="344"/>
      <c r="CGX85" s="344"/>
      <c r="CGY85" s="344"/>
      <c r="CGZ85" s="344"/>
      <c r="CHA85" s="344"/>
      <c r="CHB85" s="344"/>
      <c r="CHC85" s="344"/>
      <c r="CHD85" s="344"/>
      <c r="CHE85" s="344"/>
      <c r="CHF85" s="344"/>
      <c r="CHG85" s="344"/>
      <c r="CHH85" s="344"/>
      <c r="CHI85" s="344"/>
      <c r="CHJ85" s="344"/>
      <c r="CHK85" s="344"/>
      <c r="CHL85" s="344"/>
      <c r="CHM85" s="344"/>
      <c r="CHN85" s="344"/>
      <c r="CHO85" s="344"/>
      <c r="CHP85" s="344"/>
      <c r="CHQ85" s="344"/>
      <c r="CHR85" s="344"/>
      <c r="CHS85" s="344"/>
      <c r="CHT85" s="344"/>
      <c r="CHU85" s="344"/>
      <c r="CHV85" s="344"/>
      <c r="CHW85" s="344"/>
      <c r="CHX85" s="344"/>
      <c r="CHY85" s="344"/>
      <c r="CHZ85" s="344"/>
      <c r="CIA85" s="344"/>
      <c r="CIB85" s="344"/>
      <c r="CIC85" s="344"/>
      <c r="CID85" s="344"/>
      <c r="CIE85" s="344"/>
      <c r="CIF85" s="344"/>
      <c r="CIG85" s="344"/>
      <c r="CIH85" s="344"/>
      <c r="CII85" s="344"/>
      <c r="CIJ85" s="344"/>
      <c r="CIK85" s="344"/>
      <c r="CIL85" s="344"/>
      <c r="CIM85" s="344"/>
      <c r="CIN85" s="344"/>
      <c r="CIO85" s="344"/>
      <c r="CIP85" s="344"/>
      <c r="CIQ85" s="344"/>
      <c r="CIR85" s="344"/>
      <c r="CIS85" s="344"/>
      <c r="CIT85" s="344"/>
      <c r="CIU85" s="344"/>
      <c r="CIV85" s="344"/>
      <c r="CIW85" s="344"/>
      <c r="CIX85" s="344"/>
      <c r="CIY85" s="344"/>
      <c r="CIZ85" s="344"/>
      <c r="CJA85" s="344"/>
      <c r="CJB85" s="344"/>
      <c r="CJC85" s="344"/>
      <c r="CJD85" s="344"/>
      <c r="CJE85" s="344"/>
      <c r="CJF85" s="344"/>
      <c r="CJG85" s="344"/>
      <c r="CJH85" s="344"/>
      <c r="CJI85" s="344"/>
      <c r="CJJ85" s="344"/>
      <c r="CJK85" s="344"/>
      <c r="CJL85" s="344"/>
      <c r="CJM85" s="344"/>
      <c r="CJN85" s="344"/>
      <c r="CJO85" s="344"/>
      <c r="CJP85" s="344"/>
      <c r="CJQ85" s="344"/>
      <c r="CJR85" s="344"/>
      <c r="CJS85" s="344"/>
      <c r="CJT85" s="344"/>
      <c r="CJU85" s="344"/>
      <c r="CJV85" s="344"/>
      <c r="CJW85" s="344"/>
      <c r="CJX85" s="344"/>
      <c r="CJY85" s="344"/>
      <c r="CJZ85" s="344"/>
      <c r="CKA85" s="344"/>
      <c r="CKB85" s="344"/>
      <c r="CKC85" s="344"/>
      <c r="CKD85" s="344"/>
      <c r="CKE85" s="344"/>
      <c r="CKF85" s="344"/>
      <c r="CKG85" s="344"/>
      <c r="CKH85" s="344"/>
      <c r="CKI85" s="344"/>
      <c r="CKJ85" s="344"/>
      <c r="CKK85" s="344"/>
      <c r="CKL85" s="344"/>
      <c r="CKM85" s="344"/>
      <c r="CKN85" s="344"/>
      <c r="CKO85" s="344"/>
      <c r="CKP85" s="344"/>
      <c r="CKQ85" s="344"/>
      <c r="CKR85" s="344"/>
      <c r="CKS85" s="344"/>
      <c r="CKT85" s="344"/>
      <c r="CKU85" s="344"/>
      <c r="CKV85" s="344"/>
      <c r="CKW85" s="344"/>
      <c r="CKX85" s="344"/>
      <c r="CKY85" s="344"/>
      <c r="CKZ85" s="344"/>
      <c r="CLA85" s="344"/>
      <c r="CLB85" s="344"/>
      <c r="CLC85" s="344"/>
      <c r="CLD85" s="344"/>
      <c r="CLE85" s="344"/>
      <c r="CLF85" s="344"/>
      <c r="CLG85" s="344"/>
      <c r="CLH85" s="344"/>
      <c r="CLI85" s="344"/>
      <c r="CLJ85" s="344"/>
      <c r="CLK85" s="344"/>
      <c r="CLL85" s="344"/>
      <c r="CLM85" s="344"/>
      <c r="CLN85" s="344"/>
      <c r="CLO85" s="344"/>
      <c r="CLP85" s="344"/>
      <c r="CLQ85" s="344"/>
      <c r="CLR85" s="344"/>
      <c r="CLS85" s="344"/>
      <c r="CLT85" s="344"/>
      <c r="CLU85" s="344"/>
      <c r="CLV85" s="344"/>
      <c r="CLW85" s="344"/>
      <c r="CLX85" s="344"/>
      <c r="CLY85" s="344"/>
      <c r="CLZ85" s="344"/>
      <c r="CMA85" s="344"/>
      <c r="CMB85" s="344"/>
      <c r="CMC85" s="344"/>
      <c r="CMD85" s="344"/>
      <c r="CME85" s="344"/>
      <c r="CMF85" s="344"/>
      <c r="CMG85" s="344"/>
      <c r="CMH85" s="344"/>
      <c r="CMI85" s="344"/>
      <c r="CMJ85" s="344"/>
      <c r="CMK85" s="344"/>
      <c r="CML85" s="344"/>
      <c r="CMM85" s="344"/>
      <c r="CMN85" s="344"/>
      <c r="CMO85" s="344"/>
      <c r="CMP85" s="344"/>
      <c r="CMQ85" s="344"/>
      <c r="CMR85" s="344"/>
      <c r="CMS85" s="344"/>
      <c r="CMT85" s="344"/>
      <c r="CMU85" s="344"/>
      <c r="CMV85" s="344"/>
      <c r="CMW85" s="344"/>
      <c r="CMX85" s="344"/>
      <c r="CMY85" s="344"/>
      <c r="CMZ85" s="344"/>
      <c r="CNA85" s="344"/>
      <c r="CNB85" s="344"/>
      <c r="CNC85" s="344"/>
      <c r="CND85" s="344"/>
      <c r="CNE85" s="344"/>
      <c r="CNF85" s="344"/>
      <c r="CNG85" s="344"/>
      <c r="CNH85" s="344"/>
      <c r="CNI85" s="344"/>
      <c r="CNJ85" s="344"/>
      <c r="CNK85" s="344"/>
      <c r="CNL85" s="344"/>
      <c r="CNM85" s="344"/>
      <c r="CNN85" s="344"/>
      <c r="CNO85" s="344"/>
      <c r="CNP85" s="344"/>
      <c r="CNQ85" s="344"/>
      <c r="CNR85" s="344"/>
      <c r="CNS85" s="344"/>
      <c r="CNT85" s="344"/>
      <c r="CNU85" s="344"/>
      <c r="CNV85" s="344"/>
      <c r="CNW85" s="344"/>
      <c r="CNX85" s="344"/>
      <c r="CNY85" s="344"/>
      <c r="CNZ85" s="344"/>
      <c r="COA85" s="344"/>
      <c r="COB85" s="344"/>
      <c r="COC85" s="344"/>
      <c r="COD85" s="344"/>
      <c r="COE85" s="344"/>
      <c r="COF85" s="344"/>
      <c r="COG85" s="344"/>
      <c r="COH85" s="344"/>
      <c r="COI85" s="344"/>
      <c r="COJ85" s="344"/>
      <c r="COK85" s="344"/>
      <c r="COL85" s="344"/>
      <c r="COM85" s="344"/>
      <c r="CON85" s="344"/>
      <c r="COO85" s="344"/>
      <c r="COP85" s="344"/>
      <c r="COQ85" s="344"/>
      <c r="COR85" s="344"/>
      <c r="COS85" s="344"/>
      <c r="COT85" s="344"/>
      <c r="COU85" s="344"/>
      <c r="COV85" s="344"/>
      <c r="COW85" s="344"/>
      <c r="COX85" s="344"/>
      <c r="COY85" s="344"/>
      <c r="COZ85" s="344"/>
      <c r="CPA85" s="344"/>
      <c r="CPB85" s="344"/>
      <c r="CPC85" s="344"/>
      <c r="CPD85" s="344"/>
      <c r="CPE85" s="344"/>
      <c r="CPF85" s="344"/>
      <c r="CPG85" s="344"/>
      <c r="CPH85" s="344"/>
      <c r="CPI85" s="344"/>
      <c r="CPJ85" s="344"/>
      <c r="CPK85" s="344"/>
      <c r="CPL85" s="344"/>
      <c r="CPM85" s="344"/>
      <c r="CPN85" s="344"/>
      <c r="CPO85" s="344"/>
      <c r="CPP85" s="344"/>
      <c r="CPQ85" s="344"/>
      <c r="CPR85" s="344"/>
      <c r="CPS85" s="344"/>
      <c r="CPT85" s="344"/>
      <c r="CPU85" s="344"/>
      <c r="CPV85" s="344"/>
      <c r="CPW85" s="344"/>
      <c r="CPX85" s="344"/>
      <c r="CPY85" s="344"/>
      <c r="CPZ85" s="344"/>
      <c r="CQA85" s="344"/>
      <c r="CQB85" s="344"/>
      <c r="CQC85" s="344"/>
      <c r="CQD85" s="344"/>
      <c r="CQE85" s="344"/>
      <c r="CQF85" s="344"/>
      <c r="CQG85" s="344"/>
      <c r="CQH85" s="344"/>
      <c r="CQI85" s="344"/>
      <c r="CQJ85" s="344"/>
      <c r="CQK85" s="344"/>
      <c r="CQL85" s="344"/>
      <c r="CQM85" s="344"/>
      <c r="CQN85" s="344"/>
      <c r="CQO85" s="344"/>
      <c r="CQP85" s="344"/>
      <c r="CQQ85" s="344"/>
      <c r="CQR85" s="344"/>
      <c r="CQS85" s="344"/>
      <c r="CQT85" s="344"/>
      <c r="CQU85" s="344"/>
      <c r="CQV85" s="344"/>
      <c r="CQW85" s="344"/>
      <c r="CQX85" s="344"/>
      <c r="CQY85" s="344"/>
      <c r="CQZ85" s="344"/>
      <c r="CRA85" s="344"/>
      <c r="CRB85" s="344"/>
      <c r="CRC85" s="344"/>
      <c r="CRD85" s="344"/>
      <c r="CRE85" s="344"/>
      <c r="CRF85" s="344"/>
      <c r="CRG85" s="344"/>
      <c r="CRH85" s="344"/>
      <c r="CRI85" s="344"/>
      <c r="CRJ85" s="344"/>
      <c r="CRK85" s="344"/>
      <c r="CRL85" s="344"/>
      <c r="CRM85" s="344"/>
      <c r="CRN85" s="344"/>
      <c r="CRO85" s="344"/>
      <c r="CRP85" s="344"/>
      <c r="CRQ85" s="344"/>
      <c r="CRR85" s="344"/>
      <c r="CRS85" s="344"/>
      <c r="CRT85" s="344"/>
      <c r="CRU85" s="344"/>
      <c r="CRV85" s="344"/>
      <c r="CRW85" s="344"/>
      <c r="CRX85" s="344"/>
      <c r="CRY85" s="344"/>
      <c r="CRZ85" s="344"/>
      <c r="CSA85" s="344"/>
      <c r="CSB85" s="344"/>
      <c r="CSC85" s="344"/>
      <c r="CSD85" s="344"/>
      <c r="CSE85" s="344"/>
      <c r="CSF85" s="344"/>
      <c r="CSG85" s="344"/>
      <c r="CSH85" s="344"/>
      <c r="CSI85" s="344"/>
      <c r="CSJ85" s="344"/>
      <c r="CSK85" s="344"/>
      <c r="CSL85" s="344"/>
      <c r="CSM85" s="344"/>
      <c r="CSN85" s="344"/>
      <c r="CSO85" s="344"/>
      <c r="CSP85" s="344"/>
      <c r="CSQ85" s="344"/>
      <c r="CSR85" s="344"/>
      <c r="CSS85" s="344"/>
      <c r="CST85" s="344"/>
      <c r="CSU85" s="344"/>
      <c r="CSV85" s="344"/>
      <c r="CSW85" s="344"/>
      <c r="CSX85" s="344"/>
      <c r="CSY85" s="344"/>
      <c r="CSZ85" s="344"/>
      <c r="CTA85" s="344"/>
      <c r="CTB85" s="344"/>
      <c r="CTC85" s="344"/>
      <c r="CTD85" s="344"/>
      <c r="CTE85" s="344"/>
      <c r="CTF85" s="344"/>
      <c r="CTG85" s="344"/>
      <c r="CTH85" s="344"/>
      <c r="CTI85" s="344"/>
      <c r="CTJ85" s="344"/>
      <c r="CTK85" s="344"/>
      <c r="CTL85" s="344"/>
      <c r="CTM85" s="344"/>
      <c r="CTN85" s="344"/>
      <c r="CTO85" s="344"/>
      <c r="CTP85" s="344"/>
      <c r="CTQ85" s="344"/>
      <c r="CTR85" s="344"/>
      <c r="CTS85" s="344"/>
      <c r="CTT85" s="344"/>
      <c r="CTU85" s="344"/>
      <c r="CTV85" s="344"/>
      <c r="CTW85" s="344"/>
      <c r="CTX85" s="344"/>
      <c r="CTY85" s="344"/>
      <c r="CTZ85" s="344"/>
      <c r="CUA85" s="344"/>
      <c r="CUB85" s="344"/>
      <c r="CUC85" s="344"/>
      <c r="CUD85" s="344"/>
      <c r="CUE85" s="344"/>
      <c r="CUF85" s="344"/>
      <c r="CUG85" s="344"/>
      <c r="CUH85" s="344"/>
      <c r="CUI85" s="344"/>
      <c r="CUJ85" s="344"/>
      <c r="CUK85" s="344"/>
      <c r="CUL85" s="344"/>
      <c r="CUM85" s="344"/>
      <c r="CUN85" s="344"/>
      <c r="CUO85" s="344"/>
      <c r="CUP85" s="344"/>
      <c r="CUQ85" s="344"/>
      <c r="CUR85" s="344"/>
      <c r="CUS85" s="344"/>
      <c r="CUT85" s="344"/>
      <c r="CUU85" s="344"/>
      <c r="CUV85" s="344"/>
      <c r="CUW85" s="344"/>
      <c r="CUX85" s="344"/>
      <c r="CUY85" s="344"/>
      <c r="CUZ85" s="344"/>
      <c r="CVA85" s="344"/>
      <c r="CVB85" s="344"/>
      <c r="CVC85" s="344"/>
      <c r="CVD85" s="344"/>
      <c r="CVE85" s="344"/>
      <c r="CVF85" s="344"/>
      <c r="CVG85" s="344"/>
      <c r="CVH85" s="344"/>
      <c r="CVI85" s="344"/>
      <c r="CVJ85" s="344"/>
      <c r="CVK85" s="344"/>
      <c r="CVL85" s="344"/>
      <c r="CVM85" s="344"/>
      <c r="CVN85" s="344"/>
      <c r="CVO85" s="344"/>
      <c r="CVP85" s="344"/>
      <c r="CVQ85" s="344"/>
      <c r="CVR85" s="344"/>
      <c r="CVS85" s="344"/>
      <c r="CVT85" s="344"/>
      <c r="CVU85" s="344"/>
      <c r="CVV85" s="344"/>
      <c r="CVW85" s="344"/>
      <c r="CVX85" s="344"/>
      <c r="CVY85" s="344"/>
      <c r="CVZ85" s="344"/>
      <c r="CWA85" s="344"/>
      <c r="CWB85" s="344"/>
      <c r="CWC85" s="344"/>
      <c r="CWD85" s="344"/>
      <c r="CWE85" s="344"/>
      <c r="CWF85" s="344"/>
      <c r="CWG85" s="344"/>
      <c r="CWH85" s="344"/>
      <c r="CWI85" s="344"/>
      <c r="CWJ85" s="344"/>
      <c r="CWK85" s="344"/>
      <c r="CWL85" s="344"/>
      <c r="CWM85" s="344"/>
      <c r="CWN85" s="344"/>
      <c r="CWO85" s="344"/>
      <c r="CWP85" s="344"/>
      <c r="CWQ85" s="344"/>
      <c r="CWR85" s="344"/>
      <c r="CWS85" s="344"/>
      <c r="CWT85" s="344"/>
      <c r="CWU85" s="344"/>
      <c r="CWV85" s="344"/>
      <c r="CWW85" s="344"/>
      <c r="CWX85" s="344"/>
      <c r="CWY85" s="344"/>
      <c r="CWZ85" s="344"/>
      <c r="CXA85" s="344"/>
      <c r="CXB85" s="344"/>
      <c r="CXC85" s="344"/>
      <c r="CXD85" s="344"/>
      <c r="CXE85" s="344"/>
      <c r="CXF85" s="344"/>
      <c r="CXG85" s="344"/>
      <c r="CXH85" s="344"/>
      <c r="CXI85" s="344"/>
      <c r="CXJ85" s="344"/>
      <c r="CXK85" s="344"/>
      <c r="CXL85" s="344"/>
      <c r="CXM85" s="344"/>
      <c r="CXN85" s="344"/>
      <c r="CXO85" s="344"/>
      <c r="CXP85" s="344"/>
      <c r="CXQ85" s="344"/>
      <c r="CXR85" s="344"/>
      <c r="CXS85" s="344"/>
      <c r="CXT85" s="344"/>
      <c r="CXU85" s="344"/>
      <c r="CXV85" s="344"/>
      <c r="CXW85" s="344"/>
      <c r="CXX85" s="344"/>
      <c r="CXY85" s="344"/>
      <c r="CXZ85" s="344"/>
      <c r="CYA85" s="344"/>
      <c r="CYB85" s="344"/>
      <c r="CYC85" s="344"/>
      <c r="CYD85" s="344"/>
      <c r="CYE85" s="344"/>
      <c r="CYF85" s="344"/>
      <c r="CYG85" s="344"/>
      <c r="CYH85" s="344"/>
      <c r="CYI85" s="344"/>
      <c r="CYJ85" s="344"/>
      <c r="CYK85" s="344"/>
      <c r="CYL85" s="344"/>
      <c r="CYM85" s="344"/>
      <c r="CYN85" s="344"/>
      <c r="CYO85" s="344"/>
      <c r="CYP85" s="344"/>
      <c r="CYQ85" s="344"/>
      <c r="CYR85" s="344"/>
      <c r="CYS85" s="344"/>
      <c r="CYT85" s="344"/>
      <c r="CYU85" s="344"/>
      <c r="CYV85" s="344"/>
      <c r="CYW85" s="344"/>
      <c r="CYX85" s="344"/>
      <c r="CYY85" s="344"/>
      <c r="CYZ85" s="344"/>
      <c r="CZA85" s="344"/>
      <c r="CZB85" s="344"/>
      <c r="CZC85" s="344"/>
      <c r="CZD85" s="344"/>
      <c r="CZE85" s="344"/>
      <c r="CZF85" s="344"/>
      <c r="CZG85" s="344"/>
      <c r="CZH85" s="344"/>
      <c r="CZI85" s="344"/>
      <c r="CZJ85" s="344"/>
      <c r="CZK85" s="344"/>
      <c r="CZL85" s="344"/>
      <c r="CZM85" s="344"/>
      <c r="CZN85" s="344"/>
      <c r="CZO85" s="344"/>
      <c r="CZP85" s="344"/>
      <c r="CZQ85" s="344"/>
      <c r="CZR85" s="344"/>
      <c r="CZS85" s="344"/>
      <c r="CZT85" s="344"/>
      <c r="CZU85" s="344"/>
      <c r="CZV85" s="344"/>
      <c r="CZW85" s="344"/>
      <c r="CZX85" s="344"/>
      <c r="CZY85" s="344"/>
      <c r="CZZ85" s="344"/>
      <c r="DAA85" s="344"/>
      <c r="DAB85" s="344"/>
      <c r="DAC85" s="344"/>
      <c r="DAD85" s="344"/>
      <c r="DAE85" s="344"/>
      <c r="DAF85" s="344"/>
      <c r="DAG85" s="344"/>
      <c r="DAH85" s="344"/>
      <c r="DAI85" s="344"/>
      <c r="DAJ85" s="344"/>
      <c r="DAK85" s="344"/>
      <c r="DAL85" s="344"/>
      <c r="DAM85" s="344"/>
      <c r="DAN85" s="344"/>
      <c r="DAO85" s="344"/>
      <c r="DAP85" s="344"/>
      <c r="DAQ85" s="344"/>
      <c r="DAR85" s="344"/>
      <c r="DAS85" s="344"/>
      <c r="DAT85" s="344"/>
      <c r="DAU85" s="344"/>
      <c r="DAV85" s="344"/>
      <c r="DAW85" s="344"/>
      <c r="DAX85" s="344"/>
      <c r="DAY85" s="344"/>
      <c r="DAZ85" s="344"/>
      <c r="DBA85" s="344"/>
      <c r="DBB85" s="344"/>
      <c r="DBC85" s="344"/>
      <c r="DBD85" s="344"/>
      <c r="DBE85" s="344"/>
      <c r="DBF85" s="344"/>
      <c r="DBG85" s="344"/>
      <c r="DBH85" s="344"/>
      <c r="DBI85" s="344"/>
      <c r="DBJ85" s="344"/>
      <c r="DBK85" s="344"/>
      <c r="DBL85" s="344"/>
      <c r="DBM85" s="344"/>
      <c r="DBN85" s="344"/>
      <c r="DBO85" s="344"/>
      <c r="DBP85" s="344"/>
      <c r="DBQ85" s="344"/>
      <c r="DBR85" s="344"/>
      <c r="DBS85" s="344"/>
      <c r="DBT85" s="344"/>
      <c r="DBU85" s="344"/>
      <c r="DBV85" s="344"/>
      <c r="DBW85" s="344"/>
      <c r="DBX85" s="344"/>
      <c r="DBY85" s="344"/>
      <c r="DBZ85" s="344"/>
      <c r="DCA85" s="344"/>
      <c r="DCB85" s="344"/>
      <c r="DCC85" s="344"/>
      <c r="DCD85" s="344"/>
      <c r="DCE85" s="344"/>
      <c r="DCF85" s="344"/>
      <c r="DCG85" s="344"/>
      <c r="DCH85" s="344"/>
      <c r="DCI85" s="344"/>
      <c r="DCJ85" s="344"/>
      <c r="DCK85" s="344"/>
      <c r="DCL85" s="344"/>
      <c r="DCM85" s="344"/>
      <c r="DCN85" s="344"/>
      <c r="DCO85" s="344"/>
      <c r="DCP85" s="344"/>
      <c r="DCQ85" s="344"/>
      <c r="DCR85" s="344"/>
      <c r="DCS85" s="344"/>
      <c r="DCT85" s="344"/>
      <c r="DCU85" s="344"/>
      <c r="DCV85" s="344"/>
      <c r="DCW85" s="344"/>
      <c r="DCX85" s="344"/>
      <c r="DCY85" s="344"/>
      <c r="DCZ85" s="344"/>
      <c r="DDA85" s="344"/>
      <c r="DDB85" s="344"/>
      <c r="DDC85" s="344"/>
      <c r="DDD85" s="344"/>
      <c r="DDE85" s="344"/>
      <c r="DDF85" s="344"/>
      <c r="DDG85" s="344"/>
      <c r="DDH85" s="344"/>
      <c r="DDI85" s="344"/>
      <c r="DDJ85" s="344"/>
      <c r="DDK85" s="344"/>
      <c r="DDL85" s="344"/>
      <c r="DDM85" s="344"/>
      <c r="DDN85" s="344"/>
      <c r="DDO85" s="344"/>
      <c r="DDP85" s="344"/>
      <c r="DDQ85" s="344"/>
      <c r="DDR85" s="344"/>
      <c r="DDS85" s="344"/>
      <c r="DDT85" s="344"/>
      <c r="DDU85" s="344"/>
      <c r="DDV85" s="344"/>
      <c r="DDW85" s="344"/>
      <c r="DDX85" s="344"/>
      <c r="DDY85" s="344"/>
      <c r="DDZ85" s="344"/>
      <c r="DEA85" s="344"/>
      <c r="DEB85" s="344"/>
      <c r="DEC85" s="344"/>
      <c r="DED85" s="344"/>
      <c r="DEE85" s="344"/>
      <c r="DEF85" s="344"/>
      <c r="DEG85" s="344"/>
      <c r="DEH85" s="344"/>
      <c r="DEI85" s="344"/>
      <c r="DEJ85" s="344"/>
      <c r="DEK85" s="344"/>
      <c r="DEL85" s="344"/>
      <c r="DEM85" s="344"/>
      <c r="DEN85" s="344"/>
      <c r="DEO85" s="344"/>
      <c r="DEP85" s="344"/>
      <c r="DEQ85" s="344"/>
      <c r="DER85" s="344"/>
      <c r="DES85" s="344"/>
      <c r="DET85" s="344"/>
      <c r="DEU85" s="344"/>
      <c r="DEV85" s="344"/>
      <c r="DEW85" s="344"/>
      <c r="DEX85" s="344"/>
      <c r="DEY85" s="344"/>
      <c r="DEZ85" s="344"/>
      <c r="DFA85" s="344"/>
      <c r="DFB85" s="344"/>
      <c r="DFC85" s="344"/>
      <c r="DFD85" s="344"/>
      <c r="DFE85" s="344"/>
      <c r="DFF85" s="344"/>
      <c r="DFG85" s="344"/>
      <c r="DFH85" s="344"/>
      <c r="DFI85" s="344"/>
      <c r="DFJ85" s="344"/>
      <c r="DFK85" s="344"/>
      <c r="DFL85" s="344"/>
      <c r="DFM85" s="344"/>
      <c r="DFN85" s="344"/>
      <c r="DFO85" s="344"/>
      <c r="DFP85" s="344"/>
      <c r="DFQ85" s="344"/>
      <c r="DFR85" s="344"/>
      <c r="DFS85" s="344"/>
      <c r="DFT85" s="344"/>
      <c r="DFU85" s="344"/>
      <c r="DFV85" s="344"/>
      <c r="DFW85" s="344"/>
      <c r="DFX85" s="344"/>
      <c r="DFY85" s="344"/>
      <c r="DFZ85" s="344"/>
      <c r="DGA85" s="344"/>
      <c r="DGB85" s="344"/>
      <c r="DGC85" s="344"/>
      <c r="DGD85" s="344"/>
      <c r="DGE85" s="344"/>
      <c r="DGF85" s="344"/>
      <c r="DGG85" s="344"/>
      <c r="DGH85" s="344"/>
      <c r="DGI85" s="344"/>
      <c r="DGJ85" s="344"/>
      <c r="DGK85" s="344"/>
      <c r="DGL85" s="344"/>
      <c r="DGM85" s="344"/>
      <c r="DGN85" s="344"/>
      <c r="DGO85" s="344"/>
      <c r="DGP85" s="344"/>
      <c r="DGQ85" s="344"/>
      <c r="DGR85" s="344"/>
      <c r="DGS85" s="344"/>
      <c r="DGT85" s="344"/>
      <c r="DGU85" s="344"/>
      <c r="DGV85" s="344"/>
      <c r="DGW85" s="344"/>
      <c r="DGX85" s="344"/>
      <c r="DGY85" s="344"/>
      <c r="DGZ85" s="344"/>
      <c r="DHA85" s="344"/>
      <c r="DHB85" s="344"/>
      <c r="DHC85" s="344"/>
      <c r="DHD85" s="344"/>
      <c r="DHE85" s="344"/>
      <c r="DHF85" s="344"/>
      <c r="DHG85" s="344"/>
      <c r="DHH85" s="344"/>
      <c r="DHI85" s="344"/>
      <c r="DHJ85" s="344"/>
      <c r="DHK85" s="344"/>
      <c r="DHL85" s="344"/>
      <c r="DHM85" s="344"/>
      <c r="DHN85" s="344"/>
      <c r="DHO85" s="344"/>
      <c r="DHP85" s="344"/>
      <c r="DHQ85" s="344"/>
      <c r="DHR85" s="344"/>
      <c r="DHS85" s="344"/>
      <c r="DHT85" s="344"/>
      <c r="DHU85" s="344"/>
      <c r="DHV85" s="344"/>
      <c r="DHW85" s="344"/>
      <c r="DHX85" s="344"/>
      <c r="DHY85" s="344"/>
      <c r="DHZ85" s="344"/>
      <c r="DIA85" s="344"/>
      <c r="DIB85" s="344"/>
      <c r="DIC85" s="344"/>
      <c r="DID85" s="344"/>
      <c r="DIE85" s="344"/>
      <c r="DIF85" s="344"/>
      <c r="DIG85" s="344"/>
      <c r="DIH85" s="344"/>
      <c r="DII85" s="344"/>
      <c r="DIJ85" s="344"/>
      <c r="DIK85" s="344"/>
      <c r="DIL85" s="344"/>
      <c r="DIM85" s="344"/>
      <c r="DIN85" s="344"/>
      <c r="DIO85" s="344"/>
      <c r="DIP85" s="344"/>
      <c r="DIQ85" s="344"/>
      <c r="DIR85" s="344"/>
      <c r="DIS85" s="344"/>
      <c r="DIT85" s="344"/>
      <c r="DIU85" s="344"/>
      <c r="DIV85" s="344"/>
      <c r="DIW85" s="344"/>
      <c r="DIX85" s="344"/>
      <c r="DIY85" s="344"/>
      <c r="DIZ85" s="344"/>
      <c r="DJA85" s="344"/>
      <c r="DJB85" s="344"/>
      <c r="DJC85" s="344"/>
      <c r="DJD85" s="344"/>
      <c r="DJE85" s="344"/>
      <c r="DJF85" s="344"/>
      <c r="DJG85" s="344"/>
      <c r="DJH85" s="344"/>
      <c r="DJI85" s="344"/>
      <c r="DJJ85" s="344"/>
      <c r="DJK85" s="344"/>
      <c r="DJL85" s="344"/>
      <c r="DJM85" s="344"/>
      <c r="DJN85" s="344"/>
      <c r="DJO85" s="344"/>
      <c r="DJP85" s="344"/>
      <c r="DJQ85" s="344"/>
      <c r="DJR85" s="344"/>
      <c r="DJS85" s="344"/>
      <c r="DJT85" s="344"/>
      <c r="DJU85" s="344"/>
      <c r="DJV85" s="344"/>
      <c r="DJW85" s="344"/>
      <c r="DJX85" s="344"/>
      <c r="DJY85" s="344"/>
      <c r="DJZ85" s="344"/>
      <c r="DKA85" s="344"/>
      <c r="DKB85" s="344"/>
      <c r="DKC85" s="344"/>
      <c r="DKD85" s="344"/>
      <c r="DKE85" s="344"/>
      <c r="DKF85" s="344"/>
      <c r="DKG85" s="344"/>
      <c r="DKH85" s="344"/>
      <c r="DKI85" s="344"/>
      <c r="DKJ85" s="344"/>
      <c r="DKK85" s="344"/>
      <c r="DKL85" s="344"/>
      <c r="DKM85" s="344"/>
      <c r="DKN85" s="344"/>
      <c r="DKO85" s="344"/>
      <c r="DKP85" s="344"/>
      <c r="DKQ85" s="344"/>
      <c r="DKR85" s="344"/>
      <c r="DKS85" s="344"/>
      <c r="DKT85" s="344"/>
      <c r="DKU85" s="344"/>
      <c r="DKV85" s="344"/>
      <c r="DKW85" s="344"/>
      <c r="DKX85" s="344"/>
      <c r="DKY85" s="344"/>
      <c r="DKZ85" s="344"/>
      <c r="DLA85" s="344"/>
      <c r="DLB85" s="344"/>
      <c r="DLC85" s="344"/>
      <c r="DLD85" s="344"/>
      <c r="DLE85" s="344"/>
      <c r="DLF85" s="344"/>
      <c r="DLG85" s="344"/>
      <c r="DLH85" s="344"/>
      <c r="DLI85" s="344"/>
      <c r="DLJ85" s="344"/>
      <c r="DLK85" s="344"/>
      <c r="DLL85" s="344"/>
      <c r="DLM85" s="344"/>
      <c r="DLN85" s="344"/>
      <c r="DLO85" s="344"/>
      <c r="DLP85" s="344"/>
      <c r="DLQ85" s="344"/>
      <c r="DLR85" s="344"/>
      <c r="DLS85" s="344"/>
      <c r="DLT85" s="344"/>
      <c r="DLU85" s="344"/>
      <c r="DLV85" s="344"/>
      <c r="DLW85" s="344"/>
      <c r="DLX85" s="344"/>
      <c r="DLY85" s="344"/>
      <c r="DLZ85" s="344"/>
      <c r="DMA85" s="344"/>
      <c r="DMB85" s="344"/>
      <c r="DMC85" s="344"/>
      <c r="DMD85" s="344"/>
      <c r="DME85" s="344"/>
      <c r="DMF85" s="344"/>
      <c r="DMG85" s="344"/>
      <c r="DMH85" s="344"/>
      <c r="DMI85" s="344"/>
      <c r="DMJ85" s="344"/>
      <c r="DMK85" s="344"/>
      <c r="DML85" s="344"/>
      <c r="DMM85" s="344"/>
      <c r="DMN85" s="344"/>
      <c r="DMO85" s="344"/>
      <c r="DMP85" s="344"/>
      <c r="DMQ85" s="344"/>
      <c r="DMR85" s="344"/>
      <c r="DMS85" s="344"/>
      <c r="DMT85" s="344"/>
      <c r="DMU85" s="344"/>
      <c r="DMV85" s="344"/>
      <c r="DMW85" s="344"/>
      <c r="DMX85" s="344"/>
      <c r="DMY85" s="344"/>
      <c r="DMZ85" s="344"/>
      <c r="DNA85" s="344"/>
      <c r="DNB85" s="344"/>
      <c r="DNC85" s="344"/>
      <c r="DND85" s="344"/>
      <c r="DNE85" s="344"/>
      <c r="DNF85" s="344"/>
      <c r="DNG85" s="344"/>
      <c r="DNH85" s="344"/>
      <c r="DNI85" s="344"/>
      <c r="DNJ85" s="344"/>
      <c r="DNK85" s="344"/>
      <c r="DNL85" s="344"/>
      <c r="DNM85" s="344"/>
      <c r="DNN85" s="344"/>
      <c r="DNO85" s="344"/>
      <c r="DNP85" s="344"/>
      <c r="DNQ85" s="344"/>
      <c r="DNR85" s="344"/>
      <c r="DNS85" s="344"/>
      <c r="DNT85" s="344"/>
      <c r="DNU85" s="344"/>
      <c r="DNV85" s="344"/>
      <c r="DNW85" s="344"/>
      <c r="DNX85" s="344"/>
      <c r="DNY85" s="344"/>
      <c r="DNZ85" s="344"/>
      <c r="DOA85" s="344"/>
      <c r="DOB85" s="344"/>
      <c r="DOC85" s="344"/>
      <c r="DOD85" s="344"/>
      <c r="DOE85" s="344"/>
      <c r="DOF85" s="344"/>
      <c r="DOG85" s="344"/>
      <c r="DOH85" s="344"/>
      <c r="DOI85" s="344"/>
      <c r="DOJ85" s="344"/>
      <c r="DOK85" s="344"/>
      <c r="DOL85" s="344"/>
      <c r="DOM85" s="344"/>
      <c r="DON85" s="344"/>
      <c r="DOO85" s="344"/>
      <c r="DOP85" s="344"/>
      <c r="DOQ85" s="344"/>
      <c r="DOR85" s="344"/>
      <c r="DOS85" s="344"/>
      <c r="DOT85" s="344"/>
      <c r="DOU85" s="344"/>
      <c r="DOV85" s="344"/>
      <c r="DOW85" s="344"/>
      <c r="DOX85" s="344"/>
      <c r="DOY85" s="344"/>
      <c r="DOZ85" s="344"/>
      <c r="DPA85" s="344"/>
      <c r="DPB85" s="344"/>
      <c r="DPC85" s="344"/>
      <c r="DPD85" s="344"/>
      <c r="DPE85" s="344"/>
      <c r="DPF85" s="344"/>
      <c r="DPG85" s="344"/>
      <c r="DPH85" s="344"/>
      <c r="DPI85" s="344"/>
      <c r="DPJ85" s="344"/>
      <c r="DPK85" s="344"/>
      <c r="DPL85" s="344"/>
      <c r="DPM85" s="344"/>
      <c r="DPN85" s="344"/>
      <c r="DPO85" s="344"/>
      <c r="DPP85" s="344"/>
      <c r="DPQ85" s="344"/>
      <c r="DPR85" s="344"/>
      <c r="DPS85" s="344"/>
      <c r="DPT85" s="344"/>
      <c r="DPU85" s="344"/>
      <c r="DPV85" s="344"/>
      <c r="DPW85" s="344"/>
      <c r="DPX85" s="344"/>
      <c r="DPY85" s="344"/>
      <c r="DPZ85" s="344"/>
      <c r="DQA85" s="344"/>
      <c r="DQB85" s="344"/>
      <c r="DQC85" s="344"/>
      <c r="DQD85" s="344"/>
      <c r="DQE85" s="344"/>
      <c r="DQF85" s="344"/>
      <c r="DQG85" s="344"/>
      <c r="DQH85" s="344"/>
      <c r="DQI85" s="344"/>
      <c r="DQJ85" s="344"/>
      <c r="DQK85" s="344"/>
      <c r="DQL85" s="344"/>
      <c r="DQM85" s="344"/>
      <c r="DQN85" s="344"/>
      <c r="DQO85" s="344"/>
      <c r="DQP85" s="344"/>
      <c r="DQQ85" s="344"/>
      <c r="DQR85" s="344"/>
      <c r="DQS85" s="344"/>
      <c r="DQT85" s="344"/>
      <c r="DQU85" s="344"/>
      <c r="DQV85" s="344"/>
      <c r="DQW85" s="344"/>
      <c r="DQX85" s="344"/>
      <c r="DQY85" s="344"/>
      <c r="DQZ85" s="344"/>
      <c r="DRA85" s="344"/>
      <c r="DRB85" s="344"/>
      <c r="DRC85" s="344"/>
      <c r="DRD85" s="344"/>
      <c r="DRE85" s="344"/>
      <c r="DRF85" s="344"/>
      <c r="DRG85" s="344"/>
      <c r="DRH85" s="344"/>
      <c r="DRI85" s="344"/>
      <c r="DRJ85" s="344"/>
      <c r="DRK85" s="344"/>
      <c r="DRL85" s="344"/>
      <c r="DRM85" s="344"/>
      <c r="DRN85" s="344"/>
      <c r="DRO85" s="344"/>
      <c r="DRP85" s="344"/>
      <c r="DRQ85" s="344"/>
      <c r="DRR85" s="344"/>
      <c r="DRS85" s="344"/>
      <c r="DRT85" s="344"/>
      <c r="DRU85" s="344"/>
      <c r="DRV85" s="344"/>
      <c r="DRW85" s="344"/>
      <c r="DRX85" s="344"/>
      <c r="DRY85" s="344"/>
      <c r="DRZ85" s="344"/>
      <c r="DSA85" s="344"/>
      <c r="DSB85" s="344"/>
      <c r="DSC85" s="344"/>
      <c r="DSD85" s="344"/>
      <c r="DSE85" s="344"/>
      <c r="DSF85" s="344"/>
      <c r="DSG85" s="344"/>
      <c r="DSH85" s="344"/>
      <c r="DSI85" s="344"/>
      <c r="DSJ85" s="344"/>
      <c r="DSK85" s="344"/>
      <c r="DSL85" s="344"/>
      <c r="DSM85" s="344"/>
      <c r="DSN85" s="344"/>
      <c r="DSO85" s="344"/>
      <c r="DSP85" s="344"/>
      <c r="DSQ85" s="344"/>
      <c r="DSR85" s="344"/>
      <c r="DSS85" s="344"/>
      <c r="DST85" s="344"/>
      <c r="DSU85" s="344"/>
      <c r="DSV85" s="344"/>
      <c r="DSW85" s="344"/>
      <c r="DSX85" s="344"/>
      <c r="DSY85" s="344"/>
      <c r="DSZ85" s="344"/>
      <c r="DTA85" s="344"/>
      <c r="DTB85" s="344"/>
      <c r="DTC85" s="344"/>
      <c r="DTD85" s="344"/>
      <c r="DTE85" s="344"/>
      <c r="DTF85" s="344"/>
      <c r="DTG85" s="344"/>
      <c r="DTH85" s="344"/>
      <c r="DTI85" s="344"/>
      <c r="DTJ85" s="344"/>
      <c r="DTK85" s="344"/>
      <c r="DTL85" s="344"/>
      <c r="DTM85" s="344"/>
      <c r="DTN85" s="344"/>
      <c r="DTO85" s="344"/>
      <c r="DTP85" s="344"/>
      <c r="DTQ85" s="344"/>
      <c r="DTR85" s="344"/>
      <c r="DTS85" s="344"/>
      <c r="DTT85" s="344"/>
      <c r="DTU85" s="344"/>
      <c r="DTV85" s="344"/>
      <c r="DTW85" s="344"/>
      <c r="DTX85" s="344"/>
      <c r="DTY85" s="344"/>
      <c r="DTZ85" s="344"/>
      <c r="DUA85" s="344"/>
      <c r="DUB85" s="344"/>
      <c r="DUC85" s="344"/>
      <c r="DUD85" s="344"/>
      <c r="DUE85" s="344"/>
      <c r="DUF85" s="344"/>
      <c r="DUG85" s="344"/>
      <c r="DUH85" s="344"/>
      <c r="DUI85" s="344"/>
      <c r="DUJ85" s="344"/>
      <c r="DUK85" s="344"/>
      <c r="DUL85" s="344"/>
      <c r="DUM85" s="344"/>
      <c r="DUN85" s="344"/>
      <c r="DUO85" s="344"/>
      <c r="DUP85" s="344"/>
      <c r="DUQ85" s="344"/>
      <c r="DUR85" s="344"/>
      <c r="DUS85" s="344"/>
      <c r="DUT85" s="344"/>
      <c r="DUU85" s="344"/>
      <c r="DUV85" s="344"/>
      <c r="DUW85" s="344"/>
      <c r="DUX85" s="344"/>
      <c r="DUY85" s="344"/>
      <c r="DUZ85" s="344"/>
      <c r="DVA85" s="344"/>
      <c r="DVB85" s="344"/>
      <c r="DVC85" s="344"/>
      <c r="DVD85" s="344"/>
      <c r="DVE85" s="344"/>
      <c r="DVF85" s="344"/>
      <c r="DVG85" s="344"/>
      <c r="DVH85" s="344"/>
      <c r="DVI85" s="344"/>
      <c r="DVJ85" s="344"/>
      <c r="DVK85" s="344"/>
      <c r="DVL85" s="344"/>
      <c r="DVM85" s="344"/>
      <c r="DVN85" s="344"/>
      <c r="DVO85" s="344"/>
      <c r="DVP85" s="344"/>
      <c r="DVQ85" s="344"/>
      <c r="DVR85" s="344"/>
      <c r="DVS85" s="344"/>
      <c r="DVT85" s="344"/>
      <c r="DVU85" s="344"/>
      <c r="DVV85" s="344"/>
      <c r="DVW85" s="344"/>
      <c r="DVX85" s="344"/>
      <c r="DVY85" s="344"/>
      <c r="DVZ85" s="344"/>
      <c r="DWA85" s="344"/>
      <c r="DWB85" s="344"/>
      <c r="DWC85" s="344"/>
      <c r="DWD85" s="344"/>
      <c r="DWE85" s="344"/>
      <c r="DWF85" s="344"/>
      <c r="DWG85" s="344"/>
      <c r="DWH85" s="344"/>
      <c r="DWI85" s="344"/>
      <c r="DWJ85" s="344"/>
      <c r="DWK85" s="344"/>
      <c r="DWL85" s="344"/>
      <c r="DWM85" s="344"/>
      <c r="DWN85" s="344"/>
      <c r="DWO85" s="344"/>
      <c r="DWP85" s="344"/>
      <c r="DWQ85" s="344"/>
      <c r="DWR85" s="344"/>
      <c r="DWS85" s="344"/>
      <c r="DWT85" s="344"/>
      <c r="DWU85" s="344"/>
      <c r="DWV85" s="344"/>
      <c r="DWW85" s="344"/>
      <c r="DWX85" s="344"/>
      <c r="DWY85" s="344"/>
      <c r="DWZ85" s="344"/>
      <c r="DXA85" s="344"/>
      <c r="DXB85" s="344"/>
      <c r="DXC85" s="344"/>
      <c r="DXD85" s="344"/>
      <c r="DXE85" s="344"/>
      <c r="DXF85" s="344"/>
      <c r="DXG85" s="344"/>
      <c r="DXH85" s="344"/>
      <c r="DXI85" s="344"/>
      <c r="DXJ85" s="344"/>
      <c r="DXK85" s="344"/>
      <c r="DXL85" s="344"/>
      <c r="DXM85" s="344"/>
      <c r="DXN85" s="344"/>
      <c r="DXO85" s="344"/>
      <c r="DXP85" s="344"/>
      <c r="DXQ85" s="344"/>
      <c r="DXR85" s="344"/>
      <c r="DXS85" s="344"/>
      <c r="DXT85" s="344"/>
      <c r="DXU85" s="344"/>
      <c r="DXV85" s="344"/>
      <c r="DXW85" s="344"/>
      <c r="DXX85" s="344"/>
      <c r="DXY85" s="344"/>
      <c r="DXZ85" s="344"/>
      <c r="DYA85" s="344"/>
      <c r="DYB85" s="344"/>
      <c r="DYC85" s="344"/>
      <c r="DYD85" s="344"/>
      <c r="DYE85" s="344"/>
      <c r="DYF85" s="344"/>
      <c r="DYG85" s="344"/>
      <c r="DYH85" s="344"/>
      <c r="DYI85" s="344"/>
      <c r="DYJ85" s="344"/>
      <c r="DYK85" s="344"/>
      <c r="DYL85" s="344"/>
      <c r="DYM85" s="344"/>
      <c r="DYN85" s="344"/>
      <c r="DYO85" s="344"/>
      <c r="DYP85" s="344"/>
      <c r="DYQ85" s="344"/>
      <c r="DYR85" s="344"/>
      <c r="DYS85" s="344"/>
      <c r="DYT85" s="344"/>
      <c r="DYU85" s="344"/>
      <c r="DYV85" s="344"/>
      <c r="DYW85" s="344"/>
      <c r="DYX85" s="344"/>
      <c r="DYY85" s="344"/>
      <c r="DYZ85" s="344"/>
      <c r="DZA85" s="344"/>
      <c r="DZB85" s="344"/>
      <c r="DZC85" s="344"/>
      <c r="DZD85" s="344"/>
      <c r="DZE85" s="344"/>
      <c r="DZF85" s="344"/>
      <c r="DZG85" s="344"/>
      <c r="DZH85" s="344"/>
      <c r="DZI85" s="344"/>
      <c r="DZJ85" s="344"/>
      <c r="DZK85" s="344"/>
      <c r="DZL85" s="344"/>
      <c r="DZM85" s="344"/>
      <c r="DZN85" s="344"/>
      <c r="DZO85" s="344"/>
      <c r="DZP85" s="344"/>
      <c r="DZQ85" s="344"/>
      <c r="DZR85" s="344"/>
      <c r="DZS85" s="344"/>
      <c r="DZT85" s="344"/>
      <c r="DZU85" s="344"/>
      <c r="DZV85" s="344"/>
      <c r="DZW85" s="344"/>
      <c r="DZX85" s="344"/>
      <c r="DZY85" s="344"/>
      <c r="DZZ85" s="344"/>
      <c r="EAA85" s="344"/>
      <c r="EAB85" s="344"/>
      <c r="EAC85" s="344"/>
      <c r="EAD85" s="344"/>
      <c r="EAE85" s="344"/>
      <c r="EAF85" s="344"/>
      <c r="EAG85" s="344"/>
      <c r="EAH85" s="344"/>
      <c r="EAI85" s="344"/>
      <c r="EAJ85" s="344"/>
      <c r="EAK85" s="344"/>
      <c r="EAL85" s="344"/>
      <c r="EAM85" s="344"/>
      <c r="EAN85" s="344"/>
      <c r="EAO85" s="344"/>
      <c r="EAP85" s="344"/>
      <c r="EAQ85" s="344"/>
      <c r="EAR85" s="344"/>
      <c r="EAS85" s="344"/>
      <c r="EAT85" s="344"/>
      <c r="EAU85" s="344"/>
      <c r="EAV85" s="344"/>
      <c r="EAW85" s="344"/>
      <c r="EAX85" s="344"/>
      <c r="EAY85" s="344"/>
      <c r="EAZ85" s="344"/>
      <c r="EBA85" s="344"/>
      <c r="EBB85" s="344"/>
      <c r="EBC85" s="344"/>
      <c r="EBD85" s="344"/>
      <c r="EBE85" s="344"/>
      <c r="EBF85" s="344"/>
      <c r="EBG85" s="344"/>
      <c r="EBH85" s="344"/>
      <c r="EBI85" s="344"/>
      <c r="EBJ85" s="344"/>
      <c r="EBK85" s="344"/>
      <c r="EBL85" s="344"/>
      <c r="EBM85" s="344"/>
      <c r="EBN85" s="344"/>
      <c r="EBO85" s="344"/>
      <c r="EBP85" s="344"/>
      <c r="EBQ85" s="344"/>
      <c r="EBR85" s="344"/>
      <c r="EBS85" s="344"/>
      <c r="EBT85" s="344"/>
      <c r="EBU85" s="344"/>
      <c r="EBV85" s="344"/>
      <c r="EBW85" s="344"/>
      <c r="EBX85" s="344"/>
      <c r="EBY85" s="344"/>
      <c r="EBZ85" s="344"/>
      <c r="ECA85" s="344"/>
      <c r="ECB85" s="344"/>
      <c r="ECC85" s="344"/>
      <c r="ECD85" s="344"/>
      <c r="ECE85" s="344"/>
      <c r="ECF85" s="344"/>
      <c r="ECG85" s="344"/>
      <c r="ECH85" s="344"/>
      <c r="ECI85" s="344"/>
      <c r="ECJ85" s="344"/>
      <c r="ECK85" s="344"/>
      <c r="ECL85" s="344"/>
      <c r="ECM85" s="344"/>
      <c r="ECN85" s="344"/>
      <c r="ECO85" s="344"/>
      <c r="ECP85" s="344"/>
      <c r="ECQ85" s="344"/>
      <c r="ECR85" s="344"/>
      <c r="ECS85" s="344"/>
      <c r="ECT85" s="344"/>
      <c r="ECU85" s="344"/>
      <c r="ECV85" s="344"/>
      <c r="ECW85" s="344"/>
      <c r="ECX85" s="344"/>
      <c r="ECY85" s="344"/>
      <c r="ECZ85" s="344"/>
      <c r="EDA85" s="344"/>
      <c r="EDB85" s="344"/>
      <c r="EDC85" s="344"/>
      <c r="EDD85" s="344"/>
      <c r="EDE85" s="344"/>
      <c r="EDF85" s="344"/>
      <c r="EDG85" s="344"/>
      <c r="EDH85" s="344"/>
      <c r="EDI85" s="344"/>
      <c r="EDJ85" s="344"/>
      <c r="EDK85" s="344"/>
      <c r="EDL85" s="344"/>
      <c r="EDM85" s="344"/>
      <c r="EDN85" s="344"/>
      <c r="EDO85" s="344"/>
      <c r="EDP85" s="344"/>
      <c r="EDQ85" s="344"/>
      <c r="EDR85" s="344"/>
      <c r="EDS85" s="344"/>
      <c r="EDT85" s="344"/>
      <c r="EDU85" s="344"/>
      <c r="EDV85" s="344"/>
      <c r="EDW85" s="344"/>
      <c r="EDX85" s="344"/>
      <c r="EDY85" s="344"/>
      <c r="EDZ85" s="344"/>
      <c r="EEA85" s="344"/>
      <c r="EEB85" s="344"/>
      <c r="EEC85" s="344"/>
      <c r="EED85" s="344"/>
      <c r="EEE85" s="344"/>
      <c r="EEF85" s="344"/>
      <c r="EEG85" s="344"/>
      <c r="EEH85" s="344"/>
      <c r="EEI85" s="344"/>
      <c r="EEJ85" s="344"/>
      <c r="EEK85" s="344"/>
      <c r="EEL85" s="344"/>
      <c r="EEM85" s="344"/>
      <c r="EEN85" s="344"/>
      <c r="EEO85" s="344"/>
      <c r="EEP85" s="344"/>
      <c r="EEQ85" s="344"/>
      <c r="EER85" s="344"/>
      <c r="EES85" s="344"/>
      <c r="EET85" s="344"/>
      <c r="EEU85" s="344"/>
      <c r="EEV85" s="344"/>
      <c r="EEW85" s="344"/>
      <c r="EEX85" s="344"/>
      <c r="EEY85" s="344"/>
      <c r="EEZ85" s="344"/>
      <c r="EFA85" s="344"/>
      <c r="EFB85" s="344"/>
      <c r="EFC85" s="344"/>
      <c r="EFD85" s="344"/>
      <c r="EFE85" s="344"/>
      <c r="EFF85" s="344"/>
      <c r="EFG85" s="344"/>
      <c r="EFH85" s="344"/>
      <c r="EFI85" s="344"/>
      <c r="EFJ85" s="344"/>
      <c r="EFK85" s="344"/>
      <c r="EFL85" s="344"/>
      <c r="EFM85" s="344"/>
      <c r="EFN85" s="344"/>
      <c r="EFO85" s="344"/>
      <c r="EFP85" s="344"/>
      <c r="EFQ85" s="344"/>
      <c r="EFR85" s="344"/>
      <c r="EFS85" s="344"/>
      <c r="EFT85" s="344"/>
      <c r="EFU85" s="344"/>
      <c r="EFV85" s="344"/>
      <c r="EFW85" s="344"/>
      <c r="EFX85" s="344"/>
      <c r="EFY85" s="344"/>
      <c r="EFZ85" s="344"/>
      <c r="EGA85" s="344"/>
      <c r="EGB85" s="344"/>
      <c r="EGC85" s="344"/>
      <c r="EGD85" s="344"/>
      <c r="EGE85" s="344"/>
      <c r="EGF85" s="344"/>
      <c r="EGG85" s="344"/>
      <c r="EGH85" s="344"/>
      <c r="EGI85" s="344"/>
      <c r="EGJ85" s="344"/>
      <c r="EGK85" s="344"/>
      <c r="EGL85" s="344"/>
      <c r="EGM85" s="344"/>
      <c r="EGN85" s="344"/>
      <c r="EGO85" s="344"/>
      <c r="EGP85" s="344"/>
      <c r="EGQ85" s="344"/>
      <c r="EGR85" s="344"/>
      <c r="EGS85" s="344"/>
      <c r="EGT85" s="344"/>
      <c r="EGU85" s="344"/>
      <c r="EGV85" s="344"/>
      <c r="EGW85" s="344"/>
      <c r="EGX85" s="344"/>
      <c r="EGY85" s="344"/>
      <c r="EGZ85" s="344"/>
      <c r="EHA85" s="344"/>
      <c r="EHB85" s="344"/>
      <c r="EHC85" s="344"/>
      <c r="EHD85" s="344"/>
      <c r="EHE85" s="344"/>
      <c r="EHF85" s="344"/>
      <c r="EHG85" s="344"/>
      <c r="EHH85" s="344"/>
      <c r="EHI85" s="344"/>
      <c r="EHJ85" s="344"/>
      <c r="EHK85" s="344"/>
      <c r="EHL85" s="344"/>
      <c r="EHM85" s="344"/>
      <c r="EHN85" s="344"/>
      <c r="EHO85" s="344"/>
      <c r="EHP85" s="344"/>
      <c r="EHQ85" s="344"/>
      <c r="EHR85" s="344"/>
      <c r="EHS85" s="344"/>
      <c r="EHT85" s="344"/>
      <c r="EHU85" s="344"/>
      <c r="EHV85" s="344"/>
      <c r="EHW85" s="344"/>
      <c r="EHX85" s="344"/>
      <c r="EHY85" s="344"/>
      <c r="EHZ85" s="344"/>
      <c r="EIA85" s="344"/>
      <c r="EIB85" s="344"/>
      <c r="EIC85" s="344"/>
      <c r="EID85" s="344"/>
      <c r="EIE85" s="344"/>
      <c r="EIF85" s="344"/>
      <c r="EIG85" s="344"/>
      <c r="EIH85" s="344"/>
      <c r="EII85" s="344"/>
      <c r="EIJ85" s="344"/>
      <c r="EIK85" s="344"/>
      <c r="EIL85" s="344"/>
      <c r="EIM85" s="344"/>
      <c r="EIN85" s="344"/>
      <c r="EIO85" s="344"/>
      <c r="EIP85" s="344"/>
      <c r="EIQ85" s="344"/>
      <c r="EIR85" s="344"/>
      <c r="EIS85" s="344"/>
      <c r="EIT85" s="344"/>
      <c r="EIU85" s="344"/>
      <c r="EIV85" s="344"/>
      <c r="EIW85" s="344"/>
      <c r="EIX85" s="344"/>
      <c r="EIY85" s="344"/>
      <c r="EIZ85" s="344"/>
      <c r="EJA85" s="344"/>
      <c r="EJB85" s="344"/>
      <c r="EJC85" s="344"/>
      <c r="EJD85" s="344"/>
      <c r="EJE85" s="344"/>
      <c r="EJF85" s="344"/>
      <c r="EJG85" s="344"/>
      <c r="EJH85" s="344"/>
      <c r="EJI85" s="344"/>
      <c r="EJJ85" s="344"/>
      <c r="EJK85" s="344"/>
      <c r="EJL85" s="344"/>
      <c r="EJM85" s="344"/>
      <c r="EJN85" s="344"/>
      <c r="EJO85" s="344"/>
      <c r="EJP85" s="344"/>
      <c r="EJQ85" s="344"/>
      <c r="EJR85" s="344"/>
      <c r="EJS85" s="344"/>
      <c r="EJT85" s="344"/>
      <c r="EJU85" s="344"/>
      <c r="EJV85" s="344"/>
      <c r="EJW85" s="344"/>
      <c r="EJX85" s="344"/>
      <c r="EJY85" s="344"/>
      <c r="EJZ85" s="344"/>
      <c r="EKA85" s="344"/>
      <c r="EKB85" s="344"/>
      <c r="EKC85" s="344"/>
      <c r="EKD85" s="344"/>
      <c r="EKE85" s="344"/>
      <c r="EKF85" s="344"/>
      <c r="EKG85" s="344"/>
      <c r="EKH85" s="344"/>
      <c r="EKI85" s="344"/>
      <c r="EKJ85" s="344"/>
      <c r="EKK85" s="344"/>
      <c r="EKL85" s="344"/>
      <c r="EKM85" s="344"/>
      <c r="EKN85" s="344"/>
      <c r="EKO85" s="344"/>
      <c r="EKP85" s="344"/>
      <c r="EKQ85" s="344"/>
      <c r="EKR85" s="344"/>
      <c r="EKS85" s="344"/>
      <c r="EKT85" s="344"/>
      <c r="EKU85" s="344"/>
      <c r="EKV85" s="344"/>
      <c r="EKW85" s="344"/>
      <c r="EKX85" s="344"/>
      <c r="EKY85" s="344"/>
      <c r="EKZ85" s="344"/>
      <c r="ELA85" s="344"/>
      <c r="ELB85" s="344"/>
      <c r="ELC85" s="344"/>
      <c r="ELD85" s="344"/>
      <c r="ELE85" s="344"/>
      <c r="ELF85" s="344"/>
      <c r="ELG85" s="344"/>
      <c r="ELH85" s="344"/>
      <c r="ELI85" s="344"/>
      <c r="ELJ85" s="344"/>
      <c r="ELK85" s="344"/>
      <c r="ELL85" s="344"/>
      <c r="ELM85" s="344"/>
      <c r="ELN85" s="344"/>
      <c r="ELO85" s="344"/>
      <c r="ELP85" s="344"/>
      <c r="ELQ85" s="344"/>
      <c r="ELR85" s="344"/>
      <c r="ELS85" s="344"/>
      <c r="ELT85" s="344"/>
      <c r="ELU85" s="344"/>
      <c r="ELV85" s="344"/>
      <c r="ELW85" s="344"/>
      <c r="ELX85" s="344"/>
      <c r="ELY85" s="344"/>
      <c r="ELZ85" s="344"/>
      <c r="EMA85" s="344"/>
      <c r="EMB85" s="344"/>
      <c r="EMC85" s="344"/>
      <c r="EMD85" s="344"/>
      <c r="EME85" s="344"/>
      <c r="EMF85" s="344"/>
      <c r="EMG85" s="344"/>
      <c r="EMH85" s="344"/>
      <c r="EMI85" s="344"/>
      <c r="EMJ85" s="344"/>
      <c r="EMK85" s="344"/>
      <c r="EML85" s="344"/>
      <c r="EMM85" s="344"/>
      <c r="EMN85" s="344"/>
      <c r="EMO85" s="344"/>
      <c r="EMP85" s="344"/>
      <c r="EMQ85" s="344"/>
      <c r="EMR85" s="344"/>
      <c r="EMS85" s="344"/>
      <c r="EMT85" s="344"/>
      <c r="EMU85" s="344"/>
      <c r="EMV85" s="344"/>
      <c r="EMW85" s="344"/>
      <c r="EMX85" s="344"/>
      <c r="EMY85" s="344"/>
      <c r="EMZ85" s="344"/>
      <c r="ENA85" s="344"/>
      <c r="ENB85" s="344"/>
      <c r="ENC85" s="344"/>
      <c r="END85" s="344"/>
      <c r="ENE85" s="344"/>
      <c r="ENF85" s="344"/>
      <c r="ENG85" s="344"/>
      <c r="ENH85" s="344"/>
      <c r="ENI85" s="344"/>
      <c r="ENJ85" s="344"/>
      <c r="ENK85" s="344"/>
      <c r="ENL85" s="344"/>
      <c r="ENM85" s="344"/>
      <c r="ENN85" s="344"/>
      <c r="ENO85" s="344"/>
      <c r="ENP85" s="344"/>
      <c r="ENQ85" s="344"/>
      <c r="ENR85" s="344"/>
      <c r="ENS85" s="344"/>
      <c r="ENT85" s="344"/>
      <c r="ENU85" s="344"/>
      <c r="ENV85" s="344"/>
      <c r="ENW85" s="344"/>
      <c r="ENX85" s="344"/>
      <c r="ENY85" s="344"/>
      <c r="ENZ85" s="344"/>
      <c r="EOA85" s="344"/>
      <c r="EOB85" s="344"/>
      <c r="EOC85" s="344"/>
      <c r="EOD85" s="344"/>
      <c r="EOE85" s="344"/>
      <c r="EOF85" s="344"/>
      <c r="EOG85" s="344"/>
      <c r="EOH85" s="344"/>
      <c r="EOI85" s="344"/>
      <c r="EOJ85" s="344"/>
      <c r="EOK85" s="344"/>
      <c r="EOL85" s="344"/>
      <c r="EOM85" s="344"/>
      <c r="EON85" s="344"/>
      <c r="EOO85" s="344"/>
      <c r="EOP85" s="344"/>
      <c r="EOQ85" s="344"/>
      <c r="EOR85" s="344"/>
      <c r="EOS85" s="344"/>
      <c r="EOT85" s="344"/>
      <c r="EOU85" s="344"/>
      <c r="EOV85" s="344"/>
      <c r="EOW85" s="344"/>
      <c r="EOX85" s="344"/>
      <c r="EOY85" s="344"/>
      <c r="EOZ85" s="344"/>
      <c r="EPA85" s="344"/>
      <c r="EPB85" s="344"/>
      <c r="EPC85" s="344"/>
      <c r="EPD85" s="344"/>
      <c r="EPE85" s="344"/>
      <c r="EPF85" s="344"/>
      <c r="EPG85" s="344"/>
      <c r="EPH85" s="344"/>
      <c r="EPI85" s="344"/>
      <c r="EPJ85" s="344"/>
      <c r="EPK85" s="344"/>
      <c r="EPL85" s="344"/>
      <c r="EPM85" s="344"/>
      <c r="EPN85" s="344"/>
      <c r="EPO85" s="344"/>
      <c r="EPP85" s="344"/>
      <c r="EPQ85" s="344"/>
      <c r="EPR85" s="344"/>
      <c r="EPS85" s="344"/>
      <c r="EPT85" s="344"/>
      <c r="EPU85" s="344"/>
      <c r="EPV85" s="344"/>
      <c r="EPW85" s="344"/>
      <c r="EPX85" s="344"/>
      <c r="EPY85" s="344"/>
      <c r="EPZ85" s="344"/>
      <c r="EQA85" s="344"/>
      <c r="EQB85" s="344"/>
      <c r="EQC85" s="344"/>
      <c r="EQD85" s="344"/>
      <c r="EQE85" s="344"/>
      <c r="EQF85" s="344"/>
      <c r="EQG85" s="344"/>
      <c r="EQH85" s="344"/>
      <c r="EQI85" s="344"/>
      <c r="EQJ85" s="344"/>
      <c r="EQK85" s="344"/>
      <c r="EQL85" s="344"/>
      <c r="EQM85" s="344"/>
      <c r="EQN85" s="344"/>
      <c r="EQO85" s="344"/>
      <c r="EQP85" s="344"/>
      <c r="EQQ85" s="344"/>
      <c r="EQR85" s="344"/>
      <c r="EQS85" s="344"/>
      <c r="EQT85" s="344"/>
      <c r="EQU85" s="344"/>
      <c r="EQV85" s="344"/>
      <c r="EQW85" s="344"/>
      <c r="EQX85" s="344"/>
      <c r="EQY85" s="344"/>
      <c r="EQZ85" s="344"/>
      <c r="ERA85" s="344"/>
      <c r="ERB85" s="344"/>
      <c r="ERC85" s="344"/>
      <c r="ERD85" s="344"/>
      <c r="ERE85" s="344"/>
      <c r="ERF85" s="344"/>
      <c r="ERG85" s="344"/>
      <c r="ERH85" s="344"/>
      <c r="ERI85" s="344"/>
      <c r="ERJ85" s="344"/>
      <c r="ERK85" s="344"/>
      <c r="ERL85" s="344"/>
      <c r="ERM85" s="344"/>
      <c r="ERN85" s="344"/>
      <c r="ERO85" s="344"/>
      <c r="ERP85" s="344"/>
      <c r="ERQ85" s="344"/>
      <c r="ERR85" s="344"/>
      <c r="ERS85" s="344"/>
      <c r="ERT85" s="344"/>
      <c r="ERU85" s="344"/>
      <c r="ERV85" s="344"/>
      <c r="ERW85" s="344"/>
      <c r="ERX85" s="344"/>
      <c r="ERY85" s="344"/>
      <c r="ERZ85" s="344"/>
      <c r="ESA85" s="344"/>
      <c r="ESB85" s="344"/>
      <c r="ESC85" s="344"/>
      <c r="ESD85" s="344"/>
      <c r="ESE85" s="344"/>
      <c r="ESF85" s="344"/>
      <c r="ESG85" s="344"/>
      <c r="ESH85" s="344"/>
      <c r="ESI85" s="344"/>
      <c r="ESJ85" s="344"/>
      <c r="ESK85" s="344"/>
      <c r="ESL85" s="344"/>
      <c r="ESM85" s="344"/>
      <c r="ESN85" s="344"/>
      <c r="ESO85" s="344"/>
      <c r="ESP85" s="344"/>
      <c r="ESQ85" s="344"/>
      <c r="ESR85" s="344"/>
      <c r="ESS85" s="344"/>
      <c r="EST85" s="344"/>
      <c r="ESU85" s="344"/>
      <c r="ESV85" s="344"/>
      <c r="ESW85" s="344"/>
      <c r="ESX85" s="344"/>
      <c r="ESY85" s="344"/>
      <c r="ESZ85" s="344"/>
      <c r="ETA85" s="344"/>
      <c r="ETB85" s="344"/>
      <c r="ETC85" s="344"/>
      <c r="ETD85" s="344"/>
      <c r="ETE85" s="344"/>
      <c r="ETF85" s="344"/>
      <c r="ETG85" s="344"/>
      <c r="ETH85" s="344"/>
      <c r="ETI85" s="344"/>
      <c r="ETJ85" s="344"/>
      <c r="ETK85" s="344"/>
      <c r="ETL85" s="344"/>
      <c r="ETM85" s="344"/>
      <c r="ETN85" s="344"/>
      <c r="ETO85" s="344"/>
      <c r="ETP85" s="344"/>
      <c r="ETQ85" s="344"/>
      <c r="ETR85" s="344"/>
      <c r="ETS85" s="344"/>
      <c r="ETT85" s="344"/>
      <c r="ETU85" s="344"/>
      <c r="ETV85" s="344"/>
      <c r="ETW85" s="344"/>
      <c r="ETX85" s="344"/>
      <c r="ETY85" s="344"/>
      <c r="ETZ85" s="344"/>
      <c r="EUA85" s="344"/>
      <c r="EUB85" s="344"/>
      <c r="EUC85" s="344"/>
      <c r="EUD85" s="344"/>
      <c r="EUE85" s="344"/>
      <c r="EUF85" s="344"/>
      <c r="EUG85" s="344"/>
      <c r="EUH85" s="344"/>
      <c r="EUI85" s="344"/>
      <c r="EUJ85" s="344"/>
      <c r="EUK85" s="344"/>
      <c r="EUL85" s="344"/>
      <c r="EUM85" s="344"/>
      <c r="EUN85" s="344"/>
      <c r="EUO85" s="344"/>
      <c r="EUP85" s="344"/>
      <c r="EUQ85" s="344"/>
      <c r="EUR85" s="344"/>
      <c r="EUS85" s="344"/>
      <c r="EUT85" s="344"/>
      <c r="EUU85" s="344"/>
      <c r="EUV85" s="344"/>
      <c r="EUW85" s="344"/>
      <c r="EUX85" s="344"/>
      <c r="EUY85" s="344"/>
      <c r="EUZ85" s="344"/>
      <c r="EVA85" s="344"/>
      <c r="EVB85" s="344"/>
      <c r="EVC85" s="344"/>
      <c r="EVD85" s="344"/>
      <c r="EVE85" s="344"/>
      <c r="EVF85" s="344"/>
      <c r="EVG85" s="344"/>
      <c r="EVH85" s="344"/>
      <c r="EVI85" s="344"/>
      <c r="EVJ85" s="344"/>
      <c r="EVK85" s="344"/>
      <c r="EVL85" s="344"/>
      <c r="EVM85" s="344"/>
      <c r="EVN85" s="344"/>
      <c r="EVO85" s="344"/>
      <c r="EVP85" s="344"/>
      <c r="EVQ85" s="344"/>
      <c r="EVR85" s="344"/>
      <c r="EVS85" s="344"/>
      <c r="EVT85" s="344"/>
      <c r="EVU85" s="344"/>
      <c r="EVV85" s="344"/>
      <c r="EVW85" s="344"/>
      <c r="EVX85" s="344"/>
      <c r="EVY85" s="344"/>
      <c r="EVZ85" s="344"/>
      <c r="EWA85" s="344"/>
      <c r="EWB85" s="344"/>
      <c r="EWC85" s="344"/>
      <c r="EWD85" s="344"/>
      <c r="EWE85" s="344"/>
      <c r="EWF85" s="344"/>
      <c r="EWG85" s="344"/>
      <c r="EWH85" s="344"/>
      <c r="EWI85" s="344"/>
      <c r="EWJ85" s="344"/>
      <c r="EWK85" s="344"/>
      <c r="EWL85" s="344"/>
      <c r="EWM85" s="344"/>
      <c r="EWN85" s="344"/>
      <c r="EWO85" s="344"/>
      <c r="EWP85" s="344"/>
      <c r="EWQ85" s="344"/>
      <c r="EWR85" s="344"/>
      <c r="EWS85" s="344"/>
      <c r="EWT85" s="344"/>
      <c r="EWU85" s="344"/>
      <c r="EWV85" s="344"/>
      <c r="EWW85" s="344"/>
      <c r="EWX85" s="344"/>
      <c r="EWY85" s="344"/>
      <c r="EWZ85" s="344"/>
      <c r="EXA85" s="344"/>
      <c r="EXB85" s="344"/>
      <c r="EXC85" s="344"/>
      <c r="EXD85" s="344"/>
      <c r="EXE85" s="344"/>
      <c r="EXF85" s="344"/>
      <c r="EXG85" s="344"/>
      <c r="EXH85" s="344"/>
      <c r="EXI85" s="344"/>
      <c r="EXJ85" s="344"/>
      <c r="EXK85" s="344"/>
      <c r="EXL85" s="344"/>
      <c r="EXM85" s="344"/>
      <c r="EXN85" s="344"/>
      <c r="EXO85" s="344"/>
      <c r="EXP85" s="344"/>
      <c r="EXQ85" s="344"/>
      <c r="EXR85" s="344"/>
      <c r="EXS85" s="344"/>
      <c r="EXT85" s="344"/>
      <c r="EXU85" s="344"/>
      <c r="EXV85" s="344"/>
      <c r="EXW85" s="344"/>
      <c r="EXX85" s="344"/>
      <c r="EXY85" s="344"/>
      <c r="EXZ85" s="344"/>
      <c r="EYA85" s="344"/>
      <c r="EYB85" s="344"/>
      <c r="EYC85" s="344"/>
      <c r="EYD85" s="344"/>
      <c r="EYE85" s="344"/>
      <c r="EYF85" s="344"/>
      <c r="EYG85" s="344"/>
      <c r="EYH85" s="344"/>
      <c r="EYI85" s="344"/>
      <c r="EYJ85" s="344"/>
      <c r="EYK85" s="344"/>
      <c r="EYL85" s="344"/>
      <c r="EYM85" s="344"/>
      <c r="EYN85" s="344"/>
      <c r="EYO85" s="344"/>
      <c r="EYP85" s="344"/>
      <c r="EYQ85" s="344"/>
      <c r="EYR85" s="344"/>
      <c r="EYS85" s="344"/>
      <c r="EYT85" s="344"/>
      <c r="EYU85" s="344"/>
      <c r="EYV85" s="344"/>
      <c r="EYW85" s="344"/>
      <c r="EYX85" s="344"/>
      <c r="EYY85" s="344"/>
      <c r="EYZ85" s="344"/>
      <c r="EZA85" s="344"/>
      <c r="EZB85" s="344"/>
      <c r="EZC85" s="344"/>
      <c r="EZD85" s="344"/>
      <c r="EZE85" s="344"/>
      <c r="EZF85" s="344"/>
      <c r="EZG85" s="344"/>
      <c r="EZH85" s="344"/>
      <c r="EZI85" s="344"/>
      <c r="EZJ85" s="344"/>
      <c r="EZK85" s="344"/>
      <c r="EZL85" s="344"/>
      <c r="EZM85" s="344"/>
      <c r="EZN85" s="344"/>
      <c r="EZO85" s="344"/>
      <c r="EZP85" s="344"/>
      <c r="EZQ85" s="344"/>
      <c r="EZR85" s="344"/>
      <c r="EZS85" s="344"/>
      <c r="EZT85" s="344"/>
      <c r="EZU85" s="344"/>
      <c r="EZV85" s="344"/>
      <c r="EZW85" s="344"/>
      <c r="EZX85" s="344"/>
      <c r="EZY85" s="344"/>
      <c r="EZZ85" s="344"/>
      <c r="FAA85" s="344"/>
      <c r="FAB85" s="344"/>
      <c r="FAC85" s="344"/>
      <c r="FAD85" s="344"/>
      <c r="FAE85" s="344"/>
      <c r="FAF85" s="344"/>
      <c r="FAG85" s="344"/>
      <c r="FAH85" s="344"/>
      <c r="FAI85" s="344"/>
      <c r="FAJ85" s="344"/>
      <c r="FAK85" s="344"/>
      <c r="FAL85" s="344"/>
      <c r="FAM85" s="344"/>
      <c r="FAN85" s="344"/>
      <c r="FAO85" s="344"/>
      <c r="FAP85" s="344"/>
      <c r="FAQ85" s="344"/>
      <c r="FAR85" s="344"/>
      <c r="FAS85" s="344"/>
      <c r="FAT85" s="344"/>
      <c r="FAU85" s="344"/>
      <c r="FAV85" s="344"/>
      <c r="FAW85" s="344"/>
      <c r="FAX85" s="344"/>
      <c r="FAY85" s="344"/>
      <c r="FAZ85" s="344"/>
      <c r="FBA85" s="344"/>
      <c r="FBB85" s="344"/>
      <c r="FBC85" s="344"/>
      <c r="FBD85" s="344"/>
      <c r="FBE85" s="344"/>
      <c r="FBF85" s="344"/>
      <c r="FBG85" s="344"/>
      <c r="FBH85" s="344"/>
      <c r="FBI85" s="344"/>
      <c r="FBJ85" s="344"/>
      <c r="FBK85" s="344"/>
      <c r="FBL85" s="344"/>
      <c r="FBM85" s="344"/>
      <c r="FBN85" s="344"/>
      <c r="FBO85" s="344"/>
      <c r="FBP85" s="344"/>
      <c r="FBQ85" s="344"/>
      <c r="FBR85" s="344"/>
      <c r="FBS85" s="344"/>
      <c r="FBT85" s="344"/>
      <c r="FBU85" s="344"/>
      <c r="FBV85" s="344"/>
      <c r="FBW85" s="344"/>
      <c r="FBX85" s="344"/>
      <c r="FBY85" s="344"/>
      <c r="FBZ85" s="344"/>
      <c r="FCA85" s="344"/>
      <c r="FCB85" s="344"/>
      <c r="FCC85" s="344"/>
      <c r="FCD85" s="344"/>
      <c r="FCE85" s="344"/>
      <c r="FCF85" s="344"/>
      <c r="FCG85" s="344"/>
      <c r="FCH85" s="344"/>
      <c r="FCI85" s="344"/>
      <c r="FCJ85" s="344"/>
      <c r="FCK85" s="344"/>
      <c r="FCL85" s="344"/>
      <c r="FCM85" s="344"/>
      <c r="FCN85" s="344"/>
      <c r="FCO85" s="344"/>
      <c r="FCP85" s="344"/>
      <c r="FCQ85" s="344"/>
      <c r="FCR85" s="344"/>
      <c r="FCS85" s="344"/>
      <c r="FCT85" s="344"/>
      <c r="FCU85" s="344"/>
      <c r="FCV85" s="344"/>
      <c r="FCW85" s="344"/>
      <c r="FCX85" s="344"/>
      <c r="FCY85" s="344"/>
      <c r="FCZ85" s="344"/>
      <c r="FDA85" s="344"/>
      <c r="FDB85" s="344"/>
      <c r="FDC85" s="344"/>
      <c r="FDD85" s="344"/>
      <c r="FDE85" s="344"/>
      <c r="FDF85" s="344"/>
      <c r="FDG85" s="344"/>
      <c r="FDH85" s="344"/>
      <c r="FDI85" s="344"/>
      <c r="FDJ85" s="344"/>
      <c r="FDK85" s="344"/>
      <c r="FDL85" s="344"/>
      <c r="FDM85" s="344"/>
      <c r="FDN85" s="344"/>
      <c r="FDO85" s="344"/>
      <c r="FDP85" s="344"/>
      <c r="FDQ85" s="344"/>
      <c r="FDR85" s="344"/>
      <c r="FDS85" s="344"/>
      <c r="FDT85" s="344"/>
      <c r="FDU85" s="344"/>
      <c r="FDV85" s="344"/>
      <c r="FDW85" s="344"/>
      <c r="FDX85" s="344"/>
      <c r="FDY85" s="344"/>
      <c r="FDZ85" s="344"/>
      <c r="FEA85" s="344"/>
      <c r="FEB85" s="344"/>
      <c r="FEC85" s="344"/>
      <c r="FED85" s="344"/>
      <c r="FEE85" s="344"/>
      <c r="FEF85" s="344"/>
      <c r="FEG85" s="344"/>
      <c r="FEH85" s="344"/>
      <c r="FEI85" s="344"/>
      <c r="FEJ85" s="344"/>
      <c r="FEK85" s="344"/>
      <c r="FEL85" s="344"/>
      <c r="FEM85" s="344"/>
      <c r="FEN85" s="344"/>
      <c r="FEO85" s="344"/>
      <c r="FEP85" s="344"/>
      <c r="FEQ85" s="344"/>
      <c r="FER85" s="344"/>
      <c r="FES85" s="344"/>
      <c r="FET85" s="344"/>
      <c r="FEU85" s="344"/>
      <c r="FEV85" s="344"/>
      <c r="FEW85" s="344"/>
      <c r="FEX85" s="344"/>
      <c r="FEY85" s="344"/>
      <c r="FEZ85" s="344"/>
      <c r="FFA85" s="344"/>
      <c r="FFB85" s="344"/>
      <c r="FFC85" s="344"/>
      <c r="FFD85" s="344"/>
      <c r="FFE85" s="344"/>
      <c r="FFF85" s="344"/>
      <c r="FFG85" s="344"/>
      <c r="FFH85" s="344"/>
      <c r="FFI85" s="344"/>
      <c r="FFJ85" s="344"/>
      <c r="FFK85" s="344"/>
      <c r="FFL85" s="344"/>
      <c r="FFM85" s="344"/>
      <c r="FFN85" s="344"/>
      <c r="FFO85" s="344"/>
      <c r="FFP85" s="344"/>
      <c r="FFQ85" s="344"/>
      <c r="FFR85" s="344"/>
      <c r="FFS85" s="344"/>
      <c r="FFT85" s="344"/>
      <c r="FFU85" s="344"/>
      <c r="FFV85" s="344"/>
      <c r="FFW85" s="344"/>
      <c r="FFX85" s="344"/>
      <c r="FFY85" s="344"/>
      <c r="FFZ85" s="344"/>
      <c r="FGA85" s="344"/>
      <c r="FGB85" s="344"/>
      <c r="FGC85" s="344"/>
      <c r="FGD85" s="344"/>
      <c r="FGE85" s="344"/>
      <c r="FGF85" s="344"/>
      <c r="FGG85" s="344"/>
      <c r="FGH85" s="344"/>
      <c r="FGI85" s="344"/>
      <c r="FGJ85" s="344"/>
      <c r="FGK85" s="344"/>
      <c r="FGL85" s="344"/>
      <c r="FGM85" s="344"/>
      <c r="FGN85" s="344"/>
      <c r="FGO85" s="344"/>
      <c r="FGP85" s="344"/>
      <c r="FGQ85" s="344"/>
      <c r="FGR85" s="344"/>
      <c r="FGS85" s="344"/>
      <c r="FGT85" s="344"/>
      <c r="FGU85" s="344"/>
      <c r="FGV85" s="344"/>
      <c r="FGW85" s="344"/>
      <c r="FGX85" s="344"/>
      <c r="FGY85" s="344"/>
      <c r="FGZ85" s="344"/>
      <c r="FHA85" s="344"/>
      <c r="FHB85" s="344"/>
      <c r="FHC85" s="344"/>
      <c r="FHD85" s="344"/>
      <c r="FHE85" s="344"/>
      <c r="FHF85" s="344"/>
      <c r="FHG85" s="344"/>
      <c r="FHH85" s="344"/>
      <c r="FHI85" s="344"/>
      <c r="FHJ85" s="344"/>
      <c r="FHK85" s="344"/>
      <c r="FHL85" s="344"/>
      <c r="FHM85" s="344"/>
      <c r="FHN85" s="344"/>
      <c r="FHO85" s="344"/>
      <c r="FHP85" s="344"/>
      <c r="FHQ85" s="344"/>
      <c r="FHR85" s="344"/>
      <c r="FHS85" s="344"/>
      <c r="FHT85" s="344"/>
      <c r="FHU85" s="344"/>
      <c r="FHV85" s="344"/>
      <c r="FHW85" s="344"/>
      <c r="FHX85" s="344"/>
      <c r="FHY85" s="344"/>
      <c r="FHZ85" s="344"/>
      <c r="FIA85" s="344"/>
      <c r="FIB85" s="344"/>
      <c r="FIC85" s="344"/>
      <c r="FID85" s="344"/>
      <c r="FIE85" s="344"/>
      <c r="FIF85" s="344"/>
      <c r="FIG85" s="344"/>
      <c r="FIH85" s="344"/>
      <c r="FII85" s="344"/>
      <c r="FIJ85" s="344"/>
      <c r="FIK85" s="344"/>
      <c r="FIL85" s="344"/>
      <c r="FIM85" s="344"/>
      <c r="FIN85" s="344"/>
      <c r="FIO85" s="344"/>
      <c r="FIP85" s="344"/>
      <c r="FIQ85" s="344"/>
      <c r="FIR85" s="344"/>
      <c r="FIS85" s="344"/>
      <c r="FIT85" s="344"/>
      <c r="FIU85" s="344"/>
      <c r="FIV85" s="344"/>
      <c r="FIW85" s="344"/>
      <c r="FIX85" s="344"/>
      <c r="FIY85" s="344"/>
      <c r="FIZ85" s="344"/>
      <c r="FJA85" s="344"/>
      <c r="FJB85" s="344"/>
      <c r="FJC85" s="344"/>
      <c r="FJD85" s="344"/>
      <c r="FJE85" s="344"/>
      <c r="FJF85" s="344"/>
      <c r="FJG85" s="344"/>
      <c r="FJH85" s="344"/>
      <c r="FJI85" s="344"/>
      <c r="FJJ85" s="344"/>
      <c r="FJK85" s="344"/>
      <c r="FJL85" s="344"/>
      <c r="FJM85" s="344"/>
      <c r="FJN85" s="344"/>
      <c r="FJO85" s="344"/>
      <c r="FJP85" s="344"/>
      <c r="FJQ85" s="344"/>
      <c r="FJR85" s="344"/>
      <c r="FJS85" s="344"/>
      <c r="FJT85" s="344"/>
      <c r="FJU85" s="344"/>
      <c r="FJV85" s="344"/>
      <c r="FJW85" s="344"/>
      <c r="FJX85" s="344"/>
      <c r="FJY85" s="344"/>
      <c r="FJZ85" s="344"/>
      <c r="FKA85" s="344"/>
      <c r="FKB85" s="344"/>
      <c r="FKC85" s="344"/>
      <c r="FKD85" s="344"/>
      <c r="FKE85" s="344"/>
      <c r="FKF85" s="344"/>
      <c r="FKG85" s="344"/>
      <c r="FKH85" s="344"/>
      <c r="FKI85" s="344"/>
      <c r="FKJ85" s="344"/>
      <c r="FKK85" s="344"/>
      <c r="FKL85" s="344"/>
      <c r="FKM85" s="344"/>
      <c r="FKN85" s="344"/>
      <c r="FKO85" s="344"/>
      <c r="FKP85" s="344"/>
      <c r="FKQ85" s="344"/>
      <c r="FKR85" s="344"/>
      <c r="FKS85" s="344"/>
      <c r="FKT85" s="344"/>
      <c r="FKU85" s="344"/>
      <c r="FKV85" s="344"/>
      <c r="FKW85" s="344"/>
      <c r="FKX85" s="344"/>
      <c r="FKY85" s="344"/>
      <c r="FKZ85" s="344"/>
      <c r="FLA85" s="344"/>
      <c r="FLB85" s="344"/>
      <c r="FLC85" s="344"/>
      <c r="FLD85" s="344"/>
      <c r="FLE85" s="344"/>
      <c r="FLF85" s="344"/>
      <c r="FLG85" s="344"/>
      <c r="FLH85" s="344"/>
      <c r="FLI85" s="344"/>
      <c r="FLJ85" s="344"/>
      <c r="FLK85" s="344"/>
      <c r="FLL85" s="344"/>
      <c r="FLM85" s="344"/>
      <c r="FLN85" s="344"/>
      <c r="FLO85" s="344"/>
      <c r="FLP85" s="344"/>
      <c r="FLQ85" s="344"/>
      <c r="FLR85" s="344"/>
      <c r="FLS85" s="344"/>
      <c r="FLT85" s="344"/>
      <c r="FLU85" s="344"/>
      <c r="FLV85" s="344"/>
      <c r="FLW85" s="344"/>
      <c r="FLX85" s="344"/>
      <c r="FLY85" s="344"/>
      <c r="FLZ85" s="344"/>
      <c r="FMA85" s="344"/>
      <c r="FMB85" s="344"/>
      <c r="FMC85" s="344"/>
      <c r="FMD85" s="344"/>
      <c r="FME85" s="344"/>
      <c r="FMF85" s="344"/>
      <c r="FMG85" s="344"/>
      <c r="FMH85" s="344"/>
      <c r="FMI85" s="344"/>
      <c r="FMJ85" s="344"/>
      <c r="FMK85" s="344"/>
      <c r="FML85" s="344"/>
      <c r="FMM85" s="344"/>
      <c r="FMN85" s="344"/>
      <c r="FMO85" s="344"/>
      <c r="FMP85" s="344"/>
      <c r="FMQ85" s="344"/>
      <c r="FMR85" s="344"/>
      <c r="FMS85" s="344"/>
      <c r="FMT85" s="344"/>
      <c r="FMU85" s="344"/>
      <c r="FMV85" s="344"/>
      <c r="FMW85" s="344"/>
      <c r="FMX85" s="344"/>
      <c r="FMY85" s="344"/>
      <c r="FMZ85" s="344"/>
      <c r="FNA85" s="344"/>
      <c r="FNB85" s="344"/>
      <c r="FNC85" s="344"/>
      <c r="FND85" s="344"/>
      <c r="FNE85" s="344"/>
      <c r="FNF85" s="344"/>
      <c r="FNG85" s="344"/>
      <c r="FNH85" s="344"/>
      <c r="FNI85" s="344"/>
      <c r="FNJ85" s="344"/>
      <c r="FNK85" s="344"/>
      <c r="FNL85" s="344"/>
      <c r="FNM85" s="344"/>
      <c r="FNN85" s="344"/>
      <c r="FNO85" s="344"/>
      <c r="FNP85" s="344"/>
      <c r="FNQ85" s="344"/>
      <c r="FNR85" s="344"/>
      <c r="FNS85" s="344"/>
      <c r="FNT85" s="344"/>
      <c r="FNU85" s="344"/>
      <c r="FNV85" s="344"/>
      <c r="FNW85" s="344"/>
      <c r="FNX85" s="344"/>
      <c r="FNY85" s="344"/>
      <c r="FNZ85" s="344"/>
      <c r="FOA85" s="344"/>
      <c r="FOB85" s="344"/>
      <c r="FOC85" s="344"/>
      <c r="FOD85" s="344"/>
      <c r="FOE85" s="344"/>
      <c r="FOF85" s="344"/>
      <c r="FOG85" s="344"/>
      <c r="FOH85" s="344"/>
      <c r="FOI85" s="344"/>
      <c r="FOJ85" s="344"/>
      <c r="FOK85" s="344"/>
      <c r="FOL85" s="344"/>
      <c r="FOM85" s="344"/>
      <c r="FON85" s="344"/>
      <c r="FOO85" s="344"/>
      <c r="FOP85" s="344"/>
      <c r="FOQ85" s="344"/>
      <c r="FOR85" s="344"/>
      <c r="FOS85" s="344"/>
      <c r="FOT85" s="344"/>
      <c r="FOU85" s="344"/>
      <c r="FOV85" s="344"/>
      <c r="FOW85" s="344"/>
      <c r="FOX85" s="344"/>
      <c r="FOY85" s="344"/>
      <c r="FOZ85" s="344"/>
      <c r="FPA85" s="344"/>
      <c r="FPB85" s="344"/>
      <c r="FPC85" s="344"/>
      <c r="FPD85" s="344"/>
      <c r="FPE85" s="344"/>
      <c r="FPF85" s="344"/>
      <c r="FPG85" s="344"/>
      <c r="FPH85" s="344"/>
      <c r="FPI85" s="344"/>
      <c r="FPJ85" s="344"/>
      <c r="FPK85" s="344"/>
      <c r="FPL85" s="344"/>
      <c r="FPM85" s="344"/>
      <c r="FPN85" s="344"/>
      <c r="FPO85" s="344"/>
      <c r="FPP85" s="344"/>
      <c r="FPQ85" s="344"/>
      <c r="FPR85" s="344"/>
      <c r="FPS85" s="344"/>
      <c r="FPT85" s="344"/>
      <c r="FPU85" s="344"/>
      <c r="FPV85" s="344"/>
      <c r="FPW85" s="344"/>
      <c r="FPX85" s="344"/>
      <c r="FPY85" s="344"/>
      <c r="FPZ85" s="344"/>
      <c r="FQA85" s="344"/>
      <c r="FQB85" s="344"/>
      <c r="FQC85" s="344"/>
      <c r="FQD85" s="344"/>
      <c r="FQE85" s="344"/>
      <c r="FQF85" s="344"/>
      <c r="FQG85" s="344"/>
      <c r="FQH85" s="344"/>
      <c r="FQI85" s="344"/>
      <c r="FQJ85" s="344"/>
      <c r="FQK85" s="344"/>
      <c r="FQL85" s="344"/>
      <c r="FQM85" s="344"/>
      <c r="FQN85" s="344"/>
      <c r="FQO85" s="344"/>
      <c r="FQP85" s="344"/>
      <c r="FQQ85" s="344"/>
      <c r="FQR85" s="344"/>
      <c r="FQS85" s="344"/>
      <c r="FQT85" s="344"/>
      <c r="FQU85" s="344"/>
      <c r="FQV85" s="344"/>
      <c r="FQW85" s="344"/>
      <c r="FQX85" s="344"/>
      <c r="FQY85" s="344"/>
      <c r="FQZ85" s="344"/>
      <c r="FRA85" s="344"/>
      <c r="FRB85" s="344"/>
      <c r="FRC85" s="344"/>
      <c r="FRD85" s="344"/>
      <c r="FRE85" s="344"/>
      <c r="FRF85" s="344"/>
      <c r="FRG85" s="344"/>
      <c r="FRH85" s="344"/>
      <c r="FRI85" s="344"/>
      <c r="FRJ85" s="344"/>
      <c r="FRK85" s="344"/>
      <c r="FRL85" s="344"/>
      <c r="FRM85" s="344"/>
      <c r="FRN85" s="344"/>
      <c r="FRO85" s="344"/>
      <c r="FRP85" s="344"/>
      <c r="FRQ85" s="344"/>
      <c r="FRR85" s="344"/>
      <c r="FRS85" s="344"/>
      <c r="FRT85" s="344"/>
      <c r="FRU85" s="344"/>
      <c r="FRV85" s="344"/>
      <c r="FRW85" s="344"/>
      <c r="FRX85" s="344"/>
      <c r="FRY85" s="344"/>
      <c r="FRZ85" s="344"/>
      <c r="FSA85" s="344"/>
      <c r="FSB85" s="344"/>
      <c r="FSC85" s="344"/>
      <c r="FSD85" s="344"/>
      <c r="FSE85" s="344"/>
      <c r="FSF85" s="344"/>
      <c r="FSG85" s="344"/>
      <c r="FSH85" s="344"/>
      <c r="FSI85" s="344"/>
      <c r="FSJ85" s="344"/>
      <c r="FSK85" s="344"/>
      <c r="FSL85" s="344"/>
      <c r="FSM85" s="344"/>
      <c r="FSN85" s="344"/>
      <c r="FSO85" s="344"/>
      <c r="FSP85" s="344"/>
      <c r="FSQ85" s="344"/>
      <c r="FSR85" s="344"/>
      <c r="FSS85" s="344"/>
      <c r="FST85" s="344"/>
      <c r="FSU85" s="344"/>
      <c r="FSV85" s="344"/>
      <c r="FSW85" s="344"/>
      <c r="FSX85" s="344"/>
      <c r="FSY85" s="344"/>
      <c r="FSZ85" s="344"/>
      <c r="FTA85" s="344"/>
      <c r="FTB85" s="344"/>
      <c r="FTC85" s="344"/>
      <c r="FTD85" s="344"/>
      <c r="FTE85" s="344"/>
      <c r="FTF85" s="344"/>
      <c r="FTG85" s="344"/>
      <c r="FTH85" s="344"/>
      <c r="FTI85" s="344"/>
      <c r="FTJ85" s="344"/>
      <c r="FTK85" s="344"/>
      <c r="FTL85" s="344"/>
      <c r="FTM85" s="344"/>
      <c r="FTN85" s="344"/>
      <c r="FTO85" s="344"/>
      <c r="FTP85" s="344"/>
      <c r="FTQ85" s="344"/>
      <c r="FTR85" s="344"/>
      <c r="FTS85" s="344"/>
      <c r="FTT85" s="344"/>
      <c r="FTU85" s="344"/>
      <c r="FTV85" s="344"/>
      <c r="FTW85" s="344"/>
      <c r="FTX85" s="344"/>
      <c r="FTY85" s="344"/>
      <c r="FTZ85" s="344"/>
      <c r="FUA85" s="344"/>
      <c r="FUB85" s="344"/>
      <c r="FUC85" s="344"/>
      <c r="FUD85" s="344"/>
      <c r="FUE85" s="344"/>
      <c r="FUF85" s="344"/>
      <c r="FUG85" s="344"/>
      <c r="FUH85" s="344"/>
      <c r="FUI85" s="344"/>
      <c r="FUJ85" s="344"/>
      <c r="FUK85" s="344"/>
      <c r="FUL85" s="344"/>
      <c r="FUM85" s="344"/>
      <c r="FUN85" s="344"/>
      <c r="FUO85" s="344"/>
      <c r="FUP85" s="344"/>
      <c r="FUQ85" s="344"/>
      <c r="FUR85" s="344"/>
      <c r="FUS85" s="344"/>
      <c r="FUT85" s="344"/>
      <c r="FUU85" s="344"/>
      <c r="FUV85" s="344"/>
      <c r="FUW85" s="344"/>
      <c r="FUX85" s="344"/>
      <c r="FUY85" s="344"/>
      <c r="FUZ85" s="344"/>
      <c r="FVA85" s="344"/>
      <c r="FVB85" s="344"/>
      <c r="FVC85" s="344"/>
      <c r="FVD85" s="344"/>
      <c r="FVE85" s="344"/>
      <c r="FVF85" s="344"/>
      <c r="FVG85" s="344"/>
      <c r="FVH85" s="344"/>
      <c r="FVI85" s="344"/>
      <c r="FVJ85" s="344"/>
      <c r="FVK85" s="344"/>
      <c r="FVL85" s="344"/>
      <c r="FVM85" s="344"/>
      <c r="FVN85" s="344"/>
      <c r="FVO85" s="344"/>
      <c r="FVP85" s="344"/>
      <c r="FVQ85" s="344"/>
      <c r="FVR85" s="344"/>
      <c r="FVS85" s="344"/>
      <c r="FVT85" s="344"/>
      <c r="FVU85" s="344"/>
      <c r="FVV85" s="344"/>
      <c r="FVW85" s="344"/>
      <c r="FVX85" s="344"/>
      <c r="FVY85" s="344"/>
      <c r="FVZ85" s="344"/>
      <c r="FWA85" s="344"/>
      <c r="FWB85" s="344"/>
      <c r="FWC85" s="344"/>
      <c r="FWD85" s="344"/>
      <c r="FWE85" s="344"/>
      <c r="FWF85" s="344"/>
      <c r="FWG85" s="344"/>
      <c r="FWH85" s="344"/>
      <c r="FWI85" s="344"/>
      <c r="FWJ85" s="344"/>
      <c r="FWK85" s="344"/>
      <c r="FWL85" s="344"/>
      <c r="FWM85" s="344"/>
      <c r="FWN85" s="344"/>
      <c r="FWO85" s="344"/>
      <c r="FWP85" s="344"/>
      <c r="FWQ85" s="344"/>
      <c r="FWR85" s="344"/>
      <c r="FWS85" s="344"/>
      <c r="FWT85" s="344"/>
      <c r="FWU85" s="344"/>
      <c r="FWV85" s="344"/>
      <c r="FWW85" s="344"/>
      <c r="FWX85" s="344"/>
      <c r="FWY85" s="344"/>
      <c r="FWZ85" s="344"/>
      <c r="FXA85" s="344"/>
      <c r="FXB85" s="344"/>
      <c r="FXC85" s="344"/>
      <c r="FXD85" s="344"/>
      <c r="FXE85" s="344"/>
      <c r="FXF85" s="344"/>
      <c r="FXG85" s="344"/>
      <c r="FXH85" s="344"/>
      <c r="FXI85" s="344"/>
      <c r="FXJ85" s="344"/>
      <c r="FXK85" s="344"/>
      <c r="FXL85" s="344"/>
      <c r="FXM85" s="344"/>
      <c r="FXN85" s="344"/>
      <c r="FXO85" s="344"/>
      <c r="FXP85" s="344"/>
      <c r="FXQ85" s="344"/>
      <c r="FXR85" s="344"/>
      <c r="FXS85" s="344"/>
      <c r="FXT85" s="344"/>
      <c r="FXU85" s="344"/>
      <c r="FXV85" s="344"/>
      <c r="FXW85" s="344"/>
      <c r="FXX85" s="344"/>
      <c r="FXY85" s="344"/>
      <c r="FXZ85" s="344"/>
      <c r="FYA85" s="344"/>
      <c r="FYB85" s="344"/>
      <c r="FYC85" s="344"/>
      <c r="FYD85" s="344"/>
      <c r="FYE85" s="344"/>
      <c r="FYF85" s="344"/>
      <c r="FYG85" s="344"/>
      <c r="FYH85" s="344"/>
      <c r="FYI85" s="344"/>
      <c r="FYJ85" s="344"/>
      <c r="FYK85" s="344"/>
      <c r="FYL85" s="344"/>
      <c r="FYM85" s="344"/>
      <c r="FYN85" s="344"/>
      <c r="FYO85" s="344"/>
      <c r="FYP85" s="344"/>
      <c r="FYQ85" s="344"/>
      <c r="FYR85" s="344"/>
      <c r="FYS85" s="344"/>
      <c r="FYT85" s="344"/>
      <c r="FYU85" s="344"/>
      <c r="FYV85" s="344"/>
      <c r="FYW85" s="344"/>
      <c r="FYX85" s="344"/>
      <c r="FYY85" s="344"/>
      <c r="FYZ85" s="344"/>
      <c r="FZA85" s="344"/>
      <c r="FZB85" s="344"/>
      <c r="FZC85" s="344"/>
      <c r="FZD85" s="344"/>
      <c r="FZE85" s="344"/>
      <c r="FZF85" s="344"/>
      <c r="FZG85" s="344"/>
      <c r="FZH85" s="344"/>
      <c r="FZI85" s="344"/>
      <c r="FZJ85" s="344"/>
      <c r="FZK85" s="344"/>
      <c r="FZL85" s="344"/>
      <c r="FZM85" s="344"/>
      <c r="FZN85" s="344"/>
      <c r="FZO85" s="344"/>
      <c r="FZP85" s="344"/>
      <c r="FZQ85" s="344"/>
      <c r="FZR85" s="344"/>
      <c r="FZS85" s="344"/>
      <c r="FZT85" s="344"/>
      <c r="FZU85" s="344"/>
      <c r="FZV85" s="344"/>
      <c r="FZW85" s="344"/>
      <c r="FZX85" s="344"/>
      <c r="FZY85" s="344"/>
      <c r="FZZ85" s="344"/>
      <c r="GAA85" s="344"/>
      <c r="GAB85" s="344"/>
      <c r="GAC85" s="344"/>
      <c r="GAD85" s="344"/>
      <c r="GAE85" s="344"/>
      <c r="GAF85" s="344"/>
      <c r="GAG85" s="344"/>
      <c r="GAH85" s="344"/>
      <c r="GAI85" s="344"/>
      <c r="GAJ85" s="344"/>
      <c r="GAK85" s="344"/>
      <c r="GAL85" s="344"/>
      <c r="GAM85" s="344"/>
      <c r="GAN85" s="344"/>
      <c r="GAO85" s="344"/>
      <c r="GAP85" s="344"/>
      <c r="GAQ85" s="344"/>
      <c r="GAR85" s="344"/>
      <c r="GAS85" s="344"/>
      <c r="GAT85" s="344"/>
      <c r="GAU85" s="344"/>
      <c r="GAV85" s="344"/>
      <c r="GAW85" s="344"/>
      <c r="GAX85" s="344"/>
      <c r="GAY85" s="344"/>
      <c r="GAZ85" s="344"/>
      <c r="GBA85" s="344"/>
      <c r="GBB85" s="344"/>
      <c r="GBC85" s="344"/>
      <c r="GBD85" s="344"/>
      <c r="GBE85" s="344"/>
      <c r="GBF85" s="344"/>
      <c r="GBG85" s="344"/>
      <c r="GBH85" s="344"/>
      <c r="GBI85" s="344"/>
      <c r="GBJ85" s="344"/>
      <c r="GBK85" s="344"/>
      <c r="GBL85" s="344"/>
      <c r="GBM85" s="344"/>
      <c r="GBN85" s="344"/>
      <c r="GBO85" s="344"/>
      <c r="GBP85" s="344"/>
      <c r="GBQ85" s="344"/>
      <c r="GBR85" s="344"/>
      <c r="GBS85" s="344"/>
      <c r="GBT85" s="344"/>
      <c r="GBU85" s="344"/>
      <c r="GBV85" s="344"/>
      <c r="GBW85" s="344"/>
      <c r="GBX85" s="344"/>
      <c r="GBY85" s="344"/>
      <c r="GBZ85" s="344"/>
      <c r="GCA85" s="344"/>
      <c r="GCB85" s="344"/>
      <c r="GCC85" s="344"/>
      <c r="GCD85" s="344"/>
      <c r="GCE85" s="344"/>
      <c r="GCF85" s="344"/>
      <c r="GCG85" s="344"/>
      <c r="GCH85" s="344"/>
      <c r="GCI85" s="344"/>
      <c r="GCJ85" s="344"/>
      <c r="GCK85" s="344"/>
      <c r="GCL85" s="344"/>
      <c r="GCM85" s="344"/>
      <c r="GCN85" s="344"/>
      <c r="GCO85" s="344"/>
      <c r="GCP85" s="344"/>
      <c r="GCQ85" s="344"/>
      <c r="GCR85" s="344"/>
      <c r="GCS85" s="344"/>
      <c r="GCT85" s="344"/>
      <c r="GCU85" s="344"/>
      <c r="GCV85" s="344"/>
      <c r="GCW85" s="344"/>
      <c r="GCX85" s="344"/>
      <c r="GCY85" s="344"/>
      <c r="GCZ85" s="344"/>
      <c r="GDA85" s="344"/>
      <c r="GDB85" s="344"/>
      <c r="GDC85" s="344"/>
      <c r="GDD85" s="344"/>
      <c r="GDE85" s="344"/>
      <c r="GDF85" s="344"/>
      <c r="GDG85" s="344"/>
      <c r="GDH85" s="344"/>
      <c r="GDI85" s="344"/>
      <c r="GDJ85" s="344"/>
      <c r="GDK85" s="344"/>
      <c r="GDL85" s="344"/>
      <c r="GDM85" s="344"/>
      <c r="GDN85" s="344"/>
      <c r="GDO85" s="344"/>
      <c r="GDP85" s="344"/>
      <c r="GDQ85" s="344"/>
      <c r="GDR85" s="344"/>
      <c r="GDS85" s="344"/>
      <c r="GDT85" s="344"/>
      <c r="GDU85" s="344"/>
      <c r="GDV85" s="344"/>
      <c r="GDW85" s="344"/>
      <c r="GDX85" s="344"/>
      <c r="GDY85" s="344"/>
      <c r="GDZ85" s="344"/>
      <c r="GEA85" s="344"/>
      <c r="GEB85" s="344"/>
      <c r="GEC85" s="344"/>
      <c r="GED85" s="344"/>
      <c r="GEE85" s="344"/>
      <c r="GEF85" s="344"/>
      <c r="GEG85" s="344"/>
      <c r="GEH85" s="344"/>
      <c r="GEI85" s="344"/>
      <c r="GEJ85" s="344"/>
      <c r="GEK85" s="344"/>
      <c r="GEL85" s="344"/>
      <c r="GEM85" s="344"/>
      <c r="GEN85" s="344"/>
      <c r="GEO85" s="344"/>
      <c r="GEP85" s="344"/>
      <c r="GEQ85" s="344"/>
      <c r="GER85" s="344"/>
      <c r="GES85" s="344"/>
      <c r="GET85" s="344"/>
      <c r="GEU85" s="344"/>
      <c r="GEV85" s="344"/>
      <c r="GEW85" s="344"/>
      <c r="GEX85" s="344"/>
      <c r="GEY85" s="344"/>
      <c r="GEZ85" s="344"/>
      <c r="GFA85" s="344"/>
      <c r="GFB85" s="344"/>
      <c r="GFC85" s="344"/>
      <c r="GFD85" s="344"/>
      <c r="GFE85" s="344"/>
      <c r="GFF85" s="344"/>
      <c r="GFG85" s="344"/>
      <c r="GFH85" s="344"/>
      <c r="GFI85" s="344"/>
      <c r="GFJ85" s="344"/>
      <c r="GFK85" s="344"/>
      <c r="GFL85" s="344"/>
      <c r="GFM85" s="344"/>
      <c r="GFN85" s="344"/>
      <c r="GFO85" s="344"/>
      <c r="GFP85" s="344"/>
      <c r="GFQ85" s="344"/>
      <c r="GFR85" s="344"/>
      <c r="GFS85" s="344"/>
      <c r="GFT85" s="344"/>
      <c r="GFU85" s="344"/>
      <c r="GFV85" s="344"/>
      <c r="GFW85" s="344"/>
      <c r="GFX85" s="344"/>
      <c r="GFY85" s="344"/>
      <c r="GFZ85" s="344"/>
      <c r="GGA85" s="344"/>
      <c r="GGB85" s="344"/>
      <c r="GGC85" s="344"/>
      <c r="GGD85" s="344"/>
      <c r="GGE85" s="344"/>
      <c r="GGF85" s="344"/>
      <c r="GGG85" s="344"/>
      <c r="GGH85" s="344"/>
      <c r="GGI85" s="344"/>
      <c r="GGJ85" s="344"/>
      <c r="GGK85" s="344"/>
      <c r="GGL85" s="344"/>
      <c r="GGM85" s="344"/>
      <c r="GGN85" s="344"/>
      <c r="GGO85" s="344"/>
      <c r="GGP85" s="344"/>
      <c r="GGQ85" s="344"/>
      <c r="GGR85" s="344"/>
      <c r="GGS85" s="344"/>
      <c r="GGT85" s="344"/>
      <c r="GGU85" s="344"/>
      <c r="GGV85" s="344"/>
      <c r="GGW85" s="344"/>
      <c r="GGX85" s="344"/>
      <c r="GGY85" s="344"/>
      <c r="GGZ85" s="344"/>
      <c r="GHA85" s="344"/>
      <c r="GHB85" s="344"/>
      <c r="GHC85" s="344"/>
      <c r="GHD85" s="344"/>
      <c r="GHE85" s="344"/>
      <c r="GHF85" s="344"/>
      <c r="GHG85" s="344"/>
      <c r="GHH85" s="344"/>
      <c r="GHI85" s="344"/>
      <c r="GHJ85" s="344"/>
      <c r="GHK85" s="344"/>
      <c r="GHL85" s="344"/>
      <c r="GHM85" s="344"/>
      <c r="GHN85" s="344"/>
      <c r="GHO85" s="344"/>
      <c r="GHP85" s="344"/>
      <c r="GHQ85" s="344"/>
      <c r="GHR85" s="344"/>
      <c r="GHS85" s="344"/>
      <c r="GHT85" s="344"/>
      <c r="GHU85" s="344"/>
      <c r="GHV85" s="344"/>
      <c r="GHW85" s="344"/>
      <c r="GHX85" s="344"/>
      <c r="GHY85" s="344"/>
      <c r="GHZ85" s="344"/>
      <c r="GIA85" s="344"/>
      <c r="GIB85" s="344"/>
      <c r="GIC85" s="344"/>
      <c r="GID85" s="344"/>
      <c r="GIE85" s="344"/>
      <c r="GIF85" s="344"/>
      <c r="GIG85" s="344"/>
      <c r="GIH85" s="344"/>
      <c r="GII85" s="344"/>
      <c r="GIJ85" s="344"/>
      <c r="GIK85" s="344"/>
      <c r="GIL85" s="344"/>
      <c r="GIM85" s="344"/>
      <c r="GIN85" s="344"/>
      <c r="GIO85" s="344"/>
      <c r="GIP85" s="344"/>
      <c r="GIQ85" s="344"/>
      <c r="GIR85" s="344"/>
      <c r="GIS85" s="344"/>
      <c r="GIT85" s="344"/>
      <c r="GIU85" s="344"/>
      <c r="GIV85" s="344"/>
      <c r="GIW85" s="344"/>
      <c r="GIX85" s="344"/>
      <c r="GIY85" s="344"/>
      <c r="GIZ85" s="344"/>
      <c r="GJA85" s="344"/>
      <c r="GJB85" s="344"/>
      <c r="GJC85" s="344"/>
      <c r="GJD85" s="344"/>
      <c r="GJE85" s="344"/>
      <c r="GJF85" s="344"/>
      <c r="GJG85" s="344"/>
      <c r="GJH85" s="344"/>
      <c r="GJI85" s="344"/>
      <c r="GJJ85" s="344"/>
      <c r="GJK85" s="344"/>
      <c r="GJL85" s="344"/>
      <c r="GJM85" s="344"/>
      <c r="GJN85" s="344"/>
      <c r="GJO85" s="344"/>
      <c r="GJP85" s="344"/>
      <c r="GJQ85" s="344"/>
      <c r="GJR85" s="344"/>
      <c r="GJS85" s="344"/>
      <c r="GJT85" s="344"/>
      <c r="GJU85" s="344"/>
      <c r="GJV85" s="344"/>
      <c r="GJW85" s="344"/>
      <c r="GJX85" s="344"/>
      <c r="GJY85" s="344"/>
      <c r="GJZ85" s="344"/>
      <c r="GKA85" s="344"/>
      <c r="GKB85" s="344"/>
      <c r="GKC85" s="344"/>
      <c r="GKD85" s="344"/>
      <c r="GKE85" s="344"/>
      <c r="GKF85" s="344"/>
      <c r="GKG85" s="344"/>
      <c r="GKH85" s="344"/>
      <c r="GKI85" s="344"/>
      <c r="GKJ85" s="344"/>
      <c r="GKK85" s="344"/>
      <c r="GKL85" s="344"/>
      <c r="GKM85" s="344"/>
      <c r="GKN85" s="344"/>
      <c r="GKO85" s="344"/>
      <c r="GKP85" s="344"/>
      <c r="GKQ85" s="344"/>
      <c r="GKR85" s="344"/>
      <c r="GKS85" s="344"/>
      <c r="GKT85" s="344"/>
      <c r="GKU85" s="344"/>
      <c r="GKV85" s="344"/>
      <c r="GKW85" s="344"/>
      <c r="GKX85" s="344"/>
      <c r="GKY85" s="344"/>
      <c r="GKZ85" s="344"/>
      <c r="GLA85" s="344"/>
      <c r="GLB85" s="344"/>
      <c r="GLC85" s="344"/>
      <c r="GLD85" s="344"/>
      <c r="GLE85" s="344"/>
      <c r="GLF85" s="344"/>
      <c r="GLG85" s="344"/>
      <c r="GLH85" s="344"/>
      <c r="GLI85" s="344"/>
      <c r="GLJ85" s="344"/>
      <c r="GLK85" s="344"/>
      <c r="GLL85" s="344"/>
      <c r="GLM85" s="344"/>
      <c r="GLN85" s="344"/>
      <c r="GLO85" s="344"/>
      <c r="GLP85" s="344"/>
      <c r="GLQ85" s="344"/>
      <c r="GLR85" s="344"/>
      <c r="GLS85" s="344"/>
      <c r="GLT85" s="344"/>
      <c r="GLU85" s="344"/>
      <c r="GLV85" s="344"/>
      <c r="GLW85" s="344"/>
      <c r="GLX85" s="344"/>
      <c r="GLY85" s="344"/>
      <c r="GLZ85" s="344"/>
      <c r="GMA85" s="344"/>
      <c r="GMB85" s="344"/>
      <c r="GMC85" s="344"/>
      <c r="GMD85" s="344"/>
      <c r="GME85" s="344"/>
      <c r="GMF85" s="344"/>
      <c r="GMG85" s="344"/>
      <c r="GMH85" s="344"/>
      <c r="GMI85" s="344"/>
      <c r="GMJ85" s="344"/>
      <c r="GMK85" s="344"/>
      <c r="GML85" s="344"/>
      <c r="GMM85" s="344"/>
      <c r="GMN85" s="344"/>
      <c r="GMO85" s="344"/>
      <c r="GMP85" s="344"/>
      <c r="GMQ85" s="344"/>
      <c r="GMR85" s="344"/>
      <c r="GMS85" s="344"/>
      <c r="GMT85" s="344"/>
      <c r="GMU85" s="344"/>
      <c r="GMV85" s="344"/>
      <c r="GMW85" s="344"/>
      <c r="GMX85" s="344"/>
      <c r="GMY85" s="344"/>
      <c r="GMZ85" s="344"/>
      <c r="GNA85" s="344"/>
      <c r="GNB85" s="344"/>
      <c r="GNC85" s="344"/>
      <c r="GND85" s="344"/>
      <c r="GNE85" s="344"/>
      <c r="GNF85" s="344"/>
      <c r="GNG85" s="344"/>
      <c r="GNH85" s="344"/>
      <c r="GNI85" s="344"/>
      <c r="GNJ85" s="344"/>
      <c r="GNK85" s="344"/>
      <c r="GNL85" s="344"/>
      <c r="GNM85" s="344"/>
      <c r="GNN85" s="344"/>
      <c r="GNO85" s="344"/>
      <c r="GNP85" s="344"/>
      <c r="GNQ85" s="344"/>
      <c r="GNR85" s="344"/>
      <c r="GNS85" s="344"/>
      <c r="GNT85" s="344"/>
      <c r="GNU85" s="344"/>
      <c r="GNV85" s="344"/>
      <c r="GNW85" s="344"/>
      <c r="GNX85" s="344"/>
      <c r="GNY85" s="344"/>
      <c r="GNZ85" s="344"/>
      <c r="GOA85" s="344"/>
      <c r="GOB85" s="344"/>
      <c r="GOC85" s="344"/>
      <c r="GOD85" s="344"/>
      <c r="GOE85" s="344"/>
      <c r="GOF85" s="344"/>
      <c r="GOG85" s="344"/>
      <c r="GOH85" s="344"/>
      <c r="GOI85" s="344"/>
      <c r="GOJ85" s="344"/>
      <c r="GOK85" s="344"/>
      <c r="GOL85" s="344"/>
      <c r="GOM85" s="344"/>
      <c r="GON85" s="344"/>
      <c r="GOO85" s="344"/>
      <c r="GOP85" s="344"/>
      <c r="GOQ85" s="344"/>
      <c r="GOR85" s="344"/>
      <c r="GOS85" s="344"/>
      <c r="GOT85" s="344"/>
      <c r="GOU85" s="344"/>
      <c r="GOV85" s="344"/>
      <c r="GOW85" s="344"/>
      <c r="GOX85" s="344"/>
      <c r="GOY85" s="344"/>
      <c r="GOZ85" s="344"/>
      <c r="GPA85" s="344"/>
      <c r="GPB85" s="344"/>
      <c r="GPC85" s="344"/>
      <c r="GPD85" s="344"/>
      <c r="GPE85" s="344"/>
      <c r="GPF85" s="344"/>
      <c r="GPG85" s="344"/>
      <c r="GPH85" s="344"/>
      <c r="GPI85" s="344"/>
      <c r="GPJ85" s="344"/>
      <c r="GPK85" s="344"/>
      <c r="GPL85" s="344"/>
      <c r="GPM85" s="344"/>
      <c r="GPN85" s="344"/>
      <c r="GPO85" s="344"/>
      <c r="GPP85" s="344"/>
      <c r="GPQ85" s="344"/>
      <c r="GPR85" s="344"/>
      <c r="GPS85" s="344"/>
      <c r="GPT85" s="344"/>
      <c r="GPU85" s="344"/>
      <c r="GPV85" s="344"/>
      <c r="GPW85" s="344"/>
      <c r="GPX85" s="344"/>
      <c r="GPY85" s="344"/>
      <c r="GPZ85" s="344"/>
      <c r="GQA85" s="344"/>
      <c r="GQB85" s="344"/>
      <c r="GQC85" s="344"/>
      <c r="GQD85" s="344"/>
      <c r="GQE85" s="344"/>
      <c r="GQF85" s="344"/>
      <c r="GQG85" s="344"/>
      <c r="GQH85" s="344"/>
      <c r="GQI85" s="344"/>
      <c r="GQJ85" s="344"/>
      <c r="GQK85" s="344"/>
      <c r="GQL85" s="344"/>
      <c r="GQM85" s="344"/>
      <c r="GQN85" s="344"/>
      <c r="GQO85" s="344"/>
      <c r="GQP85" s="344"/>
      <c r="GQQ85" s="344"/>
      <c r="GQR85" s="344"/>
      <c r="GQS85" s="344"/>
      <c r="GQT85" s="344"/>
      <c r="GQU85" s="344"/>
      <c r="GQV85" s="344"/>
      <c r="GQW85" s="344"/>
      <c r="GQX85" s="344"/>
      <c r="GQY85" s="344"/>
      <c r="GQZ85" s="344"/>
      <c r="GRA85" s="344"/>
      <c r="GRB85" s="344"/>
      <c r="GRC85" s="344"/>
      <c r="GRD85" s="344"/>
      <c r="GRE85" s="344"/>
      <c r="GRF85" s="344"/>
      <c r="GRG85" s="344"/>
      <c r="GRH85" s="344"/>
      <c r="GRI85" s="344"/>
      <c r="GRJ85" s="344"/>
      <c r="GRK85" s="344"/>
      <c r="GRL85" s="344"/>
      <c r="GRM85" s="344"/>
      <c r="GRN85" s="344"/>
      <c r="GRO85" s="344"/>
      <c r="GRP85" s="344"/>
      <c r="GRQ85" s="344"/>
      <c r="GRR85" s="344"/>
      <c r="GRS85" s="344"/>
      <c r="GRT85" s="344"/>
      <c r="GRU85" s="344"/>
      <c r="GRV85" s="344"/>
      <c r="GRW85" s="344"/>
      <c r="GRX85" s="344"/>
      <c r="GRY85" s="344"/>
      <c r="GRZ85" s="344"/>
      <c r="GSA85" s="344"/>
      <c r="GSB85" s="344"/>
      <c r="GSC85" s="344"/>
      <c r="GSD85" s="344"/>
      <c r="GSE85" s="344"/>
      <c r="GSF85" s="344"/>
      <c r="GSG85" s="344"/>
      <c r="GSH85" s="344"/>
      <c r="GSI85" s="344"/>
      <c r="GSJ85" s="344"/>
      <c r="GSK85" s="344"/>
      <c r="GSL85" s="344"/>
      <c r="GSM85" s="344"/>
      <c r="GSN85" s="344"/>
      <c r="GSO85" s="344"/>
      <c r="GSP85" s="344"/>
      <c r="GSQ85" s="344"/>
      <c r="GSR85" s="344"/>
      <c r="GSS85" s="344"/>
      <c r="GST85" s="344"/>
      <c r="GSU85" s="344"/>
      <c r="GSV85" s="344"/>
      <c r="GSW85" s="344"/>
      <c r="GSX85" s="344"/>
      <c r="GSY85" s="344"/>
      <c r="GSZ85" s="344"/>
      <c r="GTA85" s="344"/>
      <c r="GTB85" s="344"/>
      <c r="GTC85" s="344"/>
      <c r="GTD85" s="344"/>
      <c r="GTE85" s="344"/>
      <c r="GTF85" s="344"/>
      <c r="GTG85" s="344"/>
      <c r="GTH85" s="344"/>
      <c r="GTI85" s="344"/>
      <c r="GTJ85" s="344"/>
      <c r="GTK85" s="344"/>
      <c r="GTL85" s="344"/>
      <c r="GTM85" s="344"/>
      <c r="GTN85" s="344"/>
      <c r="GTO85" s="344"/>
      <c r="GTP85" s="344"/>
      <c r="GTQ85" s="344"/>
      <c r="GTR85" s="344"/>
      <c r="GTS85" s="344"/>
      <c r="GTT85" s="344"/>
      <c r="GTU85" s="344"/>
      <c r="GTV85" s="344"/>
      <c r="GTW85" s="344"/>
      <c r="GTX85" s="344"/>
      <c r="GTY85" s="344"/>
      <c r="GTZ85" s="344"/>
      <c r="GUA85" s="344"/>
      <c r="GUB85" s="344"/>
      <c r="GUC85" s="344"/>
      <c r="GUD85" s="344"/>
      <c r="GUE85" s="344"/>
      <c r="GUF85" s="344"/>
      <c r="GUG85" s="344"/>
      <c r="GUH85" s="344"/>
      <c r="GUI85" s="344"/>
      <c r="GUJ85" s="344"/>
      <c r="GUK85" s="344"/>
      <c r="GUL85" s="344"/>
      <c r="GUM85" s="344"/>
      <c r="GUN85" s="344"/>
      <c r="GUO85" s="344"/>
      <c r="GUP85" s="344"/>
      <c r="GUQ85" s="344"/>
      <c r="GUR85" s="344"/>
      <c r="GUS85" s="344"/>
      <c r="GUT85" s="344"/>
      <c r="GUU85" s="344"/>
      <c r="GUV85" s="344"/>
      <c r="GUW85" s="344"/>
      <c r="GUX85" s="344"/>
      <c r="GUY85" s="344"/>
      <c r="GUZ85" s="344"/>
      <c r="GVA85" s="344"/>
      <c r="GVB85" s="344"/>
      <c r="GVC85" s="344"/>
      <c r="GVD85" s="344"/>
      <c r="GVE85" s="344"/>
      <c r="GVF85" s="344"/>
      <c r="GVG85" s="344"/>
      <c r="GVH85" s="344"/>
      <c r="GVI85" s="344"/>
      <c r="GVJ85" s="344"/>
      <c r="GVK85" s="344"/>
      <c r="GVL85" s="344"/>
      <c r="GVM85" s="344"/>
      <c r="GVN85" s="344"/>
      <c r="GVO85" s="344"/>
      <c r="GVP85" s="344"/>
      <c r="GVQ85" s="344"/>
      <c r="GVR85" s="344"/>
      <c r="GVS85" s="344"/>
      <c r="GVT85" s="344"/>
      <c r="GVU85" s="344"/>
      <c r="GVV85" s="344"/>
      <c r="GVW85" s="344"/>
      <c r="GVX85" s="344"/>
      <c r="GVY85" s="344"/>
      <c r="GVZ85" s="344"/>
      <c r="GWA85" s="344"/>
      <c r="GWB85" s="344"/>
      <c r="GWC85" s="344"/>
      <c r="GWD85" s="344"/>
      <c r="GWE85" s="344"/>
      <c r="GWF85" s="344"/>
      <c r="GWG85" s="344"/>
      <c r="GWH85" s="344"/>
      <c r="GWI85" s="344"/>
      <c r="GWJ85" s="344"/>
      <c r="GWK85" s="344"/>
      <c r="GWL85" s="344"/>
      <c r="GWM85" s="344"/>
      <c r="GWN85" s="344"/>
      <c r="GWO85" s="344"/>
      <c r="GWP85" s="344"/>
      <c r="GWQ85" s="344"/>
      <c r="GWR85" s="344"/>
      <c r="GWS85" s="344"/>
      <c r="GWT85" s="344"/>
      <c r="GWU85" s="344"/>
      <c r="GWV85" s="344"/>
      <c r="GWW85" s="344"/>
      <c r="GWX85" s="344"/>
      <c r="GWY85" s="344"/>
      <c r="GWZ85" s="344"/>
      <c r="GXA85" s="344"/>
      <c r="GXB85" s="344"/>
      <c r="GXC85" s="344"/>
      <c r="GXD85" s="344"/>
      <c r="GXE85" s="344"/>
      <c r="GXF85" s="344"/>
      <c r="GXG85" s="344"/>
      <c r="GXH85" s="344"/>
      <c r="GXI85" s="344"/>
      <c r="GXJ85" s="344"/>
      <c r="GXK85" s="344"/>
      <c r="GXL85" s="344"/>
      <c r="GXM85" s="344"/>
      <c r="GXN85" s="344"/>
      <c r="GXO85" s="344"/>
      <c r="GXP85" s="344"/>
      <c r="GXQ85" s="344"/>
      <c r="GXR85" s="344"/>
      <c r="GXS85" s="344"/>
      <c r="GXT85" s="344"/>
      <c r="GXU85" s="344"/>
      <c r="GXV85" s="344"/>
      <c r="GXW85" s="344"/>
      <c r="GXX85" s="344"/>
      <c r="GXY85" s="344"/>
      <c r="GXZ85" s="344"/>
      <c r="GYA85" s="344"/>
      <c r="GYB85" s="344"/>
      <c r="GYC85" s="344"/>
      <c r="GYD85" s="344"/>
      <c r="GYE85" s="344"/>
      <c r="GYF85" s="344"/>
      <c r="GYG85" s="344"/>
      <c r="GYH85" s="344"/>
      <c r="GYI85" s="344"/>
      <c r="GYJ85" s="344"/>
      <c r="GYK85" s="344"/>
      <c r="GYL85" s="344"/>
      <c r="GYM85" s="344"/>
      <c r="GYN85" s="344"/>
      <c r="GYO85" s="344"/>
      <c r="GYP85" s="344"/>
      <c r="GYQ85" s="344"/>
      <c r="GYR85" s="344"/>
      <c r="GYS85" s="344"/>
      <c r="GYT85" s="344"/>
      <c r="GYU85" s="344"/>
      <c r="GYV85" s="344"/>
      <c r="GYW85" s="344"/>
      <c r="GYX85" s="344"/>
      <c r="GYY85" s="344"/>
      <c r="GYZ85" s="344"/>
      <c r="GZA85" s="344"/>
      <c r="GZB85" s="344"/>
      <c r="GZC85" s="344"/>
      <c r="GZD85" s="344"/>
      <c r="GZE85" s="344"/>
      <c r="GZF85" s="344"/>
      <c r="GZG85" s="344"/>
      <c r="GZH85" s="344"/>
      <c r="GZI85" s="344"/>
      <c r="GZJ85" s="344"/>
      <c r="GZK85" s="344"/>
      <c r="GZL85" s="344"/>
      <c r="GZM85" s="344"/>
      <c r="GZN85" s="344"/>
      <c r="GZO85" s="344"/>
      <c r="GZP85" s="344"/>
      <c r="GZQ85" s="344"/>
      <c r="GZR85" s="344"/>
      <c r="GZS85" s="344"/>
      <c r="GZT85" s="344"/>
      <c r="GZU85" s="344"/>
      <c r="GZV85" s="344"/>
      <c r="GZW85" s="344"/>
      <c r="GZX85" s="344"/>
      <c r="GZY85" s="344"/>
      <c r="GZZ85" s="344"/>
      <c r="HAA85" s="344"/>
      <c r="HAB85" s="344"/>
      <c r="HAC85" s="344"/>
      <c r="HAD85" s="344"/>
      <c r="HAE85" s="344"/>
      <c r="HAF85" s="344"/>
      <c r="HAG85" s="344"/>
      <c r="HAH85" s="344"/>
      <c r="HAI85" s="344"/>
      <c r="HAJ85" s="344"/>
      <c r="HAK85" s="344"/>
      <c r="HAL85" s="344"/>
      <c r="HAM85" s="344"/>
      <c r="HAN85" s="344"/>
      <c r="HAO85" s="344"/>
      <c r="HAP85" s="344"/>
      <c r="HAQ85" s="344"/>
      <c r="HAR85" s="344"/>
      <c r="HAS85" s="344"/>
      <c r="HAT85" s="344"/>
      <c r="HAU85" s="344"/>
      <c r="HAV85" s="344"/>
      <c r="HAW85" s="344"/>
      <c r="HAX85" s="344"/>
      <c r="HAY85" s="344"/>
      <c r="HAZ85" s="344"/>
      <c r="HBA85" s="344"/>
      <c r="HBB85" s="344"/>
      <c r="HBC85" s="344"/>
      <c r="HBD85" s="344"/>
      <c r="HBE85" s="344"/>
      <c r="HBF85" s="344"/>
      <c r="HBG85" s="344"/>
      <c r="HBH85" s="344"/>
      <c r="HBI85" s="344"/>
      <c r="HBJ85" s="344"/>
      <c r="HBK85" s="344"/>
      <c r="HBL85" s="344"/>
      <c r="HBM85" s="344"/>
      <c r="HBN85" s="344"/>
      <c r="HBO85" s="344"/>
      <c r="HBP85" s="344"/>
      <c r="HBQ85" s="344"/>
      <c r="HBR85" s="344"/>
      <c r="HBS85" s="344"/>
      <c r="HBT85" s="344"/>
      <c r="HBU85" s="344"/>
      <c r="HBV85" s="344"/>
      <c r="HBW85" s="344"/>
      <c r="HBX85" s="344"/>
      <c r="HBY85" s="344"/>
      <c r="HBZ85" s="344"/>
      <c r="HCA85" s="344"/>
      <c r="HCB85" s="344"/>
      <c r="HCC85" s="344"/>
      <c r="HCD85" s="344"/>
      <c r="HCE85" s="344"/>
      <c r="HCF85" s="344"/>
      <c r="HCG85" s="344"/>
      <c r="HCH85" s="344"/>
      <c r="HCI85" s="344"/>
      <c r="HCJ85" s="344"/>
      <c r="HCK85" s="344"/>
      <c r="HCL85" s="344"/>
      <c r="HCM85" s="344"/>
      <c r="HCN85" s="344"/>
      <c r="HCO85" s="344"/>
      <c r="HCP85" s="344"/>
      <c r="HCQ85" s="344"/>
      <c r="HCR85" s="344"/>
      <c r="HCS85" s="344"/>
      <c r="HCT85" s="344"/>
      <c r="HCU85" s="344"/>
      <c r="HCV85" s="344"/>
      <c r="HCW85" s="344"/>
      <c r="HCX85" s="344"/>
      <c r="HCY85" s="344"/>
      <c r="HCZ85" s="344"/>
      <c r="HDA85" s="344"/>
      <c r="HDB85" s="344"/>
      <c r="HDC85" s="344"/>
      <c r="HDD85" s="344"/>
      <c r="HDE85" s="344"/>
      <c r="HDF85" s="344"/>
      <c r="HDG85" s="344"/>
      <c r="HDH85" s="344"/>
      <c r="HDI85" s="344"/>
      <c r="HDJ85" s="344"/>
      <c r="HDK85" s="344"/>
      <c r="HDL85" s="344"/>
      <c r="HDM85" s="344"/>
      <c r="HDN85" s="344"/>
      <c r="HDO85" s="344"/>
      <c r="HDP85" s="344"/>
      <c r="HDQ85" s="344"/>
      <c r="HDR85" s="344"/>
      <c r="HDS85" s="344"/>
      <c r="HDT85" s="344"/>
      <c r="HDU85" s="344"/>
      <c r="HDV85" s="344"/>
      <c r="HDW85" s="344"/>
      <c r="HDX85" s="344"/>
      <c r="HDY85" s="344"/>
      <c r="HDZ85" s="344"/>
      <c r="HEA85" s="344"/>
      <c r="HEB85" s="344"/>
      <c r="HEC85" s="344"/>
      <c r="HED85" s="344"/>
      <c r="HEE85" s="344"/>
      <c r="HEF85" s="344"/>
      <c r="HEG85" s="344"/>
      <c r="HEH85" s="344"/>
      <c r="HEI85" s="344"/>
      <c r="HEJ85" s="344"/>
      <c r="HEK85" s="344"/>
      <c r="HEL85" s="344"/>
      <c r="HEM85" s="344"/>
      <c r="HEN85" s="344"/>
      <c r="HEO85" s="344"/>
      <c r="HEP85" s="344"/>
      <c r="HEQ85" s="344"/>
      <c r="HER85" s="344"/>
      <c r="HES85" s="344"/>
      <c r="HET85" s="344"/>
      <c r="HEU85" s="344"/>
      <c r="HEV85" s="344"/>
      <c r="HEW85" s="344"/>
      <c r="HEX85" s="344"/>
      <c r="HEY85" s="344"/>
      <c r="HEZ85" s="344"/>
      <c r="HFA85" s="344"/>
      <c r="HFB85" s="344"/>
      <c r="HFC85" s="344"/>
      <c r="HFD85" s="344"/>
      <c r="HFE85" s="344"/>
      <c r="HFF85" s="344"/>
      <c r="HFG85" s="344"/>
      <c r="HFH85" s="344"/>
      <c r="HFI85" s="344"/>
      <c r="HFJ85" s="344"/>
      <c r="HFK85" s="344"/>
      <c r="HFL85" s="344"/>
      <c r="HFM85" s="344"/>
      <c r="HFN85" s="344"/>
      <c r="HFO85" s="344"/>
      <c r="HFP85" s="344"/>
      <c r="HFQ85" s="344"/>
      <c r="HFR85" s="344"/>
      <c r="HFS85" s="344"/>
      <c r="HFT85" s="344"/>
      <c r="HFU85" s="344"/>
      <c r="HFV85" s="344"/>
      <c r="HFW85" s="344"/>
      <c r="HFX85" s="344"/>
      <c r="HFY85" s="344"/>
      <c r="HFZ85" s="344"/>
      <c r="HGA85" s="344"/>
      <c r="HGB85" s="344"/>
      <c r="HGC85" s="344"/>
      <c r="HGD85" s="344"/>
      <c r="HGE85" s="344"/>
      <c r="HGF85" s="344"/>
      <c r="HGG85" s="344"/>
      <c r="HGH85" s="344"/>
      <c r="HGI85" s="344"/>
      <c r="HGJ85" s="344"/>
      <c r="HGK85" s="344"/>
      <c r="HGL85" s="344"/>
      <c r="HGM85" s="344"/>
      <c r="HGN85" s="344"/>
      <c r="HGO85" s="344"/>
      <c r="HGP85" s="344"/>
      <c r="HGQ85" s="344"/>
      <c r="HGR85" s="344"/>
      <c r="HGS85" s="344"/>
      <c r="HGT85" s="344"/>
      <c r="HGU85" s="344"/>
      <c r="HGV85" s="344"/>
      <c r="HGW85" s="344"/>
      <c r="HGX85" s="344"/>
      <c r="HGY85" s="344"/>
      <c r="HGZ85" s="344"/>
      <c r="HHA85" s="344"/>
      <c r="HHB85" s="344"/>
      <c r="HHC85" s="344"/>
      <c r="HHD85" s="344"/>
      <c r="HHE85" s="344"/>
      <c r="HHF85" s="344"/>
      <c r="HHG85" s="344"/>
      <c r="HHH85" s="344"/>
      <c r="HHI85" s="344"/>
      <c r="HHJ85" s="344"/>
      <c r="HHK85" s="344"/>
      <c r="HHL85" s="344"/>
      <c r="HHM85" s="344"/>
      <c r="HHN85" s="344"/>
      <c r="HHO85" s="344"/>
      <c r="HHP85" s="344"/>
      <c r="HHQ85" s="344"/>
      <c r="HHR85" s="344"/>
      <c r="HHS85" s="344"/>
      <c r="HHT85" s="344"/>
      <c r="HHU85" s="344"/>
      <c r="HHV85" s="344"/>
      <c r="HHW85" s="344"/>
      <c r="HHX85" s="344"/>
      <c r="HHY85" s="344"/>
      <c r="HHZ85" s="344"/>
      <c r="HIA85" s="344"/>
      <c r="HIB85" s="344"/>
      <c r="HIC85" s="344"/>
      <c r="HID85" s="344"/>
      <c r="HIE85" s="344"/>
      <c r="HIF85" s="344"/>
      <c r="HIG85" s="344"/>
      <c r="HIH85" s="344"/>
      <c r="HII85" s="344"/>
      <c r="HIJ85" s="344"/>
      <c r="HIK85" s="344"/>
      <c r="HIL85" s="344"/>
      <c r="HIM85" s="344"/>
      <c r="HIN85" s="344"/>
      <c r="HIO85" s="344"/>
      <c r="HIP85" s="344"/>
      <c r="HIQ85" s="344"/>
      <c r="HIR85" s="344"/>
      <c r="HIS85" s="344"/>
      <c r="HIT85" s="344"/>
      <c r="HIU85" s="344"/>
      <c r="HIV85" s="344"/>
      <c r="HIW85" s="344"/>
      <c r="HIX85" s="344"/>
      <c r="HIY85" s="344"/>
      <c r="HIZ85" s="344"/>
      <c r="HJA85" s="344"/>
      <c r="HJB85" s="344"/>
      <c r="HJC85" s="344"/>
      <c r="HJD85" s="344"/>
      <c r="HJE85" s="344"/>
      <c r="HJF85" s="344"/>
      <c r="HJG85" s="344"/>
      <c r="HJH85" s="344"/>
      <c r="HJI85" s="344"/>
      <c r="HJJ85" s="344"/>
      <c r="HJK85" s="344"/>
      <c r="HJL85" s="344"/>
      <c r="HJM85" s="344"/>
      <c r="HJN85" s="344"/>
      <c r="HJO85" s="344"/>
      <c r="HJP85" s="344"/>
      <c r="HJQ85" s="344"/>
      <c r="HJR85" s="344"/>
      <c r="HJS85" s="344"/>
      <c r="HJT85" s="344"/>
      <c r="HJU85" s="344"/>
      <c r="HJV85" s="344"/>
      <c r="HJW85" s="344"/>
      <c r="HJX85" s="344"/>
      <c r="HJY85" s="344"/>
      <c r="HJZ85" s="344"/>
      <c r="HKA85" s="344"/>
      <c r="HKB85" s="344"/>
      <c r="HKC85" s="344"/>
      <c r="HKD85" s="344"/>
      <c r="HKE85" s="344"/>
      <c r="HKF85" s="344"/>
      <c r="HKG85" s="344"/>
      <c r="HKH85" s="344"/>
      <c r="HKI85" s="344"/>
      <c r="HKJ85" s="344"/>
      <c r="HKK85" s="344"/>
      <c r="HKL85" s="344"/>
      <c r="HKM85" s="344"/>
      <c r="HKN85" s="344"/>
      <c r="HKO85" s="344"/>
      <c r="HKP85" s="344"/>
      <c r="HKQ85" s="344"/>
      <c r="HKR85" s="344"/>
      <c r="HKS85" s="344"/>
      <c r="HKT85" s="344"/>
      <c r="HKU85" s="344"/>
      <c r="HKV85" s="344"/>
      <c r="HKW85" s="344"/>
      <c r="HKX85" s="344"/>
      <c r="HKY85" s="344"/>
      <c r="HKZ85" s="344"/>
      <c r="HLA85" s="344"/>
      <c r="HLB85" s="344"/>
      <c r="HLC85" s="344"/>
      <c r="HLD85" s="344"/>
      <c r="HLE85" s="344"/>
      <c r="HLF85" s="344"/>
      <c r="HLG85" s="344"/>
      <c r="HLH85" s="344"/>
      <c r="HLI85" s="344"/>
      <c r="HLJ85" s="344"/>
      <c r="HLK85" s="344"/>
      <c r="HLL85" s="344"/>
      <c r="HLM85" s="344"/>
      <c r="HLN85" s="344"/>
      <c r="HLO85" s="344"/>
      <c r="HLP85" s="344"/>
      <c r="HLQ85" s="344"/>
      <c r="HLR85" s="344"/>
      <c r="HLS85" s="344"/>
      <c r="HLT85" s="344"/>
      <c r="HLU85" s="344"/>
      <c r="HLV85" s="344"/>
      <c r="HLW85" s="344"/>
      <c r="HLX85" s="344"/>
      <c r="HLY85" s="344"/>
      <c r="HLZ85" s="344"/>
      <c r="HMA85" s="344"/>
      <c r="HMB85" s="344"/>
      <c r="HMC85" s="344"/>
      <c r="HMD85" s="344"/>
      <c r="HME85" s="344"/>
      <c r="HMF85" s="344"/>
      <c r="HMG85" s="344"/>
      <c r="HMH85" s="344"/>
      <c r="HMI85" s="344"/>
      <c r="HMJ85" s="344"/>
      <c r="HMK85" s="344"/>
      <c r="HML85" s="344"/>
      <c r="HMM85" s="344"/>
      <c r="HMN85" s="344"/>
      <c r="HMO85" s="344"/>
      <c r="HMP85" s="344"/>
      <c r="HMQ85" s="344"/>
      <c r="HMR85" s="344"/>
      <c r="HMS85" s="344"/>
      <c r="HMT85" s="344"/>
      <c r="HMU85" s="344"/>
      <c r="HMV85" s="344"/>
      <c r="HMW85" s="344"/>
      <c r="HMX85" s="344"/>
      <c r="HMY85" s="344"/>
      <c r="HMZ85" s="344"/>
      <c r="HNA85" s="344"/>
      <c r="HNB85" s="344"/>
      <c r="HNC85" s="344"/>
      <c r="HND85" s="344"/>
      <c r="HNE85" s="344"/>
      <c r="HNF85" s="344"/>
      <c r="HNG85" s="344"/>
      <c r="HNH85" s="344"/>
      <c r="HNI85" s="344"/>
      <c r="HNJ85" s="344"/>
      <c r="HNK85" s="344"/>
      <c r="HNL85" s="344"/>
      <c r="HNM85" s="344"/>
      <c r="HNN85" s="344"/>
      <c r="HNO85" s="344"/>
      <c r="HNP85" s="344"/>
      <c r="HNQ85" s="344"/>
      <c r="HNR85" s="344"/>
      <c r="HNS85" s="344"/>
      <c r="HNT85" s="344"/>
      <c r="HNU85" s="344"/>
      <c r="HNV85" s="344"/>
      <c r="HNW85" s="344"/>
      <c r="HNX85" s="344"/>
      <c r="HNY85" s="344"/>
      <c r="HNZ85" s="344"/>
      <c r="HOA85" s="344"/>
      <c r="HOB85" s="344"/>
      <c r="HOC85" s="344"/>
      <c r="HOD85" s="344"/>
      <c r="HOE85" s="344"/>
      <c r="HOF85" s="344"/>
      <c r="HOG85" s="344"/>
      <c r="HOH85" s="344"/>
      <c r="HOI85" s="344"/>
      <c r="HOJ85" s="344"/>
      <c r="HOK85" s="344"/>
      <c r="HOL85" s="344"/>
      <c r="HOM85" s="344"/>
      <c r="HON85" s="344"/>
      <c r="HOO85" s="344"/>
      <c r="HOP85" s="344"/>
      <c r="HOQ85" s="344"/>
      <c r="HOR85" s="344"/>
      <c r="HOS85" s="344"/>
      <c r="HOT85" s="344"/>
      <c r="HOU85" s="344"/>
      <c r="HOV85" s="344"/>
      <c r="HOW85" s="344"/>
      <c r="HOX85" s="344"/>
      <c r="HOY85" s="344"/>
      <c r="HOZ85" s="344"/>
      <c r="HPA85" s="344"/>
      <c r="HPB85" s="344"/>
      <c r="HPC85" s="344"/>
      <c r="HPD85" s="344"/>
      <c r="HPE85" s="344"/>
      <c r="HPF85" s="344"/>
      <c r="HPG85" s="344"/>
      <c r="HPH85" s="344"/>
      <c r="HPI85" s="344"/>
      <c r="HPJ85" s="344"/>
      <c r="HPK85" s="344"/>
      <c r="HPL85" s="344"/>
      <c r="HPM85" s="344"/>
      <c r="HPN85" s="344"/>
      <c r="HPO85" s="344"/>
      <c r="HPP85" s="344"/>
      <c r="HPQ85" s="344"/>
      <c r="HPR85" s="344"/>
      <c r="HPS85" s="344"/>
      <c r="HPT85" s="344"/>
      <c r="HPU85" s="344"/>
      <c r="HPV85" s="344"/>
      <c r="HPW85" s="344"/>
      <c r="HPX85" s="344"/>
      <c r="HPY85" s="344"/>
      <c r="HPZ85" s="344"/>
      <c r="HQA85" s="344"/>
      <c r="HQB85" s="344"/>
      <c r="HQC85" s="344"/>
      <c r="HQD85" s="344"/>
      <c r="HQE85" s="344"/>
      <c r="HQF85" s="344"/>
      <c r="HQG85" s="344"/>
      <c r="HQH85" s="344"/>
      <c r="HQI85" s="344"/>
      <c r="HQJ85" s="344"/>
      <c r="HQK85" s="344"/>
      <c r="HQL85" s="344"/>
      <c r="HQM85" s="344"/>
      <c r="HQN85" s="344"/>
      <c r="HQO85" s="344"/>
      <c r="HQP85" s="344"/>
      <c r="HQQ85" s="344"/>
      <c r="HQR85" s="344"/>
      <c r="HQS85" s="344"/>
      <c r="HQT85" s="344"/>
      <c r="HQU85" s="344"/>
      <c r="HQV85" s="344"/>
      <c r="HQW85" s="344"/>
      <c r="HQX85" s="344"/>
      <c r="HQY85" s="344"/>
      <c r="HQZ85" s="344"/>
      <c r="HRA85" s="344"/>
      <c r="HRB85" s="344"/>
      <c r="HRC85" s="344"/>
      <c r="HRD85" s="344"/>
      <c r="HRE85" s="344"/>
      <c r="HRF85" s="344"/>
      <c r="HRG85" s="344"/>
      <c r="HRH85" s="344"/>
      <c r="HRI85" s="344"/>
      <c r="HRJ85" s="344"/>
      <c r="HRK85" s="344"/>
      <c r="HRL85" s="344"/>
      <c r="HRM85" s="344"/>
      <c r="HRN85" s="344"/>
      <c r="HRO85" s="344"/>
      <c r="HRP85" s="344"/>
      <c r="HRQ85" s="344"/>
      <c r="HRR85" s="344"/>
      <c r="HRS85" s="344"/>
      <c r="HRT85" s="344"/>
      <c r="HRU85" s="344"/>
      <c r="HRV85" s="344"/>
      <c r="HRW85" s="344"/>
      <c r="HRX85" s="344"/>
      <c r="HRY85" s="344"/>
      <c r="HRZ85" s="344"/>
      <c r="HSA85" s="344"/>
      <c r="HSB85" s="344"/>
      <c r="HSC85" s="344"/>
      <c r="HSD85" s="344"/>
      <c r="HSE85" s="344"/>
      <c r="HSF85" s="344"/>
      <c r="HSG85" s="344"/>
      <c r="HSH85" s="344"/>
      <c r="HSI85" s="344"/>
      <c r="HSJ85" s="344"/>
      <c r="HSK85" s="344"/>
      <c r="HSL85" s="344"/>
      <c r="HSM85" s="344"/>
      <c r="HSN85" s="344"/>
      <c r="HSO85" s="344"/>
      <c r="HSP85" s="344"/>
      <c r="HSQ85" s="344"/>
      <c r="HSR85" s="344"/>
      <c r="HSS85" s="344"/>
      <c r="HST85" s="344"/>
      <c r="HSU85" s="344"/>
      <c r="HSV85" s="344"/>
      <c r="HSW85" s="344"/>
      <c r="HSX85" s="344"/>
      <c r="HSY85" s="344"/>
      <c r="HSZ85" s="344"/>
      <c r="HTA85" s="344"/>
      <c r="HTB85" s="344"/>
      <c r="HTC85" s="344"/>
      <c r="HTD85" s="344"/>
      <c r="HTE85" s="344"/>
      <c r="HTF85" s="344"/>
      <c r="HTG85" s="344"/>
      <c r="HTH85" s="344"/>
      <c r="HTI85" s="344"/>
      <c r="HTJ85" s="344"/>
      <c r="HTK85" s="344"/>
      <c r="HTL85" s="344"/>
      <c r="HTM85" s="344"/>
      <c r="HTN85" s="344"/>
      <c r="HTO85" s="344"/>
      <c r="HTP85" s="344"/>
      <c r="HTQ85" s="344"/>
      <c r="HTR85" s="344"/>
      <c r="HTS85" s="344"/>
      <c r="HTT85" s="344"/>
      <c r="HTU85" s="344"/>
      <c r="HTV85" s="344"/>
      <c r="HTW85" s="344"/>
      <c r="HTX85" s="344"/>
      <c r="HTY85" s="344"/>
      <c r="HTZ85" s="344"/>
      <c r="HUA85" s="344"/>
      <c r="HUB85" s="344"/>
      <c r="HUC85" s="344"/>
      <c r="HUD85" s="344"/>
      <c r="HUE85" s="344"/>
      <c r="HUF85" s="344"/>
      <c r="HUG85" s="344"/>
      <c r="HUH85" s="344"/>
      <c r="HUI85" s="344"/>
      <c r="HUJ85" s="344"/>
      <c r="HUK85" s="344"/>
      <c r="HUL85" s="344"/>
      <c r="HUM85" s="344"/>
      <c r="HUN85" s="344"/>
      <c r="HUO85" s="344"/>
      <c r="HUP85" s="344"/>
      <c r="HUQ85" s="344"/>
      <c r="HUR85" s="344"/>
      <c r="HUS85" s="344"/>
      <c r="HUT85" s="344"/>
      <c r="HUU85" s="344"/>
      <c r="HUV85" s="344"/>
      <c r="HUW85" s="344"/>
      <c r="HUX85" s="344"/>
      <c r="HUY85" s="344"/>
      <c r="HUZ85" s="344"/>
      <c r="HVA85" s="344"/>
      <c r="HVB85" s="344"/>
      <c r="HVC85" s="344"/>
      <c r="HVD85" s="344"/>
      <c r="HVE85" s="344"/>
      <c r="HVF85" s="344"/>
      <c r="HVG85" s="344"/>
      <c r="HVH85" s="344"/>
      <c r="HVI85" s="344"/>
      <c r="HVJ85" s="344"/>
      <c r="HVK85" s="344"/>
      <c r="HVL85" s="344"/>
      <c r="HVM85" s="344"/>
      <c r="HVN85" s="344"/>
      <c r="HVO85" s="344"/>
      <c r="HVP85" s="344"/>
      <c r="HVQ85" s="344"/>
      <c r="HVR85" s="344"/>
      <c r="HVS85" s="344"/>
      <c r="HVT85" s="344"/>
      <c r="HVU85" s="344"/>
      <c r="HVV85" s="344"/>
      <c r="HVW85" s="344"/>
      <c r="HVX85" s="344"/>
      <c r="HVY85" s="344"/>
      <c r="HVZ85" s="344"/>
      <c r="HWA85" s="344"/>
      <c r="HWB85" s="344"/>
      <c r="HWC85" s="344"/>
      <c r="HWD85" s="344"/>
      <c r="HWE85" s="344"/>
      <c r="HWF85" s="344"/>
      <c r="HWG85" s="344"/>
      <c r="HWH85" s="344"/>
      <c r="HWI85" s="344"/>
      <c r="HWJ85" s="344"/>
      <c r="HWK85" s="344"/>
      <c r="HWL85" s="344"/>
      <c r="HWM85" s="344"/>
      <c r="HWN85" s="344"/>
      <c r="HWO85" s="344"/>
      <c r="HWP85" s="344"/>
      <c r="HWQ85" s="344"/>
      <c r="HWR85" s="344"/>
      <c r="HWS85" s="344"/>
      <c r="HWT85" s="344"/>
      <c r="HWU85" s="344"/>
      <c r="HWV85" s="344"/>
      <c r="HWW85" s="344"/>
      <c r="HWX85" s="344"/>
      <c r="HWY85" s="344"/>
      <c r="HWZ85" s="344"/>
      <c r="HXA85" s="344"/>
      <c r="HXB85" s="344"/>
      <c r="HXC85" s="344"/>
      <c r="HXD85" s="344"/>
      <c r="HXE85" s="344"/>
      <c r="HXF85" s="344"/>
      <c r="HXG85" s="344"/>
      <c r="HXH85" s="344"/>
      <c r="HXI85" s="344"/>
      <c r="HXJ85" s="344"/>
      <c r="HXK85" s="344"/>
      <c r="HXL85" s="344"/>
      <c r="HXM85" s="344"/>
      <c r="HXN85" s="344"/>
      <c r="HXO85" s="344"/>
      <c r="HXP85" s="344"/>
      <c r="HXQ85" s="344"/>
      <c r="HXR85" s="344"/>
      <c r="HXS85" s="344"/>
      <c r="HXT85" s="344"/>
      <c r="HXU85" s="344"/>
      <c r="HXV85" s="344"/>
      <c r="HXW85" s="344"/>
      <c r="HXX85" s="344"/>
      <c r="HXY85" s="344"/>
      <c r="HXZ85" s="344"/>
      <c r="HYA85" s="344"/>
      <c r="HYB85" s="344"/>
      <c r="HYC85" s="344"/>
      <c r="HYD85" s="344"/>
      <c r="HYE85" s="344"/>
      <c r="HYF85" s="344"/>
      <c r="HYG85" s="344"/>
      <c r="HYH85" s="344"/>
      <c r="HYI85" s="344"/>
      <c r="HYJ85" s="344"/>
      <c r="HYK85" s="344"/>
      <c r="HYL85" s="344"/>
      <c r="HYM85" s="344"/>
      <c r="HYN85" s="344"/>
      <c r="HYO85" s="344"/>
      <c r="HYP85" s="344"/>
      <c r="HYQ85" s="344"/>
      <c r="HYR85" s="344"/>
      <c r="HYS85" s="344"/>
      <c r="HYT85" s="344"/>
      <c r="HYU85" s="344"/>
      <c r="HYV85" s="344"/>
      <c r="HYW85" s="344"/>
      <c r="HYX85" s="344"/>
      <c r="HYY85" s="344"/>
      <c r="HYZ85" s="344"/>
      <c r="HZA85" s="344"/>
      <c r="HZB85" s="344"/>
      <c r="HZC85" s="344"/>
      <c r="HZD85" s="344"/>
      <c r="HZE85" s="344"/>
      <c r="HZF85" s="344"/>
      <c r="HZG85" s="344"/>
      <c r="HZH85" s="344"/>
      <c r="HZI85" s="344"/>
      <c r="HZJ85" s="344"/>
      <c r="HZK85" s="344"/>
      <c r="HZL85" s="344"/>
      <c r="HZM85" s="344"/>
      <c r="HZN85" s="344"/>
      <c r="HZO85" s="344"/>
      <c r="HZP85" s="344"/>
      <c r="HZQ85" s="344"/>
      <c r="HZR85" s="344"/>
      <c r="HZS85" s="344"/>
      <c r="HZT85" s="344"/>
      <c r="HZU85" s="344"/>
      <c r="HZV85" s="344"/>
      <c r="HZW85" s="344"/>
      <c r="HZX85" s="344"/>
      <c r="HZY85" s="344"/>
      <c r="HZZ85" s="344"/>
      <c r="IAA85" s="344"/>
      <c r="IAB85" s="344"/>
      <c r="IAC85" s="344"/>
      <c r="IAD85" s="344"/>
      <c r="IAE85" s="344"/>
      <c r="IAF85" s="344"/>
      <c r="IAG85" s="344"/>
      <c r="IAH85" s="344"/>
      <c r="IAI85" s="344"/>
      <c r="IAJ85" s="344"/>
      <c r="IAK85" s="344"/>
      <c r="IAL85" s="344"/>
      <c r="IAM85" s="344"/>
      <c r="IAN85" s="344"/>
      <c r="IAO85" s="344"/>
      <c r="IAP85" s="344"/>
      <c r="IAQ85" s="344"/>
      <c r="IAR85" s="344"/>
      <c r="IAS85" s="344"/>
      <c r="IAT85" s="344"/>
      <c r="IAU85" s="344"/>
      <c r="IAV85" s="344"/>
      <c r="IAW85" s="344"/>
      <c r="IAX85" s="344"/>
      <c r="IAY85" s="344"/>
      <c r="IAZ85" s="344"/>
      <c r="IBA85" s="344"/>
      <c r="IBB85" s="344"/>
      <c r="IBC85" s="344"/>
      <c r="IBD85" s="344"/>
      <c r="IBE85" s="344"/>
      <c r="IBF85" s="344"/>
      <c r="IBG85" s="344"/>
      <c r="IBH85" s="344"/>
      <c r="IBI85" s="344"/>
      <c r="IBJ85" s="344"/>
      <c r="IBK85" s="344"/>
      <c r="IBL85" s="344"/>
      <c r="IBM85" s="344"/>
      <c r="IBN85" s="344"/>
      <c r="IBO85" s="344"/>
      <c r="IBP85" s="344"/>
      <c r="IBQ85" s="344"/>
      <c r="IBR85" s="344"/>
      <c r="IBS85" s="344"/>
      <c r="IBT85" s="344"/>
      <c r="IBU85" s="344"/>
      <c r="IBV85" s="344"/>
      <c r="IBW85" s="344"/>
      <c r="IBX85" s="344"/>
      <c r="IBY85" s="344"/>
      <c r="IBZ85" s="344"/>
      <c r="ICA85" s="344"/>
      <c r="ICB85" s="344"/>
      <c r="ICC85" s="344"/>
      <c r="ICD85" s="344"/>
      <c r="ICE85" s="344"/>
      <c r="ICF85" s="344"/>
      <c r="ICG85" s="344"/>
      <c r="ICH85" s="344"/>
      <c r="ICI85" s="344"/>
      <c r="ICJ85" s="344"/>
      <c r="ICK85" s="344"/>
      <c r="ICL85" s="344"/>
      <c r="ICM85" s="344"/>
      <c r="ICN85" s="344"/>
      <c r="ICO85" s="344"/>
      <c r="ICP85" s="344"/>
      <c r="ICQ85" s="344"/>
      <c r="ICR85" s="344"/>
      <c r="ICS85" s="344"/>
      <c r="ICT85" s="344"/>
      <c r="ICU85" s="344"/>
      <c r="ICV85" s="344"/>
      <c r="ICW85" s="344"/>
      <c r="ICX85" s="344"/>
      <c r="ICY85" s="344"/>
      <c r="ICZ85" s="344"/>
      <c r="IDA85" s="344"/>
      <c r="IDB85" s="344"/>
      <c r="IDC85" s="344"/>
      <c r="IDD85" s="344"/>
      <c r="IDE85" s="344"/>
      <c r="IDF85" s="344"/>
      <c r="IDG85" s="344"/>
      <c r="IDH85" s="344"/>
      <c r="IDI85" s="344"/>
      <c r="IDJ85" s="344"/>
      <c r="IDK85" s="344"/>
      <c r="IDL85" s="344"/>
      <c r="IDM85" s="344"/>
      <c r="IDN85" s="344"/>
      <c r="IDO85" s="344"/>
      <c r="IDP85" s="344"/>
      <c r="IDQ85" s="344"/>
      <c r="IDR85" s="344"/>
      <c r="IDS85" s="344"/>
      <c r="IDT85" s="344"/>
      <c r="IDU85" s="344"/>
      <c r="IDV85" s="344"/>
      <c r="IDW85" s="344"/>
      <c r="IDX85" s="344"/>
      <c r="IDY85" s="344"/>
      <c r="IDZ85" s="344"/>
      <c r="IEA85" s="344"/>
      <c r="IEB85" s="344"/>
      <c r="IEC85" s="344"/>
      <c r="IED85" s="344"/>
      <c r="IEE85" s="344"/>
      <c r="IEF85" s="344"/>
      <c r="IEG85" s="344"/>
      <c r="IEH85" s="344"/>
      <c r="IEI85" s="344"/>
      <c r="IEJ85" s="344"/>
      <c r="IEK85" s="344"/>
      <c r="IEL85" s="344"/>
      <c r="IEM85" s="344"/>
      <c r="IEN85" s="344"/>
      <c r="IEO85" s="344"/>
      <c r="IEP85" s="344"/>
      <c r="IEQ85" s="344"/>
      <c r="IER85" s="344"/>
      <c r="IES85" s="344"/>
      <c r="IET85" s="344"/>
      <c r="IEU85" s="344"/>
      <c r="IEV85" s="344"/>
      <c r="IEW85" s="344"/>
      <c r="IEX85" s="344"/>
      <c r="IEY85" s="344"/>
      <c r="IEZ85" s="344"/>
      <c r="IFA85" s="344"/>
      <c r="IFB85" s="344"/>
      <c r="IFC85" s="344"/>
      <c r="IFD85" s="344"/>
      <c r="IFE85" s="344"/>
      <c r="IFF85" s="344"/>
      <c r="IFG85" s="344"/>
      <c r="IFH85" s="344"/>
      <c r="IFI85" s="344"/>
      <c r="IFJ85" s="344"/>
      <c r="IFK85" s="344"/>
      <c r="IFL85" s="344"/>
      <c r="IFM85" s="344"/>
      <c r="IFN85" s="344"/>
      <c r="IFO85" s="344"/>
      <c r="IFP85" s="344"/>
      <c r="IFQ85" s="344"/>
      <c r="IFR85" s="344"/>
      <c r="IFS85" s="344"/>
      <c r="IFT85" s="344"/>
      <c r="IFU85" s="344"/>
      <c r="IFV85" s="344"/>
      <c r="IFW85" s="344"/>
      <c r="IFX85" s="344"/>
      <c r="IFY85" s="344"/>
      <c r="IFZ85" s="344"/>
      <c r="IGA85" s="344"/>
      <c r="IGB85" s="344"/>
      <c r="IGC85" s="344"/>
      <c r="IGD85" s="344"/>
      <c r="IGE85" s="344"/>
      <c r="IGF85" s="344"/>
      <c r="IGG85" s="344"/>
      <c r="IGH85" s="344"/>
      <c r="IGI85" s="344"/>
      <c r="IGJ85" s="344"/>
      <c r="IGK85" s="344"/>
      <c r="IGL85" s="344"/>
      <c r="IGM85" s="344"/>
      <c r="IGN85" s="344"/>
      <c r="IGO85" s="344"/>
      <c r="IGP85" s="344"/>
      <c r="IGQ85" s="344"/>
      <c r="IGR85" s="344"/>
      <c r="IGS85" s="344"/>
      <c r="IGT85" s="344"/>
      <c r="IGU85" s="344"/>
      <c r="IGV85" s="344"/>
      <c r="IGW85" s="344"/>
      <c r="IGX85" s="344"/>
      <c r="IGY85" s="344"/>
      <c r="IGZ85" s="344"/>
      <c r="IHA85" s="344"/>
      <c r="IHB85" s="344"/>
      <c r="IHC85" s="344"/>
      <c r="IHD85" s="344"/>
      <c r="IHE85" s="344"/>
      <c r="IHF85" s="344"/>
      <c r="IHG85" s="344"/>
      <c r="IHH85" s="344"/>
      <c r="IHI85" s="344"/>
      <c r="IHJ85" s="344"/>
      <c r="IHK85" s="344"/>
      <c r="IHL85" s="344"/>
      <c r="IHM85" s="344"/>
      <c r="IHN85" s="344"/>
      <c r="IHO85" s="344"/>
      <c r="IHP85" s="344"/>
      <c r="IHQ85" s="344"/>
      <c r="IHR85" s="344"/>
      <c r="IHS85" s="344"/>
      <c r="IHT85" s="344"/>
      <c r="IHU85" s="344"/>
      <c r="IHV85" s="344"/>
      <c r="IHW85" s="344"/>
      <c r="IHX85" s="344"/>
      <c r="IHY85" s="344"/>
      <c r="IHZ85" s="344"/>
      <c r="IIA85" s="344"/>
      <c r="IIB85" s="344"/>
      <c r="IIC85" s="344"/>
      <c r="IID85" s="344"/>
      <c r="IIE85" s="344"/>
      <c r="IIF85" s="344"/>
      <c r="IIG85" s="344"/>
      <c r="IIH85" s="344"/>
      <c r="III85" s="344"/>
      <c r="IIJ85" s="344"/>
      <c r="IIK85" s="344"/>
      <c r="IIL85" s="344"/>
      <c r="IIM85" s="344"/>
      <c r="IIN85" s="344"/>
      <c r="IIO85" s="344"/>
      <c r="IIP85" s="344"/>
      <c r="IIQ85" s="344"/>
      <c r="IIR85" s="344"/>
      <c r="IIS85" s="344"/>
      <c r="IIT85" s="344"/>
      <c r="IIU85" s="344"/>
      <c r="IIV85" s="344"/>
      <c r="IIW85" s="344"/>
      <c r="IIX85" s="344"/>
      <c r="IIY85" s="344"/>
      <c r="IIZ85" s="344"/>
      <c r="IJA85" s="344"/>
      <c r="IJB85" s="344"/>
      <c r="IJC85" s="344"/>
      <c r="IJD85" s="344"/>
      <c r="IJE85" s="344"/>
      <c r="IJF85" s="344"/>
      <c r="IJG85" s="344"/>
      <c r="IJH85" s="344"/>
      <c r="IJI85" s="344"/>
      <c r="IJJ85" s="344"/>
      <c r="IJK85" s="344"/>
      <c r="IJL85" s="344"/>
      <c r="IJM85" s="344"/>
      <c r="IJN85" s="344"/>
      <c r="IJO85" s="344"/>
      <c r="IJP85" s="344"/>
      <c r="IJQ85" s="344"/>
      <c r="IJR85" s="344"/>
      <c r="IJS85" s="344"/>
      <c r="IJT85" s="344"/>
      <c r="IJU85" s="344"/>
      <c r="IJV85" s="344"/>
      <c r="IJW85" s="344"/>
      <c r="IJX85" s="344"/>
      <c r="IJY85" s="344"/>
      <c r="IJZ85" s="344"/>
      <c r="IKA85" s="344"/>
      <c r="IKB85" s="344"/>
      <c r="IKC85" s="344"/>
      <c r="IKD85" s="344"/>
      <c r="IKE85" s="344"/>
      <c r="IKF85" s="344"/>
      <c r="IKG85" s="344"/>
      <c r="IKH85" s="344"/>
      <c r="IKI85" s="344"/>
      <c r="IKJ85" s="344"/>
      <c r="IKK85" s="344"/>
      <c r="IKL85" s="344"/>
      <c r="IKM85" s="344"/>
      <c r="IKN85" s="344"/>
      <c r="IKO85" s="344"/>
      <c r="IKP85" s="344"/>
      <c r="IKQ85" s="344"/>
      <c r="IKR85" s="344"/>
      <c r="IKS85" s="344"/>
      <c r="IKT85" s="344"/>
      <c r="IKU85" s="344"/>
      <c r="IKV85" s="344"/>
      <c r="IKW85" s="344"/>
      <c r="IKX85" s="344"/>
      <c r="IKY85" s="344"/>
      <c r="IKZ85" s="344"/>
      <c r="ILA85" s="344"/>
      <c r="ILB85" s="344"/>
      <c r="ILC85" s="344"/>
      <c r="ILD85" s="344"/>
      <c r="ILE85" s="344"/>
      <c r="ILF85" s="344"/>
      <c r="ILG85" s="344"/>
      <c r="ILH85" s="344"/>
      <c r="ILI85" s="344"/>
      <c r="ILJ85" s="344"/>
      <c r="ILK85" s="344"/>
      <c r="ILL85" s="344"/>
      <c r="ILM85" s="344"/>
      <c r="ILN85" s="344"/>
      <c r="ILO85" s="344"/>
      <c r="ILP85" s="344"/>
      <c r="ILQ85" s="344"/>
      <c r="ILR85" s="344"/>
      <c r="ILS85" s="344"/>
      <c r="ILT85" s="344"/>
      <c r="ILU85" s="344"/>
      <c r="ILV85" s="344"/>
      <c r="ILW85" s="344"/>
      <c r="ILX85" s="344"/>
      <c r="ILY85" s="344"/>
      <c r="ILZ85" s="344"/>
      <c r="IMA85" s="344"/>
      <c r="IMB85" s="344"/>
      <c r="IMC85" s="344"/>
      <c r="IMD85" s="344"/>
      <c r="IME85" s="344"/>
      <c r="IMF85" s="344"/>
      <c r="IMG85" s="344"/>
      <c r="IMH85" s="344"/>
      <c r="IMI85" s="344"/>
      <c r="IMJ85" s="344"/>
      <c r="IMK85" s="344"/>
      <c r="IML85" s="344"/>
      <c r="IMM85" s="344"/>
      <c r="IMN85" s="344"/>
      <c r="IMO85" s="344"/>
      <c r="IMP85" s="344"/>
      <c r="IMQ85" s="344"/>
      <c r="IMR85" s="344"/>
      <c r="IMS85" s="344"/>
      <c r="IMT85" s="344"/>
      <c r="IMU85" s="344"/>
      <c r="IMV85" s="344"/>
      <c r="IMW85" s="344"/>
      <c r="IMX85" s="344"/>
      <c r="IMY85" s="344"/>
      <c r="IMZ85" s="344"/>
      <c r="INA85" s="344"/>
      <c r="INB85" s="344"/>
      <c r="INC85" s="344"/>
      <c r="IND85" s="344"/>
      <c r="INE85" s="344"/>
      <c r="INF85" s="344"/>
      <c r="ING85" s="344"/>
      <c r="INH85" s="344"/>
      <c r="INI85" s="344"/>
      <c r="INJ85" s="344"/>
      <c r="INK85" s="344"/>
      <c r="INL85" s="344"/>
      <c r="INM85" s="344"/>
      <c r="INN85" s="344"/>
      <c r="INO85" s="344"/>
      <c r="INP85" s="344"/>
      <c r="INQ85" s="344"/>
      <c r="INR85" s="344"/>
      <c r="INS85" s="344"/>
      <c r="INT85" s="344"/>
      <c r="INU85" s="344"/>
      <c r="INV85" s="344"/>
      <c r="INW85" s="344"/>
      <c r="INX85" s="344"/>
      <c r="INY85" s="344"/>
      <c r="INZ85" s="344"/>
      <c r="IOA85" s="344"/>
      <c r="IOB85" s="344"/>
      <c r="IOC85" s="344"/>
      <c r="IOD85" s="344"/>
      <c r="IOE85" s="344"/>
      <c r="IOF85" s="344"/>
      <c r="IOG85" s="344"/>
      <c r="IOH85" s="344"/>
      <c r="IOI85" s="344"/>
      <c r="IOJ85" s="344"/>
      <c r="IOK85" s="344"/>
      <c r="IOL85" s="344"/>
      <c r="IOM85" s="344"/>
      <c r="ION85" s="344"/>
      <c r="IOO85" s="344"/>
      <c r="IOP85" s="344"/>
      <c r="IOQ85" s="344"/>
      <c r="IOR85" s="344"/>
      <c r="IOS85" s="344"/>
      <c r="IOT85" s="344"/>
      <c r="IOU85" s="344"/>
      <c r="IOV85" s="344"/>
      <c r="IOW85" s="344"/>
      <c r="IOX85" s="344"/>
      <c r="IOY85" s="344"/>
      <c r="IOZ85" s="344"/>
      <c r="IPA85" s="344"/>
      <c r="IPB85" s="344"/>
      <c r="IPC85" s="344"/>
      <c r="IPD85" s="344"/>
      <c r="IPE85" s="344"/>
      <c r="IPF85" s="344"/>
      <c r="IPG85" s="344"/>
      <c r="IPH85" s="344"/>
      <c r="IPI85" s="344"/>
      <c r="IPJ85" s="344"/>
      <c r="IPK85" s="344"/>
      <c r="IPL85" s="344"/>
      <c r="IPM85" s="344"/>
      <c r="IPN85" s="344"/>
      <c r="IPO85" s="344"/>
      <c r="IPP85" s="344"/>
      <c r="IPQ85" s="344"/>
      <c r="IPR85" s="344"/>
      <c r="IPS85" s="344"/>
      <c r="IPT85" s="344"/>
      <c r="IPU85" s="344"/>
      <c r="IPV85" s="344"/>
      <c r="IPW85" s="344"/>
      <c r="IPX85" s="344"/>
      <c r="IPY85" s="344"/>
      <c r="IPZ85" s="344"/>
      <c r="IQA85" s="344"/>
      <c r="IQB85" s="344"/>
      <c r="IQC85" s="344"/>
      <c r="IQD85" s="344"/>
      <c r="IQE85" s="344"/>
      <c r="IQF85" s="344"/>
      <c r="IQG85" s="344"/>
      <c r="IQH85" s="344"/>
      <c r="IQI85" s="344"/>
      <c r="IQJ85" s="344"/>
      <c r="IQK85" s="344"/>
      <c r="IQL85" s="344"/>
      <c r="IQM85" s="344"/>
      <c r="IQN85" s="344"/>
      <c r="IQO85" s="344"/>
      <c r="IQP85" s="344"/>
      <c r="IQQ85" s="344"/>
      <c r="IQR85" s="344"/>
      <c r="IQS85" s="344"/>
      <c r="IQT85" s="344"/>
      <c r="IQU85" s="344"/>
      <c r="IQV85" s="344"/>
      <c r="IQW85" s="344"/>
      <c r="IQX85" s="344"/>
      <c r="IQY85" s="344"/>
      <c r="IQZ85" s="344"/>
      <c r="IRA85" s="344"/>
      <c r="IRB85" s="344"/>
      <c r="IRC85" s="344"/>
      <c r="IRD85" s="344"/>
      <c r="IRE85" s="344"/>
      <c r="IRF85" s="344"/>
      <c r="IRG85" s="344"/>
      <c r="IRH85" s="344"/>
      <c r="IRI85" s="344"/>
      <c r="IRJ85" s="344"/>
      <c r="IRK85" s="344"/>
      <c r="IRL85" s="344"/>
      <c r="IRM85" s="344"/>
      <c r="IRN85" s="344"/>
      <c r="IRO85" s="344"/>
      <c r="IRP85" s="344"/>
      <c r="IRQ85" s="344"/>
      <c r="IRR85" s="344"/>
      <c r="IRS85" s="344"/>
      <c r="IRT85" s="344"/>
      <c r="IRU85" s="344"/>
      <c r="IRV85" s="344"/>
      <c r="IRW85" s="344"/>
      <c r="IRX85" s="344"/>
      <c r="IRY85" s="344"/>
      <c r="IRZ85" s="344"/>
      <c r="ISA85" s="344"/>
      <c r="ISB85" s="344"/>
      <c r="ISC85" s="344"/>
      <c r="ISD85" s="344"/>
      <c r="ISE85" s="344"/>
      <c r="ISF85" s="344"/>
      <c r="ISG85" s="344"/>
      <c r="ISH85" s="344"/>
      <c r="ISI85" s="344"/>
      <c r="ISJ85" s="344"/>
      <c r="ISK85" s="344"/>
      <c r="ISL85" s="344"/>
      <c r="ISM85" s="344"/>
      <c r="ISN85" s="344"/>
      <c r="ISO85" s="344"/>
      <c r="ISP85" s="344"/>
      <c r="ISQ85" s="344"/>
      <c r="ISR85" s="344"/>
      <c r="ISS85" s="344"/>
      <c r="IST85" s="344"/>
      <c r="ISU85" s="344"/>
      <c r="ISV85" s="344"/>
      <c r="ISW85" s="344"/>
      <c r="ISX85" s="344"/>
      <c r="ISY85" s="344"/>
      <c r="ISZ85" s="344"/>
      <c r="ITA85" s="344"/>
      <c r="ITB85" s="344"/>
      <c r="ITC85" s="344"/>
      <c r="ITD85" s="344"/>
      <c r="ITE85" s="344"/>
      <c r="ITF85" s="344"/>
      <c r="ITG85" s="344"/>
      <c r="ITH85" s="344"/>
      <c r="ITI85" s="344"/>
      <c r="ITJ85" s="344"/>
      <c r="ITK85" s="344"/>
      <c r="ITL85" s="344"/>
      <c r="ITM85" s="344"/>
      <c r="ITN85" s="344"/>
      <c r="ITO85" s="344"/>
      <c r="ITP85" s="344"/>
      <c r="ITQ85" s="344"/>
      <c r="ITR85" s="344"/>
      <c r="ITS85" s="344"/>
      <c r="ITT85" s="344"/>
      <c r="ITU85" s="344"/>
      <c r="ITV85" s="344"/>
      <c r="ITW85" s="344"/>
      <c r="ITX85" s="344"/>
      <c r="ITY85" s="344"/>
      <c r="ITZ85" s="344"/>
      <c r="IUA85" s="344"/>
      <c r="IUB85" s="344"/>
      <c r="IUC85" s="344"/>
      <c r="IUD85" s="344"/>
      <c r="IUE85" s="344"/>
      <c r="IUF85" s="344"/>
      <c r="IUG85" s="344"/>
      <c r="IUH85" s="344"/>
      <c r="IUI85" s="344"/>
      <c r="IUJ85" s="344"/>
      <c r="IUK85" s="344"/>
      <c r="IUL85" s="344"/>
      <c r="IUM85" s="344"/>
      <c r="IUN85" s="344"/>
      <c r="IUO85" s="344"/>
      <c r="IUP85" s="344"/>
      <c r="IUQ85" s="344"/>
      <c r="IUR85" s="344"/>
      <c r="IUS85" s="344"/>
      <c r="IUT85" s="344"/>
      <c r="IUU85" s="344"/>
      <c r="IUV85" s="344"/>
      <c r="IUW85" s="344"/>
      <c r="IUX85" s="344"/>
      <c r="IUY85" s="344"/>
      <c r="IUZ85" s="344"/>
      <c r="IVA85" s="344"/>
      <c r="IVB85" s="344"/>
      <c r="IVC85" s="344"/>
      <c r="IVD85" s="344"/>
      <c r="IVE85" s="344"/>
      <c r="IVF85" s="344"/>
      <c r="IVG85" s="344"/>
      <c r="IVH85" s="344"/>
      <c r="IVI85" s="344"/>
      <c r="IVJ85" s="344"/>
      <c r="IVK85" s="344"/>
      <c r="IVL85" s="344"/>
      <c r="IVM85" s="344"/>
      <c r="IVN85" s="344"/>
      <c r="IVO85" s="344"/>
      <c r="IVP85" s="344"/>
      <c r="IVQ85" s="344"/>
      <c r="IVR85" s="344"/>
      <c r="IVS85" s="344"/>
      <c r="IVT85" s="344"/>
      <c r="IVU85" s="344"/>
      <c r="IVV85" s="344"/>
      <c r="IVW85" s="344"/>
      <c r="IVX85" s="344"/>
      <c r="IVY85" s="344"/>
      <c r="IVZ85" s="344"/>
      <c r="IWA85" s="344"/>
      <c r="IWB85" s="344"/>
      <c r="IWC85" s="344"/>
      <c r="IWD85" s="344"/>
      <c r="IWE85" s="344"/>
      <c r="IWF85" s="344"/>
      <c r="IWG85" s="344"/>
      <c r="IWH85" s="344"/>
      <c r="IWI85" s="344"/>
      <c r="IWJ85" s="344"/>
      <c r="IWK85" s="344"/>
      <c r="IWL85" s="344"/>
      <c r="IWM85" s="344"/>
      <c r="IWN85" s="344"/>
      <c r="IWO85" s="344"/>
      <c r="IWP85" s="344"/>
      <c r="IWQ85" s="344"/>
      <c r="IWR85" s="344"/>
      <c r="IWS85" s="344"/>
      <c r="IWT85" s="344"/>
      <c r="IWU85" s="344"/>
      <c r="IWV85" s="344"/>
      <c r="IWW85" s="344"/>
      <c r="IWX85" s="344"/>
      <c r="IWY85" s="344"/>
      <c r="IWZ85" s="344"/>
      <c r="IXA85" s="344"/>
      <c r="IXB85" s="344"/>
      <c r="IXC85" s="344"/>
      <c r="IXD85" s="344"/>
      <c r="IXE85" s="344"/>
      <c r="IXF85" s="344"/>
      <c r="IXG85" s="344"/>
      <c r="IXH85" s="344"/>
      <c r="IXI85" s="344"/>
      <c r="IXJ85" s="344"/>
      <c r="IXK85" s="344"/>
      <c r="IXL85" s="344"/>
      <c r="IXM85" s="344"/>
      <c r="IXN85" s="344"/>
      <c r="IXO85" s="344"/>
      <c r="IXP85" s="344"/>
      <c r="IXQ85" s="344"/>
      <c r="IXR85" s="344"/>
      <c r="IXS85" s="344"/>
      <c r="IXT85" s="344"/>
      <c r="IXU85" s="344"/>
      <c r="IXV85" s="344"/>
      <c r="IXW85" s="344"/>
      <c r="IXX85" s="344"/>
      <c r="IXY85" s="344"/>
      <c r="IXZ85" s="344"/>
      <c r="IYA85" s="344"/>
      <c r="IYB85" s="344"/>
      <c r="IYC85" s="344"/>
      <c r="IYD85" s="344"/>
      <c r="IYE85" s="344"/>
      <c r="IYF85" s="344"/>
      <c r="IYG85" s="344"/>
      <c r="IYH85" s="344"/>
      <c r="IYI85" s="344"/>
      <c r="IYJ85" s="344"/>
      <c r="IYK85" s="344"/>
      <c r="IYL85" s="344"/>
      <c r="IYM85" s="344"/>
      <c r="IYN85" s="344"/>
      <c r="IYO85" s="344"/>
      <c r="IYP85" s="344"/>
      <c r="IYQ85" s="344"/>
      <c r="IYR85" s="344"/>
      <c r="IYS85" s="344"/>
      <c r="IYT85" s="344"/>
      <c r="IYU85" s="344"/>
      <c r="IYV85" s="344"/>
      <c r="IYW85" s="344"/>
      <c r="IYX85" s="344"/>
      <c r="IYY85" s="344"/>
      <c r="IYZ85" s="344"/>
      <c r="IZA85" s="344"/>
      <c r="IZB85" s="344"/>
      <c r="IZC85" s="344"/>
      <c r="IZD85" s="344"/>
      <c r="IZE85" s="344"/>
      <c r="IZF85" s="344"/>
      <c r="IZG85" s="344"/>
      <c r="IZH85" s="344"/>
      <c r="IZI85" s="344"/>
      <c r="IZJ85" s="344"/>
      <c r="IZK85" s="344"/>
      <c r="IZL85" s="344"/>
      <c r="IZM85" s="344"/>
      <c r="IZN85" s="344"/>
      <c r="IZO85" s="344"/>
      <c r="IZP85" s="344"/>
      <c r="IZQ85" s="344"/>
      <c r="IZR85" s="344"/>
      <c r="IZS85" s="344"/>
      <c r="IZT85" s="344"/>
      <c r="IZU85" s="344"/>
      <c r="IZV85" s="344"/>
      <c r="IZW85" s="344"/>
      <c r="IZX85" s="344"/>
      <c r="IZY85" s="344"/>
      <c r="IZZ85" s="344"/>
      <c r="JAA85" s="344"/>
      <c r="JAB85" s="344"/>
      <c r="JAC85" s="344"/>
      <c r="JAD85" s="344"/>
      <c r="JAE85" s="344"/>
      <c r="JAF85" s="344"/>
      <c r="JAG85" s="344"/>
      <c r="JAH85" s="344"/>
      <c r="JAI85" s="344"/>
      <c r="JAJ85" s="344"/>
      <c r="JAK85" s="344"/>
      <c r="JAL85" s="344"/>
      <c r="JAM85" s="344"/>
      <c r="JAN85" s="344"/>
      <c r="JAO85" s="344"/>
      <c r="JAP85" s="344"/>
      <c r="JAQ85" s="344"/>
      <c r="JAR85" s="344"/>
      <c r="JAS85" s="344"/>
      <c r="JAT85" s="344"/>
      <c r="JAU85" s="344"/>
      <c r="JAV85" s="344"/>
      <c r="JAW85" s="344"/>
      <c r="JAX85" s="344"/>
      <c r="JAY85" s="344"/>
      <c r="JAZ85" s="344"/>
      <c r="JBA85" s="344"/>
      <c r="JBB85" s="344"/>
      <c r="JBC85" s="344"/>
      <c r="JBD85" s="344"/>
      <c r="JBE85" s="344"/>
      <c r="JBF85" s="344"/>
      <c r="JBG85" s="344"/>
      <c r="JBH85" s="344"/>
      <c r="JBI85" s="344"/>
      <c r="JBJ85" s="344"/>
      <c r="JBK85" s="344"/>
      <c r="JBL85" s="344"/>
      <c r="JBM85" s="344"/>
      <c r="JBN85" s="344"/>
      <c r="JBO85" s="344"/>
      <c r="JBP85" s="344"/>
      <c r="JBQ85" s="344"/>
      <c r="JBR85" s="344"/>
      <c r="JBS85" s="344"/>
      <c r="JBT85" s="344"/>
      <c r="JBU85" s="344"/>
      <c r="JBV85" s="344"/>
      <c r="JBW85" s="344"/>
      <c r="JBX85" s="344"/>
      <c r="JBY85" s="344"/>
      <c r="JBZ85" s="344"/>
      <c r="JCA85" s="344"/>
      <c r="JCB85" s="344"/>
      <c r="JCC85" s="344"/>
      <c r="JCD85" s="344"/>
      <c r="JCE85" s="344"/>
      <c r="JCF85" s="344"/>
      <c r="JCG85" s="344"/>
      <c r="JCH85" s="344"/>
      <c r="JCI85" s="344"/>
      <c r="JCJ85" s="344"/>
      <c r="JCK85" s="344"/>
      <c r="JCL85" s="344"/>
      <c r="JCM85" s="344"/>
      <c r="JCN85" s="344"/>
      <c r="JCO85" s="344"/>
      <c r="JCP85" s="344"/>
      <c r="JCQ85" s="344"/>
      <c r="JCR85" s="344"/>
      <c r="JCS85" s="344"/>
      <c r="JCT85" s="344"/>
      <c r="JCU85" s="344"/>
      <c r="JCV85" s="344"/>
      <c r="JCW85" s="344"/>
      <c r="JCX85" s="344"/>
      <c r="JCY85" s="344"/>
      <c r="JCZ85" s="344"/>
      <c r="JDA85" s="344"/>
      <c r="JDB85" s="344"/>
      <c r="JDC85" s="344"/>
      <c r="JDD85" s="344"/>
      <c r="JDE85" s="344"/>
      <c r="JDF85" s="344"/>
      <c r="JDG85" s="344"/>
      <c r="JDH85" s="344"/>
      <c r="JDI85" s="344"/>
      <c r="JDJ85" s="344"/>
      <c r="JDK85" s="344"/>
      <c r="JDL85" s="344"/>
      <c r="JDM85" s="344"/>
      <c r="JDN85" s="344"/>
      <c r="JDO85" s="344"/>
      <c r="JDP85" s="344"/>
      <c r="JDQ85" s="344"/>
      <c r="JDR85" s="344"/>
      <c r="JDS85" s="344"/>
      <c r="JDT85" s="344"/>
      <c r="JDU85" s="344"/>
      <c r="JDV85" s="344"/>
      <c r="JDW85" s="344"/>
      <c r="JDX85" s="344"/>
      <c r="JDY85" s="344"/>
      <c r="JDZ85" s="344"/>
      <c r="JEA85" s="344"/>
      <c r="JEB85" s="344"/>
      <c r="JEC85" s="344"/>
      <c r="JED85" s="344"/>
      <c r="JEE85" s="344"/>
      <c r="JEF85" s="344"/>
      <c r="JEG85" s="344"/>
      <c r="JEH85" s="344"/>
      <c r="JEI85" s="344"/>
      <c r="JEJ85" s="344"/>
      <c r="JEK85" s="344"/>
      <c r="JEL85" s="344"/>
      <c r="JEM85" s="344"/>
      <c r="JEN85" s="344"/>
      <c r="JEO85" s="344"/>
      <c r="JEP85" s="344"/>
      <c r="JEQ85" s="344"/>
      <c r="JER85" s="344"/>
      <c r="JES85" s="344"/>
      <c r="JET85" s="344"/>
      <c r="JEU85" s="344"/>
      <c r="JEV85" s="344"/>
      <c r="JEW85" s="344"/>
      <c r="JEX85" s="344"/>
      <c r="JEY85" s="344"/>
      <c r="JEZ85" s="344"/>
      <c r="JFA85" s="344"/>
      <c r="JFB85" s="344"/>
      <c r="JFC85" s="344"/>
      <c r="JFD85" s="344"/>
      <c r="JFE85" s="344"/>
      <c r="JFF85" s="344"/>
      <c r="JFG85" s="344"/>
      <c r="JFH85" s="344"/>
      <c r="JFI85" s="344"/>
      <c r="JFJ85" s="344"/>
      <c r="JFK85" s="344"/>
      <c r="JFL85" s="344"/>
      <c r="JFM85" s="344"/>
      <c r="JFN85" s="344"/>
      <c r="JFO85" s="344"/>
      <c r="JFP85" s="344"/>
      <c r="JFQ85" s="344"/>
      <c r="JFR85" s="344"/>
      <c r="JFS85" s="344"/>
      <c r="JFT85" s="344"/>
      <c r="JFU85" s="344"/>
      <c r="JFV85" s="344"/>
      <c r="JFW85" s="344"/>
      <c r="JFX85" s="344"/>
      <c r="JFY85" s="344"/>
      <c r="JFZ85" s="344"/>
      <c r="JGA85" s="344"/>
      <c r="JGB85" s="344"/>
      <c r="JGC85" s="344"/>
      <c r="JGD85" s="344"/>
      <c r="JGE85" s="344"/>
      <c r="JGF85" s="344"/>
      <c r="JGG85" s="344"/>
      <c r="JGH85" s="344"/>
      <c r="JGI85" s="344"/>
      <c r="JGJ85" s="344"/>
      <c r="JGK85" s="344"/>
      <c r="JGL85" s="344"/>
      <c r="JGM85" s="344"/>
      <c r="JGN85" s="344"/>
      <c r="JGO85" s="344"/>
      <c r="JGP85" s="344"/>
      <c r="JGQ85" s="344"/>
      <c r="JGR85" s="344"/>
      <c r="JGS85" s="344"/>
      <c r="JGT85" s="344"/>
      <c r="JGU85" s="344"/>
      <c r="JGV85" s="344"/>
      <c r="JGW85" s="344"/>
      <c r="JGX85" s="344"/>
      <c r="JGY85" s="344"/>
      <c r="JGZ85" s="344"/>
      <c r="JHA85" s="344"/>
      <c r="JHB85" s="344"/>
      <c r="JHC85" s="344"/>
      <c r="JHD85" s="344"/>
      <c r="JHE85" s="344"/>
      <c r="JHF85" s="344"/>
      <c r="JHG85" s="344"/>
      <c r="JHH85" s="344"/>
      <c r="JHI85" s="344"/>
      <c r="JHJ85" s="344"/>
      <c r="JHK85" s="344"/>
      <c r="JHL85" s="344"/>
      <c r="JHM85" s="344"/>
      <c r="JHN85" s="344"/>
      <c r="JHO85" s="344"/>
      <c r="JHP85" s="344"/>
      <c r="JHQ85" s="344"/>
      <c r="JHR85" s="344"/>
      <c r="JHS85" s="344"/>
      <c r="JHT85" s="344"/>
      <c r="JHU85" s="344"/>
      <c r="JHV85" s="344"/>
      <c r="JHW85" s="344"/>
      <c r="JHX85" s="344"/>
      <c r="JHY85" s="344"/>
      <c r="JHZ85" s="344"/>
      <c r="JIA85" s="344"/>
      <c r="JIB85" s="344"/>
      <c r="JIC85" s="344"/>
      <c r="JID85" s="344"/>
      <c r="JIE85" s="344"/>
      <c r="JIF85" s="344"/>
      <c r="JIG85" s="344"/>
      <c r="JIH85" s="344"/>
      <c r="JII85" s="344"/>
      <c r="JIJ85" s="344"/>
      <c r="JIK85" s="344"/>
      <c r="JIL85" s="344"/>
      <c r="JIM85" s="344"/>
      <c r="JIN85" s="344"/>
      <c r="JIO85" s="344"/>
      <c r="JIP85" s="344"/>
      <c r="JIQ85" s="344"/>
      <c r="JIR85" s="344"/>
      <c r="JIS85" s="344"/>
      <c r="JIT85" s="344"/>
      <c r="JIU85" s="344"/>
      <c r="JIV85" s="344"/>
      <c r="JIW85" s="344"/>
      <c r="JIX85" s="344"/>
      <c r="JIY85" s="344"/>
      <c r="JIZ85" s="344"/>
      <c r="JJA85" s="344"/>
      <c r="JJB85" s="344"/>
      <c r="JJC85" s="344"/>
      <c r="JJD85" s="344"/>
      <c r="JJE85" s="344"/>
      <c r="JJF85" s="344"/>
      <c r="JJG85" s="344"/>
      <c r="JJH85" s="344"/>
      <c r="JJI85" s="344"/>
      <c r="JJJ85" s="344"/>
      <c r="JJK85" s="344"/>
      <c r="JJL85" s="344"/>
      <c r="JJM85" s="344"/>
      <c r="JJN85" s="344"/>
      <c r="JJO85" s="344"/>
      <c r="JJP85" s="344"/>
      <c r="JJQ85" s="344"/>
      <c r="JJR85" s="344"/>
      <c r="JJS85" s="344"/>
      <c r="JJT85" s="344"/>
      <c r="JJU85" s="344"/>
      <c r="JJV85" s="344"/>
      <c r="JJW85" s="344"/>
      <c r="JJX85" s="344"/>
      <c r="JJY85" s="344"/>
      <c r="JJZ85" s="344"/>
      <c r="JKA85" s="344"/>
      <c r="JKB85" s="344"/>
      <c r="JKC85" s="344"/>
      <c r="JKD85" s="344"/>
      <c r="JKE85" s="344"/>
      <c r="JKF85" s="344"/>
      <c r="JKG85" s="344"/>
      <c r="JKH85" s="344"/>
      <c r="JKI85" s="344"/>
      <c r="JKJ85" s="344"/>
      <c r="JKK85" s="344"/>
      <c r="JKL85" s="344"/>
      <c r="JKM85" s="344"/>
      <c r="JKN85" s="344"/>
      <c r="JKO85" s="344"/>
      <c r="JKP85" s="344"/>
      <c r="JKQ85" s="344"/>
      <c r="JKR85" s="344"/>
      <c r="JKS85" s="344"/>
      <c r="JKT85" s="344"/>
      <c r="JKU85" s="344"/>
      <c r="JKV85" s="344"/>
      <c r="JKW85" s="344"/>
      <c r="JKX85" s="344"/>
      <c r="JKY85" s="344"/>
      <c r="JKZ85" s="344"/>
      <c r="JLA85" s="344"/>
      <c r="JLB85" s="344"/>
      <c r="JLC85" s="344"/>
      <c r="JLD85" s="344"/>
      <c r="JLE85" s="344"/>
      <c r="JLF85" s="344"/>
      <c r="JLG85" s="344"/>
      <c r="JLH85" s="344"/>
      <c r="JLI85" s="344"/>
      <c r="JLJ85" s="344"/>
      <c r="JLK85" s="344"/>
      <c r="JLL85" s="344"/>
      <c r="JLM85" s="344"/>
      <c r="JLN85" s="344"/>
      <c r="JLO85" s="344"/>
      <c r="JLP85" s="344"/>
      <c r="JLQ85" s="344"/>
      <c r="JLR85" s="344"/>
      <c r="JLS85" s="344"/>
      <c r="JLT85" s="344"/>
      <c r="JLU85" s="344"/>
      <c r="JLV85" s="344"/>
      <c r="JLW85" s="344"/>
      <c r="JLX85" s="344"/>
      <c r="JLY85" s="344"/>
      <c r="JLZ85" s="344"/>
      <c r="JMA85" s="344"/>
      <c r="JMB85" s="344"/>
      <c r="JMC85" s="344"/>
      <c r="JMD85" s="344"/>
      <c r="JME85" s="344"/>
      <c r="JMF85" s="344"/>
      <c r="JMG85" s="344"/>
      <c r="JMH85" s="344"/>
      <c r="JMI85" s="344"/>
      <c r="JMJ85" s="344"/>
      <c r="JMK85" s="344"/>
      <c r="JML85" s="344"/>
      <c r="JMM85" s="344"/>
      <c r="JMN85" s="344"/>
      <c r="JMO85" s="344"/>
      <c r="JMP85" s="344"/>
      <c r="JMQ85" s="344"/>
      <c r="JMR85" s="344"/>
      <c r="JMS85" s="344"/>
      <c r="JMT85" s="344"/>
      <c r="JMU85" s="344"/>
      <c r="JMV85" s="344"/>
      <c r="JMW85" s="344"/>
      <c r="JMX85" s="344"/>
      <c r="JMY85" s="344"/>
      <c r="JMZ85" s="344"/>
      <c r="JNA85" s="344"/>
      <c r="JNB85" s="344"/>
      <c r="JNC85" s="344"/>
      <c r="JND85" s="344"/>
      <c r="JNE85" s="344"/>
      <c r="JNF85" s="344"/>
      <c r="JNG85" s="344"/>
      <c r="JNH85" s="344"/>
      <c r="JNI85" s="344"/>
      <c r="JNJ85" s="344"/>
      <c r="JNK85" s="344"/>
      <c r="JNL85" s="344"/>
      <c r="JNM85" s="344"/>
      <c r="JNN85" s="344"/>
      <c r="JNO85" s="344"/>
      <c r="JNP85" s="344"/>
      <c r="JNQ85" s="344"/>
      <c r="JNR85" s="344"/>
      <c r="JNS85" s="344"/>
      <c r="JNT85" s="344"/>
      <c r="JNU85" s="344"/>
      <c r="JNV85" s="344"/>
      <c r="JNW85" s="344"/>
      <c r="JNX85" s="344"/>
      <c r="JNY85" s="344"/>
      <c r="JNZ85" s="344"/>
      <c r="JOA85" s="344"/>
      <c r="JOB85" s="344"/>
      <c r="JOC85" s="344"/>
      <c r="JOD85" s="344"/>
      <c r="JOE85" s="344"/>
      <c r="JOF85" s="344"/>
      <c r="JOG85" s="344"/>
      <c r="JOH85" s="344"/>
      <c r="JOI85" s="344"/>
      <c r="JOJ85" s="344"/>
      <c r="JOK85" s="344"/>
      <c r="JOL85" s="344"/>
      <c r="JOM85" s="344"/>
      <c r="JON85" s="344"/>
      <c r="JOO85" s="344"/>
      <c r="JOP85" s="344"/>
      <c r="JOQ85" s="344"/>
      <c r="JOR85" s="344"/>
      <c r="JOS85" s="344"/>
      <c r="JOT85" s="344"/>
      <c r="JOU85" s="344"/>
      <c r="JOV85" s="344"/>
      <c r="JOW85" s="344"/>
      <c r="JOX85" s="344"/>
      <c r="JOY85" s="344"/>
      <c r="JOZ85" s="344"/>
      <c r="JPA85" s="344"/>
      <c r="JPB85" s="344"/>
      <c r="JPC85" s="344"/>
      <c r="JPD85" s="344"/>
      <c r="JPE85" s="344"/>
      <c r="JPF85" s="344"/>
      <c r="JPG85" s="344"/>
      <c r="JPH85" s="344"/>
      <c r="JPI85" s="344"/>
      <c r="JPJ85" s="344"/>
      <c r="JPK85" s="344"/>
      <c r="JPL85" s="344"/>
      <c r="JPM85" s="344"/>
      <c r="JPN85" s="344"/>
      <c r="JPO85" s="344"/>
      <c r="JPP85" s="344"/>
      <c r="JPQ85" s="344"/>
      <c r="JPR85" s="344"/>
      <c r="JPS85" s="344"/>
      <c r="JPT85" s="344"/>
      <c r="JPU85" s="344"/>
      <c r="JPV85" s="344"/>
      <c r="JPW85" s="344"/>
      <c r="JPX85" s="344"/>
      <c r="JPY85" s="344"/>
      <c r="JPZ85" s="344"/>
      <c r="JQA85" s="344"/>
      <c r="JQB85" s="344"/>
      <c r="JQC85" s="344"/>
      <c r="JQD85" s="344"/>
      <c r="JQE85" s="344"/>
      <c r="JQF85" s="344"/>
      <c r="JQG85" s="344"/>
      <c r="JQH85" s="344"/>
      <c r="JQI85" s="344"/>
      <c r="JQJ85" s="344"/>
      <c r="JQK85" s="344"/>
      <c r="JQL85" s="344"/>
      <c r="JQM85" s="344"/>
      <c r="JQN85" s="344"/>
      <c r="JQO85" s="344"/>
      <c r="JQP85" s="344"/>
      <c r="JQQ85" s="344"/>
      <c r="JQR85" s="344"/>
      <c r="JQS85" s="344"/>
      <c r="JQT85" s="344"/>
      <c r="JQU85" s="344"/>
      <c r="JQV85" s="344"/>
      <c r="JQW85" s="344"/>
      <c r="JQX85" s="344"/>
      <c r="JQY85" s="344"/>
      <c r="JQZ85" s="344"/>
      <c r="JRA85" s="344"/>
      <c r="JRB85" s="344"/>
      <c r="JRC85" s="344"/>
      <c r="JRD85" s="344"/>
      <c r="JRE85" s="344"/>
      <c r="JRF85" s="344"/>
      <c r="JRG85" s="344"/>
      <c r="JRH85" s="344"/>
      <c r="JRI85" s="344"/>
      <c r="JRJ85" s="344"/>
      <c r="JRK85" s="344"/>
      <c r="JRL85" s="344"/>
      <c r="JRM85" s="344"/>
      <c r="JRN85" s="344"/>
      <c r="JRO85" s="344"/>
      <c r="JRP85" s="344"/>
      <c r="JRQ85" s="344"/>
      <c r="JRR85" s="344"/>
      <c r="JRS85" s="344"/>
      <c r="JRT85" s="344"/>
      <c r="JRU85" s="344"/>
      <c r="JRV85" s="344"/>
      <c r="JRW85" s="344"/>
      <c r="JRX85" s="344"/>
      <c r="JRY85" s="344"/>
      <c r="JRZ85" s="344"/>
      <c r="JSA85" s="344"/>
      <c r="JSB85" s="344"/>
      <c r="JSC85" s="344"/>
      <c r="JSD85" s="344"/>
      <c r="JSE85" s="344"/>
      <c r="JSF85" s="344"/>
      <c r="JSG85" s="344"/>
      <c r="JSH85" s="344"/>
      <c r="JSI85" s="344"/>
      <c r="JSJ85" s="344"/>
      <c r="JSK85" s="344"/>
      <c r="JSL85" s="344"/>
      <c r="JSM85" s="344"/>
      <c r="JSN85" s="344"/>
      <c r="JSO85" s="344"/>
      <c r="JSP85" s="344"/>
      <c r="JSQ85" s="344"/>
      <c r="JSR85" s="344"/>
      <c r="JSS85" s="344"/>
      <c r="JST85" s="344"/>
      <c r="JSU85" s="344"/>
      <c r="JSV85" s="344"/>
      <c r="JSW85" s="344"/>
      <c r="JSX85" s="344"/>
      <c r="JSY85" s="344"/>
      <c r="JSZ85" s="344"/>
      <c r="JTA85" s="344"/>
      <c r="JTB85" s="344"/>
      <c r="JTC85" s="344"/>
      <c r="JTD85" s="344"/>
      <c r="JTE85" s="344"/>
      <c r="JTF85" s="344"/>
      <c r="JTG85" s="344"/>
      <c r="JTH85" s="344"/>
      <c r="JTI85" s="344"/>
      <c r="JTJ85" s="344"/>
      <c r="JTK85" s="344"/>
      <c r="JTL85" s="344"/>
      <c r="JTM85" s="344"/>
      <c r="JTN85" s="344"/>
      <c r="JTO85" s="344"/>
      <c r="JTP85" s="344"/>
      <c r="JTQ85" s="344"/>
      <c r="JTR85" s="344"/>
      <c r="JTS85" s="344"/>
      <c r="JTT85" s="344"/>
      <c r="JTU85" s="344"/>
      <c r="JTV85" s="344"/>
      <c r="JTW85" s="344"/>
      <c r="JTX85" s="344"/>
      <c r="JTY85" s="344"/>
      <c r="JTZ85" s="344"/>
      <c r="JUA85" s="344"/>
      <c r="JUB85" s="344"/>
      <c r="JUC85" s="344"/>
      <c r="JUD85" s="344"/>
      <c r="JUE85" s="344"/>
      <c r="JUF85" s="344"/>
      <c r="JUG85" s="344"/>
      <c r="JUH85" s="344"/>
      <c r="JUI85" s="344"/>
      <c r="JUJ85" s="344"/>
      <c r="JUK85" s="344"/>
      <c r="JUL85" s="344"/>
      <c r="JUM85" s="344"/>
      <c r="JUN85" s="344"/>
      <c r="JUO85" s="344"/>
      <c r="JUP85" s="344"/>
      <c r="JUQ85" s="344"/>
      <c r="JUR85" s="344"/>
      <c r="JUS85" s="344"/>
      <c r="JUT85" s="344"/>
      <c r="JUU85" s="344"/>
      <c r="JUV85" s="344"/>
      <c r="JUW85" s="344"/>
      <c r="JUX85" s="344"/>
      <c r="JUY85" s="344"/>
      <c r="JUZ85" s="344"/>
      <c r="JVA85" s="344"/>
      <c r="JVB85" s="344"/>
      <c r="JVC85" s="344"/>
      <c r="JVD85" s="344"/>
      <c r="JVE85" s="344"/>
      <c r="JVF85" s="344"/>
      <c r="JVG85" s="344"/>
      <c r="JVH85" s="344"/>
      <c r="JVI85" s="344"/>
      <c r="JVJ85" s="344"/>
      <c r="JVK85" s="344"/>
      <c r="JVL85" s="344"/>
      <c r="JVM85" s="344"/>
      <c r="JVN85" s="344"/>
      <c r="JVO85" s="344"/>
      <c r="JVP85" s="344"/>
      <c r="JVQ85" s="344"/>
      <c r="JVR85" s="344"/>
      <c r="JVS85" s="344"/>
      <c r="JVT85" s="344"/>
      <c r="JVU85" s="344"/>
      <c r="JVV85" s="344"/>
      <c r="JVW85" s="344"/>
      <c r="JVX85" s="344"/>
      <c r="JVY85" s="344"/>
      <c r="JVZ85" s="344"/>
      <c r="JWA85" s="344"/>
      <c r="JWB85" s="344"/>
      <c r="JWC85" s="344"/>
      <c r="JWD85" s="344"/>
      <c r="JWE85" s="344"/>
      <c r="JWF85" s="344"/>
      <c r="JWG85" s="344"/>
      <c r="JWH85" s="344"/>
      <c r="JWI85" s="344"/>
      <c r="JWJ85" s="344"/>
      <c r="JWK85" s="344"/>
      <c r="JWL85" s="344"/>
      <c r="JWM85" s="344"/>
      <c r="JWN85" s="344"/>
      <c r="JWO85" s="344"/>
      <c r="JWP85" s="344"/>
      <c r="JWQ85" s="344"/>
      <c r="JWR85" s="344"/>
      <c r="JWS85" s="344"/>
      <c r="JWT85" s="344"/>
      <c r="JWU85" s="344"/>
      <c r="JWV85" s="344"/>
      <c r="JWW85" s="344"/>
      <c r="JWX85" s="344"/>
      <c r="JWY85" s="344"/>
      <c r="JWZ85" s="344"/>
      <c r="JXA85" s="344"/>
      <c r="JXB85" s="344"/>
      <c r="JXC85" s="344"/>
      <c r="JXD85" s="344"/>
      <c r="JXE85" s="344"/>
      <c r="JXF85" s="344"/>
      <c r="JXG85" s="344"/>
      <c r="JXH85" s="344"/>
      <c r="JXI85" s="344"/>
      <c r="JXJ85" s="344"/>
      <c r="JXK85" s="344"/>
      <c r="JXL85" s="344"/>
      <c r="JXM85" s="344"/>
      <c r="JXN85" s="344"/>
      <c r="JXO85" s="344"/>
      <c r="JXP85" s="344"/>
      <c r="JXQ85" s="344"/>
      <c r="JXR85" s="344"/>
      <c r="JXS85" s="344"/>
      <c r="JXT85" s="344"/>
      <c r="JXU85" s="344"/>
      <c r="JXV85" s="344"/>
      <c r="JXW85" s="344"/>
      <c r="JXX85" s="344"/>
      <c r="JXY85" s="344"/>
      <c r="JXZ85" s="344"/>
      <c r="JYA85" s="344"/>
      <c r="JYB85" s="344"/>
      <c r="JYC85" s="344"/>
      <c r="JYD85" s="344"/>
      <c r="JYE85" s="344"/>
      <c r="JYF85" s="344"/>
      <c r="JYG85" s="344"/>
      <c r="JYH85" s="344"/>
      <c r="JYI85" s="344"/>
      <c r="JYJ85" s="344"/>
      <c r="JYK85" s="344"/>
      <c r="JYL85" s="344"/>
      <c r="JYM85" s="344"/>
      <c r="JYN85" s="344"/>
      <c r="JYO85" s="344"/>
      <c r="JYP85" s="344"/>
      <c r="JYQ85" s="344"/>
      <c r="JYR85" s="344"/>
      <c r="JYS85" s="344"/>
      <c r="JYT85" s="344"/>
      <c r="JYU85" s="344"/>
      <c r="JYV85" s="344"/>
      <c r="JYW85" s="344"/>
      <c r="JYX85" s="344"/>
      <c r="JYY85" s="344"/>
      <c r="JYZ85" s="344"/>
      <c r="JZA85" s="344"/>
      <c r="JZB85" s="344"/>
      <c r="JZC85" s="344"/>
      <c r="JZD85" s="344"/>
      <c r="JZE85" s="344"/>
      <c r="JZF85" s="344"/>
      <c r="JZG85" s="344"/>
      <c r="JZH85" s="344"/>
      <c r="JZI85" s="344"/>
      <c r="JZJ85" s="344"/>
      <c r="JZK85" s="344"/>
      <c r="JZL85" s="344"/>
      <c r="JZM85" s="344"/>
      <c r="JZN85" s="344"/>
      <c r="JZO85" s="344"/>
      <c r="JZP85" s="344"/>
      <c r="JZQ85" s="344"/>
      <c r="JZR85" s="344"/>
      <c r="JZS85" s="344"/>
      <c r="JZT85" s="344"/>
      <c r="JZU85" s="344"/>
      <c r="JZV85" s="344"/>
      <c r="JZW85" s="344"/>
      <c r="JZX85" s="344"/>
      <c r="JZY85" s="344"/>
      <c r="JZZ85" s="344"/>
      <c r="KAA85" s="344"/>
      <c r="KAB85" s="344"/>
      <c r="KAC85" s="344"/>
      <c r="KAD85" s="344"/>
      <c r="KAE85" s="344"/>
      <c r="KAF85" s="344"/>
      <c r="KAG85" s="344"/>
      <c r="KAH85" s="344"/>
      <c r="KAI85" s="344"/>
      <c r="KAJ85" s="344"/>
      <c r="KAK85" s="344"/>
      <c r="KAL85" s="344"/>
      <c r="KAM85" s="344"/>
      <c r="KAN85" s="344"/>
      <c r="KAO85" s="344"/>
      <c r="KAP85" s="344"/>
      <c r="KAQ85" s="344"/>
      <c r="KAR85" s="344"/>
      <c r="KAS85" s="344"/>
      <c r="KAT85" s="344"/>
      <c r="KAU85" s="344"/>
      <c r="KAV85" s="344"/>
      <c r="KAW85" s="344"/>
      <c r="KAX85" s="344"/>
      <c r="KAY85" s="344"/>
      <c r="KAZ85" s="344"/>
      <c r="KBA85" s="344"/>
      <c r="KBB85" s="344"/>
      <c r="KBC85" s="344"/>
      <c r="KBD85" s="344"/>
      <c r="KBE85" s="344"/>
      <c r="KBF85" s="344"/>
      <c r="KBG85" s="344"/>
      <c r="KBH85" s="344"/>
      <c r="KBI85" s="344"/>
      <c r="KBJ85" s="344"/>
      <c r="KBK85" s="344"/>
      <c r="KBL85" s="344"/>
      <c r="KBM85" s="344"/>
      <c r="KBN85" s="344"/>
      <c r="KBO85" s="344"/>
      <c r="KBP85" s="344"/>
      <c r="KBQ85" s="344"/>
      <c r="KBR85" s="344"/>
      <c r="KBS85" s="344"/>
      <c r="KBT85" s="344"/>
      <c r="KBU85" s="344"/>
      <c r="KBV85" s="344"/>
      <c r="KBW85" s="344"/>
      <c r="KBX85" s="344"/>
      <c r="KBY85" s="344"/>
      <c r="KBZ85" s="344"/>
      <c r="KCA85" s="344"/>
      <c r="KCB85" s="344"/>
      <c r="KCC85" s="344"/>
      <c r="KCD85" s="344"/>
      <c r="KCE85" s="344"/>
      <c r="KCF85" s="344"/>
      <c r="KCG85" s="344"/>
      <c r="KCH85" s="344"/>
      <c r="KCI85" s="344"/>
      <c r="KCJ85" s="344"/>
      <c r="KCK85" s="344"/>
      <c r="KCL85" s="344"/>
      <c r="KCM85" s="344"/>
      <c r="KCN85" s="344"/>
      <c r="KCO85" s="344"/>
      <c r="KCP85" s="344"/>
      <c r="KCQ85" s="344"/>
      <c r="KCR85" s="344"/>
      <c r="KCS85" s="344"/>
      <c r="KCT85" s="344"/>
      <c r="KCU85" s="344"/>
      <c r="KCV85" s="344"/>
      <c r="KCW85" s="344"/>
      <c r="KCX85" s="344"/>
      <c r="KCY85" s="344"/>
      <c r="KCZ85" s="344"/>
      <c r="KDA85" s="344"/>
      <c r="KDB85" s="344"/>
      <c r="KDC85" s="344"/>
      <c r="KDD85" s="344"/>
      <c r="KDE85" s="344"/>
      <c r="KDF85" s="344"/>
      <c r="KDG85" s="344"/>
      <c r="KDH85" s="344"/>
      <c r="KDI85" s="344"/>
      <c r="KDJ85" s="344"/>
      <c r="KDK85" s="344"/>
      <c r="KDL85" s="344"/>
      <c r="KDM85" s="344"/>
      <c r="KDN85" s="344"/>
      <c r="KDO85" s="344"/>
      <c r="KDP85" s="344"/>
      <c r="KDQ85" s="344"/>
      <c r="KDR85" s="344"/>
      <c r="KDS85" s="344"/>
      <c r="KDT85" s="344"/>
      <c r="KDU85" s="344"/>
      <c r="KDV85" s="344"/>
      <c r="KDW85" s="344"/>
      <c r="KDX85" s="344"/>
      <c r="KDY85" s="344"/>
      <c r="KDZ85" s="344"/>
      <c r="KEA85" s="344"/>
      <c r="KEB85" s="344"/>
      <c r="KEC85" s="344"/>
      <c r="KED85" s="344"/>
      <c r="KEE85" s="344"/>
      <c r="KEF85" s="344"/>
      <c r="KEG85" s="344"/>
      <c r="KEH85" s="344"/>
      <c r="KEI85" s="344"/>
      <c r="KEJ85" s="344"/>
      <c r="KEK85" s="344"/>
      <c r="KEL85" s="344"/>
      <c r="KEM85" s="344"/>
      <c r="KEN85" s="344"/>
      <c r="KEO85" s="344"/>
      <c r="KEP85" s="344"/>
      <c r="KEQ85" s="344"/>
      <c r="KER85" s="344"/>
      <c r="KES85" s="344"/>
      <c r="KET85" s="344"/>
      <c r="KEU85" s="344"/>
      <c r="KEV85" s="344"/>
      <c r="KEW85" s="344"/>
      <c r="KEX85" s="344"/>
      <c r="KEY85" s="344"/>
      <c r="KEZ85" s="344"/>
      <c r="KFA85" s="344"/>
      <c r="KFB85" s="344"/>
      <c r="KFC85" s="344"/>
      <c r="KFD85" s="344"/>
      <c r="KFE85" s="344"/>
      <c r="KFF85" s="344"/>
      <c r="KFG85" s="344"/>
      <c r="KFH85" s="344"/>
      <c r="KFI85" s="344"/>
      <c r="KFJ85" s="344"/>
      <c r="KFK85" s="344"/>
      <c r="KFL85" s="344"/>
      <c r="KFM85" s="344"/>
      <c r="KFN85" s="344"/>
      <c r="KFO85" s="344"/>
      <c r="KFP85" s="344"/>
      <c r="KFQ85" s="344"/>
      <c r="KFR85" s="344"/>
      <c r="KFS85" s="344"/>
      <c r="KFT85" s="344"/>
      <c r="KFU85" s="344"/>
      <c r="KFV85" s="344"/>
      <c r="KFW85" s="344"/>
      <c r="KFX85" s="344"/>
      <c r="KFY85" s="344"/>
      <c r="KFZ85" s="344"/>
      <c r="KGA85" s="344"/>
      <c r="KGB85" s="344"/>
      <c r="KGC85" s="344"/>
      <c r="KGD85" s="344"/>
      <c r="KGE85" s="344"/>
      <c r="KGF85" s="344"/>
      <c r="KGG85" s="344"/>
      <c r="KGH85" s="344"/>
      <c r="KGI85" s="344"/>
      <c r="KGJ85" s="344"/>
      <c r="KGK85" s="344"/>
      <c r="KGL85" s="344"/>
      <c r="KGM85" s="344"/>
      <c r="KGN85" s="344"/>
      <c r="KGO85" s="344"/>
      <c r="KGP85" s="344"/>
      <c r="KGQ85" s="344"/>
      <c r="KGR85" s="344"/>
      <c r="KGS85" s="344"/>
      <c r="KGT85" s="344"/>
      <c r="KGU85" s="344"/>
      <c r="KGV85" s="344"/>
      <c r="KGW85" s="344"/>
      <c r="KGX85" s="344"/>
      <c r="KGY85" s="344"/>
      <c r="KGZ85" s="344"/>
      <c r="KHA85" s="344"/>
      <c r="KHB85" s="344"/>
      <c r="KHC85" s="344"/>
      <c r="KHD85" s="344"/>
      <c r="KHE85" s="344"/>
      <c r="KHF85" s="344"/>
      <c r="KHG85" s="344"/>
      <c r="KHH85" s="344"/>
      <c r="KHI85" s="344"/>
      <c r="KHJ85" s="344"/>
      <c r="KHK85" s="344"/>
      <c r="KHL85" s="344"/>
      <c r="KHM85" s="344"/>
      <c r="KHN85" s="344"/>
      <c r="KHO85" s="344"/>
      <c r="KHP85" s="344"/>
      <c r="KHQ85" s="344"/>
      <c r="KHR85" s="344"/>
      <c r="KHS85" s="344"/>
      <c r="KHT85" s="344"/>
      <c r="KHU85" s="344"/>
      <c r="KHV85" s="344"/>
      <c r="KHW85" s="344"/>
      <c r="KHX85" s="344"/>
      <c r="KHY85" s="344"/>
      <c r="KHZ85" s="344"/>
      <c r="KIA85" s="344"/>
      <c r="KIB85" s="344"/>
      <c r="KIC85" s="344"/>
      <c r="KID85" s="344"/>
      <c r="KIE85" s="344"/>
      <c r="KIF85" s="344"/>
      <c r="KIG85" s="344"/>
      <c r="KIH85" s="344"/>
      <c r="KII85" s="344"/>
      <c r="KIJ85" s="344"/>
      <c r="KIK85" s="344"/>
      <c r="KIL85" s="344"/>
      <c r="KIM85" s="344"/>
      <c r="KIN85" s="344"/>
      <c r="KIO85" s="344"/>
      <c r="KIP85" s="344"/>
      <c r="KIQ85" s="344"/>
      <c r="KIR85" s="344"/>
      <c r="KIS85" s="344"/>
      <c r="KIT85" s="344"/>
      <c r="KIU85" s="344"/>
      <c r="KIV85" s="344"/>
      <c r="KIW85" s="344"/>
      <c r="KIX85" s="344"/>
      <c r="KIY85" s="344"/>
      <c r="KIZ85" s="344"/>
      <c r="KJA85" s="344"/>
      <c r="KJB85" s="344"/>
      <c r="KJC85" s="344"/>
      <c r="KJD85" s="344"/>
      <c r="KJE85" s="344"/>
      <c r="KJF85" s="344"/>
      <c r="KJG85" s="344"/>
      <c r="KJH85" s="344"/>
      <c r="KJI85" s="344"/>
      <c r="KJJ85" s="344"/>
      <c r="KJK85" s="344"/>
      <c r="KJL85" s="344"/>
      <c r="KJM85" s="344"/>
      <c r="KJN85" s="344"/>
      <c r="KJO85" s="344"/>
      <c r="KJP85" s="344"/>
      <c r="KJQ85" s="344"/>
      <c r="KJR85" s="344"/>
      <c r="KJS85" s="344"/>
      <c r="KJT85" s="344"/>
      <c r="KJU85" s="344"/>
      <c r="KJV85" s="344"/>
      <c r="KJW85" s="344"/>
      <c r="KJX85" s="344"/>
      <c r="KJY85" s="344"/>
      <c r="KJZ85" s="344"/>
      <c r="KKA85" s="344"/>
      <c r="KKB85" s="344"/>
      <c r="KKC85" s="344"/>
      <c r="KKD85" s="344"/>
      <c r="KKE85" s="344"/>
      <c r="KKF85" s="344"/>
      <c r="KKG85" s="344"/>
      <c r="KKH85" s="344"/>
      <c r="KKI85" s="344"/>
      <c r="KKJ85" s="344"/>
      <c r="KKK85" s="344"/>
      <c r="KKL85" s="344"/>
      <c r="KKM85" s="344"/>
      <c r="KKN85" s="344"/>
      <c r="KKO85" s="344"/>
      <c r="KKP85" s="344"/>
      <c r="KKQ85" s="344"/>
      <c r="KKR85" s="344"/>
      <c r="KKS85" s="344"/>
      <c r="KKT85" s="344"/>
      <c r="KKU85" s="344"/>
      <c r="KKV85" s="344"/>
      <c r="KKW85" s="344"/>
      <c r="KKX85" s="344"/>
      <c r="KKY85" s="344"/>
      <c r="KKZ85" s="344"/>
      <c r="KLA85" s="344"/>
      <c r="KLB85" s="344"/>
      <c r="KLC85" s="344"/>
      <c r="KLD85" s="344"/>
      <c r="KLE85" s="344"/>
      <c r="KLF85" s="344"/>
      <c r="KLG85" s="344"/>
      <c r="KLH85" s="344"/>
      <c r="KLI85" s="344"/>
      <c r="KLJ85" s="344"/>
      <c r="KLK85" s="344"/>
      <c r="KLL85" s="344"/>
      <c r="KLM85" s="344"/>
      <c r="KLN85" s="344"/>
      <c r="KLO85" s="344"/>
      <c r="KLP85" s="344"/>
      <c r="KLQ85" s="344"/>
      <c r="KLR85" s="344"/>
      <c r="KLS85" s="344"/>
      <c r="KLT85" s="344"/>
      <c r="KLU85" s="344"/>
      <c r="KLV85" s="344"/>
      <c r="KLW85" s="344"/>
      <c r="KLX85" s="344"/>
      <c r="KLY85" s="344"/>
      <c r="KLZ85" s="344"/>
      <c r="KMA85" s="344"/>
      <c r="KMB85" s="344"/>
      <c r="KMC85" s="344"/>
      <c r="KMD85" s="344"/>
      <c r="KME85" s="344"/>
      <c r="KMF85" s="344"/>
      <c r="KMG85" s="344"/>
      <c r="KMH85" s="344"/>
      <c r="KMI85" s="344"/>
      <c r="KMJ85" s="344"/>
      <c r="KMK85" s="344"/>
      <c r="KML85" s="344"/>
      <c r="KMM85" s="344"/>
      <c r="KMN85" s="344"/>
      <c r="KMO85" s="344"/>
      <c r="KMP85" s="344"/>
      <c r="KMQ85" s="344"/>
      <c r="KMR85" s="344"/>
      <c r="KMS85" s="344"/>
      <c r="KMT85" s="344"/>
      <c r="KMU85" s="344"/>
      <c r="KMV85" s="344"/>
      <c r="KMW85" s="344"/>
      <c r="KMX85" s="344"/>
      <c r="KMY85" s="344"/>
      <c r="KMZ85" s="344"/>
      <c r="KNA85" s="344"/>
      <c r="KNB85" s="344"/>
      <c r="KNC85" s="344"/>
      <c r="KND85" s="344"/>
      <c r="KNE85" s="344"/>
      <c r="KNF85" s="344"/>
      <c r="KNG85" s="344"/>
      <c r="KNH85" s="344"/>
      <c r="KNI85" s="344"/>
      <c r="KNJ85" s="344"/>
      <c r="KNK85" s="344"/>
      <c r="KNL85" s="344"/>
      <c r="KNM85" s="344"/>
      <c r="KNN85" s="344"/>
      <c r="KNO85" s="344"/>
      <c r="KNP85" s="344"/>
      <c r="KNQ85" s="344"/>
      <c r="KNR85" s="344"/>
      <c r="KNS85" s="344"/>
      <c r="KNT85" s="344"/>
      <c r="KNU85" s="344"/>
      <c r="KNV85" s="344"/>
      <c r="KNW85" s="344"/>
      <c r="KNX85" s="344"/>
      <c r="KNY85" s="344"/>
      <c r="KNZ85" s="344"/>
      <c r="KOA85" s="344"/>
      <c r="KOB85" s="344"/>
      <c r="KOC85" s="344"/>
      <c r="KOD85" s="344"/>
      <c r="KOE85" s="344"/>
      <c r="KOF85" s="344"/>
      <c r="KOG85" s="344"/>
      <c r="KOH85" s="344"/>
      <c r="KOI85" s="344"/>
      <c r="KOJ85" s="344"/>
      <c r="KOK85" s="344"/>
      <c r="KOL85" s="344"/>
      <c r="KOM85" s="344"/>
      <c r="KON85" s="344"/>
      <c r="KOO85" s="344"/>
      <c r="KOP85" s="344"/>
      <c r="KOQ85" s="344"/>
      <c r="KOR85" s="344"/>
      <c r="KOS85" s="344"/>
      <c r="KOT85" s="344"/>
      <c r="KOU85" s="344"/>
      <c r="KOV85" s="344"/>
      <c r="KOW85" s="344"/>
      <c r="KOX85" s="344"/>
      <c r="KOY85" s="344"/>
      <c r="KOZ85" s="344"/>
      <c r="KPA85" s="344"/>
      <c r="KPB85" s="344"/>
      <c r="KPC85" s="344"/>
      <c r="KPD85" s="344"/>
      <c r="KPE85" s="344"/>
      <c r="KPF85" s="344"/>
      <c r="KPG85" s="344"/>
      <c r="KPH85" s="344"/>
      <c r="KPI85" s="344"/>
      <c r="KPJ85" s="344"/>
      <c r="KPK85" s="344"/>
      <c r="KPL85" s="344"/>
      <c r="KPM85" s="344"/>
      <c r="KPN85" s="344"/>
      <c r="KPO85" s="344"/>
      <c r="KPP85" s="344"/>
      <c r="KPQ85" s="344"/>
      <c r="KPR85" s="344"/>
      <c r="KPS85" s="344"/>
      <c r="KPT85" s="344"/>
      <c r="KPU85" s="344"/>
      <c r="KPV85" s="344"/>
      <c r="KPW85" s="344"/>
      <c r="KPX85" s="344"/>
      <c r="KPY85" s="344"/>
      <c r="KPZ85" s="344"/>
      <c r="KQA85" s="344"/>
      <c r="KQB85" s="344"/>
      <c r="KQC85" s="344"/>
      <c r="KQD85" s="344"/>
      <c r="KQE85" s="344"/>
      <c r="KQF85" s="344"/>
      <c r="KQG85" s="344"/>
      <c r="KQH85" s="344"/>
      <c r="KQI85" s="344"/>
      <c r="KQJ85" s="344"/>
      <c r="KQK85" s="344"/>
      <c r="KQL85" s="344"/>
      <c r="KQM85" s="344"/>
      <c r="KQN85" s="344"/>
      <c r="KQO85" s="344"/>
      <c r="KQP85" s="344"/>
      <c r="KQQ85" s="344"/>
      <c r="KQR85" s="344"/>
      <c r="KQS85" s="344"/>
      <c r="KQT85" s="344"/>
      <c r="KQU85" s="344"/>
      <c r="KQV85" s="344"/>
      <c r="KQW85" s="344"/>
      <c r="KQX85" s="344"/>
      <c r="KQY85" s="344"/>
      <c r="KQZ85" s="344"/>
      <c r="KRA85" s="344"/>
      <c r="KRB85" s="344"/>
      <c r="KRC85" s="344"/>
      <c r="KRD85" s="344"/>
      <c r="KRE85" s="344"/>
      <c r="KRF85" s="344"/>
      <c r="KRG85" s="344"/>
      <c r="KRH85" s="344"/>
      <c r="KRI85" s="344"/>
      <c r="KRJ85" s="344"/>
      <c r="KRK85" s="344"/>
      <c r="KRL85" s="344"/>
      <c r="KRM85" s="344"/>
      <c r="KRN85" s="344"/>
      <c r="KRO85" s="344"/>
      <c r="KRP85" s="344"/>
      <c r="KRQ85" s="344"/>
      <c r="KRR85" s="344"/>
      <c r="KRS85" s="344"/>
      <c r="KRT85" s="344"/>
      <c r="KRU85" s="344"/>
      <c r="KRV85" s="344"/>
      <c r="KRW85" s="344"/>
      <c r="KRX85" s="344"/>
      <c r="KRY85" s="344"/>
      <c r="KRZ85" s="344"/>
      <c r="KSA85" s="344"/>
      <c r="KSB85" s="344"/>
      <c r="KSC85" s="344"/>
      <c r="KSD85" s="344"/>
      <c r="KSE85" s="344"/>
      <c r="KSF85" s="344"/>
      <c r="KSG85" s="344"/>
      <c r="KSH85" s="344"/>
      <c r="KSI85" s="344"/>
      <c r="KSJ85" s="344"/>
      <c r="KSK85" s="344"/>
      <c r="KSL85" s="344"/>
      <c r="KSM85" s="344"/>
      <c r="KSN85" s="344"/>
      <c r="KSO85" s="344"/>
      <c r="KSP85" s="344"/>
      <c r="KSQ85" s="344"/>
      <c r="KSR85" s="344"/>
      <c r="KSS85" s="344"/>
      <c r="KST85" s="344"/>
      <c r="KSU85" s="344"/>
      <c r="KSV85" s="344"/>
      <c r="KSW85" s="344"/>
      <c r="KSX85" s="344"/>
      <c r="KSY85" s="344"/>
      <c r="KSZ85" s="344"/>
      <c r="KTA85" s="344"/>
      <c r="KTB85" s="344"/>
      <c r="KTC85" s="344"/>
      <c r="KTD85" s="344"/>
      <c r="KTE85" s="344"/>
      <c r="KTF85" s="344"/>
      <c r="KTG85" s="344"/>
      <c r="KTH85" s="344"/>
      <c r="KTI85" s="344"/>
      <c r="KTJ85" s="344"/>
      <c r="KTK85" s="344"/>
      <c r="KTL85" s="344"/>
      <c r="KTM85" s="344"/>
      <c r="KTN85" s="344"/>
      <c r="KTO85" s="344"/>
      <c r="KTP85" s="344"/>
      <c r="KTQ85" s="344"/>
      <c r="KTR85" s="344"/>
      <c r="KTS85" s="344"/>
      <c r="KTT85" s="344"/>
      <c r="KTU85" s="344"/>
      <c r="KTV85" s="344"/>
      <c r="KTW85" s="344"/>
      <c r="KTX85" s="344"/>
      <c r="KTY85" s="344"/>
      <c r="KTZ85" s="344"/>
      <c r="KUA85" s="344"/>
      <c r="KUB85" s="344"/>
      <c r="KUC85" s="344"/>
      <c r="KUD85" s="344"/>
      <c r="KUE85" s="344"/>
      <c r="KUF85" s="344"/>
      <c r="KUG85" s="344"/>
      <c r="KUH85" s="344"/>
      <c r="KUI85" s="344"/>
      <c r="KUJ85" s="344"/>
      <c r="KUK85" s="344"/>
      <c r="KUL85" s="344"/>
      <c r="KUM85" s="344"/>
      <c r="KUN85" s="344"/>
      <c r="KUO85" s="344"/>
      <c r="KUP85" s="344"/>
      <c r="KUQ85" s="344"/>
      <c r="KUR85" s="344"/>
      <c r="KUS85" s="344"/>
      <c r="KUT85" s="344"/>
      <c r="KUU85" s="344"/>
      <c r="KUV85" s="344"/>
      <c r="KUW85" s="344"/>
      <c r="KUX85" s="344"/>
      <c r="KUY85" s="344"/>
      <c r="KUZ85" s="344"/>
      <c r="KVA85" s="344"/>
      <c r="KVB85" s="344"/>
      <c r="KVC85" s="344"/>
      <c r="KVD85" s="344"/>
      <c r="KVE85" s="344"/>
      <c r="KVF85" s="344"/>
      <c r="KVG85" s="344"/>
      <c r="KVH85" s="344"/>
      <c r="KVI85" s="344"/>
      <c r="KVJ85" s="344"/>
      <c r="KVK85" s="344"/>
      <c r="KVL85" s="344"/>
      <c r="KVM85" s="344"/>
      <c r="KVN85" s="344"/>
      <c r="KVO85" s="344"/>
      <c r="KVP85" s="344"/>
      <c r="KVQ85" s="344"/>
      <c r="KVR85" s="344"/>
      <c r="KVS85" s="344"/>
      <c r="KVT85" s="344"/>
      <c r="KVU85" s="344"/>
      <c r="KVV85" s="344"/>
      <c r="KVW85" s="344"/>
      <c r="KVX85" s="344"/>
      <c r="KVY85" s="344"/>
      <c r="KVZ85" s="344"/>
      <c r="KWA85" s="344"/>
      <c r="KWB85" s="344"/>
      <c r="KWC85" s="344"/>
      <c r="KWD85" s="344"/>
      <c r="KWE85" s="344"/>
      <c r="KWF85" s="344"/>
      <c r="KWG85" s="344"/>
      <c r="KWH85" s="344"/>
      <c r="KWI85" s="344"/>
      <c r="KWJ85" s="344"/>
      <c r="KWK85" s="344"/>
      <c r="KWL85" s="344"/>
      <c r="KWM85" s="344"/>
      <c r="KWN85" s="344"/>
      <c r="KWO85" s="344"/>
      <c r="KWP85" s="344"/>
      <c r="KWQ85" s="344"/>
      <c r="KWR85" s="344"/>
      <c r="KWS85" s="344"/>
      <c r="KWT85" s="344"/>
      <c r="KWU85" s="344"/>
      <c r="KWV85" s="344"/>
      <c r="KWW85" s="344"/>
      <c r="KWX85" s="344"/>
      <c r="KWY85" s="344"/>
      <c r="KWZ85" s="344"/>
      <c r="KXA85" s="344"/>
      <c r="KXB85" s="344"/>
      <c r="KXC85" s="344"/>
      <c r="KXD85" s="344"/>
      <c r="KXE85" s="344"/>
      <c r="KXF85" s="344"/>
      <c r="KXG85" s="344"/>
      <c r="KXH85" s="344"/>
      <c r="KXI85" s="344"/>
      <c r="KXJ85" s="344"/>
      <c r="KXK85" s="344"/>
      <c r="KXL85" s="344"/>
      <c r="KXM85" s="344"/>
      <c r="KXN85" s="344"/>
      <c r="KXO85" s="344"/>
      <c r="KXP85" s="344"/>
      <c r="KXQ85" s="344"/>
      <c r="KXR85" s="344"/>
      <c r="KXS85" s="344"/>
      <c r="KXT85" s="344"/>
      <c r="KXU85" s="344"/>
      <c r="KXV85" s="344"/>
      <c r="KXW85" s="344"/>
      <c r="KXX85" s="344"/>
      <c r="KXY85" s="344"/>
      <c r="KXZ85" s="344"/>
      <c r="KYA85" s="344"/>
      <c r="KYB85" s="344"/>
      <c r="KYC85" s="344"/>
      <c r="KYD85" s="344"/>
      <c r="KYE85" s="344"/>
      <c r="KYF85" s="344"/>
      <c r="KYG85" s="344"/>
      <c r="KYH85" s="344"/>
      <c r="KYI85" s="344"/>
      <c r="KYJ85" s="344"/>
      <c r="KYK85" s="344"/>
      <c r="KYL85" s="344"/>
      <c r="KYM85" s="344"/>
      <c r="KYN85" s="344"/>
      <c r="KYO85" s="344"/>
      <c r="KYP85" s="344"/>
      <c r="KYQ85" s="344"/>
      <c r="KYR85" s="344"/>
      <c r="KYS85" s="344"/>
      <c r="KYT85" s="344"/>
      <c r="KYU85" s="344"/>
      <c r="KYV85" s="344"/>
      <c r="KYW85" s="344"/>
      <c r="KYX85" s="344"/>
      <c r="KYY85" s="344"/>
      <c r="KYZ85" s="344"/>
      <c r="KZA85" s="344"/>
      <c r="KZB85" s="344"/>
      <c r="KZC85" s="344"/>
      <c r="KZD85" s="344"/>
      <c r="KZE85" s="344"/>
      <c r="KZF85" s="344"/>
      <c r="KZG85" s="344"/>
      <c r="KZH85" s="344"/>
      <c r="KZI85" s="344"/>
      <c r="KZJ85" s="344"/>
      <c r="KZK85" s="344"/>
      <c r="KZL85" s="344"/>
      <c r="KZM85" s="344"/>
      <c r="KZN85" s="344"/>
      <c r="KZO85" s="344"/>
      <c r="KZP85" s="344"/>
      <c r="KZQ85" s="344"/>
      <c r="KZR85" s="344"/>
      <c r="KZS85" s="344"/>
      <c r="KZT85" s="344"/>
      <c r="KZU85" s="344"/>
      <c r="KZV85" s="344"/>
      <c r="KZW85" s="344"/>
      <c r="KZX85" s="344"/>
      <c r="KZY85" s="344"/>
      <c r="KZZ85" s="344"/>
      <c r="LAA85" s="344"/>
      <c r="LAB85" s="344"/>
      <c r="LAC85" s="344"/>
      <c r="LAD85" s="344"/>
      <c r="LAE85" s="344"/>
      <c r="LAF85" s="344"/>
      <c r="LAG85" s="344"/>
      <c r="LAH85" s="344"/>
      <c r="LAI85" s="344"/>
      <c r="LAJ85" s="344"/>
      <c r="LAK85" s="344"/>
      <c r="LAL85" s="344"/>
      <c r="LAM85" s="344"/>
      <c r="LAN85" s="344"/>
      <c r="LAO85" s="344"/>
      <c r="LAP85" s="344"/>
      <c r="LAQ85" s="344"/>
      <c r="LAR85" s="344"/>
      <c r="LAS85" s="344"/>
      <c r="LAT85" s="344"/>
      <c r="LAU85" s="344"/>
      <c r="LAV85" s="344"/>
      <c r="LAW85" s="344"/>
      <c r="LAX85" s="344"/>
      <c r="LAY85" s="344"/>
      <c r="LAZ85" s="344"/>
      <c r="LBA85" s="344"/>
      <c r="LBB85" s="344"/>
      <c r="LBC85" s="344"/>
      <c r="LBD85" s="344"/>
      <c r="LBE85" s="344"/>
      <c r="LBF85" s="344"/>
      <c r="LBG85" s="344"/>
      <c r="LBH85" s="344"/>
      <c r="LBI85" s="344"/>
      <c r="LBJ85" s="344"/>
      <c r="LBK85" s="344"/>
      <c r="LBL85" s="344"/>
      <c r="LBM85" s="344"/>
      <c r="LBN85" s="344"/>
      <c r="LBO85" s="344"/>
      <c r="LBP85" s="344"/>
      <c r="LBQ85" s="344"/>
      <c r="LBR85" s="344"/>
      <c r="LBS85" s="344"/>
      <c r="LBT85" s="344"/>
      <c r="LBU85" s="344"/>
      <c r="LBV85" s="344"/>
      <c r="LBW85" s="344"/>
      <c r="LBX85" s="344"/>
      <c r="LBY85" s="344"/>
      <c r="LBZ85" s="344"/>
      <c r="LCA85" s="344"/>
      <c r="LCB85" s="344"/>
      <c r="LCC85" s="344"/>
      <c r="LCD85" s="344"/>
      <c r="LCE85" s="344"/>
      <c r="LCF85" s="344"/>
      <c r="LCG85" s="344"/>
      <c r="LCH85" s="344"/>
      <c r="LCI85" s="344"/>
      <c r="LCJ85" s="344"/>
      <c r="LCK85" s="344"/>
      <c r="LCL85" s="344"/>
      <c r="LCM85" s="344"/>
      <c r="LCN85" s="344"/>
      <c r="LCO85" s="344"/>
      <c r="LCP85" s="344"/>
      <c r="LCQ85" s="344"/>
      <c r="LCR85" s="344"/>
      <c r="LCS85" s="344"/>
      <c r="LCT85" s="344"/>
      <c r="LCU85" s="344"/>
      <c r="LCV85" s="344"/>
      <c r="LCW85" s="344"/>
      <c r="LCX85" s="344"/>
      <c r="LCY85" s="344"/>
      <c r="LCZ85" s="344"/>
      <c r="LDA85" s="344"/>
      <c r="LDB85" s="344"/>
      <c r="LDC85" s="344"/>
      <c r="LDD85" s="344"/>
      <c r="LDE85" s="344"/>
      <c r="LDF85" s="344"/>
      <c r="LDG85" s="344"/>
      <c r="LDH85" s="344"/>
      <c r="LDI85" s="344"/>
      <c r="LDJ85" s="344"/>
      <c r="LDK85" s="344"/>
      <c r="LDL85" s="344"/>
      <c r="LDM85" s="344"/>
      <c r="LDN85" s="344"/>
      <c r="LDO85" s="344"/>
      <c r="LDP85" s="344"/>
      <c r="LDQ85" s="344"/>
      <c r="LDR85" s="344"/>
      <c r="LDS85" s="344"/>
      <c r="LDT85" s="344"/>
      <c r="LDU85" s="344"/>
      <c r="LDV85" s="344"/>
      <c r="LDW85" s="344"/>
      <c r="LDX85" s="344"/>
      <c r="LDY85" s="344"/>
      <c r="LDZ85" s="344"/>
      <c r="LEA85" s="344"/>
      <c r="LEB85" s="344"/>
      <c r="LEC85" s="344"/>
      <c r="LED85" s="344"/>
      <c r="LEE85" s="344"/>
      <c r="LEF85" s="344"/>
      <c r="LEG85" s="344"/>
      <c r="LEH85" s="344"/>
      <c r="LEI85" s="344"/>
      <c r="LEJ85" s="344"/>
      <c r="LEK85" s="344"/>
      <c r="LEL85" s="344"/>
      <c r="LEM85" s="344"/>
      <c r="LEN85" s="344"/>
      <c r="LEO85" s="344"/>
      <c r="LEP85" s="344"/>
      <c r="LEQ85" s="344"/>
      <c r="LER85" s="344"/>
      <c r="LES85" s="344"/>
      <c r="LET85" s="344"/>
      <c r="LEU85" s="344"/>
      <c r="LEV85" s="344"/>
      <c r="LEW85" s="344"/>
      <c r="LEX85" s="344"/>
      <c r="LEY85" s="344"/>
      <c r="LEZ85" s="344"/>
      <c r="LFA85" s="344"/>
      <c r="LFB85" s="344"/>
      <c r="LFC85" s="344"/>
      <c r="LFD85" s="344"/>
      <c r="LFE85" s="344"/>
      <c r="LFF85" s="344"/>
      <c r="LFG85" s="344"/>
      <c r="LFH85" s="344"/>
      <c r="LFI85" s="344"/>
      <c r="LFJ85" s="344"/>
      <c r="LFK85" s="344"/>
      <c r="LFL85" s="344"/>
      <c r="LFM85" s="344"/>
      <c r="LFN85" s="344"/>
      <c r="LFO85" s="344"/>
      <c r="LFP85" s="344"/>
      <c r="LFQ85" s="344"/>
      <c r="LFR85" s="344"/>
      <c r="LFS85" s="344"/>
      <c r="LFT85" s="344"/>
      <c r="LFU85" s="344"/>
      <c r="LFV85" s="344"/>
      <c r="LFW85" s="344"/>
      <c r="LFX85" s="344"/>
      <c r="LFY85" s="344"/>
      <c r="LFZ85" s="344"/>
      <c r="LGA85" s="344"/>
      <c r="LGB85" s="344"/>
      <c r="LGC85" s="344"/>
      <c r="LGD85" s="344"/>
      <c r="LGE85" s="344"/>
      <c r="LGF85" s="344"/>
      <c r="LGG85" s="344"/>
      <c r="LGH85" s="344"/>
      <c r="LGI85" s="344"/>
      <c r="LGJ85" s="344"/>
      <c r="LGK85" s="344"/>
      <c r="LGL85" s="344"/>
      <c r="LGM85" s="344"/>
      <c r="LGN85" s="344"/>
      <c r="LGO85" s="344"/>
      <c r="LGP85" s="344"/>
      <c r="LGQ85" s="344"/>
      <c r="LGR85" s="344"/>
      <c r="LGS85" s="344"/>
      <c r="LGT85" s="344"/>
      <c r="LGU85" s="344"/>
      <c r="LGV85" s="344"/>
      <c r="LGW85" s="344"/>
      <c r="LGX85" s="344"/>
      <c r="LGY85" s="344"/>
      <c r="LGZ85" s="344"/>
      <c r="LHA85" s="344"/>
      <c r="LHB85" s="344"/>
      <c r="LHC85" s="344"/>
      <c r="LHD85" s="344"/>
      <c r="LHE85" s="344"/>
      <c r="LHF85" s="344"/>
      <c r="LHG85" s="344"/>
      <c r="LHH85" s="344"/>
      <c r="LHI85" s="344"/>
      <c r="LHJ85" s="344"/>
      <c r="LHK85" s="344"/>
      <c r="LHL85" s="344"/>
      <c r="LHM85" s="344"/>
      <c r="LHN85" s="344"/>
      <c r="LHO85" s="344"/>
      <c r="LHP85" s="344"/>
      <c r="LHQ85" s="344"/>
      <c r="LHR85" s="344"/>
      <c r="LHS85" s="344"/>
      <c r="LHT85" s="344"/>
      <c r="LHU85" s="344"/>
      <c r="LHV85" s="344"/>
      <c r="LHW85" s="344"/>
      <c r="LHX85" s="344"/>
      <c r="LHY85" s="344"/>
      <c r="LHZ85" s="344"/>
      <c r="LIA85" s="344"/>
      <c r="LIB85" s="344"/>
      <c r="LIC85" s="344"/>
      <c r="LID85" s="344"/>
      <c r="LIE85" s="344"/>
      <c r="LIF85" s="344"/>
      <c r="LIG85" s="344"/>
      <c r="LIH85" s="344"/>
      <c r="LII85" s="344"/>
      <c r="LIJ85" s="344"/>
      <c r="LIK85" s="344"/>
      <c r="LIL85" s="344"/>
      <c r="LIM85" s="344"/>
      <c r="LIN85" s="344"/>
      <c r="LIO85" s="344"/>
      <c r="LIP85" s="344"/>
      <c r="LIQ85" s="344"/>
      <c r="LIR85" s="344"/>
      <c r="LIS85" s="344"/>
      <c r="LIT85" s="344"/>
      <c r="LIU85" s="344"/>
      <c r="LIV85" s="344"/>
      <c r="LIW85" s="344"/>
      <c r="LIX85" s="344"/>
      <c r="LIY85" s="344"/>
      <c r="LIZ85" s="344"/>
      <c r="LJA85" s="344"/>
      <c r="LJB85" s="344"/>
      <c r="LJC85" s="344"/>
      <c r="LJD85" s="344"/>
      <c r="LJE85" s="344"/>
      <c r="LJF85" s="344"/>
      <c r="LJG85" s="344"/>
      <c r="LJH85" s="344"/>
      <c r="LJI85" s="344"/>
      <c r="LJJ85" s="344"/>
      <c r="LJK85" s="344"/>
      <c r="LJL85" s="344"/>
      <c r="LJM85" s="344"/>
      <c r="LJN85" s="344"/>
      <c r="LJO85" s="344"/>
      <c r="LJP85" s="344"/>
      <c r="LJQ85" s="344"/>
      <c r="LJR85" s="344"/>
      <c r="LJS85" s="344"/>
      <c r="LJT85" s="344"/>
      <c r="LJU85" s="344"/>
      <c r="LJV85" s="344"/>
      <c r="LJW85" s="344"/>
      <c r="LJX85" s="344"/>
      <c r="LJY85" s="344"/>
      <c r="LJZ85" s="344"/>
      <c r="LKA85" s="344"/>
      <c r="LKB85" s="344"/>
      <c r="LKC85" s="344"/>
      <c r="LKD85" s="344"/>
      <c r="LKE85" s="344"/>
      <c r="LKF85" s="344"/>
      <c r="LKG85" s="344"/>
      <c r="LKH85" s="344"/>
      <c r="LKI85" s="344"/>
      <c r="LKJ85" s="344"/>
      <c r="LKK85" s="344"/>
      <c r="LKL85" s="344"/>
      <c r="LKM85" s="344"/>
      <c r="LKN85" s="344"/>
      <c r="LKO85" s="344"/>
      <c r="LKP85" s="344"/>
      <c r="LKQ85" s="344"/>
      <c r="LKR85" s="344"/>
      <c r="LKS85" s="344"/>
      <c r="LKT85" s="344"/>
      <c r="LKU85" s="344"/>
      <c r="LKV85" s="344"/>
      <c r="LKW85" s="344"/>
      <c r="LKX85" s="344"/>
      <c r="LKY85" s="344"/>
      <c r="LKZ85" s="344"/>
      <c r="LLA85" s="344"/>
      <c r="LLB85" s="344"/>
      <c r="LLC85" s="344"/>
      <c r="LLD85" s="344"/>
      <c r="LLE85" s="344"/>
      <c r="LLF85" s="344"/>
      <c r="LLG85" s="344"/>
      <c r="LLH85" s="344"/>
      <c r="LLI85" s="344"/>
      <c r="LLJ85" s="344"/>
      <c r="LLK85" s="344"/>
      <c r="LLL85" s="344"/>
      <c r="LLM85" s="344"/>
      <c r="LLN85" s="344"/>
      <c r="LLO85" s="344"/>
      <c r="LLP85" s="344"/>
      <c r="LLQ85" s="344"/>
      <c r="LLR85" s="344"/>
      <c r="LLS85" s="344"/>
      <c r="LLT85" s="344"/>
      <c r="LLU85" s="344"/>
      <c r="LLV85" s="344"/>
      <c r="LLW85" s="344"/>
      <c r="LLX85" s="344"/>
      <c r="LLY85" s="344"/>
      <c r="LLZ85" s="344"/>
      <c r="LMA85" s="344"/>
      <c r="LMB85" s="344"/>
      <c r="LMC85" s="344"/>
      <c r="LMD85" s="344"/>
      <c r="LME85" s="344"/>
      <c r="LMF85" s="344"/>
      <c r="LMG85" s="344"/>
      <c r="LMH85" s="344"/>
      <c r="LMI85" s="344"/>
      <c r="LMJ85" s="344"/>
      <c r="LMK85" s="344"/>
      <c r="LML85" s="344"/>
      <c r="LMM85" s="344"/>
      <c r="LMN85" s="344"/>
      <c r="LMO85" s="344"/>
      <c r="LMP85" s="344"/>
      <c r="LMQ85" s="344"/>
      <c r="LMR85" s="344"/>
      <c r="LMS85" s="344"/>
      <c r="LMT85" s="344"/>
      <c r="LMU85" s="344"/>
      <c r="LMV85" s="344"/>
      <c r="LMW85" s="344"/>
      <c r="LMX85" s="344"/>
      <c r="LMY85" s="344"/>
      <c r="LMZ85" s="344"/>
      <c r="LNA85" s="344"/>
      <c r="LNB85" s="344"/>
      <c r="LNC85" s="344"/>
      <c r="LND85" s="344"/>
      <c r="LNE85" s="344"/>
      <c r="LNF85" s="344"/>
      <c r="LNG85" s="344"/>
      <c r="LNH85" s="344"/>
      <c r="LNI85" s="344"/>
      <c r="LNJ85" s="344"/>
      <c r="LNK85" s="344"/>
      <c r="LNL85" s="344"/>
      <c r="LNM85" s="344"/>
      <c r="LNN85" s="344"/>
      <c r="LNO85" s="344"/>
      <c r="LNP85" s="344"/>
      <c r="LNQ85" s="344"/>
      <c r="LNR85" s="344"/>
      <c r="LNS85" s="344"/>
      <c r="LNT85" s="344"/>
      <c r="LNU85" s="344"/>
      <c r="LNV85" s="344"/>
      <c r="LNW85" s="344"/>
      <c r="LNX85" s="344"/>
      <c r="LNY85" s="344"/>
      <c r="LNZ85" s="344"/>
      <c r="LOA85" s="344"/>
      <c r="LOB85" s="344"/>
      <c r="LOC85" s="344"/>
      <c r="LOD85" s="344"/>
      <c r="LOE85" s="344"/>
      <c r="LOF85" s="344"/>
      <c r="LOG85" s="344"/>
      <c r="LOH85" s="344"/>
      <c r="LOI85" s="344"/>
      <c r="LOJ85" s="344"/>
      <c r="LOK85" s="344"/>
      <c r="LOL85" s="344"/>
      <c r="LOM85" s="344"/>
      <c r="LON85" s="344"/>
      <c r="LOO85" s="344"/>
      <c r="LOP85" s="344"/>
      <c r="LOQ85" s="344"/>
      <c r="LOR85" s="344"/>
      <c r="LOS85" s="344"/>
      <c r="LOT85" s="344"/>
      <c r="LOU85" s="344"/>
      <c r="LOV85" s="344"/>
      <c r="LOW85" s="344"/>
      <c r="LOX85" s="344"/>
      <c r="LOY85" s="344"/>
      <c r="LOZ85" s="344"/>
      <c r="LPA85" s="344"/>
      <c r="LPB85" s="344"/>
      <c r="LPC85" s="344"/>
      <c r="LPD85" s="344"/>
      <c r="LPE85" s="344"/>
      <c r="LPF85" s="344"/>
      <c r="LPG85" s="344"/>
      <c r="LPH85" s="344"/>
      <c r="LPI85" s="344"/>
      <c r="LPJ85" s="344"/>
      <c r="LPK85" s="344"/>
      <c r="LPL85" s="344"/>
      <c r="LPM85" s="344"/>
      <c r="LPN85" s="344"/>
      <c r="LPO85" s="344"/>
      <c r="LPP85" s="344"/>
      <c r="LPQ85" s="344"/>
      <c r="LPR85" s="344"/>
      <c r="LPS85" s="344"/>
      <c r="LPT85" s="344"/>
      <c r="LPU85" s="344"/>
      <c r="LPV85" s="344"/>
      <c r="LPW85" s="344"/>
      <c r="LPX85" s="344"/>
      <c r="LPY85" s="344"/>
      <c r="LPZ85" s="344"/>
      <c r="LQA85" s="344"/>
      <c r="LQB85" s="344"/>
      <c r="LQC85" s="344"/>
      <c r="LQD85" s="344"/>
      <c r="LQE85" s="344"/>
      <c r="LQF85" s="344"/>
      <c r="LQG85" s="344"/>
      <c r="LQH85" s="344"/>
      <c r="LQI85" s="344"/>
      <c r="LQJ85" s="344"/>
      <c r="LQK85" s="344"/>
      <c r="LQL85" s="344"/>
      <c r="LQM85" s="344"/>
      <c r="LQN85" s="344"/>
      <c r="LQO85" s="344"/>
      <c r="LQP85" s="344"/>
      <c r="LQQ85" s="344"/>
      <c r="LQR85" s="344"/>
      <c r="LQS85" s="344"/>
      <c r="LQT85" s="344"/>
      <c r="LQU85" s="344"/>
      <c r="LQV85" s="344"/>
      <c r="LQW85" s="344"/>
      <c r="LQX85" s="344"/>
      <c r="LQY85" s="344"/>
      <c r="LQZ85" s="344"/>
      <c r="LRA85" s="344"/>
      <c r="LRB85" s="344"/>
      <c r="LRC85" s="344"/>
      <c r="LRD85" s="344"/>
      <c r="LRE85" s="344"/>
      <c r="LRF85" s="344"/>
      <c r="LRG85" s="344"/>
      <c r="LRH85" s="344"/>
      <c r="LRI85" s="344"/>
      <c r="LRJ85" s="344"/>
      <c r="LRK85" s="344"/>
      <c r="LRL85" s="344"/>
      <c r="LRM85" s="344"/>
      <c r="LRN85" s="344"/>
      <c r="LRO85" s="344"/>
      <c r="LRP85" s="344"/>
      <c r="LRQ85" s="344"/>
      <c r="LRR85" s="344"/>
      <c r="LRS85" s="344"/>
      <c r="LRT85" s="344"/>
      <c r="LRU85" s="344"/>
      <c r="LRV85" s="344"/>
      <c r="LRW85" s="344"/>
      <c r="LRX85" s="344"/>
      <c r="LRY85" s="344"/>
      <c r="LRZ85" s="344"/>
      <c r="LSA85" s="344"/>
      <c r="LSB85" s="344"/>
      <c r="LSC85" s="344"/>
      <c r="LSD85" s="344"/>
      <c r="LSE85" s="344"/>
      <c r="LSF85" s="344"/>
      <c r="LSG85" s="344"/>
      <c r="LSH85" s="344"/>
      <c r="LSI85" s="344"/>
      <c r="LSJ85" s="344"/>
      <c r="LSK85" s="344"/>
      <c r="LSL85" s="344"/>
      <c r="LSM85" s="344"/>
      <c r="LSN85" s="344"/>
      <c r="LSO85" s="344"/>
      <c r="LSP85" s="344"/>
      <c r="LSQ85" s="344"/>
      <c r="LSR85" s="344"/>
      <c r="LSS85" s="344"/>
      <c r="LST85" s="344"/>
      <c r="LSU85" s="344"/>
      <c r="LSV85" s="344"/>
      <c r="LSW85" s="344"/>
      <c r="LSX85" s="344"/>
      <c r="LSY85" s="344"/>
      <c r="LSZ85" s="344"/>
      <c r="LTA85" s="344"/>
      <c r="LTB85" s="344"/>
      <c r="LTC85" s="344"/>
      <c r="LTD85" s="344"/>
      <c r="LTE85" s="344"/>
      <c r="LTF85" s="344"/>
      <c r="LTG85" s="344"/>
      <c r="LTH85" s="344"/>
      <c r="LTI85" s="344"/>
      <c r="LTJ85" s="344"/>
      <c r="LTK85" s="344"/>
      <c r="LTL85" s="344"/>
      <c r="LTM85" s="344"/>
      <c r="LTN85" s="344"/>
      <c r="LTO85" s="344"/>
      <c r="LTP85" s="344"/>
      <c r="LTQ85" s="344"/>
      <c r="LTR85" s="344"/>
      <c r="LTS85" s="344"/>
      <c r="LTT85" s="344"/>
      <c r="LTU85" s="344"/>
      <c r="LTV85" s="344"/>
      <c r="LTW85" s="344"/>
      <c r="LTX85" s="344"/>
      <c r="LTY85" s="344"/>
      <c r="LTZ85" s="344"/>
      <c r="LUA85" s="344"/>
      <c r="LUB85" s="344"/>
      <c r="LUC85" s="344"/>
      <c r="LUD85" s="344"/>
      <c r="LUE85" s="344"/>
      <c r="LUF85" s="344"/>
      <c r="LUG85" s="344"/>
      <c r="LUH85" s="344"/>
      <c r="LUI85" s="344"/>
      <c r="LUJ85" s="344"/>
      <c r="LUK85" s="344"/>
      <c r="LUL85" s="344"/>
      <c r="LUM85" s="344"/>
      <c r="LUN85" s="344"/>
      <c r="LUO85" s="344"/>
      <c r="LUP85" s="344"/>
      <c r="LUQ85" s="344"/>
      <c r="LUR85" s="344"/>
      <c r="LUS85" s="344"/>
      <c r="LUT85" s="344"/>
      <c r="LUU85" s="344"/>
      <c r="LUV85" s="344"/>
      <c r="LUW85" s="344"/>
      <c r="LUX85" s="344"/>
      <c r="LUY85" s="344"/>
      <c r="LUZ85" s="344"/>
      <c r="LVA85" s="344"/>
      <c r="LVB85" s="344"/>
      <c r="LVC85" s="344"/>
      <c r="LVD85" s="344"/>
      <c r="LVE85" s="344"/>
      <c r="LVF85" s="344"/>
      <c r="LVG85" s="344"/>
      <c r="LVH85" s="344"/>
      <c r="LVI85" s="344"/>
      <c r="LVJ85" s="344"/>
      <c r="LVK85" s="344"/>
      <c r="LVL85" s="344"/>
      <c r="LVM85" s="344"/>
      <c r="LVN85" s="344"/>
      <c r="LVO85" s="344"/>
      <c r="LVP85" s="344"/>
      <c r="LVQ85" s="344"/>
      <c r="LVR85" s="344"/>
      <c r="LVS85" s="344"/>
      <c r="LVT85" s="344"/>
      <c r="LVU85" s="344"/>
      <c r="LVV85" s="344"/>
      <c r="LVW85" s="344"/>
      <c r="LVX85" s="344"/>
      <c r="LVY85" s="344"/>
      <c r="LVZ85" s="344"/>
      <c r="LWA85" s="344"/>
      <c r="LWB85" s="344"/>
      <c r="LWC85" s="344"/>
      <c r="LWD85" s="344"/>
      <c r="LWE85" s="344"/>
      <c r="LWF85" s="344"/>
      <c r="LWG85" s="344"/>
      <c r="LWH85" s="344"/>
      <c r="LWI85" s="344"/>
      <c r="LWJ85" s="344"/>
      <c r="LWK85" s="344"/>
      <c r="LWL85" s="344"/>
      <c r="LWM85" s="344"/>
      <c r="LWN85" s="344"/>
      <c r="LWO85" s="344"/>
      <c r="LWP85" s="344"/>
      <c r="LWQ85" s="344"/>
      <c r="LWR85" s="344"/>
      <c r="LWS85" s="344"/>
      <c r="LWT85" s="344"/>
      <c r="LWU85" s="344"/>
      <c r="LWV85" s="344"/>
      <c r="LWW85" s="344"/>
      <c r="LWX85" s="344"/>
      <c r="LWY85" s="344"/>
      <c r="LWZ85" s="344"/>
      <c r="LXA85" s="344"/>
      <c r="LXB85" s="344"/>
      <c r="LXC85" s="344"/>
      <c r="LXD85" s="344"/>
      <c r="LXE85" s="344"/>
      <c r="LXF85" s="344"/>
      <c r="LXG85" s="344"/>
      <c r="LXH85" s="344"/>
      <c r="LXI85" s="344"/>
      <c r="LXJ85" s="344"/>
      <c r="LXK85" s="344"/>
      <c r="LXL85" s="344"/>
      <c r="LXM85" s="344"/>
      <c r="LXN85" s="344"/>
      <c r="LXO85" s="344"/>
      <c r="LXP85" s="344"/>
      <c r="LXQ85" s="344"/>
      <c r="LXR85" s="344"/>
      <c r="LXS85" s="344"/>
      <c r="LXT85" s="344"/>
      <c r="LXU85" s="344"/>
      <c r="LXV85" s="344"/>
      <c r="LXW85" s="344"/>
      <c r="LXX85" s="344"/>
      <c r="LXY85" s="344"/>
      <c r="LXZ85" s="344"/>
      <c r="LYA85" s="344"/>
      <c r="LYB85" s="344"/>
      <c r="LYC85" s="344"/>
      <c r="LYD85" s="344"/>
      <c r="LYE85" s="344"/>
      <c r="LYF85" s="344"/>
      <c r="LYG85" s="344"/>
      <c r="LYH85" s="344"/>
      <c r="LYI85" s="344"/>
      <c r="LYJ85" s="344"/>
      <c r="LYK85" s="344"/>
      <c r="LYL85" s="344"/>
      <c r="LYM85" s="344"/>
      <c r="LYN85" s="344"/>
      <c r="LYO85" s="344"/>
      <c r="LYP85" s="344"/>
      <c r="LYQ85" s="344"/>
      <c r="LYR85" s="344"/>
      <c r="LYS85" s="344"/>
      <c r="LYT85" s="344"/>
      <c r="LYU85" s="344"/>
      <c r="LYV85" s="344"/>
      <c r="LYW85" s="344"/>
      <c r="LYX85" s="344"/>
      <c r="LYY85" s="344"/>
      <c r="LYZ85" s="344"/>
      <c r="LZA85" s="344"/>
      <c r="LZB85" s="344"/>
      <c r="LZC85" s="344"/>
      <c r="LZD85" s="344"/>
      <c r="LZE85" s="344"/>
      <c r="LZF85" s="344"/>
      <c r="LZG85" s="344"/>
      <c r="LZH85" s="344"/>
      <c r="LZI85" s="344"/>
      <c r="LZJ85" s="344"/>
      <c r="LZK85" s="344"/>
      <c r="LZL85" s="344"/>
      <c r="LZM85" s="344"/>
      <c r="LZN85" s="344"/>
      <c r="LZO85" s="344"/>
      <c r="LZP85" s="344"/>
      <c r="LZQ85" s="344"/>
      <c r="LZR85" s="344"/>
      <c r="LZS85" s="344"/>
      <c r="LZT85" s="344"/>
      <c r="LZU85" s="344"/>
      <c r="LZV85" s="344"/>
      <c r="LZW85" s="344"/>
      <c r="LZX85" s="344"/>
      <c r="LZY85" s="344"/>
      <c r="LZZ85" s="344"/>
      <c r="MAA85" s="344"/>
      <c r="MAB85" s="344"/>
      <c r="MAC85" s="344"/>
      <c r="MAD85" s="344"/>
      <c r="MAE85" s="344"/>
      <c r="MAF85" s="344"/>
      <c r="MAG85" s="344"/>
      <c r="MAH85" s="344"/>
      <c r="MAI85" s="344"/>
      <c r="MAJ85" s="344"/>
      <c r="MAK85" s="344"/>
      <c r="MAL85" s="344"/>
      <c r="MAM85" s="344"/>
      <c r="MAN85" s="344"/>
      <c r="MAO85" s="344"/>
      <c r="MAP85" s="344"/>
      <c r="MAQ85" s="344"/>
      <c r="MAR85" s="344"/>
      <c r="MAS85" s="344"/>
      <c r="MAT85" s="344"/>
      <c r="MAU85" s="344"/>
      <c r="MAV85" s="344"/>
      <c r="MAW85" s="344"/>
      <c r="MAX85" s="344"/>
      <c r="MAY85" s="344"/>
      <c r="MAZ85" s="344"/>
      <c r="MBA85" s="344"/>
      <c r="MBB85" s="344"/>
      <c r="MBC85" s="344"/>
      <c r="MBD85" s="344"/>
      <c r="MBE85" s="344"/>
      <c r="MBF85" s="344"/>
      <c r="MBG85" s="344"/>
      <c r="MBH85" s="344"/>
      <c r="MBI85" s="344"/>
      <c r="MBJ85" s="344"/>
      <c r="MBK85" s="344"/>
      <c r="MBL85" s="344"/>
      <c r="MBM85" s="344"/>
      <c r="MBN85" s="344"/>
      <c r="MBO85" s="344"/>
      <c r="MBP85" s="344"/>
      <c r="MBQ85" s="344"/>
      <c r="MBR85" s="344"/>
      <c r="MBS85" s="344"/>
      <c r="MBT85" s="344"/>
      <c r="MBU85" s="344"/>
      <c r="MBV85" s="344"/>
      <c r="MBW85" s="344"/>
      <c r="MBX85" s="344"/>
      <c r="MBY85" s="344"/>
      <c r="MBZ85" s="344"/>
      <c r="MCA85" s="344"/>
      <c r="MCB85" s="344"/>
      <c r="MCC85" s="344"/>
      <c r="MCD85" s="344"/>
      <c r="MCE85" s="344"/>
      <c r="MCF85" s="344"/>
      <c r="MCG85" s="344"/>
      <c r="MCH85" s="344"/>
      <c r="MCI85" s="344"/>
      <c r="MCJ85" s="344"/>
      <c r="MCK85" s="344"/>
      <c r="MCL85" s="344"/>
      <c r="MCM85" s="344"/>
      <c r="MCN85" s="344"/>
      <c r="MCO85" s="344"/>
      <c r="MCP85" s="344"/>
      <c r="MCQ85" s="344"/>
      <c r="MCR85" s="344"/>
      <c r="MCS85" s="344"/>
      <c r="MCT85" s="344"/>
      <c r="MCU85" s="344"/>
      <c r="MCV85" s="344"/>
      <c r="MCW85" s="344"/>
      <c r="MCX85" s="344"/>
      <c r="MCY85" s="344"/>
      <c r="MCZ85" s="344"/>
      <c r="MDA85" s="344"/>
      <c r="MDB85" s="344"/>
      <c r="MDC85" s="344"/>
      <c r="MDD85" s="344"/>
      <c r="MDE85" s="344"/>
      <c r="MDF85" s="344"/>
      <c r="MDG85" s="344"/>
      <c r="MDH85" s="344"/>
      <c r="MDI85" s="344"/>
      <c r="MDJ85" s="344"/>
      <c r="MDK85" s="344"/>
      <c r="MDL85" s="344"/>
      <c r="MDM85" s="344"/>
      <c r="MDN85" s="344"/>
      <c r="MDO85" s="344"/>
      <c r="MDP85" s="344"/>
      <c r="MDQ85" s="344"/>
      <c r="MDR85" s="344"/>
      <c r="MDS85" s="344"/>
      <c r="MDT85" s="344"/>
      <c r="MDU85" s="344"/>
      <c r="MDV85" s="344"/>
      <c r="MDW85" s="344"/>
      <c r="MDX85" s="344"/>
      <c r="MDY85" s="344"/>
      <c r="MDZ85" s="344"/>
      <c r="MEA85" s="344"/>
      <c r="MEB85" s="344"/>
      <c r="MEC85" s="344"/>
      <c r="MED85" s="344"/>
      <c r="MEE85" s="344"/>
      <c r="MEF85" s="344"/>
      <c r="MEG85" s="344"/>
      <c r="MEH85" s="344"/>
      <c r="MEI85" s="344"/>
      <c r="MEJ85" s="344"/>
      <c r="MEK85" s="344"/>
      <c r="MEL85" s="344"/>
      <c r="MEM85" s="344"/>
      <c r="MEN85" s="344"/>
      <c r="MEO85" s="344"/>
      <c r="MEP85" s="344"/>
      <c r="MEQ85" s="344"/>
      <c r="MER85" s="344"/>
      <c r="MES85" s="344"/>
      <c r="MET85" s="344"/>
      <c r="MEU85" s="344"/>
      <c r="MEV85" s="344"/>
      <c r="MEW85" s="344"/>
      <c r="MEX85" s="344"/>
      <c r="MEY85" s="344"/>
      <c r="MEZ85" s="344"/>
      <c r="MFA85" s="344"/>
      <c r="MFB85" s="344"/>
      <c r="MFC85" s="344"/>
      <c r="MFD85" s="344"/>
      <c r="MFE85" s="344"/>
      <c r="MFF85" s="344"/>
      <c r="MFG85" s="344"/>
      <c r="MFH85" s="344"/>
      <c r="MFI85" s="344"/>
      <c r="MFJ85" s="344"/>
      <c r="MFK85" s="344"/>
      <c r="MFL85" s="344"/>
      <c r="MFM85" s="344"/>
      <c r="MFN85" s="344"/>
      <c r="MFO85" s="344"/>
      <c r="MFP85" s="344"/>
      <c r="MFQ85" s="344"/>
      <c r="MFR85" s="344"/>
      <c r="MFS85" s="344"/>
      <c r="MFT85" s="344"/>
      <c r="MFU85" s="344"/>
      <c r="MFV85" s="344"/>
      <c r="MFW85" s="344"/>
      <c r="MFX85" s="344"/>
      <c r="MFY85" s="344"/>
      <c r="MFZ85" s="344"/>
      <c r="MGA85" s="344"/>
      <c r="MGB85" s="344"/>
      <c r="MGC85" s="344"/>
      <c r="MGD85" s="344"/>
      <c r="MGE85" s="344"/>
      <c r="MGF85" s="344"/>
      <c r="MGG85" s="344"/>
      <c r="MGH85" s="344"/>
      <c r="MGI85" s="344"/>
      <c r="MGJ85" s="344"/>
      <c r="MGK85" s="344"/>
      <c r="MGL85" s="344"/>
      <c r="MGM85" s="344"/>
      <c r="MGN85" s="344"/>
      <c r="MGO85" s="344"/>
      <c r="MGP85" s="344"/>
      <c r="MGQ85" s="344"/>
      <c r="MGR85" s="344"/>
      <c r="MGS85" s="344"/>
      <c r="MGT85" s="344"/>
      <c r="MGU85" s="344"/>
      <c r="MGV85" s="344"/>
      <c r="MGW85" s="344"/>
      <c r="MGX85" s="344"/>
      <c r="MGY85" s="344"/>
      <c r="MGZ85" s="344"/>
      <c r="MHA85" s="344"/>
      <c r="MHB85" s="344"/>
      <c r="MHC85" s="344"/>
      <c r="MHD85" s="344"/>
      <c r="MHE85" s="344"/>
      <c r="MHF85" s="344"/>
      <c r="MHG85" s="344"/>
      <c r="MHH85" s="344"/>
      <c r="MHI85" s="344"/>
      <c r="MHJ85" s="344"/>
      <c r="MHK85" s="344"/>
      <c r="MHL85" s="344"/>
      <c r="MHM85" s="344"/>
      <c r="MHN85" s="344"/>
      <c r="MHO85" s="344"/>
      <c r="MHP85" s="344"/>
      <c r="MHQ85" s="344"/>
      <c r="MHR85" s="344"/>
      <c r="MHS85" s="344"/>
      <c r="MHT85" s="344"/>
      <c r="MHU85" s="344"/>
      <c r="MHV85" s="344"/>
      <c r="MHW85" s="344"/>
      <c r="MHX85" s="344"/>
      <c r="MHY85" s="344"/>
      <c r="MHZ85" s="344"/>
      <c r="MIA85" s="344"/>
      <c r="MIB85" s="344"/>
      <c r="MIC85" s="344"/>
      <c r="MID85" s="344"/>
      <c r="MIE85" s="344"/>
      <c r="MIF85" s="344"/>
      <c r="MIG85" s="344"/>
      <c r="MIH85" s="344"/>
      <c r="MII85" s="344"/>
      <c r="MIJ85" s="344"/>
      <c r="MIK85" s="344"/>
      <c r="MIL85" s="344"/>
      <c r="MIM85" s="344"/>
      <c r="MIN85" s="344"/>
      <c r="MIO85" s="344"/>
      <c r="MIP85" s="344"/>
      <c r="MIQ85" s="344"/>
      <c r="MIR85" s="344"/>
      <c r="MIS85" s="344"/>
      <c r="MIT85" s="344"/>
      <c r="MIU85" s="344"/>
      <c r="MIV85" s="344"/>
      <c r="MIW85" s="344"/>
      <c r="MIX85" s="344"/>
      <c r="MIY85" s="344"/>
      <c r="MIZ85" s="344"/>
      <c r="MJA85" s="344"/>
      <c r="MJB85" s="344"/>
      <c r="MJC85" s="344"/>
      <c r="MJD85" s="344"/>
      <c r="MJE85" s="344"/>
      <c r="MJF85" s="344"/>
      <c r="MJG85" s="344"/>
      <c r="MJH85" s="344"/>
      <c r="MJI85" s="344"/>
      <c r="MJJ85" s="344"/>
      <c r="MJK85" s="344"/>
      <c r="MJL85" s="344"/>
      <c r="MJM85" s="344"/>
      <c r="MJN85" s="344"/>
      <c r="MJO85" s="344"/>
      <c r="MJP85" s="344"/>
      <c r="MJQ85" s="344"/>
      <c r="MJR85" s="344"/>
      <c r="MJS85" s="344"/>
      <c r="MJT85" s="344"/>
      <c r="MJU85" s="344"/>
      <c r="MJV85" s="344"/>
      <c r="MJW85" s="344"/>
      <c r="MJX85" s="344"/>
      <c r="MJY85" s="344"/>
      <c r="MJZ85" s="344"/>
      <c r="MKA85" s="344"/>
      <c r="MKB85" s="344"/>
      <c r="MKC85" s="344"/>
      <c r="MKD85" s="344"/>
      <c r="MKE85" s="344"/>
      <c r="MKF85" s="344"/>
      <c r="MKG85" s="344"/>
      <c r="MKH85" s="344"/>
      <c r="MKI85" s="344"/>
      <c r="MKJ85" s="344"/>
      <c r="MKK85" s="344"/>
      <c r="MKL85" s="344"/>
      <c r="MKM85" s="344"/>
      <c r="MKN85" s="344"/>
      <c r="MKO85" s="344"/>
      <c r="MKP85" s="344"/>
      <c r="MKQ85" s="344"/>
      <c r="MKR85" s="344"/>
      <c r="MKS85" s="344"/>
      <c r="MKT85" s="344"/>
      <c r="MKU85" s="344"/>
      <c r="MKV85" s="344"/>
      <c r="MKW85" s="344"/>
      <c r="MKX85" s="344"/>
      <c r="MKY85" s="344"/>
      <c r="MKZ85" s="344"/>
      <c r="MLA85" s="344"/>
      <c r="MLB85" s="344"/>
      <c r="MLC85" s="344"/>
      <c r="MLD85" s="344"/>
      <c r="MLE85" s="344"/>
      <c r="MLF85" s="344"/>
      <c r="MLG85" s="344"/>
      <c r="MLH85" s="344"/>
      <c r="MLI85" s="344"/>
      <c r="MLJ85" s="344"/>
      <c r="MLK85" s="344"/>
      <c r="MLL85" s="344"/>
      <c r="MLM85" s="344"/>
      <c r="MLN85" s="344"/>
      <c r="MLO85" s="344"/>
      <c r="MLP85" s="344"/>
      <c r="MLQ85" s="344"/>
      <c r="MLR85" s="344"/>
      <c r="MLS85" s="344"/>
      <c r="MLT85" s="344"/>
      <c r="MLU85" s="344"/>
      <c r="MLV85" s="344"/>
      <c r="MLW85" s="344"/>
      <c r="MLX85" s="344"/>
      <c r="MLY85" s="344"/>
      <c r="MLZ85" s="344"/>
      <c r="MMA85" s="344"/>
      <c r="MMB85" s="344"/>
      <c r="MMC85" s="344"/>
      <c r="MMD85" s="344"/>
      <c r="MME85" s="344"/>
      <c r="MMF85" s="344"/>
      <c r="MMG85" s="344"/>
      <c r="MMH85" s="344"/>
      <c r="MMI85" s="344"/>
      <c r="MMJ85" s="344"/>
      <c r="MMK85" s="344"/>
      <c r="MML85" s="344"/>
      <c r="MMM85" s="344"/>
      <c r="MMN85" s="344"/>
      <c r="MMO85" s="344"/>
      <c r="MMP85" s="344"/>
      <c r="MMQ85" s="344"/>
      <c r="MMR85" s="344"/>
      <c r="MMS85" s="344"/>
      <c r="MMT85" s="344"/>
      <c r="MMU85" s="344"/>
      <c r="MMV85" s="344"/>
      <c r="MMW85" s="344"/>
      <c r="MMX85" s="344"/>
      <c r="MMY85" s="344"/>
      <c r="MMZ85" s="344"/>
      <c r="MNA85" s="344"/>
      <c r="MNB85" s="344"/>
      <c r="MNC85" s="344"/>
      <c r="MND85" s="344"/>
      <c r="MNE85" s="344"/>
      <c r="MNF85" s="344"/>
      <c r="MNG85" s="344"/>
      <c r="MNH85" s="344"/>
      <c r="MNI85" s="344"/>
      <c r="MNJ85" s="344"/>
      <c r="MNK85" s="344"/>
      <c r="MNL85" s="344"/>
      <c r="MNM85" s="344"/>
      <c r="MNN85" s="344"/>
      <c r="MNO85" s="344"/>
      <c r="MNP85" s="344"/>
      <c r="MNQ85" s="344"/>
      <c r="MNR85" s="344"/>
      <c r="MNS85" s="344"/>
      <c r="MNT85" s="344"/>
      <c r="MNU85" s="344"/>
      <c r="MNV85" s="344"/>
      <c r="MNW85" s="344"/>
      <c r="MNX85" s="344"/>
      <c r="MNY85" s="344"/>
      <c r="MNZ85" s="344"/>
      <c r="MOA85" s="344"/>
      <c r="MOB85" s="344"/>
      <c r="MOC85" s="344"/>
      <c r="MOD85" s="344"/>
      <c r="MOE85" s="344"/>
      <c r="MOF85" s="344"/>
      <c r="MOG85" s="344"/>
      <c r="MOH85" s="344"/>
      <c r="MOI85" s="344"/>
      <c r="MOJ85" s="344"/>
      <c r="MOK85" s="344"/>
      <c r="MOL85" s="344"/>
      <c r="MOM85" s="344"/>
      <c r="MON85" s="344"/>
      <c r="MOO85" s="344"/>
      <c r="MOP85" s="344"/>
      <c r="MOQ85" s="344"/>
      <c r="MOR85" s="344"/>
      <c r="MOS85" s="344"/>
      <c r="MOT85" s="344"/>
      <c r="MOU85" s="344"/>
      <c r="MOV85" s="344"/>
      <c r="MOW85" s="344"/>
      <c r="MOX85" s="344"/>
      <c r="MOY85" s="344"/>
      <c r="MOZ85" s="344"/>
      <c r="MPA85" s="344"/>
      <c r="MPB85" s="344"/>
      <c r="MPC85" s="344"/>
      <c r="MPD85" s="344"/>
      <c r="MPE85" s="344"/>
      <c r="MPF85" s="344"/>
      <c r="MPG85" s="344"/>
      <c r="MPH85" s="344"/>
      <c r="MPI85" s="344"/>
      <c r="MPJ85" s="344"/>
      <c r="MPK85" s="344"/>
      <c r="MPL85" s="344"/>
      <c r="MPM85" s="344"/>
      <c r="MPN85" s="344"/>
      <c r="MPO85" s="344"/>
      <c r="MPP85" s="344"/>
      <c r="MPQ85" s="344"/>
      <c r="MPR85" s="344"/>
      <c r="MPS85" s="344"/>
      <c r="MPT85" s="344"/>
      <c r="MPU85" s="344"/>
      <c r="MPV85" s="344"/>
      <c r="MPW85" s="344"/>
      <c r="MPX85" s="344"/>
      <c r="MPY85" s="344"/>
      <c r="MPZ85" s="344"/>
      <c r="MQA85" s="344"/>
      <c r="MQB85" s="344"/>
      <c r="MQC85" s="344"/>
      <c r="MQD85" s="344"/>
      <c r="MQE85" s="344"/>
      <c r="MQF85" s="344"/>
      <c r="MQG85" s="344"/>
      <c r="MQH85" s="344"/>
      <c r="MQI85" s="344"/>
      <c r="MQJ85" s="344"/>
      <c r="MQK85" s="344"/>
      <c r="MQL85" s="344"/>
      <c r="MQM85" s="344"/>
      <c r="MQN85" s="344"/>
      <c r="MQO85" s="344"/>
      <c r="MQP85" s="344"/>
      <c r="MQQ85" s="344"/>
      <c r="MQR85" s="344"/>
      <c r="MQS85" s="344"/>
      <c r="MQT85" s="344"/>
      <c r="MQU85" s="344"/>
      <c r="MQV85" s="344"/>
      <c r="MQW85" s="344"/>
      <c r="MQX85" s="344"/>
      <c r="MQY85" s="344"/>
      <c r="MQZ85" s="344"/>
      <c r="MRA85" s="344"/>
      <c r="MRB85" s="344"/>
      <c r="MRC85" s="344"/>
      <c r="MRD85" s="344"/>
      <c r="MRE85" s="344"/>
      <c r="MRF85" s="344"/>
      <c r="MRG85" s="344"/>
      <c r="MRH85" s="344"/>
      <c r="MRI85" s="344"/>
      <c r="MRJ85" s="344"/>
      <c r="MRK85" s="344"/>
      <c r="MRL85" s="344"/>
      <c r="MRM85" s="344"/>
      <c r="MRN85" s="344"/>
      <c r="MRO85" s="344"/>
      <c r="MRP85" s="344"/>
      <c r="MRQ85" s="344"/>
      <c r="MRR85" s="344"/>
      <c r="MRS85" s="344"/>
      <c r="MRT85" s="344"/>
      <c r="MRU85" s="344"/>
      <c r="MRV85" s="344"/>
      <c r="MRW85" s="344"/>
      <c r="MRX85" s="344"/>
      <c r="MRY85" s="344"/>
      <c r="MRZ85" s="344"/>
      <c r="MSA85" s="344"/>
      <c r="MSB85" s="344"/>
      <c r="MSC85" s="344"/>
      <c r="MSD85" s="344"/>
      <c r="MSE85" s="344"/>
      <c r="MSF85" s="344"/>
      <c r="MSG85" s="344"/>
      <c r="MSH85" s="344"/>
      <c r="MSI85" s="344"/>
      <c r="MSJ85" s="344"/>
      <c r="MSK85" s="344"/>
      <c r="MSL85" s="344"/>
      <c r="MSM85" s="344"/>
      <c r="MSN85" s="344"/>
      <c r="MSO85" s="344"/>
      <c r="MSP85" s="344"/>
      <c r="MSQ85" s="344"/>
      <c r="MSR85" s="344"/>
      <c r="MSS85" s="344"/>
      <c r="MST85" s="344"/>
      <c r="MSU85" s="344"/>
      <c r="MSV85" s="344"/>
      <c r="MSW85" s="344"/>
      <c r="MSX85" s="344"/>
      <c r="MSY85" s="344"/>
      <c r="MSZ85" s="344"/>
      <c r="MTA85" s="344"/>
      <c r="MTB85" s="344"/>
      <c r="MTC85" s="344"/>
      <c r="MTD85" s="344"/>
      <c r="MTE85" s="344"/>
      <c r="MTF85" s="344"/>
      <c r="MTG85" s="344"/>
      <c r="MTH85" s="344"/>
      <c r="MTI85" s="344"/>
      <c r="MTJ85" s="344"/>
      <c r="MTK85" s="344"/>
      <c r="MTL85" s="344"/>
      <c r="MTM85" s="344"/>
      <c r="MTN85" s="344"/>
      <c r="MTO85" s="344"/>
      <c r="MTP85" s="344"/>
      <c r="MTQ85" s="344"/>
      <c r="MTR85" s="344"/>
      <c r="MTS85" s="344"/>
      <c r="MTT85" s="344"/>
      <c r="MTU85" s="344"/>
      <c r="MTV85" s="344"/>
      <c r="MTW85" s="344"/>
      <c r="MTX85" s="344"/>
      <c r="MTY85" s="344"/>
      <c r="MTZ85" s="344"/>
      <c r="MUA85" s="344"/>
      <c r="MUB85" s="344"/>
      <c r="MUC85" s="344"/>
      <c r="MUD85" s="344"/>
      <c r="MUE85" s="344"/>
      <c r="MUF85" s="344"/>
      <c r="MUG85" s="344"/>
      <c r="MUH85" s="344"/>
      <c r="MUI85" s="344"/>
      <c r="MUJ85" s="344"/>
      <c r="MUK85" s="344"/>
      <c r="MUL85" s="344"/>
      <c r="MUM85" s="344"/>
      <c r="MUN85" s="344"/>
      <c r="MUO85" s="344"/>
      <c r="MUP85" s="344"/>
      <c r="MUQ85" s="344"/>
      <c r="MUR85" s="344"/>
      <c r="MUS85" s="344"/>
      <c r="MUT85" s="344"/>
      <c r="MUU85" s="344"/>
      <c r="MUV85" s="344"/>
      <c r="MUW85" s="344"/>
      <c r="MUX85" s="344"/>
      <c r="MUY85" s="344"/>
      <c r="MUZ85" s="344"/>
      <c r="MVA85" s="344"/>
      <c r="MVB85" s="344"/>
      <c r="MVC85" s="344"/>
      <c r="MVD85" s="344"/>
      <c r="MVE85" s="344"/>
      <c r="MVF85" s="344"/>
      <c r="MVG85" s="344"/>
      <c r="MVH85" s="344"/>
      <c r="MVI85" s="344"/>
      <c r="MVJ85" s="344"/>
      <c r="MVK85" s="344"/>
      <c r="MVL85" s="344"/>
      <c r="MVM85" s="344"/>
      <c r="MVN85" s="344"/>
      <c r="MVO85" s="344"/>
      <c r="MVP85" s="344"/>
      <c r="MVQ85" s="344"/>
      <c r="MVR85" s="344"/>
      <c r="MVS85" s="344"/>
      <c r="MVT85" s="344"/>
      <c r="MVU85" s="344"/>
      <c r="MVV85" s="344"/>
      <c r="MVW85" s="344"/>
      <c r="MVX85" s="344"/>
      <c r="MVY85" s="344"/>
      <c r="MVZ85" s="344"/>
      <c r="MWA85" s="344"/>
      <c r="MWB85" s="344"/>
      <c r="MWC85" s="344"/>
      <c r="MWD85" s="344"/>
      <c r="MWE85" s="344"/>
      <c r="MWF85" s="344"/>
      <c r="MWG85" s="344"/>
      <c r="MWH85" s="344"/>
      <c r="MWI85" s="344"/>
      <c r="MWJ85" s="344"/>
      <c r="MWK85" s="344"/>
      <c r="MWL85" s="344"/>
      <c r="MWM85" s="344"/>
      <c r="MWN85" s="344"/>
      <c r="MWO85" s="344"/>
      <c r="MWP85" s="344"/>
      <c r="MWQ85" s="344"/>
      <c r="MWR85" s="344"/>
      <c r="MWS85" s="344"/>
      <c r="MWT85" s="344"/>
      <c r="MWU85" s="344"/>
      <c r="MWV85" s="344"/>
      <c r="MWW85" s="344"/>
      <c r="MWX85" s="344"/>
      <c r="MWY85" s="344"/>
      <c r="MWZ85" s="344"/>
      <c r="MXA85" s="344"/>
      <c r="MXB85" s="344"/>
      <c r="MXC85" s="344"/>
      <c r="MXD85" s="344"/>
      <c r="MXE85" s="344"/>
      <c r="MXF85" s="344"/>
      <c r="MXG85" s="344"/>
      <c r="MXH85" s="344"/>
      <c r="MXI85" s="344"/>
      <c r="MXJ85" s="344"/>
      <c r="MXK85" s="344"/>
      <c r="MXL85" s="344"/>
      <c r="MXM85" s="344"/>
      <c r="MXN85" s="344"/>
      <c r="MXO85" s="344"/>
      <c r="MXP85" s="344"/>
      <c r="MXQ85" s="344"/>
      <c r="MXR85" s="344"/>
      <c r="MXS85" s="344"/>
      <c r="MXT85" s="344"/>
      <c r="MXU85" s="344"/>
      <c r="MXV85" s="344"/>
      <c r="MXW85" s="344"/>
      <c r="MXX85" s="344"/>
      <c r="MXY85" s="344"/>
      <c r="MXZ85" s="344"/>
      <c r="MYA85" s="344"/>
      <c r="MYB85" s="344"/>
      <c r="MYC85" s="344"/>
      <c r="MYD85" s="344"/>
      <c r="MYE85" s="344"/>
      <c r="MYF85" s="344"/>
      <c r="MYG85" s="344"/>
      <c r="MYH85" s="344"/>
      <c r="MYI85" s="344"/>
      <c r="MYJ85" s="344"/>
      <c r="MYK85" s="344"/>
      <c r="MYL85" s="344"/>
      <c r="MYM85" s="344"/>
      <c r="MYN85" s="344"/>
      <c r="MYO85" s="344"/>
      <c r="MYP85" s="344"/>
      <c r="MYQ85" s="344"/>
      <c r="MYR85" s="344"/>
      <c r="MYS85" s="344"/>
      <c r="MYT85" s="344"/>
      <c r="MYU85" s="344"/>
      <c r="MYV85" s="344"/>
      <c r="MYW85" s="344"/>
      <c r="MYX85" s="344"/>
      <c r="MYY85" s="344"/>
      <c r="MYZ85" s="344"/>
      <c r="MZA85" s="344"/>
      <c r="MZB85" s="344"/>
      <c r="MZC85" s="344"/>
      <c r="MZD85" s="344"/>
      <c r="MZE85" s="344"/>
      <c r="MZF85" s="344"/>
      <c r="MZG85" s="344"/>
      <c r="MZH85" s="344"/>
      <c r="MZI85" s="344"/>
      <c r="MZJ85" s="344"/>
      <c r="MZK85" s="344"/>
      <c r="MZL85" s="344"/>
      <c r="MZM85" s="344"/>
      <c r="MZN85" s="344"/>
      <c r="MZO85" s="344"/>
      <c r="MZP85" s="344"/>
      <c r="MZQ85" s="344"/>
      <c r="MZR85" s="344"/>
      <c r="MZS85" s="344"/>
      <c r="MZT85" s="344"/>
      <c r="MZU85" s="344"/>
      <c r="MZV85" s="344"/>
      <c r="MZW85" s="344"/>
      <c r="MZX85" s="344"/>
      <c r="MZY85" s="344"/>
      <c r="MZZ85" s="344"/>
      <c r="NAA85" s="344"/>
      <c r="NAB85" s="344"/>
      <c r="NAC85" s="344"/>
      <c r="NAD85" s="344"/>
      <c r="NAE85" s="344"/>
      <c r="NAF85" s="344"/>
      <c r="NAG85" s="344"/>
      <c r="NAH85" s="344"/>
      <c r="NAI85" s="344"/>
      <c r="NAJ85" s="344"/>
      <c r="NAK85" s="344"/>
      <c r="NAL85" s="344"/>
      <c r="NAM85" s="344"/>
      <c r="NAN85" s="344"/>
      <c r="NAO85" s="344"/>
      <c r="NAP85" s="344"/>
      <c r="NAQ85" s="344"/>
      <c r="NAR85" s="344"/>
      <c r="NAS85" s="344"/>
      <c r="NAT85" s="344"/>
      <c r="NAU85" s="344"/>
      <c r="NAV85" s="344"/>
      <c r="NAW85" s="344"/>
      <c r="NAX85" s="344"/>
      <c r="NAY85" s="344"/>
      <c r="NAZ85" s="344"/>
      <c r="NBA85" s="344"/>
      <c r="NBB85" s="344"/>
      <c r="NBC85" s="344"/>
      <c r="NBD85" s="344"/>
      <c r="NBE85" s="344"/>
      <c r="NBF85" s="344"/>
      <c r="NBG85" s="344"/>
      <c r="NBH85" s="344"/>
      <c r="NBI85" s="344"/>
      <c r="NBJ85" s="344"/>
      <c r="NBK85" s="344"/>
      <c r="NBL85" s="344"/>
      <c r="NBM85" s="344"/>
      <c r="NBN85" s="344"/>
      <c r="NBO85" s="344"/>
      <c r="NBP85" s="344"/>
      <c r="NBQ85" s="344"/>
      <c r="NBR85" s="344"/>
      <c r="NBS85" s="344"/>
      <c r="NBT85" s="344"/>
      <c r="NBU85" s="344"/>
      <c r="NBV85" s="344"/>
      <c r="NBW85" s="344"/>
      <c r="NBX85" s="344"/>
      <c r="NBY85" s="344"/>
      <c r="NBZ85" s="344"/>
      <c r="NCA85" s="344"/>
      <c r="NCB85" s="344"/>
      <c r="NCC85" s="344"/>
      <c r="NCD85" s="344"/>
      <c r="NCE85" s="344"/>
      <c r="NCF85" s="344"/>
      <c r="NCG85" s="344"/>
      <c r="NCH85" s="344"/>
      <c r="NCI85" s="344"/>
      <c r="NCJ85" s="344"/>
      <c r="NCK85" s="344"/>
      <c r="NCL85" s="344"/>
      <c r="NCM85" s="344"/>
      <c r="NCN85" s="344"/>
      <c r="NCO85" s="344"/>
      <c r="NCP85" s="344"/>
      <c r="NCQ85" s="344"/>
      <c r="NCR85" s="344"/>
      <c r="NCS85" s="344"/>
      <c r="NCT85" s="344"/>
      <c r="NCU85" s="344"/>
      <c r="NCV85" s="344"/>
      <c r="NCW85" s="344"/>
      <c r="NCX85" s="344"/>
      <c r="NCY85" s="344"/>
      <c r="NCZ85" s="344"/>
      <c r="NDA85" s="344"/>
      <c r="NDB85" s="344"/>
      <c r="NDC85" s="344"/>
      <c r="NDD85" s="344"/>
      <c r="NDE85" s="344"/>
      <c r="NDF85" s="344"/>
      <c r="NDG85" s="344"/>
      <c r="NDH85" s="344"/>
      <c r="NDI85" s="344"/>
      <c r="NDJ85" s="344"/>
      <c r="NDK85" s="344"/>
      <c r="NDL85" s="344"/>
      <c r="NDM85" s="344"/>
      <c r="NDN85" s="344"/>
      <c r="NDO85" s="344"/>
      <c r="NDP85" s="344"/>
      <c r="NDQ85" s="344"/>
      <c r="NDR85" s="344"/>
      <c r="NDS85" s="344"/>
      <c r="NDT85" s="344"/>
      <c r="NDU85" s="344"/>
      <c r="NDV85" s="344"/>
      <c r="NDW85" s="344"/>
      <c r="NDX85" s="344"/>
      <c r="NDY85" s="344"/>
      <c r="NDZ85" s="344"/>
      <c r="NEA85" s="344"/>
      <c r="NEB85" s="344"/>
      <c r="NEC85" s="344"/>
      <c r="NED85" s="344"/>
      <c r="NEE85" s="344"/>
      <c r="NEF85" s="344"/>
      <c r="NEG85" s="344"/>
      <c r="NEH85" s="344"/>
      <c r="NEI85" s="344"/>
      <c r="NEJ85" s="344"/>
      <c r="NEK85" s="344"/>
      <c r="NEL85" s="344"/>
      <c r="NEM85" s="344"/>
      <c r="NEN85" s="344"/>
      <c r="NEO85" s="344"/>
      <c r="NEP85" s="344"/>
      <c r="NEQ85" s="344"/>
      <c r="NER85" s="344"/>
      <c r="NES85" s="344"/>
      <c r="NET85" s="344"/>
      <c r="NEU85" s="344"/>
      <c r="NEV85" s="344"/>
      <c r="NEW85" s="344"/>
      <c r="NEX85" s="344"/>
      <c r="NEY85" s="344"/>
      <c r="NEZ85" s="344"/>
      <c r="NFA85" s="344"/>
      <c r="NFB85" s="344"/>
      <c r="NFC85" s="344"/>
      <c r="NFD85" s="344"/>
      <c r="NFE85" s="344"/>
      <c r="NFF85" s="344"/>
      <c r="NFG85" s="344"/>
      <c r="NFH85" s="344"/>
      <c r="NFI85" s="344"/>
      <c r="NFJ85" s="344"/>
      <c r="NFK85" s="344"/>
      <c r="NFL85" s="344"/>
      <c r="NFM85" s="344"/>
      <c r="NFN85" s="344"/>
      <c r="NFO85" s="344"/>
      <c r="NFP85" s="344"/>
      <c r="NFQ85" s="344"/>
      <c r="NFR85" s="344"/>
      <c r="NFS85" s="344"/>
      <c r="NFT85" s="344"/>
      <c r="NFU85" s="344"/>
      <c r="NFV85" s="344"/>
      <c r="NFW85" s="344"/>
      <c r="NFX85" s="344"/>
      <c r="NFY85" s="344"/>
      <c r="NFZ85" s="344"/>
      <c r="NGA85" s="344"/>
      <c r="NGB85" s="344"/>
      <c r="NGC85" s="344"/>
      <c r="NGD85" s="344"/>
      <c r="NGE85" s="344"/>
      <c r="NGF85" s="344"/>
      <c r="NGG85" s="344"/>
      <c r="NGH85" s="344"/>
      <c r="NGI85" s="344"/>
      <c r="NGJ85" s="344"/>
      <c r="NGK85" s="344"/>
      <c r="NGL85" s="344"/>
      <c r="NGM85" s="344"/>
      <c r="NGN85" s="344"/>
      <c r="NGO85" s="344"/>
      <c r="NGP85" s="344"/>
      <c r="NGQ85" s="344"/>
      <c r="NGR85" s="344"/>
      <c r="NGS85" s="344"/>
      <c r="NGT85" s="344"/>
      <c r="NGU85" s="344"/>
      <c r="NGV85" s="344"/>
      <c r="NGW85" s="344"/>
      <c r="NGX85" s="344"/>
      <c r="NGY85" s="344"/>
      <c r="NGZ85" s="344"/>
      <c r="NHA85" s="344"/>
      <c r="NHB85" s="344"/>
      <c r="NHC85" s="344"/>
      <c r="NHD85" s="344"/>
      <c r="NHE85" s="344"/>
      <c r="NHF85" s="344"/>
      <c r="NHG85" s="344"/>
      <c r="NHH85" s="344"/>
      <c r="NHI85" s="344"/>
      <c r="NHJ85" s="344"/>
      <c r="NHK85" s="344"/>
      <c r="NHL85" s="344"/>
      <c r="NHM85" s="344"/>
      <c r="NHN85" s="344"/>
      <c r="NHO85" s="344"/>
      <c r="NHP85" s="344"/>
      <c r="NHQ85" s="344"/>
      <c r="NHR85" s="344"/>
      <c r="NHS85" s="344"/>
      <c r="NHT85" s="344"/>
      <c r="NHU85" s="344"/>
      <c r="NHV85" s="344"/>
      <c r="NHW85" s="344"/>
      <c r="NHX85" s="344"/>
      <c r="NHY85" s="344"/>
      <c r="NHZ85" s="344"/>
      <c r="NIA85" s="344"/>
      <c r="NIB85" s="344"/>
      <c r="NIC85" s="344"/>
      <c r="NID85" s="344"/>
      <c r="NIE85" s="344"/>
      <c r="NIF85" s="344"/>
      <c r="NIG85" s="344"/>
      <c r="NIH85" s="344"/>
      <c r="NII85" s="344"/>
      <c r="NIJ85" s="344"/>
      <c r="NIK85" s="344"/>
      <c r="NIL85" s="344"/>
      <c r="NIM85" s="344"/>
      <c r="NIN85" s="344"/>
      <c r="NIO85" s="344"/>
      <c r="NIP85" s="344"/>
      <c r="NIQ85" s="344"/>
      <c r="NIR85" s="344"/>
      <c r="NIS85" s="344"/>
      <c r="NIT85" s="344"/>
      <c r="NIU85" s="344"/>
      <c r="NIV85" s="344"/>
      <c r="NIW85" s="344"/>
      <c r="NIX85" s="344"/>
      <c r="NIY85" s="344"/>
      <c r="NIZ85" s="344"/>
      <c r="NJA85" s="344"/>
      <c r="NJB85" s="344"/>
      <c r="NJC85" s="344"/>
      <c r="NJD85" s="344"/>
      <c r="NJE85" s="344"/>
      <c r="NJF85" s="344"/>
      <c r="NJG85" s="344"/>
      <c r="NJH85" s="344"/>
      <c r="NJI85" s="344"/>
      <c r="NJJ85" s="344"/>
      <c r="NJK85" s="344"/>
      <c r="NJL85" s="344"/>
      <c r="NJM85" s="344"/>
      <c r="NJN85" s="344"/>
      <c r="NJO85" s="344"/>
      <c r="NJP85" s="344"/>
      <c r="NJQ85" s="344"/>
      <c r="NJR85" s="344"/>
      <c r="NJS85" s="344"/>
      <c r="NJT85" s="344"/>
      <c r="NJU85" s="344"/>
      <c r="NJV85" s="344"/>
      <c r="NJW85" s="344"/>
      <c r="NJX85" s="344"/>
      <c r="NJY85" s="344"/>
      <c r="NJZ85" s="344"/>
      <c r="NKA85" s="344"/>
      <c r="NKB85" s="344"/>
      <c r="NKC85" s="344"/>
      <c r="NKD85" s="344"/>
      <c r="NKE85" s="344"/>
      <c r="NKF85" s="344"/>
      <c r="NKG85" s="344"/>
      <c r="NKH85" s="344"/>
      <c r="NKI85" s="344"/>
      <c r="NKJ85" s="344"/>
      <c r="NKK85" s="344"/>
      <c r="NKL85" s="344"/>
      <c r="NKM85" s="344"/>
      <c r="NKN85" s="344"/>
      <c r="NKO85" s="344"/>
      <c r="NKP85" s="344"/>
      <c r="NKQ85" s="344"/>
      <c r="NKR85" s="344"/>
      <c r="NKS85" s="344"/>
      <c r="NKT85" s="344"/>
      <c r="NKU85" s="344"/>
      <c r="NKV85" s="344"/>
      <c r="NKW85" s="344"/>
      <c r="NKX85" s="344"/>
      <c r="NKY85" s="344"/>
      <c r="NKZ85" s="344"/>
      <c r="NLA85" s="344"/>
      <c r="NLB85" s="344"/>
      <c r="NLC85" s="344"/>
      <c r="NLD85" s="344"/>
      <c r="NLE85" s="344"/>
      <c r="NLF85" s="344"/>
      <c r="NLG85" s="344"/>
      <c r="NLH85" s="344"/>
      <c r="NLI85" s="344"/>
      <c r="NLJ85" s="344"/>
      <c r="NLK85" s="344"/>
      <c r="NLL85" s="344"/>
      <c r="NLM85" s="344"/>
      <c r="NLN85" s="344"/>
      <c r="NLO85" s="344"/>
      <c r="NLP85" s="344"/>
      <c r="NLQ85" s="344"/>
      <c r="NLR85" s="344"/>
      <c r="NLS85" s="344"/>
      <c r="NLT85" s="344"/>
      <c r="NLU85" s="344"/>
      <c r="NLV85" s="344"/>
      <c r="NLW85" s="344"/>
      <c r="NLX85" s="344"/>
      <c r="NLY85" s="344"/>
      <c r="NLZ85" s="344"/>
      <c r="NMA85" s="344"/>
      <c r="NMB85" s="344"/>
      <c r="NMC85" s="344"/>
      <c r="NMD85" s="344"/>
      <c r="NME85" s="344"/>
      <c r="NMF85" s="344"/>
      <c r="NMG85" s="344"/>
      <c r="NMH85" s="344"/>
      <c r="NMI85" s="344"/>
      <c r="NMJ85" s="344"/>
      <c r="NMK85" s="344"/>
      <c r="NML85" s="344"/>
      <c r="NMM85" s="344"/>
      <c r="NMN85" s="344"/>
      <c r="NMO85" s="344"/>
      <c r="NMP85" s="344"/>
      <c r="NMQ85" s="344"/>
      <c r="NMR85" s="344"/>
      <c r="NMS85" s="344"/>
      <c r="NMT85" s="344"/>
      <c r="NMU85" s="344"/>
      <c r="NMV85" s="344"/>
      <c r="NMW85" s="344"/>
      <c r="NMX85" s="344"/>
      <c r="NMY85" s="344"/>
      <c r="NMZ85" s="344"/>
      <c r="NNA85" s="344"/>
      <c r="NNB85" s="344"/>
      <c r="NNC85" s="344"/>
      <c r="NND85" s="344"/>
      <c r="NNE85" s="344"/>
      <c r="NNF85" s="344"/>
      <c r="NNG85" s="344"/>
      <c r="NNH85" s="344"/>
      <c r="NNI85" s="344"/>
      <c r="NNJ85" s="344"/>
      <c r="NNK85" s="344"/>
      <c r="NNL85" s="344"/>
      <c r="NNM85" s="344"/>
      <c r="NNN85" s="344"/>
      <c r="NNO85" s="344"/>
      <c r="NNP85" s="344"/>
      <c r="NNQ85" s="344"/>
      <c r="NNR85" s="344"/>
      <c r="NNS85" s="344"/>
      <c r="NNT85" s="344"/>
      <c r="NNU85" s="344"/>
      <c r="NNV85" s="344"/>
      <c r="NNW85" s="344"/>
      <c r="NNX85" s="344"/>
      <c r="NNY85" s="344"/>
      <c r="NNZ85" s="344"/>
      <c r="NOA85" s="344"/>
      <c r="NOB85" s="344"/>
      <c r="NOC85" s="344"/>
      <c r="NOD85" s="344"/>
      <c r="NOE85" s="344"/>
      <c r="NOF85" s="344"/>
      <c r="NOG85" s="344"/>
      <c r="NOH85" s="344"/>
      <c r="NOI85" s="344"/>
      <c r="NOJ85" s="344"/>
      <c r="NOK85" s="344"/>
      <c r="NOL85" s="344"/>
      <c r="NOM85" s="344"/>
      <c r="NON85" s="344"/>
      <c r="NOO85" s="344"/>
      <c r="NOP85" s="344"/>
      <c r="NOQ85" s="344"/>
      <c r="NOR85" s="344"/>
      <c r="NOS85" s="344"/>
      <c r="NOT85" s="344"/>
      <c r="NOU85" s="344"/>
      <c r="NOV85" s="344"/>
      <c r="NOW85" s="344"/>
      <c r="NOX85" s="344"/>
      <c r="NOY85" s="344"/>
      <c r="NOZ85" s="344"/>
      <c r="NPA85" s="344"/>
      <c r="NPB85" s="344"/>
      <c r="NPC85" s="344"/>
      <c r="NPD85" s="344"/>
      <c r="NPE85" s="344"/>
      <c r="NPF85" s="344"/>
      <c r="NPG85" s="344"/>
      <c r="NPH85" s="344"/>
      <c r="NPI85" s="344"/>
      <c r="NPJ85" s="344"/>
      <c r="NPK85" s="344"/>
      <c r="NPL85" s="344"/>
      <c r="NPM85" s="344"/>
      <c r="NPN85" s="344"/>
      <c r="NPO85" s="344"/>
      <c r="NPP85" s="344"/>
      <c r="NPQ85" s="344"/>
      <c r="NPR85" s="344"/>
      <c r="NPS85" s="344"/>
      <c r="NPT85" s="344"/>
      <c r="NPU85" s="344"/>
      <c r="NPV85" s="344"/>
      <c r="NPW85" s="344"/>
      <c r="NPX85" s="344"/>
      <c r="NPY85" s="344"/>
      <c r="NPZ85" s="344"/>
      <c r="NQA85" s="344"/>
      <c r="NQB85" s="344"/>
      <c r="NQC85" s="344"/>
      <c r="NQD85" s="344"/>
      <c r="NQE85" s="344"/>
      <c r="NQF85" s="344"/>
      <c r="NQG85" s="344"/>
      <c r="NQH85" s="344"/>
      <c r="NQI85" s="344"/>
      <c r="NQJ85" s="344"/>
      <c r="NQK85" s="344"/>
      <c r="NQL85" s="344"/>
      <c r="NQM85" s="344"/>
      <c r="NQN85" s="344"/>
      <c r="NQO85" s="344"/>
      <c r="NQP85" s="344"/>
      <c r="NQQ85" s="344"/>
      <c r="NQR85" s="344"/>
      <c r="NQS85" s="344"/>
      <c r="NQT85" s="344"/>
      <c r="NQU85" s="344"/>
      <c r="NQV85" s="344"/>
      <c r="NQW85" s="344"/>
      <c r="NQX85" s="344"/>
      <c r="NQY85" s="344"/>
      <c r="NQZ85" s="344"/>
      <c r="NRA85" s="344"/>
      <c r="NRB85" s="344"/>
      <c r="NRC85" s="344"/>
      <c r="NRD85" s="344"/>
      <c r="NRE85" s="344"/>
      <c r="NRF85" s="344"/>
      <c r="NRG85" s="344"/>
      <c r="NRH85" s="344"/>
      <c r="NRI85" s="344"/>
      <c r="NRJ85" s="344"/>
      <c r="NRK85" s="344"/>
      <c r="NRL85" s="344"/>
      <c r="NRM85" s="344"/>
      <c r="NRN85" s="344"/>
      <c r="NRO85" s="344"/>
      <c r="NRP85" s="344"/>
      <c r="NRQ85" s="344"/>
      <c r="NRR85" s="344"/>
      <c r="NRS85" s="344"/>
      <c r="NRT85" s="344"/>
      <c r="NRU85" s="344"/>
      <c r="NRV85" s="344"/>
      <c r="NRW85" s="344"/>
      <c r="NRX85" s="344"/>
      <c r="NRY85" s="344"/>
      <c r="NRZ85" s="344"/>
      <c r="NSA85" s="344"/>
      <c r="NSB85" s="344"/>
      <c r="NSC85" s="344"/>
      <c r="NSD85" s="344"/>
      <c r="NSE85" s="344"/>
      <c r="NSF85" s="344"/>
      <c r="NSG85" s="344"/>
      <c r="NSH85" s="344"/>
      <c r="NSI85" s="344"/>
      <c r="NSJ85" s="344"/>
      <c r="NSK85" s="344"/>
      <c r="NSL85" s="344"/>
      <c r="NSM85" s="344"/>
      <c r="NSN85" s="344"/>
      <c r="NSO85" s="344"/>
      <c r="NSP85" s="344"/>
      <c r="NSQ85" s="344"/>
      <c r="NSR85" s="344"/>
      <c r="NSS85" s="344"/>
      <c r="NST85" s="344"/>
      <c r="NSU85" s="344"/>
      <c r="NSV85" s="344"/>
      <c r="NSW85" s="344"/>
      <c r="NSX85" s="344"/>
      <c r="NSY85" s="344"/>
      <c r="NSZ85" s="344"/>
      <c r="NTA85" s="344"/>
      <c r="NTB85" s="344"/>
      <c r="NTC85" s="344"/>
      <c r="NTD85" s="344"/>
      <c r="NTE85" s="344"/>
      <c r="NTF85" s="344"/>
      <c r="NTG85" s="344"/>
      <c r="NTH85" s="344"/>
      <c r="NTI85" s="344"/>
      <c r="NTJ85" s="344"/>
      <c r="NTK85" s="344"/>
      <c r="NTL85" s="344"/>
      <c r="NTM85" s="344"/>
      <c r="NTN85" s="344"/>
      <c r="NTO85" s="344"/>
      <c r="NTP85" s="344"/>
      <c r="NTQ85" s="344"/>
      <c r="NTR85" s="344"/>
      <c r="NTS85" s="344"/>
      <c r="NTT85" s="344"/>
      <c r="NTU85" s="344"/>
      <c r="NTV85" s="344"/>
      <c r="NTW85" s="344"/>
      <c r="NTX85" s="344"/>
      <c r="NTY85" s="344"/>
      <c r="NTZ85" s="344"/>
      <c r="NUA85" s="344"/>
      <c r="NUB85" s="344"/>
      <c r="NUC85" s="344"/>
      <c r="NUD85" s="344"/>
      <c r="NUE85" s="344"/>
      <c r="NUF85" s="344"/>
      <c r="NUG85" s="344"/>
      <c r="NUH85" s="344"/>
      <c r="NUI85" s="344"/>
      <c r="NUJ85" s="344"/>
      <c r="NUK85" s="344"/>
      <c r="NUL85" s="344"/>
      <c r="NUM85" s="344"/>
      <c r="NUN85" s="344"/>
      <c r="NUO85" s="344"/>
      <c r="NUP85" s="344"/>
      <c r="NUQ85" s="344"/>
      <c r="NUR85" s="344"/>
      <c r="NUS85" s="344"/>
      <c r="NUT85" s="344"/>
      <c r="NUU85" s="344"/>
      <c r="NUV85" s="344"/>
      <c r="NUW85" s="344"/>
      <c r="NUX85" s="344"/>
      <c r="NUY85" s="344"/>
      <c r="NUZ85" s="344"/>
      <c r="NVA85" s="344"/>
      <c r="NVB85" s="344"/>
      <c r="NVC85" s="344"/>
      <c r="NVD85" s="344"/>
      <c r="NVE85" s="344"/>
      <c r="NVF85" s="344"/>
      <c r="NVG85" s="344"/>
      <c r="NVH85" s="344"/>
      <c r="NVI85" s="344"/>
      <c r="NVJ85" s="344"/>
      <c r="NVK85" s="344"/>
      <c r="NVL85" s="344"/>
      <c r="NVM85" s="344"/>
      <c r="NVN85" s="344"/>
      <c r="NVO85" s="344"/>
      <c r="NVP85" s="344"/>
      <c r="NVQ85" s="344"/>
      <c r="NVR85" s="344"/>
      <c r="NVS85" s="344"/>
      <c r="NVT85" s="344"/>
      <c r="NVU85" s="344"/>
      <c r="NVV85" s="344"/>
      <c r="NVW85" s="344"/>
      <c r="NVX85" s="344"/>
      <c r="NVY85" s="344"/>
      <c r="NVZ85" s="344"/>
      <c r="NWA85" s="344"/>
      <c r="NWB85" s="344"/>
      <c r="NWC85" s="344"/>
      <c r="NWD85" s="344"/>
      <c r="NWE85" s="344"/>
      <c r="NWF85" s="344"/>
      <c r="NWG85" s="344"/>
      <c r="NWH85" s="344"/>
      <c r="NWI85" s="344"/>
      <c r="NWJ85" s="344"/>
      <c r="NWK85" s="344"/>
      <c r="NWL85" s="344"/>
      <c r="NWM85" s="344"/>
      <c r="NWN85" s="344"/>
      <c r="NWO85" s="344"/>
      <c r="NWP85" s="344"/>
      <c r="NWQ85" s="344"/>
      <c r="NWR85" s="344"/>
      <c r="NWS85" s="344"/>
      <c r="NWT85" s="344"/>
      <c r="NWU85" s="344"/>
      <c r="NWV85" s="344"/>
      <c r="NWW85" s="344"/>
      <c r="NWX85" s="344"/>
      <c r="NWY85" s="344"/>
      <c r="NWZ85" s="344"/>
      <c r="NXA85" s="344"/>
      <c r="NXB85" s="344"/>
      <c r="NXC85" s="344"/>
      <c r="NXD85" s="344"/>
      <c r="NXE85" s="344"/>
      <c r="NXF85" s="344"/>
      <c r="NXG85" s="344"/>
      <c r="NXH85" s="344"/>
      <c r="NXI85" s="344"/>
      <c r="NXJ85" s="344"/>
      <c r="NXK85" s="344"/>
      <c r="NXL85" s="344"/>
      <c r="NXM85" s="344"/>
      <c r="NXN85" s="344"/>
      <c r="NXO85" s="344"/>
      <c r="NXP85" s="344"/>
      <c r="NXQ85" s="344"/>
      <c r="NXR85" s="344"/>
      <c r="NXS85" s="344"/>
      <c r="NXT85" s="344"/>
      <c r="NXU85" s="344"/>
      <c r="NXV85" s="344"/>
      <c r="NXW85" s="344"/>
      <c r="NXX85" s="344"/>
      <c r="NXY85" s="344"/>
      <c r="NXZ85" s="344"/>
      <c r="NYA85" s="344"/>
      <c r="NYB85" s="344"/>
      <c r="NYC85" s="344"/>
      <c r="NYD85" s="344"/>
      <c r="NYE85" s="344"/>
      <c r="NYF85" s="344"/>
      <c r="NYG85" s="344"/>
      <c r="NYH85" s="344"/>
      <c r="NYI85" s="344"/>
      <c r="NYJ85" s="344"/>
      <c r="NYK85" s="344"/>
      <c r="NYL85" s="344"/>
      <c r="NYM85" s="344"/>
      <c r="NYN85" s="344"/>
      <c r="NYO85" s="344"/>
      <c r="NYP85" s="344"/>
      <c r="NYQ85" s="344"/>
      <c r="NYR85" s="344"/>
      <c r="NYS85" s="344"/>
      <c r="NYT85" s="344"/>
      <c r="NYU85" s="344"/>
      <c r="NYV85" s="344"/>
      <c r="NYW85" s="344"/>
      <c r="NYX85" s="344"/>
      <c r="NYY85" s="344"/>
      <c r="NYZ85" s="344"/>
      <c r="NZA85" s="344"/>
      <c r="NZB85" s="344"/>
      <c r="NZC85" s="344"/>
      <c r="NZD85" s="344"/>
      <c r="NZE85" s="344"/>
      <c r="NZF85" s="344"/>
      <c r="NZG85" s="344"/>
      <c r="NZH85" s="344"/>
      <c r="NZI85" s="344"/>
      <c r="NZJ85" s="344"/>
      <c r="NZK85" s="344"/>
      <c r="NZL85" s="344"/>
      <c r="NZM85" s="344"/>
      <c r="NZN85" s="344"/>
      <c r="NZO85" s="344"/>
      <c r="NZP85" s="344"/>
      <c r="NZQ85" s="344"/>
      <c r="NZR85" s="344"/>
      <c r="NZS85" s="344"/>
      <c r="NZT85" s="344"/>
      <c r="NZU85" s="344"/>
      <c r="NZV85" s="344"/>
      <c r="NZW85" s="344"/>
      <c r="NZX85" s="344"/>
      <c r="NZY85" s="344"/>
      <c r="NZZ85" s="344"/>
      <c r="OAA85" s="344"/>
      <c r="OAB85" s="344"/>
      <c r="OAC85" s="344"/>
      <c r="OAD85" s="344"/>
      <c r="OAE85" s="344"/>
      <c r="OAF85" s="344"/>
      <c r="OAG85" s="344"/>
      <c r="OAH85" s="344"/>
      <c r="OAI85" s="344"/>
      <c r="OAJ85" s="344"/>
      <c r="OAK85" s="344"/>
      <c r="OAL85" s="344"/>
      <c r="OAM85" s="344"/>
      <c r="OAN85" s="344"/>
      <c r="OAO85" s="344"/>
      <c r="OAP85" s="344"/>
      <c r="OAQ85" s="344"/>
      <c r="OAR85" s="344"/>
      <c r="OAS85" s="344"/>
      <c r="OAT85" s="344"/>
      <c r="OAU85" s="344"/>
      <c r="OAV85" s="344"/>
      <c r="OAW85" s="344"/>
      <c r="OAX85" s="344"/>
      <c r="OAY85" s="344"/>
      <c r="OAZ85" s="344"/>
      <c r="OBA85" s="344"/>
      <c r="OBB85" s="344"/>
      <c r="OBC85" s="344"/>
      <c r="OBD85" s="344"/>
      <c r="OBE85" s="344"/>
      <c r="OBF85" s="344"/>
      <c r="OBG85" s="344"/>
      <c r="OBH85" s="344"/>
      <c r="OBI85" s="344"/>
      <c r="OBJ85" s="344"/>
      <c r="OBK85" s="344"/>
      <c r="OBL85" s="344"/>
      <c r="OBM85" s="344"/>
      <c r="OBN85" s="344"/>
      <c r="OBO85" s="344"/>
      <c r="OBP85" s="344"/>
      <c r="OBQ85" s="344"/>
      <c r="OBR85" s="344"/>
      <c r="OBS85" s="344"/>
      <c r="OBT85" s="344"/>
      <c r="OBU85" s="344"/>
      <c r="OBV85" s="344"/>
      <c r="OBW85" s="344"/>
      <c r="OBX85" s="344"/>
      <c r="OBY85" s="344"/>
      <c r="OBZ85" s="344"/>
      <c r="OCA85" s="344"/>
      <c r="OCB85" s="344"/>
      <c r="OCC85" s="344"/>
      <c r="OCD85" s="344"/>
      <c r="OCE85" s="344"/>
      <c r="OCF85" s="344"/>
      <c r="OCG85" s="344"/>
      <c r="OCH85" s="344"/>
      <c r="OCI85" s="344"/>
      <c r="OCJ85" s="344"/>
      <c r="OCK85" s="344"/>
      <c r="OCL85" s="344"/>
      <c r="OCM85" s="344"/>
      <c r="OCN85" s="344"/>
      <c r="OCO85" s="344"/>
      <c r="OCP85" s="344"/>
      <c r="OCQ85" s="344"/>
      <c r="OCR85" s="344"/>
      <c r="OCS85" s="344"/>
      <c r="OCT85" s="344"/>
      <c r="OCU85" s="344"/>
      <c r="OCV85" s="344"/>
      <c r="OCW85" s="344"/>
      <c r="OCX85" s="344"/>
      <c r="OCY85" s="344"/>
      <c r="OCZ85" s="344"/>
      <c r="ODA85" s="344"/>
      <c r="ODB85" s="344"/>
      <c r="ODC85" s="344"/>
      <c r="ODD85" s="344"/>
      <c r="ODE85" s="344"/>
      <c r="ODF85" s="344"/>
      <c r="ODG85" s="344"/>
      <c r="ODH85" s="344"/>
      <c r="ODI85" s="344"/>
      <c r="ODJ85" s="344"/>
      <c r="ODK85" s="344"/>
      <c r="ODL85" s="344"/>
      <c r="ODM85" s="344"/>
      <c r="ODN85" s="344"/>
      <c r="ODO85" s="344"/>
      <c r="ODP85" s="344"/>
      <c r="ODQ85" s="344"/>
      <c r="ODR85" s="344"/>
      <c r="ODS85" s="344"/>
      <c r="ODT85" s="344"/>
      <c r="ODU85" s="344"/>
      <c r="ODV85" s="344"/>
      <c r="ODW85" s="344"/>
      <c r="ODX85" s="344"/>
      <c r="ODY85" s="344"/>
      <c r="ODZ85" s="344"/>
      <c r="OEA85" s="344"/>
      <c r="OEB85" s="344"/>
      <c r="OEC85" s="344"/>
      <c r="OED85" s="344"/>
      <c r="OEE85" s="344"/>
      <c r="OEF85" s="344"/>
      <c r="OEG85" s="344"/>
      <c r="OEH85" s="344"/>
      <c r="OEI85" s="344"/>
      <c r="OEJ85" s="344"/>
      <c r="OEK85" s="344"/>
      <c r="OEL85" s="344"/>
      <c r="OEM85" s="344"/>
      <c r="OEN85" s="344"/>
      <c r="OEO85" s="344"/>
      <c r="OEP85" s="344"/>
      <c r="OEQ85" s="344"/>
      <c r="OER85" s="344"/>
      <c r="OES85" s="344"/>
      <c r="OET85" s="344"/>
      <c r="OEU85" s="344"/>
      <c r="OEV85" s="344"/>
      <c r="OEW85" s="344"/>
      <c r="OEX85" s="344"/>
      <c r="OEY85" s="344"/>
      <c r="OEZ85" s="344"/>
      <c r="OFA85" s="344"/>
      <c r="OFB85" s="344"/>
      <c r="OFC85" s="344"/>
      <c r="OFD85" s="344"/>
      <c r="OFE85" s="344"/>
      <c r="OFF85" s="344"/>
      <c r="OFG85" s="344"/>
      <c r="OFH85" s="344"/>
      <c r="OFI85" s="344"/>
      <c r="OFJ85" s="344"/>
      <c r="OFK85" s="344"/>
      <c r="OFL85" s="344"/>
      <c r="OFM85" s="344"/>
      <c r="OFN85" s="344"/>
      <c r="OFO85" s="344"/>
      <c r="OFP85" s="344"/>
      <c r="OFQ85" s="344"/>
      <c r="OFR85" s="344"/>
      <c r="OFS85" s="344"/>
      <c r="OFT85" s="344"/>
      <c r="OFU85" s="344"/>
      <c r="OFV85" s="344"/>
      <c r="OFW85" s="344"/>
      <c r="OFX85" s="344"/>
      <c r="OFY85" s="344"/>
      <c r="OFZ85" s="344"/>
      <c r="OGA85" s="344"/>
      <c r="OGB85" s="344"/>
      <c r="OGC85" s="344"/>
      <c r="OGD85" s="344"/>
      <c r="OGE85" s="344"/>
      <c r="OGF85" s="344"/>
      <c r="OGG85" s="344"/>
      <c r="OGH85" s="344"/>
      <c r="OGI85" s="344"/>
      <c r="OGJ85" s="344"/>
      <c r="OGK85" s="344"/>
      <c r="OGL85" s="344"/>
      <c r="OGM85" s="344"/>
      <c r="OGN85" s="344"/>
      <c r="OGO85" s="344"/>
      <c r="OGP85" s="344"/>
      <c r="OGQ85" s="344"/>
      <c r="OGR85" s="344"/>
      <c r="OGS85" s="344"/>
      <c r="OGT85" s="344"/>
      <c r="OGU85" s="344"/>
      <c r="OGV85" s="344"/>
      <c r="OGW85" s="344"/>
      <c r="OGX85" s="344"/>
      <c r="OGY85" s="344"/>
      <c r="OGZ85" s="344"/>
      <c r="OHA85" s="344"/>
      <c r="OHB85" s="344"/>
      <c r="OHC85" s="344"/>
      <c r="OHD85" s="344"/>
      <c r="OHE85" s="344"/>
      <c r="OHF85" s="344"/>
      <c r="OHG85" s="344"/>
      <c r="OHH85" s="344"/>
      <c r="OHI85" s="344"/>
      <c r="OHJ85" s="344"/>
      <c r="OHK85" s="344"/>
      <c r="OHL85" s="344"/>
      <c r="OHM85" s="344"/>
      <c r="OHN85" s="344"/>
      <c r="OHO85" s="344"/>
      <c r="OHP85" s="344"/>
      <c r="OHQ85" s="344"/>
      <c r="OHR85" s="344"/>
      <c r="OHS85" s="344"/>
      <c r="OHT85" s="344"/>
      <c r="OHU85" s="344"/>
      <c r="OHV85" s="344"/>
      <c r="OHW85" s="344"/>
      <c r="OHX85" s="344"/>
      <c r="OHY85" s="344"/>
      <c r="OHZ85" s="344"/>
      <c r="OIA85" s="344"/>
      <c r="OIB85" s="344"/>
      <c r="OIC85" s="344"/>
      <c r="OID85" s="344"/>
      <c r="OIE85" s="344"/>
      <c r="OIF85" s="344"/>
      <c r="OIG85" s="344"/>
      <c r="OIH85" s="344"/>
      <c r="OII85" s="344"/>
      <c r="OIJ85" s="344"/>
      <c r="OIK85" s="344"/>
      <c r="OIL85" s="344"/>
      <c r="OIM85" s="344"/>
      <c r="OIN85" s="344"/>
      <c r="OIO85" s="344"/>
      <c r="OIP85" s="344"/>
      <c r="OIQ85" s="344"/>
      <c r="OIR85" s="344"/>
      <c r="OIS85" s="344"/>
      <c r="OIT85" s="344"/>
      <c r="OIU85" s="344"/>
      <c r="OIV85" s="344"/>
      <c r="OIW85" s="344"/>
      <c r="OIX85" s="344"/>
      <c r="OIY85" s="344"/>
      <c r="OIZ85" s="344"/>
      <c r="OJA85" s="344"/>
      <c r="OJB85" s="344"/>
      <c r="OJC85" s="344"/>
      <c r="OJD85" s="344"/>
      <c r="OJE85" s="344"/>
      <c r="OJF85" s="344"/>
      <c r="OJG85" s="344"/>
      <c r="OJH85" s="344"/>
      <c r="OJI85" s="344"/>
      <c r="OJJ85" s="344"/>
      <c r="OJK85" s="344"/>
      <c r="OJL85" s="344"/>
      <c r="OJM85" s="344"/>
      <c r="OJN85" s="344"/>
      <c r="OJO85" s="344"/>
      <c r="OJP85" s="344"/>
      <c r="OJQ85" s="344"/>
      <c r="OJR85" s="344"/>
      <c r="OJS85" s="344"/>
      <c r="OJT85" s="344"/>
      <c r="OJU85" s="344"/>
      <c r="OJV85" s="344"/>
      <c r="OJW85" s="344"/>
      <c r="OJX85" s="344"/>
      <c r="OJY85" s="344"/>
      <c r="OJZ85" s="344"/>
      <c r="OKA85" s="344"/>
      <c r="OKB85" s="344"/>
      <c r="OKC85" s="344"/>
      <c r="OKD85" s="344"/>
      <c r="OKE85" s="344"/>
      <c r="OKF85" s="344"/>
      <c r="OKG85" s="344"/>
      <c r="OKH85" s="344"/>
      <c r="OKI85" s="344"/>
      <c r="OKJ85" s="344"/>
      <c r="OKK85" s="344"/>
      <c r="OKL85" s="344"/>
      <c r="OKM85" s="344"/>
      <c r="OKN85" s="344"/>
      <c r="OKO85" s="344"/>
      <c r="OKP85" s="344"/>
      <c r="OKQ85" s="344"/>
      <c r="OKR85" s="344"/>
      <c r="OKS85" s="344"/>
      <c r="OKT85" s="344"/>
      <c r="OKU85" s="344"/>
      <c r="OKV85" s="344"/>
      <c r="OKW85" s="344"/>
      <c r="OKX85" s="344"/>
      <c r="OKY85" s="344"/>
      <c r="OKZ85" s="344"/>
      <c r="OLA85" s="344"/>
      <c r="OLB85" s="344"/>
      <c r="OLC85" s="344"/>
      <c r="OLD85" s="344"/>
      <c r="OLE85" s="344"/>
      <c r="OLF85" s="344"/>
      <c r="OLG85" s="344"/>
      <c r="OLH85" s="344"/>
      <c r="OLI85" s="344"/>
      <c r="OLJ85" s="344"/>
      <c r="OLK85" s="344"/>
      <c r="OLL85" s="344"/>
      <c r="OLM85" s="344"/>
      <c r="OLN85" s="344"/>
      <c r="OLO85" s="344"/>
      <c r="OLP85" s="344"/>
      <c r="OLQ85" s="344"/>
      <c r="OLR85" s="344"/>
      <c r="OLS85" s="344"/>
      <c r="OLT85" s="344"/>
      <c r="OLU85" s="344"/>
      <c r="OLV85" s="344"/>
      <c r="OLW85" s="344"/>
      <c r="OLX85" s="344"/>
      <c r="OLY85" s="344"/>
      <c r="OLZ85" s="344"/>
      <c r="OMA85" s="344"/>
      <c r="OMB85" s="344"/>
      <c r="OMC85" s="344"/>
      <c r="OMD85" s="344"/>
      <c r="OME85" s="344"/>
      <c r="OMF85" s="344"/>
      <c r="OMG85" s="344"/>
      <c r="OMH85" s="344"/>
      <c r="OMI85" s="344"/>
      <c r="OMJ85" s="344"/>
      <c r="OMK85" s="344"/>
      <c r="OML85" s="344"/>
      <c r="OMM85" s="344"/>
      <c r="OMN85" s="344"/>
      <c r="OMO85" s="344"/>
      <c r="OMP85" s="344"/>
      <c r="OMQ85" s="344"/>
      <c r="OMR85" s="344"/>
      <c r="OMS85" s="344"/>
      <c r="OMT85" s="344"/>
      <c r="OMU85" s="344"/>
      <c r="OMV85" s="344"/>
      <c r="OMW85" s="344"/>
      <c r="OMX85" s="344"/>
      <c r="OMY85" s="344"/>
      <c r="OMZ85" s="344"/>
      <c r="ONA85" s="344"/>
      <c r="ONB85" s="344"/>
      <c r="ONC85" s="344"/>
      <c r="OND85" s="344"/>
      <c r="ONE85" s="344"/>
      <c r="ONF85" s="344"/>
      <c r="ONG85" s="344"/>
      <c r="ONH85" s="344"/>
      <c r="ONI85" s="344"/>
      <c r="ONJ85" s="344"/>
      <c r="ONK85" s="344"/>
      <c r="ONL85" s="344"/>
      <c r="ONM85" s="344"/>
      <c r="ONN85" s="344"/>
      <c r="ONO85" s="344"/>
      <c r="ONP85" s="344"/>
      <c r="ONQ85" s="344"/>
      <c r="ONR85" s="344"/>
      <c r="ONS85" s="344"/>
      <c r="ONT85" s="344"/>
      <c r="ONU85" s="344"/>
      <c r="ONV85" s="344"/>
      <c r="ONW85" s="344"/>
      <c r="ONX85" s="344"/>
      <c r="ONY85" s="344"/>
      <c r="ONZ85" s="344"/>
      <c r="OOA85" s="344"/>
      <c r="OOB85" s="344"/>
      <c r="OOC85" s="344"/>
      <c r="OOD85" s="344"/>
      <c r="OOE85" s="344"/>
      <c r="OOF85" s="344"/>
      <c r="OOG85" s="344"/>
      <c r="OOH85" s="344"/>
      <c r="OOI85" s="344"/>
      <c r="OOJ85" s="344"/>
      <c r="OOK85" s="344"/>
      <c r="OOL85" s="344"/>
      <c r="OOM85" s="344"/>
      <c r="OON85" s="344"/>
      <c r="OOO85" s="344"/>
      <c r="OOP85" s="344"/>
      <c r="OOQ85" s="344"/>
      <c r="OOR85" s="344"/>
      <c r="OOS85" s="344"/>
      <c r="OOT85" s="344"/>
      <c r="OOU85" s="344"/>
      <c r="OOV85" s="344"/>
      <c r="OOW85" s="344"/>
      <c r="OOX85" s="344"/>
      <c r="OOY85" s="344"/>
      <c r="OOZ85" s="344"/>
      <c r="OPA85" s="344"/>
      <c r="OPB85" s="344"/>
      <c r="OPC85" s="344"/>
      <c r="OPD85" s="344"/>
      <c r="OPE85" s="344"/>
      <c r="OPF85" s="344"/>
      <c r="OPG85" s="344"/>
      <c r="OPH85" s="344"/>
      <c r="OPI85" s="344"/>
      <c r="OPJ85" s="344"/>
      <c r="OPK85" s="344"/>
      <c r="OPL85" s="344"/>
      <c r="OPM85" s="344"/>
      <c r="OPN85" s="344"/>
      <c r="OPO85" s="344"/>
      <c r="OPP85" s="344"/>
      <c r="OPQ85" s="344"/>
      <c r="OPR85" s="344"/>
      <c r="OPS85" s="344"/>
      <c r="OPT85" s="344"/>
      <c r="OPU85" s="344"/>
      <c r="OPV85" s="344"/>
      <c r="OPW85" s="344"/>
      <c r="OPX85" s="344"/>
      <c r="OPY85" s="344"/>
      <c r="OPZ85" s="344"/>
      <c r="OQA85" s="344"/>
      <c r="OQB85" s="344"/>
      <c r="OQC85" s="344"/>
      <c r="OQD85" s="344"/>
      <c r="OQE85" s="344"/>
      <c r="OQF85" s="344"/>
      <c r="OQG85" s="344"/>
      <c r="OQH85" s="344"/>
      <c r="OQI85" s="344"/>
      <c r="OQJ85" s="344"/>
      <c r="OQK85" s="344"/>
      <c r="OQL85" s="344"/>
      <c r="OQM85" s="344"/>
      <c r="OQN85" s="344"/>
      <c r="OQO85" s="344"/>
      <c r="OQP85" s="344"/>
      <c r="OQQ85" s="344"/>
      <c r="OQR85" s="344"/>
      <c r="OQS85" s="344"/>
      <c r="OQT85" s="344"/>
      <c r="OQU85" s="344"/>
      <c r="OQV85" s="344"/>
      <c r="OQW85" s="344"/>
      <c r="OQX85" s="344"/>
      <c r="OQY85" s="344"/>
      <c r="OQZ85" s="344"/>
      <c r="ORA85" s="344"/>
      <c r="ORB85" s="344"/>
      <c r="ORC85" s="344"/>
      <c r="ORD85" s="344"/>
      <c r="ORE85" s="344"/>
      <c r="ORF85" s="344"/>
      <c r="ORG85" s="344"/>
      <c r="ORH85" s="344"/>
      <c r="ORI85" s="344"/>
      <c r="ORJ85" s="344"/>
      <c r="ORK85" s="344"/>
      <c r="ORL85" s="344"/>
      <c r="ORM85" s="344"/>
      <c r="ORN85" s="344"/>
      <c r="ORO85" s="344"/>
      <c r="ORP85" s="344"/>
      <c r="ORQ85" s="344"/>
      <c r="ORR85" s="344"/>
      <c r="ORS85" s="344"/>
      <c r="ORT85" s="344"/>
      <c r="ORU85" s="344"/>
      <c r="ORV85" s="344"/>
      <c r="ORW85" s="344"/>
      <c r="ORX85" s="344"/>
      <c r="ORY85" s="344"/>
      <c r="ORZ85" s="344"/>
      <c r="OSA85" s="344"/>
      <c r="OSB85" s="344"/>
      <c r="OSC85" s="344"/>
      <c r="OSD85" s="344"/>
      <c r="OSE85" s="344"/>
      <c r="OSF85" s="344"/>
      <c r="OSG85" s="344"/>
      <c r="OSH85" s="344"/>
      <c r="OSI85" s="344"/>
      <c r="OSJ85" s="344"/>
      <c r="OSK85" s="344"/>
      <c r="OSL85" s="344"/>
      <c r="OSM85" s="344"/>
      <c r="OSN85" s="344"/>
      <c r="OSO85" s="344"/>
      <c r="OSP85" s="344"/>
      <c r="OSQ85" s="344"/>
      <c r="OSR85" s="344"/>
      <c r="OSS85" s="344"/>
      <c r="OST85" s="344"/>
      <c r="OSU85" s="344"/>
      <c r="OSV85" s="344"/>
      <c r="OSW85" s="344"/>
      <c r="OSX85" s="344"/>
      <c r="OSY85" s="344"/>
      <c r="OSZ85" s="344"/>
      <c r="OTA85" s="344"/>
      <c r="OTB85" s="344"/>
      <c r="OTC85" s="344"/>
      <c r="OTD85" s="344"/>
      <c r="OTE85" s="344"/>
      <c r="OTF85" s="344"/>
      <c r="OTG85" s="344"/>
      <c r="OTH85" s="344"/>
      <c r="OTI85" s="344"/>
      <c r="OTJ85" s="344"/>
      <c r="OTK85" s="344"/>
      <c r="OTL85" s="344"/>
      <c r="OTM85" s="344"/>
      <c r="OTN85" s="344"/>
      <c r="OTO85" s="344"/>
      <c r="OTP85" s="344"/>
      <c r="OTQ85" s="344"/>
      <c r="OTR85" s="344"/>
      <c r="OTS85" s="344"/>
      <c r="OTT85" s="344"/>
      <c r="OTU85" s="344"/>
      <c r="OTV85" s="344"/>
      <c r="OTW85" s="344"/>
      <c r="OTX85" s="344"/>
      <c r="OTY85" s="344"/>
      <c r="OTZ85" s="344"/>
      <c r="OUA85" s="344"/>
      <c r="OUB85" s="344"/>
      <c r="OUC85" s="344"/>
      <c r="OUD85" s="344"/>
      <c r="OUE85" s="344"/>
      <c r="OUF85" s="344"/>
      <c r="OUG85" s="344"/>
      <c r="OUH85" s="344"/>
      <c r="OUI85" s="344"/>
      <c r="OUJ85" s="344"/>
      <c r="OUK85" s="344"/>
      <c r="OUL85" s="344"/>
      <c r="OUM85" s="344"/>
      <c r="OUN85" s="344"/>
      <c r="OUO85" s="344"/>
      <c r="OUP85" s="344"/>
      <c r="OUQ85" s="344"/>
      <c r="OUR85" s="344"/>
      <c r="OUS85" s="344"/>
      <c r="OUT85" s="344"/>
      <c r="OUU85" s="344"/>
      <c r="OUV85" s="344"/>
      <c r="OUW85" s="344"/>
      <c r="OUX85" s="344"/>
      <c r="OUY85" s="344"/>
      <c r="OUZ85" s="344"/>
      <c r="OVA85" s="344"/>
      <c r="OVB85" s="344"/>
      <c r="OVC85" s="344"/>
      <c r="OVD85" s="344"/>
      <c r="OVE85" s="344"/>
      <c r="OVF85" s="344"/>
      <c r="OVG85" s="344"/>
      <c r="OVH85" s="344"/>
      <c r="OVI85" s="344"/>
      <c r="OVJ85" s="344"/>
      <c r="OVK85" s="344"/>
      <c r="OVL85" s="344"/>
      <c r="OVM85" s="344"/>
      <c r="OVN85" s="344"/>
      <c r="OVO85" s="344"/>
      <c r="OVP85" s="344"/>
      <c r="OVQ85" s="344"/>
      <c r="OVR85" s="344"/>
      <c r="OVS85" s="344"/>
      <c r="OVT85" s="344"/>
      <c r="OVU85" s="344"/>
      <c r="OVV85" s="344"/>
      <c r="OVW85" s="344"/>
      <c r="OVX85" s="344"/>
      <c r="OVY85" s="344"/>
      <c r="OVZ85" s="344"/>
      <c r="OWA85" s="344"/>
      <c r="OWB85" s="344"/>
      <c r="OWC85" s="344"/>
      <c r="OWD85" s="344"/>
      <c r="OWE85" s="344"/>
      <c r="OWF85" s="344"/>
      <c r="OWG85" s="344"/>
      <c r="OWH85" s="344"/>
      <c r="OWI85" s="344"/>
      <c r="OWJ85" s="344"/>
      <c r="OWK85" s="344"/>
      <c r="OWL85" s="344"/>
      <c r="OWM85" s="344"/>
      <c r="OWN85" s="344"/>
      <c r="OWO85" s="344"/>
      <c r="OWP85" s="344"/>
      <c r="OWQ85" s="344"/>
      <c r="OWR85" s="344"/>
      <c r="OWS85" s="344"/>
      <c r="OWT85" s="344"/>
      <c r="OWU85" s="344"/>
      <c r="OWV85" s="344"/>
      <c r="OWW85" s="344"/>
      <c r="OWX85" s="344"/>
      <c r="OWY85" s="344"/>
      <c r="OWZ85" s="344"/>
      <c r="OXA85" s="344"/>
      <c r="OXB85" s="344"/>
      <c r="OXC85" s="344"/>
      <c r="OXD85" s="344"/>
      <c r="OXE85" s="344"/>
      <c r="OXF85" s="344"/>
      <c r="OXG85" s="344"/>
      <c r="OXH85" s="344"/>
      <c r="OXI85" s="344"/>
      <c r="OXJ85" s="344"/>
      <c r="OXK85" s="344"/>
      <c r="OXL85" s="344"/>
      <c r="OXM85" s="344"/>
      <c r="OXN85" s="344"/>
      <c r="OXO85" s="344"/>
      <c r="OXP85" s="344"/>
      <c r="OXQ85" s="344"/>
      <c r="OXR85" s="344"/>
      <c r="OXS85" s="344"/>
      <c r="OXT85" s="344"/>
      <c r="OXU85" s="344"/>
      <c r="OXV85" s="344"/>
      <c r="OXW85" s="344"/>
      <c r="OXX85" s="344"/>
      <c r="OXY85" s="344"/>
      <c r="OXZ85" s="344"/>
      <c r="OYA85" s="344"/>
      <c r="OYB85" s="344"/>
      <c r="OYC85" s="344"/>
      <c r="OYD85" s="344"/>
      <c r="OYE85" s="344"/>
      <c r="OYF85" s="344"/>
      <c r="OYG85" s="344"/>
      <c r="OYH85" s="344"/>
      <c r="OYI85" s="344"/>
      <c r="OYJ85" s="344"/>
      <c r="OYK85" s="344"/>
      <c r="OYL85" s="344"/>
      <c r="OYM85" s="344"/>
      <c r="OYN85" s="344"/>
      <c r="OYO85" s="344"/>
      <c r="OYP85" s="344"/>
      <c r="OYQ85" s="344"/>
      <c r="OYR85" s="344"/>
      <c r="OYS85" s="344"/>
      <c r="OYT85" s="344"/>
      <c r="OYU85" s="344"/>
      <c r="OYV85" s="344"/>
      <c r="OYW85" s="344"/>
      <c r="OYX85" s="344"/>
      <c r="OYY85" s="344"/>
      <c r="OYZ85" s="344"/>
      <c r="OZA85" s="344"/>
      <c r="OZB85" s="344"/>
      <c r="OZC85" s="344"/>
      <c r="OZD85" s="344"/>
      <c r="OZE85" s="344"/>
      <c r="OZF85" s="344"/>
      <c r="OZG85" s="344"/>
      <c r="OZH85" s="344"/>
      <c r="OZI85" s="344"/>
      <c r="OZJ85" s="344"/>
      <c r="OZK85" s="344"/>
      <c r="OZL85" s="344"/>
      <c r="OZM85" s="344"/>
      <c r="OZN85" s="344"/>
      <c r="OZO85" s="344"/>
      <c r="OZP85" s="344"/>
      <c r="OZQ85" s="344"/>
      <c r="OZR85" s="344"/>
      <c r="OZS85" s="344"/>
      <c r="OZT85" s="344"/>
      <c r="OZU85" s="344"/>
      <c r="OZV85" s="344"/>
      <c r="OZW85" s="344"/>
      <c r="OZX85" s="344"/>
      <c r="OZY85" s="344"/>
      <c r="OZZ85" s="344"/>
      <c r="PAA85" s="344"/>
      <c r="PAB85" s="344"/>
      <c r="PAC85" s="344"/>
      <c r="PAD85" s="344"/>
      <c r="PAE85" s="344"/>
      <c r="PAF85" s="344"/>
      <c r="PAG85" s="344"/>
      <c r="PAH85" s="344"/>
      <c r="PAI85" s="344"/>
      <c r="PAJ85" s="344"/>
      <c r="PAK85" s="344"/>
      <c r="PAL85" s="344"/>
      <c r="PAM85" s="344"/>
      <c r="PAN85" s="344"/>
      <c r="PAO85" s="344"/>
      <c r="PAP85" s="344"/>
      <c r="PAQ85" s="344"/>
      <c r="PAR85" s="344"/>
      <c r="PAS85" s="344"/>
      <c r="PAT85" s="344"/>
      <c r="PAU85" s="344"/>
      <c r="PAV85" s="344"/>
      <c r="PAW85" s="344"/>
      <c r="PAX85" s="344"/>
      <c r="PAY85" s="344"/>
      <c r="PAZ85" s="344"/>
      <c r="PBA85" s="344"/>
      <c r="PBB85" s="344"/>
      <c r="PBC85" s="344"/>
      <c r="PBD85" s="344"/>
      <c r="PBE85" s="344"/>
      <c r="PBF85" s="344"/>
      <c r="PBG85" s="344"/>
      <c r="PBH85" s="344"/>
      <c r="PBI85" s="344"/>
      <c r="PBJ85" s="344"/>
      <c r="PBK85" s="344"/>
      <c r="PBL85" s="344"/>
      <c r="PBM85" s="344"/>
      <c r="PBN85" s="344"/>
      <c r="PBO85" s="344"/>
      <c r="PBP85" s="344"/>
      <c r="PBQ85" s="344"/>
      <c r="PBR85" s="344"/>
      <c r="PBS85" s="344"/>
      <c r="PBT85" s="344"/>
      <c r="PBU85" s="344"/>
      <c r="PBV85" s="344"/>
      <c r="PBW85" s="344"/>
      <c r="PBX85" s="344"/>
      <c r="PBY85" s="344"/>
      <c r="PBZ85" s="344"/>
      <c r="PCA85" s="344"/>
      <c r="PCB85" s="344"/>
      <c r="PCC85" s="344"/>
      <c r="PCD85" s="344"/>
      <c r="PCE85" s="344"/>
      <c r="PCF85" s="344"/>
      <c r="PCG85" s="344"/>
      <c r="PCH85" s="344"/>
      <c r="PCI85" s="344"/>
      <c r="PCJ85" s="344"/>
      <c r="PCK85" s="344"/>
      <c r="PCL85" s="344"/>
      <c r="PCM85" s="344"/>
      <c r="PCN85" s="344"/>
      <c r="PCO85" s="344"/>
      <c r="PCP85" s="344"/>
      <c r="PCQ85" s="344"/>
      <c r="PCR85" s="344"/>
      <c r="PCS85" s="344"/>
      <c r="PCT85" s="344"/>
      <c r="PCU85" s="344"/>
      <c r="PCV85" s="344"/>
      <c r="PCW85" s="344"/>
      <c r="PCX85" s="344"/>
      <c r="PCY85" s="344"/>
      <c r="PCZ85" s="344"/>
      <c r="PDA85" s="344"/>
      <c r="PDB85" s="344"/>
      <c r="PDC85" s="344"/>
      <c r="PDD85" s="344"/>
      <c r="PDE85" s="344"/>
      <c r="PDF85" s="344"/>
      <c r="PDG85" s="344"/>
      <c r="PDH85" s="344"/>
      <c r="PDI85" s="344"/>
      <c r="PDJ85" s="344"/>
      <c r="PDK85" s="344"/>
      <c r="PDL85" s="344"/>
      <c r="PDM85" s="344"/>
      <c r="PDN85" s="344"/>
      <c r="PDO85" s="344"/>
      <c r="PDP85" s="344"/>
      <c r="PDQ85" s="344"/>
      <c r="PDR85" s="344"/>
      <c r="PDS85" s="344"/>
      <c r="PDT85" s="344"/>
      <c r="PDU85" s="344"/>
      <c r="PDV85" s="344"/>
      <c r="PDW85" s="344"/>
      <c r="PDX85" s="344"/>
      <c r="PDY85" s="344"/>
      <c r="PDZ85" s="344"/>
      <c r="PEA85" s="344"/>
      <c r="PEB85" s="344"/>
      <c r="PEC85" s="344"/>
      <c r="PED85" s="344"/>
      <c r="PEE85" s="344"/>
      <c r="PEF85" s="344"/>
      <c r="PEG85" s="344"/>
      <c r="PEH85" s="344"/>
      <c r="PEI85" s="344"/>
      <c r="PEJ85" s="344"/>
      <c r="PEK85" s="344"/>
      <c r="PEL85" s="344"/>
      <c r="PEM85" s="344"/>
      <c r="PEN85" s="344"/>
      <c r="PEO85" s="344"/>
      <c r="PEP85" s="344"/>
      <c r="PEQ85" s="344"/>
      <c r="PER85" s="344"/>
      <c r="PES85" s="344"/>
      <c r="PET85" s="344"/>
      <c r="PEU85" s="344"/>
      <c r="PEV85" s="344"/>
      <c r="PEW85" s="344"/>
      <c r="PEX85" s="344"/>
      <c r="PEY85" s="344"/>
      <c r="PEZ85" s="344"/>
      <c r="PFA85" s="344"/>
      <c r="PFB85" s="344"/>
      <c r="PFC85" s="344"/>
      <c r="PFD85" s="344"/>
      <c r="PFE85" s="344"/>
      <c r="PFF85" s="344"/>
      <c r="PFG85" s="344"/>
      <c r="PFH85" s="344"/>
      <c r="PFI85" s="344"/>
      <c r="PFJ85" s="344"/>
      <c r="PFK85" s="344"/>
      <c r="PFL85" s="344"/>
      <c r="PFM85" s="344"/>
      <c r="PFN85" s="344"/>
      <c r="PFO85" s="344"/>
      <c r="PFP85" s="344"/>
      <c r="PFQ85" s="344"/>
      <c r="PFR85" s="344"/>
      <c r="PFS85" s="344"/>
      <c r="PFT85" s="344"/>
      <c r="PFU85" s="344"/>
      <c r="PFV85" s="344"/>
      <c r="PFW85" s="344"/>
      <c r="PFX85" s="344"/>
      <c r="PFY85" s="344"/>
      <c r="PFZ85" s="344"/>
      <c r="PGA85" s="344"/>
      <c r="PGB85" s="344"/>
      <c r="PGC85" s="344"/>
      <c r="PGD85" s="344"/>
      <c r="PGE85" s="344"/>
      <c r="PGF85" s="344"/>
      <c r="PGG85" s="344"/>
      <c r="PGH85" s="344"/>
      <c r="PGI85" s="344"/>
      <c r="PGJ85" s="344"/>
      <c r="PGK85" s="344"/>
      <c r="PGL85" s="344"/>
      <c r="PGM85" s="344"/>
      <c r="PGN85" s="344"/>
      <c r="PGO85" s="344"/>
      <c r="PGP85" s="344"/>
      <c r="PGQ85" s="344"/>
      <c r="PGR85" s="344"/>
      <c r="PGS85" s="344"/>
      <c r="PGT85" s="344"/>
      <c r="PGU85" s="344"/>
      <c r="PGV85" s="344"/>
      <c r="PGW85" s="344"/>
      <c r="PGX85" s="344"/>
      <c r="PGY85" s="344"/>
      <c r="PGZ85" s="344"/>
      <c r="PHA85" s="344"/>
      <c r="PHB85" s="344"/>
      <c r="PHC85" s="344"/>
      <c r="PHD85" s="344"/>
      <c r="PHE85" s="344"/>
      <c r="PHF85" s="344"/>
      <c r="PHG85" s="344"/>
      <c r="PHH85" s="344"/>
      <c r="PHI85" s="344"/>
      <c r="PHJ85" s="344"/>
      <c r="PHK85" s="344"/>
      <c r="PHL85" s="344"/>
      <c r="PHM85" s="344"/>
      <c r="PHN85" s="344"/>
      <c r="PHO85" s="344"/>
      <c r="PHP85" s="344"/>
      <c r="PHQ85" s="344"/>
      <c r="PHR85" s="344"/>
      <c r="PHS85" s="344"/>
      <c r="PHT85" s="344"/>
      <c r="PHU85" s="344"/>
      <c r="PHV85" s="344"/>
      <c r="PHW85" s="344"/>
      <c r="PHX85" s="344"/>
      <c r="PHY85" s="344"/>
      <c r="PHZ85" s="344"/>
      <c r="PIA85" s="344"/>
      <c r="PIB85" s="344"/>
      <c r="PIC85" s="344"/>
      <c r="PID85" s="344"/>
      <c r="PIE85" s="344"/>
      <c r="PIF85" s="344"/>
      <c r="PIG85" s="344"/>
      <c r="PIH85" s="344"/>
      <c r="PII85" s="344"/>
      <c r="PIJ85" s="344"/>
      <c r="PIK85" s="344"/>
      <c r="PIL85" s="344"/>
      <c r="PIM85" s="344"/>
      <c r="PIN85" s="344"/>
      <c r="PIO85" s="344"/>
      <c r="PIP85" s="344"/>
      <c r="PIQ85" s="344"/>
      <c r="PIR85" s="344"/>
      <c r="PIS85" s="344"/>
      <c r="PIT85" s="344"/>
      <c r="PIU85" s="344"/>
      <c r="PIV85" s="344"/>
      <c r="PIW85" s="344"/>
      <c r="PIX85" s="344"/>
      <c r="PIY85" s="344"/>
      <c r="PIZ85" s="344"/>
      <c r="PJA85" s="344"/>
      <c r="PJB85" s="344"/>
      <c r="PJC85" s="344"/>
      <c r="PJD85" s="344"/>
      <c r="PJE85" s="344"/>
      <c r="PJF85" s="344"/>
      <c r="PJG85" s="344"/>
      <c r="PJH85" s="344"/>
      <c r="PJI85" s="344"/>
      <c r="PJJ85" s="344"/>
      <c r="PJK85" s="344"/>
      <c r="PJL85" s="344"/>
      <c r="PJM85" s="344"/>
      <c r="PJN85" s="344"/>
      <c r="PJO85" s="344"/>
      <c r="PJP85" s="344"/>
      <c r="PJQ85" s="344"/>
      <c r="PJR85" s="344"/>
      <c r="PJS85" s="344"/>
      <c r="PJT85" s="344"/>
      <c r="PJU85" s="344"/>
      <c r="PJV85" s="344"/>
      <c r="PJW85" s="344"/>
      <c r="PJX85" s="344"/>
      <c r="PJY85" s="344"/>
      <c r="PJZ85" s="344"/>
      <c r="PKA85" s="344"/>
      <c r="PKB85" s="344"/>
      <c r="PKC85" s="344"/>
      <c r="PKD85" s="344"/>
      <c r="PKE85" s="344"/>
      <c r="PKF85" s="344"/>
      <c r="PKG85" s="344"/>
      <c r="PKH85" s="344"/>
      <c r="PKI85" s="344"/>
      <c r="PKJ85" s="344"/>
      <c r="PKK85" s="344"/>
      <c r="PKL85" s="344"/>
      <c r="PKM85" s="344"/>
      <c r="PKN85" s="344"/>
      <c r="PKO85" s="344"/>
      <c r="PKP85" s="344"/>
      <c r="PKQ85" s="344"/>
      <c r="PKR85" s="344"/>
      <c r="PKS85" s="344"/>
      <c r="PKT85" s="344"/>
      <c r="PKU85" s="344"/>
      <c r="PKV85" s="344"/>
      <c r="PKW85" s="344"/>
      <c r="PKX85" s="344"/>
      <c r="PKY85" s="344"/>
      <c r="PKZ85" s="344"/>
      <c r="PLA85" s="344"/>
      <c r="PLB85" s="344"/>
      <c r="PLC85" s="344"/>
      <c r="PLD85" s="344"/>
      <c r="PLE85" s="344"/>
      <c r="PLF85" s="344"/>
      <c r="PLG85" s="344"/>
      <c r="PLH85" s="344"/>
      <c r="PLI85" s="344"/>
      <c r="PLJ85" s="344"/>
      <c r="PLK85" s="344"/>
      <c r="PLL85" s="344"/>
      <c r="PLM85" s="344"/>
      <c r="PLN85" s="344"/>
      <c r="PLO85" s="344"/>
      <c r="PLP85" s="344"/>
      <c r="PLQ85" s="344"/>
      <c r="PLR85" s="344"/>
      <c r="PLS85" s="344"/>
      <c r="PLT85" s="344"/>
      <c r="PLU85" s="344"/>
      <c r="PLV85" s="344"/>
      <c r="PLW85" s="344"/>
      <c r="PLX85" s="344"/>
      <c r="PLY85" s="344"/>
      <c r="PLZ85" s="344"/>
      <c r="PMA85" s="344"/>
      <c r="PMB85" s="344"/>
      <c r="PMC85" s="344"/>
      <c r="PMD85" s="344"/>
      <c r="PME85" s="344"/>
      <c r="PMF85" s="344"/>
      <c r="PMG85" s="344"/>
      <c r="PMH85" s="344"/>
      <c r="PMI85" s="344"/>
      <c r="PMJ85" s="344"/>
      <c r="PMK85" s="344"/>
      <c r="PML85" s="344"/>
      <c r="PMM85" s="344"/>
      <c r="PMN85" s="344"/>
      <c r="PMO85" s="344"/>
      <c r="PMP85" s="344"/>
      <c r="PMQ85" s="344"/>
      <c r="PMR85" s="344"/>
      <c r="PMS85" s="344"/>
      <c r="PMT85" s="344"/>
      <c r="PMU85" s="344"/>
      <c r="PMV85" s="344"/>
      <c r="PMW85" s="344"/>
      <c r="PMX85" s="344"/>
      <c r="PMY85" s="344"/>
      <c r="PMZ85" s="344"/>
      <c r="PNA85" s="344"/>
      <c r="PNB85" s="344"/>
      <c r="PNC85" s="344"/>
      <c r="PND85" s="344"/>
      <c r="PNE85" s="344"/>
      <c r="PNF85" s="344"/>
      <c r="PNG85" s="344"/>
      <c r="PNH85" s="344"/>
      <c r="PNI85" s="344"/>
      <c r="PNJ85" s="344"/>
      <c r="PNK85" s="344"/>
      <c r="PNL85" s="344"/>
      <c r="PNM85" s="344"/>
      <c r="PNN85" s="344"/>
      <c r="PNO85" s="344"/>
      <c r="PNP85" s="344"/>
      <c r="PNQ85" s="344"/>
      <c r="PNR85" s="344"/>
      <c r="PNS85" s="344"/>
      <c r="PNT85" s="344"/>
      <c r="PNU85" s="344"/>
      <c r="PNV85" s="344"/>
      <c r="PNW85" s="344"/>
      <c r="PNX85" s="344"/>
      <c r="PNY85" s="344"/>
      <c r="PNZ85" s="344"/>
      <c r="POA85" s="344"/>
      <c r="POB85" s="344"/>
      <c r="POC85" s="344"/>
      <c r="POD85" s="344"/>
      <c r="POE85" s="344"/>
      <c r="POF85" s="344"/>
      <c r="POG85" s="344"/>
      <c r="POH85" s="344"/>
      <c r="POI85" s="344"/>
      <c r="POJ85" s="344"/>
      <c r="POK85" s="344"/>
      <c r="POL85" s="344"/>
      <c r="POM85" s="344"/>
      <c r="PON85" s="344"/>
      <c r="POO85" s="344"/>
      <c r="POP85" s="344"/>
      <c r="POQ85" s="344"/>
      <c r="POR85" s="344"/>
      <c r="POS85" s="344"/>
      <c r="POT85" s="344"/>
      <c r="POU85" s="344"/>
      <c r="POV85" s="344"/>
      <c r="POW85" s="344"/>
      <c r="POX85" s="344"/>
      <c r="POY85" s="344"/>
      <c r="POZ85" s="344"/>
      <c r="PPA85" s="344"/>
      <c r="PPB85" s="344"/>
      <c r="PPC85" s="344"/>
      <c r="PPD85" s="344"/>
      <c r="PPE85" s="344"/>
      <c r="PPF85" s="344"/>
      <c r="PPG85" s="344"/>
      <c r="PPH85" s="344"/>
      <c r="PPI85" s="344"/>
      <c r="PPJ85" s="344"/>
      <c r="PPK85" s="344"/>
      <c r="PPL85" s="344"/>
      <c r="PPM85" s="344"/>
      <c r="PPN85" s="344"/>
      <c r="PPO85" s="344"/>
      <c r="PPP85" s="344"/>
      <c r="PPQ85" s="344"/>
      <c r="PPR85" s="344"/>
      <c r="PPS85" s="344"/>
      <c r="PPT85" s="344"/>
      <c r="PPU85" s="344"/>
      <c r="PPV85" s="344"/>
      <c r="PPW85" s="344"/>
      <c r="PPX85" s="344"/>
      <c r="PPY85" s="344"/>
      <c r="PPZ85" s="344"/>
      <c r="PQA85" s="344"/>
      <c r="PQB85" s="344"/>
      <c r="PQC85" s="344"/>
      <c r="PQD85" s="344"/>
      <c r="PQE85" s="344"/>
      <c r="PQF85" s="344"/>
      <c r="PQG85" s="344"/>
      <c r="PQH85" s="344"/>
      <c r="PQI85" s="344"/>
      <c r="PQJ85" s="344"/>
      <c r="PQK85" s="344"/>
      <c r="PQL85" s="344"/>
      <c r="PQM85" s="344"/>
      <c r="PQN85" s="344"/>
      <c r="PQO85" s="344"/>
      <c r="PQP85" s="344"/>
      <c r="PQQ85" s="344"/>
      <c r="PQR85" s="344"/>
      <c r="PQS85" s="344"/>
      <c r="PQT85" s="344"/>
      <c r="PQU85" s="344"/>
      <c r="PQV85" s="344"/>
      <c r="PQW85" s="344"/>
      <c r="PQX85" s="344"/>
      <c r="PQY85" s="344"/>
      <c r="PQZ85" s="344"/>
      <c r="PRA85" s="344"/>
      <c r="PRB85" s="344"/>
      <c r="PRC85" s="344"/>
      <c r="PRD85" s="344"/>
      <c r="PRE85" s="344"/>
      <c r="PRF85" s="344"/>
      <c r="PRG85" s="344"/>
      <c r="PRH85" s="344"/>
      <c r="PRI85" s="344"/>
      <c r="PRJ85" s="344"/>
      <c r="PRK85" s="344"/>
      <c r="PRL85" s="344"/>
      <c r="PRM85" s="344"/>
      <c r="PRN85" s="344"/>
      <c r="PRO85" s="344"/>
      <c r="PRP85" s="344"/>
      <c r="PRQ85" s="344"/>
      <c r="PRR85" s="344"/>
      <c r="PRS85" s="344"/>
      <c r="PRT85" s="344"/>
      <c r="PRU85" s="344"/>
      <c r="PRV85" s="344"/>
      <c r="PRW85" s="344"/>
      <c r="PRX85" s="344"/>
      <c r="PRY85" s="344"/>
      <c r="PRZ85" s="344"/>
      <c r="PSA85" s="344"/>
      <c r="PSB85" s="344"/>
      <c r="PSC85" s="344"/>
      <c r="PSD85" s="344"/>
      <c r="PSE85" s="344"/>
      <c r="PSF85" s="344"/>
      <c r="PSG85" s="344"/>
      <c r="PSH85" s="344"/>
      <c r="PSI85" s="344"/>
      <c r="PSJ85" s="344"/>
      <c r="PSK85" s="344"/>
      <c r="PSL85" s="344"/>
      <c r="PSM85" s="344"/>
      <c r="PSN85" s="344"/>
      <c r="PSO85" s="344"/>
      <c r="PSP85" s="344"/>
      <c r="PSQ85" s="344"/>
      <c r="PSR85" s="344"/>
      <c r="PSS85" s="344"/>
      <c r="PST85" s="344"/>
      <c r="PSU85" s="344"/>
      <c r="PSV85" s="344"/>
      <c r="PSW85" s="344"/>
      <c r="PSX85" s="344"/>
      <c r="PSY85" s="344"/>
      <c r="PSZ85" s="344"/>
      <c r="PTA85" s="344"/>
      <c r="PTB85" s="344"/>
      <c r="PTC85" s="344"/>
      <c r="PTD85" s="344"/>
      <c r="PTE85" s="344"/>
      <c r="PTF85" s="344"/>
      <c r="PTG85" s="344"/>
      <c r="PTH85" s="344"/>
      <c r="PTI85" s="344"/>
      <c r="PTJ85" s="344"/>
      <c r="PTK85" s="344"/>
      <c r="PTL85" s="344"/>
      <c r="PTM85" s="344"/>
      <c r="PTN85" s="344"/>
      <c r="PTO85" s="344"/>
      <c r="PTP85" s="344"/>
      <c r="PTQ85" s="344"/>
      <c r="PTR85" s="344"/>
      <c r="PTS85" s="344"/>
      <c r="PTT85" s="344"/>
      <c r="PTU85" s="344"/>
      <c r="PTV85" s="344"/>
      <c r="PTW85" s="344"/>
      <c r="PTX85" s="344"/>
      <c r="PTY85" s="344"/>
      <c r="PTZ85" s="344"/>
      <c r="PUA85" s="344"/>
      <c r="PUB85" s="344"/>
      <c r="PUC85" s="344"/>
      <c r="PUD85" s="344"/>
      <c r="PUE85" s="344"/>
      <c r="PUF85" s="344"/>
      <c r="PUG85" s="344"/>
      <c r="PUH85" s="344"/>
      <c r="PUI85" s="344"/>
      <c r="PUJ85" s="344"/>
      <c r="PUK85" s="344"/>
      <c r="PUL85" s="344"/>
      <c r="PUM85" s="344"/>
      <c r="PUN85" s="344"/>
      <c r="PUO85" s="344"/>
      <c r="PUP85" s="344"/>
      <c r="PUQ85" s="344"/>
      <c r="PUR85" s="344"/>
      <c r="PUS85" s="344"/>
      <c r="PUT85" s="344"/>
      <c r="PUU85" s="344"/>
      <c r="PUV85" s="344"/>
      <c r="PUW85" s="344"/>
      <c r="PUX85" s="344"/>
      <c r="PUY85" s="344"/>
      <c r="PUZ85" s="344"/>
      <c r="PVA85" s="344"/>
      <c r="PVB85" s="344"/>
      <c r="PVC85" s="344"/>
      <c r="PVD85" s="344"/>
      <c r="PVE85" s="344"/>
      <c r="PVF85" s="344"/>
      <c r="PVG85" s="344"/>
      <c r="PVH85" s="344"/>
      <c r="PVI85" s="344"/>
      <c r="PVJ85" s="344"/>
      <c r="PVK85" s="344"/>
      <c r="PVL85" s="344"/>
      <c r="PVM85" s="344"/>
      <c r="PVN85" s="344"/>
      <c r="PVO85" s="344"/>
      <c r="PVP85" s="344"/>
      <c r="PVQ85" s="344"/>
      <c r="PVR85" s="344"/>
      <c r="PVS85" s="344"/>
      <c r="PVT85" s="344"/>
      <c r="PVU85" s="344"/>
      <c r="PVV85" s="344"/>
      <c r="PVW85" s="344"/>
      <c r="PVX85" s="344"/>
      <c r="PVY85" s="344"/>
      <c r="PVZ85" s="344"/>
      <c r="PWA85" s="344"/>
      <c r="PWB85" s="344"/>
      <c r="PWC85" s="344"/>
      <c r="PWD85" s="344"/>
      <c r="PWE85" s="344"/>
      <c r="PWF85" s="344"/>
      <c r="PWG85" s="344"/>
      <c r="PWH85" s="344"/>
      <c r="PWI85" s="344"/>
      <c r="PWJ85" s="344"/>
      <c r="PWK85" s="344"/>
      <c r="PWL85" s="344"/>
      <c r="PWM85" s="344"/>
      <c r="PWN85" s="344"/>
      <c r="PWO85" s="344"/>
      <c r="PWP85" s="344"/>
      <c r="PWQ85" s="344"/>
      <c r="PWR85" s="344"/>
      <c r="PWS85" s="344"/>
      <c r="PWT85" s="344"/>
      <c r="PWU85" s="344"/>
      <c r="PWV85" s="344"/>
      <c r="PWW85" s="344"/>
      <c r="PWX85" s="344"/>
      <c r="PWY85" s="344"/>
      <c r="PWZ85" s="344"/>
      <c r="PXA85" s="344"/>
      <c r="PXB85" s="344"/>
      <c r="PXC85" s="344"/>
      <c r="PXD85" s="344"/>
      <c r="PXE85" s="344"/>
      <c r="PXF85" s="344"/>
      <c r="PXG85" s="344"/>
      <c r="PXH85" s="344"/>
      <c r="PXI85" s="344"/>
      <c r="PXJ85" s="344"/>
      <c r="PXK85" s="344"/>
      <c r="PXL85" s="344"/>
      <c r="PXM85" s="344"/>
      <c r="PXN85" s="344"/>
      <c r="PXO85" s="344"/>
      <c r="PXP85" s="344"/>
      <c r="PXQ85" s="344"/>
      <c r="PXR85" s="344"/>
      <c r="PXS85" s="344"/>
      <c r="PXT85" s="344"/>
      <c r="PXU85" s="344"/>
      <c r="PXV85" s="344"/>
      <c r="PXW85" s="344"/>
      <c r="PXX85" s="344"/>
      <c r="PXY85" s="344"/>
      <c r="PXZ85" s="344"/>
      <c r="PYA85" s="344"/>
      <c r="PYB85" s="344"/>
      <c r="PYC85" s="344"/>
      <c r="PYD85" s="344"/>
      <c r="PYE85" s="344"/>
      <c r="PYF85" s="344"/>
      <c r="PYG85" s="344"/>
      <c r="PYH85" s="344"/>
      <c r="PYI85" s="344"/>
      <c r="PYJ85" s="344"/>
      <c r="PYK85" s="344"/>
      <c r="PYL85" s="344"/>
      <c r="PYM85" s="344"/>
      <c r="PYN85" s="344"/>
      <c r="PYO85" s="344"/>
      <c r="PYP85" s="344"/>
      <c r="PYQ85" s="344"/>
      <c r="PYR85" s="344"/>
      <c r="PYS85" s="344"/>
      <c r="PYT85" s="344"/>
      <c r="PYU85" s="344"/>
      <c r="PYV85" s="344"/>
      <c r="PYW85" s="344"/>
      <c r="PYX85" s="344"/>
      <c r="PYY85" s="344"/>
      <c r="PYZ85" s="344"/>
      <c r="PZA85" s="344"/>
      <c r="PZB85" s="344"/>
      <c r="PZC85" s="344"/>
      <c r="PZD85" s="344"/>
      <c r="PZE85" s="344"/>
      <c r="PZF85" s="344"/>
      <c r="PZG85" s="344"/>
      <c r="PZH85" s="344"/>
      <c r="PZI85" s="344"/>
      <c r="PZJ85" s="344"/>
      <c r="PZK85" s="344"/>
      <c r="PZL85" s="344"/>
      <c r="PZM85" s="344"/>
      <c r="PZN85" s="344"/>
      <c r="PZO85" s="344"/>
      <c r="PZP85" s="344"/>
      <c r="PZQ85" s="344"/>
      <c r="PZR85" s="344"/>
      <c r="PZS85" s="344"/>
      <c r="PZT85" s="344"/>
      <c r="PZU85" s="344"/>
      <c r="PZV85" s="344"/>
      <c r="PZW85" s="344"/>
      <c r="PZX85" s="344"/>
      <c r="PZY85" s="344"/>
      <c r="PZZ85" s="344"/>
      <c r="QAA85" s="344"/>
      <c r="QAB85" s="344"/>
      <c r="QAC85" s="344"/>
      <c r="QAD85" s="344"/>
      <c r="QAE85" s="344"/>
      <c r="QAF85" s="344"/>
      <c r="QAG85" s="344"/>
      <c r="QAH85" s="344"/>
      <c r="QAI85" s="344"/>
      <c r="QAJ85" s="344"/>
      <c r="QAK85" s="344"/>
      <c r="QAL85" s="344"/>
      <c r="QAM85" s="344"/>
      <c r="QAN85" s="344"/>
      <c r="QAO85" s="344"/>
      <c r="QAP85" s="344"/>
      <c r="QAQ85" s="344"/>
      <c r="QAR85" s="344"/>
      <c r="QAS85" s="344"/>
      <c r="QAT85" s="344"/>
      <c r="QAU85" s="344"/>
      <c r="QAV85" s="344"/>
      <c r="QAW85" s="344"/>
      <c r="QAX85" s="344"/>
      <c r="QAY85" s="344"/>
      <c r="QAZ85" s="344"/>
      <c r="QBA85" s="344"/>
      <c r="QBB85" s="344"/>
      <c r="QBC85" s="344"/>
      <c r="QBD85" s="344"/>
      <c r="QBE85" s="344"/>
      <c r="QBF85" s="344"/>
      <c r="QBG85" s="344"/>
      <c r="QBH85" s="344"/>
      <c r="QBI85" s="344"/>
      <c r="QBJ85" s="344"/>
      <c r="QBK85" s="344"/>
      <c r="QBL85" s="344"/>
      <c r="QBM85" s="344"/>
      <c r="QBN85" s="344"/>
      <c r="QBO85" s="344"/>
      <c r="QBP85" s="344"/>
      <c r="QBQ85" s="344"/>
      <c r="QBR85" s="344"/>
      <c r="QBS85" s="344"/>
      <c r="QBT85" s="344"/>
      <c r="QBU85" s="344"/>
      <c r="QBV85" s="344"/>
      <c r="QBW85" s="344"/>
      <c r="QBX85" s="344"/>
      <c r="QBY85" s="344"/>
      <c r="QBZ85" s="344"/>
      <c r="QCA85" s="344"/>
      <c r="QCB85" s="344"/>
      <c r="QCC85" s="344"/>
      <c r="QCD85" s="344"/>
      <c r="QCE85" s="344"/>
      <c r="QCF85" s="344"/>
      <c r="QCG85" s="344"/>
      <c r="QCH85" s="344"/>
      <c r="QCI85" s="344"/>
      <c r="QCJ85" s="344"/>
      <c r="QCK85" s="344"/>
      <c r="QCL85" s="344"/>
      <c r="QCM85" s="344"/>
      <c r="QCN85" s="344"/>
      <c r="QCO85" s="344"/>
      <c r="QCP85" s="344"/>
      <c r="QCQ85" s="344"/>
      <c r="QCR85" s="344"/>
      <c r="QCS85" s="344"/>
      <c r="QCT85" s="344"/>
      <c r="QCU85" s="344"/>
      <c r="QCV85" s="344"/>
      <c r="QCW85" s="344"/>
      <c r="QCX85" s="344"/>
      <c r="QCY85" s="344"/>
      <c r="QCZ85" s="344"/>
      <c r="QDA85" s="344"/>
      <c r="QDB85" s="344"/>
      <c r="QDC85" s="344"/>
      <c r="QDD85" s="344"/>
      <c r="QDE85" s="344"/>
      <c r="QDF85" s="344"/>
      <c r="QDG85" s="344"/>
      <c r="QDH85" s="344"/>
      <c r="QDI85" s="344"/>
      <c r="QDJ85" s="344"/>
      <c r="QDK85" s="344"/>
      <c r="QDL85" s="344"/>
      <c r="QDM85" s="344"/>
      <c r="QDN85" s="344"/>
      <c r="QDO85" s="344"/>
      <c r="QDP85" s="344"/>
      <c r="QDQ85" s="344"/>
      <c r="QDR85" s="344"/>
      <c r="QDS85" s="344"/>
      <c r="QDT85" s="344"/>
      <c r="QDU85" s="344"/>
      <c r="QDV85" s="344"/>
      <c r="QDW85" s="344"/>
      <c r="QDX85" s="344"/>
      <c r="QDY85" s="344"/>
      <c r="QDZ85" s="344"/>
      <c r="QEA85" s="344"/>
      <c r="QEB85" s="344"/>
      <c r="QEC85" s="344"/>
      <c r="QED85" s="344"/>
      <c r="QEE85" s="344"/>
      <c r="QEF85" s="344"/>
      <c r="QEG85" s="344"/>
      <c r="QEH85" s="344"/>
      <c r="QEI85" s="344"/>
      <c r="QEJ85" s="344"/>
      <c r="QEK85" s="344"/>
      <c r="QEL85" s="344"/>
      <c r="QEM85" s="344"/>
      <c r="QEN85" s="344"/>
      <c r="QEO85" s="344"/>
      <c r="QEP85" s="344"/>
      <c r="QEQ85" s="344"/>
      <c r="QER85" s="344"/>
      <c r="QES85" s="344"/>
      <c r="QET85" s="344"/>
      <c r="QEU85" s="344"/>
      <c r="QEV85" s="344"/>
      <c r="QEW85" s="344"/>
      <c r="QEX85" s="344"/>
      <c r="QEY85" s="344"/>
      <c r="QEZ85" s="344"/>
      <c r="QFA85" s="344"/>
      <c r="QFB85" s="344"/>
      <c r="QFC85" s="344"/>
      <c r="QFD85" s="344"/>
      <c r="QFE85" s="344"/>
      <c r="QFF85" s="344"/>
      <c r="QFG85" s="344"/>
      <c r="QFH85" s="344"/>
      <c r="QFI85" s="344"/>
      <c r="QFJ85" s="344"/>
      <c r="QFK85" s="344"/>
      <c r="QFL85" s="344"/>
      <c r="QFM85" s="344"/>
      <c r="QFN85" s="344"/>
      <c r="QFO85" s="344"/>
      <c r="QFP85" s="344"/>
      <c r="QFQ85" s="344"/>
      <c r="QFR85" s="344"/>
      <c r="QFS85" s="344"/>
      <c r="QFT85" s="344"/>
      <c r="QFU85" s="344"/>
      <c r="QFV85" s="344"/>
      <c r="QFW85" s="344"/>
      <c r="QFX85" s="344"/>
      <c r="QFY85" s="344"/>
      <c r="QFZ85" s="344"/>
      <c r="QGA85" s="344"/>
      <c r="QGB85" s="344"/>
      <c r="QGC85" s="344"/>
      <c r="QGD85" s="344"/>
      <c r="QGE85" s="344"/>
      <c r="QGF85" s="344"/>
      <c r="QGG85" s="344"/>
      <c r="QGH85" s="344"/>
      <c r="QGI85" s="344"/>
      <c r="QGJ85" s="344"/>
      <c r="QGK85" s="344"/>
      <c r="QGL85" s="344"/>
      <c r="QGM85" s="344"/>
      <c r="QGN85" s="344"/>
      <c r="QGO85" s="344"/>
      <c r="QGP85" s="344"/>
      <c r="QGQ85" s="344"/>
      <c r="QGR85" s="344"/>
      <c r="QGS85" s="344"/>
      <c r="QGT85" s="344"/>
      <c r="QGU85" s="344"/>
      <c r="QGV85" s="344"/>
      <c r="QGW85" s="344"/>
      <c r="QGX85" s="344"/>
      <c r="QGY85" s="344"/>
      <c r="QGZ85" s="344"/>
      <c r="QHA85" s="344"/>
      <c r="QHB85" s="344"/>
      <c r="QHC85" s="344"/>
      <c r="QHD85" s="344"/>
      <c r="QHE85" s="344"/>
      <c r="QHF85" s="344"/>
      <c r="QHG85" s="344"/>
      <c r="QHH85" s="344"/>
      <c r="QHI85" s="344"/>
      <c r="QHJ85" s="344"/>
      <c r="QHK85" s="344"/>
      <c r="QHL85" s="344"/>
      <c r="QHM85" s="344"/>
      <c r="QHN85" s="344"/>
      <c r="QHO85" s="344"/>
      <c r="QHP85" s="344"/>
      <c r="QHQ85" s="344"/>
      <c r="QHR85" s="344"/>
      <c r="QHS85" s="344"/>
      <c r="QHT85" s="344"/>
      <c r="QHU85" s="344"/>
      <c r="QHV85" s="344"/>
      <c r="QHW85" s="344"/>
      <c r="QHX85" s="344"/>
      <c r="QHY85" s="344"/>
      <c r="QHZ85" s="344"/>
      <c r="QIA85" s="344"/>
      <c r="QIB85" s="344"/>
      <c r="QIC85" s="344"/>
      <c r="QID85" s="344"/>
      <c r="QIE85" s="344"/>
      <c r="QIF85" s="344"/>
      <c r="QIG85" s="344"/>
      <c r="QIH85" s="344"/>
      <c r="QII85" s="344"/>
      <c r="QIJ85" s="344"/>
      <c r="QIK85" s="344"/>
      <c r="QIL85" s="344"/>
      <c r="QIM85" s="344"/>
      <c r="QIN85" s="344"/>
      <c r="QIO85" s="344"/>
      <c r="QIP85" s="344"/>
      <c r="QIQ85" s="344"/>
      <c r="QIR85" s="344"/>
      <c r="QIS85" s="344"/>
      <c r="QIT85" s="344"/>
      <c r="QIU85" s="344"/>
      <c r="QIV85" s="344"/>
      <c r="QIW85" s="344"/>
      <c r="QIX85" s="344"/>
      <c r="QIY85" s="344"/>
      <c r="QIZ85" s="344"/>
      <c r="QJA85" s="344"/>
      <c r="QJB85" s="344"/>
      <c r="QJC85" s="344"/>
      <c r="QJD85" s="344"/>
      <c r="QJE85" s="344"/>
      <c r="QJF85" s="344"/>
      <c r="QJG85" s="344"/>
      <c r="QJH85" s="344"/>
      <c r="QJI85" s="344"/>
      <c r="QJJ85" s="344"/>
      <c r="QJK85" s="344"/>
      <c r="QJL85" s="344"/>
      <c r="QJM85" s="344"/>
      <c r="QJN85" s="344"/>
      <c r="QJO85" s="344"/>
      <c r="QJP85" s="344"/>
      <c r="QJQ85" s="344"/>
      <c r="QJR85" s="344"/>
      <c r="QJS85" s="344"/>
      <c r="QJT85" s="344"/>
      <c r="QJU85" s="344"/>
      <c r="QJV85" s="344"/>
      <c r="QJW85" s="344"/>
      <c r="QJX85" s="344"/>
      <c r="QJY85" s="344"/>
      <c r="QJZ85" s="344"/>
      <c r="QKA85" s="344"/>
      <c r="QKB85" s="344"/>
      <c r="QKC85" s="344"/>
      <c r="QKD85" s="344"/>
      <c r="QKE85" s="344"/>
      <c r="QKF85" s="344"/>
      <c r="QKG85" s="344"/>
      <c r="QKH85" s="344"/>
      <c r="QKI85" s="344"/>
      <c r="QKJ85" s="344"/>
      <c r="QKK85" s="344"/>
      <c r="QKL85" s="344"/>
      <c r="QKM85" s="344"/>
      <c r="QKN85" s="344"/>
      <c r="QKO85" s="344"/>
      <c r="QKP85" s="344"/>
      <c r="QKQ85" s="344"/>
      <c r="QKR85" s="344"/>
      <c r="QKS85" s="344"/>
      <c r="QKT85" s="344"/>
      <c r="QKU85" s="344"/>
      <c r="QKV85" s="344"/>
      <c r="QKW85" s="344"/>
      <c r="QKX85" s="344"/>
      <c r="QKY85" s="344"/>
      <c r="QKZ85" s="344"/>
      <c r="QLA85" s="344"/>
      <c r="QLB85" s="344"/>
      <c r="QLC85" s="344"/>
      <c r="QLD85" s="344"/>
      <c r="QLE85" s="344"/>
      <c r="QLF85" s="344"/>
      <c r="QLG85" s="344"/>
      <c r="QLH85" s="344"/>
      <c r="QLI85" s="344"/>
      <c r="QLJ85" s="344"/>
      <c r="QLK85" s="344"/>
      <c r="QLL85" s="344"/>
      <c r="QLM85" s="344"/>
      <c r="QLN85" s="344"/>
      <c r="QLO85" s="344"/>
      <c r="QLP85" s="344"/>
      <c r="QLQ85" s="344"/>
      <c r="QLR85" s="344"/>
      <c r="QLS85" s="344"/>
      <c r="QLT85" s="344"/>
      <c r="QLU85" s="344"/>
      <c r="QLV85" s="344"/>
      <c r="QLW85" s="344"/>
      <c r="QLX85" s="344"/>
      <c r="QLY85" s="344"/>
      <c r="QLZ85" s="344"/>
      <c r="QMA85" s="344"/>
      <c r="QMB85" s="344"/>
      <c r="QMC85" s="344"/>
      <c r="QMD85" s="344"/>
      <c r="QME85" s="344"/>
      <c r="QMF85" s="344"/>
      <c r="QMG85" s="344"/>
      <c r="QMH85" s="344"/>
      <c r="QMI85" s="344"/>
      <c r="QMJ85" s="344"/>
      <c r="QMK85" s="344"/>
      <c r="QML85" s="344"/>
      <c r="QMM85" s="344"/>
      <c r="QMN85" s="344"/>
      <c r="QMO85" s="344"/>
      <c r="QMP85" s="344"/>
      <c r="QMQ85" s="344"/>
      <c r="QMR85" s="344"/>
      <c r="QMS85" s="344"/>
      <c r="QMT85" s="344"/>
      <c r="QMU85" s="344"/>
      <c r="QMV85" s="344"/>
      <c r="QMW85" s="344"/>
      <c r="QMX85" s="344"/>
      <c r="QMY85" s="344"/>
      <c r="QMZ85" s="344"/>
      <c r="QNA85" s="344"/>
      <c r="QNB85" s="344"/>
      <c r="QNC85" s="344"/>
      <c r="QND85" s="344"/>
      <c r="QNE85" s="344"/>
      <c r="QNF85" s="344"/>
      <c r="QNG85" s="344"/>
      <c r="QNH85" s="344"/>
      <c r="QNI85" s="344"/>
      <c r="QNJ85" s="344"/>
      <c r="QNK85" s="344"/>
      <c r="QNL85" s="344"/>
      <c r="QNM85" s="344"/>
      <c r="QNN85" s="344"/>
      <c r="QNO85" s="344"/>
      <c r="QNP85" s="344"/>
      <c r="QNQ85" s="344"/>
      <c r="QNR85" s="344"/>
      <c r="QNS85" s="344"/>
      <c r="QNT85" s="344"/>
      <c r="QNU85" s="344"/>
      <c r="QNV85" s="344"/>
      <c r="QNW85" s="344"/>
      <c r="QNX85" s="344"/>
      <c r="QNY85" s="344"/>
      <c r="QNZ85" s="344"/>
      <c r="QOA85" s="344"/>
      <c r="QOB85" s="344"/>
      <c r="QOC85" s="344"/>
      <c r="QOD85" s="344"/>
      <c r="QOE85" s="344"/>
      <c r="QOF85" s="344"/>
      <c r="QOG85" s="344"/>
      <c r="QOH85" s="344"/>
      <c r="QOI85" s="344"/>
      <c r="QOJ85" s="344"/>
      <c r="QOK85" s="344"/>
      <c r="QOL85" s="344"/>
      <c r="QOM85" s="344"/>
      <c r="QON85" s="344"/>
      <c r="QOO85" s="344"/>
      <c r="QOP85" s="344"/>
      <c r="QOQ85" s="344"/>
      <c r="QOR85" s="344"/>
      <c r="QOS85" s="344"/>
      <c r="QOT85" s="344"/>
      <c r="QOU85" s="344"/>
      <c r="QOV85" s="344"/>
      <c r="QOW85" s="344"/>
      <c r="QOX85" s="344"/>
      <c r="QOY85" s="344"/>
      <c r="QOZ85" s="344"/>
      <c r="QPA85" s="344"/>
      <c r="QPB85" s="344"/>
      <c r="QPC85" s="344"/>
      <c r="QPD85" s="344"/>
      <c r="QPE85" s="344"/>
      <c r="QPF85" s="344"/>
      <c r="QPG85" s="344"/>
      <c r="QPH85" s="344"/>
      <c r="QPI85" s="344"/>
      <c r="QPJ85" s="344"/>
      <c r="QPK85" s="344"/>
      <c r="QPL85" s="344"/>
      <c r="QPM85" s="344"/>
      <c r="QPN85" s="344"/>
      <c r="QPO85" s="344"/>
      <c r="QPP85" s="344"/>
      <c r="QPQ85" s="344"/>
      <c r="QPR85" s="344"/>
      <c r="QPS85" s="344"/>
      <c r="QPT85" s="344"/>
      <c r="QPU85" s="344"/>
      <c r="QPV85" s="344"/>
      <c r="QPW85" s="344"/>
      <c r="QPX85" s="344"/>
      <c r="QPY85" s="344"/>
      <c r="QPZ85" s="344"/>
      <c r="QQA85" s="344"/>
      <c r="QQB85" s="344"/>
      <c r="QQC85" s="344"/>
      <c r="QQD85" s="344"/>
      <c r="QQE85" s="344"/>
      <c r="QQF85" s="344"/>
      <c r="QQG85" s="344"/>
      <c r="QQH85" s="344"/>
      <c r="QQI85" s="344"/>
      <c r="QQJ85" s="344"/>
      <c r="QQK85" s="344"/>
      <c r="QQL85" s="344"/>
      <c r="QQM85" s="344"/>
      <c r="QQN85" s="344"/>
      <c r="QQO85" s="344"/>
      <c r="QQP85" s="344"/>
      <c r="QQQ85" s="344"/>
      <c r="QQR85" s="344"/>
      <c r="QQS85" s="344"/>
      <c r="QQT85" s="344"/>
      <c r="QQU85" s="344"/>
      <c r="QQV85" s="344"/>
      <c r="QQW85" s="344"/>
      <c r="QQX85" s="344"/>
      <c r="QQY85" s="344"/>
      <c r="QQZ85" s="344"/>
      <c r="QRA85" s="344"/>
      <c r="QRB85" s="344"/>
      <c r="QRC85" s="344"/>
      <c r="QRD85" s="344"/>
      <c r="QRE85" s="344"/>
      <c r="QRF85" s="344"/>
      <c r="QRG85" s="344"/>
      <c r="QRH85" s="344"/>
      <c r="QRI85" s="344"/>
      <c r="QRJ85" s="344"/>
      <c r="QRK85" s="344"/>
      <c r="QRL85" s="344"/>
      <c r="QRM85" s="344"/>
      <c r="QRN85" s="344"/>
      <c r="QRO85" s="344"/>
      <c r="QRP85" s="344"/>
      <c r="QRQ85" s="344"/>
      <c r="QRR85" s="344"/>
      <c r="QRS85" s="344"/>
      <c r="QRT85" s="344"/>
      <c r="QRU85" s="344"/>
      <c r="QRV85" s="344"/>
      <c r="QRW85" s="344"/>
      <c r="QRX85" s="344"/>
      <c r="QRY85" s="344"/>
      <c r="QRZ85" s="344"/>
      <c r="QSA85" s="344"/>
      <c r="QSB85" s="344"/>
      <c r="QSC85" s="344"/>
      <c r="QSD85" s="344"/>
      <c r="QSE85" s="344"/>
      <c r="QSF85" s="344"/>
      <c r="QSG85" s="344"/>
      <c r="QSH85" s="344"/>
      <c r="QSI85" s="344"/>
      <c r="QSJ85" s="344"/>
      <c r="QSK85" s="344"/>
      <c r="QSL85" s="344"/>
      <c r="QSM85" s="344"/>
      <c r="QSN85" s="344"/>
      <c r="QSO85" s="344"/>
      <c r="QSP85" s="344"/>
      <c r="QSQ85" s="344"/>
      <c r="QSR85" s="344"/>
      <c r="QSS85" s="344"/>
      <c r="QST85" s="344"/>
      <c r="QSU85" s="344"/>
      <c r="QSV85" s="344"/>
      <c r="QSW85" s="344"/>
      <c r="QSX85" s="344"/>
      <c r="QSY85" s="344"/>
      <c r="QSZ85" s="344"/>
      <c r="QTA85" s="344"/>
      <c r="QTB85" s="344"/>
      <c r="QTC85" s="344"/>
      <c r="QTD85" s="344"/>
      <c r="QTE85" s="344"/>
      <c r="QTF85" s="344"/>
      <c r="QTG85" s="344"/>
      <c r="QTH85" s="344"/>
      <c r="QTI85" s="344"/>
      <c r="QTJ85" s="344"/>
      <c r="QTK85" s="344"/>
      <c r="QTL85" s="344"/>
      <c r="QTM85" s="344"/>
      <c r="QTN85" s="344"/>
      <c r="QTO85" s="344"/>
      <c r="QTP85" s="344"/>
      <c r="QTQ85" s="344"/>
      <c r="QTR85" s="344"/>
      <c r="QTS85" s="344"/>
      <c r="QTT85" s="344"/>
      <c r="QTU85" s="344"/>
      <c r="QTV85" s="344"/>
      <c r="QTW85" s="344"/>
      <c r="QTX85" s="344"/>
      <c r="QTY85" s="344"/>
      <c r="QTZ85" s="344"/>
      <c r="QUA85" s="344"/>
      <c r="QUB85" s="344"/>
      <c r="QUC85" s="344"/>
      <c r="QUD85" s="344"/>
      <c r="QUE85" s="344"/>
      <c r="QUF85" s="344"/>
      <c r="QUG85" s="344"/>
      <c r="QUH85" s="344"/>
      <c r="QUI85" s="344"/>
      <c r="QUJ85" s="344"/>
      <c r="QUK85" s="344"/>
      <c r="QUL85" s="344"/>
      <c r="QUM85" s="344"/>
      <c r="QUN85" s="344"/>
      <c r="QUO85" s="344"/>
      <c r="QUP85" s="344"/>
      <c r="QUQ85" s="344"/>
      <c r="QUR85" s="344"/>
      <c r="QUS85" s="344"/>
      <c r="QUT85" s="344"/>
      <c r="QUU85" s="344"/>
      <c r="QUV85" s="344"/>
      <c r="QUW85" s="344"/>
      <c r="QUX85" s="344"/>
      <c r="QUY85" s="344"/>
      <c r="QUZ85" s="344"/>
      <c r="QVA85" s="344"/>
      <c r="QVB85" s="344"/>
      <c r="QVC85" s="344"/>
      <c r="QVD85" s="344"/>
      <c r="QVE85" s="344"/>
      <c r="QVF85" s="344"/>
      <c r="QVG85" s="344"/>
      <c r="QVH85" s="344"/>
      <c r="QVI85" s="344"/>
      <c r="QVJ85" s="344"/>
      <c r="QVK85" s="344"/>
      <c r="QVL85" s="344"/>
      <c r="QVM85" s="344"/>
      <c r="QVN85" s="344"/>
      <c r="QVO85" s="344"/>
      <c r="QVP85" s="344"/>
      <c r="QVQ85" s="344"/>
      <c r="QVR85" s="344"/>
      <c r="QVS85" s="344"/>
      <c r="QVT85" s="344"/>
      <c r="QVU85" s="344"/>
      <c r="QVV85" s="344"/>
      <c r="QVW85" s="344"/>
      <c r="QVX85" s="344"/>
      <c r="QVY85" s="344"/>
      <c r="QVZ85" s="344"/>
      <c r="QWA85" s="344"/>
      <c r="QWB85" s="344"/>
      <c r="QWC85" s="344"/>
      <c r="QWD85" s="344"/>
      <c r="QWE85" s="344"/>
      <c r="QWF85" s="344"/>
      <c r="QWG85" s="344"/>
      <c r="QWH85" s="344"/>
      <c r="QWI85" s="344"/>
      <c r="QWJ85" s="344"/>
      <c r="QWK85" s="344"/>
      <c r="QWL85" s="344"/>
      <c r="QWM85" s="344"/>
      <c r="QWN85" s="344"/>
      <c r="QWO85" s="344"/>
      <c r="QWP85" s="344"/>
      <c r="QWQ85" s="344"/>
      <c r="QWR85" s="344"/>
      <c r="QWS85" s="344"/>
      <c r="QWT85" s="344"/>
      <c r="QWU85" s="344"/>
      <c r="QWV85" s="344"/>
      <c r="QWW85" s="344"/>
      <c r="QWX85" s="344"/>
      <c r="QWY85" s="344"/>
      <c r="QWZ85" s="344"/>
      <c r="QXA85" s="344"/>
      <c r="QXB85" s="344"/>
      <c r="QXC85" s="344"/>
      <c r="QXD85" s="344"/>
      <c r="QXE85" s="344"/>
      <c r="QXF85" s="344"/>
      <c r="QXG85" s="344"/>
      <c r="QXH85" s="344"/>
      <c r="QXI85" s="344"/>
      <c r="QXJ85" s="344"/>
      <c r="QXK85" s="344"/>
      <c r="QXL85" s="344"/>
      <c r="QXM85" s="344"/>
      <c r="QXN85" s="344"/>
      <c r="QXO85" s="344"/>
      <c r="QXP85" s="344"/>
      <c r="QXQ85" s="344"/>
      <c r="QXR85" s="344"/>
      <c r="QXS85" s="344"/>
      <c r="QXT85" s="344"/>
      <c r="QXU85" s="344"/>
      <c r="QXV85" s="344"/>
      <c r="QXW85" s="344"/>
      <c r="QXX85" s="344"/>
      <c r="QXY85" s="344"/>
      <c r="QXZ85" s="344"/>
      <c r="QYA85" s="344"/>
      <c r="QYB85" s="344"/>
      <c r="QYC85" s="344"/>
      <c r="QYD85" s="344"/>
      <c r="QYE85" s="344"/>
      <c r="QYF85" s="344"/>
      <c r="QYG85" s="344"/>
      <c r="QYH85" s="344"/>
      <c r="QYI85" s="344"/>
      <c r="QYJ85" s="344"/>
      <c r="QYK85" s="344"/>
      <c r="QYL85" s="344"/>
      <c r="QYM85" s="344"/>
      <c r="QYN85" s="344"/>
      <c r="QYO85" s="344"/>
      <c r="QYP85" s="344"/>
      <c r="QYQ85" s="344"/>
      <c r="QYR85" s="344"/>
      <c r="QYS85" s="344"/>
      <c r="QYT85" s="344"/>
      <c r="QYU85" s="344"/>
      <c r="QYV85" s="344"/>
      <c r="QYW85" s="344"/>
      <c r="QYX85" s="344"/>
      <c r="QYY85" s="344"/>
      <c r="QYZ85" s="344"/>
      <c r="QZA85" s="344"/>
      <c r="QZB85" s="344"/>
      <c r="QZC85" s="344"/>
      <c r="QZD85" s="344"/>
      <c r="QZE85" s="344"/>
      <c r="QZF85" s="344"/>
      <c r="QZG85" s="344"/>
      <c r="QZH85" s="344"/>
      <c r="QZI85" s="344"/>
      <c r="QZJ85" s="344"/>
      <c r="QZK85" s="344"/>
      <c r="QZL85" s="344"/>
      <c r="QZM85" s="344"/>
      <c r="QZN85" s="344"/>
      <c r="QZO85" s="344"/>
      <c r="QZP85" s="344"/>
      <c r="QZQ85" s="344"/>
      <c r="QZR85" s="344"/>
      <c r="QZS85" s="344"/>
      <c r="QZT85" s="344"/>
      <c r="QZU85" s="344"/>
      <c r="QZV85" s="344"/>
      <c r="QZW85" s="344"/>
      <c r="QZX85" s="344"/>
      <c r="QZY85" s="344"/>
      <c r="QZZ85" s="344"/>
      <c r="RAA85" s="344"/>
      <c r="RAB85" s="344"/>
      <c r="RAC85" s="344"/>
      <c r="RAD85" s="344"/>
      <c r="RAE85" s="344"/>
      <c r="RAF85" s="344"/>
      <c r="RAG85" s="344"/>
      <c r="RAH85" s="344"/>
      <c r="RAI85" s="344"/>
      <c r="RAJ85" s="344"/>
      <c r="RAK85" s="344"/>
      <c r="RAL85" s="344"/>
      <c r="RAM85" s="344"/>
      <c r="RAN85" s="344"/>
      <c r="RAO85" s="344"/>
      <c r="RAP85" s="344"/>
      <c r="RAQ85" s="344"/>
      <c r="RAR85" s="344"/>
      <c r="RAS85" s="344"/>
      <c r="RAT85" s="344"/>
      <c r="RAU85" s="344"/>
      <c r="RAV85" s="344"/>
      <c r="RAW85" s="344"/>
      <c r="RAX85" s="344"/>
      <c r="RAY85" s="344"/>
      <c r="RAZ85" s="344"/>
      <c r="RBA85" s="344"/>
      <c r="RBB85" s="344"/>
      <c r="RBC85" s="344"/>
      <c r="RBD85" s="344"/>
      <c r="RBE85" s="344"/>
      <c r="RBF85" s="344"/>
      <c r="RBG85" s="344"/>
      <c r="RBH85" s="344"/>
      <c r="RBI85" s="344"/>
      <c r="RBJ85" s="344"/>
      <c r="RBK85" s="344"/>
      <c r="RBL85" s="344"/>
      <c r="RBM85" s="344"/>
      <c r="RBN85" s="344"/>
      <c r="RBO85" s="344"/>
      <c r="RBP85" s="344"/>
      <c r="RBQ85" s="344"/>
      <c r="RBR85" s="344"/>
      <c r="RBS85" s="344"/>
      <c r="RBT85" s="344"/>
      <c r="RBU85" s="344"/>
      <c r="RBV85" s="344"/>
      <c r="RBW85" s="344"/>
      <c r="RBX85" s="344"/>
      <c r="RBY85" s="344"/>
      <c r="RBZ85" s="344"/>
      <c r="RCA85" s="344"/>
      <c r="RCB85" s="344"/>
      <c r="RCC85" s="344"/>
      <c r="RCD85" s="344"/>
      <c r="RCE85" s="344"/>
      <c r="RCF85" s="344"/>
      <c r="RCG85" s="344"/>
      <c r="RCH85" s="344"/>
      <c r="RCI85" s="344"/>
      <c r="RCJ85" s="344"/>
      <c r="RCK85" s="344"/>
      <c r="RCL85" s="344"/>
      <c r="RCM85" s="344"/>
      <c r="RCN85" s="344"/>
      <c r="RCO85" s="344"/>
      <c r="RCP85" s="344"/>
      <c r="RCQ85" s="344"/>
      <c r="RCR85" s="344"/>
      <c r="RCS85" s="344"/>
      <c r="RCT85" s="344"/>
      <c r="RCU85" s="344"/>
      <c r="RCV85" s="344"/>
      <c r="RCW85" s="344"/>
      <c r="RCX85" s="344"/>
      <c r="RCY85" s="344"/>
      <c r="RCZ85" s="344"/>
      <c r="RDA85" s="344"/>
      <c r="RDB85" s="344"/>
      <c r="RDC85" s="344"/>
      <c r="RDD85" s="344"/>
      <c r="RDE85" s="344"/>
      <c r="RDF85" s="344"/>
      <c r="RDG85" s="344"/>
      <c r="RDH85" s="344"/>
      <c r="RDI85" s="344"/>
      <c r="RDJ85" s="344"/>
      <c r="RDK85" s="344"/>
      <c r="RDL85" s="344"/>
      <c r="RDM85" s="344"/>
      <c r="RDN85" s="344"/>
      <c r="RDO85" s="344"/>
      <c r="RDP85" s="344"/>
      <c r="RDQ85" s="344"/>
      <c r="RDR85" s="344"/>
      <c r="RDS85" s="344"/>
      <c r="RDT85" s="344"/>
      <c r="RDU85" s="344"/>
      <c r="RDV85" s="344"/>
      <c r="RDW85" s="344"/>
      <c r="RDX85" s="344"/>
      <c r="RDY85" s="344"/>
      <c r="RDZ85" s="344"/>
      <c r="REA85" s="344"/>
      <c r="REB85" s="344"/>
      <c r="REC85" s="344"/>
      <c r="RED85" s="344"/>
      <c r="REE85" s="344"/>
      <c r="REF85" s="344"/>
      <c r="REG85" s="344"/>
      <c r="REH85" s="344"/>
      <c r="REI85" s="344"/>
      <c r="REJ85" s="344"/>
      <c r="REK85" s="344"/>
      <c r="REL85" s="344"/>
      <c r="REM85" s="344"/>
      <c r="REN85" s="344"/>
      <c r="REO85" s="344"/>
      <c r="REP85" s="344"/>
      <c r="REQ85" s="344"/>
      <c r="RER85" s="344"/>
      <c r="RES85" s="344"/>
      <c r="RET85" s="344"/>
      <c r="REU85" s="344"/>
      <c r="REV85" s="344"/>
      <c r="REW85" s="344"/>
      <c r="REX85" s="344"/>
      <c r="REY85" s="344"/>
      <c r="REZ85" s="344"/>
      <c r="RFA85" s="344"/>
      <c r="RFB85" s="344"/>
      <c r="RFC85" s="344"/>
      <c r="RFD85" s="344"/>
      <c r="RFE85" s="344"/>
      <c r="RFF85" s="344"/>
      <c r="RFG85" s="344"/>
      <c r="RFH85" s="344"/>
      <c r="RFI85" s="344"/>
      <c r="RFJ85" s="344"/>
      <c r="RFK85" s="344"/>
      <c r="RFL85" s="344"/>
      <c r="RFM85" s="344"/>
      <c r="RFN85" s="344"/>
      <c r="RFO85" s="344"/>
      <c r="RFP85" s="344"/>
      <c r="RFQ85" s="344"/>
      <c r="RFR85" s="344"/>
      <c r="RFS85" s="344"/>
      <c r="RFT85" s="344"/>
      <c r="RFU85" s="344"/>
      <c r="RFV85" s="344"/>
      <c r="RFW85" s="344"/>
      <c r="RFX85" s="344"/>
      <c r="RFY85" s="344"/>
      <c r="RFZ85" s="344"/>
      <c r="RGA85" s="344"/>
      <c r="RGB85" s="344"/>
      <c r="RGC85" s="344"/>
      <c r="RGD85" s="344"/>
      <c r="RGE85" s="344"/>
      <c r="RGF85" s="344"/>
      <c r="RGG85" s="344"/>
      <c r="RGH85" s="344"/>
      <c r="RGI85" s="344"/>
      <c r="RGJ85" s="344"/>
      <c r="RGK85" s="344"/>
      <c r="RGL85" s="344"/>
      <c r="RGM85" s="344"/>
      <c r="RGN85" s="344"/>
      <c r="RGO85" s="344"/>
      <c r="RGP85" s="344"/>
      <c r="RGQ85" s="344"/>
      <c r="RGR85" s="344"/>
      <c r="RGS85" s="344"/>
      <c r="RGT85" s="344"/>
      <c r="RGU85" s="344"/>
      <c r="RGV85" s="344"/>
      <c r="RGW85" s="344"/>
      <c r="RGX85" s="344"/>
      <c r="RGY85" s="344"/>
      <c r="RGZ85" s="344"/>
      <c r="RHA85" s="344"/>
      <c r="RHB85" s="344"/>
      <c r="RHC85" s="344"/>
      <c r="RHD85" s="344"/>
      <c r="RHE85" s="344"/>
      <c r="RHF85" s="344"/>
      <c r="RHG85" s="344"/>
      <c r="RHH85" s="344"/>
      <c r="RHI85" s="344"/>
      <c r="RHJ85" s="344"/>
      <c r="RHK85" s="344"/>
      <c r="RHL85" s="344"/>
      <c r="RHM85" s="344"/>
      <c r="RHN85" s="344"/>
      <c r="RHO85" s="344"/>
      <c r="RHP85" s="344"/>
      <c r="RHQ85" s="344"/>
      <c r="RHR85" s="344"/>
      <c r="RHS85" s="344"/>
      <c r="RHT85" s="344"/>
      <c r="RHU85" s="344"/>
      <c r="RHV85" s="344"/>
      <c r="RHW85" s="344"/>
      <c r="RHX85" s="344"/>
      <c r="RHY85" s="344"/>
      <c r="RHZ85" s="344"/>
      <c r="RIA85" s="344"/>
      <c r="RIB85" s="344"/>
      <c r="RIC85" s="344"/>
      <c r="RID85" s="344"/>
      <c r="RIE85" s="344"/>
      <c r="RIF85" s="344"/>
      <c r="RIG85" s="344"/>
      <c r="RIH85" s="344"/>
      <c r="RII85" s="344"/>
      <c r="RIJ85" s="344"/>
      <c r="RIK85" s="344"/>
      <c r="RIL85" s="344"/>
      <c r="RIM85" s="344"/>
      <c r="RIN85" s="344"/>
      <c r="RIO85" s="344"/>
      <c r="RIP85" s="344"/>
      <c r="RIQ85" s="344"/>
      <c r="RIR85" s="344"/>
      <c r="RIS85" s="344"/>
      <c r="RIT85" s="344"/>
      <c r="RIU85" s="344"/>
      <c r="RIV85" s="344"/>
      <c r="RIW85" s="344"/>
      <c r="RIX85" s="344"/>
      <c r="RIY85" s="344"/>
      <c r="RIZ85" s="344"/>
      <c r="RJA85" s="344"/>
      <c r="RJB85" s="344"/>
      <c r="RJC85" s="344"/>
      <c r="RJD85" s="344"/>
      <c r="RJE85" s="344"/>
      <c r="RJF85" s="344"/>
      <c r="RJG85" s="344"/>
      <c r="RJH85" s="344"/>
      <c r="RJI85" s="344"/>
      <c r="RJJ85" s="344"/>
      <c r="RJK85" s="344"/>
      <c r="RJL85" s="344"/>
      <c r="RJM85" s="344"/>
      <c r="RJN85" s="344"/>
      <c r="RJO85" s="344"/>
      <c r="RJP85" s="344"/>
      <c r="RJQ85" s="344"/>
      <c r="RJR85" s="344"/>
      <c r="RJS85" s="344"/>
      <c r="RJT85" s="344"/>
      <c r="RJU85" s="344"/>
      <c r="RJV85" s="344"/>
      <c r="RJW85" s="344"/>
      <c r="RJX85" s="344"/>
      <c r="RJY85" s="344"/>
      <c r="RJZ85" s="344"/>
      <c r="RKA85" s="344"/>
      <c r="RKB85" s="344"/>
      <c r="RKC85" s="344"/>
      <c r="RKD85" s="344"/>
      <c r="RKE85" s="344"/>
      <c r="RKF85" s="344"/>
      <c r="RKG85" s="344"/>
      <c r="RKH85" s="344"/>
      <c r="RKI85" s="344"/>
      <c r="RKJ85" s="344"/>
      <c r="RKK85" s="344"/>
      <c r="RKL85" s="344"/>
      <c r="RKM85" s="344"/>
      <c r="RKN85" s="344"/>
      <c r="RKO85" s="344"/>
      <c r="RKP85" s="344"/>
      <c r="RKQ85" s="344"/>
      <c r="RKR85" s="344"/>
      <c r="RKS85" s="344"/>
      <c r="RKT85" s="344"/>
      <c r="RKU85" s="344"/>
      <c r="RKV85" s="344"/>
      <c r="RKW85" s="344"/>
      <c r="RKX85" s="344"/>
      <c r="RKY85" s="344"/>
      <c r="RKZ85" s="344"/>
      <c r="RLA85" s="344"/>
      <c r="RLB85" s="344"/>
      <c r="RLC85" s="344"/>
      <c r="RLD85" s="344"/>
      <c r="RLE85" s="344"/>
      <c r="RLF85" s="344"/>
      <c r="RLG85" s="344"/>
      <c r="RLH85" s="344"/>
      <c r="RLI85" s="344"/>
      <c r="RLJ85" s="344"/>
      <c r="RLK85" s="344"/>
      <c r="RLL85" s="344"/>
      <c r="RLM85" s="344"/>
      <c r="RLN85" s="344"/>
      <c r="RLO85" s="344"/>
      <c r="RLP85" s="344"/>
      <c r="RLQ85" s="344"/>
      <c r="RLR85" s="344"/>
      <c r="RLS85" s="344"/>
      <c r="RLT85" s="344"/>
      <c r="RLU85" s="344"/>
      <c r="RLV85" s="344"/>
      <c r="RLW85" s="344"/>
      <c r="RLX85" s="344"/>
      <c r="RLY85" s="344"/>
      <c r="RLZ85" s="344"/>
      <c r="RMA85" s="344"/>
      <c r="RMB85" s="344"/>
      <c r="RMC85" s="344"/>
      <c r="RMD85" s="344"/>
      <c r="RME85" s="344"/>
      <c r="RMF85" s="344"/>
      <c r="RMG85" s="344"/>
      <c r="RMH85" s="344"/>
      <c r="RMI85" s="344"/>
      <c r="RMJ85" s="344"/>
      <c r="RMK85" s="344"/>
      <c r="RML85" s="344"/>
      <c r="RMM85" s="344"/>
      <c r="RMN85" s="344"/>
      <c r="RMO85" s="344"/>
      <c r="RMP85" s="344"/>
      <c r="RMQ85" s="344"/>
      <c r="RMR85" s="344"/>
      <c r="RMS85" s="344"/>
      <c r="RMT85" s="344"/>
      <c r="RMU85" s="344"/>
      <c r="RMV85" s="344"/>
      <c r="RMW85" s="344"/>
      <c r="RMX85" s="344"/>
      <c r="RMY85" s="344"/>
      <c r="RMZ85" s="344"/>
      <c r="RNA85" s="344"/>
      <c r="RNB85" s="344"/>
      <c r="RNC85" s="344"/>
      <c r="RND85" s="344"/>
      <c r="RNE85" s="344"/>
      <c r="RNF85" s="344"/>
      <c r="RNG85" s="344"/>
      <c r="RNH85" s="344"/>
      <c r="RNI85" s="344"/>
      <c r="RNJ85" s="344"/>
      <c r="RNK85" s="344"/>
      <c r="RNL85" s="344"/>
      <c r="RNM85" s="344"/>
      <c r="RNN85" s="344"/>
      <c r="RNO85" s="344"/>
      <c r="RNP85" s="344"/>
      <c r="RNQ85" s="344"/>
      <c r="RNR85" s="344"/>
      <c r="RNS85" s="344"/>
      <c r="RNT85" s="344"/>
      <c r="RNU85" s="344"/>
      <c r="RNV85" s="344"/>
      <c r="RNW85" s="344"/>
      <c r="RNX85" s="344"/>
      <c r="RNY85" s="344"/>
      <c r="RNZ85" s="344"/>
      <c r="ROA85" s="344"/>
      <c r="ROB85" s="344"/>
      <c r="ROC85" s="344"/>
      <c r="ROD85" s="344"/>
      <c r="ROE85" s="344"/>
      <c r="ROF85" s="344"/>
      <c r="ROG85" s="344"/>
      <c r="ROH85" s="344"/>
      <c r="ROI85" s="344"/>
      <c r="ROJ85" s="344"/>
      <c r="ROK85" s="344"/>
      <c r="ROL85" s="344"/>
      <c r="ROM85" s="344"/>
      <c r="RON85" s="344"/>
      <c r="ROO85" s="344"/>
      <c r="ROP85" s="344"/>
      <c r="ROQ85" s="344"/>
      <c r="ROR85" s="344"/>
      <c r="ROS85" s="344"/>
      <c r="ROT85" s="344"/>
      <c r="ROU85" s="344"/>
      <c r="ROV85" s="344"/>
      <c r="ROW85" s="344"/>
      <c r="ROX85" s="344"/>
      <c r="ROY85" s="344"/>
      <c r="ROZ85" s="344"/>
      <c r="RPA85" s="344"/>
      <c r="RPB85" s="344"/>
      <c r="RPC85" s="344"/>
      <c r="RPD85" s="344"/>
      <c r="RPE85" s="344"/>
      <c r="RPF85" s="344"/>
      <c r="RPG85" s="344"/>
      <c r="RPH85" s="344"/>
      <c r="RPI85" s="344"/>
      <c r="RPJ85" s="344"/>
      <c r="RPK85" s="344"/>
      <c r="RPL85" s="344"/>
      <c r="RPM85" s="344"/>
      <c r="RPN85" s="344"/>
      <c r="RPO85" s="344"/>
      <c r="RPP85" s="344"/>
      <c r="RPQ85" s="344"/>
      <c r="RPR85" s="344"/>
      <c r="RPS85" s="344"/>
      <c r="RPT85" s="344"/>
      <c r="RPU85" s="344"/>
      <c r="RPV85" s="344"/>
      <c r="RPW85" s="344"/>
      <c r="RPX85" s="344"/>
      <c r="RPY85" s="344"/>
      <c r="RPZ85" s="344"/>
      <c r="RQA85" s="344"/>
      <c r="RQB85" s="344"/>
      <c r="RQC85" s="344"/>
      <c r="RQD85" s="344"/>
      <c r="RQE85" s="344"/>
      <c r="RQF85" s="344"/>
      <c r="RQG85" s="344"/>
      <c r="RQH85" s="344"/>
      <c r="RQI85" s="344"/>
      <c r="RQJ85" s="344"/>
      <c r="RQK85" s="344"/>
      <c r="RQL85" s="344"/>
      <c r="RQM85" s="344"/>
      <c r="RQN85" s="344"/>
      <c r="RQO85" s="344"/>
      <c r="RQP85" s="344"/>
      <c r="RQQ85" s="344"/>
      <c r="RQR85" s="344"/>
      <c r="RQS85" s="344"/>
      <c r="RQT85" s="344"/>
      <c r="RQU85" s="344"/>
      <c r="RQV85" s="344"/>
      <c r="RQW85" s="344"/>
      <c r="RQX85" s="344"/>
      <c r="RQY85" s="344"/>
      <c r="RQZ85" s="344"/>
      <c r="RRA85" s="344"/>
      <c r="RRB85" s="344"/>
      <c r="RRC85" s="344"/>
      <c r="RRD85" s="344"/>
      <c r="RRE85" s="344"/>
      <c r="RRF85" s="344"/>
      <c r="RRG85" s="344"/>
      <c r="RRH85" s="344"/>
      <c r="RRI85" s="344"/>
      <c r="RRJ85" s="344"/>
      <c r="RRK85" s="344"/>
      <c r="RRL85" s="344"/>
      <c r="RRM85" s="344"/>
      <c r="RRN85" s="344"/>
      <c r="RRO85" s="344"/>
      <c r="RRP85" s="344"/>
      <c r="RRQ85" s="344"/>
      <c r="RRR85" s="344"/>
      <c r="RRS85" s="344"/>
      <c r="RRT85" s="344"/>
      <c r="RRU85" s="344"/>
      <c r="RRV85" s="344"/>
      <c r="RRW85" s="344"/>
      <c r="RRX85" s="344"/>
      <c r="RRY85" s="344"/>
      <c r="RRZ85" s="344"/>
      <c r="RSA85" s="344"/>
      <c r="RSB85" s="344"/>
      <c r="RSC85" s="344"/>
      <c r="RSD85" s="344"/>
      <c r="RSE85" s="344"/>
      <c r="RSF85" s="344"/>
      <c r="RSG85" s="344"/>
      <c r="RSH85" s="344"/>
      <c r="RSI85" s="344"/>
      <c r="RSJ85" s="344"/>
      <c r="RSK85" s="344"/>
      <c r="RSL85" s="344"/>
      <c r="RSM85" s="344"/>
      <c r="RSN85" s="344"/>
      <c r="RSO85" s="344"/>
      <c r="RSP85" s="344"/>
      <c r="RSQ85" s="344"/>
      <c r="RSR85" s="344"/>
      <c r="RSS85" s="344"/>
      <c r="RST85" s="344"/>
      <c r="RSU85" s="344"/>
      <c r="RSV85" s="344"/>
      <c r="RSW85" s="344"/>
      <c r="RSX85" s="344"/>
      <c r="RSY85" s="344"/>
      <c r="RSZ85" s="344"/>
      <c r="RTA85" s="344"/>
      <c r="RTB85" s="344"/>
      <c r="RTC85" s="344"/>
      <c r="RTD85" s="344"/>
      <c r="RTE85" s="344"/>
      <c r="RTF85" s="344"/>
      <c r="RTG85" s="344"/>
      <c r="RTH85" s="344"/>
      <c r="RTI85" s="344"/>
      <c r="RTJ85" s="344"/>
      <c r="RTK85" s="344"/>
      <c r="RTL85" s="344"/>
      <c r="RTM85" s="344"/>
      <c r="RTN85" s="344"/>
      <c r="RTO85" s="344"/>
      <c r="RTP85" s="344"/>
      <c r="RTQ85" s="344"/>
      <c r="RTR85" s="344"/>
      <c r="RTS85" s="344"/>
      <c r="RTT85" s="344"/>
      <c r="RTU85" s="344"/>
      <c r="RTV85" s="344"/>
      <c r="RTW85" s="344"/>
      <c r="RTX85" s="344"/>
      <c r="RTY85" s="344"/>
      <c r="RTZ85" s="344"/>
      <c r="RUA85" s="344"/>
      <c r="RUB85" s="344"/>
      <c r="RUC85" s="344"/>
      <c r="RUD85" s="344"/>
      <c r="RUE85" s="344"/>
      <c r="RUF85" s="344"/>
      <c r="RUG85" s="344"/>
      <c r="RUH85" s="344"/>
      <c r="RUI85" s="344"/>
      <c r="RUJ85" s="344"/>
      <c r="RUK85" s="344"/>
      <c r="RUL85" s="344"/>
      <c r="RUM85" s="344"/>
      <c r="RUN85" s="344"/>
      <c r="RUO85" s="344"/>
      <c r="RUP85" s="344"/>
      <c r="RUQ85" s="344"/>
      <c r="RUR85" s="344"/>
      <c r="RUS85" s="344"/>
      <c r="RUT85" s="344"/>
      <c r="RUU85" s="344"/>
      <c r="RUV85" s="344"/>
      <c r="RUW85" s="344"/>
      <c r="RUX85" s="344"/>
      <c r="RUY85" s="344"/>
      <c r="RUZ85" s="344"/>
      <c r="RVA85" s="344"/>
      <c r="RVB85" s="344"/>
      <c r="RVC85" s="344"/>
      <c r="RVD85" s="344"/>
      <c r="RVE85" s="344"/>
      <c r="RVF85" s="344"/>
      <c r="RVG85" s="344"/>
      <c r="RVH85" s="344"/>
      <c r="RVI85" s="344"/>
      <c r="RVJ85" s="344"/>
      <c r="RVK85" s="344"/>
      <c r="RVL85" s="344"/>
      <c r="RVM85" s="344"/>
      <c r="RVN85" s="344"/>
      <c r="RVO85" s="344"/>
      <c r="RVP85" s="344"/>
      <c r="RVQ85" s="344"/>
      <c r="RVR85" s="344"/>
      <c r="RVS85" s="344"/>
      <c r="RVT85" s="344"/>
      <c r="RVU85" s="344"/>
      <c r="RVV85" s="344"/>
      <c r="RVW85" s="344"/>
      <c r="RVX85" s="344"/>
      <c r="RVY85" s="344"/>
      <c r="RVZ85" s="344"/>
      <c r="RWA85" s="344"/>
      <c r="RWB85" s="344"/>
      <c r="RWC85" s="344"/>
      <c r="RWD85" s="344"/>
      <c r="RWE85" s="344"/>
      <c r="RWF85" s="344"/>
      <c r="RWG85" s="344"/>
      <c r="RWH85" s="344"/>
      <c r="RWI85" s="344"/>
      <c r="RWJ85" s="344"/>
      <c r="RWK85" s="344"/>
      <c r="RWL85" s="344"/>
      <c r="RWM85" s="344"/>
      <c r="RWN85" s="344"/>
      <c r="RWO85" s="344"/>
      <c r="RWP85" s="344"/>
      <c r="RWQ85" s="344"/>
      <c r="RWR85" s="344"/>
      <c r="RWS85" s="344"/>
      <c r="RWT85" s="344"/>
      <c r="RWU85" s="344"/>
      <c r="RWV85" s="344"/>
      <c r="RWW85" s="344"/>
      <c r="RWX85" s="344"/>
      <c r="RWY85" s="344"/>
      <c r="RWZ85" s="344"/>
      <c r="RXA85" s="344"/>
      <c r="RXB85" s="344"/>
      <c r="RXC85" s="344"/>
      <c r="RXD85" s="344"/>
      <c r="RXE85" s="344"/>
      <c r="RXF85" s="344"/>
      <c r="RXG85" s="344"/>
      <c r="RXH85" s="344"/>
      <c r="RXI85" s="344"/>
      <c r="RXJ85" s="344"/>
      <c r="RXK85" s="344"/>
      <c r="RXL85" s="344"/>
      <c r="RXM85" s="344"/>
      <c r="RXN85" s="344"/>
      <c r="RXO85" s="344"/>
      <c r="RXP85" s="344"/>
      <c r="RXQ85" s="344"/>
      <c r="RXR85" s="344"/>
      <c r="RXS85" s="344"/>
      <c r="RXT85" s="344"/>
      <c r="RXU85" s="344"/>
      <c r="RXV85" s="344"/>
      <c r="RXW85" s="344"/>
      <c r="RXX85" s="344"/>
      <c r="RXY85" s="344"/>
      <c r="RXZ85" s="344"/>
      <c r="RYA85" s="344"/>
      <c r="RYB85" s="344"/>
      <c r="RYC85" s="344"/>
      <c r="RYD85" s="344"/>
      <c r="RYE85" s="344"/>
      <c r="RYF85" s="344"/>
      <c r="RYG85" s="344"/>
      <c r="RYH85" s="344"/>
      <c r="RYI85" s="344"/>
      <c r="RYJ85" s="344"/>
      <c r="RYK85" s="344"/>
      <c r="RYL85" s="344"/>
      <c r="RYM85" s="344"/>
      <c r="RYN85" s="344"/>
      <c r="RYO85" s="344"/>
      <c r="RYP85" s="344"/>
      <c r="RYQ85" s="344"/>
      <c r="RYR85" s="344"/>
      <c r="RYS85" s="344"/>
      <c r="RYT85" s="344"/>
      <c r="RYU85" s="344"/>
      <c r="RYV85" s="344"/>
      <c r="RYW85" s="344"/>
      <c r="RYX85" s="344"/>
      <c r="RYY85" s="344"/>
      <c r="RYZ85" s="344"/>
      <c r="RZA85" s="344"/>
      <c r="RZB85" s="344"/>
      <c r="RZC85" s="344"/>
      <c r="RZD85" s="344"/>
      <c r="RZE85" s="344"/>
      <c r="RZF85" s="344"/>
      <c r="RZG85" s="344"/>
      <c r="RZH85" s="344"/>
      <c r="RZI85" s="344"/>
      <c r="RZJ85" s="344"/>
      <c r="RZK85" s="344"/>
      <c r="RZL85" s="344"/>
      <c r="RZM85" s="344"/>
      <c r="RZN85" s="344"/>
      <c r="RZO85" s="344"/>
      <c r="RZP85" s="344"/>
      <c r="RZQ85" s="344"/>
      <c r="RZR85" s="344"/>
      <c r="RZS85" s="344"/>
      <c r="RZT85" s="344"/>
      <c r="RZU85" s="344"/>
      <c r="RZV85" s="344"/>
      <c r="RZW85" s="344"/>
      <c r="RZX85" s="344"/>
      <c r="RZY85" s="344"/>
      <c r="RZZ85" s="344"/>
      <c r="SAA85" s="344"/>
      <c r="SAB85" s="344"/>
      <c r="SAC85" s="344"/>
      <c r="SAD85" s="344"/>
      <c r="SAE85" s="344"/>
      <c r="SAF85" s="344"/>
      <c r="SAG85" s="344"/>
      <c r="SAH85" s="344"/>
      <c r="SAI85" s="344"/>
      <c r="SAJ85" s="344"/>
      <c r="SAK85" s="344"/>
      <c r="SAL85" s="344"/>
      <c r="SAM85" s="344"/>
      <c r="SAN85" s="344"/>
      <c r="SAO85" s="344"/>
      <c r="SAP85" s="344"/>
      <c r="SAQ85" s="344"/>
      <c r="SAR85" s="344"/>
      <c r="SAS85" s="344"/>
      <c r="SAT85" s="344"/>
      <c r="SAU85" s="344"/>
      <c r="SAV85" s="344"/>
      <c r="SAW85" s="344"/>
      <c r="SAX85" s="344"/>
      <c r="SAY85" s="344"/>
      <c r="SAZ85" s="344"/>
      <c r="SBA85" s="344"/>
      <c r="SBB85" s="344"/>
      <c r="SBC85" s="344"/>
      <c r="SBD85" s="344"/>
      <c r="SBE85" s="344"/>
      <c r="SBF85" s="344"/>
      <c r="SBG85" s="344"/>
      <c r="SBH85" s="344"/>
      <c r="SBI85" s="344"/>
      <c r="SBJ85" s="344"/>
      <c r="SBK85" s="344"/>
      <c r="SBL85" s="344"/>
      <c r="SBM85" s="344"/>
      <c r="SBN85" s="344"/>
      <c r="SBO85" s="344"/>
      <c r="SBP85" s="344"/>
      <c r="SBQ85" s="344"/>
      <c r="SBR85" s="344"/>
      <c r="SBS85" s="344"/>
      <c r="SBT85" s="344"/>
      <c r="SBU85" s="344"/>
      <c r="SBV85" s="344"/>
      <c r="SBW85" s="344"/>
      <c r="SBX85" s="344"/>
      <c r="SBY85" s="344"/>
      <c r="SBZ85" s="344"/>
      <c r="SCA85" s="344"/>
      <c r="SCB85" s="344"/>
      <c r="SCC85" s="344"/>
      <c r="SCD85" s="344"/>
      <c r="SCE85" s="344"/>
      <c r="SCF85" s="344"/>
      <c r="SCG85" s="344"/>
      <c r="SCH85" s="344"/>
      <c r="SCI85" s="344"/>
      <c r="SCJ85" s="344"/>
      <c r="SCK85" s="344"/>
      <c r="SCL85" s="344"/>
      <c r="SCM85" s="344"/>
      <c r="SCN85" s="344"/>
      <c r="SCO85" s="344"/>
      <c r="SCP85" s="344"/>
      <c r="SCQ85" s="344"/>
      <c r="SCR85" s="344"/>
      <c r="SCS85" s="344"/>
      <c r="SCT85" s="344"/>
      <c r="SCU85" s="344"/>
      <c r="SCV85" s="344"/>
      <c r="SCW85" s="344"/>
      <c r="SCX85" s="344"/>
      <c r="SCY85" s="344"/>
      <c r="SCZ85" s="344"/>
      <c r="SDA85" s="344"/>
      <c r="SDB85" s="344"/>
      <c r="SDC85" s="344"/>
      <c r="SDD85" s="344"/>
      <c r="SDE85" s="344"/>
      <c r="SDF85" s="344"/>
      <c r="SDG85" s="344"/>
      <c r="SDH85" s="344"/>
      <c r="SDI85" s="344"/>
      <c r="SDJ85" s="344"/>
      <c r="SDK85" s="344"/>
      <c r="SDL85" s="344"/>
      <c r="SDM85" s="344"/>
      <c r="SDN85" s="344"/>
      <c r="SDO85" s="344"/>
      <c r="SDP85" s="344"/>
      <c r="SDQ85" s="344"/>
      <c r="SDR85" s="344"/>
      <c r="SDS85" s="344"/>
      <c r="SDT85" s="344"/>
      <c r="SDU85" s="344"/>
      <c r="SDV85" s="344"/>
      <c r="SDW85" s="344"/>
      <c r="SDX85" s="344"/>
      <c r="SDY85" s="344"/>
      <c r="SDZ85" s="344"/>
      <c r="SEA85" s="344"/>
      <c r="SEB85" s="344"/>
      <c r="SEC85" s="344"/>
      <c r="SED85" s="344"/>
      <c r="SEE85" s="344"/>
      <c r="SEF85" s="344"/>
      <c r="SEG85" s="344"/>
      <c r="SEH85" s="344"/>
      <c r="SEI85" s="344"/>
      <c r="SEJ85" s="344"/>
      <c r="SEK85" s="344"/>
      <c r="SEL85" s="344"/>
      <c r="SEM85" s="344"/>
      <c r="SEN85" s="344"/>
      <c r="SEO85" s="344"/>
      <c r="SEP85" s="344"/>
      <c r="SEQ85" s="344"/>
      <c r="SER85" s="344"/>
      <c r="SES85" s="344"/>
      <c r="SET85" s="344"/>
      <c r="SEU85" s="344"/>
      <c r="SEV85" s="344"/>
      <c r="SEW85" s="344"/>
      <c r="SEX85" s="344"/>
      <c r="SEY85" s="344"/>
      <c r="SEZ85" s="344"/>
      <c r="SFA85" s="344"/>
      <c r="SFB85" s="344"/>
      <c r="SFC85" s="344"/>
      <c r="SFD85" s="344"/>
      <c r="SFE85" s="344"/>
      <c r="SFF85" s="344"/>
      <c r="SFG85" s="344"/>
      <c r="SFH85" s="344"/>
      <c r="SFI85" s="344"/>
      <c r="SFJ85" s="344"/>
      <c r="SFK85" s="344"/>
      <c r="SFL85" s="344"/>
      <c r="SFM85" s="344"/>
      <c r="SFN85" s="344"/>
      <c r="SFO85" s="344"/>
      <c r="SFP85" s="344"/>
      <c r="SFQ85" s="344"/>
      <c r="SFR85" s="344"/>
      <c r="SFS85" s="344"/>
      <c r="SFT85" s="344"/>
      <c r="SFU85" s="344"/>
      <c r="SFV85" s="344"/>
      <c r="SFW85" s="344"/>
      <c r="SFX85" s="344"/>
      <c r="SFY85" s="344"/>
      <c r="SFZ85" s="344"/>
      <c r="SGA85" s="344"/>
      <c r="SGB85" s="344"/>
      <c r="SGC85" s="344"/>
      <c r="SGD85" s="344"/>
      <c r="SGE85" s="344"/>
      <c r="SGF85" s="344"/>
      <c r="SGG85" s="344"/>
      <c r="SGH85" s="344"/>
      <c r="SGI85" s="344"/>
      <c r="SGJ85" s="344"/>
      <c r="SGK85" s="344"/>
      <c r="SGL85" s="344"/>
      <c r="SGM85" s="344"/>
      <c r="SGN85" s="344"/>
      <c r="SGO85" s="344"/>
      <c r="SGP85" s="344"/>
      <c r="SGQ85" s="344"/>
      <c r="SGR85" s="344"/>
      <c r="SGS85" s="344"/>
      <c r="SGT85" s="344"/>
      <c r="SGU85" s="344"/>
      <c r="SGV85" s="344"/>
      <c r="SGW85" s="344"/>
      <c r="SGX85" s="344"/>
      <c r="SGY85" s="344"/>
      <c r="SGZ85" s="344"/>
      <c r="SHA85" s="344"/>
      <c r="SHB85" s="344"/>
      <c r="SHC85" s="344"/>
      <c r="SHD85" s="344"/>
      <c r="SHE85" s="344"/>
      <c r="SHF85" s="344"/>
      <c r="SHG85" s="344"/>
      <c r="SHH85" s="344"/>
      <c r="SHI85" s="344"/>
      <c r="SHJ85" s="344"/>
      <c r="SHK85" s="344"/>
      <c r="SHL85" s="344"/>
      <c r="SHM85" s="344"/>
      <c r="SHN85" s="344"/>
      <c r="SHO85" s="344"/>
      <c r="SHP85" s="344"/>
      <c r="SHQ85" s="344"/>
      <c r="SHR85" s="344"/>
      <c r="SHS85" s="344"/>
      <c r="SHT85" s="344"/>
      <c r="SHU85" s="344"/>
      <c r="SHV85" s="344"/>
      <c r="SHW85" s="344"/>
      <c r="SHX85" s="344"/>
      <c r="SHY85" s="344"/>
      <c r="SHZ85" s="344"/>
      <c r="SIA85" s="344"/>
      <c r="SIB85" s="344"/>
      <c r="SIC85" s="344"/>
      <c r="SID85" s="344"/>
      <c r="SIE85" s="344"/>
      <c r="SIF85" s="344"/>
      <c r="SIG85" s="344"/>
      <c r="SIH85" s="344"/>
      <c r="SII85" s="344"/>
      <c r="SIJ85" s="344"/>
      <c r="SIK85" s="344"/>
      <c r="SIL85" s="344"/>
      <c r="SIM85" s="344"/>
      <c r="SIN85" s="344"/>
      <c r="SIO85" s="344"/>
      <c r="SIP85" s="344"/>
      <c r="SIQ85" s="344"/>
      <c r="SIR85" s="344"/>
      <c r="SIS85" s="344"/>
      <c r="SIT85" s="344"/>
      <c r="SIU85" s="344"/>
      <c r="SIV85" s="344"/>
      <c r="SIW85" s="344"/>
      <c r="SIX85" s="344"/>
      <c r="SIY85" s="344"/>
      <c r="SIZ85" s="344"/>
      <c r="SJA85" s="344"/>
      <c r="SJB85" s="344"/>
      <c r="SJC85" s="344"/>
      <c r="SJD85" s="344"/>
      <c r="SJE85" s="344"/>
      <c r="SJF85" s="344"/>
      <c r="SJG85" s="344"/>
      <c r="SJH85" s="344"/>
      <c r="SJI85" s="344"/>
      <c r="SJJ85" s="344"/>
      <c r="SJK85" s="344"/>
      <c r="SJL85" s="344"/>
      <c r="SJM85" s="344"/>
      <c r="SJN85" s="344"/>
      <c r="SJO85" s="344"/>
      <c r="SJP85" s="344"/>
      <c r="SJQ85" s="344"/>
      <c r="SJR85" s="344"/>
      <c r="SJS85" s="344"/>
      <c r="SJT85" s="344"/>
      <c r="SJU85" s="344"/>
      <c r="SJV85" s="344"/>
      <c r="SJW85" s="344"/>
      <c r="SJX85" s="344"/>
      <c r="SJY85" s="344"/>
      <c r="SJZ85" s="344"/>
      <c r="SKA85" s="344"/>
      <c r="SKB85" s="344"/>
      <c r="SKC85" s="344"/>
      <c r="SKD85" s="344"/>
      <c r="SKE85" s="344"/>
      <c r="SKF85" s="344"/>
      <c r="SKG85" s="344"/>
      <c r="SKH85" s="344"/>
      <c r="SKI85" s="344"/>
      <c r="SKJ85" s="344"/>
      <c r="SKK85" s="344"/>
      <c r="SKL85" s="344"/>
      <c r="SKM85" s="344"/>
      <c r="SKN85" s="344"/>
      <c r="SKO85" s="344"/>
      <c r="SKP85" s="344"/>
      <c r="SKQ85" s="344"/>
      <c r="SKR85" s="344"/>
      <c r="SKS85" s="344"/>
      <c r="SKT85" s="344"/>
      <c r="SKU85" s="344"/>
      <c r="SKV85" s="344"/>
      <c r="SKW85" s="344"/>
      <c r="SKX85" s="344"/>
      <c r="SKY85" s="344"/>
      <c r="SKZ85" s="344"/>
      <c r="SLA85" s="344"/>
      <c r="SLB85" s="344"/>
      <c r="SLC85" s="344"/>
      <c r="SLD85" s="344"/>
      <c r="SLE85" s="344"/>
      <c r="SLF85" s="344"/>
      <c r="SLG85" s="344"/>
      <c r="SLH85" s="344"/>
      <c r="SLI85" s="344"/>
      <c r="SLJ85" s="344"/>
      <c r="SLK85" s="344"/>
      <c r="SLL85" s="344"/>
      <c r="SLM85" s="344"/>
      <c r="SLN85" s="344"/>
      <c r="SLO85" s="344"/>
      <c r="SLP85" s="344"/>
      <c r="SLQ85" s="344"/>
      <c r="SLR85" s="344"/>
      <c r="SLS85" s="344"/>
      <c r="SLT85" s="344"/>
      <c r="SLU85" s="344"/>
      <c r="SLV85" s="344"/>
      <c r="SLW85" s="344"/>
      <c r="SLX85" s="344"/>
      <c r="SLY85" s="344"/>
      <c r="SLZ85" s="344"/>
      <c r="SMA85" s="344"/>
      <c r="SMB85" s="344"/>
      <c r="SMC85" s="344"/>
      <c r="SMD85" s="344"/>
      <c r="SME85" s="344"/>
      <c r="SMF85" s="344"/>
      <c r="SMG85" s="344"/>
      <c r="SMH85" s="344"/>
      <c r="SMI85" s="344"/>
      <c r="SMJ85" s="344"/>
      <c r="SMK85" s="344"/>
      <c r="SML85" s="344"/>
      <c r="SMM85" s="344"/>
      <c r="SMN85" s="344"/>
      <c r="SMO85" s="344"/>
      <c r="SMP85" s="344"/>
      <c r="SMQ85" s="344"/>
      <c r="SMR85" s="344"/>
      <c r="SMS85" s="344"/>
      <c r="SMT85" s="344"/>
      <c r="SMU85" s="344"/>
      <c r="SMV85" s="344"/>
      <c r="SMW85" s="344"/>
      <c r="SMX85" s="344"/>
      <c r="SMY85" s="344"/>
      <c r="SMZ85" s="344"/>
      <c r="SNA85" s="344"/>
      <c r="SNB85" s="344"/>
      <c r="SNC85" s="344"/>
      <c r="SND85" s="344"/>
      <c r="SNE85" s="344"/>
      <c r="SNF85" s="344"/>
      <c r="SNG85" s="344"/>
      <c r="SNH85" s="344"/>
      <c r="SNI85" s="344"/>
      <c r="SNJ85" s="344"/>
      <c r="SNK85" s="344"/>
      <c r="SNL85" s="344"/>
      <c r="SNM85" s="344"/>
      <c r="SNN85" s="344"/>
      <c r="SNO85" s="344"/>
      <c r="SNP85" s="344"/>
      <c r="SNQ85" s="344"/>
      <c r="SNR85" s="344"/>
      <c r="SNS85" s="344"/>
      <c r="SNT85" s="344"/>
      <c r="SNU85" s="344"/>
      <c r="SNV85" s="344"/>
      <c r="SNW85" s="344"/>
      <c r="SNX85" s="344"/>
      <c r="SNY85" s="344"/>
      <c r="SNZ85" s="344"/>
      <c r="SOA85" s="344"/>
      <c r="SOB85" s="344"/>
      <c r="SOC85" s="344"/>
      <c r="SOD85" s="344"/>
      <c r="SOE85" s="344"/>
      <c r="SOF85" s="344"/>
      <c r="SOG85" s="344"/>
      <c r="SOH85" s="344"/>
      <c r="SOI85" s="344"/>
      <c r="SOJ85" s="344"/>
      <c r="SOK85" s="344"/>
      <c r="SOL85" s="344"/>
      <c r="SOM85" s="344"/>
      <c r="SON85" s="344"/>
      <c r="SOO85" s="344"/>
      <c r="SOP85" s="344"/>
      <c r="SOQ85" s="344"/>
      <c r="SOR85" s="344"/>
      <c r="SOS85" s="344"/>
      <c r="SOT85" s="344"/>
      <c r="SOU85" s="344"/>
      <c r="SOV85" s="344"/>
      <c r="SOW85" s="344"/>
      <c r="SOX85" s="344"/>
      <c r="SOY85" s="344"/>
      <c r="SOZ85" s="344"/>
      <c r="SPA85" s="344"/>
      <c r="SPB85" s="344"/>
      <c r="SPC85" s="344"/>
      <c r="SPD85" s="344"/>
      <c r="SPE85" s="344"/>
      <c r="SPF85" s="344"/>
      <c r="SPG85" s="344"/>
      <c r="SPH85" s="344"/>
      <c r="SPI85" s="344"/>
      <c r="SPJ85" s="344"/>
      <c r="SPK85" s="344"/>
      <c r="SPL85" s="344"/>
      <c r="SPM85" s="344"/>
      <c r="SPN85" s="344"/>
      <c r="SPO85" s="344"/>
      <c r="SPP85" s="344"/>
      <c r="SPQ85" s="344"/>
      <c r="SPR85" s="344"/>
      <c r="SPS85" s="344"/>
      <c r="SPT85" s="344"/>
      <c r="SPU85" s="344"/>
      <c r="SPV85" s="344"/>
      <c r="SPW85" s="344"/>
      <c r="SPX85" s="344"/>
      <c r="SPY85" s="344"/>
      <c r="SPZ85" s="344"/>
      <c r="SQA85" s="344"/>
      <c r="SQB85" s="344"/>
      <c r="SQC85" s="344"/>
      <c r="SQD85" s="344"/>
      <c r="SQE85" s="344"/>
      <c r="SQF85" s="344"/>
      <c r="SQG85" s="344"/>
      <c r="SQH85" s="344"/>
      <c r="SQI85" s="344"/>
      <c r="SQJ85" s="344"/>
      <c r="SQK85" s="344"/>
      <c r="SQL85" s="344"/>
      <c r="SQM85" s="344"/>
      <c r="SQN85" s="344"/>
      <c r="SQO85" s="344"/>
      <c r="SQP85" s="344"/>
      <c r="SQQ85" s="344"/>
      <c r="SQR85" s="344"/>
      <c r="SQS85" s="344"/>
      <c r="SQT85" s="344"/>
      <c r="SQU85" s="344"/>
      <c r="SQV85" s="344"/>
      <c r="SQW85" s="344"/>
      <c r="SQX85" s="344"/>
      <c r="SQY85" s="344"/>
      <c r="SQZ85" s="344"/>
      <c r="SRA85" s="344"/>
      <c r="SRB85" s="344"/>
      <c r="SRC85" s="344"/>
      <c r="SRD85" s="344"/>
      <c r="SRE85" s="344"/>
      <c r="SRF85" s="344"/>
      <c r="SRG85" s="344"/>
      <c r="SRH85" s="344"/>
      <c r="SRI85" s="344"/>
      <c r="SRJ85" s="344"/>
      <c r="SRK85" s="344"/>
      <c r="SRL85" s="344"/>
      <c r="SRM85" s="344"/>
      <c r="SRN85" s="344"/>
      <c r="SRO85" s="344"/>
      <c r="SRP85" s="344"/>
      <c r="SRQ85" s="344"/>
      <c r="SRR85" s="344"/>
      <c r="SRS85" s="344"/>
      <c r="SRT85" s="344"/>
      <c r="SRU85" s="344"/>
      <c r="SRV85" s="344"/>
      <c r="SRW85" s="344"/>
      <c r="SRX85" s="344"/>
      <c r="SRY85" s="344"/>
      <c r="SRZ85" s="344"/>
      <c r="SSA85" s="344"/>
      <c r="SSB85" s="344"/>
      <c r="SSC85" s="344"/>
      <c r="SSD85" s="344"/>
      <c r="SSE85" s="344"/>
      <c r="SSF85" s="344"/>
      <c r="SSG85" s="344"/>
      <c r="SSH85" s="344"/>
      <c r="SSI85" s="344"/>
      <c r="SSJ85" s="344"/>
      <c r="SSK85" s="344"/>
      <c r="SSL85" s="344"/>
      <c r="SSM85" s="344"/>
      <c r="SSN85" s="344"/>
      <c r="SSO85" s="344"/>
      <c r="SSP85" s="344"/>
      <c r="SSQ85" s="344"/>
      <c r="SSR85" s="344"/>
      <c r="SSS85" s="344"/>
      <c r="SST85" s="344"/>
      <c r="SSU85" s="344"/>
      <c r="SSV85" s="344"/>
      <c r="SSW85" s="344"/>
      <c r="SSX85" s="344"/>
      <c r="SSY85" s="344"/>
      <c r="SSZ85" s="344"/>
      <c r="STA85" s="344"/>
      <c r="STB85" s="344"/>
      <c r="STC85" s="344"/>
      <c r="STD85" s="344"/>
      <c r="STE85" s="344"/>
      <c r="STF85" s="344"/>
      <c r="STG85" s="344"/>
      <c r="STH85" s="344"/>
      <c r="STI85" s="344"/>
      <c r="STJ85" s="344"/>
      <c r="STK85" s="344"/>
      <c r="STL85" s="344"/>
      <c r="STM85" s="344"/>
      <c r="STN85" s="344"/>
      <c r="STO85" s="344"/>
      <c r="STP85" s="344"/>
      <c r="STQ85" s="344"/>
      <c r="STR85" s="344"/>
      <c r="STS85" s="344"/>
      <c r="STT85" s="344"/>
      <c r="STU85" s="344"/>
      <c r="STV85" s="344"/>
      <c r="STW85" s="344"/>
      <c r="STX85" s="344"/>
      <c r="STY85" s="344"/>
      <c r="STZ85" s="344"/>
      <c r="SUA85" s="344"/>
      <c r="SUB85" s="344"/>
      <c r="SUC85" s="344"/>
      <c r="SUD85" s="344"/>
      <c r="SUE85" s="344"/>
      <c r="SUF85" s="344"/>
      <c r="SUG85" s="344"/>
      <c r="SUH85" s="344"/>
      <c r="SUI85" s="344"/>
      <c r="SUJ85" s="344"/>
      <c r="SUK85" s="344"/>
      <c r="SUL85" s="344"/>
      <c r="SUM85" s="344"/>
      <c r="SUN85" s="344"/>
      <c r="SUO85" s="344"/>
      <c r="SUP85" s="344"/>
      <c r="SUQ85" s="344"/>
      <c r="SUR85" s="344"/>
      <c r="SUS85" s="344"/>
      <c r="SUT85" s="344"/>
      <c r="SUU85" s="344"/>
      <c r="SUV85" s="344"/>
      <c r="SUW85" s="344"/>
      <c r="SUX85" s="344"/>
      <c r="SUY85" s="344"/>
      <c r="SUZ85" s="344"/>
      <c r="SVA85" s="344"/>
      <c r="SVB85" s="344"/>
      <c r="SVC85" s="344"/>
      <c r="SVD85" s="344"/>
      <c r="SVE85" s="344"/>
      <c r="SVF85" s="344"/>
      <c r="SVG85" s="344"/>
      <c r="SVH85" s="344"/>
      <c r="SVI85" s="344"/>
      <c r="SVJ85" s="344"/>
      <c r="SVK85" s="344"/>
      <c r="SVL85" s="344"/>
      <c r="SVM85" s="344"/>
      <c r="SVN85" s="344"/>
      <c r="SVO85" s="344"/>
      <c r="SVP85" s="344"/>
      <c r="SVQ85" s="344"/>
      <c r="SVR85" s="344"/>
      <c r="SVS85" s="344"/>
      <c r="SVT85" s="344"/>
      <c r="SVU85" s="344"/>
      <c r="SVV85" s="344"/>
      <c r="SVW85" s="344"/>
      <c r="SVX85" s="344"/>
      <c r="SVY85" s="344"/>
      <c r="SVZ85" s="344"/>
      <c r="SWA85" s="344"/>
      <c r="SWB85" s="344"/>
      <c r="SWC85" s="344"/>
      <c r="SWD85" s="344"/>
      <c r="SWE85" s="344"/>
      <c r="SWF85" s="344"/>
      <c r="SWG85" s="344"/>
      <c r="SWH85" s="344"/>
      <c r="SWI85" s="344"/>
      <c r="SWJ85" s="344"/>
      <c r="SWK85" s="344"/>
      <c r="SWL85" s="344"/>
      <c r="SWM85" s="344"/>
      <c r="SWN85" s="344"/>
      <c r="SWO85" s="344"/>
      <c r="SWP85" s="344"/>
      <c r="SWQ85" s="344"/>
      <c r="SWR85" s="344"/>
      <c r="SWS85" s="344"/>
      <c r="SWT85" s="344"/>
      <c r="SWU85" s="344"/>
      <c r="SWV85" s="344"/>
      <c r="SWW85" s="344"/>
      <c r="SWX85" s="344"/>
      <c r="SWY85" s="344"/>
      <c r="SWZ85" s="344"/>
      <c r="SXA85" s="344"/>
      <c r="SXB85" s="344"/>
      <c r="SXC85" s="344"/>
      <c r="SXD85" s="344"/>
      <c r="SXE85" s="344"/>
      <c r="SXF85" s="344"/>
      <c r="SXG85" s="344"/>
      <c r="SXH85" s="344"/>
      <c r="SXI85" s="344"/>
      <c r="SXJ85" s="344"/>
      <c r="SXK85" s="344"/>
      <c r="SXL85" s="344"/>
      <c r="SXM85" s="344"/>
      <c r="SXN85" s="344"/>
      <c r="SXO85" s="344"/>
      <c r="SXP85" s="344"/>
      <c r="SXQ85" s="344"/>
      <c r="SXR85" s="344"/>
      <c r="SXS85" s="344"/>
      <c r="SXT85" s="344"/>
      <c r="SXU85" s="344"/>
      <c r="SXV85" s="344"/>
      <c r="SXW85" s="344"/>
      <c r="SXX85" s="344"/>
      <c r="SXY85" s="344"/>
      <c r="SXZ85" s="344"/>
      <c r="SYA85" s="344"/>
      <c r="SYB85" s="344"/>
      <c r="SYC85" s="344"/>
      <c r="SYD85" s="344"/>
      <c r="SYE85" s="344"/>
      <c r="SYF85" s="344"/>
      <c r="SYG85" s="344"/>
      <c r="SYH85" s="344"/>
      <c r="SYI85" s="344"/>
      <c r="SYJ85" s="344"/>
      <c r="SYK85" s="344"/>
      <c r="SYL85" s="344"/>
      <c r="SYM85" s="344"/>
      <c r="SYN85" s="344"/>
      <c r="SYO85" s="344"/>
      <c r="SYP85" s="344"/>
      <c r="SYQ85" s="344"/>
      <c r="SYR85" s="344"/>
      <c r="SYS85" s="344"/>
      <c r="SYT85" s="344"/>
      <c r="SYU85" s="344"/>
      <c r="SYV85" s="344"/>
      <c r="SYW85" s="344"/>
      <c r="SYX85" s="344"/>
      <c r="SYY85" s="344"/>
      <c r="SYZ85" s="344"/>
      <c r="SZA85" s="344"/>
      <c r="SZB85" s="344"/>
      <c r="SZC85" s="344"/>
      <c r="SZD85" s="344"/>
      <c r="SZE85" s="344"/>
      <c r="SZF85" s="344"/>
      <c r="SZG85" s="344"/>
      <c r="SZH85" s="344"/>
      <c r="SZI85" s="344"/>
      <c r="SZJ85" s="344"/>
      <c r="SZK85" s="344"/>
      <c r="SZL85" s="344"/>
      <c r="SZM85" s="344"/>
      <c r="SZN85" s="344"/>
      <c r="SZO85" s="344"/>
      <c r="SZP85" s="344"/>
      <c r="SZQ85" s="344"/>
      <c r="SZR85" s="344"/>
      <c r="SZS85" s="344"/>
      <c r="SZT85" s="344"/>
      <c r="SZU85" s="344"/>
      <c r="SZV85" s="344"/>
      <c r="SZW85" s="344"/>
      <c r="SZX85" s="344"/>
      <c r="SZY85" s="344"/>
      <c r="SZZ85" s="344"/>
      <c r="TAA85" s="344"/>
      <c r="TAB85" s="344"/>
      <c r="TAC85" s="344"/>
      <c r="TAD85" s="344"/>
      <c r="TAE85" s="344"/>
      <c r="TAF85" s="344"/>
      <c r="TAG85" s="344"/>
      <c r="TAH85" s="344"/>
      <c r="TAI85" s="344"/>
      <c r="TAJ85" s="344"/>
      <c r="TAK85" s="344"/>
      <c r="TAL85" s="344"/>
      <c r="TAM85" s="344"/>
      <c r="TAN85" s="344"/>
      <c r="TAO85" s="344"/>
      <c r="TAP85" s="344"/>
      <c r="TAQ85" s="344"/>
      <c r="TAR85" s="344"/>
      <c r="TAS85" s="344"/>
      <c r="TAT85" s="344"/>
      <c r="TAU85" s="344"/>
      <c r="TAV85" s="344"/>
      <c r="TAW85" s="344"/>
      <c r="TAX85" s="344"/>
      <c r="TAY85" s="344"/>
      <c r="TAZ85" s="344"/>
      <c r="TBA85" s="344"/>
      <c r="TBB85" s="344"/>
      <c r="TBC85" s="344"/>
      <c r="TBD85" s="344"/>
      <c r="TBE85" s="344"/>
      <c r="TBF85" s="344"/>
      <c r="TBG85" s="344"/>
      <c r="TBH85" s="344"/>
      <c r="TBI85" s="344"/>
      <c r="TBJ85" s="344"/>
      <c r="TBK85" s="344"/>
      <c r="TBL85" s="344"/>
      <c r="TBM85" s="344"/>
      <c r="TBN85" s="344"/>
      <c r="TBO85" s="344"/>
      <c r="TBP85" s="344"/>
      <c r="TBQ85" s="344"/>
      <c r="TBR85" s="344"/>
      <c r="TBS85" s="344"/>
      <c r="TBT85" s="344"/>
      <c r="TBU85" s="344"/>
      <c r="TBV85" s="344"/>
      <c r="TBW85" s="344"/>
      <c r="TBX85" s="344"/>
      <c r="TBY85" s="344"/>
      <c r="TBZ85" s="344"/>
      <c r="TCA85" s="344"/>
      <c r="TCB85" s="344"/>
      <c r="TCC85" s="344"/>
      <c r="TCD85" s="344"/>
      <c r="TCE85" s="344"/>
      <c r="TCF85" s="344"/>
      <c r="TCG85" s="344"/>
      <c r="TCH85" s="344"/>
      <c r="TCI85" s="344"/>
      <c r="TCJ85" s="344"/>
      <c r="TCK85" s="344"/>
      <c r="TCL85" s="344"/>
      <c r="TCM85" s="344"/>
      <c r="TCN85" s="344"/>
      <c r="TCO85" s="344"/>
      <c r="TCP85" s="344"/>
      <c r="TCQ85" s="344"/>
      <c r="TCR85" s="344"/>
      <c r="TCS85" s="344"/>
      <c r="TCT85" s="344"/>
      <c r="TCU85" s="344"/>
      <c r="TCV85" s="344"/>
      <c r="TCW85" s="344"/>
      <c r="TCX85" s="344"/>
      <c r="TCY85" s="344"/>
      <c r="TCZ85" s="344"/>
      <c r="TDA85" s="344"/>
      <c r="TDB85" s="344"/>
      <c r="TDC85" s="344"/>
      <c r="TDD85" s="344"/>
      <c r="TDE85" s="344"/>
      <c r="TDF85" s="344"/>
      <c r="TDG85" s="344"/>
      <c r="TDH85" s="344"/>
      <c r="TDI85" s="344"/>
      <c r="TDJ85" s="344"/>
      <c r="TDK85" s="344"/>
      <c r="TDL85" s="344"/>
      <c r="TDM85" s="344"/>
      <c r="TDN85" s="344"/>
      <c r="TDO85" s="344"/>
      <c r="TDP85" s="344"/>
      <c r="TDQ85" s="344"/>
      <c r="TDR85" s="344"/>
      <c r="TDS85" s="344"/>
      <c r="TDT85" s="344"/>
      <c r="TDU85" s="344"/>
      <c r="TDV85" s="344"/>
      <c r="TDW85" s="344"/>
      <c r="TDX85" s="344"/>
      <c r="TDY85" s="344"/>
      <c r="TDZ85" s="344"/>
      <c r="TEA85" s="344"/>
      <c r="TEB85" s="344"/>
      <c r="TEC85" s="344"/>
      <c r="TED85" s="344"/>
      <c r="TEE85" s="344"/>
      <c r="TEF85" s="344"/>
      <c r="TEG85" s="344"/>
      <c r="TEH85" s="344"/>
      <c r="TEI85" s="344"/>
      <c r="TEJ85" s="344"/>
      <c r="TEK85" s="344"/>
      <c r="TEL85" s="344"/>
      <c r="TEM85" s="344"/>
      <c r="TEN85" s="344"/>
      <c r="TEO85" s="344"/>
      <c r="TEP85" s="344"/>
      <c r="TEQ85" s="344"/>
      <c r="TER85" s="344"/>
      <c r="TES85" s="344"/>
      <c r="TET85" s="344"/>
      <c r="TEU85" s="344"/>
      <c r="TEV85" s="344"/>
      <c r="TEW85" s="344"/>
      <c r="TEX85" s="344"/>
      <c r="TEY85" s="344"/>
      <c r="TEZ85" s="344"/>
      <c r="TFA85" s="344"/>
      <c r="TFB85" s="344"/>
      <c r="TFC85" s="344"/>
      <c r="TFD85" s="344"/>
      <c r="TFE85" s="344"/>
      <c r="TFF85" s="344"/>
      <c r="TFG85" s="344"/>
      <c r="TFH85" s="344"/>
      <c r="TFI85" s="344"/>
      <c r="TFJ85" s="344"/>
      <c r="TFK85" s="344"/>
      <c r="TFL85" s="344"/>
      <c r="TFM85" s="344"/>
      <c r="TFN85" s="344"/>
      <c r="TFO85" s="344"/>
      <c r="TFP85" s="344"/>
      <c r="TFQ85" s="344"/>
      <c r="TFR85" s="344"/>
      <c r="TFS85" s="344"/>
      <c r="TFT85" s="344"/>
      <c r="TFU85" s="344"/>
      <c r="TFV85" s="344"/>
      <c r="TFW85" s="344"/>
      <c r="TFX85" s="344"/>
      <c r="TFY85" s="344"/>
      <c r="TFZ85" s="344"/>
      <c r="TGA85" s="344"/>
      <c r="TGB85" s="344"/>
      <c r="TGC85" s="344"/>
      <c r="TGD85" s="344"/>
      <c r="TGE85" s="344"/>
      <c r="TGF85" s="344"/>
      <c r="TGG85" s="344"/>
      <c r="TGH85" s="344"/>
      <c r="TGI85" s="344"/>
      <c r="TGJ85" s="344"/>
      <c r="TGK85" s="344"/>
      <c r="TGL85" s="344"/>
      <c r="TGM85" s="344"/>
      <c r="TGN85" s="344"/>
      <c r="TGO85" s="344"/>
      <c r="TGP85" s="344"/>
      <c r="TGQ85" s="344"/>
      <c r="TGR85" s="344"/>
      <c r="TGS85" s="344"/>
      <c r="TGT85" s="344"/>
      <c r="TGU85" s="344"/>
      <c r="TGV85" s="344"/>
      <c r="TGW85" s="344"/>
      <c r="TGX85" s="344"/>
      <c r="TGY85" s="344"/>
      <c r="TGZ85" s="344"/>
      <c r="THA85" s="344"/>
      <c r="THB85" s="344"/>
      <c r="THC85" s="344"/>
      <c r="THD85" s="344"/>
      <c r="THE85" s="344"/>
      <c r="THF85" s="344"/>
      <c r="THG85" s="344"/>
      <c r="THH85" s="344"/>
      <c r="THI85" s="344"/>
      <c r="THJ85" s="344"/>
      <c r="THK85" s="344"/>
      <c r="THL85" s="344"/>
      <c r="THM85" s="344"/>
      <c r="THN85" s="344"/>
      <c r="THO85" s="344"/>
      <c r="THP85" s="344"/>
      <c r="THQ85" s="344"/>
      <c r="THR85" s="344"/>
      <c r="THS85" s="344"/>
      <c r="THT85" s="344"/>
      <c r="THU85" s="344"/>
      <c r="THV85" s="344"/>
      <c r="THW85" s="344"/>
      <c r="THX85" s="344"/>
      <c r="THY85" s="344"/>
      <c r="THZ85" s="344"/>
      <c r="TIA85" s="344"/>
      <c r="TIB85" s="344"/>
      <c r="TIC85" s="344"/>
      <c r="TID85" s="344"/>
      <c r="TIE85" s="344"/>
      <c r="TIF85" s="344"/>
      <c r="TIG85" s="344"/>
      <c r="TIH85" s="344"/>
      <c r="TII85" s="344"/>
      <c r="TIJ85" s="344"/>
      <c r="TIK85" s="344"/>
      <c r="TIL85" s="344"/>
      <c r="TIM85" s="344"/>
      <c r="TIN85" s="344"/>
      <c r="TIO85" s="344"/>
      <c r="TIP85" s="344"/>
      <c r="TIQ85" s="344"/>
      <c r="TIR85" s="344"/>
      <c r="TIS85" s="344"/>
      <c r="TIT85" s="344"/>
      <c r="TIU85" s="344"/>
      <c r="TIV85" s="344"/>
      <c r="TIW85" s="344"/>
      <c r="TIX85" s="344"/>
      <c r="TIY85" s="344"/>
      <c r="TIZ85" s="344"/>
      <c r="TJA85" s="344"/>
      <c r="TJB85" s="344"/>
      <c r="TJC85" s="344"/>
      <c r="TJD85" s="344"/>
      <c r="TJE85" s="344"/>
      <c r="TJF85" s="344"/>
      <c r="TJG85" s="344"/>
      <c r="TJH85" s="344"/>
      <c r="TJI85" s="344"/>
      <c r="TJJ85" s="344"/>
      <c r="TJK85" s="344"/>
      <c r="TJL85" s="344"/>
      <c r="TJM85" s="344"/>
      <c r="TJN85" s="344"/>
      <c r="TJO85" s="344"/>
      <c r="TJP85" s="344"/>
      <c r="TJQ85" s="344"/>
      <c r="TJR85" s="344"/>
      <c r="TJS85" s="344"/>
      <c r="TJT85" s="344"/>
      <c r="TJU85" s="344"/>
      <c r="TJV85" s="344"/>
      <c r="TJW85" s="344"/>
      <c r="TJX85" s="344"/>
      <c r="TJY85" s="344"/>
      <c r="TJZ85" s="344"/>
      <c r="TKA85" s="344"/>
      <c r="TKB85" s="344"/>
      <c r="TKC85" s="344"/>
      <c r="TKD85" s="344"/>
      <c r="TKE85" s="344"/>
      <c r="TKF85" s="344"/>
      <c r="TKG85" s="344"/>
      <c r="TKH85" s="344"/>
      <c r="TKI85" s="344"/>
      <c r="TKJ85" s="344"/>
      <c r="TKK85" s="344"/>
      <c r="TKL85" s="344"/>
      <c r="TKM85" s="344"/>
      <c r="TKN85" s="344"/>
      <c r="TKO85" s="344"/>
      <c r="TKP85" s="344"/>
      <c r="TKQ85" s="344"/>
      <c r="TKR85" s="344"/>
      <c r="TKS85" s="344"/>
      <c r="TKT85" s="344"/>
      <c r="TKU85" s="344"/>
      <c r="TKV85" s="344"/>
      <c r="TKW85" s="344"/>
      <c r="TKX85" s="344"/>
      <c r="TKY85" s="344"/>
      <c r="TKZ85" s="344"/>
      <c r="TLA85" s="344"/>
      <c r="TLB85" s="344"/>
      <c r="TLC85" s="344"/>
      <c r="TLD85" s="344"/>
      <c r="TLE85" s="344"/>
      <c r="TLF85" s="344"/>
      <c r="TLG85" s="344"/>
      <c r="TLH85" s="344"/>
      <c r="TLI85" s="344"/>
      <c r="TLJ85" s="344"/>
      <c r="TLK85" s="344"/>
      <c r="TLL85" s="344"/>
      <c r="TLM85" s="344"/>
      <c r="TLN85" s="344"/>
      <c r="TLO85" s="344"/>
      <c r="TLP85" s="344"/>
      <c r="TLQ85" s="344"/>
      <c r="TLR85" s="344"/>
      <c r="TLS85" s="344"/>
      <c r="TLT85" s="344"/>
      <c r="TLU85" s="344"/>
      <c r="TLV85" s="344"/>
      <c r="TLW85" s="344"/>
      <c r="TLX85" s="344"/>
      <c r="TLY85" s="344"/>
      <c r="TLZ85" s="344"/>
      <c r="TMA85" s="344"/>
      <c r="TMB85" s="344"/>
      <c r="TMC85" s="344"/>
      <c r="TMD85" s="344"/>
      <c r="TME85" s="344"/>
      <c r="TMF85" s="344"/>
      <c r="TMG85" s="344"/>
      <c r="TMH85" s="344"/>
      <c r="TMI85" s="344"/>
      <c r="TMJ85" s="344"/>
      <c r="TMK85" s="344"/>
      <c r="TML85" s="344"/>
      <c r="TMM85" s="344"/>
      <c r="TMN85" s="344"/>
      <c r="TMO85" s="344"/>
      <c r="TMP85" s="344"/>
      <c r="TMQ85" s="344"/>
      <c r="TMR85" s="344"/>
      <c r="TMS85" s="344"/>
      <c r="TMT85" s="344"/>
      <c r="TMU85" s="344"/>
      <c r="TMV85" s="344"/>
      <c r="TMW85" s="344"/>
      <c r="TMX85" s="344"/>
      <c r="TMY85" s="344"/>
      <c r="TMZ85" s="344"/>
      <c r="TNA85" s="344"/>
      <c r="TNB85" s="344"/>
      <c r="TNC85" s="344"/>
      <c r="TND85" s="344"/>
      <c r="TNE85" s="344"/>
      <c r="TNF85" s="344"/>
      <c r="TNG85" s="344"/>
      <c r="TNH85" s="344"/>
      <c r="TNI85" s="344"/>
      <c r="TNJ85" s="344"/>
      <c r="TNK85" s="344"/>
      <c r="TNL85" s="344"/>
      <c r="TNM85" s="344"/>
      <c r="TNN85" s="344"/>
      <c r="TNO85" s="344"/>
      <c r="TNP85" s="344"/>
      <c r="TNQ85" s="344"/>
      <c r="TNR85" s="344"/>
      <c r="TNS85" s="344"/>
      <c r="TNT85" s="344"/>
      <c r="TNU85" s="344"/>
      <c r="TNV85" s="344"/>
      <c r="TNW85" s="344"/>
      <c r="TNX85" s="344"/>
      <c r="TNY85" s="344"/>
      <c r="TNZ85" s="344"/>
      <c r="TOA85" s="344"/>
      <c r="TOB85" s="344"/>
      <c r="TOC85" s="344"/>
      <c r="TOD85" s="344"/>
      <c r="TOE85" s="344"/>
      <c r="TOF85" s="344"/>
      <c r="TOG85" s="344"/>
      <c r="TOH85" s="344"/>
      <c r="TOI85" s="344"/>
      <c r="TOJ85" s="344"/>
      <c r="TOK85" s="344"/>
      <c r="TOL85" s="344"/>
      <c r="TOM85" s="344"/>
      <c r="TON85" s="344"/>
      <c r="TOO85" s="344"/>
      <c r="TOP85" s="344"/>
      <c r="TOQ85" s="344"/>
      <c r="TOR85" s="344"/>
      <c r="TOS85" s="344"/>
      <c r="TOT85" s="344"/>
      <c r="TOU85" s="344"/>
      <c r="TOV85" s="344"/>
      <c r="TOW85" s="344"/>
      <c r="TOX85" s="344"/>
      <c r="TOY85" s="344"/>
      <c r="TOZ85" s="344"/>
      <c r="TPA85" s="344"/>
      <c r="TPB85" s="344"/>
      <c r="TPC85" s="344"/>
      <c r="TPD85" s="344"/>
      <c r="TPE85" s="344"/>
      <c r="TPF85" s="344"/>
      <c r="TPG85" s="344"/>
      <c r="TPH85" s="344"/>
      <c r="TPI85" s="344"/>
      <c r="TPJ85" s="344"/>
      <c r="TPK85" s="344"/>
      <c r="TPL85" s="344"/>
      <c r="TPM85" s="344"/>
      <c r="TPN85" s="344"/>
      <c r="TPO85" s="344"/>
      <c r="TPP85" s="344"/>
      <c r="TPQ85" s="344"/>
      <c r="TPR85" s="344"/>
      <c r="TPS85" s="344"/>
      <c r="TPT85" s="344"/>
      <c r="TPU85" s="344"/>
      <c r="TPV85" s="344"/>
      <c r="TPW85" s="344"/>
      <c r="TPX85" s="344"/>
      <c r="TPY85" s="344"/>
      <c r="TPZ85" s="344"/>
      <c r="TQA85" s="344"/>
      <c r="TQB85" s="344"/>
      <c r="TQC85" s="344"/>
      <c r="TQD85" s="344"/>
      <c r="TQE85" s="344"/>
      <c r="TQF85" s="344"/>
      <c r="TQG85" s="344"/>
      <c r="TQH85" s="344"/>
      <c r="TQI85" s="344"/>
      <c r="TQJ85" s="344"/>
      <c r="TQK85" s="344"/>
      <c r="TQL85" s="344"/>
      <c r="TQM85" s="344"/>
      <c r="TQN85" s="344"/>
      <c r="TQO85" s="344"/>
      <c r="TQP85" s="344"/>
      <c r="TQQ85" s="344"/>
      <c r="TQR85" s="344"/>
      <c r="TQS85" s="344"/>
      <c r="TQT85" s="344"/>
      <c r="TQU85" s="344"/>
      <c r="TQV85" s="344"/>
      <c r="TQW85" s="344"/>
      <c r="TQX85" s="344"/>
      <c r="TQY85" s="344"/>
      <c r="TQZ85" s="344"/>
      <c r="TRA85" s="344"/>
      <c r="TRB85" s="344"/>
      <c r="TRC85" s="344"/>
      <c r="TRD85" s="344"/>
      <c r="TRE85" s="344"/>
      <c r="TRF85" s="344"/>
      <c r="TRG85" s="344"/>
      <c r="TRH85" s="344"/>
      <c r="TRI85" s="344"/>
      <c r="TRJ85" s="344"/>
      <c r="TRK85" s="344"/>
      <c r="TRL85" s="344"/>
      <c r="TRM85" s="344"/>
      <c r="TRN85" s="344"/>
      <c r="TRO85" s="344"/>
      <c r="TRP85" s="344"/>
      <c r="TRQ85" s="344"/>
      <c r="TRR85" s="344"/>
      <c r="TRS85" s="344"/>
      <c r="TRT85" s="344"/>
      <c r="TRU85" s="344"/>
      <c r="TRV85" s="344"/>
      <c r="TRW85" s="344"/>
      <c r="TRX85" s="344"/>
      <c r="TRY85" s="344"/>
      <c r="TRZ85" s="344"/>
      <c r="TSA85" s="344"/>
      <c r="TSB85" s="344"/>
      <c r="TSC85" s="344"/>
      <c r="TSD85" s="344"/>
      <c r="TSE85" s="344"/>
      <c r="TSF85" s="344"/>
      <c r="TSG85" s="344"/>
      <c r="TSH85" s="344"/>
      <c r="TSI85" s="344"/>
      <c r="TSJ85" s="344"/>
      <c r="TSK85" s="344"/>
      <c r="TSL85" s="344"/>
      <c r="TSM85" s="344"/>
      <c r="TSN85" s="344"/>
      <c r="TSO85" s="344"/>
      <c r="TSP85" s="344"/>
      <c r="TSQ85" s="344"/>
      <c r="TSR85" s="344"/>
      <c r="TSS85" s="344"/>
      <c r="TST85" s="344"/>
      <c r="TSU85" s="344"/>
      <c r="TSV85" s="344"/>
      <c r="TSW85" s="344"/>
      <c r="TSX85" s="344"/>
      <c r="TSY85" s="344"/>
      <c r="TSZ85" s="344"/>
      <c r="TTA85" s="344"/>
      <c r="TTB85" s="344"/>
      <c r="TTC85" s="344"/>
      <c r="TTD85" s="344"/>
      <c r="TTE85" s="344"/>
      <c r="TTF85" s="344"/>
      <c r="TTG85" s="344"/>
      <c r="TTH85" s="344"/>
      <c r="TTI85" s="344"/>
      <c r="TTJ85" s="344"/>
      <c r="TTK85" s="344"/>
      <c r="TTL85" s="344"/>
      <c r="TTM85" s="344"/>
      <c r="TTN85" s="344"/>
      <c r="TTO85" s="344"/>
      <c r="TTP85" s="344"/>
      <c r="TTQ85" s="344"/>
      <c r="TTR85" s="344"/>
      <c r="TTS85" s="344"/>
      <c r="TTT85" s="344"/>
      <c r="TTU85" s="344"/>
      <c r="TTV85" s="344"/>
      <c r="TTW85" s="344"/>
      <c r="TTX85" s="344"/>
      <c r="TTY85" s="344"/>
      <c r="TTZ85" s="344"/>
      <c r="TUA85" s="344"/>
      <c r="TUB85" s="344"/>
      <c r="TUC85" s="344"/>
      <c r="TUD85" s="344"/>
      <c r="TUE85" s="344"/>
      <c r="TUF85" s="344"/>
      <c r="TUG85" s="344"/>
      <c r="TUH85" s="344"/>
      <c r="TUI85" s="344"/>
      <c r="TUJ85" s="344"/>
      <c r="TUK85" s="344"/>
      <c r="TUL85" s="344"/>
      <c r="TUM85" s="344"/>
      <c r="TUN85" s="344"/>
      <c r="TUO85" s="344"/>
      <c r="TUP85" s="344"/>
      <c r="TUQ85" s="344"/>
      <c r="TUR85" s="344"/>
      <c r="TUS85" s="344"/>
      <c r="TUT85" s="344"/>
      <c r="TUU85" s="344"/>
      <c r="TUV85" s="344"/>
      <c r="TUW85" s="344"/>
      <c r="TUX85" s="344"/>
      <c r="TUY85" s="344"/>
      <c r="TUZ85" s="344"/>
      <c r="TVA85" s="344"/>
      <c r="TVB85" s="344"/>
      <c r="TVC85" s="344"/>
      <c r="TVD85" s="344"/>
      <c r="TVE85" s="344"/>
      <c r="TVF85" s="344"/>
      <c r="TVG85" s="344"/>
      <c r="TVH85" s="344"/>
      <c r="TVI85" s="344"/>
      <c r="TVJ85" s="344"/>
      <c r="TVK85" s="344"/>
      <c r="TVL85" s="344"/>
      <c r="TVM85" s="344"/>
      <c r="TVN85" s="344"/>
      <c r="TVO85" s="344"/>
      <c r="TVP85" s="344"/>
      <c r="TVQ85" s="344"/>
      <c r="TVR85" s="344"/>
      <c r="TVS85" s="344"/>
      <c r="TVT85" s="344"/>
      <c r="TVU85" s="344"/>
      <c r="TVV85" s="344"/>
      <c r="TVW85" s="344"/>
      <c r="TVX85" s="344"/>
      <c r="TVY85" s="344"/>
      <c r="TVZ85" s="344"/>
      <c r="TWA85" s="344"/>
      <c r="TWB85" s="344"/>
      <c r="TWC85" s="344"/>
      <c r="TWD85" s="344"/>
      <c r="TWE85" s="344"/>
      <c r="TWF85" s="344"/>
      <c r="TWG85" s="344"/>
      <c r="TWH85" s="344"/>
      <c r="TWI85" s="344"/>
      <c r="TWJ85" s="344"/>
      <c r="TWK85" s="344"/>
      <c r="TWL85" s="344"/>
      <c r="TWM85" s="344"/>
      <c r="TWN85" s="344"/>
      <c r="TWO85" s="344"/>
      <c r="TWP85" s="344"/>
      <c r="TWQ85" s="344"/>
      <c r="TWR85" s="344"/>
      <c r="TWS85" s="344"/>
      <c r="TWT85" s="344"/>
      <c r="TWU85" s="344"/>
      <c r="TWV85" s="344"/>
      <c r="TWW85" s="344"/>
      <c r="TWX85" s="344"/>
      <c r="TWY85" s="344"/>
      <c r="TWZ85" s="344"/>
      <c r="TXA85" s="344"/>
      <c r="TXB85" s="344"/>
      <c r="TXC85" s="344"/>
      <c r="TXD85" s="344"/>
      <c r="TXE85" s="344"/>
      <c r="TXF85" s="344"/>
      <c r="TXG85" s="344"/>
      <c r="TXH85" s="344"/>
      <c r="TXI85" s="344"/>
      <c r="TXJ85" s="344"/>
      <c r="TXK85" s="344"/>
      <c r="TXL85" s="344"/>
      <c r="TXM85" s="344"/>
      <c r="TXN85" s="344"/>
      <c r="TXO85" s="344"/>
      <c r="TXP85" s="344"/>
      <c r="TXQ85" s="344"/>
      <c r="TXR85" s="344"/>
      <c r="TXS85" s="344"/>
      <c r="TXT85" s="344"/>
      <c r="TXU85" s="344"/>
      <c r="TXV85" s="344"/>
      <c r="TXW85" s="344"/>
      <c r="TXX85" s="344"/>
      <c r="TXY85" s="344"/>
      <c r="TXZ85" s="344"/>
      <c r="TYA85" s="344"/>
      <c r="TYB85" s="344"/>
      <c r="TYC85" s="344"/>
      <c r="TYD85" s="344"/>
      <c r="TYE85" s="344"/>
      <c r="TYF85" s="344"/>
      <c r="TYG85" s="344"/>
      <c r="TYH85" s="344"/>
      <c r="TYI85" s="344"/>
      <c r="TYJ85" s="344"/>
      <c r="TYK85" s="344"/>
      <c r="TYL85" s="344"/>
      <c r="TYM85" s="344"/>
      <c r="TYN85" s="344"/>
      <c r="TYO85" s="344"/>
      <c r="TYP85" s="344"/>
      <c r="TYQ85" s="344"/>
      <c r="TYR85" s="344"/>
      <c r="TYS85" s="344"/>
      <c r="TYT85" s="344"/>
      <c r="TYU85" s="344"/>
      <c r="TYV85" s="344"/>
      <c r="TYW85" s="344"/>
      <c r="TYX85" s="344"/>
      <c r="TYY85" s="344"/>
      <c r="TYZ85" s="344"/>
      <c r="TZA85" s="344"/>
      <c r="TZB85" s="344"/>
      <c r="TZC85" s="344"/>
      <c r="TZD85" s="344"/>
      <c r="TZE85" s="344"/>
      <c r="TZF85" s="344"/>
      <c r="TZG85" s="344"/>
      <c r="TZH85" s="344"/>
      <c r="TZI85" s="344"/>
      <c r="TZJ85" s="344"/>
      <c r="TZK85" s="344"/>
      <c r="TZL85" s="344"/>
      <c r="TZM85" s="344"/>
      <c r="TZN85" s="344"/>
      <c r="TZO85" s="344"/>
      <c r="TZP85" s="344"/>
      <c r="TZQ85" s="344"/>
      <c r="TZR85" s="344"/>
      <c r="TZS85" s="344"/>
      <c r="TZT85" s="344"/>
      <c r="TZU85" s="344"/>
      <c r="TZV85" s="344"/>
      <c r="TZW85" s="344"/>
      <c r="TZX85" s="344"/>
      <c r="TZY85" s="344"/>
      <c r="TZZ85" s="344"/>
      <c r="UAA85" s="344"/>
      <c r="UAB85" s="344"/>
      <c r="UAC85" s="344"/>
      <c r="UAD85" s="344"/>
      <c r="UAE85" s="344"/>
      <c r="UAF85" s="344"/>
      <c r="UAG85" s="344"/>
      <c r="UAH85" s="344"/>
      <c r="UAI85" s="344"/>
      <c r="UAJ85" s="344"/>
      <c r="UAK85" s="344"/>
      <c r="UAL85" s="344"/>
      <c r="UAM85" s="344"/>
      <c r="UAN85" s="344"/>
      <c r="UAO85" s="344"/>
      <c r="UAP85" s="344"/>
      <c r="UAQ85" s="344"/>
      <c r="UAR85" s="344"/>
      <c r="UAS85" s="344"/>
      <c r="UAT85" s="344"/>
      <c r="UAU85" s="344"/>
      <c r="UAV85" s="344"/>
      <c r="UAW85" s="344"/>
      <c r="UAX85" s="344"/>
      <c r="UAY85" s="344"/>
      <c r="UAZ85" s="344"/>
      <c r="UBA85" s="344"/>
      <c r="UBB85" s="344"/>
      <c r="UBC85" s="344"/>
      <c r="UBD85" s="344"/>
      <c r="UBE85" s="344"/>
      <c r="UBF85" s="344"/>
      <c r="UBG85" s="344"/>
      <c r="UBH85" s="344"/>
      <c r="UBI85" s="344"/>
      <c r="UBJ85" s="344"/>
      <c r="UBK85" s="344"/>
      <c r="UBL85" s="344"/>
      <c r="UBM85" s="344"/>
      <c r="UBN85" s="344"/>
      <c r="UBO85" s="344"/>
      <c r="UBP85" s="344"/>
      <c r="UBQ85" s="344"/>
      <c r="UBR85" s="344"/>
      <c r="UBS85" s="344"/>
      <c r="UBT85" s="344"/>
      <c r="UBU85" s="344"/>
      <c r="UBV85" s="344"/>
      <c r="UBW85" s="344"/>
      <c r="UBX85" s="344"/>
      <c r="UBY85" s="344"/>
      <c r="UBZ85" s="344"/>
      <c r="UCA85" s="344"/>
      <c r="UCB85" s="344"/>
      <c r="UCC85" s="344"/>
      <c r="UCD85" s="344"/>
      <c r="UCE85" s="344"/>
      <c r="UCF85" s="344"/>
      <c r="UCG85" s="344"/>
      <c r="UCH85" s="344"/>
      <c r="UCI85" s="344"/>
      <c r="UCJ85" s="344"/>
      <c r="UCK85" s="344"/>
      <c r="UCL85" s="344"/>
      <c r="UCM85" s="344"/>
      <c r="UCN85" s="344"/>
      <c r="UCO85" s="344"/>
      <c r="UCP85" s="344"/>
      <c r="UCQ85" s="344"/>
      <c r="UCR85" s="344"/>
      <c r="UCS85" s="344"/>
      <c r="UCT85" s="344"/>
      <c r="UCU85" s="344"/>
      <c r="UCV85" s="344"/>
      <c r="UCW85" s="344"/>
      <c r="UCX85" s="344"/>
      <c r="UCY85" s="344"/>
      <c r="UCZ85" s="344"/>
      <c r="UDA85" s="344"/>
      <c r="UDB85" s="344"/>
      <c r="UDC85" s="344"/>
      <c r="UDD85" s="344"/>
      <c r="UDE85" s="344"/>
      <c r="UDF85" s="344"/>
      <c r="UDG85" s="344"/>
      <c r="UDH85" s="344"/>
      <c r="UDI85" s="344"/>
      <c r="UDJ85" s="344"/>
      <c r="UDK85" s="344"/>
      <c r="UDL85" s="344"/>
      <c r="UDM85" s="344"/>
      <c r="UDN85" s="344"/>
      <c r="UDO85" s="344"/>
      <c r="UDP85" s="344"/>
      <c r="UDQ85" s="344"/>
      <c r="UDR85" s="344"/>
      <c r="UDS85" s="344"/>
      <c r="UDT85" s="344"/>
      <c r="UDU85" s="344"/>
      <c r="UDV85" s="344"/>
      <c r="UDW85" s="344"/>
      <c r="UDX85" s="344"/>
      <c r="UDY85" s="344"/>
      <c r="UDZ85" s="344"/>
      <c r="UEA85" s="344"/>
      <c r="UEB85" s="344"/>
      <c r="UEC85" s="344"/>
      <c r="UED85" s="344"/>
      <c r="UEE85" s="344"/>
      <c r="UEF85" s="344"/>
      <c r="UEG85" s="344"/>
      <c r="UEH85" s="344"/>
      <c r="UEI85" s="344"/>
      <c r="UEJ85" s="344"/>
      <c r="UEK85" s="344"/>
      <c r="UEL85" s="344"/>
      <c r="UEM85" s="344"/>
      <c r="UEN85" s="344"/>
      <c r="UEO85" s="344"/>
      <c r="UEP85" s="344"/>
      <c r="UEQ85" s="344"/>
      <c r="UER85" s="344"/>
      <c r="UES85" s="344"/>
      <c r="UET85" s="344"/>
      <c r="UEU85" s="344"/>
      <c r="UEV85" s="344"/>
      <c r="UEW85" s="344"/>
      <c r="UEX85" s="344"/>
      <c r="UEY85" s="344"/>
      <c r="UEZ85" s="344"/>
      <c r="UFA85" s="344"/>
      <c r="UFB85" s="344"/>
      <c r="UFC85" s="344"/>
      <c r="UFD85" s="344"/>
      <c r="UFE85" s="344"/>
      <c r="UFF85" s="344"/>
      <c r="UFG85" s="344"/>
      <c r="UFH85" s="344"/>
      <c r="UFI85" s="344"/>
      <c r="UFJ85" s="344"/>
      <c r="UFK85" s="344"/>
      <c r="UFL85" s="344"/>
      <c r="UFM85" s="344"/>
      <c r="UFN85" s="344"/>
      <c r="UFO85" s="344"/>
      <c r="UFP85" s="344"/>
      <c r="UFQ85" s="344"/>
      <c r="UFR85" s="344"/>
      <c r="UFS85" s="344"/>
      <c r="UFT85" s="344"/>
      <c r="UFU85" s="344"/>
      <c r="UFV85" s="344"/>
      <c r="UFW85" s="344"/>
      <c r="UFX85" s="344"/>
      <c r="UFY85" s="344"/>
      <c r="UFZ85" s="344"/>
      <c r="UGA85" s="344"/>
      <c r="UGB85" s="344"/>
      <c r="UGC85" s="344"/>
      <c r="UGD85" s="344"/>
      <c r="UGE85" s="344"/>
      <c r="UGF85" s="344"/>
      <c r="UGG85" s="344"/>
      <c r="UGH85" s="344"/>
      <c r="UGI85" s="344"/>
      <c r="UGJ85" s="344"/>
      <c r="UGK85" s="344"/>
      <c r="UGL85" s="344"/>
      <c r="UGM85" s="344"/>
      <c r="UGN85" s="344"/>
      <c r="UGO85" s="344"/>
      <c r="UGP85" s="344"/>
      <c r="UGQ85" s="344"/>
      <c r="UGR85" s="344"/>
      <c r="UGS85" s="344"/>
      <c r="UGT85" s="344"/>
      <c r="UGU85" s="344"/>
      <c r="UGV85" s="344"/>
      <c r="UGW85" s="344"/>
      <c r="UGX85" s="344"/>
      <c r="UGY85" s="344"/>
      <c r="UGZ85" s="344"/>
      <c r="UHA85" s="344"/>
      <c r="UHB85" s="344"/>
      <c r="UHC85" s="344"/>
      <c r="UHD85" s="344"/>
      <c r="UHE85" s="344"/>
      <c r="UHF85" s="344"/>
      <c r="UHG85" s="344"/>
      <c r="UHH85" s="344"/>
      <c r="UHI85" s="344"/>
      <c r="UHJ85" s="344"/>
      <c r="UHK85" s="344"/>
      <c r="UHL85" s="344"/>
      <c r="UHM85" s="344"/>
      <c r="UHN85" s="344"/>
      <c r="UHO85" s="344"/>
      <c r="UHP85" s="344"/>
      <c r="UHQ85" s="344"/>
      <c r="UHR85" s="344"/>
      <c r="UHS85" s="344"/>
      <c r="UHT85" s="344"/>
      <c r="UHU85" s="344"/>
      <c r="UHV85" s="344"/>
      <c r="UHW85" s="344"/>
      <c r="UHX85" s="344"/>
      <c r="UHY85" s="344"/>
      <c r="UHZ85" s="344"/>
      <c r="UIA85" s="344"/>
      <c r="UIB85" s="344"/>
      <c r="UIC85" s="344"/>
      <c r="UID85" s="344"/>
      <c r="UIE85" s="344"/>
      <c r="UIF85" s="344"/>
      <c r="UIG85" s="344"/>
      <c r="UIH85" s="344"/>
      <c r="UII85" s="344"/>
      <c r="UIJ85" s="344"/>
      <c r="UIK85" s="344"/>
      <c r="UIL85" s="344"/>
      <c r="UIM85" s="344"/>
      <c r="UIN85" s="344"/>
      <c r="UIO85" s="344"/>
      <c r="UIP85" s="344"/>
      <c r="UIQ85" s="344"/>
      <c r="UIR85" s="344"/>
      <c r="UIS85" s="344"/>
      <c r="UIT85" s="344"/>
      <c r="UIU85" s="344"/>
      <c r="UIV85" s="344"/>
      <c r="UIW85" s="344"/>
      <c r="UIX85" s="344"/>
      <c r="UIY85" s="344"/>
      <c r="UIZ85" s="344"/>
      <c r="UJA85" s="344"/>
      <c r="UJB85" s="344"/>
      <c r="UJC85" s="344"/>
      <c r="UJD85" s="344"/>
      <c r="UJE85" s="344"/>
      <c r="UJF85" s="344"/>
      <c r="UJG85" s="344"/>
      <c r="UJH85" s="344"/>
      <c r="UJI85" s="344"/>
      <c r="UJJ85" s="344"/>
      <c r="UJK85" s="344"/>
      <c r="UJL85" s="344"/>
      <c r="UJM85" s="344"/>
      <c r="UJN85" s="344"/>
      <c r="UJO85" s="344"/>
      <c r="UJP85" s="344"/>
      <c r="UJQ85" s="344"/>
      <c r="UJR85" s="344"/>
      <c r="UJS85" s="344"/>
      <c r="UJT85" s="344"/>
      <c r="UJU85" s="344"/>
      <c r="UJV85" s="344"/>
      <c r="UJW85" s="344"/>
      <c r="UJX85" s="344"/>
      <c r="UJY85" s="344"/>
      <c r="UJZ85" s="344"/>
      <c r="UKA85" s="344"/>
      <c r="UKB85" s="344"/>
      <c r="UKC85" s="344"/>
      <c r="UKD85" s="344"/>
      <c r="UKE85" s="344"/>
      <c r="UKF85" s="344"/>
      <c r="UKG85" s="344"/>
      <c r="UKH85" s="344"/>
      <c r="UKI85" s="344"/>
      <c r="UKJ85" s="344"/>
      <c r="UKK85" s="344"/>
      <c r="UKL85" s="344"/>
      <c r="UKM85" s="344"/>
      <c r="UKN85" s="344"/>
      <c r="UKO85" s="344"/>
      <c r="UKP85" s="344"/>
      <c r="UKQ85" s="344"/>
      <c r="UKR85" s="344"/>
      <c r="UKS85" s="344"/>
      <c r="UKT85" s="344"/>
      <c r="UKU85" s="344"/>
      <c r="UKV85" s="344"/>
      <c r="UKW85" s="344"/>
      <c r="UKX85" s="344"/>
      <c r="UKY85" s="344"/>
      <c r="UKZ85" s="344"/>
      <c r="ULA85" s="344"/>
      <c r="ULB85" s="344"/>
      <c r="ULC85" s="344"/>
      <c r="ULD85" s="344"/>
      <c r="ULE85" s="344"/>
      <c r="ULF85" s="344"/>
      <c r="ULG85" s="344"/>
      <c r="ULH85" s="344"/>
      <c r="ULI85" s="344"/>
      <c r="ULJ85" s="344"/>
      <c r="ULK85" s="344"/>
      <c r="ULL85" s="344"/>
      <c r="ULM85" s="344"/>
      <c r="ULN85" s="344"/>
      <c r="ULO85" s="344"/>
      <c r="ULP85" s="344"/>
      <c r="ULQ85" s="344"/>
      <c r="ULR85" s="344"/>
      <c r="ULS85" s="344"/>
      <c r="ULT85" s="344"/>
      <c r="ULU85" s="344"/>
      <c r="ULV85" s="344"/>
      <c r="ULW85" s="344"/>
      <c r="ULX85" s="344"/>
      <c r="ULY85" s="344"/>
      <c r="ULZ85" s="344"/>
      <c r="UMA85" s="344"/>
      <c r="UMB85" s="344"/>
      <c r="UMC85" s="344"/>
      <c r="UMD85" s="344"/>
      <c r="UME85" s="344"/>
      <c r="UMF85" s="344"/>
      <c r="UMG85" s="344"/>
      <c r="UMH85" s="344"/>
      <c r="UMI85" s="344"/>
      <c r="UMJ85" s="344"/>
      <c r="UMK85" s="344"/>
      <c r="UML85" s="344"/>
      <c r="UMM85" s="344"/>
      <c r="UMN85" s="344"/>
      <c r="UMO85" s="344"/>
      <c r="UMP85" s="344"/>
      <c r="UMQ85" s="344"/>
      <c r="UMR85" s="344"/>
      <c r="UMS85" s="344"/>
      <c r="UMT85" s="344"/>
      <c r="UMU85" s="344"/>
      <c r="UMV85" s="344"/>
      <c r="UMW85" s="344"/>
      <c r="UMX85" s="344"/>
      <c r="UMY85" s="344"/>
      <c r="UMZ85" s="344"/>
      <c r="UNA85" s="344"/>
      <c r="UNB85" s="344"/>
      <c r="UNC85" s="344"/>
      <c r="UND85" s="344"/>
      <c r="UNE85" s="344"/>
      <c r="UNF85" s="344"/>
      <c r="UNG85" s="344"/>
      <c r="UNH85" s="344"/>
      <c r="UNI85" s="344"/>
      <c r="UNJ85" s="344"/>
      <c r="UNK85" s="344"/>
      <c r="UNL85" s="344"/>
      <c r="UNM85" s="344"/>
      <c r="UNN85" s="344"/>
      <c r="UNO85" s="344"/>
      <c r="UNP85" s="344"/>
      <c r="UNQ85" s="344"/>
      <c r="UNR85" s="344"/>
      <c r="UNS85" s="344"/>
      <c r="UNT85" s="344"/>
      <c r="UNU85" s="344"/>
      <c r="UNV85" s="344"/>
      <c r="UNW85" s="344"/>
      <c r="UNX85" s="344"/>
      <c r="UNY85" s="344"/>
      <c r="UNZ85" s="344"/>
      <c r="UOA85" s="344"/>
      <c r="UOB85" s="344"/>
      <c r="UOC85" s="344"/>
      <c r="UOD85" s="344"/>
      <c r="UOE85" s="344"/>
      <c r="UOF85" s="344"/>
      <c r="UOG85" s="344"/>
      <c r="UOH85" s="344"/>
      <c r="UOI85" s="344"/>
      <c r="UOJ85" s="344"/>
      <c r="UOK85" s="344"/>
      <c r="UOL85" s="344"/>
      <c r="UOM85" s="344"/>
      <c r="UON85" s="344"/>
      <c r="UOO85" s="344"/>
      <c r="UOP85" s="344"/>
      <c r="UOQ85" s="344"/>
      <c r="UOR85" s="344"/>
      <c r="UOS85" s="344"/>
      <c r="UOT85" s="344"/>
      <c r="UOU85" s="344"/>
      <c r="UOV85" s="344"/>
      <c r="UOW85" s="344"/>
      <c r="UOX85" s="344"/>
      <c r="UOY85" s="344"/>
      <c r="UOZ85" s="344"/>
      <c r="UPA85" s="344"/>
      <c r="UPB85" s="344"/>
      <c r="UPC85" s="344"/>
      <c r="UPD85" s="344"/>
      <c r="UPE85" s="344"/>
      <c r="UPF85" s="344"/>
      <c r="UPG85" s="344"/>
      <c r="UPH85" s="344"/>
      <c r="UPI85" s="344"/>
      <c r="UPJ85" s="344"/>
      <c r="UPK85" s="344"/>
      <c r="UPL85" s="344"/>
      <c r="UPM85" s="344"/>
      <c r="UPN85" s="344"/>
      <c r="UPO85" s="344"/>
      <c r="UPP85" s="344"/>
      <c r="UPQ85" s="344"/>
      <c r="UPR85" s="344"/>
      <c r="UPS85" s="344"/>
      <c r="UPT85" s="344"/>
      <c r="UPU85" s="344"/>
      <c r="UPV85" s="344"/>
      <c r="UPW85" s="344"/>
      <c r="UPX85" s="344"/>
      <c r="UPY85" s="344"/>
      <c r="UPZ85" s="344"/>
      <c r="UQA85" s="344"/>
      <c r="UQB85" s="344"/>
      <c r="UQC85" s="344"/>
      <c r="UQD85" s="344"/>
      <c r="UQE85" s="344"/>
      <c r="UQF85" s="344"/>
      <c r="UQG85" s="344"/>
      <c r="UQH85" s="344"/>
      <c r="UQI85" s="344"/>
      <c r="UQJ85" s="344"/>
      <c r="UQK85" s="344"/>
      <c r="UQL85" s="344"/>
      <c r="UQM85" s="344"/>
      <c r="UQN85" s="344"/>
      <c r="UQO85" s="344"/>
      <c r="UQP85" s="344"/>
      <c r="UQQ85" s="344"/>
      <c r="UQR85" s="344"/>
      <c r="UQS85" s="344"/>
      <c r="UQT85" s="344"/>
      <c r="UQU85" s="344"/>
      <c r="UQV85" s="344"/>
      <c r="UQW85" s="344"/>
      <c r="UQX85" s="344"/>
      <c r="UQY85" s="344"/>
      <c r="UQZ85" s="344"/>
      <c r="URA85" s="344"/>
      <c r="URB85" s="344"/>
      <c r="URC85" s="344"/>
      <c r="URD85" s="344"/>
      <c r="URE85" s="344"/>
      <c r="URF85" s="344"/>
      <c r="URG85" s="344"/>
      <c r="URH85" s="344"/>
      <c r="URI85" s="344"/>
      <c r="URJ85" s="344"/>
      <c r="URK85" s="344"/>
      <c r="URL85" s="344"/>
      <c r="URM85" s="344"/>
      <c r="URN85" s="344"/>
      <c r="URO85" s="344"/>
      <c r="URP85" s="344"/>
      <c r="URQ85" s="344"/>
      <c r="URR85" s="344"/>
      <c r="URS85" s="344"/>
      <c r="URT85" s="344"/>
      <c r="URU85" s="344"/>
      <c r="URV85" s="344"/>
      <c r="URW85" s="344"/>
      <c r="URX85" s="344"/>
      <c r="URY85" s="344"/>
      <c r="URZ85" s="344"/>
      <c r="USA85" s="344"/>
      <c r="USB85" s="344"/>
      <c r="USC85" s="344"/>
      <c r="USD85" s="344"/>
      <c r="USE85" s="344"/>
      <c r="USF85" s="344"/>
      <c r="USG85" s="344"/>
      <c r="USH85" s="344"/>
      <c r="USI85" s="344"/>
      <c r="USJ85" s="344"/>
      <c r="USK85" s="344"/>
      <c r="USL85" s="344"/>
      <c r="USM85" s="344"/>
      <c r="USN85" s="344"/>
      <c r="USO85" s="344"/>
      <c r="USP85" s="344"/>
      <c r="USQ85" s="344"/>
      <c r="USR85" s="344"/>
      <c r="USS85" s="344"/>
      <c r="UST85" s="344"/>
      <c r="USU85" s="344"/>
      <c r="USV85" s="344"/>
      <c r="USW85" s="344"/>
      <c r="USX85" s="344"/>
      <c r="USY85" s="344"/>
      <c r="USZ85" s="344"/>
      <c r="UTA85" s="344"/>
      <c r="UTB85" s="344"/>
      <c r="UTC85" s="344"/>
      <c r="UTD85" s="344"/>
      <c r="UTE85" s="344"/>
      <c r="UTF85" s="344"/>
      <c r="UTG85" s="344"/>
      <c r="UTH85" s="344"/>
      <c r="UTI85" s="344"/>
      <c r="UTJ85" s="344"/>
      <c r="UTK85" s="344"/>
      <c r="UTL85" s="344"/>
      <c r="UTM85" s="344"/>
      <c r="UTN85" s="344"/>
      <c r="UTO85" s="344"/>
      <c r="UTP85" s="344"/>
      <c r="UTQ85" s="344"/>
      <c r="UTR85" s="344"/>
      <c r="UTS85" s="344"/>
      <c r="UTT85" s="344"/>
      <c r="UTU85" s="344"/>
      <c r="UTV85" s="344"/>
      <c r="UTW85" s="344"/>
      <c r="UTX85" s="344"/>
      <c r="UTY85" s="344"/>
      <c r="UTZ85" s="344"/>
      <c r="UUA85" s="344"/>
      <c r="UUB85" s="344"/>
      <c r="UUC85" s="344"/>
      <c r="UUD85" s="344"/>
      <c r="UUE85" s="344"/>
      <c r="UUF85" s="344"/>
      <c r="UUG85" s="344"/>
      <c r="UUH85" s="344"/>
      <c r="UUI85" s="344"/>
      <c r="UUJ85" s="344"/>
      <c r="UUK85" s="344"/>
      <c r="UUL85" s="344"/>
      <c r="UUM85" s="344"/>
      <c r="UUN85" s="344"/>
      <c r="UUO85" s="344"/>
      <c r="UUP85" s="344"/>
      <c r="UUQ85" s="344"/>
      <c r="UUR85" s="344"/>
      <c r="UUS85" s="344"/>
      <c r="UUT85" s="344"/>
      <c r="UUU85" s="344"/>
      <c r="UUV85" s="344"/>
      <c r="UUW85" s="344"/>
      <c r="UUX85" s="344"/>
      <c r="UUY85" s="344"/>
      <c r="UUZ85" s="344"/>
      <c r="UVA85" s="344"/>
      <c r="UVB85" s="344"/>
      <c r="UVC85" s="344"/>
      <c r="UVD85" s="344"/>
      <c r="UVE85" s="344"/>
      <c r="UVF85" s="344"/>
      <c r="UVG85" s="344"/>
      <c r="UVH85" s="344"/>
      <c r="UVI85" s="344"/>
      <c r="UVJ85" s="344"/>
      <c r="UVK85" s="344"/>
      <c r="UVL85" s="344"/>
      <c r="UVM85" s="344"/>
      <c r="UVN85" s="344"/>
      <c r="UVO85" s="344"/>
      <c r="UVP85" s="344"/>
      <c r="UVQ85" s="344"/>
      <c r="UVR85" s="344"/>
      <c r="UVS85" s="344"/>
      <c r="UVT85" s="344"/>
      <c r="UVU85" s="344"/>
      <c r="UVV85" s="344"/>
      <c r="UVW85" s="344"/>
      <c r="UVX85" s="344"/>
      <c r="UVY85" s="344"/>
      <c r="UVZ85" s="344"/>
      <c r="UWA85" s="344"/>
      <c r="UWB85" s="344"/>
      <c r="UWC85" s="344"/>
      <c r="UWD85" s="344"/>
      <c r="UWE85" s="344"/>
      <c r="UWF85" s="344"/>
      <c r="UWG85" s="344"/>
      <c r="UWH85" s="344"/>
      <c r="UWI85" s="344"/>
      <c r="UWJ85" s="344"/>
      <c r="UWK85" s="344"/>
      <c r="UWL85" s="344"/>
      <c r="UWM85" s="344"/>
      <c r="UWN85" s="344"/>
      <c r="UWO85" s="344"/>
      <c r="UWP85" s="344"/>
      <c r="UWQ85" s="344"/>
      <c r="UWR85" s="344"/>
      <c r="UWS85" s="344"/>
      <c r="UWT85" s="344"/>
      <c r="UWU85" s="344"/>
      <c r="UWV85" s="344"/>
      <c r="UWW85" s="344"/>
      <c r="UWX85" s="344"/>
      <c r="UWY85" s="344"/>
      <c r="UWZ85" s="344"/>
      <c r="UXA85" s="344"/>
      <c r="UXB85" s="344"/>
      <c r="UXC85" s="344"/>
      <c r="UXD85" s="344"/>
      <c r="UXE85" s="344"/>
      <c r="UXF85" s="344"/>
      <c r="UXG85" s="344"/>
      <c r="UXH85" s="344"/>
      <c r="UXI85" s="344"/>
      <c r="UXJ85" s="344"/>
      <c r="UXK85" s="344"/>
      <c r="UXL85" s="344"/>
      <c r="UXM85" s="344"/>
      <c r="UXN85" s="344"/>
      <c r="UXO85" s="344"/>
      <c r="UXP85" s="344"/>
      <c r="UXQ85" s="344"/>
      <c r="UXR85" s="344"/>
      <c r="UXS85" s="344"/>
      <c r="UXT85" s="344"/>
      <c r="UXU85" s="344"/>
      <c r="UXV85" s="344"/>
      <c r="UXW85" s="344"/>
      <c r="UXX85" s="344"/>
      <c r="UXY85" s="344"/>
      <c r="UXZ85" s="344"/>
      <c r="UYA85" s="344"/>
      <c r="UYB85" s="344"/>
      <c r="UYC85" s="344"/>
      <c r="UYD85" s="344"/>
      <c r="UYE85" s="344"/>
      <c r="UYF85" s="344"/>
      <c r="UYG85" s="344"/>
      <c r="UYH85" s="344"/>
      <c r="UYI85" s="344"/>
      <c r="UYJ85" s="344"/>
      <c r="UYK85" s="344"/>
      <c r="UYL85" s="344"/>
      <c r="UYM85" s="344"/>
      <c r="UYN85" s="344"/>
      <c r="UYO85" s="344"/>
      <c r="UYP85" s="344"/>
      <c r="UYQ85" s="344"/>
      <c r="UYR85" s="344"/>
      <c r="UYS85" s="344"/>
      <c r="UYT85" s="344"/>
      <c r="UYU85" s="344"/>
      <c r="UYV85" s="344"/>
      <c r="UYW85" s="344"/>
      <c r="UYX85" s="344"/>
      <c r="UYY85" s="344"/>
      <c r="UYZ85" s="344"/>
      <c r="UZA85" s="344"/>
      <c r="UZB85" s="344"/>
      <c r="UZC85" s="344"/>
      <c r="UZD85" s="344"/>
      <c r="UZE85" s="344"/>
      <c r="UZF85" s="344"/>
      <c r="UZG85" s="344"/>
      <c r="UZH85" s="344"/>
      <c r="UZI85" s="344"/>
      <c r="UZJ85" s="344"/>
      <c r="UZK85" s="344"/>
      <c r="UZL85" s="344"/>
      <c r="UZM85" s="344"/>
      <c r="UZN85" s="344"/>
      <c r="UZO85" s="344"/>
      <c r="UZP85" s="344"/>
      <c r="UZQ85" s="344"/>
      <c r="UZR85" s="344"/>
      <c r="UZS85" s="344"/>
      <c r="UZT85" s="344"/>
      <c r="UZU85" s="344"/>
      <c r="UZV85" s="344"/>
      <c r="UZW85" s="344"/>
      <c r="UZX85" s="344"/>
      <c r="UZY85" s="344"/>
      <c r="UZZ85" s="344"/>
      <c r="VAA85" s="344"/>
      <c r="VAB85" s="344"/>
      <c r="VAC85" s="344"/>
      <c r="VAD85" s="344"/>
      <c r="VAE85" s="344"/>
      <c r="VAF85" s="344"/>
      <c r="VAG85" s="344"/>
      <c r="VAH85" s="344"/>
      <c r="VAI85" s="344"/>
      <c r="VAJ85" s="344"/>
      <c r="VAK85" s="344"/>
      <c r="VAL85" s="344"/>
      <c r="VAM85" s="344"/>
      <c r="VAN85" s="344"/>
      <c r="VAO85" s="344"/>
      <c r="VAP85" s="344"/>
      <c r="VAQ85" s="344"/>
      <c r="VAR85" s="344"/>
      <c r="VAS85" s="344"/>
      <c r="VAT85" s="344"/>
      <c r="VAU85" s="344"/>
      <c r="VAV85" s="344"/>
      <c r="VAW85" s="344"/>
      <c r="VAX85" s="344"/>
      <c r="VAY85" s="344"/>
      <c r="VAZ85" s="344"/>
      <c r="VBA85" s="344"/>
      <c r="VBB85" s="344"/>
      <c r="VBC85" s="344"/>
      <c r="VBD85" s="344"/>
      <c r="VBE85" s="344"/>
      <c r="VBF85" s="344"/>
      <c r="VBG85" s="344"/>
      <c r="VBH85" s="344"/>
      <c r="VBI85" s="344"/>
      <c r="VBJ85" s="344"/>
      <c r="VBK85" s="344"/>
      <c r="VBL85" s="344"/>
      <c r="VBM85" s="344"/>
      <c r="VBN85" s="344"/>
      <c r="VBO85" s="344"/>
      <c r="VBP85" s="344"/>
      <c r="VBQ85" s="344"/>
      <c r="VBR85" s="344"/>
      <c r="VBS85" s="344"/>
      <c r="VBT85" s="344"/>
      <c r="VBU85" s="344"/>
      <c r="VBV85" s="344"/>
      <c r="VBW85" s="344"/>
      <c r="VBX85" s="344"/>
      <c r="VBY85" s="344"/>
      <c r="VBZ85" s="344"/>
      <c r="VCA85" s="344"/>
      <c r="VCB85" s="344"/>
      <c r="VCC85" s="344"/>
      <c r="VCD85" s="344"/>
      <c r="VCE85" s="344"/>
      <c r="VCF85" s="344"/>
      <c r="VCG85" s="344"/>
      <c r="VCH85" s="344"/>
      <c r="VCI85" s="344"/>
      <c r="VCJ85" s="344"/>
      <c r="VCK85" s="344"/>
      <c r="VCL85" s="344"/>
      <c r="VCM85" s="344"/>
      <c r="VCN85" s="344"/>
      <c r="VCO85" s="344"/>
      <c r="VCP85" s="344"/>
      <c r="VCQ85" s="344"/>
      <c r="VCR85" s="344"/>
      <c r="VCS85" s="344"/>
      <c r="VCT85" s="344"/>
      <c r="VCU85" s="344"/>
      <c r="VCV85" s="344"/>
      <c r="VCW85" s="344"/>
      <c r="VCX85" s="344"/>
      <c r="VCY85" s="344"/>
      <c r="VCZ85" s="344"/>
      <c r="VDA85" s="344"/>
      <c r="VDB85" s="344"/>
      <c r="VDC85" s="344"/>
      <c r="VDD85" s="344"/>
      <c r="VDE85" s="344"/>
      <c r="VDF85" s="344"/>
      <c r="VDG85" s="344"/>
      <c r="VDH85" s="344"/>
      <c r="VDI85" s="344"/>
      <c r="VDJ85" s="344"/>
      <c r="VDK85" s="344"/>
      <c r="VDL85" s="344"/>
      <c r="VDM85" s="344"/>
      <c r="VDN85" s="344"/>
      <c r="VDO85" s="344"/>
      <c r="VDP85" s="344"/>
      <c r="VDQ85" s="344"/>
      <c r="VDR85" s="344"/>
      <c r="VDS85" s="344"/>
      <c r="VDT85" s="344"/>
      <c r="VDU85" s="344"/>
      <c r="VDV85" s="344"/>
      <c r="VDW85" s="344"/>
      <c r="VDX85" s="344"/>
      <c r="VDY85" s="344"/>
      <c r="VDZ85" s="344"/>
      <c r="VEA85" s="344"/>
      <c r="VEB85" s="344"/>
      <c r="VEC85" s="344"/>
      <c r="VED85" s="344"/>
      <c r="VEE85" s="344"/>
      <c r="VEF85" s="344"/>
      <c r="VEG85" s="344"/>
      <c r="VEH85" s="344"/>
      <c r="VEI85" s="344"/>
      <c r="VEJ85" s="344"/>
      <c r="VEK85" s="344"/>
      <c r="VEL85" s="344"/>
      <c r="VEM85" s="344"/>
      <c r="VEN85" s="344"/>
      <c r="VEO85" s="344"/>
      <c r="VEP85" s="344"/>
      <c r="VEQ85" s="344"/>
      <c r="VER85" s="344"/>
      <c r="VES85" s="344"/>
      <c r="VET85" s="344"/>
      <c r="VEU85" s="344"/>
      <c r="VEV85" s="344"/>
      <c r="VEW85" s="344"/>
      <c r="VEX85" s="344"/>
      <c r="VEY85" s="344"/>
      <c r="VEZ85" s="344"/>
      <c r="VFA85" s="344"/>
      <c r="VFB85" s="344"/>
      <c r="VFC85" s="344"/>
      <c r="VFD85" s="344"/>
      <c r="VFE85" s="344"/>
      <c r="VFF85" s="344"/>
      <c r="VFG85" s="344"/>
      <c r="VFH85" s="344"/>
      <c r="VFI85" s="344"/>
      <c r="VFJ85" s="344"/>
      <c r="VFK85" s="344"/>
      <c r="VFL85" s="344"/>
      <c r="VFM85" s="344"/>
      <c r="VFN85" s="344"/>
      <c r="VFO85" s="344"/>
      <c r="VFP85" s="344"/>
      <c r="VFQ85" s="344"/>
      <c r="VFR85" s="344"/>
      <c r="VFS85" s="344"/>
      <c r="VFT85" s="344"/>
      <c r="VFU85" s="344"/>
      <c r="VFV85" s="344"/>
      <c r="VFW85" s="344"/>
      <c r="VFX85" s="344"/>
      <c r="VFY85" s="344"/>
      <c r="VFZ85" s="344"/>
      <c r="VGA85" s="344"/>
      <c r="VGB85" s="344"/>
      <c r="VGC85" s="344"/>
      <c r="VGD85" s="344"/>
      <c r="VGE85" s="344"/>
      <c r="VGF85" s="344"/>
      <c r="VGG85" s="344"/>
      <c r="VGH85" s="344"/>
      <c r="VGI85" s="344"/>
      <c r="VGJ85" s="344"/>
      <c r="VGK85" s="344"/>
      <c r="VGL85" s="344"/>
      <c r="VGM85" s="344"/>
      <c r="VGN85" s="344"/>
      <c r="VGO85" s="344"/>
      <c r="VGP85" s="344"/>
      <c r="VGQ85" s="344"/>
      <c r="VGR85" s="344"/>
      <c r="VGS85" s="344"/>
      <c r="VGT85" s="344"/>
      <c r="VGU85" s="344"/>
      <c r="VGV85" s="344"/>
      <c r="VGW85" s="344"/>
      <c r="VGX85" s="344"/>
      <c r="VGY85" s="344"/>
      <c r="VGZ85" s="344"/>
      <c r="VHA85" s="344"/>
      <c r="VHB85" s="344"/>
      <c r="VHC85" s="344"/>
      <c r="VHD85" s="344"/>
      <c r="VHE85" s="344"/>
      <c r="VHF85" s="344"/>
      <c r="VHG85" s="344"/>
      <c r="VHH85" s="344"/>
      <c r="VHI85" s="344"/>
      <c r="VHJ85" s="344"/>
      <c r="VHK85" s="344"/>
      <c r="VHL85" s="344"/>
      <c r="VHM85" s="344"/>
      <c r="VHN85" s="344"/>
      <c r="VHO85" s="344"/>
      <c r="VHP85" s="344"/>
      <c r="VHQ85" s="344"/>
      <c r="VHR85" s="344"/>
      <c r="VHS85" s="344"/>
      <c r="VHT85" s="344"/>
      <c r="VHU85" s="344"/>
      <c r="VHV85" s="344"/>
      <c r="VHW85" s="344"/>
      <c r="VHX85" s="344"/>
      <c r="VHY85" s="344"/>
      <c r="VHZ85" s="344"/>
      <c r="VIA85" s="344"/>
      <c r="VIB85" s="344"/>
      <c r="VIC85" s="344"/>
      <c r="VID85" s="344"/>
      <c r="VIE85" s="344"/>
      <c r="VIF85" s="344"/>
      <c r="VIG85" s="344"/>
      <c r="VIH85" s="344"/>
      <c r="VII85" s="344"/>
      <c r="VIJ85" s="344"/>
      <c r="VIK85" s="344"/>
      <c r="VIL85" s="344"/>
      <c r="VIM85" s="344"/>
      <c r="VIN85" s="344"/>
      <c r="VIO85" s="344"/>
      <c r="VIP85" s="344"/>
      <c r="VIQ85" s="344"/>
      <c r="VIR85" s="344"/>
      <c r="VIS85" s="344"/>
      <c r="VIT85" s="344"/>
      <c r="VIU85" s="344"/>
      <c r="VIV85" s="344"/>
      <c r="VIW85" s="344"/>
      <c r="VIX85" s="344"/>
      <c r="VIY85" s="344"/>
      <c r="VIZ85" s="344"/>
      <c r="VJA85" s="344"/>
      <c r="VJB85" s="344"/>
      <c r="VJC85" s="344"/>
      <c r="VJD85" s="344"/>
      <c r="VJE85" s="344"/>
      <c r="VJF85" s="344"/>
      <c r="VJG85" s="344"/>
      <c r="VJH85" s="344"/>
      <c r="VJI85" s="344"/>
      <c r="VJJ85" s="344"/>
      <c r="VJK85" s="344"/>
      <c r="VJL85" s="344"/>
      <c r="VJM85" s="344"/>
      <c r="VJN85" s="344"/>
      <c r="VJO85" s="344"/>
      <c r="VJP85" s="344"/>
      <c r="VJQ85" s="344"/>
      <c r="VJR85" s="344"/>
      <c r="VJS85" s="344"/>
      <c r="VJT85" s="344"/>
      <c r="VJU85" s="344"/>
      <c r="VJV85" s="344"/>
      <c r="VJW85" s="344"/>
      <c r="VJX85" s="344"/>
      <c r="VJY85" s="344"/>
      <c r="VJZ85" s="344"/>
      <c r="VKA85" s="344"/>
      <c r="VKB85" s="344"/>
      <c r="VKC85" s="344"/>
      <c r="VKD85" s="344"/>
      <c r="VKE85" s="344"/>
      <c r="VKF85" s="344"/>
      <c r="VKG85" s="344"/>
      <c r="VKH85" s="344"/>
      <c r="VKI85" s="344"/>
      <c r="VKJ85" s="344"/>
      <c r="VKK85" s="344"/>
      <c r="VKL85" s="344"/>
      <c r="VKM85" s="344"/>
      <c r="VKN85" s="344"/>
      <c r="VKO85" s="344"/>
      <c r="VKP85" s="344"/>
      <c r="VKQ85" s="344"/>
      <c r="VKR85" s="344"/>
      <c r="VKS85" s="344"/>
      <c r="VKT85" s="344"/>
      <c r="VKU85" s="344"/>
      <c r="VKV85" s="344"/>
      <c r="VKW85" s="344"/>
      <c r="VKX85" s="344"/>
      <c r="VKY85" s="344"/>
      <c r="VKZ85" s="344"/>
      <c r="VLA85" s="344"/>
      <c r="VLB85" s="344"/>
      <c r="VLC85" s="344"/>
      <c r="VLD85" s="344"/>
      <c r="VLE85" s="344"/>
      <c r="VLF85" s="344"/>
      <c r="VLG85" s="344"/>
      <c r="VLH85" s="344"/>
      <c r="VLI85" s="344"/>
      <c r="VLJ85" s="344"/>
      <c r="VLK85" s="344"/>
      <c r="VLL85" s="344"/>
      <c r="VLM85" s="344"/>
      <c r="VLN85" s="344"/>
      <c r="VLO85" s="344"/>
      <c r="VLP85" s="344"/>
      <c r="VLQ85" s="344"/>
      <c r="VLR85" s="344"/>
      <c r="VLS85" s="344"/>
      <c r="VLT85" s="344"/>
      <c r="VLU85" s="344"/>
      <c r="VLV85" s="344"/>
      <c r="VLW85" s="344"/>
      <c r="VLX85" s="344"/>
      <c r="VLY85" s="344"/>
      <c r="VLZ85" s="344"/>
      <c r="VMA85" s="344"/>
      <c r="VMB85" s="344"/>
      <c r="VMC85" s="344"/>
      <c r="VMD85" s="344"/>
      <c r="VME85" s="344"/>
      <c r="VMF85" s="344"/>
      <c r="VMG85" s="344"/>
      <c r="VMH85" s="344"/>
      <c r="VMI85" s="344"/>
      <c r="VMJ85" s="344"/>
      <c r="VMK85" s="344"/>
      <c r="VML85" s="344"/>
      <c r="VMM85" s="344"/>
      <c r="VMN85" s="344"/>
      <c r="VMO85" s="344"/>
      <c r="VMP85" s="344"/>
      <c r="VMQ85" s="344"/>
      <c r="VMR85" s="344"/>
      <c r="VMS85" s="344"/>
      <c r="VMT85" s="344"/>
      <c r="VMU85" s="344"/>
      <c r="VMV85" s="344"/>
      <c r="VMW85" s="344"/>
      <c r="VMX85" s="344"/>
      <c r="VMY85" s="344"/>
      <c r="VMZ85" s="344"/>
      <c r="VNA85" s="344"/>
      <c r="VNB85" s="344"/>
      <c r="VNC85" s="344"/>
      <c r="VND85" s="344"/>
      <c r="VNE85" s="344"/>
      <c r="VNF85" s="344"/>
      <c r="VNG85" s="344"/>
      <c r="VNH85" s="344"/>
      <c r="VNI85" s="344"/>
      <c r="VNJ85" s="344"/>
      <c r="VNK85" s="344"/>
      <c r="VNL85" s="344"/>
      <c r="VNM85" s="344"/>
      <c r="VNN85" s="344"/>
      <c r="VNO85" s="344"/>
      <c r="VNP85" s="344"/>
      <c r="VNQ85" s="344"/>
      <c r="VNR85" s="344"/>
      <c r="VNS85" s="344"/>
      <c r="VNT85" s="344"/>
      <c r="VNU85" s="344"/>
      <c r="VNV85" s="344"/>
      <c r="VNW85" s="344"/>
      <c r="VNX85" s="344"/>
      <c r="VNY85" s="344"/>
      <c r="VNZ85" s="344"/>
      <c r="VOA85" s="344"/>
      <c r="VOB85" s="344"/>
      <c r="VOC85" s="344"/>
      <c r="VOD85" s="344"/>
      <c r="VOE85" s="344"/>
      <c r="VOF85" s="344"/>
      <c r="VOG85" s="344"/>
      <c r="VOH85" s="344"/>
      <c r="VOI85" s="344"/>
      <c r="VOJ85" s="344"/>
      <c r="VOK85" s="344"/>
      <c r="VOL85" s="344"/>
      <c r="VOM85" s="344"/>
      <c r="VON85" s="344"/>
      <c r="VOO85" s="344"/>
      <c r="VOP85" s="344"/>
      <c r="VOQ85" s="344"/>
      <c r="VOR85" s="344"/>
      <c r="VOS85" s="344"/>
      <c r="VOT85" s="344"/>
      <c r="VOU85" s="344"/>
      <c r="VOV85" s="344"/>
      <c r="VOW85" s="344"/>
      <c r="VOX85" s="344"/>
      <c r="VOY85" s="344"/>
      <c r="VOZ85" s="344"/>
      <c r="VPA85" s="344"/>
      <c r="VPB85" s="344"/>
      <c r="VPC85" s="344"/>
      <c r="VPD85" s="344"/>
      <c r="VPE85" s="344"/>
      <c r="VPF85" s="344"/>
      <c r="VPG85" s="344"/>
      <c r="VPH85" s="344"/>
      <c r="VPI85" s="344"/>
      <c r="VPJ85" s="344"/>
      <c r="VPK85" s="344"/>
      <c r="VPL85" s="344"/>
      <c r="VPM85" s="344"/>
      <c r="VPN85" s="344"/>
      <c r="VPO85" s="344"/>
      <c r="VPP85" s="344"/>
      <c r="VPQ85" s="344"/>
      <c r="VPR85" s="344"/>
      <c r="VPS85" s="344"/>
      <c r="VPT85" s="344"/>
      <c r="VPU85" s="344"/>
      <c r="VPV85" s="344"/>
      <c r="VPW85" s="344"/>
      <c r="VPX85" s="344"/>
      <c r="VPY85" s="344"/>
      <c r="VPZ85" s="344"/>
      <c r="VQA85" s="344"/>
      <c r="VQB85" s="344"/>
      <c r="VQC85" s="344"/>
      <c r="VQD85" s="344"/>
      <c r="VQE85" s="344"/>
      <c r="VQF85" s="344"/>
      <c r="VQG85" s="344"/>
      <c r="VQH85" s="344"/>
      <c r="VQI85" s="344"/>
      <c r="VQJ85" s="344"/>
      <c r="VQK85" s="344"/>
      <c r="VQL85" s="344"/>
      <c r="VQM85" s="344"/>
      <c r="VQN85" s="344"/>
      <c r="VQO85" s="344"/>
      <c r="VQP85" s="344"/>
      <c r="VQQ85" s="344"/>
      <c r="VQR85" s="344"/>
      <c r="VQS85" s="344"/>
      <c r="VQT85" s="344"/>
      <c r="VQU85" s="344"/>
      <c r="VQV85" s="344"/>
      <c r="VQW85" s="344"/>
      <c r="VQX85" s="344"/>
      <c r="VQY85" s="344"/>
      <c r="VQZ85" s="344"/>
      <c r="VRA85" s="344"/>
      <c r="VRB85" s="344"/>
      <c r="VRC85" s="344"/>
      <c r="VRD85" s="344"/>
      <c r="VRE85" s="344"/>
      <c r="VRF85" s="344"/>
      <c r="VRG85" s="344"/>
      <c r="VRH85" s="344"/>
      <c r="VRI85" s="344"/>
      <c r="VRJ85" s="344"/>
      <c r="VRK85" s="344"/>
      <c r="VRL85" s="344"/>
      <c r="VRM85" s="344"/>
      <c r="VRN85" s="344"/>
      <c r="VRO85" s="344"/>
      <c r="VRP85" s="344"/>
      <c r="VRQ85" s="344"/>
      <c r="VRR85" s="344"/>
      <c r="VRS85" s="344"/>
      <c r="VRT85" s="344"/>
      <c r="VRU85" s="344"/>
      <c r="VRV85" s="344"/>
      <c r="VRW85" s="344"/>
      <c r="VRX85" s="344"/>
      <c r="VRY85" s="344"/>
      <c r="VRZ85" s="344"/>
      <c r="VSA85" s="344"/>
      <c r="VSB85" s="344"/>
      <c r="VSC85" s="344"/>
      <c r="VSD85" s="344"/>
      <c r="VSE85" s="344"/>
      <c r="VSF85" s="344"/>
      <c r="VSG85" s="344"/>
      <c r="VSH85" s="344"/>
      <c r="VSI85" s="344"/>
      <c r="VSJ85" s="344"/>
      <c r="VSK85" s="344"/>
      <c r="VSL85" s="344"/>
      <c r="VSM85" s="344"/>
      <c r="VSN85" s="344"/>
      <c r="VSO85" s="344"/>
      <c r="VSP85" s="344"/>
      <c r="VSQ85" s="344"/>
      <c r="VSR85" s="344"/>
      <c r="VSS85" s="344"/>
      <c r="VST85" s="344"/>
      <c r="VSU85" s="344"/>
      <c r="VSV85" s="344"/>
      <c r="VSW85" s="344"/>
      <c r="VSX85" s="344"/>
      <c r="VSY85" s="344"/>
      <c r="VSZ85" s="344"/>
      <c r="VTA85" s="344"/>
      <c r="VTB85" s="344"/>
      <c r="VTC85" s="344"/>
      <c r="VTD85" s="344"/>
      <c r="VTE85" s="344"/>
      <c r="VTF85" s="344"/>
      <c r="VTG85" s="344"/>
      <c r="VTH85" s="344"/>
      <c r="VTI85" s="344"/>
      <c r="VTJ85" s="344"/>
      <c r="VTK85" s="344"/>
      <c r="VTL85" s="344"/>
      <c r="VTM85" s="344"/>
      <c r="VTN85" s="344"/>
      <c r="VTO85" s="344"/>
      <c r="VTP85" s="344"/>
      <c r="VTQ85" s="344"/>
      <c r="VTR85" s="344"/>
      <c r="VTS85" s="344"/>
      <c r="VTT85" s="344"/>
      <c r="VTU85" s="344"/>
      <c r="VTV85" s="344"/>
      <c r="VTW85" s="344"/>
      <c r="VTX85" s="344"/>
      <c r="VTY85" s="344"/>
      <c r="VTZ85" s="344"/>
      <c r="VUA85" s="344"/>
      <c r="VUB85" s="344"/>
      <c r="VUC85" s="344"/>
      <c r="VUD85" s="344"/>
      <c r="VUE85" s="344"/>
      <c r="VUF85" s="344"/>
      <c r="VUG85" s="344"/>
      <c r="VUH85" s="344"/>
      <c r="VUI85" s="344"/>
      <c r="VUJ85" s="344"/>
      <c r="VUK85" s="344"/>
      <c r="VUL85" s="344"/>
      <c r="VUM85" s="344"/>
      <c r="VUN85" s="344"/>
      <c r="VUO85" s="344"/>
      <c r="VUP85" s="344"/>
      <c r="VUQ85" s="344"/>
      <c r="VUR85" s="344"/>
      <c r="VUS85" s="344"/>
      <c r="VUT85" s="344"/>
      <c r="VUU85" s="344"/>
      <c r="VUV85" s="344"/>
      <c r="VUW85" s="344"/>
      <c r="VUX85" s="344"/>
      <c r="VUY85" s="344"/>
      <c r="VUZ85" s="344"/>
      <c r="VVA85" s="344"/>
      <c r="VVB85" s="344"/>
      <c r="VVC85" s="344"/>
      <c r="VVD85" s="344"/>
      <c r="VVE85" s="344"/>
      <c r="VVF85" s="344"/>
      <c r="VVG85" s="344"/>
      <c r="VVH85" s="344"/>
      <c r="VVI85" s="344"/>
      <c r="VVJ85" s="344"/>
      <c r="VVK85" s="344"/>
      <c r="VVL85" s="344"/>
      <c r="VVM85" s="344"/>
      <c r="VVN85" s="344"/>
      <c r="VVO85" s="344"/>
      <c r="VVP85" s="344"/>
      <c r="VVQ85" s="344"/>
      <c r="VVR85" s="344"/>
      <c r="VVS85" s="344"/>
      <c r="VVT85" s="344"/>
      <c r="VVU85" s="344"/>
      <c r="VVV85" s="344"/>
      <c r="VVW85" s="344"/>
      <c r="VVX85" s="344"/>
      <c r="VVY85" s="344"/>
      <c r="VVZ85" s="344"/>
      <c r="VWA85" s="344"/>
      <c r="VWB85" s="344"/>
      <c r="VWC85" s="344"/>
      <c r="VWD85" s="344"/>
      <c r="VWE85" s="344"/>
      <c r="VWF85" s="344"/>
      <c r="VWG85" s="344"/>
      <c r="VWH85" s="344"/>
      <c r="VWI85" s="344"/>
      <c r="VWJ85" s="344"/>
      <c r="VWK85" s="344"/>
      <c r="VWL85" s="344"/>
      <c r="VWM85" s="344"/>
      <c r="VWN85" s="344"/>
      <c r="VWO85" s="344"/>
      <c r="VWP85" s="344"/>
      <c r="VWQ85" s="344"/>
      <c r="VWR85" s="344"/>
      <c r="VWS85" s="344"/>
      <c r="VWT85" s="344"/>
      <c r="VWU85" s="344"/>
      <c r="VWV85" s="344"/>
      <c r="VWW85" s="344"/>
      <c r="VWX85" s="344"/>
      <c r="VWY85" s="344"/>
      <c r="VWZ85" s="344"/>
      <c r="VXA85" s="344"/>
      <c r="VXB85" s="344"/>
      <c r="VXC85" s="344"/>
      <c r="VXD85" s="344"/>
      <c r="VXE85" s="344"/>
      <c r="VXF85" s="344"/>
      <c r="VXG85" s="344"/>
      <c r="VXH85" s="344"/>
      <c r="VXI85" s="344"/>
      <c r="VXJ85" s="344"/>
      <c r="VXK85" s="344"/>
      <c r="VXL85" s="344"/>
      <c r="VXM85" s="344"/>
      <c r="VXN85" s="344"/>
      <c r="VXO85" s="344"/>
      <c r="VXP85" s="344"/>
      <c r="VXQ85" s="344"/>
      <c r="VXR85" s="344"/>
      <c r="VXS85" s="344"/>
      <c r="VXT85" s="344"/>
      <c r="VXU85" s="344"/>
      <c r="VXV85" s="344"/>
      <c r="VXW85" s="344"/>
      <c r="VXX85" s="344"/>
      <c r="VXY85" s="344"/>
      <c r="VXZ85" s="344"/>
      <c r="VYA85" s="344"/>
      <c r="VYB85" s="344"/>
      <c r="VYC85" s="344"/>
      <c r="VYD85" s="344"/>
      <c r="VYE85" s="344"/>
      <c r="VYF85" s="344"/>
      <c r="VYG85" s="344"/>
      <c r="VYH85" s="344"/>
      <c r="VYI85" s="344"/>
      <c r="VYJ85" s="344"/>
      <c r="VYK85" s="344"/>
      <c r="VYL85" s="344"/>
      <c r="VYM85" s="344"/>
      <c r="VYN85" s="344"/>
      <c r="VYO85" s="344"/>
      <c r="VYP85" s="344"/>
      <c r="VYQ85" s="344"/>
      <c r="VYR85" s="344"/>
      <c r="VYS85" s="344"/>
      <c r="VYT85" s="344"/>
      <c r="VYU85" s="344"/>
      <c r="VYV85" s="344"/>
      <c r="VYW85" s="344"/>
      <c r="VYX85" s="344"/>
      <c r="VYY85" s="344"/>
      <c r="VYZ85" s="344"/>
      <c r="VZA85" s="344"/>
      <c r="VZB85" s="344"/>
      <c r="VZC85" s="344"/>
      <c r="VZD85" s="344"/>
      <c r="VZE85" s="344"/>
      <c r="VZF85" s="344"/>
      <c r="VZG85" s="344"/>
      <c r="VZH85" s="344"/>
      <c r="VZI85" s="344"/>
      <c r="VZJ85" s="344"/>
      <c r="VZK85" s="344"/>
      <c r="VZL85" s="344"/>
      <c r="VZM85" s="344"/>
      <c r="VZN85" s="344"/>
      <c r="VZO85" s="344"/>
      <c r="VZP85" s="344"/>
      <c r="VZQ85" s="344"/>
      <c r="VZR85" s="344"/>
      <c r="VZS85" s="344"/>
      <c r="VZT85" s="344"/>
      <c r="VZU85" s="344"/>
      <c r="VZV85" s="344"/>
      <c r="VZW85" s="344"/>
      <c r="VZX85" s="344"/>
      <c r="VZY85" s="344"/>
      <c r="VZZ85" s="344"/>
      <c r="WAA85" s="344"/>
      <c r="WAB85" s="344"/>
      <c r="WAC85" s="344"/>
      <c r="WAD85" s="344"/>
      <c r="WAE85" s="344"/>
      <c r="WAF85" s="344"/>
      <c r="WAG85" s="344"/>
      <c r="WAH85" s="344"/>
      <c r="WAI85" s="344"/>
      <c r="WAJ85" s="344"/>
      <c r="WAK85" s="344"/>
      <c r="WAL85" s="344"/>
      <c r="WAM85" s="344"/>
      <c r="WAN85" s="344"/>
      <c r="WAO85" s="344"/>
      <c r="WAP85" s="344"/>
      <c r="WAQ85" s="344"/>
      <c r="WAR85" s="344"/>
      <c r="WAS85" s="344"/>
      <c r="WAT85" s="344"/>
      <c r="WAU85" s="344"/>
      <c r="WAV85" s="344"/>
      <c r="WAW85" s="344"/>
      <c r="WAX85" s="344"/>
      <c r="WAY85" s="344"/>
      <c r="WAZ85" s="344"/>
      <c r="WBA85" s="344"/>
      <c r="WBB85" s="344"/>
      <c r="WBC85" s="344"/>
      <c r="WBD85" s="344"/>
      <c r="WBE85" s="344"/>
      <c r="WBF85" s="344"/>
      <c r="WBG85" s="344"/>
      <c r="WBH85" s="344"/>
      <c r="WBI85" s="344"/>
      <c r="WBJ85" s="344"/>
      <c r="WBK85" s="344"/>
      <c r="WBL85" s="344"/>
      <c r="WBM85" s="344"/>
      <c r="WBN85" s="344"/>
      <c r="WBO85" s="344"/>
      <c r="WBP85" s="344"/>
      <c r="WBQ85" s="344"/>
      <c r="WBR85" s="344"/>
      <c r="WBS85" s="344"/>
      <c r="WBT85" s="344"/>
      <c r="WBU85" s="344"/>
      <c r="WBV85" s="344"/>
      <c r="WBW85" s="344"/>
      <c r="WBX85" s="344"/>
      <c r="WBY85" s="344"/>
      <c r="WBZ85" s="344"/>
      <c r="WCA85" s="344"/>
      <c r="WCB85" s="344"/>
      <c r="WCC85" s="344"/>
      <c r="WCD85" s="344"/>
      <c r="WCE85" s="344"/>
      <c r="WCF85" s="344"/>
      <c r="WCG85" s="344"/>
      <c r="WCH85" s="344"/>
      <c r="WCI85" s="344"/>
      <c r="WCJ85" s="344"/>
      <c r="WCK85" s="344"/>
      <c r="WCL85" s="344"/>
      <c r="WCM85" s="344"/>
      <c r="WCN85" s="344"/>
      <c r="WCO85" s="344"/>
      <c r="WCP85" s="344"/>
      <c r="WCQ85" s="344"/>
      <c r="WCR85" s="344"/>
      <c r="WCS85" s="344"/>
      <c r="WCT85" s="344"/>
      <c r="WCU85" s="344"/>
      <c r="WCV85" s="344"/>
      <c r="WCW85" s="344"/>
      <c r="WCX85" s="344"/>
      <c r="WCY85" s="344"/>
      <c r="WCZ85" s="344"/>
      <c r="WDA85" s="344"/>
      <c r="WDB85" s="344"/>
      <c r="WDC85" s="344"/>
      <c r="WDD85" s="344"/>
      <c r="WDE85" s="344"/>
      <c r="WDF85" s="344"/>
      <c r="WDG85" s="344"/>
      <c r="WDH85" s="344"/>
      <c r="WDI85" s="344"/>
      <c r="WDJ85" s="344"/>
      <c r="WDK85" s="344"/>
      <c r="WDL85" s="344"/>
      <c r="WDM85" s="344"/>
      <c r="WDN85" s="344"/>
      <c r="WDO85" s="344"/>
      <c r="WDP85" s="344"/>
      <c r="WDQ85" s="344"/>
      <c r="WDR85" s="344"/>
      <c r="WDS85" s="344"/>
      <c r="WDT85" s="344"/>
      <c r="WDU85" s="344"/>
      <c r="WDV85" s="344"/>
      <c r="WDW85" s="344"/>
      <c r="WDX85" s="344"/>
      <c r="WDY85" s="344"/>
      <c r="WDZ85" s="344"/>
      <c r="WEA85" s="344"/>
      <c r="WEB85" s="344"/>
      <c r="WEC85" s="344"/>
      <c r="WED85" s="344"/>
      <c r="WEE85" s="344"/>
      <c r="WEF85" s="344"/>
      <c r="WEG85" s="344"/>
      <c r="WEH85" s="344"/>
      <c r="WEI85" s="344"/>
      <c r="WEJ85" s="344"/>
      <c r="WEK85" s="344"/>
      <c r="WEL85" s="344"/>
      <c r="WEM85" s="344"/>
      <c r="WEN85" s="344"/>
      <c r="WEO85" s="344"/>
      <c r="WEP85" s="344"/>
      <c r="WEQ85" s="344"/>
      <c r="WER85" s="344"/>
      <c r="WES85" s="344"/>
      <c r="WET85" s="344"/>
      <c r="WEU85" s="344"/>
      <c r="WEV85" s="344"/>
      <c r="WEW85" s="344"/>
      <c r="WEX85" s="344"/>
      <c r="WEY85" s="344"/>
      <c r="WEZ85" s="344"/>
      <c r="WFA85" s="344"/>
      <c r="WFB85" s="344"/>
      <c r="WFC85" s="344"/>
      <c r="WFD85" s="344"/>
      <c r="WFE85" s="344"/>
      <c r="WFF85" s="344"/>
      <c r="WFG85" s="344"/>
      <c r="WFH85" s="344"/>
      <c r="WFI85" s="344"/>
      <c r="WFJ85" s="344"/>
      <c r="WFK85" s="344"/>
      <c r="WFL85" s="344"/>
      <c r="WFM85" s="344"/>
      <c r="WFN85" s="344"/>
      <c r="WFO85" s="344"/>
      <c r="WFP85" s="344"/>
      <c r="WFQ85" s="344"/>
      <c r="WFR85" s="344"/>
      <c r="WFS85" s="344"/>
      <c r="WFT85" s="344"/>
      <c r="WFU85" s="344"/>
      <c r="WFV85" s="344"/>
      <c r="WFW85" s="344"/>
      <c r="WFX85" s="344"/>
      <c r="WFY85" s="344"/>
      <c r="WFZ85" s="344"/>
      <c r="WGA85" s="344"/>
      <c r="WGB85" s="344"/>
      <c r="WGC85" s="344"/>
      <c r="WGD85" s="344"/>
      <c r="WGE85" s="344"/>
      <c r="WGF85" s="344"/>
      <c r="WGG85" s="344"/>
      <c r="WGH85" s="344"/>
      <c r="WGI85" s="344"/>
      <c r="WGJ85" s="344"/>
      <c r="WGK85" s="344"/>
      <c r="WGL85" s="344"/>
      <c r="WGM85" s="344"/>
      <c r="WGN85" s="344"/>
      <c r="WGO85" s="344"/>
      <c r="WGP85" s="344"/>
      <c r="WGQ85" s="344"/>
      <c r="WGR85" s="344"/>
      <c r="WGS85" s="344"/>
      <c r="WGT85" s="344"/>
      <c r="WGU85" s="344"/>
      <c r="WGV85" s="344"/>
      <c r="WGW85" s="344"/>
      <c r="WGX85" s="344"/>
      <c r="WGY85" s="344"/>
      <c r="WGZ85" s="344"/>
      <c r="WHA85" s="344"/>
      <c r="WHB85" s="344"/>
      <c r="WHC85" s="344"/>
      <c r="WHD85" s="344"/>
      <c r="WHE85" s="344"/>
      <c r="WHF85" s="344"/>
      <c r="WHG85" s="344"/>
      <c r="WHH85" s="344"/>
      <c r="WHI85" s="344"/>
      <c r="WHJ85" s="344"/>
      <c r="WHK85" s="344"/>
      <c r="WHL85" s="344"/>
      <c r="WHM85" s="344"/>
      <c r="WHN85" s="344"/>
      <c r="WHO85" s="344"/>
      <c r="WHP85" s="344"/>
      <c r="WHQ85" s="344"/>
      <c r="WHR85" s="344"/>
      <c r="WHS85" s="344"/>
      <c r="WHT85" s="344"/>
      <c r="WHU85" s="344"/>
      <c r="WHV85" s="344"/>
      <c r="WHW85" s="344"/>
      <c r="WHX85" s="344"/>
      <c r="WHY85" s="344"/>
      <c r="WHZ85" s="344"/>
      <c r="WIA85" s="344"/>
      <c r="WIB85" s="344"/>
      <c r="WIC85" s="344"/>
      <c r="WID85" s="344"/>
      <c r="WIE85" s="344"/>
      <c r="WIF85" s="344"/>
      <c r="WIG85" s="344"/>
      <c r="WIH85" s="344"/>
      <c r="WII85" s="344"/>
      <c r="WIJ85" s="344"/>
      <c r="WIK85" s="344"/>
      <c r="WIL85" s="344"/>
      <c r="WIM85" s="344"/>
      <c r="WIN85" s="344"/>
      <c r="WIO85" s="344"/>
      <c r="WIP85" s="344"/>
      <c r="WIQ85" s="344"/>
      <c r="WIR85" s="344"/>
      <c r="WIS85" s="344"/>
      <c r="WIT85" s="344"/>
      <c r="WIU85" s="344"/>
      <c r="WIV85" s="344"/>
      <c r="WIW85" s="344"/>
      <c r="WIX85" s="344"/>
      <c r="WIY85" s="344"/>
      <c r="WIZ85" s="344"/>
      <c r="WJA85" s="344"/>
      <c r="WJB85" s="344"/>
      <c r="WJC85" s="344"/>
      <c r="WJD85" s="344"/>
      <c r="WJE85" s="344"/>
      <c r="WJF85" s="344"/>
      <c r="WJG85" s="344"/>
      <c r="WJH85" s="344"/>
      <c r="WJI85" s="344"/>
      <c r="WJJ85" s="344"/>
      <c r="WJK85" s="344"/>
      <c r="WJL85" s="344"/>
      <c r="WJM85" s="344"/>
      <c r="WJN85" s="344"/>
      <c r="WJO85" s="344"/>
      <c r="WJP85" s="344"/>
      <c r="WJQ85" s="344"/>
      <c r="WJR85" s="344"/>
      <c r="WJS85" s="344"/>
      <c r="WJT85" s="344"/>
      <c r="WJU85" s="344"/>
      <c r="WJV85" s="344"/>
      <c r="WJW85" s="344"/>
      <c r="WJX85" s="344"/>
      <c r="WJY85" s="344"/>
      <c r="WJZ85" s="344"/>
      <c r="WKA85" s="344"/>
      <c r="WKB85" s="344"/>
      <c r="WKC85" s="344"/>
      <c r="WKD85" s="344"/>
      <c r="WKE85" s="344"/>
      <c r="WKF85" s="344"/>
      <c r="WKG85" s="344"/>
      <c r="WKH85" s="344"/>
      <c r="WKI85" s="344"/>
      <c r="WKJ85" s="344"/>
      <c r="WKK85" s="344"/>
      <c r="WKL85" s="344"/>
      <c r="WKM85" s="344"/>
      <c r="WKN85" s="344"/>
      <c r="WKO85" s="344"/>
      <c r="WKP85" s="344"/>
      <c r="WKQ85" s="344"/>
      <c r="WKR85" s="344"/>
      <c r="WKS85" s="344"/>
      <c r="WKT85" s="344"/>
      <c r="WKU85" s="344"/>
      <c r="WKV85" s="344"/>
      <c r="WKW85" s="344"/>
      <c r="WKX85" s="344"/>
      <c r="WKY85" s="344"/>
      <c r="WKZ85" s="344"/>
      <c r="WLA85" s="344"/>
      <c r="WLB85" s="344"/>
      <c r="WLC85" s="344"/>
      <c r="WLD85" s="344"/>
      <c r="WLE85" s="344"/>
      <c r="WLF85" s="344"/>
      <c r="WLG85" s="344"/>
      <c r="WLH85" s="344"/>
      <c r="WLI85" s="344"/>
      <c r="WLJ85" s="344"/>
      <c r="WLK85" s="344"/>
      <c r="WLL85" s="344"/>
      <c r="WLM85" s="344"/>
      <c r="WLN85" s="344"/>
      <c r="WLO85" s="344"/>
      <c r="WLP85" s="344"/>
      <c r="WLQ85" s="344"/>
      <c r="WLR85" s="344"/>
      <c r="WLS85" s="344"/>
      <c r="WLT85" s="344"/>
      <c r="WLU85" s="344"/>
      <c r="WLV85" s="344"/>
      <c r="WLW85" s="344"/>
      <c r="WLX85" s="344"/>
      <c r="WLY85" s="344"/>
      <c r="WLZ85" s="344"/>
      <c r="WMA85" s="344"/>
      <c r="WMB85" s="344"/>
      <c r="WMC85" s="344"/>
      <c r="WMD85" s="344"/>
      <c r="WME85" s="344"/>
      <c r="WMF85" s="344"/>
      <c r="WMG85" s="344"/>
      <c r="WMH85" s="344"/>
      <c r="WMI85" s="344"/>
      <c r="WMJ85" s="344"/>
      <c r="WMK85" s="344"/>
      <c r="WML85" s="344"/>
      <c r="WMM85" s="344"/>
      <c r="WMN85" s="344"/>
      <c r="WMO85" s="344"/>
      <c r="WMP85" s="344"/>
      <c r="WMQ85" s="344"/>
      <c r="WMR85" s="344"/>
      <c r="WMS85" s="344"/>
      <c r="WMT85" s="344"/>
      <c r="WMU85" s="344"/>
      <c r="WMV85" s="344"/>
      <c r="WMW85" s="344"/>
      <c r="WMX85" s="344"/>
      <c r="WMY85" s="344"/>
      <c r="WMZ85" s="344"/>
      <c r="WNA85" s="344"/>
      <c r="WNB85" s="344"/>
      <c r="WNC85" s="344"/>
      <c r="WND85" s="344"/>
      <c r="WNE85" s="344"/>
      <c r="WNF85" s="344"/>
      <c r="WNG85" s="344"/>
      <c r="WNH85" s="344"/>
      <c r="WNI85" s="344"/>
      <c r="WNJ85" s="344"/>
      <c r="WNK85" s="344"/>
      <c r="WNL85" s="344"/>
      <c r="WNM85" s="344"/>
      <c r="WNN85" s="344"/>
      <c r="WNO85" s="344"/>
      <c r="WNP85" s="344"/>
      <c r="WNQ85" s="344"/>
      <c r="WNR85" s="344"/>
      <c r="WNS85" s="344"/>
      <c r="WNT85" s="344"/>
      <c r="WNU85" s="344"/>
      <c r="WNV85" s="344"/>
      <c r="WNW85" s="344"/>
      <c r="WNX85" s="344"/>
      <c r="WNY85" s="344"/>
      <c r="WNZ85" s="344"/>
      <c r="WOA85" s="344"/>
      <c r="WOB85" s="344"/>
      <c r="WOC85" s="344"/>
      <c r="WOD85" s="344"/>
      <c r="WOE85" s="344"/>
      <c r="WOF85" s="344"/>
      <c r="WOG85" s="344"/>
      <c r="WOH85" s="344"/>
      <c r="WOI85" s="344"/>
      <c r="WOJ85" s="344"/>
      <c r="WOK85" s="344"/>
      <c r="WOL85" s="344"/>
      <c r="WOM85" s="344"/>
      <c r="WON85" s="344"/>
      <c r="WOO85" s="344"/>
      <c r="WOP85" s="344"/>
      <c r="WOQ85" s="344"/>
      <c r="WOR85" s="344"/>
      <c r="WOS85" s="344"/>
      <c r="WOT85" s="344"/>
      <c r="WOU85" s="344"/>
      <c r="WOV85" s="344"/>
      <c r="WOW85" s="344"/>
      <c r="WOX85" s="344"/>
      <c r="WOY85" s="344"/>
      <c r="WOZ85" s="344"/>
      <c r="WPA85" s="344"/>
      <c r="WPB85" s="344"/>
      <c r="WPC85" s="344"/>
      <c r="WPD85" s="344"/>
      <c r="WPE85" s="344"/>
      <c r="WPF85" s="344"/>
      <c r="WPG85" s="344"/>
      <c r="WPH85" s="344"/>
      <c r="WPI85" s="344"/>
      <c r="WPJ85" s="344"/>
      <c r="WPK85" s="344"/>
      <c r="WPL85" s="344"/>
      <c r="WPM85" s="344"/>
      <c r="WPN85" s="344"/>
      <c r="WPO85" s="344"/>
      <c r="WPP85" s="344"/>
      <c r="WPQ85" s="344"/>
      <c r="WPR85" s="344"/>
      <c r="WPS85" s="344"/>
      <c r="WPT85" s="344"/>
      <c r="WPU85" s="344"/>
      <c r="WPV85" s="344"/>
      <c r="WPW85" s="344"/>
      <c r="WPX85" s="344"/>
      <c r="WPY85" s="344"/>
      <c r="WPZ85" s="344"/>
      <c r="WQA85" s="344"/>
      <c r="WQB85" s="344"/>
      <c r="WQC85" s="344"/>
      <c r="WQD85" s="344"/>
      <c r="WQE85" s="344"/>
      <c r="WQF85" s="344"/>
      <c r="WQG85" s="344"/>
      <c r="WQH85" s="344"/>
      <c r="WQI85" s="344"/>
      <c r="WQJ85" s="344"/>
      <c r="WQK85" s="344"/>
      <c r="WQL85" s="344"/>
      <c r="WQM85" s="344"/>
      <c r="WQN85" s="344"/>
      <c r="WQO85" s="344"/>
      <c r="WQP85" s="344"/>
      <c r="WQQ85" s="344"/>
      <c r="WQR85" s="344"/>
      <c r="WQS85" s="344"/>
      <c r="WQT85" s="344"/>
      <c r="WQU85" s="344"/>
      <c r="WQV85" s="344"/>
      <c r="WQW85" s="344"/>
      <c r="WQX85" s="344"/>
      <c r="WQY85" s="344"/>
      <c r="WQZ85" s="344"/>
      <c r="WRA85" s="344"/>
      <c r="WRB85" s="344"/>
      <c r="WRC85" s="344"/>
      <c r="WRD85" s="344"/>
      <c r="WRE85" s="344"/>
      <c r="WRF85" s="344"/>
      <c r="WRG85" s="344"/>
      <c r="WRH85" s="344"/>
      <c r="WRI85" s="344"/>
      <c r="WRJ85" s="344"/>
      <c r="WRK85" s="344"/>
      <c r="WRL85" s="344"/>
      <c r="WRM85" s="344"/>
      <c r="WRN85" s="344"/>
      <c r="WRO85" s="344"/>
      <c r="WRP85" s="344"/>
      <c r="WRQ85" s="344"/>
      <c r="WRR85" s="344"/>
      <c r="WRS85" s="344"/>
      <c r="WRT85" s="344"/>
      <c r="WRU85" s="344"/>
      <c r="WRV85" s="344"/>
      <c r="WRW85" s="344"/>
      <c r="WRX85" s="344"/>
      <c r="WRY85" s="344"/>
      <c r="WRZ85" s="344"/>
      <c r="WSA85" s="344"/>
      <c r="WSB85" s="344"/>
      <c r="WSC85" s="344"/>
      <c r="WSD85" s="344"/>
      <c r="WSE85" s="344"/>
      <c r="WSF85" s="344"/>
      <c r="WSG85" s="344"/>
      <c r="WSH85" s="344"/>
      <c r="WSI85" s="344"/>
      <c r="WSJ85" s="344"/>
      <c r="WSK85" s="344"/>
      <c r="WSL85" s="344"/>
      <c r="WSM85" s="344"/>
      <c r="WSN85" s="344"/>
      <c r="WSO85" s="344"/>
      <c r="WSP85" s="344"/>
      <c r="WSQ85" s="344"/>
      <c r="WSR85" s="344"/>
      <c r="WSS85" s="344"/>
      <c r="WST85" s="344"/>
      <c r="WSU85" s="344"/>
      <c r="WSV85" s="344"/>
      <c r="WSW85" s="344"/>
      <c r="WSX85" s="344"/>
      <c r="WSY85" s="344"/>
      <c r="WSZ85" s="344"/>
      <c r="WTA85" s="344"/>
      <c r="WTB85" s="344"/>
      <c r="WTC85" s="344"/>
      <c r="WTD85" s="344"/>
      <c r="WTE85" s="344"/>
      <c r="WTF85" s="344"/>
      <c r="WTG85" s="344"/>
      <c r="WTH85" s="344"/>
      <c r="WTI85" s="344"/>
      <c r="WTJ85" s="344"/>
      <c r="WTK85" s="344"/>
      <c r="WTL85" s="344"/>
      <c r="WTM85" s="344"/>
      <c r="WTN85" s="344"/>
      <c r="WTO85" s="344"/>
      <c r="WTP85" s="344"/>
      <c r="WTQ85" s="344"/>
      <c r="WTR85" s="344"/>
      <c r="WTS85" s="344"/>
      <c r="WTT85" s="344"/>
      <c r="WTU85" s="344"/>
      <c r="WTV85" s="344"/>
      <c r="WTW85" s="344"/>
      <c r="WTX85" s="344"/>
      <c r="WTY85" s="344"/>
      <c r="WTZ85" s="344"/>
      <c r="WUA85" s="344"/>
      <c r="WUB85" s="344"/>
      <c r="WUC85" s="344"/>
      <c r="WUD85" s="344"/>
      <c r="WUE85" s="344"/>
      <c r="WUF85" s="344"/>
      <c r="WUG85" s="344"/>
      <c r="WUH85" s="344"/>
      <c r="WUI85" s="344"/>
      <c r="WUJ85" s="344"/>
      <c r="WUK85" s="344"/>
      <c r="WUL85" s="344"/>
      <c r="WUM85" s="344"/>
      <c r="WUN85" s="344"/>
      <c r="WUO85" s="344"/>
      <c r="WUP85" s="344"/>
      <c r="WUQ85" s="344"/>
      <c r="WUR85" s="344"/>
      <c r="WUS85" s="344"/>
      <c r="WUT85" s="344"/>
      <c r="WUU85" s="344"/>
      <c r="WUV85" s="344"/>
      <c r="WUW85" s="344"/>
      <c r="WUX85" s="344"/>
      <c r="WUY85" s="344"/>
      <c r="WUZ85" s="344"/>
      <c r="WVA85" s="344"/>
      <c r="WVB85" s="344"/>
      <c r="WVC85" s="344"/>
      <c r="WVD85" s="344"/>
      <c r="WVE85" s="344"/>
      <c r="WVF85" s="344"/>
      <c r="WVG85" s="344"/>
      <c r="WVH85" s="344"/>
      <c r="WVI85" s="344"/>
      <c r="WVJ85" s="344"/>
      <c r="WVK85" s="344"/>
      <c r="WVL85" s="344"/>
      <c r="WVM85" s="344"/>
      <c r="WVN85" s="344"/>
      <c r="WVO85" s="344"/>
      <c r="WVP85" s="344"/>
      <c r="WVQ85" s="344"/>
      <c r="WVR85" s="344"/>
      <c r="WVS85" s="344"/>
      <c r="WVT85" s="344"/>
      <c r="WVU85" s="344"/>
      <c r="WVV85" s="344"/>
      <c r="WVW85" s="344"/>
      <c r="WVX85" s="344"/>
      <c r="WVY85" s="344"/>
      <c r="WVZ85" s="344"/>
      <c r="WWA85" s="344"/>
      <c r="WWB85" s="344"/>
      <c r="WWC85" s="344"/>
      <c r="WWD85" s="344"/>
      <c r="WWE85" s="344"/>
      <c r="WWF85" s="344"/>
      <c r="WWG85" s="344"/>
      <c r="WWH85" s="344"/>
      <c r="WWI85" s="344"/>
      <c r="WWJ85" s="344"/>
      <c r="WWK85" s="344"/>
      <c r="WWL85" s="344"/>
      <c r="WWM85" s="344"/>
      <c r="WWN85" s="344"/>
      <c r="WWO85" s="344"/>
      <c r="WWP85" s="344"/>
      <c r="WWQ85" s="344"/>
      <c r="WWR85" s="344"/>
      <c r="WWS85" s="344"/>
      <c r="WWT85" s="344"/>
      <c r="WWU85" s="344"/>
      <c r="WWV85" s="344"/>
      <c r="WWW85" s="344"/>
      <c r="WWX85" s="344"/>
      <c r="WWY85" s="344"/>
      <c r="WWZ85" s="344"/>
      <c r="WXA85" s="344"/>
      <c r="WXB85" s="344"/>
      <c r="WXC85" s="344"/>
      <c r="WXD85" s="344"/>
      <c r="WXE85" s="344"/>
      <c r="WXF85" s="344"/>
      <c r="WXG85" s="344"/>
      <c r="WXH85" s="344"/>
      <c r="WXI85" s="344"/>
      <c r="WXJ85" s="344"/>
      <c r="WXK85" s="344"/>
      <c r="WXL85" s="344"/>
      <c r="WXM85" s="344"/>
      <c r="WXN85" s="344"/>
      <c r="WXO85" s="344"/>
      <c r="WXP85" s="344"/>
      <c r="WXQ85" s="344"/>
      <c r="WXR85" s="344"/>
      <c r="WXS85" s="344"/>
      <c r="WXT85" s="344"/>
      <c r="WXU85" s="344"/>
      <c r="WXV85" s="344"/>
      <c r="WXW85" s="344"/>
      <c r="WXX85" s="344"/>
      <c r="WXY85" s="344"/>
      <c r="WXZ85" s="344"/>
      <c r="WYA85" s="344"/>
      <c r="WYB85" s="344"/>
      <c r="WYC85" s="344"/>
      <c r="WYD85" s="344"/>
      <c r="WYE85" s="344"/>
      <c r="WYF85" s="344"/>
      <c r="WYG85" s="344"/>
      <c r="WYH85" s="344"/>
      <c r="WYI85" s="344"/>
      <c r="WYJ85" s="344"/>
      <c r="WYK85" s="344"/>
      <c r="WYL85" s="344"/>
      <c r="WYM85" s="344"/>
      <c r="WYN85" s="344"/>
      <c r="WYO85" s="344"/>
      <c r="WYP85" s="344"/>
      <c r="WYQ85" s="344"/>
      <c r="WYR85" s="344"/>
      <c r="WYS85" s="344"/>
      <c r="WYT85" s="344"/>
      <c r="WYU85" s="344"/>
      <c r="WYV85" s="344"/>
      <c r="WYW85" s="344"/>
      <c r="WYX85" s="344"/>
      <c r="WYY85" s="344"/>
      <c r="WYZ85" s="344"/>
      <c r="WZA85" s="344"/>
      <c r="WZB85" s="344"/>
      <c r="WZC85" s="344"/>
      <c r="WZD85" s="344"/>
      <c r="WZE85" s="344"/>
      <c r="WZF85" s="344"/>
      <c r="WZG85" s="344"/>
      <c r="WZH85" s="344"/>
      <c r="WZI85" s="344"/>
      <c r="WZJ85" s="344"/>
      <c r="WZK85" s="344"/>
      <c r="WZL85" s="344"/>
      <c r="WZM85" s="344"/>
      <c r="WZN85" s="344"/>
      <c r="WZO85" s="344"/>
      <c r="WZP85" s="344"/>
      <c r="WZQ85" s="344"/>
      <c r="WZR85" s="344"/>
      <c r="WZS85" s="344"/>
      <c r="WZT85" s="344"/>
      <c r="WZU85" s="344"/>
      <c r="WZV85" s="344"/>
      <c r="WZW85" s="344"/>
      <c r="WZX85" s="344"/>
      <c r="WZY85" s="344"/>
      <c r="WZZ85" s="344"/>
      <c r="XAA85" s="344"/>
      <c r="XAB85" s="344"/>
      <c r="XAC85" s="344"/>
      <c r="XAD85" s="344"/>
      <c r="XAE85" s="344"/>
      <c r="XAF85" s="344"/>
      <c r="XAG85" s="344"/>
      <c r="XAH85" s="344"/>
      <c r="XAI85" s="344"/>
      <c r="XAJ85" s="344"/>
      <c r="XAK85" s="344"/>
      <c r="XAL85" s="344"/>
      <c r="XAM85" s="344"/>
      <c r="XAN85" s="344"/>
      <c r="XAO85" s="344"/>
      <c r="XAP85" s="344"/>
      <c r="XAQ85" s="344"/>
      <c r="XAR85" s="344"/>
      <c r="XAS85" s="344"/>
      <c r="XAT85" s="344"/>
      <c r="XAU85" s="344"/>
      <c r="XAV85" s="344"/>
      <c r="XAW85" s="344"/>
      <c r="XAX85" s="344"/>
      <c r="XAY85" s="344"/>
      <c r="XAZ85" s="344"/>
      <c r="XBA85" s="344"/>
      <c r="XBB85" s="344"/>
      <c r="XBC85" s="344"/>
      <c r="XBD85" s="344"/>
      <c r="XBE85" s="344"/>
      <c r="XBF85" s="344"/>
      <c r="XBG85" s="344"/>
      <c r="XBH85" s="344"/>
      <c r="XBI85" s="344"/>
      <c r="XBJ85" s="344"/>
      <c r="XBK85" s="344"/>
      <c r="XBL85" s="344"/>
      <c r="XBM85" s="344"/>
      <c r="XBN85" s="344"/>
      <c r="XBO85" s="344"/>
      <c r="XBP85" s="344"/>
      <c r="XBQ85" s="344"/>
      <c r="XBR85" s="344"/>
      <c r="XBS85" s="344"/>
      <c r="XBT85" s="344"/>
      <c r="XBU85" s="344"/>
      <c r="XBV85" s="344"/>
      <c r="XBW85" s="344"/>
      <c r="XBX85" s="344"/>
      <c r="XBY85" s="344"/>
      <c r="XBZ85" s="344"/>
      <c r="XCA85" s="344"/>
      <c r="XCB85" s="344"/>
      <c r="XCC85" s="344"/>
      <c r="XCD85" s="344"/>
      <c r="XCE85" s="344"/>
      <c r="XCF85" s="344"/>
      <c r="XCG85" s="344"/>
      <c r="XCH85" s="344"/>
      <c r="XCI85" s="344"/>
      <c r="XCJ85" s="344"/>
      <c r="XCK85" s="344"/>
      <c r="XCL85" s="344"/>
      <c r="XCM85" s="344"/>
      <c r="XCN85" s="344"/>
      <c r="XCO85" s="344"/>
      <c r="XCP85" s="344"/>
      <c r="XCQ85" s="344"/>
      <c r="XCR85" s="344"/>
      <c r="XCS85" s="344"/>
      <c r="XCT85" s="344"/>
      <c r="XCU85" s="344"/>
      <c r="XCV85" s="344"/>
      <c r="XCW85" s="344"/>
      <c r="XCX85" s="344"/>
      <c r="XCY85" s="344"/>
      <c r="XCZ85" s="344"/>
      <c r="XDA85" s="344"/>
      <c r="XDB85" s="344"/>
      <c r="XDC85" s="344"/>
      <c r="XDD85" s="344"/>
      <c r="XDE85" s="344"/>
      <c r="XDF85" s="344"/>
      <c r="XDG85" s="344"/>
      <c r="XDH85" s="344"/>
      <c r="XDI85" s="344"/>
      <c r="XDJ85" s="344"/>
      <c r="XDK85" s="344"/>
      <c r="XDL85" s="344"/>
      <c r="XDM85" s="344"/>
      <c r="XDN85" s="344"/>
      <c r="XDO85" s="344"/>
      <c r="XDP85" s="344"/>
      <c r="XDQ85" s="344"/>
      <c r="XDR85" s="344"/>
      <c r="XDS85" s="344"/>
      <c r="XDT85" s="344"/>
      <c r="XDU85" s="344"/>
      <c r="XDV85" s="344"/>
      <c r="XDW85" s="344"/>
      <c r="XDX85" s="344"/>
      <c r="XDY85" s="344"/>
      <c r="XDZ85" s="344"/>
      <c r="XEA85" s="344"/>
      <c r="XEB85" s="344"/>
      <c r="XEC85" s="344"/>
      <c r="XED85" s="344"/>
      <c r="XEE85" s="344"/>
      <c r="XEF85" s="344"/>
      <c r="XEG85" s="344"/>
      <c r="XEH85" s="344"/>
      <c r="XEI85" s="344"/>
      <c r="XEJ85" s="344"/>
      <c r="XEK85" s="344"/>
      <c r="XEL85" s="344"/>
      <c r="XEM85" s="344"/>
      <c r="XEN85" s="344"/>
      <c r="XEO85" s="344"/>
      <c r="XEP85" s="344"/>
      <c r="XEQ85" s="344"/>
      <c r="XER85" s="344"/>
      <c r="XES85" s="344"/>
      <c r="XET85" s="344"/>
      <c r="XEU85" s="344"/>
      <c r="XEV85" s="344"/>
      <c r="XEW85" s="344"/>
      <c r="XEX85" s="344"/>
      <c r="XEY85" s="344"/>
      <c r="XEZ85" s="344"/>
      <c r="XFA85" s="344"/>
      <c r="XFB85" s="344"/>
      <c r="XFC85" s="344"/>
      <c r="XFD85" s="344"/>
    </row>
    <row r="87" spans="1:16384" x14ac:dyDescent="0.2">
      <c r="A87" s="348" t="s">
        <v>584</v>
      </c>
    </row>
    <row r="88" spans="1:16384" ht="38.25" customHeight="1" x14ac:dyDescent="0.2">
      <c r="A88" s="367"/>
      <c r="B88" s="377" t="s">
        <v>585</v>
      </c>
      <c r="C88" s="377"/>
      <c r="D88" s="377"/>
      <c r="E88" s="378" t="s">
        <v>586</v>
      </c>
      <c r="F88" s="378"/>
      <c r="G88" s="378"/>
      <c r="H88" s="378"/>
    </row>
    <row r="89" spans="1:16384" ht="13.5" thickBot="1" x14ac:dyDescent="0.25">
      <c r="A89" s="379" t="s">
        <v>587</v>
      </c>
      <c r="B89" s="380">
        <v>44286</v>
      </c>
      <c r="D89" s="380">
        <v>43921</v>
      </c>
      <c r="F89" s="380">
        <v>44286</v>
      </c>
      <c r="H89" s="380">
        <v>44196</v>
      </c>
    </row>
    <row r="90" spans="1:16384" x14ac:dyDescent="0.2">
      <c r="A90" s="381" t="s">
        <v>588</v>
      </c>
      <c r="B90" s="367"/>
      <c r="D90" s="367"/>
      <c r="F90" s="367"/>
      <c r="H90" s="367"/>
    </row>
    <row r="91" spans="1:16384" x14ac:dyDescent="0.2">
      <c r="A91" s="370" t="s">
        <v>598</v>
      </c>
      <c r="B91" s="354">
        <v>12384</v>
      </c>
      <c r="D91" s="354">
        <v>11889</v>
      </c>
      <c r="F91" s="354">
        <v>14993</v>
      </c>
      <c r="H91" s="354">
        <v>10289</v>
      </c>
    </row>
    <row r="92" spans="1:16384" x14ac:dyDescent="0.2">
      <c r="A92" s="370" t="s">
        <v>599</v>
      </c>
      <c r="B92" s="350">
        <v>262</v>
      </c>
      <c r="D92" s="350">
        <v>418</v>
      </c>
      <c r="F92" s="350">
        <v>283</v>
      </c>
      <c r="H92" s="350">
        <v>340</v>
      </c>
    </row>
    <row r="93" spans="1:16384" x14ac:dyDescent="0.2">
      <c r="A93" s="367"/>
      <c r="B93" s="382"/>
      <c r="D93" s="382"/>
      <c r="F93" s="382"/>
      <c r="H93" s="382"/>
    </row>
    <row r="94" spans="1:16384" x14ac:dyDescent="0.2">
      <c r="A94" s="381" t="s">
        <v>589</v>
      </c>
      <c r="B94" s="382"/>
      <c r="D94" s="382"/>
      <c r="F94" s="382"/>
      <c r="H94" s="382"/>
    </row>
    <row r="95" spans="1:16384" x14ac:dyDescent="0.2">
      <c r="A95" s="370" t="s">
        <v>598</v>
      </c>
      <c r="B95" s="354">
        <v>4152</v>
      </c>
      <c r="D95" s="354">
        <v>5387</v>
      </c>
      <c r="F95" s="354">
        <v>25496</v>
      </c>
      <c r="H95" s="354">
        <v>23414</v>
      </c>
    </row>
    <row r="96" spans="1:16384" x14ac:dyDescent="0.2">
      <c r="A96" s="367"/>
      <c r="B96" s="382"/>
      <c r="D96" s="382"/>
      <c r="F96" s="382"/>
      <c r="H96" s="382"/>
    </row>
    <row r="97" spans="1:16384" x14ac:dyDescent="0.2">
      <c r="A97" s="381" t="s">
        <v>590</v>
      </c>
      <c r="B97" s="382"/>
      <c r="D97" s="382"/>
      <c r="F97" s="382"/>
      <c r="H97" s="382"/>
    </row>
    <row r="98" spans="1:16384" x14ac:dyDescent="0.2">
      <c r="A98" s="370" t="s">
        <v>598</v>
      </c>
      <c r="B98" s="354">
        <v>41495</v>
      </c>
      <c r="D98" s="354">
        <v>36225</v>
      </c>
      <c r="F98" s="354">
        <v>41495</v>
      </c>
      <c r="H98" s="350" t="s">
        <v>549</v>
      </c>
    </row>
    <row r="99" spans="1:16384" x14ac:dyDescent="0.2">
      <c r="A99" s="370" t="s">
        <v>599</v>
      </c>
      <c r="B99" s="350" t="s">
        <v>549</v>
      </c>
      <c r="D99" s="350" t="s">
        <v>549</v>
      </c>
      <c r="F99" s="350" t="s">
        <v>549</v>
      </c>
      <c r="H99" s="354">
        <v>25614</v>
      </c>
    </row>
    <row r="100" spans="1:16384" x14ac:dyDescent="0.2">
      <c r="A100" s="367"/>
      <c r="B100" s="382"/>
      <c r="D100" s="382"/>
      <c r="F100" s="382"/>
      <c r="H100" s="382"/>
    </row>
    <row r="101" spans="1:16384" x14ac:dyDescent="0.2">
      <c r="A101" s="381" t="s">
        <v>591</v>
      </c>
      <c r="B101" s="382"/>
      <c r="D101" s="382"/>
      <c r="F101" s="382"/>
      <c r="H101" s="382"/>
    </row>
    <row r="102" spans="1:16384" x14ac:dyDescent="0.2">
      <c r="A102" s="370" t="s">
        <v>598</v>
      </c>
      <c r="B102" s="350" t="s">
        <v>549</v>
      </c>
      <c r="D102" s="350">
        <v>18</v>
      </c>
      <c r="F102" s="350" t="s">
        <v>549</v>
      </c>
      <c r="H102" s="350">
        <v>13</v>
      </c>
    </row>
    <row r="103" spans="1:16384" x14ac:dyDescent="0.2">
      <c r="A103" s="367"/>
    </row>
    <row r="106" spans="1:16384" x14ac:dyDescent="0.2">
      <c r="A106" s="348" t="s">
        <v>592</v>
      </c>
    </row>
    <row r="107" spans="1:16384" ht="48" customHeight="1" x14ac:dyDescent="0.2">
      <c r="A107" s="344" t="s">
        <v>593</v>
      </c>
      <c r="B107" s="344"/>
      <c r="C107" s="344"/>
      <c r="D107" s="344"/>
      <c r="E107" s="344"/>
      <c r="F107" s="344"/>
      <c r="G107" s="344"/>
      <c r="H107" s="344"/>
      <c r="I107" s="344"/>
      <c r="J107" s="344"/>
      <c r="K107" s="344"/>
      <c r="L107" s="344"/>
      <c r="M107" s="344"/>
      <c r="N107" s="344"/>
      <c r="O107" s="344"/>
      <c r="P107" s="344"/>
      <c r="Q107" s="344"/>
      <c r="R107" s="344"/>
      <c r="S107" s="344"/>
      <c r="T107" s="344"/>
      <c r="U107" s="344"/>
      <c r="V107" s="344"/>
      <c r="W107" s="344"/>
      <c r="X107" s="344"/>
      <c r="Y107" s="344"/>
      <c r="Z107" s="344"/>
      <c r="AA107" s="344"/>
      <c r="AB107" s="344"/>
      <c r="AC107" s="344"/>
      <c r="AD107" s="344"/>
      <c r="AE107" s="344"/>
      <c r="AF107" s="344"/>
      <c r="AG107" s="344"/>
      <c r="AH107" s="344"/>
      <c r="AI107" s="344"/>
      <c r="AJ107" s="344"/>
      <c r="AK107" s="344"/>
      <c r="AL107" s="344"/>
      <c r="AM107" s="344"/>
      <c r="AN107" s="344"/>
      <c r="AO107" s="344"/>
      <c r="AP107" s="344"/>
      <c r="AQ107" s="344"/>
      <c r="AR107" s="344"/>
      <c r="AS107" s="344"/>
      <c r="AT107" s="344"/>
      <c r="AU107" s="344"/>
      <c r="AV107" s="344"/>
      <c r="AW107" s="344"/>
      <c r="AX107" s="344"/>
      <c r="AY107" s="344"/>
      <c r="AZ107" s="344"/>
      <c r="BA107" s="344"/>
      <c r="BB107" s="344"/>
      <c r="BC107" s="344"/>
      <c r="BD107" s="344"/>
      <c r="BE107" s="344"/>
      <c r="BF107" s="344"/>
      <c r="BG107" s="344"/>
      <c r="BH107" s="344"/>
      <c r="BI107" s="344"/>
      <c r="BJ107" s="344"/>
      <c r="BK107" s="344"/>
      <c r="BL107" s="344"/>
      <c r="BM107" s="344"/>
      <c r="BN107" s="344"/>
      <c r="BO107" s="344"/>
      <c r="BP107" s="344"/>
      <c r="BQ107" s="344"/>
      <c r="BR107" s="344"/>
      <c r="BS107" s="344"/>
      <c r="BT107" s="344"/>
      <c r="BU107" s="344"/>
      <c r="BV107" s="344"/>
      <c r="BW107" s="344"/>
      <c r="BX107" s="344"/>
      <c r="BY107" s="344"/>
      <c r="BZ107" s="344"/>
      <c r="CA107" s="344"/>
      <c r="CB107" s="344"/>
      <c r="CC107" s="344"/>
      <c r="CD107" s="344"/>
      <c r="CE107" s="344"/>
      <c r="CF107" s="344"/>
      <c r="CG107" s="344"/>
      <c r="CH107" s="344"/>
      <c r="CI107" s="344"/>
      <c r="CJ107" s="344"/>
      <c r="CK107" s="344"/>
      <c r="CL107" s="344"/>
      <c r="CM107" s="344"/>
      <c r="CN107" s="344"/>
      <c r="CO107" s="344"/>
      <c r="CP107" s="344"/>
      <c r="CQ107" s="344"/>
      <c r="CR107" s="344"/>
      <c r="CS107" s="344"/>
      <c r="CT107" s="344"/>
      <c r="CU107" s="344"/>
      <c r="CV107" s="344"/>
      <c r="CW107" s="344"/>
      <c r="CX107" s="344"/>
      <c r="CY107" s="344"/>
      <c r="CZ107" s="344"/>
      <c r="DA107" s="344"/>
      <c r="DB107" s="344"/>
      <c r="DC107" s="344"/>
      <c r="DD107" s="344"/>
      <c r="DE107" s="344"/>
      <c r="DF107" s="344"/>
      <c r="DG107" s="344"/>
      <c r="DH107" s="344"/>
      <c r="DI107" s="344"/>
      <c r="DJ107" s="344"/>
      <c r="DK107" s="344"/>
      <c r="DL107" s="344"/>
      <c r="DM107" s="344"/>
      <c r="DN107" s="344"/>
      <c r="DO107" s="344"/>
      <c r="DP107" s="344"/>
      <c r="DQ107" s="344"/>
      <c r="DR107" s="344"/>
      <c r="DS107" s="344"/>
      <c r="DT107" s="344"/>
      <c r="DU107" s="344"/>
      <c r="DV107" s="344"/>
      <c r="DW107" s="344"/>
      <c r="DX107" s="344"/>
      <c r="DY107" s="344"/>
      <c r="DZ107" s="344"/>
      <c r="EA107" s="344"/>
      <c r="EB107" s="344"/>
      <c r="EC107" s="344"/>
      <c r="ED107" s="344"/>
      <c r="EE107" s="344"/>
      <c r="EF107" s="344"/>
      <c r="EG107" s="344"/>
      <c r="EH107" s="344"/>
      <c r="EI107" s="344"/>
      <c r="EJ107" s="344"/>
      <c r="EK107" s="344"/>
      <c r="EL107" s="344"/>
      <c r="EM107" s="344"/>
      <c r="EN107" s="344"/>
      <c r="EO107" s="344"/>
      <c r="EP107" s="344"/>
      <c r="EQ107" s="344"/>
      <c r="ER107" s="344"/>
      <c r="ES107" s="344"/>
      <c r="ET107" s="344"/>
      <c r="EU107" s="344"/>
      <c r="EV107" s="344"/>
      <c r="EW107" s="344"/>
      <c r="EX107" s="344"/>
      <c r="EY107" s="344"/>
      <c r="EZ107" s="344"/>
      <c r="FA107" s="344"/>
      <c r="FB107" s="344"/>
      <c r="FC107" s="344"/>
      <c r="FD107" s="344"/>
      <c r="FE107" s="344"/>
      <c r="FF107" s="344"/>
      <c r="FG107" s="344"/>
      <c r="FH107" s="344"/>
      <c r="FI107" s="344"/>
      <c r="FJ107" s="344"/>
      <c r="FK107" s="344"/>
      <c r="FL107" s="344"/>
      <c r="FM107" s="344"/>
      <c r="FN107" s="344"/>
      <c r="FO107" s="344"/>
      <c r="FP107" s="344"/>
      <c r="FQ107" s="344"/>
      <c r="FR107" s="344"/>
      <c r="FS107" s="344"/>
      <c r="FT107" s="344"/>
      <c r="FU107" s="344"/>
      <c r="FV107" s="344"/>
      <c r="FW107" s="344"/>
      <c r="FX107" s="344"/>
      <c r="FY107" s="344"/>
      <c r="FZ107" s="344"/>
      <c r="GA107" s="344"/>
      <c r="GB107" s="344"/>
      <c r="GC107" s="344"/>
      <c r="GD107" s="344"/>
      <c r="GE107" s="344"/>
      <c r="GF107" s="344"/>
      <c r="GG107" s="344"/>
      <c r="GH107" s="344"/>
      <c r="GI107" s="344"/>
      <c r="GJ107" s="344"/>
      <c r="GK107" s="344"/>
      <c r="GL107" s="344"/>
      <c r="GM107" s="344"/>
      <c r="GN107" s="344"/>
      <c r="GO107" s="344"/>
      <c r="GP107" s="344"/>
      <c r="GQ107" s="344"/>
      <c r="GR107" s="344"/>
      <c r="GS107" s="344"/>
      <c r="GT107" s="344"/>
      <c r="GU107" s="344"/>
      <c r="GV107" s="344"/>
      <c r="GW107" s="344"/>
      <c r="GX107" s="344"/>
      <c r="GY107" s="344"/>
      <c r="GZ107" s="344"/>
      <c r="HA107" s="344"/>
      <c r="HB107" s="344"/>
      <c r="HC107" s="344"/>
      <c r="HD107" s="344"/>
      <c r="HE107" s="344"/>
      <c r="HF107" s="344"/>
      <c r="HG107" s="344"/>
      <c r="HH107" s="344"/>
      <c r="HI107" s="344"/>
      <c r="HJ107" s="344"/>
      <c r="HK107" s="344"/>
      <c r="HL107" s="344"/>
      <c r="HM107" s="344"/>
      <c r="HN107" s="344"/>
      <c r="HO107" s="344"/>
      <c r="HP107" s="344"/>
      <c r="HQ107" s="344"/>
      <c r="HR107" s="344"/>
      <c r="HS107" s="344"/>
      <c r="HT107" s="344"/>
      <c r="HU107" s="344"/>
      <c r="HV107" s="344"/>
      <c r="HW107" s="344"/>
      <c r="HX107" s="344"/>
      <c r="HY107" s="344"/>
      <c r="HZ107" s="344"/>
      <c r="IA107" s="344"/>
      <c r="IB107" s="344"/>
      <c r="IC107" s="344"/>
      <c r="ID107" s="344"/>
      <c r="IE107" s="344"/>
      <c r="IF107" s="344"/>
      <c r="IG107" s="344"/>
      <c r="IH107" s="344"/>
      <c r="II107" s="344"/>
      <c r="IJ107" s="344"/>
      <c r="IK107" s="344"/>
      <c r="IL107" s="344"/>
      <c r="IM107" s="344"/>
      <c r="IN107" s="344"/>
      <c r="IO107" s="344"/>
      <c r="IP107" s="344"/>
      <c r="IQ107" s="344"/>
      <c r="IR107" s="344"/>
      <c r="IS107" s="344"/>
      <c r="IT107" s="344"/>
      <c r="IU107" s="344"/>
      <c r="IV107" s="344"/>
      <c r="IW107" s="344"/>
      <c r="IX107" s="344"/>
      <c r="IY107" s="344"/>
      <c r="IZ107" s="344"/>
      <c r="JA107" s="344"/>
      <c r="JB107" s="344"/>
      <c r="JC107" s="344"/>
      <c r="JD107" s="344"/>
      <c r="JE107" s="344"/>
      <c r="JF107" s="344"/>
      <c r="JG107" s="344"/>
      <c r="JH107" s="344"/>
      <c r="JI107" s="344"/>
      <c r="JJ107" s="344"/>
      <c r="JK107" s="344"/>
      <c r="JL107" s="344"/>
      <c r="JM107" s="344"/>
      <c r="JN107" s="344"/>
      <c r="JO107" s="344"/>
      <c r="JP107" s="344"/>
      <c r="JQ107" s="344"/>
      <c r="JR107" s="344"/>
      <c r="JS107" s="344"/>
      <c r="JT107" s="344"/>
      <c r="JU107" s="344"/>
      <c r="JV107" s="344"/>
      <c r="JW107" s="344"/>
      <c r="JX107" s="344"/>
      <c r="JY107" s="344"/>
      <c r="JZ107" s="344"/>
      <c r="KA107" s="344"/>
      <c r="KB107" s="344"/>
      <c r="KC107" s="344"/>
      <c r="KD107" s="344"/>
      <c r="KE107" s="344"/>
      <c r="KF107" s="344"/>
      <c r="KG107" s="344"/>
      <c r="KH107" s="344"/>
      <c r="KI107" s="344"/>
      <c r="KJ107" s="344"/>
      <c r="KK107" s="344"/>
      <c r="KL107" s="344"/>
      <c r="KM107" s="344"/>
      <c r="KN107" s="344"/>
      <c r="KO107" s="344"/>
      <c r="KP107" s="344"/>
      <c r="KQ107" s="344"/>
      <c r="KR107" s="344"/>
      <c r="KS107" s="344"/>
      <c r="KT107" s="344"/>
      <c r="KU107" s="344"/>
      <c r="KV107" s="344"/>
      <c r="KW107" s="344"/>
      <c r="KX107" s="344"/>
      <c r="KY107" s="344"/>
      <c r="KZ107" s="344"/>
      <c r="LA107" s="344"/>
      <c r="LB107" s="344"/>
      <c r="LC107" s="344"/>
      <c r="LD107" s="344"/>
      <c r="LE107" s="344"/>
      <c r="LF107" s="344"/>
      <c r="LG107" s="344"/>
      <c r="LH107" s="344"/>
      <c r="LI107" s="344"/>
      <c r="LJ107" s="344"/>
      <c r="LK107" s="344"/>
      <c r="LL107" s="344"/>
      <c r="LM107" s="344"/>
      <c r="LN107" s="344"/>
      <c r="LO107" s="344"/>
      <c r="LP107" s="344"/>
      <c r="LQ107" s="344"/>
      <c r="LR107" s="344"/>
      <c r="LS107" s="344"/>
      <c r="LT107" s="344"/>
      <c r="LU107" s="344"/>
      <c r="LV107" s="344"/>
      <c r="LW107" s="344"/>
      <c r="LX107" s="344"/>
      <c r="LY107" s="344"/>
      <c r="LZ107" s="344"/>
      <c r="MA107" s="344"/>
      <c r="MB107" s="344"/>
      <c r="MC107" s="344"/>
      <c r="MD107" s="344"/>
      <c r="ME107" s="344"/>
      <c r="MF107" s="344"/>
      <c r="MG107" s="344"/>
      <c r="MH107" s="344"/>
      <c r="MI107" s="344"/>
      <c r="MJ107" s="344"/>
      <c r="MK107" s="344"/>
      <c r="ML107" s="344"/>
      <c r="MM107" s="344"/>
      <c r="MN107" s="344"/>
      <c r="MO107" s="344"/>
      <c r="MP107" s="344"/>
      <c r="MQ107" s="344"/>
      <c r="MR107" s="344"/>
      <c r="MS107" s="344"/>
      <c r="MT107" s="344"/>
      <c r="MU107" s="344"/>
      <c r="MV107" s="344"/>
      <c r="MW107" s="344"/>
      <c r="MX107" s="344"/>
      <c r="MY107" s="344"/>
      <c r="MZ107" s="344"/>
      <c r="NA107" s="344"/>
      <c r="NB107" s="344"/>
      <c r="NC107" s="344"/>
      <c r="ND107" s="344"/>
      <c r="NE107" s="344"/>
      <c r="NF107" s="344"/>
      <c r="NG107" s="344"/>
      <c r="NH107" s="344"/>
      <c r="NI107" s="344"/>
      <c r="NJ107" s="344"/>
      <c r="NK107" s="344"/>
      <c r="NL107" s="344"/>
      <c r="NM107" s="344"/>
      <c r="NN107" s="344"/>
      <c r="NO107" s="344"/>
      <c r="NP107" s="344"/>
      <c r="NQ107" s="344"/>
      <c r="NR107" s="344"/>
      <c r="NS107" s="344"/>
      <c r="NT107" s="344"/>
      <c r="NU107" s="344"/>
      <c r="NV107" s="344"/>
      <c r="NW107" s="344"/>
      <c r="NX107" s="344"/>
      <c r="NY107" s="344"/>
      <c r="NZ107" s="344"/>
      <c r="OA107" s="344"/>
      <c r="OB107" s="344"/>
      <c r="OC107" s="344"/>
      <c r="OD107" s="344"/>
      <c r="OE107" s="344"/>
      <c r="OF107" s="344"/>
      <c r="OG107" s="344"/>
      <c r="OH107" s="344"/>
      <c r="OI107" s="344"/>
      <c r="OJ107" s="344"/>
      <c r="OK107" s="344"/>
      <c r="OL107" s="344"/>
      <c r="OM107" s="344"/>
      <c r="ON107" s="344"/>
      <c r="OO107" s="344"/>
      <c r="OP107" s="344"/>
      <c r="OQ107" s="344"/>
      <c r="OR107" s="344"/>
      <c r="OS107" s="344"/>
      <c r="OT107" s="344"/>
      <c r="OU107" s="344"/>
      <c r="OV107" s="344"/>
      <c r="OW107" s="344"/>
      <c r="OX107" s="344"/>
      <c r="OY107" s="344"/>
      <c r="OZ107" s="344"/>
      <c r="PA107" s="344"/>
      <c r="PB107" s="344"/>
      <c r="PC107" s="344"/>
      <c r="PD107" s="344"/>
      <c r="PE107" s="344"/>
      <c r="PF107" s="344"/>
      <c r="PG107" s="344"/>
      <c r="PH107" s="344"/>
      <c r="PI107" s="344"/>
      <c r="PJ107" s="344"/>
      <c r="PK107" s="344"/>
      <c r="PL107" s="344"/>
      <c r="PM107" s="344"/>
      <c r="PN107" s="344"/>
      <c r="PO107" s="344"/>
      <c r="PP107" s="344"/>
      <c r="PQ107" s="344"/>
      <c r="PR107" s="344"/>
      <c r="PS107" s="344"/>
      <c r="PT107" s="344"/>
      <c r="PU107" s="344"/>
      <c r="PV107" s="344"/>
      <c r="PW107" s="344"/>
      <c r="PX107" s="344"/>
      <c r="PY107" s="344"/>
      <c r="PZ107" s="344"/>
      <c r="QA107" s="344"/>
      <c r="QB107" s="344"/>
      <c r="QC107" s="344"/>
      <c r="QD107" s="344"/>
      <c r="QE107" s="344"/>
      <c r="QF107" s="344"/>
      <c r="QG107" s="344"/>
      <c r="QH107" s="344"/>
      <c r="QI107" s="344"/>
      <c r="QJ107" s="344"/>
      <c r="QK107" s="344"/>
      <c r="QL107" s="344"/>
      <c r="QM107" s="344"/>
      <c r="QN107" s="344"/>
      <c r="QO107" s="344"/>
      <c r="QP107" s="344"/>
      <c r="QQ107" s="344"/>
      <c r="QR107" s="344"/>
      <c r="QS107" s="344"/>
      <c r="QT107" s="344"/>
      <c r="QU107" s="344"/>
      <c r="QV107" s="344"/>
      <c r="QW107" s="344"/>
      <c r="QX107" s="344"/>
      <c r="QY107" s="344"/>
      <c r="QZ107" s="344"/>
      <c r="RA107" s="344"/>
      <c r="RB107" s="344"/>
      <c r="RC107" s="344"/>
      <c r="RD107" s="344"/>
      <c r="RE107" s="344"/>
      <c r="RF107" s="344"/>
      <c r="RG107" s="344"/>
      <c r="RH107" s="344"/>
      <c r="RI107" s="344"/>
      <c r="RJ107" s="344"/>
      <c r="RK107" s="344"/>
      <c r="RL107" s="344"/>
      <c r="RM107" s="344"/>
      <c r="RN107" s="344"/>
      <c r="RO107" s="344"/>
      <c r="RP107" s="344"/>
      <c r="RQ107" s="344"/>
      <c r="RR107" s="344"/>
      <c r="RS107" s="344"/>
      <c r="RT107" s="344"/>
      <c r="RU107" s="344"/>
      <c r="RV107" s="344"/>
      <c r="RW107" s="344"/>
      <c r="RX107" s="344"/>
      <c r="RY107" s="344"/>
      <c r="RZ107" s="344"/>
      <c r="SA107" s="344"/>
      <c r="SB107" s="344"/>
      <c r="SC107" s="344"/>
      <c r="SD107" s="344"/>
      <c r="SE107" s="344"/>
      <c r="SF107" s="344"/>
      <c r="SG107" s="344"/>
      <c r="SH107" s="344"/>
      <c r="SI107" s="344"/>
      <c r="SJ107" s="344"/>
      <c r="SK107" s="344"/>
      <c r="SL107" s="344"/>
      <c r="SM107" s="344"/>
      <c r="SN107" s="344"/>
      <c r="SO107" s="344"/>
      <c r="SP107" s="344"/>
      <c r="SQ107" s="344"/>
      <c r="SR107" s="344"/>
      <c r="SS107" s="344"/>
      <c r="ST107" s="344"/>
      <c r="SU107" s="344"/>
      <c r="SV107" s="344"/>
      <c r="SW107" s="344"/>
      <c r="SX107" s="344"/>
      <c r="SY107" s="344"/>
      <c r="SZ107" s="344"/>
      <c r="TA107" s="344"/>
      <c r="TB107" s="344"/>
      <c r="TC107" s="344"/>
      <c r="TD107" s="344"/>
      <c r="TE107" s="344"/>
      <c r="TF107" s="344"/>
      <c r="TG107" s="344"/>
      <c r="TH107" s="344"/>
      <c r="TI107" s="344"/>
      <c r="TJ107" s="344"/>
      <c r="TK107" s="344"/>
      <c r="TL107" s="344"/>
      <c r="TM107" s="344"/>
      <c r="TN107" s="344"/>
      <c r="TO107" s="344"/>
      <c r="TP107" s="344"/>
      <c r="TQ107" s="344"/>
      <c r="TR107" s="344"/>
      <c r="TS107" s="344"/>
      <c r="TT107" s="344"/>
      <c r="TU107" s="344"/>
      <c r="TV107" s="344"/>
      <c r="TW107" s="344"/>
      <c r="TX107" s="344"/>
      <c r="TY107" s="344"/>
      <c r="TZ107" s="344"/>
      <c r="UA107" s="344"/>
      <c r="UB107" s="344"/>
      <c r="UC107" s="344"/>
      <c r="UD107" s="344"/>
      <c r="UE107" s="344"/>
      <c r="UF107" s="344"/>
      <c r="UG107" s="344"/>
      <c r="UH107" s="344"/>
      <c r="UI107" s="344"/>
      <c r="UJ107" s="344"/>
      <c r="UK107" s="344"/>
      <c r="UL107" s="344"/>
      <c r="UM107" s="344"/>
      <c r="UN107" s="344"/>
      <c r="UO107" s="344"/>
      <c r="UP107" s="344"/>
      <c r="UQ107" s="344"/>
      <c r="UR107" s="344"/>
      <c r="US107" s="344"/>
      <c r="UT107" s="344"/>
      <c r="UU107" s="344"/>
      <c r="UV107" s="344"/>
      <c r="UW107" s="344"/>
      <c r="UX107" s="344"/>
      <c r="UY107" s="344"/>
      <c r="UZ107" s="344"/>
      <c r="VA107" s="344"/>
      <c r="VB107" s="344"/>
      <c r="VC107" s="344"/>
      <c r="VD107" s="344"/>
      <c r="VE107" s="344"/>
      <c r="VF107" s="344"/>
      <c r="VG107" s="344"/>
      <c r="VH107" s="344"/>
      <c r="VI107" s="344"/>
      <c r="VJ107" s="344"/>
      <c r="VK107" s="344"/>
      <c r="VL107" s="344"/>
      <c r="VM107" s="344"/>
      <c r="VN107" s="344"/>
      <c r="VO107" s="344"/>
      <c r="VP107" s="344"/>
      <c r="VQ107" s="344"/>
      <c r="VR107" s="344"/>
      <c r="VS107" s="344"/>
      <c r="VT107" s="344"/>
      <c r="VU107" s="344"/>
      <c r="VV107" s="344"/>
      <c r="VW107" s="344"/>
      <c r="VX107" s="344"/>
      <c r="VY107" s="344"/>
      <c r="VZ107" s="344"/>
      <c r="WA107" s="344"/>
      <c r="WB107" s="344"/>
      <c r="WC107" s="344"/>
      <c r="WD107" s="344"/>
      <c r="WE107" s="344"/>
      <c r="WF107" s="344"/>
      <c r="WG107" s="344"/>
      <c r="WH107" s="344"/>
      <c r="WI107" s="344"/>
      <c r="WJ107" s="344"/>
      <c r="WK107" s="344"/>
      <c r="WL107" s="344"/>
      <c r="WM107" s="344"/>
      <c r="WN107" s="344"/>
      <c r="WO107" s="344"/>
      <c r="WP107" s="344"/>
      <c r="WQ107" s="344"/>
      <c r="WR107" s="344"/>
      <c r="WS107" s="344"/>
      <c r="WT107" s="344"/>
      <c r="WU107" s="344"/>
      <c r="WV107" s="344"/>
      <c r="WW107" s="344"/>
      <c r="WX107" s="344"/>
      <c r="WY107" s="344"/>
      <c r="WZ107" s="344"/>
      <c r="XA107" s="344"/>
      <c r="XB107" s="344"/>
      <c r="XC107" s="344"/>
      <c r="XD107" s="344"/>
      <c r="XE107" s="344"/>
      <c r="XF107" s="344"/>
      <c r="XG107" s="344"/>
      <c r="XH107" s="344"/>
      <c r="XI107" s="344"/>
      <c r="XJ107" s="344"/>
      <c r="XK107" s="344"/>
      <c r="XL107" s="344"/>
      <c r="XM107" s="344"/>
      <c r="XN107" s="344"/>
      <c r="XO107" s="344"/>
      <c r="XP107" s="344"/>
      <c r="XQ107" s="344"/>
      <c r="XR107" s="344"/>
      <c r="XS107" s="344"/>
      <c r="XT107" s="344"/>
      <c r="XU107" s="344"/>
      <c r="XV107" s="344"/>
      <c r="XW107" s="344"/>
      <c r="XX107" s="344"/>
      <c r="XY107" s="344"/>
      <c r="XZ107" s="344"/>
      <c r="YA107" s="344"/>
      <c r="YB107" s="344"/>
      <c r="YC107" s="344"/>
      <c r="YD107" s="344"/>
      <c r="YE107" s="344"/>
      <c r="YF107" s="344"/>
      <c r="YG107" s="344"/>
      <c r="YH107" s="344"/>
      <c r="YI107" s="344"/>
      <c r="YJ107" s="344"/>
      <c r="YK107" s="344"/>
      <c r="YL107" s="344"/>
      <c r="YM107" s="344"/>
      <c r="YN107" s="344"/>
      <c r="YO107" s="344"/>
      <c r="YP107" s="344"/>
      <c r="YQ107" s="344"/>
      <c r="YR107" s="344"/>
      <c r="YS107" s="344"/>
      <c r="YT107" s="344"/>
      <c r="YU107" s="344"/>
      <c r="YV107" s="344"/>
      <c r="YW107" s="344"/>
      <c r="YX107" s="344"/>
      <c r="YY107" s="344"/>
      <c r="YZ107" s="344"/>
      <c r="ZA107" s="344"/>
      <c r="ZB107" s="344"/>
      <c r="ZC107" s="344"/>
      <c r="ZD107" s="344"/>
      <c r="ZE107" s="344"/>
      <c r="ZF107" s="344"/>
      <c r="ZG107" s="344"/>
      <c r="ZH107" s="344"/>
      <c r="ZI107" s="344"/>
      <c r="ZJ107" s="344"/>
      <c r="ZK107" s="344"/>
      <c r="ZL107" s="344"/>
      <c r="ZM107" s="344"/>
      <c r="ZN107" s="344"/>
      <c r="ZO107" s="344"/>
      <c r="ZP107" s="344"/>
      <c r="ZQ107" s="344"/>
      <c r="ZR107" s="344"/>
      <c r="ZS107" s="344"/>
      <c r="ZT107" s="344"/>
      <c r="ZU107" s="344"/>
      <c r="ZV107" s="344"/>
      <c r="ZW107" s="344"/>
      <c r="ZX107" s="344"/>
      <c r="ZY107" s="344"/>
      <c r="ZZ107" s="344"/>
      <c r="AAA107" s="344"/>
      <c r="AAB107" s="344"/>
      <c r="AAC107" s="344"/>
      <c r="AAD107" s="344"/>
      <c r="AAE107" s="344"/>
      <c r="AAF107" s="344"/>
      <c r="AAG107" s="344"/>
      <c r="AAH107" s="344"/>
      <c r="AAI107" s="344"/>
      <c r="AAJ107" s="344"/>
      <c r="AAK107" s="344"/>
      <c r="AAL107" s="344"/>
      <c r="AAM107" s="344"/>
      <c r="AAN107" s="344"/>
      <c r="AAO107" s="344"/>
      <c r="AAP107" s="344"/>
      <c r="AAQ107" s="344"/>
      <c r="AAR107" s="344"/>
      <c r="AAS107" s="344"/>
      <c r="AAT107" s="344"/>
      <c r="AAU107" s="344"/>
      <c r="AAV107" s="344"/>
      <c r="AAW107" s="344"/>
      <c r="AAX107" s="344"/>
      <c r="AAY107" s="344"/>
      <c r="AAZ107" s="344"/>
      <c r="ABA107" s="344"/>
      <c r="ABB107" s="344"/>
      <c r="ABC107" s="344"/>
      <c r="ABD107" s="344"/>
      <c r="ABE107" s="344"/>
      <c r="ABF107" s="344"/>
      <c r="ABG107" s="344"/>
      <c r="ABH107" s="344"/>
      <c r="ABI107" s="344"/>
      <c r="ABJ107" s="344"/>
      <c r="ABK107" s="344"/>
      <c r="ABL107" s="344"/>
      <c r="ABM107" s="344"/>
      <c r="ABN107" s="344"/>
      <c r="ABO107" s="344"/>
      <c r="ABP107" s="344"/>
      <c r="ABQ107" s="344"/>
      <c r="ABR107" s="344"/>
      <c r="ABS107" s="344"/>
      <c r="ABT107" s="344"/>
      <c r="ABU107" s="344"/>
      <c r="ABV107" s="344"/>
      <c r="ABW107" s="344"/>
      <c r="ABX107" s="344"/>
      <c r="ABY107" s="344"/>
      <c r="ABZ107" s="344"/>
      <c r="ACA107" s="344"/>
      <c r="ACB107" s="344"/>
      <c r="ACC107" s="344"/>
      <c r="ACD107" s="344"/>
      <c r="ACE107" s="344"/>
      <c r="ACF107" s="344"/>
      <c r="ACG107" s="344"/>
      <c r="ACH107" s="344"/>
      <c r="ACI107" s="344"/>
      <c r="ACJ107" s="344"/>
      <c r="ACK107" s="344"/>
      <c r="ACL107" s="344"/>
      <c r="ACM107" s="344"/>
      <c r="ACN107" s="344"/>
      <c r="ACO107" s="344"/>
      <c r="ACP107" s="344"/>
      <c r="ACQ107" s="344"/>
      <c r="ACR107" s="344"/>
      <c r="ACS107" s="344"/>
      <c r="ACT107" s="344"/>
      <c r="ACU107" s="344"/>
      <c r="ACV107" s="344"/>
      <c r="ACW107" s="344"/>
      <c r="ACX107" s="344"/>
      <c r="ACY107" s="344"/>
      <c r="ACZ107" s="344"/>
      <c r="ADA107" s="344"/>
      <c r="ADB107" s="344"/>
      <c r="ADC107" s="344"/>
      <c r="ADD107" s="344"/>
      <c r="ADE107" s="344"/>
      <c r="ADF107" s="344"/>
      <c r="ADG107" s="344"/>
      <c r="ADH107" s="344"/>
      <c r="ADI107" s="344"/>
      <c r="ADJ107" s="344"/>
      <c r="ADK107" s="344"/>
      <c r="ADL107" s="344"/>
      <c r="ADM107" s="344"/>
      <c r="ADN107" s="344"/>
      <c r="ADO107" s="344"/>
      <c r="ADP107" s="344"/>
      <c r="ADQ107" s="344"/>
      <c r="ADR107" s="344"/>
      <c r="ADS107" s="344"/>
      <c r="ADT107" s="344"/>
      <c r="ADU107" s="344"/>
      <c r="ADV107" s="344"/>
      <c r="ADW107" s="344"/>
      <c r="ADX107" s="344"/>
      <c r="ADY107" s="344"/>
      <c r="ADZ107" s="344"/>
      <c r="AEA107" s="344"/>
      <c r="AEB107" s="344"/>
      <c r="AEC107" s="344"/>
      <c r="AED107" s="344"/>
      <c r="AEE107" s="344"/>
      <c r="AEF107" s="344"/>
      <c r="AEG107" s="344"/>
      <c r="AEH107" s="344"/>
      <c r="AEI107" s="344"/>
      <c r="AEJ107" s="344"/>
      <c r="AEK107" s="344"/>
      <c r="AEL107" s="344"/>
      <c r="AEM107" s="344"/>
      <c r="AEN107" s="344"/>
      <c r="AEO107" s="344"/>
      <c r="AEP107" s="344"/>
      <c r="AEQ107" s="344"/>
      <c r="AER107" s="344"/>
      <c r="AES107" s="344"/>
      <c r="AET107" s="344"/>
      <c r="AEU107" s="344"/>
      <c r="AEV107" s="344"/>
      <c r="AEW107" s="344"/>
      <c r="AEX107" s="344"/>
      <c r="AEY107" s="344"/>
      <c r="AEZ107" s="344"/>
      <c r="AFA107" s="344"/>
      <c r="AFB107" s="344"/>
      <c r="AFC107" s="344"/>
      <c r="AFD107" s="344"/>
      <c r="AFE107" s="344"/>
      <c r="AFF107" s="344"/>
      <c r="AFG107" s="344"/>
      <c r="AFH107" s="344"/>
      <c r="AFI107" s="344"/>
      <c r="AFJ107" s="344"/>
      <c r="AFK107" s="344"/>
      <c r="AFL107" s="344"/>
      <c r="AFM107" s="344"/>
      <c r="AFN107" s="344"/>
      <c r="AFO107" s="344"/>
      <c r="AFP107" s="344"/>
      <c r="AFQ107" s="344"/>
      <c r="AFR107" s="344"/>
      <c r="AFS107" s="344"/>
      <c r="AFT107" s="344"/>
      <c r="AFU107" s="344"/>
      <c r="AFV107" s="344"/>
      <c r="AFW107" s="344"/>
      <c r="AFX107" s="344"/>
      <c r="AFY107" s="344"/>
      <c r="AFZ107" s="344"/>
      <c r="AGA107" s="344"/>
      <c r="AGB107" s="344"/>
      <c r="AGC107" s="344"/>
      <c r="AGD107" s="344"/>
      <c r="AGE107" s="344"/>
      <c r="AGF107" s="344"/>
      <c r="AGG107" s="344"/>
      <c r="AGH107" s="344"/>
      <c r="AGI107" s="344"/>
      <c r="AGJ107" s="344"/>
      <c r="AGK107" s="344"/>
      <c r="AGL107" s="344"/>
      <c r="AGM107" s="344"/>
      <c r="AGN107" s="344"/>
      <c r="AGO107" s="344"/>
      <c r="AGP107" s="344"/>
      <c r="AGQ107" s="344"/>
      <c r="AGR107" s="344"/>
      <c r="AGS107" s="344"/>
      <c r="AGT107" s="344"/>
      <c r="AGU107" s="344"/>
      <c r="AGV107" s="344"/>
      <c r="AGW107" s="344"/>
      <c r="AGX107" s="344"/>
      <c r="AGY107" s="344"/>
      <c r="AGZ107" s="344"/>
      <c r="AHA107" s="344"/>
      <c r="AHB107" s="344"/>
      <c r="AHC107" s="344"/>
      <c r="AHD107" s="344"/>
      <c r="AHE107" s="344"/>
      <c r="AHF107" s="344"/>
      <c r="AHG107" s="344"/>
      <c r="AHH107" s="344"/>
      <c r="AHI107" s="344"/>
      <c r="AHJ107" s="344"/>
      <c r="AHK107" s="344"/>
      <c r="AHL107" s="344"/>
      <c r="AHM107" s="344"/>
      <c r="AHN107" s="344"/>
      <c r="AHO107" s="344"/>
      <c r="AHP107" s="344"/>
      <c r="AHQ107" s="344"/>
      <c r="AHR107" s="344"/>
      <c r="AHS107" s="344"/>
      <c r="AHT107" s="344"/>
      <c r="AHU107" s="344"/>
      <c r="AHV107" s="344"/>
      <c r="AHW107" s="344"/>
      <c r="AHX107" s="344"/>
      <c r="AHY107" s="344"/>
      <c r="AHZ107" s="344"/>
      <c r="AIA107" s="344"/>
      <c r="AIB107" s="344"/>
      <c r="AIC107" s="344"/>
      <c r="AID107" s="344"/>
      <c r="AIE107" s="344"/>
      <c r="AIF107" s="344"/>
      <c r="AIG107" s="344"/>
      <c r="AIH107" s="344"/>
      <c r="AII107" s="344"/>
      <c r="AIJ107" s="344"/>
      <c r="AIK107" s="344"/>
      <c r="AIL107" s="344"/>
      <c r="AIM107" s="344"/>
      <c r="AIN107" s="344"/>
      <c r="AIO107" s="344"/>
      <c r="AIP107" s="344"/>
      <c r="AIQ107" s="344"/>
      <c r="AIR107" s="344"/>
      <c r="AIS107" s="344"/>
      <c r="AIT107" s="344"/>
      <c r="AIU107" s="344"/>
      <c r="AIV107" s="344"/>
      <c r="AIW107" s="344"/>
      <c r="AIX107" s="344"/>
      <c r="AIY107" s="344"/>
      <c r="AIZ107" s="344"/>
      <c r="AJA107" s="344"/>
      <c r="AJB107" s="344"/>
      <c r="AJC107" s="344"/>
      <c r="AJD107" s="344"/>
      <c r="AJE107" s="344"/>
      <c r="AJF107" s="344"/>
      <c r="AJG107" s="344"/>
      <c r="AJH107" s="344"/>
      <c r="AJI107" s="344"/>
      <c r="AJJ107" s="344"/>
      <c r="AJK107" s="344"/>
      <c r="AJL107" s="344"/>
      <c r="AJM107" s="344"/>
      <c r="AJN107" s="344"/>
      <c r="AJO107" s="344"/>
      <c r="AJP107" s="344"/>
      <c r="AJQ107" s="344"/>
      <c r="AJR107" s="344"/>
      <c r="AJS107" s="344"/>
      <c r="AJT107" s="344"/>
      <c r="AJU107" s="344"/>
      <c r="AJV107" s="344"/>
      <c r="AJW107" s="344"/>
      <c r="AJX107" s="344"/>
      <c r="AJY107" s="344"/>
      <c r="AJZ107" s="344"/>
      <c r="AKA107" s="344"/>
      <c r="AKB107" s="344"/>
      <c r="AKC107" s="344"/>
      <c r="AKD107" s="344"/>
      <c r="AKE107" s="344"/>
      <c r="AKF107" s="344"/>
      <c r="AKG107" s="344"/>
      <c r="AKH107" s="344"/>
      <c r="AKI107" s="344"/>
      <c r="AKJ107" s="344"/>
      <c r="AKK107" s="344"/>
      <c r="AKL107" s="344"/>
      <c r="AKM107" s="344"/>
      <c r="AKN107" s="344"/>
      <c r="AKO107" s="344"/>
      <c r="AKP107" s="344"/>
      <c r="AKQ107" s="344"/>
      <c r="AKR107" s="344"/>
      <c r="AKS107" s="344"/>
      <c r="AKT107" s="344"/>
      <c r="AKU107" s="344"/>
      <c r="AKV107" s="344"/>
      <c r="AKW107" s="344"/>
      <c r="AKX107" s="344"/>
      <c r="AKY107" s="344"/>
      <c r="AKZ107" s="344"/>
      <c r="ALA107" s="344"/>
      <c r="ALB107" s="344"/>
      <c r="ALC107" s="344"/>
      <c r="ALD107" s="344"/>
      <c r="ALE107" s="344"/>
      <c r="ALF107" s="344"/>
      <c r="ALG107" s="344"/>
      <c r="ALH107" s="344"/>
      <c r="ALI107" s="344"/>
      <c r="ALJ107" s="344"/>
      <c r="ALK107" s="344"/>
      <c r="ALL107" s="344"/>
      <c r="ALM107" s="344"/>
      <c r="ALN107" s="344"/>
      <c r="ALO107" s="344"/>
      <c r="ALP107" s="344"/>
      <c r="ALQ107" s="344"/>
      <c r="ALR107" s="344"/>
      <c r="ALS107" s="344"/>
      <c r="ALT107" s="344"/>
      <c r="ALU107" s="344"/>
      <c r="ALV107" s="344"/>
      <c r="ALW107" s="344"/>
      <c r="ALX107" s="344"/>
      <c r="ALY107" s="344"/>
      <c r="ALZ107" s="344"/>
      <c r="AMA107" s="344"/>
      <c r="AMB107" s="344"/>
      <c r="AMC107" s="344"/>
      <c r="AMD107" s="344"/>
      <c r="AME107" s="344"/>
      <c r="AMF107" s="344"/>
      <c r="AMG107" s="344"/>
      <c r="AMH107" s="344"/>
      <c r="AMI107" s="344"/>
      <c r="AMJ107" s="344"/>
      <c r="AMK107" s="344"/>
      <c r="AML107" s="344"/>
      <c r="AMM107" s="344"/>
      <c r="AMN107" s="344"/>
      <c r="AMO107" s="344"/>
      <c r="AMP107" s="344"/>
      <c r="AMQ107" s="344"/>
      <c r="AMR107" s="344"/>
      <c r="AMS107" s="344"/>
      <c r="AMT107" s="344"/>
      <c r="AMU107" s="344"/>
      <c r="AMV107" s="344"/>
      <c r="AMW107" s="344"/>
      <c r="AMX107" s="344"/>
      <c r="AMY107" s="344"/>
      <c r="AMZ107" s="344"/>
      <c r="ANA107" s="344"/>
      <c r="ANB107" s="344"/>
      <c r="ANC107" s="344"/>
      <c r="AND107" s="344"/>
      <c r="ANE107" s="344"/>
      <c r="ANF107" s="344"/>
      <c r="ANG107" s="344"/>
      <c r="ANH107" s="344"/>
      <c r="ANI107" s="344"/>
      <c r="ANJ107" s="344"/>
      <c r="ANK107" s="344"/>
      <c r="ANL107" s="344"/>
      <c r="ANM107" s="344"/>
      <c r="ANN107" s="344"/>
      <c r="ANO107" s="344"/>
      <c r="ANP107" s="344"/>
      <c r="ANQ107" s="344"/>
      <c r="ANR107" s="344"/>
      <c r="ANS107" s="344"/>
      <c r="ANT107" s="344"/>
      <c r="ANU107" s="344"/>
      <c r="ANV107" s="344"/>
      <c r="ANW107" s="344"/>
      <c r="ANX107" s="344"/>
      <c r="ANY107" s="344"/>
      <c r="ANZ107" s="344"/>
      <c r="AOA107" s="344"/>
      <c r="AOB107" s="344"/>
      <c r="AOC107" s="344"/>
      <c r="AOD107" s="344"/>
      <c r="AOE107" s="344"/>
      <c r="AOF107" s="344"/>
      <c r="AOG107" s="344"/>
      <c r="AOH107" s="344"/>
      <c r="AOI107" s="344"/>
      <c r="AOJ107" s="344"/>
      <c r="AOK107" s="344"/>
      <c r="AOL107" s="344"/>
      <c r="AOM107" s="344"/>
      <c r="AON107" s="344"/>
      <c r="AOO107" s="344"/>
      <c r="AOP107" s="344"/>
      <c r="AOQ107" s="344"/>
      <c r="AOR107" s="344"/>
      <c r="AOS107" s="344"/>
      <c r="AOT107" s="344"/>
      <c r="AOU107" s="344"/>
      <c r="AOV107" s="344"/>
      <c r="AOW107" s="344"/>
      <c r="AOX107" s="344"/>
      <c r="AOY107" s="344"/>
      <c r="AOZ107" s="344"/>
      <c r="APA107" s="344"/>
      <c r="APB107" s="344"/>
      <c r="APC107" s="344"/>
      <c r="APD107" s="344"/>
      <c r="APE107" s="344"/>
      <c r="APF107" s="344"/>
      <c r="APG107" s="344"/>
      <c r="APH107" s="344"/>
      <c r="API107" s="344"/>
      <c r="APJ107" s="344"/>
      <c r="APK107" s="344"/>
      <c r="APL107" s="344"/>
      <c r="APM107" s="344"/>
      <c r="APN107" s="344"/>
      <c r="APO107" s="344"/>
      <c r="APP107" s="344"/>
      <c r="APQ107" s="344"/>
      <c r="APR107" s="344"/>
      <c r="APS107" s="344"/>
      <c r="APT107" s="344"/>
      <c r="APU107" s="344"/>
      <c r="APV107" s="344"/>
      <c r="APW107" s="344"/>
      <c r="APX107" s="344"/>
      <c r="APY107" s="344"/>
      <c r="APZ107" s="344"/>
      <c r="AQA107" s="344"/>
      <c r="AQB107" s="344"/>
      <c r="AQC107" s="344"/>
      <c r="AQD107" s="344"/>
      <c r="AQE107" s="344"/>
      <c r="AQF107" s="344"/>
      <c r="AQG107" s="344"/>
      <c r="AQH107" s="344"/>
      <c r="AQI107" s="344"/>
      <c r="AQJ107" s="344"/>
      <c r="AQK107" s="344"/>
      <c r="AQL107" s="344"/>
      <c r="AQM107" s="344"/>
      <c r="AQN107" s="344"/>
      <c r="AQO107" s="344"/>
      <c r="AQP107" s="344"/>
      <c r="AQQ107" s="344"/>
      <c r="AQR107" s="344"/>
      <c r="AQS107" s="344"/>
      <c r="AQT107" s="344"/>
      <c r="AQU107" s="344"/>
      <c r="AQV107" s="344"/>
      <c r="AQW107" s="344"/>
      <c r="AQX107" s="344"/>
      <c r="AQY107" s="344"/>
      <c r="AQZ107" s="344"/>
      <c r="ARA107" s="344"/>
      <c r="ARB107" s="344"/>
      <c r="ARC107" s="344"/>
      <c r="ARD107" s="344"/>
      <c r="ARE107" s="344"/>
      <c r="ARF107" s="344"/>
      <c r="ARG107" s="344"/>
      <c r="ARH107" s="344"/>
      <c r="ARI107" s="344"/>
      <c r="ARJ107" s="344"/>
      <c r="ARK107" s="344"/>
      <c r="ARL107" s="344"/>
      <c r="ARM107" s="344"/>
      <c r="ARN107" s="344"/>
      <c r="ARO107" s="344"/>
      <c r="ARP107" s="344"/>
      <c r="ARQ107" s="344"/>
      <c r="ARR107" s="344"/>
      <c r="ARS107" s="344"/>
      <c r="ART107" s="344"/>
      <c r="ARU107" s="344"/>
      <c r="ARV107" s="344"/>
      <c r="ARW107" s="344"/>
      <c r="ARX107" s="344"/>
      <c r="ARY107" s="344"/>
      <c r="ARZ107" s="344"/>
      <c r="ASA107" s="344"/>
      <c r="ASB107" s="344"/>
      <c r="ASC107" s="344"/>
      <c r="ASD107" s="344"/>
      <c r="ASE107" s="344"/>
      <c r="ASF107" s="344"/>
      <c r="ASG107" s="344"/>
      <c r="ASH107" s="344"/>
      <c r="ASI107" s="344"/>
      <c r="ASJ107" s="344"/>
      <c r="ASK107" s="344"/>
      <c r="ASL107" s="344"/>
      <c r="ASM107" s="344"/>
      <c r="ASN107" s="344"/>
      <c r="ASO107" s="344"/>
      <c r="ASP107" s="344"/>
      <c r="ASQ107" s="344"/>
      <c r="ASR107" s="344"/>
      <c r="ASS107" s="344"/>
      <c r="AST107" s="344"/>
      <c r="ASU107" s="344"/>
      <c r="ASV107" s="344"/>
      <c r="ASW107" s="344"/>
      <c r="ASX107" s="344"/>
      <c r="ASY107" s="344"/>
      <c r="ASZ107" s="344"/>
      <c r="ATA107" s="344"/>
      <c r="ATB107" s="344"/>
      <c r="ATC107" s="344"/>
      <c r="ATD107" s="344"/>
      <c r="ATE107" s="344"/>
      <c r="ATF107" s="344"/>
      <c r="ATG107" s="344"/>
      <c r="ATH107" s="344"/>
      <c r="ATI107" s="344"/>
      <c r="ATJ107" s="344"/>
      <c r="ATK107" s="344"/>
      <c r="ATL107" s="344"/>
      <c r="ATM107" s="344"/>
      <c r="ATN107" s="344"/>
      <c r="ATO107" s="344"/>
      <c r="ATP107" s="344"/>
      <c r="ATQ107" s="344"/>
      <c r="ATR107" s="344"/>
      <c r="ATS107" s="344"/>
      <c r="ATT107" s="344"/>
      <c r="ATU107" s="344"/>
      <c r="ATV107" s="344"/>
      <c r="ATW107" s="344"/>
      <c r="ATX107" s="344"/>
      <c r="ATY107" s="344"/>
      <c r="ATZ107" s="344"/>
      <c r="AUA107" s="344"/>
      <c r="AUB107" s="344"/>
      <c r="AUC107" s="344"/>
      <c r="AUD107" s="344"/>
      <c r="AUE107" s="344"/>
      <c r="AUF107" s="344"/>
      <c r="AUG107" s="344"/>
      <c r="AUH107" s="344"/>
      <c r="AUI107" s="344"/>
      <c r="AUJ107" s="344"/>
      <c r="AUK107" s="344"/>
      <c r="AUL107" s="344"/>
      <c r="AUM107" s="344"/>
      <c r="AUN107" s="344"/>
      <c r="AUO107" s="344"/>
      <c r="AUP107" s="344"/>
      <c r="AUQ107" s="344"/>
      <c r="AUR107" s="344"/>
      <c r="AUS107" s="344"/>
      <c r="AUT107" s="344"/>
      <c r="AUU107" s="344"/>
      <c r="AUV107" s="344"/>
      <c r="AUW107" s="344"/>
      <c r="AUX107" s="344"/>
      <c r="AUY107" s="344"/>
      <c r="AUZ107" s="344"/>
      <c r="AVA107" s="344"/>
      <c r="AVB107" s="344"/>
      <c r="AVC107" s="344"/>
      <c r="AVD107" s="344"/>
      <c r="AVE107" s="344"/>
      <c r="AVF107" s="344"/>
      <c r="AVG107" s="344"/>
      <c r="AVH107" s="344"/>
      <c r="AVI107" s="344"/>
      <c r="AVJ107" s="344"/>
      <c r="AVK107" s="344"/>
      <c r="AVL107" s="344"/>
      <c r="AVM107" s="344"/>
      <c r="AVN107" s="344"/>
      <c r="AVO107" s="344"/>
      <c r="AVP107" s="344"/>
      <c r="AVQ107" s="344"/>
      <c r="AVR107" s="344"/>
      <c r="AVS107" s="344"/>
      <c r="AVT107" s="344"/>
      <c r="AVU107" s="344"/>
      <c r="AVV107" s="344"/>
      <c r="AVW107" s="344"/>
      <c r="AVX107" s="344"/>
      <c r="AVY107" s="344"/>
      <c r="AVZ107" s="344"/>
      <c r="AWA107" s="344"/>
      <c r="AWB107" s="344"/>
      <c r="AWC107" s="344"/>
      <c r="AWD107" s="344"/>
      <c r="AWE107" s="344"/>
      <c r="AWF107" s="344"/>
      <c r="AWG107" s="344"/>
      <c r="AWH107" s="344"/>
      <c r="AWI107" s="344"/>
      <c r="AWJ107" s="344"/>
      <c r="AWK107" s="344"/>
      <c r="AWL107" s="344"/>
      <c r="AWM107" s="344"/>
      <c r="AWN107" s="344"/>
      <c r="AWO107" s="344"/>
      <c r="AWP107" s="344"/>
      <c r="AWQ107" s="344"/>
      <c r="AWR107" s="344"/>
      <c r="AWS107" s="344"/>
      <c r="AWT107" s="344"/>
      <c r="AWU107" s="344"/>
      <c r="AWV107" s="344"/>
      <c r="AWW107" s="344"/>
      <c r="AWX107" s="344"/>
      <c r="AWY107" s="344"/>
      <c r="AWZ107" s="344"/>
      <c r="AXA107" s="344"/>
      <c r="AXB107" s="344"/>
      <c r="AXC107" s="344"/>
      <c r="AXD107" s="344"/>
      <c r="AXE107" s="344"/>
      <c r="AXF107" s="344"/>
      <c r="AXG107" s="344"/>
      <c r="AXH107" s="344"/>
      <c r="AXI107" s="344"/>
      <c r="AXJ107" s="344"/>
      <c r="AXK107" s="344"/>
      <c r="AXL107" s="344"/>
      <c r="AXM107" s="344"/>
      <c r="AXN107" s="344"/>
      <c r="AXO107" s="344"/>
      <c r="AXP107" s="344"/>
      <c r="AXQ107" s="344"/>
      <c r="AXR107" s="344"/>
      <c r="AXS107" s="344"/>
      <c r="AXT107" s="344"/>
      <c r="AXU107" s="344"/>
      <c r="AXV107" s="344"/>
      <c r="AXW107" s="344"/>
      <c r="AXX107" s="344"/>
      <c r="AXY107" s="344"/>
      <c r="AXZ107" s="344"/>
      <c r="AYA107" s="344"/>
      <c r="AYB107" s="344"/>
      <c r="AYC107" s="344"/>
      <c r="AYD107" s="344"/>
      <c r="AYE107" s="344"/>
      <c r="AYF107" s="344"/>
      <c r="AYG107" s="344"/>
      <c r="AYH107" s="344"/>
      <c r="AYI107" s="344"/>
      <c r="AYJ107" s="344"/>
      <c r="AYK107" s="344"/>
      <c r="AYL107" s="344"/>
      <c r="AYM107" s="344"/>
      <c r="AYN107" s="344"/>
      <c r="AYO107" s="344"/>
      <c r="AYP107" s="344"/>
      <c r="AYQ107" s="344"/>
      <c r="AYR107" s="344"/>
      <c r="AYS107" s="344"/>
      <c r="AYT107" s="344"/>
      <c r="AYU107" s="344"/>
      <c r="AYV107" s="344"/>
      <c r="AYW107" s="344"/>
      <c r="AYX107" s="344"/>
      <c r="AYY107" s="344"/>
      <c r="AYZ107" s="344"/>
      <c r="AZA107" s="344"/>
      <c r="AZB107" s="344"/>
      <c r="AZC107" s="344"/>
      <c r="AZD107" s="344"/>
      <c r="AZE107" s="344"/>
      <c r="AZF107" s="344"/>
      <c r="AZG107" s="344"/>
      <c r="AZH107" s="344"/>
      <c r="AZI107" s="344"/>
      <c r="AZJ107" s="344"/>
      <c r="AZK107" s="344"/>
      <c r="AZL107" s="344"/>
      <c r="AZM107" s="344"/>
      <c r="AZN107" s="344"/>
      <c r="AZO107" s="344"/>
      <c r="AZP107" s="344"/>
      <c r="AZQ107" s="344"/>
      <c r="AZR107" s="344"/>
      <c r="AZS107" s="344"/>
      <c r="AZT107" s="344"/>
      <c r="AZU107" s="344"/>
      <c r="AZV107" s="344"/>
      <c r="AZW107" s="344"/>
      <c r="AZX107" s="344"/>
      <c r="AZY107" s="344"/>
      <c r="AZZ107" s="344"/>
      <c r="BAA107" s="344"/>
      <c r="BAB107" s="344"/>
      <c r="BAC107" s="344"/>
      <c r="BAD107" s="344"/>
      <c r="BAE107" s="344"/>
      <c r="BAF107" s="344"/>
      <c r="BAG107" s="344"/>
      <c r="BAH107" s="344"/>
      <c r="BAI107" s="344"/>
      <c r="BAJ107" s="344"/>
      <c r="BAK107" s="344"/>
      <c r="BAL107" s="344"/>
      <c r="BAM107" s="344"/>
      <c r="BAN107" s="344"/>
      <c r="BAO107" s="344"/>
      <c r="BAP107" s="344"/>
      <c r="BAQ107" s="344"/>
      <c r="BAR107" s="344"/>
      <c r="BAS107" s="344"/>
      <c r="BAT107" s="344"/>
      <c r="BAU107" s="344"/>
      <c r="BAV107" s="344"/>
      <c r="BAW107" s="344"/>
      <c r="BAX107" s="344"/>
      <c r="BAY107" s="344"/>
      <c r="BAZ107" s="344"/>
      <c r="BBA107" s="344"/>
      <c r="BBB107" s="344"/>
      <c r="BBC107" s="344"/>
      <c r="BBD107" s="344"/>
      <c r="BBE107" s="344"/>
      <c r="BBF107" s="344"/>
      <c r="BBG107" s="344"/>
      <c r="BBH107" s="344"/>
      <c r="BBI107" s="344"/>
      <c r="BBJ107" s="344"/>
      <c r="BBK107" s="344"/>
      <c r="BBL107" s="344"/>
      <c r="BBM107" s="344"/>
      <c r="BBN107" s="344"/>
      <c r="BBO107" s="344"/>
      <c r="BBP107" s="344"/>
      <c r="BBQ107" s="344"/>
      <c r="BBR107" s="344"/>
      <c r="BBS107" s="344"/>
      <c r="BBT107" s="344"/>
      <c r="BBU107" s="344"/>
      <c r="BBV107" s="344"/>
      <c r="BBW107" s="344"/>
      <c r="BBX107" s="344"/>
      <c r="BBY107" s="344"/>
      <c r="BBZ107" s="344"/>
      <c r="BCA107" s="344"/>
      <c r="BCB107" s="344"/>
      <c r="BCC107" s="344"/>
      <c r="BCD107" s="344"/>
      <c r="BCE107" s="344"/>
      <c r="BCF107" s="344"/>
      <c r="BCG107" s="344"/>
      <c r="BCH107" s="344"/>
      <c r="BCI107" s="344"/>
      <c r="BCJ107" s="344"/>
      <c r="BCK107" s="344"/>
      <c r="BCL107" s="344"/>
      <c r="BCM107" s="344"/>
      <c r="BCN107" s="344"/>
      <c r="BCO107" s="344"/>
      <c r="BCP107" s="344"/>
      <c r="BCQ107" s="344"/>
      <c r="BCR107" s="344"/>
      <c r="BCS107" s="344"/>
      <c r="BCT107" s="344"/>
      <c r="BCU107" s="344"/>
      <c r="BCV107" s="344"/>
      <c r="BCW107" s="344"/>
      <c r="BCX107" s="344"/>
      <c r="BCY107" s="344"/>
      <c r="BCZ107" s="344"/>
      <c r="BDA107" s="344"/>
      <c r="BDB107" s="344"/>
      <c r="BDC107" s="344"/>
      <c r="BDD107" s="344"/>
      <c r="BDE107" s="344"/>
      <c r="BDF107" s="344"/>
      <c r="BDG107" s="344"/>
      <c r="BDH107" s="344"/>
      <c r="BDI107" s="344"/>
      <c r="BDJ107" s="344"/>
      <c r="BDK107" s="344"/>
      <c r="BDL107" s="344"/>
      <c r="BDM107" s="344"/>
      <c r="BDN107" s="344"/>
      <c r="BDO107" s="344"/>
      <c r="BDP107" s="344"/>
      <c r="BDQ107" s="344"/>
      <c r="BDR107" s="344"/>
      <c r="BDS107" s="344"/>
      <c r="BDT107" s="344"/>
      <c r="BDU107" s="344"/>
      <c r="BDV107" s="344"/>
      <c r="BDW107" s="344"/>
      <c r="BDX107" s="344"/>
      <c r="BDY107" s="344"/>
      <c r="BDZ107" s="344"/>
      <c r="BEA107" s="344"/>
      <c r="BEB107" s="344"/>
      <c r="BEC107" s="344"/>
      <c r="BED107" s="344"/>
      <c r="BEE107" s="344"/>
      <c r="BEF107" s="344"/>
      <c r="BEG107" s="344"/>
      <c r="BEH107" s="344"/>
      <c r="BEI107" s="344"/>
      <c r="BEJ107" s="344"/>
      <c r="BEK107" s="344"/>
      <c r="BEL107" s="344"/>
      <c r="BEM107" s="344"/>
      <c r="BEN107" s="344"/>
      <c r="BEO107" s="344"/>
      <c r="BEP107" s="344"/>
      <c r="BEQ107" s="344"/>
      <c r="BER107" s="344"/>
      <c r="BES107" s="344"/>
      <c r="BET107" s="344"/>
      <c r="BEU107" s="344"/>
      <c r="BEV107" s="344"/>
      <c r="BEW107" s="344"/>
      <c r="BEX107" s="344"/>
      <c r="BEY107" s="344"/>
      <c r="BEZ107" s="344"/>
      <c r="BFA107" s="344"/>
      <c r="BFB107" s="344"/>
      <c r="BFC107" s="344"/>
      <c r="BFD107" s="344"/>
      <c r="BFE107" s="344"/>
      <c r="BFF107" s="344"/>
      <c r="BFG107" s="344"/>
      <c r="BFH107" s="344"/>
      <c r="BFI107" s="344"/>
      <c r="BFJ107" s="344"/>
      <c r="BFK107" s="344"/>
      <c r="BFL107" s="344"/>
      <c r="BFM107" s="344"/>
      <c r="BFN107" s="344"/>
      <c r="BFO107" s="344"/>
      <c r="BFP107" s="344"/>
      <c r="BFQ107" s="344"/>
      <c r="BFR107" s="344"/>
      <c r="BFS107" s="344"/>
      <c r="BFT107" s="344"/>
      <c r="BFU107" s="344"/>
      <c r="BFV107" s="344"/>
      <c r="BFW107" s="344"/>
      <c r="BFX107" s="344"/>
      <c r="BFY107" s="344"/>
      <c r="BFZ107" s="344"/>
      <c r="BGA107" s="344"/>
      <c r="BGB107" s="344"/>
      <c r="BGC107" s="344"/>
      <c r="BGD107" s="344"/>
      <c r="BGE107" s="344"/>
      <c r="BGF107" s="344"/>
      <c r="BGG107" s="344"/>
      <c r="BGH107" s="344"/>
      <c r="BGI107" s="344"/>
      <c r="BGJ107" s="344"/>
      <c r="BGK107" s="344"/>
      <c r="BGL107" s="344"/>
      <c r="BGM107" s="344"/>
      <c r="BGN107" s="344"/>
      <c r="BGO107" s="344"/>
      <c r="BGP107" s="344"/>
      <c r="BGQ107" s="344"/>
      <c r="BGR107" s="344"/>
      <c r="BGS107" s="344"/>
      <c r="BGT107" s="344"/>
      <c r="BGU107" s="344"/>
      <c r="BGV107" s="344"/>
      <c r="BGW107" s="344"/>
      <c r="BGX107" s="344"/>
      <c r="BGY107" s="344"/>
      <c r="BGZ107" s="344"/>
      <c r="BHA107" s="344"/>
      <c r="BHB107" s="344"/>
      <c r="BHC107" s="344"/>
      <c r="BHD107" s="344"/>
      <c r="BHE107" s="344"/>
      <c r="BHF107" s="344"/>
      <c r="BHG107" s="344"/>
      <c r="BHH107" s="344"/>
      <c r="BHI107" s="344"/>
      <c r="BHJ107" s="344"/>
      <c r="BHK107" s="344"/>
      <c r="BHL107" s="344"/>
      <c r="BHM107" s="344"/>
      <c r="BHN107" s="344"/>
      <c r="BHO107" s="344"/>
      <c r="BHP107" s="344"/>
      <c r="BHQ107" s="344"/>
      <c r="BHR107" s="344"/>
      <c r="BHS107" s="344"/>
      <c r="BHT107" s="344"/>
      <c r="BHU107" s="344"/>
      <c r="BHV107" s="344"/>
      <c r="BHW107" s="344"/>
      <c r="BHX107" s="344"/>
      <c r="BHY107" s="344"/>
      <c r="BHZ107" s="344"/>
      <c r="BIA107" s="344"/>
      <c r="BIB107" s="344"/>
      <c r="BIC107" s="344"/>
      <c r="BID107" s="344"/>
      <c r="BIE107" s="344"/>
      <c r="BIF107" s="344"/>
      <c r="BIG107" s="344"/>
      <c r="BIH107" s="344"/>
      <c r="BII107" s="344"/>
      <c r="BIJ107" s="344"/>
      <c r="BIK107" s="344"/>
      <c r="BIL107" s="344"/>
      <c r="BIM107" s="344"/>
      <c r="BIN107" s="344"/>
      <c r="BIO107" s="344"/>
      <c r="BIP107" s="344"/>
      <c r="BIQ107" s="344"/>
      <c r="BIR107" s="344"/>
      <c r="BIS107" s="344"/>
      <c r="BIT107" s="344"/>
      <c r="BIU107" s="344"/>
      <c r="BIV107" s="344"/>
      <c r="BIW107" s="344"/>
      <c r="BIX107" s="344"/>
      <c r="BIY107" s="344"/>
      <c r="BIZ107" s="344"/>
      <c r="BJA107" s="344"/>
      <c r="BJB107" s="344"/>
      <c r="BJC107" s="344"/>
      <c r="BJD107" s="344"/>
      <c r="BJE107" s="344"/>
      <c r="BJF107" s="344"/>
      <c r="BJG107" s="344"/>
      <c r="BJH107" s="344"/>
      <c r="BJI107" s="344"/>
      <c r="BJJ107" s="344"/>
      <c r="BJK107" s="344"/>
      <c r="BJL107" s="344"/>
      <c r="BJM107" s="344"/>
      <c r="BJN107" s="344"/>
      <c r="BJO107" s="344"/>
      <c r="BJP107" s="344"/>
      <c r="BJQ107" s="344"/>
      <c r="BJR107" s="344"/>
      <c r="BJS107" s="344"/>
      <c r="BJT107" s="344"/>
      <c r="BJU107" s="344"/>
      <c r="BJV107" s="344"/>
      <c r="BJW107" s="344"/>
      <c r="BJX107" s="344"/>
      <c r="BJY107" s="344"/>
      <c r="BJZ107" s="344"/>
      <c r="BKA107" s="344"/>
      <c r="BKB107" s="344"/>
      <c r="BKC107" s="344"/>
      <c r="BKD107" s="344"/>
      <c r="BKE107" s="344"/>
      <c r="BKF107" s="344"/>
      <c r="BKG107" s="344"/>
      <c r="BKH107" s="344"/>
      <c r="BKI107" s="344"/>
      <c r="BKJ107" s="344"/>
      <c r="BKK107" s="344"/>
      <c r="BKL107" s="344"/>
      <c r="BKM107" s="344"/>
      <c r="BKN107" s="344"/>
      <c r="BKO107" s="344"/>
      <c r="BKP107" s="344"/>
      <c r="BKQ107" s="344"/>
      <c r="BKR107" s="344"/>
      <c r="BKS107" s="344"/>
      <c r="BKT107" s="344"/>
      <c r="BKU107" s="344"/>
      <c r="BKV107" s="344"/>
      <c r="BKW107" s="344"/>
      <c r="BKX107" s="344"/>
      <c r="BKY107" s="344"/>
      <c r="BKZ107" s="344"/>
      <c r="BLA107" s="344"/>
      <c r="BLB107" s="344"/>
      <c r="BLC107" s="344"/>
      <c r="BLD107" s="344"/>
      <c r="BLE107" s="344"/>
      <c r="BLF107" s="344"/>
      <c r="BLG107" s="344"/>
      <c r="BLH107" s="344"/>
      <c r="BLI107" s="344"/>
      <c r="BLJ107" s="344"/>
      <c r="BLK107" s="344"/>
      <c r="BLL107" s="344"/>
      <c r="BLM107" s="344"/>
      <c r="BLN107" s="344"/>
      <c r="BLO107" s="344"/>
      <c r="BLP107" s="344"/>
      <c r="BLQ107" s="344"/>
      <c r="BLR107" s="344"/>
      <c r="BLS107" s="344"/>
      <c r="BLT107" s="344"/>
      <c r="BLU107" s="344"/>
      <c r="BLV107" s="344"/>
      <c r="BLW107" s="344"/>
      <c r="BLX107" s="344"/>
      <c r="BLY107" s="344"/>
      <c r="BLZ107" s="344"/>
      <c r="BMA107" s="344"/>
      <c r="BMB107" s="344"/>
      <c r="BMC107" s="344"/>
      <c r="BMD107" s="344"/>
      <c r="BME107" s="344"/>
      <c r="BMF107" s="344"/>
      <c r="BMG107" s="344"/>
      <c r="BMH107" s="344"/>
      <c r="BMI107" s="344"/>
      <c r="BMJ107" s="344"/>
      <c r="BMK107" s="344"/>
      <c r="BML107" s="344"/>
      <c r="BMM107" s="344"/>
      <c r="BMN107" s="344"/>
      <c r="BMO107" s="344"/>
      <c r="BMP107" s="344"/>
      <c r="BMQ107" s="344"/>
      <c r="BMR107" s="344"/>
      <c r="BMS107" s="344"/>
      <c r="BMT107" s="344"/>
      <c r="BMU107" s="344"/>
      <c r="BMV107" s="344"/>
      <c r="BMW107" s="344"/>
      <c r="BMX107" s="344"/>
      <c r="BMY107" s="344"/>
      <c r="BMZ107" s="344"/>
      <c r="BNA107" s="344"/>
      <c r="BNB107" s="344"/>
      <c r="BNC107" s="344"/>
      <c r="BND107" s="344"/>
      <c r="BNE107" s="344"/>
      <c r="BNF107" s="344"/>
      <c r="BNG107" s="344"/>
      <c r="BNH107" s="344"/>
      <c r="BNI107" s="344"/>
      <c r="BNJ107" s="344"/>
      <c r="BNK107" s="344"/>
      <c r="BNL107" s="344"/>
      <c r="BNM107" s="344"/>
      <c r="BNN107" s="344"/>
      <c r="BNO107" s="344"/>
      <c r="BNP107" s="344"/>
      <c r="BNQ107" s="344"/>
      <c r="BNR107" s="344"/>
      <c r="BNS107" s="344"/>
      <c r="BNT107" s="344"/>
      <c r="BNU107" s="344"/>
      <c r="BNV107" s="344"/>
      <c r="BNW107" s="344"/>
      <c r="BNX107" s="344"/>
      <c r="BNY107" s="344"/>
      <c r="BNZ107" s="344"/>
      <c r="BOA107" s="344"/>
      <c r="BOB107" s="344"/>
      <c r="BOC107" s="344"/>
      <c r="BOD107" s="344"/>
      <c r="BOE107" s="344"/>
      <c r="BOF107" s="344"/>
      <c r="BOG107" s="344"/>
      <c r="BOH107" s="344"/>
      <c r="BOI107" s="344"/>
      <c r="BOJ107" s="344"/>
      <c r="BOK107" s="344"/>
      <c r="BOL107" s="344"/>
      <c r="BOM107" s="344"/>
      <c r="BON107" s="344"/>
      <c r="BOO107" s="344"/>
      <c r="BOP107" s="344"/>
      <c r="BOQ107" s="344"/>
      <c r="BOR107" s="344"/>
      <c r="BOS107" s="344"/>
      <c r="BOT107" s="344"/>
      <c r="BOU107" s="344"/>
      <c r="BOV107" s="344"/>
      <c r="BOW107" s="344"/>
      <c r="BOX107" s="344"/>
      <c r="BOY107" s="344"/>
      <c r="BOZ107" s="344"/>
      <c r="BPA107" s="344"/>
      <c r="BPB107" s="344"/>
      <c r="BPC107" s="344"/>
      <c r="BPD107" s="344"/>
      <c r="BPE107" s="344"/>
      <c r="BPF107" s="344"/>
      <c r="BPG107" s="344"/>
      <c r="BPH107" s="344"/>
      <c r="BPI107" s="344"/>
      <c r="BPJ107" s="344"/>
      <c r="BPK107" s="344"/>
      <c r="BPL107" s="344"/>
      <c r="BPM107" s="344"/>
      <c r="BPN107" s="344"/>
      <c r="BPO107" s="344"/>
      <c r="BPP107" s="344"/>
      <c r="BPQ107" s="344"/>
      <c r="BPR107" s="344"/>
      <c r="BPS107" s="344"/>
      <c r="BPT107" s="344"/>
      <c r="BPU107" s="344"/>
      <c r="BPV107" s="344"/>
      <c r="BPW107" s="344"/>
      <c r="BPX107" s="344"/>
      <c r="BPY107" s="344"/>
      <c r="BPZ107" s="344"/>
      <c r="BQA107" s="344"/>
      <c r="BQB107" s="344"/>
      <c r="BQC107" s="344"/>
      <c r="BQD107" s="344"/>
      <c r="BQE107" s="344"/>
      <c r="BQF107" s="344"/>
      <c r="BQG107" s="344"/>
      <c r="BQH107" s="344"/>
      <c r="BQI107" s="344"/>
      <c r="BQJ107" s="344"/>
      <c r="BQK107" s="344"/>
      <c r="BQL107" s="344"/>
      <c r="BQM107" s="344"/>
      <c r="BQN107" s="344"/>
      <c r="BQO107" s="344"/>
      <c r="BQP107" s="344"/>
      <c r="BQQ107" s="344"/>
      <c r="BQR107" s="344"/>
      <c r="BQS107" s="344"/>
      <c r="BQT107" s="344"/>
      <c r="BQU107" s="344"/>
      <c r="BQV107" s="344"/>
      <c r="BQW107" s="344"/>
      <c r="BQX107" s="344"/>
      <c r="BQY107" s="344"/>
      <c r="BQZ107" s="344"/>
      <c r="BRA107" s="344"/>
      <c r="BRB107" s="344"/>
      <c r="BRC107" s="344"/>
      <c r="BRD107" s="344"/>
      <c r="BRE107" s="344"/>
      <c r="BRF107" s="344"/>
      <c r="BRG107" s="344"/>
      <c r="BRH107" s="344"/>
      <c r="BRI107" s="344"/>
      <c r="BRJ107" s="344"/>
      <c r="BRK107" s="344"/>
      <c r="BRL107" s="344"/>
      <c r="BRM107" s="344"/>
      <c r="BRN107" s="344"/>
      <c r="BRO107" s="344"/>
      <c r="BRP107" s="344"/>
      <c r="BRQ107" s="344"/>
      <c r="BRR107" s="344"/>
      <c r="BRS107" s="344"/>
      <c r="BRT107" s="344"/>
      <c r="BRU107" s="344"/>
      <c r="BRV107" s="344"/>
      <c r="BRW107" s="344"/>
      <c r="BRX107" s="344"/>
      <c r="BRY107" s="344"/>
      <c r="BRZ107" s="344"/>
      <c r="BSA107" s="344"/>
      <c r="BSB107" s="344"/>
      <c r="BSC107" s="344"/>
      <c r="BSD107" s="344"/>
      <c r="BSE107" s="344"/>
      <c r="BSF107" s="344"/>
      <c r="BSG107" s="344"/>
      <c r="BSH107" s="344"/>
      <c r="BSI107" s="344"/>
      <c r="BSJ107" s="344"/>
      <c r="BSK107" s="344"/>
      <c r="BSL107" s="344"/>
      <c r="BSM107" s="344"/>
      <c r="BSN107" s="344"/>
      <c r="BSO107" s="344"/>
      <c r="BSP107" s="344"/>
      <c r="BSQ107" s="344"/>
      <c r="BSR107" s="344"/>
      <c r="BSS107" s="344"/>
      <c r="BST107" s="344"/>
      <c r="BSU107" s="344"/>
      <c r="BSV107" s="344"/>
      <c r="BSW107" s="344"/>
      <c r="BSX107" s="344"/>
      <c r="BSY107" s="344"/>
      <c r="BSZ107" s="344"/>
      <c r="BTA107" s="344"/>
      <c r="BTB107" s="344"/>
      <c r="BTC107" s="344"/>
      <c r="BTD107" s="344"/>
      <c r="BTE107" s="344"/>
      <c r="BTF107" s="344"/>
      <c r="BTG107" s="344"/>
      <c r="BTH107" s="344"/>
      <c r="BTI107" s="344"/>
      <c r="BTJ107" s="344"/>
      <c r="BTK107" s="344"/>
      <c r="BTL107" s="344"/>
      <c r="BTM107" s="344"/>
      <c r="BTN107" s="344"/>
      <c r="BTO107" s="344"/>
      <c r="BTP107" s="344"/>
      <c r="BTQ107" s="344"/>
      <c r="BTR107" s="344"/>
      <c r="BTS107" s="344"/>
      <c r="BTT107" s="344"/>
      <c r="BTU107" s="344"/>
      <c r="BTV107" s="344"/>
      <c r="BTW107" s="344"/>
      <c r="BTX107" s="344"/>
      <c r="BTY107" s="344"/>
      <c r="BTZ107" s="344"/>
      <c r="BUA107" s="344"/>
      <c r="BUB107" s="344"/>
      <c r="BUC107" s="344"/>
      <c r="BUD107" s="344"/>
      <c r="BUE107" s="344"/>
      <c r="BUF107" s="344"/>
      <c r="BUG107" s="344"/>
      <c r="BUH107" s="344"/>
      <c r="BUI107" s="344"/>
      <c r="BUJ107" s="344"/>
      <c r="BUK107" s="344"/>
      <c r="BUL107" s="344"/>
      <c r="BUM107" s="344"/>
      <c r="BUN107" s="344"/>
      <c r="BUO107" s="344"/>
      <c r="BUP107" s="344"/>
      <c r="BUQ107" s="344"/>
      <c r="BUR107" s="344"/>
      <c r="BUS107" s="344"/>
      <c r="BUT107" s="344"/>
      <c r="BUU107" s="344"/>
      <c r="BUV107" s="344"/>
      <c r="BUW107" s="344"/>
      <c r="BUX107" s="344"/>
      <c r="BUY107" s="344"/>
      <c r="BUZ107" s="344"/>
      <c r="BVA107" s="344"/>
      <c r="BVB107" s="344"/>
      <c r="BVC107" s="344"/>
      <c r="BVD107" s="344"/>
      <c r="BVE107" s="344"/>
      <c r="BVF107" s="344"/>
      <c r="BVG107" s="344"/>
      <c r="BVH107" s="344"/>
      <c r="BVI107" s="344"/>
      <c r="BVJ107" s="344"/>
      <c r="BVK107" s="344"/>
      <c r="BVL107" s="344"/>
      <c r="BVM107" s="344"/>
      <c r="BVN107" s="344"/>
      <c r="BVO107" s="344"/>
      <c r="BVP107" s="344"/>
      <c r="BVQ107" s="344"/>
      <c r="BVR107" s="344"/>
      <c r="BVS107" s="344"/>
      <c r="BVT107" s="344"/>
      <c r="BVU107" s="344"/>
      <c r="BVV107" s="344"/>
      <c r="BVW107" s="344"/>
      <c r="BVX107" s="344"/>
      <c r="BVY107" s="344"/>
      <c r="BVZ107" s="344"/>
      <c r="BWA107" s="344"/>
      <c r="BWB107" s="344"/>
      <c r="BWC107" s="344"/>
      <c r="BWD107" s="344"/>
      <c r="BWE107" s="344"/>
      <c r="BWF107" s="344"/>
      <c r="BWG107" s="344"/>
      <c r="BWH107" s="344"/>
      <c r="BWI107" s="344"/>
      <c r="BWJ107" s="344"/>
      <c r="BWK107" s="344"/>
      <c r="BWL107" s="344"/>
      <c r="BWM107" s="344"/>
      <c r="BWN107" s="344"/>
      <c r="BWO107" s="344"/>
      <c r="BWP107" s="344"/>
      <c r="BWQ107" s="344"/>
      <c r="BWR107" s="344"/>
      <c r="BWS107" s="344"/>
      <c r="BWT107" s="344"/>
      <c r="BWU107" s="344"/>
      <c r="BWV107" s="344"/>
      <c r="BWW107" s="344"/>
      <c r="BWX107" s="344"/>
      <c r="BWY107" s="344"/>
      <c r="BWZ107" s="344"/>
      <c r="BXA107" s="344"/>
      <c r="BXB107" s="344"/>
      <c r="BXC107" s="344"/>
      <c r="BXD107" s="344"/>
      <c r="BXE107" s="344"/>
      <c r="BXF107" s="344"/>
      <c r="BXG107" s="344"/>
      <c r="BXH107" s="344"/>
      <c r="BXI107" s="344"/>
      <c r="BXJ107" s="344"/>
      <c r="BXK107" s="344"/>
      <c r="BXL107" s="344"/>
      <c r="BXM107" s="344"/>
      <c r="BXN107" s="344"/>
      <c r="BXO107" s="344"/>
      <c r="BXP107" s="344"/>
      <c r="BXQ107" s="344"/>
      <c r="BXR107" s="344"/>
      <c r="BXS107" s="344"/>
      <c r="BXT107" s="344"/>
      <c r="BXU107" s="344"/>
      <c r="BXV107" s="344"/>
      <c r="BXW107" s="344"/>
      <c r="BXX107" s="344"/>
      <c r="BXY107" s="344"/>
      <c r="BXZ107" s="344"/>
      <c r="BYA107" s="344"/>
      <c r="BYB107" s="344"/>
      <c r="BYC107" s="344"/>
      <c r="BYD107" s="344"/>
      <c r="BYE107" s="344"/>
      <c r="BYF107" s="344"/>
      <c r="BYG107" s="344"/>
      <c r="BYH107" s="344"/>
      <c r="BYI107" s="344"/>
      <c r="BYJ107" s="344"/>
      <c r="BYK107" s="344"/>
      <c r="BYL107" s="344"/>
      <c r="BYM107" s="344"/>
      <c r="BYN107" s="344"/>
      <c r="BYO107" s="344"/>
      <c r="BYP107" s="344"/>
      <c r="BYQ107" s="344"/>
      <c r="BYR107" s="344"/>
      <c r="BYS107" s="344"/>
      <c r="BYT107" s="344"/>
      <c r="BYU107" s="344"/>
      <c r="BYV107" s="344"/>
      <c r="BYW107" s="344"/>
      <c r="BYX107" s="344"/>
      <c r="BYY107" s="344"/>
      <c r="BYZ107" s="344"/>
      <c r="BZA107" s="344"/>
      <c r="BZB107" s="344"/>
      <c r="BZC107" s="344"/>
      <c r="BZD107" s="344"/>
      <c r="BZE107" s="344"/>
      <c r="BZF107" s="344"/>
      <c r="BZG107" s="344"/>
      <c r="BZH107" s="344"/>
      <c r="BZI107" s="344"/>
      <c r="BZJ107" s="344"/>
      <c r="BZK107" s="344"/>
      <c r="BZL107" s="344"/>
      <c r="BZM107" s="344"/>
      <c r="BZN107" s="344"/>
      <c r="BZO107" s="344"/>
      <c r="BZP107" s="344"/>
      <c r="BZQ107" s="344"/>
      <c r="BZR107" s="344"/>
      <c r="BZS107" s="344"/>
      <c r="BZT107" s="344"/>
      <c r="BZU107" s="344"/>
      <c r="BZV107" s="344"/>
      <c r="BZW107" s="344"/>
      <c r="BZX107" s="344"/>
      <c r="BZY107" s="344"/>
      <c r="BZZ107" s="344"/>
      <c r="CAA107" s="344"/>
      <c r="CAB107" s="344"/>
      <c r="CAC107" s="344"/>
      <c r="CAD107" s="344"/>
      <c r="CAE107" s="344"/>
      <c r="CAF107" s="344"/>
      <c r="CAG107" s="344"/>
      <c r="CAH107" s="344"/>
      <c r="CAI107" s="344"/>
      <c r="CAJ107" s="344"/>
      <c r="CAK107" s="344"/>
      <c r="CAL107" s="344"/>
      <c r="CAM107" s="344"/>
      <c r="CAN107" s="344"/>
      <c r="CAO107" s="344"/>
      <c r="CAP107" s="344"/>
      <c r="CAQ107" s="344"/>
      <c r="CAR107" s="344"/>
      <c r="CAS107" s="344"/>
      <c r="CAT107" s="344"/>
      <c r="CAU107" s="344"/>
      <c r="CAV107" s="344"/>
      <c r="CAW107" s="344"/>
      <c r="CAX107" s="344"/>
      <c r="CAY107" s="344"/>
      <c r="CAZ107" s="344"/>
      <c r="CBA107" s="344"/>
      <c r="CBB107" s="344"/>
      <c r="CBC107" s="344"/>
      <c r="CBD107" s="344"/>
      <c r="CBE107" s="344"/>
      <c r="CBF107" s="344"/>
      <c r="CBG107" s="344"/>
      <c r="CBH107" s="344"/>
      <c r="CBI107" s="344"/>
      <c r="CBJ107" s="344"/>
      <c r="CBK107" s="344"/>
      <c r="CBL107" s="344"/>
      <c r="CBM107" s="344"/>
      <c r="CBN107" s="344"/>
      <c r="CBO107" s="344"/>
      <c r="CBP107" s="344"/>
      <c r="CBQ107" s="344"/>
      <c r="CBR107" s="344"/>
      <c r="CBS107" s="344"/>
      <c r="CBT107" s="344"/>
      <c r="CBU107" s="344"/>
      <c r="CBV107" s="344"/>
      <c r="CBW107" s="344"/>
      <c r="CBX107" s="344"/>
      <c r="CBY107" s="344"/>
      <c r="CBZ107" s="344"/>
      <c r="CCA107" s="344"/>
      <c r="CCB107" s="344"/>
      <c r="CCC107" s="344"/>
      <c r="CCD107" s="344"/>
      <c r="CCE107" s="344"/>
      <c r="CCF107" s="344"/>
      <c r="CCG107" s="344"/>
      <c r="CCH107" s="344"/>
      <c r="CCI107" s="344"/>
      <c r="CCJ107" s="344"/>
      <c r="CCK107" s="344"/>
      <c r="CCL107" s="344"/>
      <c r="CCM107" s="344"/>
      <c r="CCN107" s="344"/>
      <c r="CCO107" s="344"/>
      <c r="CCP107" s="344"/>
      <c r="CCQ107" s="344"/>
      <c r="CCR107" s="344"/>
      <c r="CCS107" s="344"/>
      <c r="CCT107" s="344"/>
      <c r="CCU107" s="344"/>
      <c r="CCV107" s="344"/>
      <c r="CCW107" s="344"/>
      <c r="CCX107" s="344"/>
      <c r="CCY107" s="344"/>
      <c r="CCZ107" s="344"/>
      <c r="CDA107" s="344"/>
      <c r="CDB107" s="344"/>
      <c r="CDC107" s="344"/>
      <c r="CDD107" s="344"/>
      <c r="CDE107" s="344"/>
      <c r="CDF107" s="344"/>
      <c r="CDG107" s="344"/>
      <c r="CDH107" s="344"/>
      <c r="CDI107" s="344"/>
      <c r="CDJ107" s="344"/>
      <c r="CDK107" s="344"/>
      <c r="CDL107" s="344"/>
      <c r="CDM107" s="344"/>
      <c r="CDN107" s="344"/>
      <c r="CDO107" s="344"/>
      <c r="CDP107" s="344"/>
      <c r="CDQ107" s="344"/>
      <c r="CDR107" s="344"/>
      <c r="CDS107" s="344"/>
      <c r="CDT107" s="344"/>
      <c r="CDU107" s="344"/>
      <c r="CDV107" s="344"/>
      <c r="CDW107" s="344"/>
      <c r="CDX107" s="344"/>
      <c r="CDY107" s="344"/>
      <c r="CDZ107" s="344"/>
      <c r="CEA107" s="344"/>
      <c r="CEB107" s="344"/>
      <c r="CEC107" s="344"/>
      <c r="CED107" s="344"/>
      <c r="CEE107" s="344"/>
      <c r="CEF107" s="344"/>
      <c r="CEG107" s="344"/>
      <c r="CEH107" s="344"/>
      <c r="CEI107" s="344"/>
      <c r="CEJ107" s="344"/>
      <c r="CEK107" s="344"/>
      <c r="CEL107" s="344"/>
      <c r="CEM107" s="344"/>
      <c r="CEN107" s="344"/>
      <c r="CEO107" s="344"/>
      <c r="CEP107" s="344"/>
      <c r="CEQ107" s="344"/>
      <c r="CER107" s="344"/>
      <c r="CES107" s="344"/>
      <c r="CET107" s="344"/>
      <c r="CEU107" s="344"/>
      <c r="CEV107" s="344"/>
      <c r="CEW107" s="344"/>
      <c r="CEX107" s="344"/>
      <c r="CEY107" s="344"/>
      <c r="CEZ107" s="344"/>
      <c r="CFA107" s="344"/>
      <c r="CFB107" s="344"/>
      <c r="CFC107" s="344"/>
      <c r="CFD107" s="344"/>
      <c r="CFE107" s="344"/>
      <c r="CFF107" s="344"/>
      <c r="CFG107" s="344"/>
      <c r="CFH107" s="344"/>
      <c r="CFI107" s="344"/>
      <c r="CFJ107" s="344"/>
      <c r="CFK107" s="344"/>
      <c r="CFL107" s="344"/>
      <c r="CFM107" s="344"/>
      <c r="CFN107" s="344"/>
      <c r="CFO107" s="344"/>
      <c r="CFP107" s="344"/>
      <c r="CFQ107" s="344"/>
      <c r="CFR107" s="344"/>
      <c r="CFS107" s="344"/>
      <c r="CFT107" s="344"/>
      <c r="CFU107" s="344"/>
      <c r="CFV107" s="344"/>
      <c r="CFW107" s="344"/>
      <c r="CFX107" s="344"/>
      <c r="CFY107" s="344"/>
      <c r="CFZ107" s="344"/>
      <c r="CGA107" s="344"/>
      <c r="CGB107" s="344"/>
      <c r="CGC107" s="344"/>
      <c r="CGD107" s="344"/>
      <c r="CGE107" s="344"/>
      <c r="CGF107" s="344"/>
      <c r="CGG107" s="344"/>
      <c r="CGH107" s="344"/>
      <c r="CGI107" s="344"/>
      <c r="CGJ107" s="344"/>
      <c r="CGK107" s="344"/>
      <c r="CGL107" s="344"/>
      <c r="CGM107" s="344"/>
      <c r="CGN107" s="344"/>
      <c r="CGO107" s="344"/>
      <c r="CGP107" s="344"/>
      <c r="CGQ107" s="344"/>
      <c r="CGR107" s="344"/>
      <c r="CGS107" s="344"/>
      <c r="CGT107" s="344"/>
      <c r="CGU107" s="344"/>
      <c r="CGV107" s="344"/>
      <c r="CGW107" s="344"/>
      <c r="CGX107" s="344"/>
      <c r="CGY107" s="344"/>
      <c r="CGZ107" s="344"/>
      <c r="CHA107" s="344"/>
      <c r="CHB107" s="344"/>
      <c r="CHC107" s="344"/>
      <c r="CHD107" s="344"/>
      <c r="CHE107" s="344"/>
      <c r="CHF107" s="344"/>
      <c r="CHG107" s="344"/>
      <c r="CHH107" s="344"/>
      <c r="CHI107" s="344"/>
      <c r="CHJ107" s="344"/>
      <c r="CHK107" s="344"/>
      <c r="CHL107" s="344"/>
      <c r="CHM107" s="344"/>
      <c r="CHN107" s="344"/>
      <c r="CHO107" s="344"/>
      <c r="CHP107" s="344"/>
      <c r="CHQ107" s="344"/>
      <c r="CHR107" s="344"/>
      <c r="CHS107" s="344"/>
      <c r="CHT107" s="344"/>
      <c r="CHU107" s="344"/>
      <c r="CHV107" s="344"/>
      <c r="CHW107" s="344"/>
      <c r="CHX107" s="344"/>
      <c r="CHY107" s="344"/>
      <c r="CHZ107" s="344"/>
      <c r="CIA107" s="344"/>
      <c r="CIB107" s="344"/>
      <c r="CIC107" s="344"/>
      <c r="CID107" s="344"/>
      <c r="CIE107" s="344"/>
      <c r="CIF107" s="344"/>
      <c r="CIG107" s="344"/>
      <c r="CIH107" s="344"/>
      <c r="CII107" s="344"/>
      <c r="CIJ107" s="344"/>
      <c r="CIK107" s="344"/>
      <c r="CIL107" s="344"/>
      <c r="CIM107" s="344"/>
      <c r="CIN107" s="344"/>
      <c r="CIO107" s="344"/>
      <c r="CIP107" s="344"/>
      <c r="CIQ107" s="344"/>
      <c r="CIR107" s="344"/>
      <c r="CIS107" s="344"/>
      <c r="CIT107" s="344"/>
      <c r="CIU107" s="344"/>
      <c r="CIV107" s="344"/>
      <c r="CIW107" s="344"/>
      <c r="CIX107" s="344"/>
      <c r="CIY107" s="344"/>
      <c r="CIZ107" s="344"/>
      <c r="CJA107" s="344"/>
      <c r="CJB107" s="344"/>
      <c r="CJC107" s="344"/>
      <c r="CJD107" s="344"/>
      <c r="CJE107" s="344"/>
      <c r="CJF107" s="344"/>
      <c r="CJG107" s="344"/>
      <c r="CJH107" s="344"/>
      <c r="CJI107" s="344"/>
      <c r="CJJ107" s="344"/>
      <c r="CJK107" s="344"/>
      <c r="CJL107" s="344"/>
      <c r="CJM107" s="344"/>
      <c r="CJN107" s="344"/>
      <c r="CJO107" s="344"/>
      <c r="CJP107" s="344"/>
      <c r="CJQ107" s="344"/>
      <c r="CJR107" s="344"/>
      <c r="CJS107" s="344"/>
      <c r="CJT107" s="344"/>
      <c r="CJU107" s="344"/>
      <c r="CJV107" s="344"/>
      <c r="CJW107" s="344"/>
      <c r="CJX107" s="344"/>
      <c r="CJY107" s="344"/>
      <c r="CJZ107" s="344"/>
      <c r="CKA107" s="344"/>
      <c r="CKB107" s="344"/>
      <c r="CKC107" s="344"/>
      <c r="CKD107" s="344"/>
      <c r="CKE107" s="344"/>
      <c r="CKF107" s="344"/>
      <c r="CKG107" s="344"/>
      <c r="CKH107" s="344"/>
      <c r="CKI107" s="344"/>
      <c r="CKJ107" s="344"/>
      <c r="CKK107" s="344"/>
      <c r="CKL107" s="344"/>
      <c r="CKM107" s="344"/>
      <c r="CKN107" s="344"/>
      <c r="CKO107" s="344"/>
      <c r="CKP107" s="344"/>
      <c r="CKQ107" s="344"/>
      <c r="CKR107" s="344"/>
      <c r="CKS107" s="344"/>
      <c r="CKT107" s="344"/>
      <c r="CKU107" s="344"/>
      <c r="CKV107" s="344"/>
      <c r="CKW107" s="344"/>
      <c r="CKX107" s="344"/>
      <c r="CKY107" s="344"/>
      <c r="CKZ107" s="344"/>
      <c r="CLA107" s="344"/>
      <c r="CLB107" s="344"/>
      <c r="CLC107" s="344"/>
      <c r="CLD107" s="344"/>
      <c r="CLE107" s="344"/>
      <c r="CLF107" s="344"/>
      <c r="CLG107" s="344"/>
      <c r="CLH107" s="344"/>
      <c r="CLI107" s="344"/>
      <c r="CLJ107" s="344"/>
      <c r="CLK107" s="344"/>
      <c r="CLL107" s="344"/>
      <c r="CLM107" s="344"/>
      <c r="CLN107" s="344"/>
      <c r="CLO107" s="344"/>
      <c r="CLP107" s="344"/>
      <c r="CLQ107" s="344"/>
      <c r="CLR107" s="344"/>
      <c r="CLS107" s="344"/>
      <c r="CLT107" s="344"/>
      <c r="CLU107" s="344"/>
      <c r="CLV107" s="344"/>
      <c r="CLW107" s="344"/>
      <c r="CLX107" s="344"/>
      <c r="CLY107" s="344"/>
      <c r="CLZ107" s="344"/>
      <c r="CMA107" s="344"/>
      <c r="CMB107" s="344"/>
      <c r="CMC107" s="344"/>
      <c r="CMD107" s="344"/>
      <c r="CME107" s="344"/>
      <c r="CMF107" s="344"/>
      <c r="CMG107" s="344"/>
      <c r="CMH107" s="344"/>
      <c r="CMI107" s="344"/>
      <c r="CMJ107" s="344"/>
      <c r="CMK107" s="344"/>
      <c r="CML107" s="344"/>
      <c r="CMM107" s="344"/>
      <c r="CMN107" s="344"/>
      <c r="CMO107" s="344"/>
      <c r="CMP107" s="344"/>
      <c r="CMQ107" s="344"/>
      <c r="CMR107" s="344"/>
      <c r="CMS107" s="344"/>
      <c r="CMT107" s="344"/>
      <c r="CMU107" s="344"/>
      <c r="CMV107" s="344"/>
      <c r="CMW107" s="344"/>
      <c r="CMX107" s="344"/>
      <c r="CMY107" s="344"/>
      <c r="CMZ107" s="344"/>
      <c r="CNA107" s="344"/>
      <c r="CNB107" s="344"/>
      <c r="CNC107" s="344"/>
      <c r="CND107" s="344"/>
      <c r="CNE107" s="344"/>
      <c r="CNF107" s="344"/>
      <c r="CNG107" s="344"/>
      <c r="CNH107" s="344"/>
      <c r="CNI107" s="344"/>
      <c r="CNJ107" s="344"/>
      <c r="CNK107" s="344"/>
      <c r="CNL107" s="344"/>
      <c r="CNM107" s="344"/>
      <c r="CNN107" s="344"/>
      <c r="CNO107" s="344"/>
      <c r="CNP107" s="344"/>
      <c r="CNQ107" s="344"/>
      <c r="CNR107" s="344"/>
      <c r="CNS107" s="344"/>
      <c r="CNT107" s="344"/>
      <c r="CNU107" s="344"/>
      <c r="CNV107" s="344"/>
      <c r="CNW107" s="344"/>
      <c r="CNX107" s="344"/>
      <c r="CNY107" s="344"/>
      <c r="CNZ107" s="344"/>
      <c r="COA107" s="344"/>
      <c r="COB107" s="344"/>
      <c r="COC107" s="344"/>
      <c r="COD107" s="344"/>
      <c r="COE107" s="344"/>
      <c r="COF107" s="344"/>
      <c r="COG107" s="344"/>
      <c r="COH107" s="344"/>
      <c r="COI107" s="344"/>
      <c r="COJ107" s="344"/>
      <c r="COK107" s="344"/>
      <c r="COL107" s="344"/>
      <c r="COM107" s="344"/>
      <c r="CON107" s="344"/>
      <c r="COO107" s="344"/>
      <c r="COP107" s="344"/>
      <c r="COQ107" s="344"/>
      <c r="COR107" s="344"/>
      <c r="COS107" s="344"/>
      <c r="COT107" s="344"/>
      <c r="COU107" s="344"/>
      <c r="COV107" s="344"/>
      <c r="COW107" s="344"/>
      <c r="COX107" s="344"/>
      <c r="COY107" s="344"/>
      <c r="COZ107" s="344"/>
      <c r="CPA107" s="344"/>
      <c r="CPB107" s="344"/>
      <c r="CPC107" s="344"/>
      <c r="CPD107" s="344"/>
      <c r="CPE107" s="344"/>
      <c r="CPF107" s="344"/>
      <c r="CPG107" s="344"/>
      <c r="CPH107" s="344"/>
      <c r="CPI107" s="344"/>
      <c r="CPJ107" s="344"/>
      <c r="CPK107" s="344"/>
      <c r="CPL107" s="344"/>
      <c r="CPM107" s="344"/>
      <c r="CPN107" s="344"/>
      <c r="CPO107" s="344"/>
      <c r="CPP107" s="344"/>
      <c r="CPQ107" s="344"/>
      <c r="CPR107" s="344"/>
      <c r="CPS107" s="344"/>
      <c r="CPT107" s="344"/>
      <c r="CPU107" s="344"/>
      <c r="CPV107" s="344"/>
      <c r="CPW107" s="344"/>
      <c r="CPX107" s="344"/>
      <c r="CPY107" s="344"/>
      <c r="CPZ107" s="344"/>
      <c r="CQA107" s="344"/>
      <c r="CQB107" s="344"/>
      <c r="CQC107" s="344"/>
      <c r="CQD107" s="344"/>
      <c r="CQE107" s="344"/>
      <c r="CQF107" s="344"/>
      <c r="CQG107" s="344"/>
      <c r="CQH107" s="344"/>
      <c r="CQI107" s="344"/>
      <c r="CQJ107" s="344"/>
      <c r="CQK107" s="344"/>
      <c r="CQL107" s="344"/>
      <c r="CQM107" s="344"/>
      <c r="CQN107" s="344"/>
      <c r="CQO107" s="344"/>
      <c r="CQP107" s="344"/>
      <c r="CQQ107" s="344"/>
      <c r="CQR107" s="344"/>
      <c r="CQS107" s="344"/>
      <c r="CQT107" s="344"/>
      <c r="CQU107" s="344"/>
      <c r="CQV107" s="344"/>
      <c r="CQW107" s="344"/>
      <c r="CQX107" s="344"/>
      <c r="CQY107" s="344"/>
      <c r="CQZ107" s="344"/>
      <c r="CRA107" s="344"/>
      <c r="CRB107" s="344"/>
      <c r="CRC107" s="344"/>
      <c r="CRD107" s="344"/>
      <c r="CRE107" s="344"/>
      <c r="CRF107" s="344"/>
      <c r="CRG107" s="344"/>
      <c r="CRH107" s="344"/>
      <c r="CRI107" s="344"/>
      <c r="CRJ107" s="344"/>
      <c r="CRK107" s="344"/>
      <c r="CRL107" s="344"/>
      <c r="CRM107" s="344"/>
      <c r="CRN107" s="344"/>
      <c r="CRO107" s="344"/>
      <c r="CRP107" s="344"/>
      <c r="CRQ107" s="344"/>
      <c r="CRR107" s="344"/>
      <c r="CRS107" s="344"/>
      <c r="CRT107" s="344"/>
      <c r="CRU107" s="344"/>
      <c r="CRV107" s="344"/>
      <c r="CRW107" s="344"/>
      <c r="CRX107" s="344"/>
      <c r="CRY107" s="344"/>
      <c r="CRZ107" s="344"/>
      <c r="CSA107" s="344"/>
      <c r="CSB107" s="344"/>
      <c r="CSC107" s="344"/>
      <c r="CSD107" s="344"/>
      <c r="CSE107" s="344"/>
      <c r="CSF107" s="344"/>
      <c r="CSG107" s="344"/>
      <c r="CSH107" s="344"/>
      <c r="CSI107" s="344"/>
      <c r="CSJ107" s="344"/>
      <c r="CSK107" s="344"/>
      <c r="CSL107" s="344"/>
      <c r="CSM107" s="344"/>
      <c r="CSN107" s="344"/>
      <c r="CSO107" s="344"/>
      <c r="CSP107" s="344"/>
      <c r="CSQ107" s="344"/>
      <c r="CSR107" s="344"/>
      <c r="CSS107" s="344"/>
      <c r="CST107" s="344"/>
      <c r="CSU107" s="344"/>
      <c r="CSV107" s="344"/>
      <c r="CSW107" s="344"/>
      <c r="CSX107" s="344"/>
      <c r="CSY107" s="344"/>
      <c r="CSZ107" s="344"/>
      <c r="CTA107" s="344"/>
      <c r="CTB107" s="344"/>
      <c r="CTC107" s="344"/>
      <c r="CTD107" s="344"/>
      <c r="CTE107" s="344"/>
      <c r="CTF107" s="344"/>
      <c r="CTG107" s="344"/>
      <c r="CTH107" s="344"/>
      <c r="CTI107" s="344"/>
      <c r="CTJ107" s="344"/>
      <c r="CTK107" s="344"/>
      <c r="CTL107" s="344"/>
      <c r="CTM107" s="344"/>
      <c r="CTN107" s="344"/>
      <c r="CTO107" s="344"/>
      <c r="CTP107" s="344"/>
      <c r="CTQ107" s="344"/>
      <c r="CTR107" s="344"/>
      <c r="CTS107" s="344"/>
      <c r="CTT107" s="344"/>
      <c r="CTU107" s="344"/>
      <c r="CTV107" s="344"/>
      <c r="CTW107" s="344"/>
      <c r="CTX107" s="344"/>
      <c r="CTY107" s="344"/>
      <c r="CTZ107" s="344"/>
      <c r="CUA107" s="344"/>
      <c r="CUB107" s="344"/>
      <c r="CUC107" s="344"/>
      <c r="CUD107" s="344"/>
      <c r="CUE107" s="344"/>
      <c r="CUF107" s="344"/>
      <c r="CUG107" s="344"/>
      <c r="CUH107" s="344"/>
      <c r="CUI107" s="344"/>
      <c r="CUJ107" s="344"/>
      <c r="CUK107" s="344"/>
      <c r="CUL107" s="344"/>
      <c r="CUM107" s="344"/>
      <c r="CUN107" s="344"/>
      <c r="CUO107" s="344"/>
      <c r="CUP107" s="344"/>
      <c r="CUQ107" s="344"/>
      <c r="CUR107" s="344"/>
      <c r="CUS107" s="344"/>
      <c r="CUT107" s="344"/>
      <c r="CUU107" s="344"/>
      <c r="CUV107" s="344"/>
      <c r="CUW107" s="344"/>
      <c r="CUX107" s="344"/>
      <c r="CUY107" s="344"/>
      <c r="CUZ107" s="344"/>
      <c r="CVA107" s="344"/>
      <c r="CVB107" s="344"/>
      <c r="CVC107" s="344"/>
      <c r="CVD107" s="344"/>
      <c r="CVE107" s="344"/>
      <c r="CVF107" s="344"/>
      <c r="CVG107" s="344"/>
      <c r="CVH107" s="344"/>
      <c r="CVI107" s="344"/>
      <c r="CVJ107" s="344"/>
      <c r="CVK107" s="344"/>
      <c r="CVL107" s="344"/>
      <c r="CVM107" s="344"/>
      <c r="CVN107" s="344"/>
      <c r="CVO107" s="344"/>
      <c r="CVP107" s="344"/>
      <c r="CVQ107" s="344"/>
      <c r="CVR107" s="344"/>
      <c r="CVS107" s="344"/>
      <c r="CVT107" s="344"/>
      <c r="CVU107" s="344"/>
      <c r="CVV107" s="344"/>
      <c r="CVW107" s="344"/>
      <c r="CVX107" s="344"/>
      <c r="CVY107" s="344"/>
      <c r="CVZ107" s="344"/>
      <c r="CWA107" s="344"/>
      <c r="CWB107" s="344"/>
      <c r="CWC107" s="344"/>
      <c r="CWD107" s="344"/>
      <c r="CWE107" s="344"/>
      <c r="CWF107" s="344"/>
      <c r="CWG107" s="344"/>
      <c r="CWH107" s="344"/>
      <c r="CWI107" s="344"/>
      <c r="CWJ107" s="344"/>
      <c r="CWK107" s="344"/>
      <c r="CWL107" s="344"/>
      <c r="CWM107" s="344"/>
      <c r="CWN107" s="344"/>
      <c r="CWO107" s="344"/>
      <c r="CWP107" s="344"/>
      <c r="CWQ107" s="344"/>
      <c r="CWR107" s="344"/>
      <c r="CWS107" s="344"/>
      <c r="CWT107" s="344"/>
      <c r="CWU107" s="344"/>
      <c r="CWV107" s="344"/>
      <c r="CWW107" s="344"/>
      <c r="CWX107" s="344"/>
      <c r="CWY107" s="344"/>
      <c r="CWZ107" s="344"/>
      <c r="CXA107" s="344"/>
      <c r="CXB107" s="344"/>
      <c r="CXC107" s="344"/>
      <c r="CXD107" s="344"/>
      <c r="CXE107" s="344"/>
      <c r="CXF107" s="344"/>
      <c r="CXG107" s="344"/>
      <c r="CXH107" s="344"/>
      <c r="CXI107" s="344"/>
      <c r="CXJ107" s="344"/>
      <c r="CXK107" s="344"/>
      <c r="CXL107" s="344"/>
      <c r="CXM107" s="344"/>
      <c r="CXN107" s="344"/>
      <c r="CXO107" s="344"/>
      <c r="CXP107" s="344"/>
      <c r="CXQ107" s="344"/>
      <c r="CXR107" s="344"/>
      <c r="CXS107" s="344"/>
      <c r="CXT107" s="344"/>
      <c r="CXU107" s="344"/>
      <c r="CXV107" s="344"/>
      <c r="CXW107" s="344"/>
      <c r="CXX107" s="344"/>
      <c r="CXY107" s="344"/>
      <c r="CXZ107" s="344"/>
      <c r="CYA107" s="344"/>
      <c r="CYB107" s="344"/>
      <c r="CYC107" s="344"/>
      <c r="CYD107" s="344"/>
      <c r="CYE107" s="344"/>
      <c r="CYF107" s="344"/>
      <c r="CYG107" s="344"/>
      <c r="CYH107" s="344"/>
      <c r="CYI107" s="344"/>
      <c r="CYJ107" s="344"/>
      <c r="CYK107" s="344"/>
      <c r="CYL107" s="344"/>
      <c r="CYM107" s="344"/>
      <c r="CYN107" s="344"/>
      <c r="CYO107" s="344"/>
      <c r="CYP107" s="344"/>
      <c r="CYQ107" s="344"/>
      <c r="CYR107" s="344"/>
      <c r="CYS107" s="344"/>
      <c r="CYT107" s="344"/>
      <c r="CYU107" s="344"/>
      <c r="CYV107" s="344"/>
      <c r="CYW107" s="344"/>
      <c r="CYX107" s="344"/>
      <c r="CYY107" s="344"/>
      <c r="CYZ107" s="344"/>
      <c r="CZA107" s="344"/>
      <c r="CZB107" s="344"/>
      <c r="CZC107" s="344"/>
      <c r="CZD107" s="344"/>
      <c r="CZE107" s="344"/>
      <c r="CZF107" s="344"/>
      <c r="CZG107" s="344"/>
      <c r="CZH107" s="344"/>
      <c r="CZI107" s="344"/>
      <c r="CZJ107" s="344"/>
      <c r="CZK107" s="344"/>
      <c r="CZL107" s="344"/>
      <c r="CZM107" s="344"/>
      <c r="CZN107" s="344"/>
      <c r="CZO107" s="344"/>
      <c r="CZP107" s="344"/>
      <c r="CZQ107" s="344"/>
      <c r="CZR107" s="344"/>
      <c r="CZS107" s="344"/>
      <c r="CZT107" s="344"/>
      <c r="CZU107" s="344"/>
      <c r="CZV107" s="344"/>
      <c r="CZW107" s="344"/>
      <c r="CZX107" s="344"/>
      <c r="CZY107" s="344"/>
      <c r="CZZ107" s="344"/>
      <c r="DAA107" s="344"/>
      <c r="DAB107" s="344"/>
      <c r="DAC107" s="344"/>
      <c r="DAD107" s="344"/>
      <c r="DAE107" s="344"/>
      <c r="DAF107" s="344"/>
      <c r="DAG107" s="344"/>
      <c r="DAH107" s="344"/>
      <c r="DAI107" s="344"/>
      <c r="DAJ107" s="344"/>
      <c r="DAK107" s="344"/>
      <c r="DAL107" s="344"/>
      <c r="DAM107" s="344"/>
      <c r="DAN107" s="344"/>
      <c r="DAO107" s="344"/>
      <c r="DAP107" s="344"/>
      <c r="DAQ107" s="344"/>
      <c r="DAR107" s="344"/>
      <c r="DAS107" s="344"/>
      <c r="DAT107" s="344"/>
      <c r="DAU107" s="344"/>
      <c r="DAV107" s="344"/>
      <c r="DAW107" s="344"/>
      <c r="DAX107" s="344"/>
      <c r="DAY107" s="344"/>
      <c r="DAZ107" s="344"/>
      <c r="DBA107" s="344"/>
      <c r="DBB107" s="344"/>
      <c r="DBC107" s="344"/>
      <c r="DBD107" s="344"/>
      <c r="DBE107" s="344"/>
      <c r="DBF107" s="344"/>
      <c r="DBG107" s="344"/>
      <c r="DBH107" s="344"/>
      <c r="DBI107" s="344"/>
      <c r="DBJ107" s="344"/>
      <c r="DBK107" s="344"/>
      <c r="DBL107" s="344"/>
      <c r="DBM107" s="344"/>
      <c r="DBN107" s="344"/>
      <c r="DBO107" s="344"/>
      <c r="DBP107" s="344"/>
      <c r="DBQ107" s="344"/>
      <c r="DBR107" s="344"/>
      <c r="DBS107" s="344"/>
      <c r="DBT107" s="344"/>
      <c r="DBU107" s="344"/>
      <c r="DBV107" s="344"/>
      <c r="DBW107" s="344"/>
      <c r="DBX107" s="344"/>
      <c r="DBY107" s="344"/>
      <c r="DBZ107" s="344"/>
      <c r="DCA107" s="344"/>
      <c r="DCB107" s="344"/>
      <c r="DCC107" s="344"/>
      <c r="DCD107" s="344"/>
      <c r="DCE107" s="344"/>
      <c r="DCF107" s="344"/>
      <c r="DCG107" s="344"/>
      <c r="DCH107" s="344"/>
      <c r="DCI107" s="344"/>
      <c r="DCJ107" s="344"/>
      <c r="DCK107" s="344"/>
      <c r="DCL107" s="344"/>
      <c r="DCM107" s="344"/>
      <c r="DCN107" s="344"/>
      <c r="DCO107" s="344"/>
      <c r="DCP107" s="344"/>
      <c r="DCQ107" s="344"/>
      <c r="DCR107" s="344"/>
      <c r="DCS107" s="344"/>
      <c r="DCT107" s="344"/>
      <c r="DCU107" s="344"/>
      <c r="DCV107" s="344"/>
      <c r="DCW107" s="344"/>
      <c r="DCX107" s="344"/>
      <c r="DCY107" s="344"/>
      <c r="DCZ107" s="344"/>
      <c r="DDA107" s="344"/>
      <c r="DDB107" s="344"/>
      <c r="DDC107" s="344"/>
      <c r="DDD107" s="344"/>
      <c r="DDE107" s="344"/>
      <c r="DDF107" s="344"/>
      <c r="DDG107" s="344"/>
      <c r="DDH107" s="344"/>
      <c r="DDI107" s="344"/>
      <c r="DDJ107" s="344"/>
      <c r="DDK107" s="344"/>
      <c r="DDL107" s="344"/>
      <c r="DDM107" s="344"/>
      <c r="DDN107" s="344"/>
      <c r="DDO107" s="344"/>
      <c r="DDP107" s="344"/>
      <c r="DDQ107" s="344"/>
      <c r="DDR107" s="344"/>
      <c r="DDS107" s="344"/>
      <c r="DDT107" s="344"/>
      <c r="DDU107" s="344"/>
      <c r="DDV107" s="344"/>
      <c r="DDW107" s="344"/>
      <c r="DDX107" s="344"/>
      <c r="DDY107" s="344"/>
      <c r="DDZ107" s="344"/>
      <c r="DEA107" s="344"/>
      <c r="DEB107" s="344"/>
      <c r="DEC107" s="344"/>
      <c r="DED107" s="344"/>
      <c r="DEE107" s="344"/>
      <c r="DEF107" s="344"/>
      <c r="DEG107" s="344"/>
      <c r="DEH107" s="344"/>
      <c r="DEI107" s="344"/>
      <c r="DEJ107" s="344"/>
      <c r="DEK107" s="344"/>
      <c r="DEL107" s="344"/>
      <c r="DEM107" s="344"/>
      <c r="DEN107" s="344"/>
      <c r="DEO107" s="344"/>
      <c r="DEP107" s="344"/>
      <c r="DEQ107" s="344"/>
      <c r="DER107" s="344"/>
      <c r="DES107" s="344"/>
      <c r="DET107" s="344"/>
      <c r="DEU107" s="344"/>
      <c r="DEV107" s="344"/>
      <c r="DEW107" s="344"/>
      <c r="DEX107" s="344"/>
      <c r="DEY107" s="344"/>
      <c r="DEZ107" s="344"/>
      <c r="DFA107" s="344"/>
      <c r="DFB107" s="344"/>
      <c r="DFC107" s="344"/>
      <c r="DFD107" s="344"/>
      <c r="DFE107" s="344"/>
      <c r="DFF107" s="344"/>
      <c r="DFG107" s="344"/>
      <c r="DFH107" s="344"/>
      <c r="DFI107" s="344"/>
      <c r="DFJ107" s="344"/>
      <c r="DFK107" s="344"/>
      <c r="DFL107" s="344"/>
      <c r="DFM107" s="344"/>
      <c r="DFN107" s="344"/>
      <c r="DFO107" s="344"/>
      <c r="DFP107" s="344"/>
      <c r="DFQ107" s="344"/>
      <c r="DFR107" s="344"/>
      <c r="DFS107" s="344"/>
      <c r="DFT107" s="344"/>
      <c r="DFU107" s="344"/>
      <c r="DFV107" s="344"/>
      <c r="DFW107" s="344"/>
      <c r="DFX107" s="344"/>
      <c r="DFY107" s="344"/>
      <c r="DFZ107" s="344"/>
      <c r="DGA107" s="344"/>
      <c r="DGB107" s="344"/>
      <c r="DGC107" s="344"/>
      <c r="DGD107" s="344"/>
      <c r="DGE107" s="344"/>
      <c r="DGF107" s="344"/>
      <c r="DGG107" s="344"/>
      <c r="DGH107" s="344"/>
      <c r="DGI107" s="344"/>
      <c r="DGJ107" s="344"/>
      <c r="DGK107" s="344"/>
      <c r="DGL107" s="344"/>
      <c r="DGM107" s="344"/>
      <c r="DGN107" s="344"/>
      <c r="DGO107" s="344"/>
      <c r="DGP107" s="344"/>
      <c r="DGQ107" s="344"/>
      <c r="DGR107" s="344"/>
      <c r="DGS107" s="344"/>
      <c r="DGT107" s="344"/>
      <c r="DGU107" s="344"/>
      <c r="DGV107" s="344"/>
      <c r="DGW107" s="344"/>
      <c r="DGX107" s="344"/>
      <c r="DGY107" s="344"/>
      <c r="DGZ107" s="344"/>
      <c r="DHA107" s="344"/>
      <c r="DHB107" s="344"/>
      <c r="DHC107" s="344"/>
      <c r="DHD107" s="344"/>
      <c r="DHE107" s="344"/>
      <c r="DHF107" s="344"/>
      <c r="DHG107" s="344"/>
      <c r="DHH107" s="344"/>
      <c r="DHI107" s="344"/>
      <c r="DHJ107" s="344"/>
      <c r="DHK107" s="344"/>
      <c r="DHL107" s="344"/>
      <c r="DHM107" s="344"/>
      <c r="DHN107" s="344"/>
      <c r="DHO107" s="344"/>
      <c r="DHP107" s="344"/>
      <c r="DHQ107" s="344"/>
      <c r="DHR107" s="344"/>
      <c r="DHS107" s="344"/>
      <c r="DHT107" s="344"/>
      <c r="DHU107" s="344"/>
      <c r="DHV107" s="344"/>
      <c r="DHW107" s="344"/>
      <c r="DHX107" s="344"/>
      <c r="DHY107" s="344"/>
      <c r="DHZ107" s="344"/>
      <c r="DIA107" s="344"/>
      <c r="DIB107" s="344"/>
      <c r="DIC107" s="344"/>
      <c r="DID107" s="344"/>
      <c r="DIE107" s="344"/>
      <c r="DIF107" s="344"/>
      <c r="DIG107" s="344"/>
      <c r="DIH107" s="344"/>
      <c r="DII107" s="344"/>
      <c r="DIJ107" s="344"/>
      <c r="DIK107" s="344"/>
      <c r="DIL107" s="344"/>
      <c r="DIM107" s="344"/>
      <c r="DIN107" s="344"/>
      <c r="DIO107" s="344"/>
      <c r="DIP107" s="344"/>
      <c r="DIQ107" s="344"/>
      <c r="DIR107" s="344"/>
      <c r="DIS107" s="344"/>
      <c r="DIT107" s="344"/>
      <c r="DIU107" s="344"/>
      <c r="DIV107" s="344"/>
      <c r="DIW107" s="344"/>
      <c r="DIX107" s="344"/>
      <c r="DIY107" s="344"/>
      <c r="DIZ107" s="344"/>
      <c r="DJA107" s="344"/>
      <c r="DJB107" s="344"/>
      <c r="DJC107" s="344"/>
      <c r="DJD107" s="344"/>
      <c r="DJE107" s="344"/>
      <c r="DJF107" s="344"/>
      <c r="DJG107" s="344"/>
      <c r="DJH107" s="344"/>
      <c r="DJI107" s="344"/>
      <c r="DJJ107" s="344"/>
      <c r="DJK107" s="344"/>
      <c r="DJL107" s="344"/>
      <c r="DJM107" s="344"/>
      <c r="DJN107" s="344"/>
      <c r="DJO107" s="344"/>
      <c r="DJP107" s="344"/>
      <c r="DJQ107" s="344"/>
      <c r="DJR107" s="344"/>
      <c r="DJS107" s="344"/>
      <c r="DJT107" s="344"/>
      <c r="DJU107" s="344"/>
      <c r="DJV107" s="344"/>
      <c r="DJW107" s="344"/>
      <c r="DJX107" s="344"/>
      <c r="DJY107" s="344"/>
      <c r="DJZ107" s="344"/>
      <c r="DKA107" s="344"/>
      <c r="DKB107" s="344"/>
      <c r="DKC107" s="344"/>
      <c r="DKD107" s="344"/>
      <c r="DKE107" s="344"/>
      <c r="DKF107" s="344"/>
      <c r="DKG107" s="344"/>
      <c r="DKH107" s="344"/>
      <c r="DKI107" s="344"/>
      <c r="DKJ107" s="344"/>
      <c r="DKK107" s="344"/>
      <c r="DKL107" s="344"/>
      <c r="DKM107" s="344"/>
      <c r="DKN107" s="344"/>
      <c r="DKO107" s="344"/>
      <c r="DKP107" s="344"/>
      <c r="DKQ107" s="344"/>
      <c r="DKR107" s="344"/>
      <c r="DKS107" s="344"/>
      <c r="DKT107" s="344"/>
      <c r="DKU107" s="344"/>
      <c r="DKV107" s="344"/>
      <c r="DKW107" s="344"/>
      <c r="DKX107" s="344"/>
      <c r="DKY107" s="344"/>
      <c r="DKZ107" s="344"/>
      <c r="DLA107" s="344"/>
      <c r="DLB107" s="344"/>
      <c r="DLC107" s="344"/>
      <c r="DLD107" s="344"/>
      <c r="DLE107" s="344"/>
      <c r="DLF107" s="344"/>
      <c r="DLG107" s="344"/>
      <c r="DLH107" s="344"/>
      <c r="DLI107" s="344"/>
      <c r="DLJ107" s="344"/>
      <c r="DLK107" s="344"/>
      <c r="DLL107" s="344"/>
      <c r="DLM107" s="344"/>
      <c r="DLN107" s="344"/>
      <c r="DLO107" s="344"/>
      <c r="DLP107" s="344"/>
      <c r="DLQ107" s="344"/>
      <c r="DLR107" s="344"/>
      <c r="DLS107" s="344"/>
      <c r="DLT107" s="344"/>
      <c r="DLU107" s="344"/>
      <c r="DLV107" s="344"/>
      <c r="DLW107" s="344"/>
      <c r="DLX107" s="344"/>
      <c r="DLY107" s="344"/>
      <c r="DLZ107" s="344"/>
      <c r="DMA107" s="344"/>
      <c r="DMB107" s="344"/>
      <c r="DMC107" s="344"/>
      <c r="DMD107" s="344"/>
      <c r="DME107" s="344"/>
      <c r="DMF107" s="344"/>
      <c r="DMG107" s="344"/>
      <c r="DMH107" s="344"/>
      <c r="DMI107" s="344"/>
      <c r="DMJ107" s="344"/>
      <c r="DMK107" s="344"/>
      <c r="DML107" s="344"/>
      <c r="DMM107" s="344"/>
      <c r="DMN107" s="344"/>
      <c r="DMO107" s="344"/>
      <c r="DMP107" s="344"/>
      <c r="DMQ107" s="344"/>
      <c r="DMR107" s="344"/>
      <c r="DMS107" s="344"/>
      <c r="DMT107" s="344"/>
      <c r="DMU107" s="344"/>
      <c r="DMV107" s="344"/>
      <c r="DMW107" s="344"/>
      <c r="DMX107" s="344"/>
      <c r="DMY107" s="344"/>
      <c r="DMZ107" s="344"/>
      <c r="DNA107" s="344"/>
      <c r="DNB107" s="344"/>
      <c r="DNC107" s="344"/>
      <c r="DND107" s="344"/>
      <c r="DNE107" s="344"/>
      <c r="DNF107" s="344"/>
      <c r="DNG107" s="344"/>
      <c r="DNH107" s="344"/>
      <c r="DNI107" s="344"/>
      <c r="DNJ107" s="344"/>
      <c r="DNK107" s="344"/>
      <c r="DNL107" s="344"/>
      <c r="DNM107" s="344"/>
      <c r="DNN107" s="344"/>
      <c r="DNO107" s="344"/>
      <c r="DNP107" s="344"/>
      <c r="DNQ107" s="344"/>
      <c r="DNR107" s="344"/>
      <c r="DNS107" s="344"/>
      <c r="DNT107" s="344"/>
      <c r="DNU107" s="344"/>
      <c r="DNV107" s="344"/>
      <c r="DNW107" s="344"/>
      <c r="DNX107" s="344"/>
      <c r="DNY107" s="344"/>
      <c r="DNZ107" s="344"/>
      <c r="DOA107" s="344"/>
      <c r="DOB107" s="344"/>
      <c r="DOC107" s="344"/>
      <c r="DOD107" s="344"/>
      <c r="DOE107" s="344"/>
      <c r="DOF107" s="344"/>
      <c r="DOG107" s="344"/>
      <c r="DOH107" s="344"/>
      <c r="DOI107" s="344"/>
      <c r="DOJ107" s="344"/>
      <c r="DOK107" s="344"/>
      <c r="DOL107" s="344"/>
      <c r="DOM107" s="344"/>
      <c r="DON107" s="344"/>
      <c r="DOO107" s="344"/>
      <c r="DOP107" s="344"/>
      <c r="DOQ107" s="344"/>
      <c r="DOR107" s="344"/>
      <c r="DOS107" s="344"/>
      <c r="DOT107" s="344"/>
      <c r="DOU107" s="344"/>
      <c r="DOV107" s="344"/>
      <c r="DOW107" s="344"/>
      <c r="DOX107" s="344"/>
      <c r="DOY107" s="344"/>
      <c r="DOZ107" s="344"/>
      <c r="DPA107" s="344"/>
      <c r="DPB107" s="344"/>
      <c r="DPC107" s="344"/>
      <c r="DPD107" s="344"/>
      <c r="DPE107" s="344"/>
      <c r="DPF107" s="344"/>
      <c r="DPG107" s="344"/>
      <c r="DPH107" s="344"/>
      <c r="DPI107" s="344"/>
      <c r="DPJ107" s="344"/>
      <c r="DPK107" s="344"/>
      <c r="DPL107" s="344"/>
      <c r="DPM107" s="344"/>
      <c r="DPN107" s="344"/>
      <c r="DPO107" s="344"/>
      <c r="DPP107" s="344"/>
      <c r="DPQ107" s="344"/>
      <c r="DPR107" s="344"/>
      <c r="DPS107" s="344"/>
      <c r="DPT107" s="344"/>
      <c r="DPU107" s="344"/>
      <c r="DPV107" s="344"/>
      <c r="DPW107" s="344"/>
      <c r="DPX107" s="344"/>
      <c r="DPY107" s="344"/>
      <c r="DPZ107" s="344"/>
      <c r="DQA107" s="344"/>
      <c r="DQB107" s="344"/>
      <c r="DQC107" s="344"/>
      <c r="DQD107" s="344"/>
      <c r="DQE107" s="344"/>
      <c r="DQF107" s="344"/>
      <c r="DQG107" s="344"/>
      <c r="DQH107" s="344"/>
      <c r="DQI107" s="344"/>
      <c r="DQJ107" s="344"/>
      <c r="DQK107" s="344"/>
      <c r="DQL107" s="344"/>
      <c r="DQM107" s="344"/>
      <c r="DQN107" s="344"/>
      <c r="DQO107" s="344"/>
      <c r="DQP107" s="344"/>
      <c r="DQQ107" s="344"/>
      <c r="DQR107" s="344"/>
      <c r="DQS107" s="344"/>
      <c r="DQT107" s="344"/>
      <c r="DQU107" s="344"/>
      <c r="DQV107" s="344"/>
      <c r="DQW107" s="344"/>
      <c r="DQX107" s="344"/>
      <c r="DQY107" s="344"/>
      <c r="DQZ107" s="344"/>
      <c r="DRA107" s="344"/>
      <c r="DRB107" s="344"/>
      <c r="DRC107" s="344"/>
      <c r="DRD107" s="344"/>
      <c r="DRE107" s="344"/>
      <c r="DRF107" s="344"/>
      <c r="DRG107" s="344"/>
      <c r="DRH107" s="344"/>
      <c r="DRI107" s="344"/>
      <c r="DRJ107" s="344"/>
      <c r="DRK107" s="344"/>
      <c r="DRL107" s="344"/>
      <c r="DRM107" s="344"/>
      <c r="DRN107" s="344"/>
      <c r="DRO107" s="344"/>
      <c r="DRP107" s="344"/>
      <c r="DRQ107" s="344"/>
      <c r="DRR107" s="344"/>
      <c r="DRS107" s="344"/>
      <c r="DRT107" s="344"/>
      <c r="DRU107" s="344"/>
      <c r="DRV107" s="344"/>
      <c r="DRW107" s="344"/>
      <c r="DRX107" s="344"/>
      <c r="DRY107" s="344"/>
      <c r="DRZ107" s="344"/>
      <c r="DSA107" s="344"/>
      <c r="DSB107" s="344"/>
      <c r="DSC107" s="344"/>
      <c r="DSD107" s="344"/>
      <c r="DSE107" s="344"/>
      <c r="DSF107" s="344"/>
      <c r="DSG107" s="344"/>
      <c r="DSH107" s="344"/>
      <c r="DSI107" s="344"/>
      <c r="DSJ107" s="344"/>
      <c r="DSK107" s="344"/>
      <c r="DSL107" s="344"/>
      <c r="DSM107" s="344"/>
      <c r="DSN107" s="344"/>
      <c r="DSO107" s="344"/>
      <c r="DSP107" s="344"/>
      <c r="DSQ107" s="344"/>
      <c r="DSR107" s="344"/>
      <c r="DSS107" s="344"/>
      <c r="DST107" s="344"/>
      <c r="DSU107" s="344"/>
      <c r="DSV107" s="344"/>
      <c r="DSW107" s="344"/>
      <c r="DSX107" s="344"/>
      <c r="DSY107" s="344"/>
      <c r="DSZ107" s="344"/>
      <c r="DTA107" s="344"/>
      <c r="DTB107" s="344"/>
      <c r="DTC107" s="344"/>
      <c r="DTD107" s="344"/>
      <c r="DTE107" s="344"/>
      <c r="DTF107" s="344"/>
      <c r="DTG107" s="344"/>
      <c r="DTH107" s="344"/>
      <c r="DTI107" s="344"/>
      <c r="DTJ107" s="344"/>
      <c r="DTK107" s="344"/>
      <c r="DTL107" s="344"/>
      <c r="DTM107" s="344"/>
      <c r="DTN107" s="344"/>
      <c r="DTO107" s="344"/>
      <c r="DTP107" s="344"/>
      <c r="DTQ107" s="344"/>
      <c r="DTR107" s="344"/>
      <c r="DTS107" s="344"/>
      <c r="DTT107" s="344"/>
      <c r="DTU107" s="344"/>
      <c r="DTV107" s="344"/>
      <c r="DTW107" s="344"/>
      <c r="DTX107" s="344"/>
      <c r="DTY107" s="344"/>
      <c r="DTZ107" s="344"/>
      <c r="DUA107" s="344"/>
      <c r="DUB107" s="344"/>
      <c r="DUC107" s="344"/>
      <c r="DUD107" s="344"/>
      <c r="DUE107" s="344"/>
      <c r="DUF107" s="344"/>
      <c r="DUG107" s="344"/>
      <c r="DUH107" s="344"/>
      <c r="DUI107" s="344"/>
      <c r="DUJ107" s="344"/>
      <c r="DUK107" s="344"/>
      <c r="DUL107" s="344"/>
      <c r="DUM107" s="344"/>
      <c r="DUN107" s="344"/>
      <c r="DUO107" s="344"/>
      <c r="DUP107" s="344"/>
      <c r="DUQ107" s="344"/>
      <c r="DUR107" s="344"/>
      <c r="DUS107" s="344"/>
      <c r="DUT107" s="344"/>
      <c r="DUU107" s="344"/>
      <c r="DUV107" s="344"/>
      <c r="DUW107" s="344"/>
      <c r="DUX107" s="344"/>
      <c r="DUY107" s="344"/>
      <c r="DUZ107" s="344"/>
      <c r="DVA107" s="344"/>
      <c r="DVB107" s="344"/>
      <c r="DVC107" s="344"/>
      <c r="DVD107" s="344"/>
      <c r="DVE107" s="344"/>
      <c r="DVF107" s="344"/>
      <c r="DVG107" s="344"/>
      <c r="DVH107" s="344"/>
      <c r="DVI107" s="344"/>
      <c r="DVJ107" s="344"/>
      <c r="DVK107" s="344"/>
      <c r="DVL107" s="344"/>
      <c r="DVM107" s="344"/>
      <c r="DVN107" s="344"/>
      <c r="DVO107" s="344"/>
      <c r="DVP107" s="344"/>
      <c r="DVQ107" s="344"/>
      <c r="DVR107" s="344"/>
      <c r="DVS107" s="344"/>
      <c r="DVT107" s="344"/>
      <c r="DVU107" s="344"/>
      <c r="DVV107" s="344"/>
      <c r="DVW107" s="344"/>
      <c r="DVX107" s="344"/>
      <c r="DVY107" s="344"/>
      <c r="DVZ107" s="344"/>
      <c r="DWA107" s="344"/>
      <c r="DWB107" s="344"/>
      <c r="DWC107" s="344"/>
      <c r="DWD107" s="344"/>
      <c r="DWE107" s="344"/>
      <c r="DWF107" s="344"/>
      <c r="DWG107" s="344"/>
      <c r="DWH107" s="344"/>
      <c r="DWI107" s="344"/>
      <c r="DWJ107" s="344"/>
      <c r="DWK107" s="344"/>
      <c r="DWL107" s="344"/>
      <c r="DWM107" s="344"/>
      <c r="DWN107" s="344"/>
      <c r="DWO107" s="344"/>
      <c r="DWP107" s="344"/>
      <c r="DWQ107" s="344"/>
      <c r="DWR107" s="344"/>
      <c r="DWS107" s="344"/>
      <c r="DWT107" s="344"/>
      <c r="DWU107" s="344"/>
      <c r="DWV107" s="344"/>
      <c r="DWW107" s="344"/>
      <c r="DWX107" s="344"/>
      <c r="DWY107" s="344"/>
      <c r="DWZ107" s="344"/>
      <c r="DXA107" s="344"/>
      <c r="DXB107" s="344"/>
      <c r="DXC107" s="344"/>
      <c r="DXD107" s="344"/>
      <c r="DXE107" s="344"/>
      <c r="DXF107" s="344"/>
      <c r="DXG107" s="344"/>
      <c r="DXH107" s="344"/>
      <c r="DXI107" s="344"/>
      <c r="DXJ107" s="344"/>
      <c r="DXK107" s="344"/>
      <c r="DXL107" s="344"/>
      <c r="DXM107" s="344"/>
      <c r="DXN107" s="344"/>
      <c r="DXO107" s="344"/>
      <c r="DXP107" s="344"/>
      <c r="DXQ107" s="344"/>
      <c r="DXR107" s="344"/>
      <c r="DXS107" s="344"/>
      <c r="DXT107" s="344"/>
      <c r="DXU107" s="344"/>
      <c r="DXV107" s="344"/>
      <c r="DXW107" s="344"/>
      <c r="DXX107" s="344"/>
      <c r="DXY107" s="344"/>
      <c r="DXZ107" s="344"/>
      <c r="DYA107" s="344"/>
      <c r="DYB107" s="344"/>
      <c r="DYC107" s="344"/>
      <c r="DYD107" s="344"/>
      <c r="DYE107" s="344"/>
      <c r="DYF107" s="344"/>
      <c r="DYG107" s="344"/>
      <c r="DYH107" s="344"/>
      <c r="DYI107" s="344"/>
      <c r="DYJ107" s="344"/>
      <c r="DYK107" s="344"/>
      <c r="DYL107" s="344"/>
      <c r="DYM107" s="344"/>
      <c r="DYN107" s="344"/>
      <c r="DYO107" s="344"/>
      <c r="DYP107" s="344"/>
      <c r="DYQ107" s="344"/>
      <c r="DYR107" s="344"/>
      <c r="DYS107" s="344"/>
      <c r="DYT107" s="344"/>
      <c r="DYU107" s="344"/>
      <c r="DYV107" s="344"/>
      <c r="DYW107" s="344"/>
      <c r="DYX107" s="344"/>
      <c r="DYY107" s="344"/>
      <c r="DYZ107" s="344"/>
      <c r="DZA107" s="344"/>
      <c r="DZB107" s="344"/>
      <c r="DZC107" s="344"/>
      <c r="DZD107" s="344"/>
      <c r="DZE107" s="344"/>
      <c r="DZF107" s="344"/>
      <c r="DZG107" s="344"/>
      <c r="DZH107" s="344"/>
      <c r="DZI107" s="344"/>
      <c r="DZJ107" s="344"/>
      <c r="DZK107" s="344"/>
      <c r="DZL107" s="344"/>
      <c r="DZM107" s="344"/>
      <c r="DZN107" s="344"/>
      <c r="DZO107" s="344"/>
      <c r="DZP107" s="344"/>
      <c r="DZQ107" s="344"/>
      <c r="DZR107" s="344"/>
      <c r="DZS107" s="344"/>
      <c r="DZT107" s="344"/>
      <c r="DZU107" s="344"/>
      <c r="DZV107" s="344"/>
      <c r="DZW107" s="344"/>
      <c r="DZX107" s="344"/>
      <c r="DZY107" s="344"/>
      <c r="DZZ107" s="344"/>
      <c r="EAA107" s="344"/>
      <c r="EAB107" s="344"/>
      <c r="EAC107" s="344"/>
      <c r="EAD107" s="344"/>
      <c r="EAE107" s="344"/>
      <c r="EAF107" s="344"/>
      <c r="EAG107" s="344"/>
      <c r="EAH107" s="344"/>
      <c r="EAI107" s="344"/>
      <c r="EAJ107" s="344"/>
      <c r="EAK107" s="344"/>
      <c r="EAL107" s="344"/>
      <c r="EAM107" s="344"/>
      <c r="EAN107" s="344"/>
      <c r="EAO107" s="344"/>
      <c r="EAP107" s="344"/>
      <c r="EAQ107" s="344"/>
      <c r="EAR107" s="344"/>
      <c r="EAS107" s="344"/>
      <c r="EAT107" s="344"/>
      <c r="EAU107" s="344"/>
      <c r="EAV107" s="344"/>
      <c r="EAW107" s="344"/>
      <c r="EAX107" s="344"/>
      <c r="EAY107" s="344"/>
      <c r="EAZ107" s="344"/>
      <c r="EBA107" s="344"/>
      <c r="EBB107" s="344"/>
      <c r="EBC107" s="344"/>
      <c r="EBD107" s="344"/>
      <c r="EBE107" s="344"/>
      <c r="EBF107" s="344"/>
      <c r="EBG107" s="344"/>
      <c r="EBH107" s="344"/>
      <c r="EBI107" s="344"/>
      <c r="EBJ107" s="344"/>
      <c r="EBK107" s="344"/>
      <c r="EBL107" s="344"/>
      <c r="EBM107" s="344"/>
      <c r="EBN107" s="344"/>
      <c r="EBO107" s="344"/>
      <c r="EBP107" s="344"/>
      <c r="EBQ107" s="344"/>
      <c r="EBR107" s="344"/>
      <c r="EBS107" s="344"/>
      <c r="EBT107" s="344"/>
      <c r="EBU107" s="344"/>
      <c r="EBV107" s="344"/>
      <c r="EBW107" s="344"/>
      <c r="EBX107" s="344"/>
      <c r="EBY107" s="344"/>
      <c r="EBZ107" s="344"/>
      <c r="ECA107" s="344"/>
      <c r="ECB107" s="344"/>
      <c r="ECC107" s="344"/>
      <c r="ECD107" s="344"/>
      <c r="ECE107" s="344"/>
      <c r="ECF107" s="344"/>
      <c r="ECG107" s="344"/>
      <c r="ECH107" s="344"/>
      <c r="ECI107" s="344"/>
      <c r="ECJ107" s="344"/>
      <c r="ECK107" s="344"/>
      <c r="ECL107" s="344"/>
      <c r="ECM107" s="344"/>
      <c r="ECN107" s="344"/>
      <c r="ECO107" s="344"/>
      <c r="ECP107" s="344"/>
      <c r="ECQ107" s="344"/>
      <c r="ECR107" s="344"/>
      <c r="ECS107" s="344"/>
      <c r="ECT107" s="344"/>
      <c r="ECU107" s="344"/>
      <c r="ECV107" s="344"/>
      <c r="ECW107" s="344"/>
      <c r="ECX107" s="344"/>
      <c r="ECY107" s="344"/>
      <c r="ECZ107" s="344"/>
      <c r="EDA107" s="344"/>
      <c r="EDB107" s="344"/>
      <c r="EDC107" s="344"/>
      <c r="EDD107" s="344"/>
      <c r="EDE107" s="344"/>
      <c r="EDF107" s="344"/>
      <c r="EDG107" s="344"/>
      <c r="EDH107" s="344"/>
      <c r="EDI107" s="344"/>
      <c r="EDJ107" s="344"/>
      <c r="EDK107" s="344"/>
      <c r="EDL107" s="344"/>
      <c r="EDM107" s="344"/>
      <c r="EDN107" s="344"/>
      <c r="EDO107" s="344"/>
      <c r="EDP107" s="344"/>
      <c r="EDQ107" s="344"/>
      <c r="EDR107" s="344"/>
      <c r="EDS107" s="344"/>
      <c r="EDT107" s="344"/>
      <c r="EDU107" s="344"/>
      <c r="EDV107" s="344"/>
      <c r="EDW107" s="344"/>
      <c r="EDX107" s="344"/>
      <c r="EDY107" s="344"/>
      <c r="EDZ107" s="344"/>
      <c r="EEA107" s="344"/>
      <c r="EEB107" s="344"/>
      <c r="EEC107" s="344"/>
      <c r="EED107" s="344"/>
      <c r="EEE107" s="344"/>
      <c r="EEF107" s="344"/>
      <c r="EEG107" s="344"/>
      <c r="EEH107" s="344"/>
      <c r="EEI107" s="344"/>
      <c r="EEJ107" s="344"/>
      <c r="EEK107" s="344"/>
      <c r="EEL107" s="344"/>
      <c r="EEM107" s="344"/>
      <c r="EEN107" s="344"/>
      <c r="EEO107" s="344"/>
      <c r="EEP107" s="344"/>
      <c r="EEQ107" s="344"/>
      <c r="EER107" s="344"/>
      <c r="EES107" s="344"/>
      <c r="EET107" s="344"/>
      <c r="EEU107" s="344"/>
      <c r="EEV107" s="344"/>
      <c r="EEW107" s="344"/>
      <c r="EEX107" s="344"/>
      <c r="EEY107" s="344"/>
      <c r="EEZ107" s="344"/>
      <c r="EFA107" s="344"/>
      <c r="EFB107" s="344"/>
      <c r="EFC107" s="344"/>
      <c r="EFD107" s="344"/>
      <c r="EFE107" s="344"/>
      <c r="EFF107" s="344"/>
      <c r="EFG107" s="344"/>
      <c r="EFH107" s="344"/>
      <c r="EFI107" s="344"/>
      <c r="EFJ107" s="344"/>
      <c r="EFK107" s="344"/>
      <c r="EFL107" s="344"/>
      <c r="EFM107" s="344"/>
      <c r="EFN107" s="344"/>
      <c r="EFO107" s="344"/>
      <c r="EFP107" s="344"/>
      <c r="EFQ107" s="344"/>
      <c r="EFR107" s="344"/>
      <c r="EFS107" s="344"/>
      <c r="EFT107" s="344"/>
      <c r="EFU107" s="344"/>
      <c r="EFV107" s="344"/>
      <c r="EFW107" s="344"/>
      <c r="EFX107" s="344"/>
      <c r="EFY107" s="344"/>
      <c r="EFZ107" s="344"/>
      <c r="EGA107" s="344"/>
      <c r="EGB107" s="344"/>
      <c r="EGC107" s="344"/>
      <c r="EGD107" s="344"/>
      <c r="EGE107" s="344"/>
      <c r="EGF107" s="344"/>
      <c r="EGG107" s="344"/>
      <c r="EGH107" s="344"/>
      <c r="EGI107" s="344"/>
      <c r="EGJ107" s="344"/>
      <c r="EGK107" s="344"/>
      <c r="EGL107" s="344"/>
      <c r="EGM107" s="344"/>
      <c r="EGN107" s="344"/>
      <c r="EGO107" s="344"/>
      <c r="EGP107" s="344"/>
      <c r="EGQ107" s="344"/>
      <c r="EGR107" s="344"/>
      <c r="EGS107" s="344"/>
      <c r="EGT107" s="344"/>
      <c r="EGU107" s="344"/>
      <c r="EGV107" s="344"/>
      <c r="EGW107" s="344"/>
      <c r="EGX107" s="344"/>
      <c r="EGY107" s="344"/>
      <c r="EGZ107" s="344"/>
      <c r="EHA107" s="344"/>
      <c r="EHB107" s="344"/>
      <c r="EHC107" s="344"/>
      <c r="EHD107" s="344"/>
      <c r="EHE107" s="344"/>
      <c r="EHF107" s="344"/>
      <c r="EHG107" s="344"/>
      <c r="EHH107" s="344"/>
      <c r="EHI107" s="344"/>
      <c r="EHJ107" s="344"/>
      <c r="EHK107" s="344"/>
      <c r="EHL107" s="344"/>
      <c r="EHM107" s="344"/>
      <c r="EHN107" s="344"/>
      <c r="EHO107" s="344"/>
      <c r="EHP107" s="344"/>
      <c r="EHQ107" s="344"/>
      <c r="EHR107" s="344"/>
      <c r="EHS107" s="344"/>
      <c r="EHT107" s="344"/>
      <c r="EHU107" s="344"/>
      <c r="EHV107" s="344"/>
      <c r="EHW107" s="344"/>
      <c r="EHX107" s="344"/>
      <c r="EHY107" s="344"/>
      <c r="EHZ107" s="344"/>
      <c r="EIA107" s="344"/>
      <c r="EIB107" s="344"/>
      <c r="EIC107" s="344"/>
      <c r="EID107" s="344"/>
      <c r="EIE107" s="344"/>
      <c r="EIF107" s="344"/>
      <c r="EIG107" s="344"/>
      <c r="EIH107" s="344"/>
      <c r="EII107" s="344"/>
      <c r="EIJ107" s="344"/>
      <c r="EIK107" s="344"/>
      <c r="EIL107" s="344"/>
      <c r="EIM107" s="344"/>
      <c r="EIN107" s="344"/>
      <c r="EIO107" s="344"/>
      <c r="EIP107" s="344"/>
      <c r="EIQ107" s="344"/>
      <c r="EIR107" s="344"/>
      <c r="EIS107" s="344"/>
      <c r="EIT107" s="344"/>
      <c r="EIU107" s="344"/>
      <c r="EIV107" s="344"/>
      <c r="EIW107" s="344"/>
      <c r="EIX107" s="344"/>
      <c r="EIY107" s="344"/>
      <c r="EIZ107" s="344"/>
      <c r="EJA107" s="344"/>
      <c r="EJB107" s="344"/>
      <c r="EJC107" s="344"/>
      <c r="EJD107" s="344"/>
      <c r="EJE107" s="344"/>
      <c r="EJF107" s="344"/>
      <c r="EJG107" s="344"/>
      <c r="EJH107" s="344"/>
      <c r="EJI107" s="344"/>
      <c r="EJJ107" s="344"/>
      <c r="EJK107" s="344"/>
      <c r="EJL107" s="344"/>
      <c r="EJM107" s="344"/>
      <c r="EJN107" s="344"/>
      <c r="EJO107" s="344"/>
      <c r="EJP107" s="344"/>
      <c r="EJQ107" s="344"/>
      <c r="EJR107" s="344"/>
      <c r="EJS107" s="344"/>
      <c r="EJT107" s="344"/>
      <c r="EJU107" s="344"/>
      <c r="EJV107" s="344"/>
      <c r="EJW107" s="344"/>
      <c r="EJX107" s="344"/>
      <c r="EJY107" s="344"/>
      <c r="EJZ107" s="344"/>
      <c r="EKA107" s="344"/>
      <c r="EKB107" s="344"/>
      <c r="EKC107" s="344"/>
      <c r="EKD107" s="344"/>
      <c r="EKE107" s="344"/>
      <c r="EKF107" s="344"/>
      <c r="EKG107" s="344"/>
      <c r="EKH107" s="344"/>
      <c r="EKI107" s="344"/>
      <c r="EKJ107" s="344"/>
      <c r="EKK107" s="344"/>
      <c r="EKL107" s="344"/>
      <c r="EKM107" s="344"/>
      <c r="EKN107" s="344"/>
      <c r="EKO107" s="344"/>
      <c r="EKP107" s="344"/>
      <c r="EKQ107" s="344"/>
      <c r="EKR107" s="344"/>
      <c r="EKS107" s="344"/>
      <c r="EKT107" s="344"/>
      <c r="EKU107" s="344"/>
      <c r="EKV107" s="344"/>
      <c r="EKW107" s="344"/>
      <c r="EKX107" s="344"/>
      <c r="EKY107" s="344"/>
      <c r="EKZ107" s="344"/>
      <c r="ELA107" s="344"/>
      <c r="ELB107" s="344"/>
      <c r="ELC107" s="344"/>
      <c r="ELD107" s="344"/>
      <c r="ELE107" s="344"/>
      <c r="ELF107" s="344"/>
      <c r="ELG107" s="344"/>
      <c r="ELH107" s="344"/>
      <c r="ELI107" s="344"/>
      <c r="ELJ107" s="344"/>
      <c r="ELK107" s="344"/>
      <c r="ELL107" s="344"/>
      <c r="ELM107" s="344"/>
      <c r="ELN107" s="344"/>
      <c r="ELO107" s="344"/>
      <c r="ELP107" s="344"/>
      <c r="ELQ107" s="344"/>
      <c r="ELR107" s="344"/>
      <c r="ELS107" s="344"/>
      <c r="ELT107" s="344"/>
      <c r="ELU107" s="344"/>
      <c r="ELV107" s="344"/>
      <c r="ELW107" s="344"/>
      <c r="ELX107" s="344"/>
      <c r="ELY107" s="344"/>
      <c r="ELZ107" s="344"/>
      <c r="EMA107" s="344"/>
      <c r="EMB107" s="344"/>
      <c r="EMC107" s="344"/>
      <c r="EMD107" s="344"/>
      <c r="EME107" s="344"/>
      <c r="EMF107" s="344"/>
      <c r="EMG107" s="344"/>
      <c r="EMH107" s="344"/>
      <c r="EMI107" s="344"/>
      <c r="EMJ107" s="344"/>
      <c r="EMK107" s="344"/>
      <c r="EML107" s="344"/>
      <c r="EMM107" s="344"/>
      <c r="EMN107" s="344"/>
      <c r="EMO107" s="344"/>
      <c r="EMP107" s="344"/>
      <c r="EMQ107" s="344"/>
      <c r="EMR107" s="344"/>
      <c r="EMS107" s="344"/>
      <c r="EMT107" s="344"/>
      <c r="EMU107" s="344"/>
      <c r="EMV107" s="344"/>
      <c r="EMW107" s="344"/>
      <c r="EMX107" s="344"/>
      <c r="EMY107" s="344"/>
      <c r="EMZ107" s="344"/>
      <c r="ENA107" s="344"/>
      <c r="ENB107" s="344"/>
      <c r="ENC107" s="344"/>
      <c r="END107" s="344"/>
      <c r="ENE107" s="344"/>
      <c r="ENF107" s="344"/>
      <c r="ENG107" s="344"/>
      <c r="ENH107" s="344"/>
      <c r="ENI107" s="344"/>
      <c r="ENJ107" s="344"/>
      <c r="ENK107" s="344"/>
      <c r="ENL107" s="344"/>
      <c r="ENM107" s="344"/>
      <c r="ENN107" s="344"/>
      <c r="ENO107" s="344"/>
      <c r="ENP107" s="344"/>
      <c r="ENQ107" s="344"/>
      <c r="ENR107" s="344"/>
      <c r="ENS107" s="344"/>
      <c r="ENT107" s="344"/>
      <c r="ENU107" s="344"/>
      <c r="ENV107" s="344"/>
      <c r="ENW107" s="344"/>
      <c r="ENX107" s="344"/>
      <c r="ENY107" s="344"/>
      <c r="ENZ107" s="344"/>
      <c r="EOA107" s="344"/>
      <c r="EOB107" s="344"/>
      <c r="EOC107" s="344"/>
      <c r="EOD107" s="344"/>
      <c r="EOE107" s="344"/>
      <c r="EOF107" s="344"/>
      <c r="EOG107" s="344"/>
      <c r="EOH107" s="344"/>
      <c r="EOI107" s="344"/>
      <c r="EOJ107" s="344"/>
      <c r="EOK107" s="344"/>
      <c r="EOL107" s="344"/>
      <c r="EOM107" s="344"/>
      <c r="EON107" s="344"/>
      <c r="EOO107" s="344"/>
      <c r="EOP107" s="344"/>
      <c r="EOQ107" s="344"/>
      <c r="EOR107" s="344"/>
      <c r="EOS107" s="344"/>
      <c r="EOT107" s="344"/>
      <c r="EOU107" s="344"/>
      <c r="EOV107" s="344"/>
      <c r="EOW107" s="344"/>
      <c r="EOX107" s="344"/>
      <c r="EOY107" s="344"/>
      <c r="EOZ107" s="344"/>
      <c r="EPA107" s="344"/>
      <c r="EPB107" s="344"/>
      <c r="EPC107" s="344"/>
      <c r="EPD107" s="344"/>
      <c r="EPE107" s="344"/>
      <c r="EPF107" s="344"/>
      <c r="EPG107" s="344"/>
      <c r="EPH107" s="344"/>
      <c r="EPI107" s="344"/>
      <c r="EPJ107" s="344"/>
      <c r="EPK107" s="344"/>
      <c r="EPL107" s="344"/>
      <c r="EPM107" s="344"/>
      <c r="EPN107" s="344"/>
      <c r="EPO107" s="344"/>
      <c r="EPP107" s="344"/>
      <c r="EPQ107" s="344"/>
      <c r="EPR107" s="344"/>
      <c r="EPS107" s="344"/>
      <c r="EPT107" s="344"/>
      <c r="EPU107" s="344"/>
      <c r="EPV107" s="344"/>
      <c r="EPW107" s="344"/>
      <c r="EPX107" s="344"/>
      <c r="EPY107" s="344"/>
      <c r="EPZ107" s="344"/>
      <c r="EQA107" s="344"/>
      <c r="EQB107" s="344"/>
      <c r="EQC107" s="344"/>
      <c r="EQD107" s="344"/>
      <c r="EQE107" s="344"/>
      <c r="EQF107" s="344"/>
      <c r="EQG107" s="344"/>
      <c r="EQH107" s="344"/>
      <c r="EQI107" s="344"/>
      <c r="EQJ107" s="344"/>
      <c r="EQK107" s="344"/>
      <c r="EQL107" s="344"/>
      <c r="EQM107" s="344"/>
      <c r="EQN107" s="344"/>
      <c r="EQO107" s="344"/>
      <c r="EQP107" s="344"/>
      <c r="EQQ107" s="344"/>
      <c r="EQR107" s="344"/>
      <c r="EQS107" s="344"/>
      <c r="EQT107" s="344"/>
      <c r="EQU107" s="344"/>
      <c r="EQV107" s="344"/>
      <c r="EQW107" s="344"/>
      <c r="EQX107" s="344"/>
      <c r="EQY107" s="344"/>
      <c r="EQZ107" s="344"/>
      <c r="ERA107" s="344"/>
      <c r="ERB107" s="344"/>
      <c r="ERC107" s="344"/>
      <c r="ERD107" s="344"/>
      <c r="ERE107" s="344"/>
      <c r="ERF107" s="344"/>
      <c r="ERG107" s="344"/>
      <c r="ERH107" s="344"/>
      <c r="ERI107" s="344"/>
      <c r="ERJ107" s="344"/>
      <c r="ERK107" s="344"/>
      <c r="ERL107" s="344"/>
      <c r="ERM107" s="344"/>
      <c r="ERN107" s="344"/>
      <c r="ERO107" s="344"/>
      <c r="ERP107" s="344"/>
      <c r="ERQ107" s="344"/>
      <c r="ERR107" s="344"/>
      <c r="ERS107" s="344"/>
      <c r="ERT107" s="344"/>
      <c r="ERU107" s="344"/>
      <c r="ERV107" s="344"/>
      <c r="ERW107" s="344"/>
      <c r="ERX107" s="344"/>
      <c r="ERY107" s="344"/>
      <c r="ERZ107" s="344"/>
      <c r="ESA107" s="344"/>
      <c r="ESB107" s="344"/>
      <c r="ESC107" s="344"/>
      <c r="ESD107" s="344"/>
      <c r="ESE107" s="344"/>
      <c r="ESF107" s="344"/>
      <c r="ESG107" s="344"/>
      <c r="ESH107" s="344"/>
      <c r="ESI107" s="344"/>
      <c r="ESJ107" s="344"/>
      <c r="ESK107" s="344"/>
      <c r="ESL107" s="344"/>
      <c r="ESM107" s="344"/>
      <c r="ESN107" s="344"/>
      <c r="ESO107" s="344"/>
      <c r="ESP107" s="344"/>
      <c r="ESQ107" s="344"/>
      <c r="ESR107" s="344"/>
      <c r="ESS107" s="344"/>
      <c r="EST107" s="344"/>
      <c r="ESU107" s="344"/>
      <c r="ESV107" s="344"/>
      <c r="ESW107" s="344"/>
      <c r="ESX107" s="344"/>
      <c r="ESY107" s="344"/>
      <c r="ESZ107" s="344"/>
      <c r="ETA107" s="344"/>
      <c r="ETB107" s="344"/>
      <c r="ETC107" s="344"/>
      <c r="ETD107" s="344"/>
      <c r="ETE107" s="344"/>
      <c r="ETF107" s="344"/>
      <c r="ETG107" s="344"/>
      <c r="ETH107" s="344"/>
      <c r="ETI107" s="344"/>
      <c r="ETJ107" s="344"/>
      <c r="ETK107" s="344"/>
      <c r="ETL107" s="344"/>
      <c r="ETM107" s="344"/>
      <c r="ETN107" s="344"/>
      <c r="ETO107" s="344"/>
      <c r="ETP107" s="344"/>
      <c r="ETQ107" s="344"/>
      <c r="ETR107" s="344"/>
      <c r="ETS107" s="344"/>
      <c r="ETT107" s="344"/>
      <c r="ETU107" s="344"/>
      <c r="ETV107" s="344"/>
      <c r="ETW107" s="344"/>
      <c r="ETX107" s="344"/>
      <c r="ETY107" s="344"/>
      <c r="ETZ107" s="344"/>
      <c r="EUA107" s="344"/>
      <c r="EUB107" s="344"/>
      <c r="EUC107" s="344"/>
      <c r="EUD107" s="344"/>
      <c r="EUE107" s="344"/>
      <c r="EUF107" s="344"/>
      <c r="EUG107" s="344"/>
      <c r="EUH107" s="344"/>
      <c r="EUI107" s="344"/>
      <c r="EUJ107" s="344"/>
      <c r="EUK107" s="344"/>
      <c r="EUL107" s="344"/>
      <c r="EUM107" s="344"/>
      <c r="EUN107" s="344"/>
      <c r="EUO107" s="344"/>
      <c r="EUP107" s="344"/>
      <c r="EUQ107" s="344"/>
      <c r="EUR107" s="344"/>
      <c r="EUS107" s="344"/>
      <c r="EUT107" s="344"/>
      <c r="EUU107" s="344"/>
      <c r="EUV107" s="344"/>
      <c r="EUW107" s="344"/>
      <c r="EUX107" s="344"/>
      <c r="EUY107" s="344"/>
      <c r="EUZ107" s="344"/>
      <c r="EVA107" s="344"/>
      <c r="EVB107" s="344"/>
      <c r="EVC107" s="344"/>
      <c r="EVD107" s="344"/>
      <c r="EVE107" s="344"/>
      <c r="EVF107" s="344"/>
      <c r="EVG107" s="344"/>
      <c r="EVH107" s="344"/>
      <c r="EVI107" s="344"/>
      <c r="EVJ107" s="344"/>
      <c r="EVK107" s="344"/>
      <c r="EVL107" s="344"/>
      <c r="EVM107" s="344"/>
      <c r="EVN107" s="344"/>
      <c r="EVO107" s="344"/>
      <c r="EVP107" s="344"/>
      <c r="EVQ107" s="344"/>
      <c r="EVR107" s="344"/>
      <c r="EVS107" s="344"/>
      <c r="EVT107" s="344"/>
      <c r="EVU107" s="344"/>
      <c r="EVV107" s="344"/>
      <c r="EVW107" s="344"/>
      <c r="EVX107" s="344"/>
      <c r="EVY107" s="344"/>
      <c r="EVZ107" s="344"/>
      <c r="EWA107" s="344"/>
      <c r="EWB107" s="344"/>
      <c r="EWC107" s="344"/>
      <c r="EWD107" s="344"/>
      <c r="EWE107" s="344"/>
      <c r="EWF107" s="344"/>
      <c r="EWG107" s="344"/>
      <c r="EWH107" s="344"/>
      <c r="EWI107" s="344"/>
      <c r="EWJ107" s="344"/>
      <c r="EWK107" s="344"/>
      <c r="EWL107" s="344"/>
      <c r="EWM107" s="344"/>
      <c r="EWN107" s="344"/>
      <c r="EWO107" s="344"/>
      <c r="EWP107" s="344"/>
      <c r="EWQ107" s="344"/>
      <c r="EWR107" s="344"/>
      <c r="EWS107" s="344"/>
      <c r="EWT107" s="344"/>
      <c r="EWU107" s="344"/>
      <c r="EWV107" s="344"/>
      <c r="EWW107" s="344"/>
      <c r="EWX107" s="344"/>
      <c r="EWY107" s="344"/>
      <c r="EWZ107" s="344"/>
      <c r="EXA107" s="344"/>
      <c r="EXB107" s="344"/>
      <c r="EXC107" s="344"/>
      <c r="EXD107" s="344"/>
      <c r="EXE107" s="344"/>
      <c r="EXF107" s="344"/>
      <c r="EXG107" s="344"/>
      <c r="EXH107" s="344"/>
      <c r="EXI107" s="344"/>
      <c r="EXJ107" s="344"/>
      <c r="EXK107" s="344"/>
      <c r="EXL107" s="344"/>
      <c r="EXM107" s="344"/>
      <c r="EXN107" s="344"/>
      <c r="EXO107" s="344"/>
      <c r="EXP107" s="344"/>
      <c r="EXQ107" s="344"/>
      <c r="EXR107" s="344"/>
      <c r="EXS107" s="344"/>
      <c r="EXT107" s="344"/>
      <c r="EXU107" s="344"/>
      <c r="EXV107" s="344"/>
      <c r="EXW107" s="344"/>
      <c r="EXX107" s="344"/>
      <c r="EXY107" s="344"/>
      <c r="EXZ107" s="344"/>
      <c r="EYA107" s="344"/>
      <c r="EYB107" s="344"/>
      <c r="EYC107" s="344"/>
      <c r="EYD107" s="344"/>
      <c r="EYE107" s="344"/>
      <c r="EYF107" s="344"/>
      <c r="EYG107" s="344"/>
      <c r="EYH107" s="344"/>
      <c r="EYI107" s="344"/>
      <c r="EYJ107" s="344"/>
      <c r="EYK107" s="344"/>
      <c r="EYL107" s="344"/>
      <c r="EYM107" s="344"/>
      <c r="EYN107" s="344"/>
      <c r="EYO107" s="344"/>
      <c r="EYP107" s="344"/>
      <c r="EYQ107" s="344"/>
      <c r="EYR107" s="344"/>
      <c r="EYS107" s="344"/>
      <c r="EYT107" s="344"/>
      <c r="EYU107" s="344"/>
      <c r="EYV107" s="344"/>
      <c r="EYW107" s="344"/>
      <c r="EYX107" s="344"/>
      <c r="EYY107" s="344"/>
      <c r="EYZ107" s="344"/>
      <c r="EZA107" s="344"/>
      <c r="EZB107" s="344"/>
      <c r="EZC107" s="344"/>
      <c r="EZD107" s="344"/>
      <c r="EZE107" s="344"/>
      <c r="EZF107" s="344"/>
      <c r="EZG107" s="344"/>
      <c r="EZH107" s="344"/>
      <c r="EZI107" s="344"/>
      <c r="EZJ107" s="344"/>
      <c r="EZK107" s="344"/>
      <c r="EZL107" s="344"/>
      <c r="EZM107" s="344"/>
      <c r="EZN107" s="344"/>
      <c r="EZO107" s="344"/>
      <c r="EZP107" s="344"/>
      <c r="EZQ107" s="344"/>
      <c r="EZR107" s="344"/>
      <c r="EZS107" s="344"/>
      <c r="EZT107" s="344"/>
      <c r="EZU107" s="344"/>
      <c r="EZV107" s="344"/>
      <c r="EZW107" s="344"/>
      <c r="EZX107" s="344"/>
      <c r="EZY107" s="344"/>
      <c r="EZZ107" s="344"/>
      <c r="FAA107" s="344"/>
      <c r="FAB107" s="344"/>
      <c r="FAC107" s="344"/>
      <c r="FAD107" s="344"/>
      <c r="FAE107" s="344"/>
      <c r="FAF107" s="344"/>
      <c r="FAG107" s="344"/>
      <c r="FAH107" s="344"/>
      <c r="FAI107" s="344"/>
      <c r="FAJ107" s="344"/>
      <c r="FAK107" s="344"/>
      <c r="FAL107" s="344"/>
      <c r="FAM107" s="344"/>
      <c r="FAN107" s="344"/>
      <c r="FAO107" s="344"/>
      <c r="FAP107" s="344"/>
      <c r="FAQ107" s="344"/>
      <c r="FAR107" s="344"/>
      <c r="FAS107" s="344"/>
      <c r="FAT107" s="344"/>
      <c r="FAU107" s="344"/>
      <c r="FAV107" s="344"/>
      <c r="FAW107" s="344"/>
      <c r="FAX107" s="344"/>
      <c r="FAY107" s="344"/>
      <c r="FAZ107" s="344"/>
      <c r="FBA107" s="344"/>
      <c r="FBB107" s="344"/>
      <c r="FBC107" s="344"/>
      <c r="FBD107" s="344"/>
      <c r="FBE107" s="344"/>
      <c r="FBF107" s="344"/>
      <c r="FBG107" s="344"/>
      <c r="FBH107" s="344"/>
      <c r="FBI107" s="344"/>
      <c r="FBJ107" s="344"/>
      <c r="FBK107" s="344"/>
      <c r="FBL107" s="344"/>
      <c r="FBM107" s="344"/>
      <c r="FBN107" s="344"/>
      <c r="FBO107" s="344"/>
      <c r="FBP107" s="344"/>
      <c r="FBQ107" s="344"/>
      <c r="FBR107" s="344"/>
      <c r="FBS107" s="344"/>
      <c r="FBT107" s="344"/>
      <c r="FBU107" s="344"/>
      <c r="FBV107" s="344"/>
      <c r="FBW107" s="344"/>
      <c r="FBX107" s="344"/>
      <c r="FBY107" s="344"/>
      <c r="FBZ107" s="344"/>
      <c r="FCA107" s="344"/>
      <c r="FCB107" s="344"/>
      <c r="FCC107" s="344"/>
      <c r="FCD107" s="344"/>
      <c r="FCE107" s="344"/>
      <c r="FCF107" s="344"/>
      <c r="FCG107" s="344"/>
      <c r="FCH107" s="344"/>
      <c r="FCI107" s="344"/>
      <c r="FCJ107" s="344"/>
      <c r="FCK107" s="344"/>
      <c r="FCL107" s="344"/>
      <c r="FCM107" s="344"/>
      <c r="FCN107" s="344"/>
      <c r="FCO107" s="344"/>
      <c r="FCP107" s="344"/>
      <c r="FCQ107" s="344"/>
      <c r="FCR107" s="344"/>
      <c r="FCS107" s="344"/>
      <c r="FCT107" s="344"/>
      <c r="FCU107" s="344"/>
      <c r="FCV107" s="344"/>
      <c r="FCW107" s="344"/>
      <c r="FCX107" s="344"/>
      <c r="FCY107" s="344"/>
      <c r="FCZ107" s="344"/>
      <c r="FDA107" s="344"/>
      <c r="FDB107" s="344"/>
      <c r="FDC107" s="344"/>
      <c r="FDD107" s="344"/>
      <c r="FDE107" s="344"/>
      <c r="FDF107" s="344"/>
      <c r="FDG107" s="344"/>
      <c r="FDH107" s="344"/>
      <c r="FDI107" s="344"/>
      <c r="FDJ107" s="344"/>
      <c r="FDK107" s="344"/>
      <c r="FDL107" s="344"/>
      <c r="FDM107" s="344"/>
      <c r="FDN107" s="344"/>
      <c r="FDO107" s="344"/>
      <c r="FDP107" s="344"/>
      <c r="FDQ107" s="344"/>
      <c r="FDR107" s="344"/>
      <c r="FDS107" s="344"/>
      <c r="FDT107" s="344"/>
      <c r="FDU107" s="344"/>
      <c r="FDV107" s="344"/>
      <c r="FDW107" s="344"/>
      <c r="FDX107" s="344"/>
      <c r="FDY107" s="344"/>
      <c r="FDZ107" s="344"/>
      <c r="FEA107" s="344"/>
      <c r="FEB107" s="344"/>
      <c r="FEC107" s="344"/>
      <c r="FED107" s="344"/>
      <c r="FEE107" s="344"/>
      <c r="FEF107" s="344"/>
      <c r="FEG107" s="344"/>
      <c r="FEH107" s="344"/>
      <c r="FEI107" s="344"/>
      <c r="FEJ107" s="344"/>
      <c r="FEK107" s="344"/>
      <c r="FEL107" s="344"/>
      <c r="FEM107" s="344"/>
      <c r="FEN107" s="344"/>
      <c r="FEO107" s="344"/>
      <c r="FEP107" s="344"/>
      <c r="FEQ107" s="344"/>
      <c r="FER107" s="344"/>
      <c r="FES107" s="344"/>
      <c r="FET107" s="344"/>
      <c r="FEU107" s="344"/>
      <c r="FEV107" s="344"/>
      <c r="FEW107" s="344"/>
      <c r="FEX107" s="344"/>
      <c r="FEY107" s="344"/>
      <c r="FEZ107" s="344"/>
      <c r="FFA107" s="344"/>
      <c r="FFB107" s="344"/>
      <c r="FFC107" s="344"/>
      <c r="FFD107" s="344"/>
      <c r="FFE107" s="344"/>
      <c r="FFF107" s="344"/>
      <c r="FFG107" s="344"/>
      <c r="FFH107" s="344"/>
      <c r="FFI107" s="344"/>
      <c r="FFJ107" s="344"/>
      <c r="FFK107" s="344"/>
      <c r="FFL107" s="344"/>
      <c r="FFM107" s="344"/>
      <c r="FFN107" s="344"/>
      <c r="FFO107" s="344"/>
      <c r="FFP107" s="344"/>
      <c r="FFQ107" s="344"/>
      <c r="FFR107" s="344"/>
      <c r="FFS107" s="344"/>
      <c r="FFT107" s="344"/>
      <c r="FFU107" s="344"/>
      <c r="FFV107" s="344"/>
      <c r="FFW107" s="344"/>
      <c r="FFX107" s="344"/>
      <c r="FFY107" s="344"/>
      <c r="FFZ107" s="344"/>
      <c r="FGA107" s="344"/>
      <c r="FGB107" s="344"/>
      <c r="FGC107" s="344"/>
      <c r="FGD107" s="344"/>
      <c r="FGE107" s="344"/>
      <c r="FGF107" s="344"/>
      <c r="FGG107" s="344"/>
      <c r="FGH107" s="344"/>
      <c r="FGI107" s="344"/>
      <c r="FGJ107" s="344"/>
      <c r="FGK107" s="344"/>
      <c r="FGL107" s="344"/>
      <c r="FGM107" s="344"/>
      <c r="FGN107" s="344"/>
      <c r="FGO107" s="344"/>
      <c r="FGP107" s="344"/>
      <c r="FGQ107" s="344"/>
      <c r="FGR107" s="344"/>
      <c r="FGS107" s="344"/>
      <c r="FGT107" s="344"/>
      <c r="FGU107" s="344"/>
      <c r="FGV107" s="344"/>
      <c r="FGW107" s="344"/>
      <c r="FGX107" s="344"/>
      <c r="FGY107" s="344"/>
      <c r="FGZ107" s="344"/>
      <c r="FHA107" s="344"/>
      <c r="FHB107" s="344"/>
      <c r="FHC107" s="344"/>
      <c r="FHD107" s="344"/>
      <c r="FHE107" s="344"/>
      <c r="FHF107" s="344"/>
      <c r="FHG107" s="344"/>
      <c r="FHH107" s="344"/>
      <c r="FHI107" s="344"/>
      <c r="FHJ107" s="344"/>
      <c r="FHK107" s="344"/>
      <c r="FHL107" s="344"/>
      <c r="FHM107" s="344"/>
      <c r="FHN107" s="344"/>
      <c r="FHO107" s="344"/>
      <c r="FHP107" s="344"/>
      <c r="FHQ107" s="344"/>
      <c r="FHR107" s="344"/>
      <c r="FHS107" s="344"/>
      <c r="FHT107" s="344"/>
      <c r="FHU107" s="344"/>
      <c r="FHV107" s="344"/>
      <c r="FHW107" s="344"/>
      <c r="FHX107" s="344"/>
      <c r="FHY107" s="344"/>
      <c r="FHZ107" s="344"/>
      <c r="FIA107" s="344"/>
      <c r="FIB107" s="344"/>
      <c r="FIC107" s="344"/>
      <c r="FID107" s="344"/>
      <c r="FIE107" s="344"/>
      <c r="FIF107" s="344"/>
      <c r="FIG107" s="344"/>
      <c r="FIH107" s="344"/>
      <c r="FII107" s="344"/>
      <c r="FIJ107" s="344"/>
      <c r="FIK107" s="344"/>
      <c r="FIL107" s="344"/>
      <c r="FIM107" s="344"/>
      <c r="FIN107" s="344"/>
      <c r="FIO107" s="344"/>
      <c r="FIP107" s="344"/>
      <c r="FIQ107" s="344"/>
      <c r="FIR107" s="344"/>
      <c r="FIS107" s="344"/>
      <c r="FIT107" s="344"/>
      <c r="FIU107" s="344"/>
      <c r="FIV107" s="344"/>
      <c r="FIW107" s="344"/>
      <c r="FIX107" s="344"/>
      <c r="FIY107" s="344"/>
      <c r="FIZ107" s="344"/>
      <c r="FJA107" s="344"/>
      <c r="FJB107" s="344"/>
      <c r="FJC107" s="344"/>
      <c r="FJD107" s="344"/>
      <c r="FJE107" s="344"/>
      <c r="FJF107" s="344"/>
      <c r="FJG107" s="344"/>
      <c r="FJH107" s="344"/>
      <c r="FJI107" s="344"/>
      <c r="FJJ107" s="344"/>
      <c r="FJK107" s="344"/>
      <c r="FJL107" s="344"/>
      <c r="FJM107" s="344"/>
      <c r="FJN107" s="344"/>
      <c r="FJO107" s="344"/>
      <c r="FJP107" s="344"/>
      <c r="FJQ107" s="344"/>
      <c r="FJR107" s="344"/>
      <c r="FJS107" s="344"/>
      <c r="FJT107" s="344"/>
      <c r="FJU107" s="344"/>
      <c r="FJV107" s="344"/>
      <c r="FJW107" s="344"/>
      <c r="FJX107" s="344"/>
      <c r="FJY107" s="344"/>
      <c r="FJZ107" s="344"/>
      <c r="FKA107" s="344"/>
      <c r="FKB107" s="344"/>
      <c r="FKC107" s="344"/>
      <c r="FKD107" s="344"/>
      <c r="FKE107" s="344"/>
      <c r="FKF107" s="344"/>
      <c r="FKG107" s="344"/>
      <c r="FKH107" s="344"/>
      <c r="FKI107" s="344"/>
      <c r="FKJ107" s="344"/>
      <c r="FKK107" s="344"/>
      <c r="FKL107" s="344"/>
      <c r="FKM107" s="344"/>
      <c r="FKN107" s="344"/>
      <c r="FKO107" s="344"/>
      <c r="FKP107" s="344"/>
      <c r="FKQ107" s="344"/>
      <c r="FKR107" s="344"/>
      <c r="FKS107" s="344"/>
      <c r="FKT107" s="344"/>
      <c r="FKU107" s="344"/>
      <c r="FKV107" s="344"/>
      <c r="FKW107" s="344"/>
      <c r="FKX107" s="344"/>
      <c r="FKY107" s="344"/>
      <c r="FKZ107" s="344"/>
      <c r="FLA107" s="344"/>
      <c r="FLB107" s="344"/>
      <c r="FLC107" s="344"/>
      <c r="FLD107" s="344"/>
      <c r="FLE107" s="344"/>
      <c r="FLF107" s="344"/>
      <c r="FLG107" s="344"/>
      <c r="FLH107" s="344"/>
      <c r="FLI107" s="344"/>
      <c r="FLJ107" s="344"/>
      <c r="FLK107" s="344"/>
      <c r="FLL107" s="344"/>
      <c r="FLM107" s="344"/>
      <c r="FLN107" s="344"/>
      <c r="FLO107" s="344"/>
      <c r="FLP107" s="344"/>
      <c r="FLQ107" s="344"/>
      <c r="FLR107" s="344"/>
      <c r="FLS107" s="344"/>
      <c r="FLT107" s="344"/>
      <c r="FLU107" s="344"/>
      <c r="FLV107" s="344"/>
      <c r="FLW107" s="344"/>
      <c r="FLX107" s="344"/>
      <c r="FLY107" s="344"/>
      <c r="FLZ107" s="344"/>
      <c r="FMA107" s="344"/>
      <c r="FMB107" s="344"/>
      <c r="FMC107" s="344"/>
      <c r="FMD107" s="344"/>
      <c r="FME107" s="344"/>
      <c r="FMF107" s="344"/>
      <c r="FMG107" s="344"/>
      <c r="FMH107" s="344"/>
      <c r="FMI107" s="344"/>
      <c r="FMJ107" s="344"/>
      <c r="FMK107" s="344"/>
      <c r="FML107" s="344"/>
      <c r="FMM107" s="344"/>
      <c r="FMN107" s="344"/>
      <c r="FMO107" s="344"/>
      <c r="FMP107" s="344"/>
      <c r="FMQ107" s="344"/>
      <c r="FMR107" s="344"/>
      <c r="FMS107" s="344"/>
      <c r="FMT107" s="344"/>
      <c r="FMU107" s="344"/>
      <c r="FMV107" s="344"/>
      <c r="FMW107" s="344"/>
      <c r="FMX107" s="344"/>
      <c r="FMY107" s="344"/>
      <c r="FMZ107" s="344"/>
      <c r="FNA107" s="344"/>
      <c r="FNB107" s="344"/>
      <c r="FNC107" s="344"/>
      <c r="FND107" s="344"/>
      <c r="FNE107" s="344"/>
      <c r="FNF107" s="344"/>
      <c r="FNG107" s="344"/>
      <c r="FNH107" s="344"/>
      <c r="FNI107" s="344"/>
      <c r="FNJ107" s="344"/>
      <c r="FNK107" s="344"/>
      <c r="FNL107" s="344"/>
      <c r="FNM107" s="344"/>
      <c r="FNN107" s="344"/>
      <c r="FNO107" s="344"/>
      <c r="FNP107" s="344"/>
      <c r="FNQ107" s="344"/>
      <c r="FNR107" s="344"/>
      <c r="FNS107" s="344"/>
      <c r="FNT107" s="344"/>
      <c r="FNU107" s="344"/>
      <c r="FNV107" s="344"/>
      <c r="FNW107" s="344"/>
      <c r="FNX107" s="344"/>
      <c r="FNY107" s="344"/>
      <c r="FNZ107" s="344"/>
      <c r="FOA107" s="344"/>
      <c r="FOB107" s="344"/>
      <c r="FOC107" s="344"/>
      <c r="FOD107" s="344"/>
      <c r="FOE107" s="344"/>
      <c r="FOF107" s="344"/>
      <c r="FOG107" s="344"/>
      <c r="FOH107" s="344"/>
      <c r="FOI107" s="344"/>
      <c r="FOJ107" s="344"/>
      <c r="FOK107" s="344"/>
      <c r="FOL107" s="344"/>
      <c r="FOM107" s="344"/>
      <c r="FON107" s="344"/>
      <c r="FOO107" s="344"/>
      <c r="FOP107" s="344"/>
      <c r="FOQ107" s="344"/>
      <c r="FOR107" s="344"/>
      <c r="FOS107" s="344"/>
      <c r="FOT107" s="344"/>
      <c r="FOU107" s="344"/>
      <c r="FOV107" s="344"/>
      <c r="FOW107" s="344"/>
      <c r="FOX107" s="344"/>
      <c r="FOY107" s="344"/>
      <c r="FOZ107" s="344"/>
      <c r="FPA107" s="344"/>
      <c r="FPB107" s="344"/>
      <c r="FPC107" s="344"/>
      <c r="FPD107" s="344"/>
      <c r="FPE107" s="344"/>
      <c r="FPF107" s="344"/>
      <c r="FPG107" s="344"/>
      <c r="FPH107" s="344"/>
      <c r="FPI107" s="344"/>
      <c r="FPJ107" s="344"/>
      <c r="FPK107" s="344"/>
      <c r="FPL107" s="344"/>
      <c r="FPM107" s="344"/>
      <c r="FPN107" s="344"/>
      <c r="FPO107" s="344"/>
      <c r="FPP107" s="344"/>
      <c r="FPQ107" s="344"/>
      <c r="FPR107" s="344"/>
      <c r="FPS107" s="344"/>
      <c r="FPT107" s="344"/>
      <c r="FPU107" s="344"/>
      <c r="FPV107" s="344"/>
      <c r="FPW107" s="344"/>
      <c r="FPX107" s="344"/>
      <c r="FPY107" s="344"/>
      <c r="FPZ107" s="344"/>
      <c r="FQA107" s="344"/>
      <c r="FQB107" s="344"/>
      <c r="FQC107" s="344"/>
      <c r="FQD107" s="344"/>
      <c r="FQE107" s="344"/>
      <c r="FQF107" s="344"/>
      <c r="FQG107" s="344"/>
      <c r="FQH107" s="344"/>
      <c r="FQI107" s="344"/>
      <c r="FQJ107" s="344"/>
      <c r="FQK107" s="344"/>
      <c r="FQL107" s="344"/>
      <c r="FQM107" s="344"/>
      <c r="FQN107" s="344"/>
      <c r="FQO107" s="344"/>
      <c r="FQP107" s="344"/>
      <c r="FQQ107" s="344"/>
      <c r="FQR107" s="344"/>
      <c r="FQS107" s="344"/>
      <c r="FQT107" s="344"/>
      <c r="FQU107" s="344"/>
      <c r="FQV107" s="344"/>
      <c r="FQW107" s="344"/>
      <c r="FQX107" s="344"/>
      <c r="FQY107" s="344"/>
      <c r="FQZ107" s="344"/>
      <c r="FRA107" s="344"/>
      <c r="FRB107" s="344"/>
      <c r="FRC107" s="344"/>
      <c r="FRD107" s="344"/>
      <c r="FRE107" s="344"/>
      <c r="FRF107" s="344"/>
      <c r="FRG107" s="344"/>
      <c r="FRH107" s="344"/>
      <c r="FRI107" s="344"/>
      <c r="FRJ107" s="344"/>
      <c r="FRK107" s="344"/>
      <c r="FRL107" s="344"/>
      <c r="FRM107" s="344"/>
      <c r="FRN107" s="344"/>
      <c r="FRO107" s="344"/>
      <c r="FRP107" s="344"/>
      <c r="FRQ107" s="344"/>
      <c r="FRR107" s="344"/>
      <c r="FRS107" s="344"/>
      <c r="FRT107" s="344"/>
      <c r="FRU107" s="344"/>
      <c r="FRV107" s="344"/>
      <c r="FRW107" s="344"/>
      <c r="FRX107" s="344"/>
      <c r="FRY107" s="344"/>
      <c r="FRZ107" s="344"/>
      <c r="FSA107" s="344"/>
      <c r="FSB107" s="344"/>
      <c r="FSC107" s="344"/>
      <c r="FSD107" s="344"/>
      <c r="FSE107" s="344"/>
      <c r="FSF107" s="344"/>
      <c r="FSG107" s="344"/>
      <c r="FSH107" s="344"/>
      <c r="FSI107" s="344"/>
      <c r="FSJ107" s="344"/>
      <c r="FSK107" s="344"/>
      <c r="FSL107" s="344"/>
      <c r="FSM107" s="344"/>
      <c r="FSN107" s="344"/>
      <c r="FSO107" s="344"/>
      <c r="FSP107" s="344"/>
      <c r="FSQ107" s="344"/>
      <c r="FSR107" s="344"/>
      <c r="FSS107" s="344"/>
      <c r="FST107" s="344"/>
      <c r="FSU107" s="344"/>
      <c r="FSV107" s="344"/>
      <c r="FSW107" s="344"/>
      <c r="FSX107" s="344"/>
      <c r="FSY107" s="344"/>
      <c r="FSZ107" s="344"/>
      <c r="FTA107" s="344"/>
      <c r="FTB107" s="344"/>
      <c r="FTC107" s="344"/>
      <c r="FTD107" s="344"/>
      <c r="FTE107" s="344"/>
      <c r="FTF107" s="344"/>
      <c r="FTG107" s="344"/>
      <c r="FTH107" s="344"/>
      <c r="FTI107" s="344"/>
      <c r="FTJ107" s="344"/>
      <c r="FTK107" s="344"/>
      <c r="FTL107" s="344"/>
      <c r="FTM107" s="344"/>
      <c r="FTN107" s="344"/>
      <c r="FTO107" s="344"/>
      <c r="FTP107" s="344"/>
      <c r="FTQ107" s="344"/>
      <c r="FTR107" s="344"/>
      <c r="FTS107" s="344"/>
      <c r="FTT107" s="344"/>
      <c r="FTU107" s="344"/>
      <c r="FTV107" s="344"/>
      <c r="FTW107" s="344"/>
      <c r="FTX107" s="344"/>
      <c r="FTY107" s="344"/>
      <c r="FTZ107" s="344"/>
      <c r="FUA107" s="344"/>
      <c r="FUB107" s="344"/>
      <c r="FUC107" s="344"/>
      <c r="FUD107" s="344"/>
      <c r="FUE107" s="344"/>
      <c r="FUF107" s="344"/>
      <c r="FUG107" s="344"/>
      <c r="FUH107" s="344"/>
      <c r="FUI107" s="344"/>
      <c r="FUJ107" s="344"/>
      <c r="FUK107" s="344"/>
      <c r="FUL107" s="344"/>
      <c r="FUM107" s="344"/>
      <c r="FUN107" s="344"/>
      <c r="FUO107" s="344"/>
      <c r="FUP107" s="344"/>
      <c r="FUQ107" s="344"/>
      <c r="FUR107" s="344"/>
      <c r="FUS107" s="344"/>
      <c r="FUT107" s="344"/>
      <c r="FUU107" s="344"/>
      <c r="FUV107" s="344"/>
      <c r="FUW107" s="344"/>
      <c r="FUX107" s="344"/>
      <c r="FUY107" s="344"/>
      <c r="FUZ107" s="344"/>
      <c r="FVA107" s="344"/>
      <c r="FVB107" s="344"/>
      <c r="FVC107" s="344"/>
      <c r="FVD107" s="344"/>
      <c r="FVE107" s="344"/>
      <c r="FVF107" s="344"/>
      <c r="FVG107" s="344"/>
      <c r="FVH107" s="344"/>
      <c r="FVI107" s="344"/>
      <c r="FVJ107" s="344"/>
      <c r="FVK107" s="344"/>
      <c r="FVL107" s="344"/>
      <c r="FVM107" s="344"/>
      <c r="FVN107" s="344"/>
      <c r="FVO107" s="344"/>
      <c r="FVP107" s="344"/>
      <c r="FVQ107" s="344"/>
      <c r="FVR107" s="344"/>
      <c r="FVS107" s="344"/>
      <c r="FVT107" s="344"/>
      <c r="FVU107" s="344"/>
      <c r="FVV107" s="344"/>
      <c r="FVW107" s="344"/>
      <c r="FVX107" s="344"/>
      <c r="FVY107" s="344"/>
      <c r="FVZ107" s="344"/>
      <c r="FWA107" s="344"/>
      <c r="FWB107" s="344"/>
      <c r="FWC107" s="344"/>
      <c r="FWD107" s="344"/>
      <c r="FWE107" s="344"/>
      <c r="FWF107" s="344"/>
      <c r="FWG107" s="344"/>
      <c r="FWH107" s="344"/>
      <c r="FWI107" s="344"/>
      <c r="FWJ107" s="344"/>
      <c r="FWK107" s="344"/>
      <c r="FWL107" s="344"/>
      <c r="FWM107" s="344"/>
      <c r="FWN107" s="344"/>
      <c r="FWO107" s="344"/>
      <c r="FWP107" s="344"/>
      <c r="FWQ107" s="344"/>
      <c r="FWR107" s="344"/>
      <c r="FWS107" s="344"/>
      <c r="FWT107" s="344"/>
      <c r="FWU107" s="344"/>
      <c r="FWV107" s="344"/>
      <c r="FWW107" s="344"/>
      <c r="FWX107" s="344"/>
      <c r="FWY107" s="344"/>
      <c r="FWZ107" s="344"/>
      <c r="FXA107" s="344"/>
      <c r="FXB107" s="344"/>
      <c r="FXC107" s="344"/>
      <c r="FXD107" s="344"/>
      <c r="FXE107" s="344"/>
      <c r="FXF107" s="344"/>
      <c r="FXG107" s="344"/>
      <c r="FXH107" s="344"/>
      <c r="FXI107" s="344"/>
      <c r="FXJ107" s="344"/>
      <c r="FXK107" s="344"/>
      <c r="FXL107" s="344"/>
      <c r="FXM107" s="344"/>
      <c r="FXN107" s="344"/>
      <c r="FXO107" s="344"/>
      <c r="FXP107" s="344"/>
      <c r="FXQ107" s="344"/>
      <c r="FXR107" s="344"/>
      <c r="FXS107" s="344"/>
      <c r="FXT107" s="344"/>
      <c r="FXU107" s="344"/>
      <c r="FXV107" s="344"/>
      <c r="FXW107" s="344"/>
      <c r="FXX107" s="344"/>
      <c r="FXY107" s="344"/>
      <c r="FXZ107" s="344"/>
      <c r="FYA107" s="344"/>
      <c r="FYB107" s="344"/>
      <c r="FYC107" s="344"/>
      <c r="FYD107" s="344"/>
      <c r="FYE107" s="344"/>
      <c r="FYF107" s="344"/>
      <c r="FYG107" s="344"/>
      <c r="FYH107" s="344"/>
      <c r="FYI107" s="344"/>
      <c r="FYJ107" s="344"/>
      <c r="FYK107" s="344"/>
      <c r="FYL107" s="344"/>
      <c r="FYM107" s="344"/>
      <c r="FYN107" s="344"/>
      <c r="FYO107" s="344"/>
      <c r="FYP107" s="344"/>
      <c r="FYQ107" s="344"/>
      <c r="FYR107" s="344"/>
      <c r="FYS107" s="344"/>
      <c r="FYT107" s="344"/>
      <c r="FYU107" s="344"/>
      <c r="FYV107" s="344"/>
      <c r="FYW107" s="344"/>
      <c r="FYX107" s="344"/>
      <c r="FYY107" s="344"/>
      <c r="FYZ107" s="344"/>
      <c r="FZA107" s="344"/>
      <c r="FZB107" s="344"/>
      <c r="FZC107" s="344"/>
      <c r="FZD107" s="344"/>
      <c r="FZE107" s="344"/>
      <c r="FZF107" s="344"/>
      <c r="FZG107" s="344"/>
      <c r="FZH107" s="344"/>
      <c r="FZI107" s="344"/>
      <c r="FZJ107" s="344"/>
      <c r="FZK107" s="344"/>
      <c r="FZL107" s="344"/>
      <c r="FZM107" s="344"/>
      <c r="FZN107" s="344"/>
      <c r="FZO107" s="344"/>
      <c r="FZP107" s="344"/>
      <c r="FZQ107" s="344"/>
      <c r="FZR107" s="344"/>
      <c r="FZS107" s="344"/>
      <c r="FZT107" s="344"/>
      <c r="FZU107" s="344"/>
      <c r="FZV107" s="344"/>
      <c r="FZW107" s="344"/>
      <c r="FZX107" s="344"/>
      <c r="FZY107" s="344"/>
      <c r="FZZ107" s="344"/>
      <c r="GAA107" s="344"/>
      <c r="GAB107" s="344"/>
      <c r="GAC107" s="344"/>
      <c r="GAD107" s="344"/>
      <c r="GAE107" s="344"/>
      <c r="GAF107" s="344"/>
      <c r="GAG107" s="344"/>
      <c r="GAH107" s="344"/>
      <c r="GAI107" s="344"/>
      <c r="GAJ107" s="344"/>
      <c r="GAK107" s="344"/>
      <c r="GAL107" s="344"/>
      <c r="GAM107" s="344"/>
      <c r="GAN107" s="344"/>
      <c r="GAO107" s="344"/>
      <c r="GAP107" s="344"/>
      <c r="GAQ107" s="344"/>
      <c r="GAR107" s="344"/>
      <c r="GAS107" s="344"/>
      <c r="GAT107" s="344"/>
      <c r="GAU107" s="344"/>
      <c r="GAV107" s="344"/>
      <c r="GAW107" s="344"/>
      <c r="GAX107" s="344"/>
      <c r="GAY107" s="344"/>
      <c r="GAZ107" s="344"/>
      <c r="GBA107" s="344"/>
      <c r="GBB107" s="344"/>
      <c r="GBC107" s="344"/>
      <c r="GBD107" s="344"/>
      <c r="GBE107" s="344"/>
      <c r="GBF107" s="344"/>
      <c r="GBG107" s="344"/>
      <c r="GBH107" s="344"/>
      <c r="GBI107" s="344"/>
      <c r="GBJ107" s="344"/>
      <c r="GBK107" s="344"/>
      <c r="GBL107" s="344"/>
      <c r="GBM107" s="344"/>
      <c r="GBN107" s="344"/>
      <c r="GBO107" s="344"/>
      <c r="GBP107" s="344"/>
      <c r="GBQ107" s="344"/>
      <c r="GBR107" s="344"/>
      <c r="GBS107" s="344"/>
      <c r="GBT107" s="344"/>
      <c r="GBU107" s="344"/>
      <c r="GBV107" s="344"/>
      <c r="GBW107" s="344"/>
      <c r="GBX107" s="344"/>
      <c r="GBY107" s="344"/>
      <c r="GBZ107" s="344"/>
      <c r="GCA107" s="344"/>
      <c r="GCB107" s="344"/>
      <c r="GCC107" s="344"/>
      <c r="GCD107" s="344"/>
      <c r="GCE107" s="344"/>
      <c r="GCF107" s="344"/>
      <c r="GCG107" s="344"/>
      <c r="GCH107" s="344"/>
      <c r="GCI107" s="344"/>
      <c r="GCJ107" s="344"/>
      <c r="GCK107" s="344"/>
      <c r="GCL107" s="344"/>
      <c r="GCM107" s="344"/>
      <c r="GCN107" s="344"/>
      <c r="GCO107" s="344"/>
      <c r="GCP107" s="344"/>
      <c r="GCQ107" s="344"/>
      <c r="GCR107" s="344"/>
      <c r="GCS107" s="344"/>
      <c r="GCT107" s="344"/>
      <c r="GCU107" s="344"/>
      <c r="GCV107" s="344"/>
      <c r="GCW107" s="344"/>
      <c r="GCX107" s="344"/>
      <c r="GCY107" s="344"/>
      <c r="GCZ107" s="344"/>
      <c r="GDA107" s="344"/>
      <c r="GDB107" s="344"/>
      <c r="GDC107" s="344"/>
      <c r="GDD107" s="344"/>
      <c r="GDE107" s="344"/>
      <c r="GDF107" s="344"/>
      <c r="GDG107" s="344"/>
      <c r="GDH107" s="344"/>
      <c r="GDI107" s="344"/>
      <c r="GDJ107" s="344"/>
      <c r="GDK107" s="344"/>
      <c r="GDL107" s="344"/>
      <c r="GDM107" s="344"/>
      <c r="GDN107" s="344"/>
      <c r="GDO107" s="344"/>
      <c r="GDP107" s="344"/>
      <c r="GDQ107" s="344"/>
      <c r="GDR107" s="344"/>
      <c r="GDS107" s="344"/>
      <c r="GDT107" s="344"/>
      <c r="GDU107" s="344"/>
      <c r="GDV107" s="344"/>
      <c r="GDW107" s="344"/>
      <c r="GDX107" s="344"/>
      <c r="GDY107" s="344"/>
      <c r="GDZ107" s="344"/>
      <c r="GEA107" s="344"/>
      <c r="GEB107" s="344"/>
      <c r="GEC107" s="344"/>
      <c r="GED107" s="344"/>
      <c r="GEE107" s="344"/>
      <c r="GEF107" s="344"/>
      <c r="GEG107" s="344"/>
      <c r="GEH107" s="344"/>
      <c r="GEI107" s="344"/>
      <c r="GEJ107" s="344"/>
      <c r="GEK107" s="344"/>
      <c r="GEL107" s="344"/>
      <c r="GEM107" s="344"/>
      <c r="GEN107" s="344"/>
      <c r="GEO107" s="344"/>
      <c r="GEP107" s="344"/>
      <c r="GEQ107" s="344"/>
      <c r="GER107" s="344"/>
      <c r="GES107" s="344"/>
      <c r="GET107" s="344"/>
      <c r="GEU107" s="344"/>
      <c r="GEV107" s="344"/>
      <c r="GEW107" s="344"/>
      <c r="GEX107" s="344"/>
      <c r="GEY107" s="344"/>
      <c r="GEZ107" s="344"/>
      <c r="GFA107" s="344"/>
      <c r="GFB107" s="344"/>
      <c r="GFC107" s="344"/>
      <c r="GFD107" s="344"/>
      <c r="GFE107" s="344"/>
      <c r="GFF107" s="344"/>
      <c r="GFG107" s="344"/>
      <c r="GFH107" s="344"/>
      <c r="GFI107" s="344"/>
      <c r="GFJ107" s="344"/>
      <c r="GFK107" s="344"/>
      <c r="GFL107" s="344"/>
      <c r="GFM107" s="344"/>
      <c r="GFN107" s="344"/>
      <c r="GFO107" s="344"/>
      <c r="GFP107" s="344"/>
      <c r="GFQ107" s="344"/>
      <c r="GFR107" s="344"/>
      <c r="GFS107" s="344"/>
      <c r="GFT107" s="344"/>
      <c r="GFU107" s="344"/>
      <c r="GFV107" s="344"/>
      <c r="GFW107" s="344"/>
      <c r="GFX107" s="344"/>
      <c r="GFY107" s="344"/>
      <c r="GFZ107" s="344"/>
      <c r="GGA107" s="344"/>
      <c r="GGB107" s="344"/>
      <c r="GGC107" s="344"/>
      <c r="GGD107" s="344"/>
      <c r="GGE107" s="344"/>
      <c r="GGF107" s="344"/>
      <c r="GGG107" s="344"/>
      <c r="GGH107" s="344"/>
      <c r="GGI107" s="344"/>
      <c r="GGJ107" s="344"/>
      <c r="GGK107" s="344"/>
      <c r="GGL107" s="344"/>
      <c r="GGM107" s="344"/>
      <c r="GGN107" s="344"/>
      <c r="GGO107" s="344"/>
      <c r="GGP107" s="344"/>
      <c r="GGQ107" s="344"/>
      <c r="GGR107" s="344"/>
      <c r="GGS107" s="344"/>
      <c r="GGT107" s="344"/>
      <c r="GGU107" s="344"/>
      <c r="GGV107" s="344"/>
      <c r="GGW107" s="344"/>
      <c r="GGX107" s="344"/>
      <c r="GGY107" s="344"/>
      <c r="GGZ107" s="344"/>
      <c r="GHA107" s="344"/>
      <c r="GHB107" s="344"/>
      <c r="GHC107" s="344"/>
      <c r="GHD107" s="344"/>
      <c r="GHE107" s="344"/>
      <c r="GHF107" s="344"/>
      <c r="GHG107" s="344"/>
      <c r="GHH107" s="344"/>
      <c r="GHI107" s="344"/>
      <c r="GHJ107" s="344"/>
      <c r="GHK107" s="344"/>
      <c r="GHL107" s="344"/>
      <c r="GHM107" s="344"/>
      <c r="GHN107" s="344"/>
      <c r="GHO107" s="344"/>
      <c r="GHP107" s="344"/>
      <c r="GHQ107" s="344"/>
      <c r="GHR107" s="344"/>
      <c r="GHS107" s="344"/>
      <c r="GHT107" s="344"/>
      <c r="GHU107" s="344"/>
      <c r="GHV107" s="344"/>
      <c r="GHW107" s="344"/>
      <c r="GHX107" s="344"/>
      <c r="GHY107" s="344"/>
      <c r="GHZ107" s="344"/>
      <c r="GIA107" s="344"/>
      <c r="GIB107" s="344"/>
      <c r="GIC107" s="344"/>
      <c r="GID107" s="344"/>
      <c r="GIE107" s="344"/>
      <c r="GIF107" s="344"/>
      <c r="GIG107" s="344"/>
      <c r="GIH107" s="344"/>
      <c r="GII107" s="344"/>
      <c r="GIJ107" s="344"/>
      <c r="GIK107" s="344"/>
      <c r="GIL107" s="344"/>
      <c r="GIM107" s="344"/>
      <c r="GIN107" s="344"/>
      <c r="GIO107" s="344"/>
      <c r="GIP107" s="344"/>
      <c r="GIQ107" s="344"/>
      <c r="GIR107" s="344"/>
      <c r="GIS107" s="344"/>
      <c r="GIT107" s="344"/>
      <c r="GIU107" s="344"/>
      <c r="GIV107" s="344"/>
      <c r="GIW107" s="344"/>
      <c r="GIX107" s="344"/>
      <c r="GIY107" s="344"/>
      <c r="GIZ107" s="344"/>
      <c r="GJA107" s="344"/>
      <c r="GJB107" s="344"/>
      <c r="GJC107" s="344"/>
      <c r="GJD107" s="344"/>
      <c r="GJE107" s="344"/>
      <c r="GJF107" s="344"/>
      <c r="GJG107" s="344"/>
      <c r="GJH107" s="344"/>
      <c r="GJI107" s="344"/>
      <c r="GJJ107" s="344"/>
      <c r="GJK107" s="344"/>
      <c r="GJL107" s="344"/>
      <c r="GJM107" s="344"/>
      <c r="GJN107" s="344"/>
      <c r="GJO107" s="344"/>
      <c r="GJP107" s="344"/>
      <c r="GJQ107" s="344"/>
      <c r="GJR107" s="344"/>
      <c r="GJS107" s="344"/>
      <c r="GJT107" s="344"/>
      <c r="GJU107" s="344"/>
      <c r="GJV107" s="344"/>
      <c r="GJW107" s="344"/>
      <c r="GJX107" s="344"/>
      <c r="GJY107" s="344"/>
      <c r="GJZ107" s="344"/>
      <c r="GKA107" s="344"/>
      <c r="GKB107" s="344"/>
      <c r="GKC107" s="344"/>
      <c r="GKD107" s="344"/>
      <c r="GKE107" s="344"/>
      <c r="GKF107" s="344"/>
      <c r="GKG107" s="344"/>
      <c r="GKH107" s="344"/>
      <c r="GKI107" s="344"/>
      <c r="GKJ107" s="344"/>
      <c r="GKK107" s="344"/>
      <c r="GKL107" s="344"/>
      <c r="GKM107" s="344"/>
      <c r="GKN107" s="344"/>
      <c r="GKO107" s="344"/>
      <c r="GKP107" s="344"/>
      <c r="GKQ107" s="344"/>
      <c r="GKR107" s="344"/>
      <c r="GKS107" s="344"/>
      <c r="GKT107" s="344"/>
      <c r="GKU107" s="344"/>
      <c r="GKV107" s="344"/>
      <c r="GKW107" s="344"/>
      <c r="GKX107" s="344"/>
      <c r="GKY107" s="344"/>
      <c r="GKZ107" s="344"/>
      <c r="GLA107" s="344"/>
      <c r="GLB107" s="344"/>
      <c r="GLC107" s="344"/>
      <c r="GLD107" s="344"/>
      <c r="GLE107" s="344"/>
      <c r="GLF107" s="344"/>
      <c r="GLG107" s="344"/>
      <c r="GLH107" s="344"/>
      <c r="GLI107" s="344"/>
      <c r="GLJ107" s="344"/>
      <c r="GLK107" s="344"/>
      <c r="GLL107" s="344"/>
      <c r="GLM107" s="344"/>
      <c r="GLN107" s="344"/>
      <c r="GLO107" s="344"/>
      <c r="GLP107" s="344"/>
      <c r="GLQ107" s="344"/>
      <c r="GLR107" s="344"/>
      <c r="GLS107" s="344"/>
      <c r="GLT107" s="344"/>
      <c r="GLU107" s="344"/>
      <c r="GLV107" s="344"/>
      <c r="GLW107" s="344"/>
      <c r="GLX107" s="344"/>
      <c r="GLY107" s="344"/>
      <c r="GLZ107" s="344"/>
      <c r="GMA107" s="344"/>
      <c r="GMB107" s="344"/>
      <c r="GMC107" s="344"/>
      <c r="GMD107" s="344"/>
      <c r="GME107" s="344"/>
      <c r="GMF107" s="344"/>
      <c r="GMG107" s="344"/>
      <c r="GMH107" s="344"/>
      <c r="GMI107" s="344"/>
      <c r="GMJ107" s="344"/>
      <c r="GMK107" s="344"/>
      <c r="GML107" s="344"/>
      <c r="GMM107" s="344"/>
      <c r="GMN107" s="344"/>
      <c r="GMO107" s="344"/>
      <c r="GMP107" s="344"/>
      <c r="GMQ107" s="344"/>
      <c r="GMR107" s="344"/>
      <c r="GMS107" s="344"/>
      <c r="GMT107" s="344"/>
      <c r="GMU107" s="344"/>
      <c r="GMV107" s="344"/>
      <c r="GMW107" s="344"/>
      <c r="GMX107" s="344"/>
      <c r="GMY107" s="344"/>
      <c r="GMZ107" s="344"/>
      <c r="GNA107" s="344"/>
      <c r="GNB107" s="344"/>
      <c r="GNC107" s="344"/>
      <c r="GND107" s="344"/>
      <c r="GNE107" s="344"/>
      <c r="GNF107" s="344"/>
      <c r="GNG107" s="344"/>
      <c r="GNH107" s="344"/>
      <c r="GNI107" s="344"/>
      <c r="GNJ107" s="344"/>
      <c r="GNK107" s="344"/>
      <c r="GNL107" s="344"/>
      <c r="GNM107" s="344"/>
      <c r="GNN107" s="344"/>
      <c r="GNO107" s="344"/>
      <c r="GNP107" s="344"/>
      <c r="GNQ107" s="344"/>
      <c r="GNR107" s="344"/>
      <c r="GNS107" s="344"/>
      <c r="GNT107" s="344"/>
      <c r="GNU107" s="344"/>
      <c r="GNV107" s="344"/>
      <c r="GNW107" s="344"/>
      <c r="GNX107" s="344"/>
      <c r="GNY107" s="344"/>
      <c r="GNZ107" s="344"/>
      <c r="GOA107" s="344"/>
      <c r="GOB107" s="344"/>
      <c r="GOC107" s="344"/>
      <c r="GOD107" s="344"/>
      <c r="GOE107" s="344"/>
      <c r="GOF107" s="344"/>
      <c r="GOG107" s="344"/>
      <c r="GOH107" s="344"/>
      <c r="GOI107" s="344"/>
      <c r="GOJ107" s="344"/>
      <c r="GOK107" s="344"/>
      <c r="GOL107" s="344"/>
      <c r="GOM107" s="344"/>
      <c r="GON107" s="344"/>
      <c r="GOO107" s="344"/>
      <c r="GOP107" s="344"/>
      <c r="GOQ107" s="344"/>
      <c r="GOR107" s="344"/>
      <c r="GOS107" s="344"/>
      <c r="GOT107" s="344"/>
      <c r="GOU107" s="344"/>
      <c r="GOV107" s="344"/>
      <c r="GOW107" s="344"/>
      <c r="GOX107" s="344"/>
      <c r="GOY107" s="344"/>
      <c r="GOZ107" s="344"/>
      <c r="GPA107" s="344"/>
      <c r="GPB107" s="344"/>
      <c r="GPC107" s="344"/>
      <c r="GPD107" s="344"/>
      <c r="GPE107" s="344"/>
      <c r="GPF107" s="344"/>
      <c r="GPG107" s="344"/>
      <c r="GPH107" s="344"/>
      <c r="GPI107" s="344"/>
      <c r="GPJ107" s="344"/>
      <c r="GPK107" s="344"/>
      <c r="GPL107" s="344"/>
      <c r="GPM107" s="344"/>
      <c r="GPN107" s="344"/>
      <c r="GPO107" s="344"/>
      <c r="GPP107" s="344"/>
      <c r="GPQ107" s="344"/>
      <c r="GPR107" s="344"/>
      <c r="GPS107" s="344"/>
      <c r="GPT107" s="344"/>
      <c r="GPU107" s="344"/>
      <c r="GPV107" s="344"/>
      <c r="GPW107" s="344"/>
      <c r="GPX107" s="344"/>
      <c r="GPY107" s="344"/>
      <c r="GPZ107" s="344"/>
      <c r="GQA107" s="344"/>
      <c r="GQB107" s="344"/>
      <c r="GQC107" s="344"/>
      <c r="GQD107" s="344"/>
      <c r="GQE107" s="344"/>
      <c r="GQF107" s="344"/>
      <c r="GQG107" s="344"/>
      <c r="GQH107" s="344"/>
      <c r="GQI107" s="344"/>
      <c r="GQJ107" s="344"/>
      <c r="GQK107" s="344"/>
      <c r="GQL107" s="344"/>
      <c r="GQM107" s="344"/>
      <c r="GQN107" s="344"/>
      <c r="GQO107" s="344"/>
      <c r="GQP107" s="344"/>
      <c r="GQQ107" s="344"/>
      <c r="GQR107" s="344"/>
      <c r="GQS107" s="344"/>
      <c r="GQT107" s="344"/>
      <c r="GQU107" s="344"/>
      <c r="GQV107" s="344"/>
      <c r="GQW107" s="344"/>
      <c r="GQX107" s="344"/>
      <c r="GQY107" s="344"/>
      <c r="GQZ107" s="344"/>
      <c r="GRA107" s="344"/>
      <c r="GRB107" s="344"/>
      <c r="GRC107" s="344"/>
      <c r="GRD107" s="344"/>
      <c r="GRE107" s="344"/>
      <c r="GRF107" s="344"/>
      <c r="GRG107" s="344"/>
      <c r="GRH107" s="344"/>
      <c r="GRI107" s="344"/>
      <c r="GRJ107" s="344"/>
      <c r="GRK107" s="344"/>
      <c r="GRL107" s="344"/>
      <c r="GRM107" s="344"/>
      <c r="GRN107" s="344"/>
      <c r="GRO107" s="344"/>
      <c r="GRP107" s="344"/>
      <c r="GRQ107" s="344"/>
      <c r="GRR107" s="344"/>
      <c r="GRS107" s="344"/>
      <c r="GRT107" s="344"/>
      <c r="GRU107" s="344"/>
      <c r="GRV107" s="344"/>
      <c r="GRW107" s="344"/>
      <c r="GRX107" s="344"/>
      <c r="GRY107" s="344"/>
      <c r="GRZ107" s="344"/>
      <c r="GSA107" s="344"/>
      <c r="GSB107" s="344"/>
      <c r="GSC107" s="344"/>
      <c r="GSD107" s="344"/>
      <c r="GSE107" s="344"/>
      <c r="GSF107" s="344"/>
      <c r="GSG107" s="344"/>
      <c r="GSH107" s="344"/>
      <c r="GSI107" s="344"/>
      <c r="GSJ107" s="344"/>
      <c r="GSK107" s="344"/>
      <c r="GSL107" s="344"/>
      <c r="GSM107" s="344"/>
      <c r="GSN107" s="344"/>
      <c r="GSO107" s="344"/>
      <c r="GSP107" s="344"/>
      <c r="GSQ107" s="344"/>
      <c r="GSR107" s="344"/>
      <c r="GSS107" s="344"/>
      <c r="GST107" s="344"/>
      <c r="GSU107" s="344"/>
      <c r="GSV107" s="344"/>
      <c r="GSW107" s="344"/>
      <c r="GSX107" s="344"/>
      <c r="GSY107" s="344"/>
      <c r="GSZ107" s="344"/>
      <c r="GTA107" s="344"/>
      <c r="GTB107" s="344"/>
      <c r="GTC107" s="344"/>
      <c r="GTD107" s="344"/>
      <c r="GTE107" s="344"/>
      <c r="GTF107" s="344"/>
      <c r="GTG107" s="344"/>
      <c r="GTH107" s="344"/>
      <c r="GTI107" s="344"/>
      <c r="GTJ107" s="344"/>
      <c r="GTK107" s="344"/>
      <c r="GTL107" s="344"/>
      <c r="GTM107" s="344"/>
      <c r="GTN107" s="344"/>
      <c r="GTO107" s="344"/>
      <c r="GTP107" s="344"/>
      <c r="GTQ107" s="344"/>
      <c r="GTR107" s="344"/>
      <c r="GTS107" s="344"/>
      <c r="GTT107" s="344"/>
      <c r="GTU107" s="344"/>
      <c r="GTV107" s="344"/>
      <c r="GTW107" s="344"/>
      <c r="GTX107" s="344"/>
      <c r="GTY107" s="344"/>
      <c r="GTZ107" s="344"/>
      <c r="GUA107" s="344"/>
      <c r="GUB107" s="344"/>
      <c r="GUC107" s="344"/>
      <c r="GUD107" s="344"/>
      <c r="GUE107" s="344"/>
      <c r="GUF107" s="344"/>
      <c r="GUG107" s="344"/>
      <c r="GUH107" s="344"/>
      <c r="GUI107" s="344"/>
      <c r="GUJ107" s="344"/>
      <c r="GUK107" s="344"/>
      <c r="GUL107" s="344"/>
      <c r="GUM107" s="344"/>
      <c r="GUN107" s="344"/>
      <c r="GUO107" s="344"/>
      <c r="GUP107" s="344"/>
      <c r="GUQ107" s="344"/>
      <c r="GUR107" s="344"/>
      <c r="GUS107" s="344"/>
      <c r="GUT107" s="344"/>
      <c r="GUU107" s="344"/>
      <c r="GUV107" s="344"/>
      <c r="GUW107" s="344"/>
      <c r="GUX107" s="344"/>
      <c r="GUY107" s="344"/>
      <c r="GUZ107" s="344"/>
      <c r="GVA107" s="344"/>
      <c r="GVB107" s="344"/>
      <c r="GVC107" s="344"/>
      <c r="GVD107" s="344"/>
      <c r="GVE107" s="344"/>
      <c r="GVF107" s="344"/>
      <c r="GVG107" s="344"/>
      <c r="GVH107" s="344"/>
      <c r="GVI107" s="344"/>
      <c r="GVJ107" s="344"/>
      <c r="GVK107" s="344"/>
      <c r="GVL107" s="344"/>
      <c r="GVM107" s="344"/>
      <c r="GVN107" s="344"/>
      <c r="GVO107" s="344"/>
      <c r="GVP107" s="344"/>
      <c r="GVQ107" s="344"/>
      <c r="GVR107" s="344"/>
      <c r="GVS107" s="344"/>
      <c r="GVT107" s="344"/>
      <c r="GVU107" s="344"/>
      <c r="GVV107" s="344"/>
      <c r="GVW107" s="344"/>
      <c r="GVX107" s="344"/>
      <c r="GVY107" s="344"/>
      <c r="GVZ107" s="344"/>
      <c r="GWA107" s="344"/>
      <c r="GWB107" s="344"/>
      <c r="GWC107" s="344"/>
      <c r="GWD107" s="344"/>
      <c r="GWE107" s="344"/>
      <c r="GWF107" s="344"/>
      <c r="GWG107" s="344"/>
      <c r="GWH107" s="344"/>
      <c r="GWI107" s="344"/>
      <c r="GWJ107" s="344"/>
      <c r="GWK107" s="344"/>
      <c r="GWL107" s="344"/>
      <c r="GWM107" s="344"/>
      <c r="GWN107" s="344"/>
      <c r="GWO107" s="344"/>
      <c r="GWP107" s="344"/>
      <c r="GWQ107" s="344"/>
      <c r="GWR107" s="344"/>
      <c r="GWS107" s="344"/>
      <c r="GWT107" s="344"/>
      <c r="GWU107" s="344"/>
      <c r="GWV107" s="344"/>
      <c r="GWW107" s="344"/>
      <c r="GWX107" s="344"/>
      <c r="GWY107" s="344"/>
      <c r="GWZ107" s="344"/>
      <c r="GXA107" s="344"/>
      <c r="GXB107" s="344"/>
      <c r="GXC107" s="344"/>
      <c r="GXD107" s="344"/>
      <c r="GXE107" s="344"/>
      <c r="GXF107" s="344"/>
      <c r="GXG107" s="344"/>
      <c r="GXH107" s="344"/>
      <c r="GXI107" s="344"/>
      <c r="GXJ107" s="344"/>
      <c r="GXK107" s="344"/>
      <c r="GXL107" s="344"/>
      <c r="GXM107" s="344"/>
      <c r="GXN107" s="344"/>
      <c r="GXO107" s="344"/>
      <c r="GXP107" s="344"/>
      <c r="GXQ107" s="344"/>
      <c r="GXR107" s="344"/>
      <c r="GXS107" s="344"/>
      <c r="GXT107" s="344"/>
      <c r="GXU107" s="344"/>
      <c r="GXV107" s="344"/>
      <c r="GXW107" s="344"/>
      <c r="GXX107" s="344"/>
      <c r="GXY107" s="344"/>
      <c r="GXZ107" s="344"/>
      <c r="GYA107" s="344"/>
      <c r="GYB107" s="344"/>
      <c r="GYC107" s="344"/>
      <c r="GYD107" s="344"/>
      <c r="GYE107" s="344"/>
      <c r="GYF107" s="344"/>
      <c r="GYG107" s="344"/>
      <c r="GYH107" s="344"/>
      <c r="GYI107" s="344"/>
      <c r="GYJ107" s="344"/>
      <c r="GYK107" s="344"/>
      <c r="GYL107" s="344"/>
      <c r="GYM107" s="344"/>
      <c r="GYN107" s="344"/>
      <c r="GYO107" s="344"/>
      <c r="GYP107" s="344"/>
      <c r="GYQ107" s="344"/>
      <c r="GYR107" s="344"/>
      <c r="GYS107" s="344"/>
      <c r="GYT107" s="344"/>
      <c r="GYU107" s="344"/>
      <c r="GYV107" s="344"/>
      <c r="GYW107" s="344"/>
      <c r="GYX107" s="344"/>
      <c r="GYY107" s="344"/>
      <c r="GYZ107" s="344"/>
      <c r="GZA107" s="344"/>
      <c r="GZB107" s="344"/>
      <c r="GZC107" s="344"/>
      <c r="GZD107" s="344"/>
      <c r="GZE107" s="344"/>
      <c r="GZF107" s="344"/>
      <c r="GZG107" s="344"/>
      <c r="GZH107" s="344"/>
      <c r="GZI107" s="344"/>
      <c r="GZJ107" s="344"/>
      <c r="GZK107" s="344"/>
      <c r="GZL107" s="344"/>
      <c r="GZM107" s="344"/>
      <c r="GZN107" s="344"/>
      <c r="GZO107" s="344"/>
      <c r="GZP107" s="344"/>
      <c r="GZQ107" s="344"/>
      <c r="GZR107" s="344"/>
      <c r="GZS107" s="344"/>
      <c r="GZT107" s="344"/>
      <c r="GZU107" s="344"/>
      <c r="GZV107" s="344"/>
      <c r="GZW107" s="344"/>
      <c r="GZX107" s="344"/>
      <c r="GZY107" s="344"/>
      <c r="GZZ107" s="344"/>
      <c r="HAA107" s="344"/>
      <c r="HAB107" s="344"/>
      <c r="HAC107" s="344"/>
      <c r="HAD107" s="344"/>
      <c r="HAE107" s="344"/>
      <c r="HAF107" s="344"/>
      <c r="HAG107" s="344"/>
      <c r="HAH107" s="344"/>
      <c r="HAI107" s="344"/>
      <c r="HAJ107" s="344"/>
      <c r="HAK107" s="344"/>
      <c r="HAL107" s="344"/>
      <c r="HAM107" s="344"/>
      <c r="HAN107" s="344"/>
      <c r="HAO107" s="344"/>
      <c r="HAP107" s="344"/>
      <c r="HAQ107" s="344"/>
      <c r="HAR107" s="344"/>
      <c r="HAS107" s="344"/>
      <c r="HAT107" s="344"/>
      <c r="HAU107" s="344"/>
      <c r="HAV107" s="344"/>
      <c r="HAW107" s="344"/>
      <c r="HAX107" s="344"/>
      <c r="HAY107" s="344"/>
      <c r="HAZ107" s="344"/>
      <c r="HBA107" s="344"/>
      <c r="HBB107" s="344"/>
      <c r="HBC107" s="344"/>
      <c r="HBD107" s="344"/>
      <c r="HBE107" s="344"/>
      <c r="HBF107" s="344"/>
      <c r="HBG107" s="344"/>
      <c r="HBH107" s="344"/>
      <c r="HBI107" s="344"/>
      <c r="HBJ107" s="344"/>
      <c r="HBK107" s="344"/>
      <c r="HBL107" s="344"/>
      <c r="HBM107" s="344"/>
      <c r="HBN107" s="344"/>
      <c r="HBO107" s="344"/>
      <c r="HBP107" s="344"/>
      <c r="HBQ107" s="344"/>
      <c r="HBR107" s="344"/>
      <c r="HBS107" s="344"/>
      <c r="HBT107" s="344"/>
      <c r="HBU107" s="344"/>
      <c r="HBV107" s="344"/>
      <c r="HBW107" s="344"/>
      <c r="HBX107" s="344"/>
      <c r="HBY107" s="344"/>
      <c r="HBZ107" s="344"/>
      <c r="HCA107" s="344"/>
      <c r="HCB107" s="344"/>
      <c r="HCC107" s="344"/>
      <c r="HCD107" s="344"/>
      <c r="HCE107" s="344"/>
      <c r="HCF107" s="344"/>
      <c r="HCG107" s="344"/>
      <c r="HCH107" s="344"/>
      <c r="HCI107" s="344"/>
      <c r="HCJ107" s="344"/>
      <c r="HCK107" s="344"/>
      <c r="HCL107" s="344"/>
      <c r="HCM107" s="344"/>
      <c r="HCN107" s="344"/>
      <c r="HCO107" s="344"/>
      <c r="HCP107" s="344"/>
      <c r="HCQ107" s="344"/>
      <c r="HCR107" s="344"/>
      <c r="HCS107" s="344"/>
      <c r="HCT107" s="344"/>
      <c r="HCU107" s="344"/>
      <c r="HCV107" s="344"/>
      <c r="HCW107" s="344"/>
      <c r="HCX107" s="344"/>
      <c r="HCY107" s="344"/>
      <c r="HCZ107" s="344"/>
      <c r="HDA107" s="344"/>
      <c r="HDB107" s="344"/>
      <c r="HDC107" s="344"/>
      <c r="HDD107" s="344"/>
      <c r="HDE107" s="344"/>
      <c r="HDF107" s="344"/>
      <c r="HDG107" s="344"/>
      <c r="HDH107" s="344"/>
      <c r="HDI107" s="344"/>
      <c r="HDJ107" s="344"/>
      <c r="HDK107" s="344"/>
      <c r="HDL107" s="344"/>
      <c r="HDM107" s="344"/>
      <c r="HDN107" s="344"/>
      <c r="HDO107" s="344"/>
      <c r="HDP107" s="344"/>
      <c r="HDQ107" s="344"/>
      <c r="HDR107" s="344"/>
      <c r="HDS107" s="344"/>
      <c r="HDT107" s="344"/>
      <c r="HDU107" s="344"/>
      <c r="HDV107" s="344"/>
      <c r="HDW107" s="344"/>
      <c r="HDX107" s="344"/>
      <c r="HDY107" s="344"/>
      <c r="HDZ107" s="344"/>
      <c r="HEA107" s="344"/>
      <c r="HEB107" s="344"/>
      <c r="HEC107" s="344"/>
      <c r="HED107" s="344"/>
      <c r="HEE107" s="344"/>
      <c r="HEF107" s="344"/>
      <c r="HEG107" s="344"/>
      <c r="HEH107" s="344"/>
      <c r="HEI107" s="344"/>
      <c r="HEJ107" s="344"/>
      <c r="HEK107" s="344"/>
      <c r="HEL107" s="344"/>
      <c r="HEM107" s="344"/>
      <c r="HEN107" s="344"/>
      <c r="HEO107" s="344"/>
      <c r="HEP107" s="344"/>
      <c r="HEQ107" s="344"/>
      <c r="HER107" s="344"/>
      <c r="HES107" s="344"/>
      <c r="HET107" s="344"/>
      <c r="HEU107" s="344"/>
      <c r="HEV107" s="344"/>
      <c r="HEW107" s="344"/>
      <c r="HEX107" s="344"/>
      <c r="HEY107" s="344"/>
      <c r="HEZ107" s="344"/>
      <c r="HFA107" s="344"/>
      <c r="HFB107" s="344"/>
      <c r="HFC107" s="344"/>
      <c r="HFD107" s="344"/>
      <c r="HFE107" s="344"/>
      <c r="HFF107" s="344"/>
      <c r="HFG107" s="344"/>
      <c r="HFH107" s="344"/>
      <c r="HFI107" s="344"/>
      <c r="HFJ107" s="344"/>
      <c r="HFK107" s="344"/>
      <c r="HFL107" s="344"/>
      <c r="HFM107" s="344"/>
      <c r="HFN107" s="344"/>
      <c r="HFO107" s="344"/>
      <c r="HFP107" s="344"/>
      <c r="HFQ107" s="344"/>
      <c r="HFR107" s="344"/>
      <c r="HFS107" s="344"/>
      <c r="HFT107" s="344"/>
      <c r="HFU107" s="344"/>
      <c r="HFV107" s="344"/>
      <c r="HFW107" s="344"/>
      <c r="HFX107" s="344"/>
      <c r="HFY107" s="344"/>
      <c r="HFZ107" s="344"/>
      <c r="HGA107" s="344"/>
      <c r="HGB107" s="344"/>
      <c r="HGC107" s="344"/>
      <c r="HGD107" s="344"/>
      <c r="HGE107" s="344"/>
      <c r="HGF107" s="344"/>
      <c r="HGG107" s="344"/>
      <c r="HGH107" s="344"/>
      <c r="HGI107" s="344"/>
      <c r="HGJ107" s="344"/>
      <c r="HGK107" s="344"/>
      <c r="HGL107" s="344"/>
      <c r="HGM107" s="344"/>
      <c r="HGN107" s="344"/>
      <c r="HGO107" s="344"/>
      <c r="HGP107" s="344"/>
      <c r="HGQ107" s="344"/>
      <c r="HGR107" s="344"/>
      <c r="HGS107" s="344"/>
      <c r="HGT107" s="344"/>
      <c r="HGU107" s="344"/>
      <c r="HGV107" s="344"/>
      <c r="HGW107" s="344"/>
      <c r="HGX107" s="344"/>
      <c r="HGY107" s="344"/>
      <c r="HGZ107" s="344"/>
      <c r="HHA107" s="344"/>
      <c r="HHB107" s="344"/>
      <c r="HHC107" s="344"/>
      <c r="HHD107" s="344"/>
      <c r="HHE107" s="344"/>
      <c r="HHF107" s="344"/>
      <c r="HHG107" s="344"/>
      <c r="HHH107" s="344"/>
      <c r="HHI107" s="344"/>
      <c r="HHJ107" s="344"/>
      <c r="HHK107" s="344"/>
      <c r="HHL107" s="344"/>
      <c r="HHM107" s="344"/>
      <c r="HHN107" s="344"/>
      <c r="HHO107" s="344"/>
      <c r="HHP107" s="344"/>
      <c r="HHQ107" s="344"/>
      <c r="HHR107" s="344"/>
      <c r="HHS107" s="344"/>
      <c r="HHT107" s="344"/>
      <c r="HHU107" s="344"/>
      <c r="HHV107" s="344"/>
      <c r="HHW107" s="344"/>
      <c r="HHX107" s="344"/>
      <c r="HHY107" s="344"/>
      <c r="HHZ107" s="344"/>
      <c r="HIA107" s="344"/>
      <c r="HIB107" s="344"/>
      <c r="HIC107" s="344"/>
      <c r="HID107" s="344"/>
      <c r="HIE107" s="344"/>
      <c r="HIF107" s="344"/>
      <c r="HIG107" s="344"/>
      <c r="HIH107" s="344"/>
      <c r="HII107" s="344"/>
      <c r="HIJ107" s="344"/>
      <c r="HIK107" s="344"/>
      <c r="HIL107" s="344"/>
      <c r="HIM107" s="344"/>
      <c r="HIN107" s="344"/>
      <c r="HIO107" s="344"/>
      <c r="HIP107" s="344"/>
      <c r="HIQ107" s="344"/>
      <c r="HIR107" s="344"/>
      <c r="HIS107" s="344"/>
      <c r="HIT107" s="344"/>
      <c r="HIU107" s="344"/>
      <c r="HIV107" s="344"/>
      <c r="HIW107" s="344"/>
      <c r="HIX107" s="344"/>
      <c r="HIY107" s="344"/>
      <c r="HIZ107" s="344"/>
      <c r="HJA107" s="344"/>
      <c r="HJB107" s="344"/>
      <c r="HJC107" s="344"/>
      <c r="HJD107" s="344"/>
      <c r="HJE107" s="344"/>
      <c r="HJF107" s="344"/>
      <c r="HJG107" s="344"/>
      <c r="HJH107" s="344"/>
      <c r="HJI107" s="344"/>
      <c r="HJJ107" s="344"/>
      <c r="HJK107" s="344"/>
      <c r="HJL107" s="344"/>
      <c r="HJM107" s="344"/>
      <c r="HJN107" s="344"/>
      <c r="HJO107" s="344"/>
      <c r="HJP107" s="344"/>
      <c r="HJQ107" s="344"/>
      <c r="HJR107" s="344"/>
      <c r="HJS107" s="344"/>
      <c r="HJT107" s="344"/>
      <c r="HJU107" s="344"/>
      <c r="HJV107" s="344"/>
      <c r="HJW107" s="344"/>
      <c r="HJX107" s="344"/>
      <c r="HJY107" s="344"/>
      <c r="HJZ107" s="344"/>
      <c r="HKA107" s="344"/>
      <c r="HKB107" s="344"/>
      <c r="HKC107" s="344"/>
      <c r="HKD107" s="344"/>
      <c r="HKE107" s="344"/>
      <c r="HKF107" s="344"/>
      <c r="HKG107" s="344"/>
      <c r="HKH107" s="344"/>
      <c r="HKI107" s="344"/>
      <c r="HKJ107" s="344"/>
      <c r="HKK107" s="344"/>
      <c r="HKL107" s="344"/>
      <c r="HKM107" s="344"/>
      <c r="HKN107" s="344"/>
      <c r="HKO107" s="344"/>
      <c r="HKP107" s="344"/>
      <c r="HKQ107" s="344"/>
      <c r="HKR107" s="344"/>
      <c r="HKS107" s="344"/>
      <c r="HKT107" s="344"/>
      <c r="HKU107" s="344"/>
      <c r="HKV107" s="344"/>
      <c r="HKW107" s="344"/>
      <c r="HKX107" s="344"/>
      <c r="HKY107" s="344"/>
      <c r="HKZ107" s="344"/>
      <c r="HLA107" s="344"/>
      <c r="HLB107" s="344"/>
      <c r="HLC107" s="344"/>
      <c r="HLD107" s="344"/>
      <c r="HLE107" s="344"/>
      <c r="HLF107" s="344"/>
      <c r="HLG107" s="344"/>
      <c r="HLH107" s="344"/>
      <c r="HLI107" s="344"/>
      <c r="HLJ107" s="344"/>
      <c r="HLK107" s="344"/>
      <c r="HLL107" s="344"/>
      <c r="HLM107" s="344"/>
      <c r="HLN107" s="344"/>
      <c r="HLO107" s="344"/>
      <c r="HLP107" s="344"/>
      <c r="HLQ107" s="344"/>
      <c r="HLR107" s="344"/>
      <c r="HLS107" s="344"/>
      <c r="HLT107" s="344"/>
      <c r="HLU107" s="344"/>
      <c r="HLV107" s="344"/>
      <c r="HLW107" s="344"/>
      <c r="HLX107" s="344"/>
      <c r="HLY107" s="344"/>
      <c r="HLZ107" s="344"/>
      <c r="HMA107" s="344"/>
      <c r="HMB107" s="344"/>
      <c r="HMC107" s="344"/>
      <c r="HMD107" s="344"/>
      <c r="HME107" s="344"/>
      <c r="HMF107" s="344"/>
      <c r="HMG107" s="344"/>
      <c r="HMH107" s="344"/>
      <c r="HMI107" s="344"/>
      <c r="HMJ107" s="344"/>
      <c r="HMK107" s="344"/>
      <c r="HML107" s="344"/>
      <c r="HMM107" s="344"/>
      <c r="HMN107" s="344"/>
      <c r="HMO107" s="344"/>
      <c r="HMP107" s="344"/>
      <c r="HMQ107" s="344"/>
      <c r="HMR107" s="344"/>
      <c r="HMS107" s="344"/>
      <c r="HMT107" s="344"/>
      <c r="HMU107" s="344"/>
      <c r="HMV107" s="344"/>
      <c r="HMW107" s="344"/>
      <c r="HMX107" s="344"/>
      <c r="HMY107" s="344"/>
      <c r="HMZ107" s="344"/>
      <c r="HNA107" s="344"/>
      <c r="HNB107" s="344"/>
      <c r="HNC107" s="344"/>
      <c r="HND107" s="344"/>
      <c r="HNE107" s="344"/>
      <c r="HNF107" s="344"/>
      <c r="HNG107" s="344"/>
      <c r="HNH107" s="344"/>
      <c r="HNI107" s="344"/>
      <c r="HNJ107" s="344"/>
      <c r="HNK107" s="344"/>
      <c r="HNL107" s="344"/>
      <c r="HNM107" s="344"/>
      <c r="HNN107" s="344"/>
      <c r="HNO107" s="344"/>
      <c r="HNP107" s="344"/>
      <c r="HNQ107" s="344"/>
      <c r="HNR107" s="344"/>
      <c r="HNS107" s="344"/>
      <c r="HNT107" s="344"/>
      <c r="HNU107" s="344"/>
      <c r="HNV107" s="344"/>
      <c r="HNW107" s="344"/>
      <c r="HNX107" s="344"/>
      <c r="HNY107" s="344"/>
      <c r="HNZ107" s="344"/>
      <c r="HOA107" s="344"/>
      <c r="HOB107" s="344"/>
      <c r="HOC107" s="344"/>
      <c r="HOD107" s="344"/>
      <c r="HOE107" s="344"/>
      <c r="HOF107" s="344"/>
      <c r="HOG107" s="344"/>
      <c r="HOH107" s="344"/>
      <c r="HOI107" s="344"/>
      <c r="HOJ107" s="344"/>
      <c r="HOK107" s="344"/>
      <c r="HOL107" s="344"/>
      <c r="HOM107" s="344"/>
      <c r="HON107" s="344"/>
      <c r="HOO107" s="344"/>
      <c r="HOP107" s="344"/>
      <c r="HOQ107" s="344"/>
      <c r="HOR107" s="344"/>
      <c r="HOS107" s="344"/>
      <c r="HOT107" s="344"/>
      <c r="HOU107" s="344"/>
      <c r="HOV107" s="344"/>
      <c r="HOW107" s="344"/>
      <c r="HOX107" s="344"/>
      <c r="HOY107" s="344"/>
      <c r="HOZ107" s="344"/>
      <c r="HPA107" s="344"/>
      <c r="HPB107" s="344"/>
      <c r="HPC107" s="344"/>
      <c r="HPD107" s="344"/>
      <c r="HPE107" s="344"/>
      <c r="HPF107" s="344"/>
      <c r="HPG107" s="344"/>
      <c r="HPH107" s="344"/>
      <c r="HPI107" s="344"/>
      <c r="HPJ107" s="344"/>
      <c r="HPK107" s="344"/>
      <c r="HPL107" s="344"/>
      <c r="HPM107" s="344"/>
      <c r="HPN107" s="344"/>
      <c r="HPO107" s="344"/>
      <c r="HPP107" s="344"/>
      <c r="HPQ107" s="344"/>
      <c r="HPR107" s="344"/>
      <c r="HPS107" s="344"/>
      <c r="HPT107" s="344"/>
      <c r="HPU107" s="344"/>
      <c r="HPV107" s="344"/>
      <c r="HPW107" s="344"/>
      <c r="HPX107" s="344"/>
      <c r="HPY107" s="344"/>
      <c r="HPZ107" s="344"/>
      <c r="HQA107" s="344"/>
      <c r="HQB107" s="344"/>
      <c r="HQC107" s="344"/>
      <c r="HQD107" s="344"/>
      <c r="HQE107" s="344"/>
      <c r="HQF107" s="344"/>
      <c r="HQG107" s="344"/>
      <c r="HQH107" s="344"/>
      <c r="HQI107" s="344"/>
      <c r="HQJ107" s="344"/>
      <c r="HQK107" s="344"/>
      <c r="HQL107" s="344"/>
      <c r="HQM107" s="344"/>
      <c r="HQN107" s="344"/>
      <c r="HQO107" s="344"/>
      <c r="HQP107" s="344"/>
      <c r="HQQ107" s="344"/>
      <c r="HQR107" s="344"/>
      <c r="HQS107" s="344"/>
      <c r="HQT107" s="344"/>
      <c r="HQU107" s="344"/>
      <c r="HQV107" s="344"/>
      <c r="HQW107" s="344"/>
      <c r="HQX107" s="344"/>
      <c r="HQY107" s="344"/>
      <c r="HQZ107" s="344"/>
      <c r="HRA107" s="344"/>
      <c r="HRB107" s="344"/>
      <c r="HRC107" s="344"/>
      <c r="HRD107" s="344"/>
      <c r="HRE107" s="344"/>
      <c r="HRF107" s="344"/>
      <c r="HRG107" s="344"/>
      <c r="HRH107" s="344"/>
      <c r="HRI107" s="344"/>
      <c r="HRJ107" s="344"/>
      <c r="HRK107" s="344"/>
      <c r="HRL107" s="344"/>
      <c r="HRM107" s="344"/>
      <c r="HRN107" s="344"/>
      <c r="HRO107" s="344"/>
      <c r="HRP107" s="344"/>
      <c r="HRQ107" s="344"/>
      <c r="HRR107" s="344"/>
      <c r="HRS107" s="344"/>
      <c r="HRT107" s="344"/>
      <c r="HRU107" s="344"/>
      <c r="HRV107" s="344"/>
      <c r="HRW107" s="344"/>
      <c r="HRX107" s="344"/>
      <c r="HRY107" s="344"/>
      <c r="HRZ107" s="344"/>
      <c r="HSA107" s="344"/>
      <c r="HSB107" s="344"/>
      <c r="HSC107" s="344"/>
      <c r="HSD107" s="344"/>
      <c r="HSE107" s="344"/>
      <c r="HSF107" s="344"/>
      <c r="HSG107" s="344"/>
      <c r="HSH107" s="344"/>
      <c r="HSI107" s="344"/>
      <c r="HSJ107" s="344"/>
      <c r="HSK107" s="344"/>
      <c r="HSL107" s="344"/>
      <c r="HSM107" s="344"/>
      <c r="HSN107" s="344"/>
      <c r="HSO107" s="344"/>
      <c r="HSP107" s="344"/>
      <c r="HSQ107" s="344"/>
      <c r="HSR107" s="344"/>
      <c r="HSS107" s="344"/>
      <c r="HST107" s="344"/>
      <c r="HSU107" s="344"/>
      <c r="HSV107" s="344"/>
      <c r="HSW107" s="344"/>
      <c r="HSX107" s="344"/>
      <c r="HSY107" s="344"/>
      <c r="HSZ107" s="344"/>
      <c r="HTA107" s="344"/>
      <c r="HTB107" s="344"/>
      <c r="HTC107" s="344"/>
      <c r="HTD107" s="344"/>
      <c r="HTE107" s="344"/>
      <c r="HTF107" s="344"/>
      <c r="HTG107" s="344"/>
      <c r="HTH107" s="344"/>
      <c r="HTI107" s="344"/>
      <c r="HTJ107" s="344"/>
      <c r="HTK107" s="344"/>
      <c r="HTL107" s="344"/>
      <c r="HTM107" s="344"/>
      <c r="HTN107" s="344"/>
      <c r="HTO107" s="344"/>
      <c r="HTP107" s="344"/>
      <c r="HTQ107" s="344"/>
      <c r="HTR107" s="344"/>
      <c r="HTS107" s="344"/>
      <c r="HTT107" s="344"/>
      <c r="HTU107" s="344"/>
      <c r="HTV107" s="344"/>
      <c r="HTW107" s="344"/>
      <c r="HTX107" s="344"/>
      <c r="HTY107" s="344"/>
      <c r="HTZ107" s="344"/>
      <c r="HUA107" s="344"/>
      <c r="HUB107" s="344"/>
      <c r="HUC107" s="344"/>
      <c r="HUD107" s="344"/>
      <c r="HUE107" s="344"/>
      <c r="HUF107" s="344"/>
      <c r="HUG107" s="344"/>
      <c r="HUH107" s="344"/>
      <c r="HUI107" s="344"/>
      <c r="HUJ107" s="344"/>
      <c r="HUK107" s="344"/>
      <c r="HUL107" s="344"/>
      <c r="HUM107" s="344"/>
      <c r="HUN107" s="344"/>
      <c r="HUO107" s="344"/>
      <c r="HUP107" s="344"/>
      <c r="HUQ107" s="344"/>
      <c r="HUR107" s="344"/>
      <c r="HUS107" s="344"/>
      <c r="HUT107" s="344"/>
      <c r="HUU107" s="344"/>
      <c r="HUV107" s="344"/>
      <c r="HUW107" s="344"/>
      <c r="HUX107" s="344"/>
      <c r="HUY107" s="344"/>
      <c r="HUZ107" s="344"/>
      <c r="HVA107" s="344"/>
      <c r="HVB107" s="344"/>
      <c r="HVC107" s="344"/>
      <c r="HVD107" s="344"/>
      <c r="HVE107" s="344"/>
      <c r="HVF107" s="344"/>
      <c r="HVG107" s="344"/>
      <c r="HVH107" s="344"/>
      <c r="HVI107" s="344"/>
      <c r="HVJ107" s="344"/>
      <c r="HVK107" s="344"/>
      <c r="HVL107" s="344"/>
      <c r="HVM107" s="344"/>
      <c r="HVN107" s="344"/>
      <c r="HVO107" s="344"/>
      <c r="HVP107" s="344"/>
      <c r="HVQ107" s="344"/>
      <c r="HVR107" s="344"/>
      <c r="HVS107" s="344"/>
      <c r="HVT107" s="344"/>
      <c r="HVU107" s="344"/>
      <c r="HVV107" s="344"/>
      <c r="HVW107" s="344"/>
      <c r="HVX107" s="344"/>
      <c r="HVY107" s="344"/>
      <c r="HVZ107" s="344"/>
      <c r="HWA107" s="344"/>
      <c r="HWB107" s="344"/>
      <c r="HWC107" s="344"/>
      <c r="HWD107" s="344"/>
      <c r="HWE107" s="344"/>
      <c r="HWF107" s="344"/>
      <c r="HWG107" s="344"/>
      <c r="HWH107" s="344"/>
      <c r="HWI107" s="344"/>
      <c r="HWJ107" s="344"/>
      <c r="HWK107" s="344"/>
      <c r="HWL107" s="344"/>
      <c r="HWM107" s="344"/>
      <c r="HWN107" s="344"/>
      <c r="HWO107" s="344"/>
      <c r="HWP107" s="344"/>
      <c r="HWQ107" s="344"/>
      <c r="HWR107" s="344"/>
      <c r="HWS107" s="344"/>
      <c r="HWT107" s="344"/>
      <c r="HWU107" s="344"/>
      <c r="HWV107" s="344"/>
      <c r="HWW107" s="344"/>
      <c r="HWX107" s="344"/>
      <c r="HWY107" s="344"/>
      <c r="HWZ107" s="344"/>
      <c r="HXA107" s="344"/>
      <c r="HXB107" s="344"/>
      <c r="HXC107" s="344"/>
      <c r="HXD107" s="344"/>
      <c r="HXE107" s="344"/>
      <c r="HXF107" s="344"/>
      <c r="HXG107" s="344"/>
      <c r="HXH107" s="344"/>
      <c r="HXI107" s="344"/>
      <c r="HXJ107" s="344"/>
      <c r="HXK107" s="344"/>
      <c r="HXL107" s="344"/>
      <c r="HXM107" s="344"/>
      <c r="HXN107" s="344"/>
      <c r="HXO107" s="344"/>
      <c r="HXP107" s="344"/>
      <c r="HXQ107" s="344"/>
      <c r="HXR107" s="344"/>
      <c r="HXS107" s="344"/>
      <c r="HXT107" s="344"/>
      <c r="HXU107" s="344"/>
      <c r="HXV107" s="344"/>
      <c r="HXW107" s="344"/>
      <c r="HXX107" s="344"/>
      <c r="HXY107" s="344"/>
      <c r="HXZ107" s="344"/>
      <c r="HYA107" s="344"/>
      <c r="HYB107" s="344"/>
      <c r="HYC107" s="344"/>
      <c r="HYD107" s="344"/>
      <c r="HYE107" s="344"/>
      <c r="HYF107" s="344"/>
      <c r="HYG107" s="344"/>
      <c r="HYH107" s="344"/>
      <c r="HYI107" s="344"/>
      <c r="HYJ107" s="344"/>
      <c r="HYK107" s="344"/>
      <c r="HYL107" s="344"/>
      <c r="HYM107" s="344"/>
      <c r="HYN107" s="344"/>
      <c r="HYO107" s="344"/>
      <c r="HYP107" s="344"/>
      <c r="HYQ107" s="344"/>
      <c r="HYR107" s="344"/>
      <c r="HYS107" s="344"/>
      <c r="HYT107" s="344"/>
      <c r="HYU107" s="344"/>
      <c r="HYV107" s="344"/>
      <c r="HYW107" s="344"/>
      <c r="HYX107" s="344"/>
      <c r="HYY107" s="344"/>
      <c r="HYZ107" s="344"/>
      <c r="HZA107" s="344"/>
      <c r="HZB107" s="344"/>
      <c r="HZC107" s="344"/>
      <c r="HZD107" s="344"/>
      <c r="HZE107" s="344"/>
      <c r="HZF107" s="344"/>
      <c r="HZG107" s="344"/>
      <c r="HZH107" s="344"/>
      <c r="HZI107" s="344"/>
      <c r="HZJ107" s="344"/>
      <c r="HZK107" s="344"/>
      <c r="HZL107" s="344"/>
      <c r="HZM107" s="344"/>
      <c r="HZN107" s="344"/>
      <c r="HZO107" s="344"/>
      <c r="HZP107" s="344"/>
      <c r="HZQ107" s="344"/>
      <c r="HZR107" s="344"/>
      <c r="HZS107" s="344"/>
      <c r="HZT107" s="344"/>
      <c r="HZU107" s="344"/>
      <c r="HZV107" s="344"/>
      <c r="HZW107" s="344"/>
      <c r="HZX107" s="344"/>
      <c r="HZY107" s="344"/>
      <c r="HZZ107" s="344"/>
      <c r="IAA107" s="344"/>
      <c r="IAB107" s="344"/>
      <c r="IAC107" s="344"/>
      <c r="IAD107" s="344"/>
      <c r="IAE107" s="344"/>
      <c r="IAF107" s="344"/>
      <c r="IAG107" s="344"/>
      <c r="IAH107" s="344"/>
      <c r="IAI107" s="344"/>
      <c r="IAJ107" s="344"/>
      <c r="IAK107" s="344"/>
      <c r="IAL107" s="344"/>
      <c r="IAM107" s="344"/>
      <c r="IAN107" s="344"/>
      <c r="IAO107" s="344"/>
      <c r="IAP107" s="344"/>
      <c r="IAQ107" s="344"/>
      <c r="IAR107" s="344"/>
      <c r="IAS107" s="344"/>
      <c r="IAT107" s="344"/>
      <c r="IAU107" s="344"/>
      <c r="IAV107" s="344"/>
      <c r="IAW107" s="344"/>
      <c r="IAX107" s="344"/>
      <c r="IAY107" s="344"/>
      <c r="IAZ107" s="344"/>
      <c r="IBA107" s="344"/>
      <c r="IBB107" s="344"/>
      <c r="IBC107" s="344"/>
      <c r="IBD107" s="344"/>
      <c r="IBE107" s="344"/>
      <c r="IBF107" s="344"/>
      <c r="IBG107" s="344"/>
      <c r="IBH107" s="344"/>
      <c r="IBI107" s="344"/>
      <c r="IBJ107" s="344"/>
      <c r="IBK107" s="344"/>
      <c r="IBL107" s="344"/>
      <c r="IBM107" s="344"/>
      <c r="IBN107" s="344"/>
      <c r="IBO107" s="344"/>
      <c r="IBP107" s="344"/>
      <c r="IBQ107" s="344"/>
      <c r="IBR107" s="344"/>
      <c r="IBS107" s="344"/>
      <c r="IBT107" s="344"/>
      <c r="IBU107" s="344"/>
      <c r="IBV107" s="344"/>
      <c r="IBW107" s="344"/>
      <c r="IBX107" s="344"/>
      <c r="IBY107" s="344"/>
      <c r="IBZ107" s="344"/>
      <c r="ICA107" s="344"/>
      <c r="ICB107" s="344"/>
      <c r="ICC107" s="344"/>
      <c r="ICD107" s="344"/>
      <c r="ICE107" s="344"/>
      <c r="ICF107" s="344"/>
      <c r="ICG107" s="344"/>
      <c r="ICH107" s="344"/>
      <c r="ICI107" s="344"/>
      <c r="ICJ107" s="344"/>
      <c r="ICK107" s="344"/>
      <c r="ICL107" s="344"/>
      <c r="ICM107" s="344"/>
      <c r="ICN107" s="344"/>
      <c r="ICO107" s="344"/>
      <c r="ICP107" s="344"/>
      <c r="ICQ107" s="344"/>
      <c r="ICR107" s="344"/>
      <c r="ICS107" s="344"/>
      <c r="ICT107" s="344"/>
      <c r="ICU107" s="344"/>
      <c r="ICV107" s="344"/>
      <c r="ICW107" s="344"/>
      <c r="ICX107" s="344"/>
      <c r="ICY107" s="344"/>
      <c r="ICZ107" s="344"/>
      <c r="IDA107" s="344"/>
      <c r="IDB107" s="344"/>
      <c r="IDC107" s="344"/>
      <c r="IDD107" s="344"/>
      <c r="IDE107" s="344"/>
      <c r="IDF107" s="344"/>
      <c r="IDG107" s="344"/>
      <c r="IDH107" s="344"/>
      <c r="IDI107" s="344"/>
      <c r="IDJ107" s="344"/>
      <c r="IDK107" s="344"/>
      <c r="IDL107" s="344"/>
      <c r="IDM107" s="344"/>
      <c r="IDN107" s="344"/>
      <c r="IDO107" s="344"/>
      <c r="IDP107" s="344"/>
      <c r="IDQ107" s="344"/>
      <c r="IDR107" s="344"/>
      <c r="IDS107" s="344"/>
      <c r="IDT107" s="344"/>
      <c r="IDU107" s="344"/>
      <c r="IDV107" s="344"/>
      <c r="IDW107" s="344"/>
      <c r="IDX107" s="344"/>
      <c r="IDY107" s="344"/>
      <c r="IDZ107" s="344"/>
      <c r="IEA107" s="344"/>
      <c r="IEB107" s="344"/>
      <c r="IEC107" s="344"/>
      <c r="IED107" s="344"/>
      <c r="IEE107" s="344"/>
      <c r="IEF107" s="344"/>
      <c r="IEG107" s="344"/>
      <c r="IEH107" s="344"/>
      <c r="IEI107" s="344"/>
      <c r="IEJ107" s="344"/>
      <c r="IEK107" s="344"/>
      <c r="IEL107" s="344"/>
      <c r="IEM107" s="344"/>
      <c r="IEN107" s="344"/>
      <c r="IEO107" s="344"/>
      <c r="IEP107" s="344"/>
      <c r="IEQ107" s="344"/>
      <c r="IER107" s="344"/>
      <c r="IES107" s="344"/>
      <c r="IET107" s="344"/>
      <c r="IEU107" s="344"/>
      <c r="IEV107" s="344"/>
      <c r="IEW107" s="344"/>
      <c r="IEX107" s="344"/>
      <c r="IEY107" s="344"/>
      <c r="IEZ107" s="344"/>
      <c r="IFA107" s="344"/>
      <c r="IFB107" s="344"/>
      <c r="IFC107" s="344"/>
      <c r="IFD107" s="344"/>
      <c r="IFE107" s="344"/>
      <c r="IFF107" s="344"/>
      <c r="IFG107" s="344"/>
      <c r="IFH107" s="344"/>
      <c r="IFI107" s="344"/>
      <c r="IFJ107" s="344"/>
      <c r="IFK107" s="344"/>
      <c r="IFL107" s="344"/>
      <c r="IFM107" s="344"/>
      <c r="IFN107" s="344"/>
      <c r="IFO107" s="344"/>
      <c r="IFP107" s="344"/>
      <c r="IFQ107" s="344"/>
      <c r="IFR107" s="344"/>
      <c r="IFS107" s="344"/>
      <c r="IFT107" s="344"/>
      <c r="IFU107" s="344"/>
      <c r="IFV107" s="344"/>
      <c r="IFW107" s="344"/>
      <c r="IFX107" s="344"/>
      <c r="IFY107" s="344"/>
      <c r="IFZ107" s="344"/>
      <c r="IGA107" s="344"/>
      <c r="IGB107" s="344"/>
      <c r="IGC107" s="344"/>
      <c r="IGD107" s="344"/>
      <c r="IGE107" s="344"/>
      <c r="IGF107" s="344"/>
      <c r="IGG107" s="344"/>
      <c r="IGH107" s="344"/>
      <c r="IGI107" s="344"/>
      <c r="IGJ107" s="344"/>
      <c r="IGK107" s="344"/>
      <c r="IGL107" s="344"/>
      <c r="IGM107" s="344"/>
      <c r="IGN107" s="344"/>
      <c r="IGO107" s="344"/>
      <c r="IGP107" s="344"/>
      <c r="IGQ107" s="344"/>
      <c r="IGR107" s="344"/>
      <c r="IGS107" s="344"/>
      <c r="IGT107" s="344"/>
      <c r="IGU107" s="344"/>
      <c r="IGV107" s="344"/>
      <c r="IGW107" s="344"/>
      <c r="IGX107" s="344"/>
      <c r="IGY107" s="344"/>
      <c r="IGZ107" s="344"/>
      <c r="IHA107" s="344"/>
      <c r="IHB107" s="344"/>
      <c r="IHC107" s="344"/>
      <c r="IHD107" s="344"/>
      <c r="IHE107" s="344"/>
      <c r="IHF107" s="344"/>
      <c r="IHG107" s="344"/>
      <c r="IHH107" s="344"/>
      <c r="IHI107" s="344"/>
      <c r="IHJ107" s="344"/>
      <c r="IHK107" s="344"/>
      <c r="IHL107" s="344"/>
      <c r="IHM107" s="344"/>
      <c r="IHN107" s="344"/>
      <c r="IHO107" s="344"/>
      <c r="IHP107" s="344"/>
      <c r="IHQ107" s="344"/>
      <c r="IHR107" s="344"/>
      <c r="IHS107" s="344"/>
      <c r="IHT107" s="344"/>
      <c r="IHU107" s="344"/>
      <c r="IHV107" s="344"/>
      <c r="IHW107" s="344"/>
      <c r="IHX107" s="344"/>
      <c r="IHY107" s="344"/>
      <c r="IHZ107" s="344"/>
      <c r="IIA107" s="344"/>
      <c r="IIB107" s="344"/>
      <c r="IIC107" s="344"/>
      <c r="IID107" s="344"/>
      <c r="IIE107" s="344"/>
      <c r="IIF107" s="344"/>
      <c r="IIG107" s="344"/>
      <c r="IIH107" s="344"/>
      <c r="III107" s="344"/>
      <c r="IIJ107" s="344"/>
      <c r="IIK107" s="344"/>
      <c r="IIL107" s="344"/>
      <c r="IIM107" s="344"/>
      <c r="IIN107" s="344"/>
      <c r="IIO107" s="344"/>
      <c r="IIP107" s="344"/>
      <c r="IIQ107" s="344"/>
      <c r="IIR107" s="344"/>
      <c r="IIS107" s="344"/>
      <c r="IIT107" s="344"/>
      <c r="IIU107" s="344"/>
      <c r="IIV107" s="344"/>
      <c r="IIW107" s="344"/>
      <c r="IIX107" s="344"/>
      <c r="IIY107" s="344"/>
      <c r="IIZ107" s="344"/>
      <c r="IJA107" s="344"/>
      <c r="IJB107" s="344"/>
      <c r="IJC107" s="344"/>
      <c r="IJD107" s="344"/>
      <c r="IJE107" s="344"/>
      <c r="IJF107" s="344"/>
      <c r="IJG107" s="344"/>
      <c r="IJH107" s="344"/>
      <c r="IJI107" s="344"/>
      <c r="IJJ107" s="344"/>
      <c r="IJK107" s="344"/>
      <c r="IJL107" s="344"/>
      <c r="IJM107" s="344"/>
      <c r="IJN107" s="344"/>
      <c r="IJO107" s="344"/>
      <c r="IJP107" s="344"/>
      <c r="IJQ107" s="344"/>
      <c r="IJR107" s="344"/>
      <c r="IJS107" s="344"/>
      <c r="IJT107" s="344"/>
      <c r="IJU107" s="344"/>
      <c r="IJV107" s="344"/>
      <c r="IJW107" s="344"/>
      <c r="IJX107" s="344"/>
      <c r="IJY107" s="344"/>
      <c r="IJZ107" s="344"/>
      <c r="IKA107" s="344"/>
      <c r="IKB107" s="344"/>
      <c r="IKC107" s="344"/>
      <c r="IKD107" s="344"/>
      <c r="IKE107" s="344"/>
      <c r="IKF107" s="344"/>
      <c r="IKG107" s="344"/>
      <c r="IKH107" s="344"/>
      <c r="IKI107" s="344"/>
      <c r="IKJ107" s="344"/>
      <c r="IKK107" s="344"/>
      <c r="IKL107" s="344"/>
      <c r="IKM107" s="344"/>
      <c r="IKN107" s="344"/>
      <c r="IKO107" s="344"/>
      <c r="IKP107" s="344"/>
      <c r="IKQ107" s="344"/>
      <c r="IKR107" s="344"/>
      <c r="IKS107" s="344"/>
      <c r="IKT107" s="344"/>
      <c r="IKU107" s="344"/>
      <c r="IKV107" s="344"/>
      <c r="IKW107" s="344"/>
      <c r="IKX107" s="344"/>
      <c r="IKY107" s="344"/>
      <c r="IKZ107" s="344"/>
      <c r="ILA107" s="344"/>
      <c r="ILB107" s="344"/>
      <c r="ILC107" s="344"/>
      <c r="ILD107" s="344"/>
      <c r="ILE107" s="344"/>
      <c r="ILF107" s="344"/>
      <c r="ILG107" s="344"/>
      <c r="ILH107" s="344"/>
      <c r="ILI107" s="344"/>
      <c r="ILJ107" s="344"/>
      <c r="ILK107" s="344"/>
      <c r="ILL107" s="344"/>
      <c r="ILM107" s="344"/>
      <c r="ILN107" s="344"/>
      <c r="ILO107" s="344"/>
      <c r="ILP107" s="344"/>
      <c r="ILQ107" s="344"/>
      <c r="ILR107" s="344"/>
      <c r="ILS107" s="344"/>
      <c r="ILT107" s="344"/>
      <c r="ILU107" s="344"/>
      <c r="ILV107" s="344"/>
      <c r="ILW107" s="344"/>
      <c r="ILX107" s="344"/>
      <c r="ILY107" s="344"/>
      <c r="ILZ107" s="344"/>
      <c r="IMA107" s="344"/>
      <c r="IMB107" s="344"/>
      <c r="IMC107" s="344"/>
      <c r="IMD107" s="344"/>
      <c r="IME107" s="344"/>
      <c r="IMF107" s="344"/>
      <c r="IMG107" s="344"/>
      <c r="IMH107" s="344"/>
      <c r="IMI107" s="344"/>
      <c r="IMJ107" s="344"/>
      <c r="IMK107" s="344"/>
      <c r="IML107" s="344"/>
      <c r="IMM107" s="344"/>
      <c r="IMN107" s="344"/>
      <c r="IMO107" s="344"/>
      <c r="IMP107" s="344"/>
      <c r="IMQ107" s="344"/>
      <c r="IMR107" s="344"/>
      <c r="IMS107" s="344"/>
      <c r="IMT107" s="344"/>
      <c r="IMU107" s="344"/>
      <c r="IMV107" s="344"/>
      <c r="IMW107" s="344"/>
      <c r="IMX107" s="344"/>
      <c r="IMY107" s="344"/>
      <c r="IMZ107" s="344"/>
      <c r="INA107" s="344"/>
      <c r="INB107" s="344"/>
      <c r="INC107" s="344"/>
      <c r="IND107" s="344"/>
      <c r="INE107" s="344"/>
      <c r="INF107" s="344"/>
      <c r="ING107" s="344"/>
      <c r="INH107" s="344"/>
      <c r="INI107" s="344"/>
      <c r="INJ107" s="344"/>
      <c r="INK107" s="344"/>
      <c r="INL107" s="344"/>
      <c r="INM107" s="344"/>
      <c r="INN107" s="344"/>
      <c r="INO107" s="344"/>
      <c r="INP107" s="344"/>
      <c r="INQ107" s="344"/>
      <c r="INR107" s="344"/>
      <c r="INS107" s="344"/>
      <c r="INT107" s="344"/>
      <c r="INU107" s="344"/>
      <c r="INV107" s="344"/>
      <c r="INW107" s="344"/>
      <c r="INX107" s="344"/>
      <c r="INY107" s="344"/>
      <c r="INZ107" s="344"/>
      <c r="IOA107" s="344"/>
      <c r="IOB107" s="344"/>
      <c r="IOC107" s="344"/>
      <c r="IOD107" s="344"/>
      <c r="IOE107" s="344"/>
      <c r="IOF107" s="344"/>
      <c r="IOG107" s="344"/>
      <c r="IOH107" s="344"/>
      <c r="IOI107" s="344"/>
      <c r="IOJ107" s="344"/>
      <c r="IOK107" s="344"/>
      <c r="IOL107" s="344"/>
      <c r="IOM107" s="344"/>
      <c r="ION107" s="344"/>
      <c r="IOO107" s="344"/>
      <c r="IOP107" s="344"/>
      <c r="IOQ107" s="344"/>
      <c r="IOR107" s="344"/>
      <c r="IOS107" s="344"/>
      <c r="IOT107" s="344"/>
      <c r="IOU107" s="344"/>
      <c r="IOV107" s="344"/>
      <c r="IOW107" s="344"/>
      <c r="IOX107" s="344"/>
      <c r="IOY107" s="344"/>
      <c r="IOZ107" s="344"/>
      <c r="IPA107" s="344"/>
      <c r="IPB107" s="344"/>
      <c r="IPC107" s="344"/>
      <c r="IPD107" s="344"/>
      <c r="IPE107" s="344"/>
      <c r="IPF107" s="344"/>
      <c r="IPG107" s="344"/>
      <c r="IPH107" s="344"/>
      <c r="IPI107" s="344"/>
      <c r="IPJ107" s="344"/>
      <c r="IPK107" s="344"/>
      <c r="IPL107" s="344"/>
      <c r="IPM107" s="344"/>
      <c r="IPN107" s="344"/>
      <c r="IPO107" s="344"/>
      <c r="IPP107" s="344"/>
      <c r="IPQ107" s="344"/>
      <c r="IPR107" s="344"/>
      <c r="IPS107" s="344"/>
      <c r="IPT107" s="344"/>
      <c r="IPU107" s="344"/>
      <c r="IPV107" s="344"/>
      <c r="IPW107" s="344"/>
      <c r="IPX107" s="344"/>
      <c r="IPY107" s="344"/>
      <c r="IPZ107" s="344"/>
      <c r="IQA107" s="344"/>
      <c r="IQB107" s="344"/>
      <c r="IQC107" s="344"/>
      <c r="IQD107" s="344"/>
      <c r="IQE107" s="344"/>
      <c r="IQF107" s="344"/>
      <c r="IQG107" s="344"/>
      <c r="IQH107" s="344"/>
      <c r="IQI107" s="344"/>
      <c r="IQJ107" s="344"/>
      <c r="IQK107" s="344"/>
      <c r="IQL107" s="344"/>
      <c r="IQM107" s="344"/>
      <c r="IQN107" s="344"/>
      <c r="IQO107" s="344"/>
      <c r="IQP107" s="344"/>
      <c r="IQQ107" s="344"/>
      <c r="IQR107" s="344"/>
      <c r="IQS107" s="344"/>
      <c r="IQT107" s="344"/>
      <c r="IQU107" s="344"/>
      <c r="IQV107" s="344"/>
      <c r="IQW107" s="344"/>
      <c r="IQX107" s="344"/>
      <c r="IQY107" s="344"/>
      <c r="IQZ107" s="344"/>
      <c r="IRA107" s="344"/>
      <c r="IRB107" s="344"/>
      <c r="IRC107" s="344"/>
      <c r="IRD107" s="344"/>
      <c r="IRE107" s="344"/>
      <c r="IRF107" s="344"/>
      <c r="IRG107" s="344"/>
      <c r="IRH107" s="344"/>
      <c r="IRI107" s="344"/>
      <c r="IRJ107" s="344"/>
      <c r="IRK107" s="344"/>
      <c r="IRL107" s="344"/>
      <c r="IRM107" s="344"/>
      <c r="IRN107" s="344"/>
      <c r="IRO107" s="344"/>
      <c r="IRP107" s="344"/>
      <c r="IRQ107" s="344"/>
      <c r="IRR107" s="344"/>
      <c r="IRS107" s="344"/>
      <c r="IRT107" s="344"/>
      <c r="IRU107" s="344"/>
      <c r="IRV107" s="344"/>
      <c r="IRW107" s="344"/>
      <c r="IRX107" s="344"/>
      <c r="IRY107" s="344"/>
      <c r="IRZ107" s="344"/>
      <c r="ISA107" s="344"/>
      <c r="ISB107" s="344"/>
      <c r="ISC107" s="344"/>
      <c r="ISD107" s="344"/>
      <c r="ISE107" s="344"/>
      <c r="ISF107" s="344"/>
      <c r="ISG107" s="344"/>
      <c r="ISH107" s="344"/>
      <c r="ISI107" s="344"/>
      <c r="ISJ107" s="344"/>
      <c r="ISK107" s="344"/>
      <c r="ISL107" s="344"/>
      <c r="ISM107" s="344"/>
      <c r="ISN107" s="344"/>
      <c r="ISO107" s="344"/>
      <c r="ISP107" s="344"/>
      <c r="ISQ107" s="344"/>
      <c r="ISR107" s="344"/>
      <c r="ISS107" s="344"/>
      <c r="IST107" s="344"/>
      <c r="ISU107" s="344"/>
      <c r="ISV107" s="344"/>
      <c r="ISW107" s="344"/>
      <c r="ISX107" s="344"/>
      <c r="ISY107" s="344"/>
      <c r="ISZ107" s="344"/>
      <c r="ITA107" s="344"/>
      <c r="ITB107" s="344"/>
      <c r="ITC107" s="344"/>
      <c r="ITD107" s="344"/>
      <c r="ITE107" s="344"/>
      <c r="ITF107" s="344"/>
      <c r="ITG107" s="344"/>
      <c r="ITH107" s="344"/>
      <c r="ITI107" s="344"/>
      <c r="ITJ107" s="344"/>
      <c r="ITK107" s="344"/>
      <c r="ITL107" s="344"/>
      <c r="ITM107" s="344"/>
      <c r="ITN107" s="344"/>
      <c r="ITO107" s="344"/>
      <c r="ITP107" s="344"/>
      <c r="ITQ107" s="344"/>
      <c r="ITR107" s="344"/>
      <c r="ITS107" s="344"/>
      <c r="ITT107" s="344"/>
      <c r="ITU107" s="344"/>
      <c r="ITV107" s="344"/>
      <c r="ITW107" s="344"/>
      <c r="ITX107" s="344"/>
      <c r="ITY107" s="344"/>
      <c r="ITZ107" s="344"/>
      <c r="IUA107" s="344"/>
      <c r="IUB107" s="344"/>
      <c r="IUC107" s="344"/>
      <c r="IUD107" s="344"/>
      <c r="IUE107" s="344"/>
      <c r="IUF107" s="344"/>
      <c r="IUG107" s="344"/>
      <c r="IUH107" s="344"/>
      <c r="IUI107" s="344"/>
      <c r="IUJ107" s="344"/>
      <c r="IUK107" s="344"/>
      <c r="IUL107" s="344"/>
      <c r="IUM107" s="344"/>
      <c r="IUN107" s="344"/>
      <c r="IUO107" s="344"/>
      <c r="IUP107" s="344"/>
      <c r="IUQ107" s="344"/>
      <c r="IUR107" s="344"/>
      <c r="IUS107" s="344"/>
      <c r="IUT107" s="344"/>
      <c r="IUU107" s="344"/>
      <c r="IUV107" s="344"/>
      <c r="IUW107" s="344"/>
      <c r="IUX107" s="344"/>
      <c r="IUY107" s="344"/>
      <c r="IUZ107" s="344"/>
      <c r="IVA107" s="344"/>
      <c r="IVB107" s="344"/>
      <c r="IVC107" s="344"/>
      <c r="IVD107" s="344"/>
      <c r="IVE107" s="344"/>
      <c r="IVF107" s="344"/>
      <c r="IVG107" s="344"/>
      <c r="IVH107" s="344"/>
      <c r="IVI107" s="344"/>
      <c r="IVJ107" s="344"/>
      <c r="IVK107" s="344"/>
      <c r="IVL107" s="344"/>
      <c r="IVM107" s="344"/>
      <c r="IVN107" s="344"/>
      <c r="IVO107" s="344"/>
      <c r="IVP107" s="344"/>
      <c r="IVQ107" s="344"/>
      <c r="IVR107" s="344"/>
      <c r="IVS107" s="344"/>
      <c r="IVT107" s="344"/>
      <c r="IVU107" s="344"/>
      <c r="IVV107" s="344"/>
      <c r="IVW107" s="344"/>
      <c r="IVX107" s="344"/>
      <c r="IVY107" s="344"/>
      <c r="IVZ107" s="344"/>
      <c r="IWA107" s="344"/>
      <c r="IWB107" s="344"/>
      <c r="IWC107" s="344"/>
      <c r="IWD107" s="344"/>
      <c r="IWE107" s="344"/>
      <c r="IWF107" s="344"/>
      <c r="IWG107" s="344"/>
      <c r="IWH107" s="344"/>
      <c r="IWI107" s="344"/>
      <c r="IWJ107" s="344"/>
      <c r="IWK107" s="344"/>
      <c r="IWL107" s="344"/>
      <c r="IWM107" s="344"/>
      <c r="IWN107" s="344"/>
      <c r="IWO107" s="344"/>
      <c r="IWP107" s="344"/>
      <c r="IWQ107" s="344"/>
      <c r="IWR107" s="344"/>
      <c r="IWS107" s="344"/>
      <c r="IWT107" s="344"/>
      <c r="IWU107" s="344"/>
      <c r="IWV107" s="344"/>
      <c r="IWW107" s="344"/>
      <c r="IWX107" s="344"/>
      <c r="IWY107" s="344"/>
      <c r="IWZ107" s="344"/>
      <c r="IXA107" s="344"/>
      <c r="IXB107" s="344"/>
      <c r="IXC107" s="344"/>
      <c r="IXD107" s="344"/>
      <c r="IXE107" s="344"/>
      <c r="IXF107" s="344"/>
      <c r="IXG107" s="344"/>
      <c r="IXH107" s="344"/>
      <c r="IXI107" s="344"/>
      <c r="IXJ107" s="344"/>
      <c r="IXK107" s="344"/>
      <c r="IXL107" s="344"/>
      <c r="IXM107" s="344"/>
      <c r="IXN107" s="344"/>
      <c r="IXO107" s="344"/>
      <c r="IXP107" s="344"/>
      <c r="IXQ107" s="344"/>
      <c r="IXR107" s="344"/>
      <c r="IXS107" s="344"/>
      <c r="IXT107" s="344"/>
      <c r="IXU107" s="344"/>
      <c r="IXV107" s="344"/>
      <c r="IXW107" s="344"/>
      <c r="IXX107" s="344"/>
      <c r="IXY107" s="344"/>
      <c r="IXZ107" s="344"/>
      <c r="IYA107" s="344"/>
      <c r="IYB107" s="344"/>
      <c r="IYC107" s="344"/>
      <c r="IYD107" s="344"/>
      <c r="IYE107" s="344"/>
      <c r="IYF107" s="344"/>
      <c r="IYG107" s="344"/>
      <c r="IYH107" s="344"/>
      <c r="IYI107" s="344"/>
      <c r="IYJ107" s="344"/>
      <c r="IYK107" s="344"/>
      <c r="IYL107" s="344"/>
      <c r="IYM107" s="344"/>
      <c r="IYN107" s="344"/>
      <c r="IYO107" s="344"/>
      <c r="IYP107" s="344"/>
      <c r="IYQ107" s="344"/>
      <c r="IYR107" s="344"/>
      <c r="IYS107" s="344"/>
      <c r="IYT107" s="344"/>
      <c r="IYU107" s="344"/>
      <c r="IYV107" s="344"/>
      <c r="IYW107" s="344"/>
      <c r="IYX107" s="344"/>
      <c r="IYY107" s="344"/>
      <c r="IYZ107" s="344"/>
      <c r="IZA107" s="344"/>
      <c r="IZB107" s="344"/>
      <c r="IZC107" s="344"/>
      <c r="IZD107" s="344"/>
      <c r="IZE107" s="344"/>
      <c r="IZF107" s="344"/>
      <c r="IZG107" s="344"/>
      <c r="IZH107" s="344"/>
      <c r="IZI107" s="344"/>
      <c r="IZJ107" s="344"/>
      <c r="IZK107" s="344"/>
      <c r="IZL107" s="344"/>
      <c r="IZM107" s="344"/>
      <c r="IZN107" s="344"/>
      <c r="IZO107" s="344"/>
      <c r="IZP107" s="344"/>
      <c r="IZQ107" s="344"/>
      <c r="IZR107" s="344"/>
      <c r="IZS107" s="344"/>
      <c r="IZT107" s="344"/>
      <c r="IZU107" s="344"/>
      <c r="IZV107" s="344"/>
      <c r="IZW107" s="344"/>
      <c r="IZX107" s="344"/>
      <c r="IZY107" s="344"/>
      <c r="IZZ107" s="344"/>
      <c r="JAA107" s="344"/>
      <c r="JAB107" s="344"/>
      <c r="JAC107" s="344"/>
      <c r="JAD107" s="344"/>
      <c r="JAE107" s="344"/>
      <c r="JAF107" s="344"/>
      <c r="JAG107" s="344"/>
      <c r="JAH107" s="344"/>
      <c r="JAI107" s="344"/>
      <c r="JAJ107" s="344"/>
      <c r="JAK107" s="344"/>
      <c r="JAL107" s="344"/>
      <c r="JAM107" s="344"/>
      <c r="JAN107" s="344"/>
      <c r="JAO107" s="344"/>
      <c r="JAP107" s="344"/>
      <c r="JAQ107" s="344"/>
      <c r="JAR107" s="344"/>
      <c r="JAS107" s="344"/>
      <c r="JAT107" s="344"/>
      <c r="JAU107" s="344"/>
      <c r="JAV107" s="344"/>
      <c r="JAW107" s="344"/>
      <c r="JAX107" s="344"/>
      <c r="JAY107" s="344"/>
      <c r="JAZ107" s="344"/>
      <c r="JBA107" s="344"/>
      <c r="JBB107" s="344"/>
      <c r="JBC107" s="344"/>
      <c r="JBD107" s="344"/>
      <c r="JBE107" s="344"/>
      <c r="JBF107" s="344"/>
      <c r="JBG107" s="344"/>
      <c r="JBH107" s="344"/>
      <c r="JBI107" s="344"/>
      <c r="JBJ107" s="344"/>
      <c r="JBK107" s="344"/>
      <c r="JBL107" s="344"/>
      <c r="JBM107" s="344"/>
      <c r="JBN107" s="344"/>
      <c r="JBO107" s="344"/>
      <c r="JBP107" s="344"/>
      <c r="JBQ107" s="344"/>
      <c r="JBR107" s="344"/>
      <c r="JBS107" s="344"/>
      <c r="JBT107" s="344"/>
      <c r="JBU107" s="344"/>
      <c r="JBV107" s="344"/>
      <c r="JBW107" s="344"/>
      <c r="JBX107" s="344"/>
      <c r="JBY107" s="344"/>
      <c r="JBZ107" s="344"/>
      <c r="JCA107" s="344"/>
      <c r="JCB107" s="344"/>
      <c r="JCC107" s="344"/>
      <c r="JCD107" s="344"/>
      <c r="JCE107" s="344"/>
      <c r="JCF107" s="344"/>
      <c r="JCG107" s="344"/>
      <c r="JCH107" s="344"/>
      <c r="JCI107" s="344"/>
      <c r="JCJ107" s="344"/>
      <c r="JCK107" s="344"/>
      <c r="JCL107" s="344"/>
      <c r="JCM107" s="344"/>
      <c r="JCN107" s="344"/>
      <c r="JCO107" s="344"/>
      <c r="JCP107" s="344"/>
      <c r="JCQ107" s="344"/>
      <c r="JCR107" s="344"/>
      <c r="JCS107" s="344"/>
      <c r="JCT107" s="344"/>
      <c r="JCU107" s="344"/>
      <c r="JCV107" s="344"/>
      <c r="JCW107" s="344"/>
      <c r="JCX107" s="344"/>
      <c r="JCY107" s="344"/>
      <c r="JCZ107" s="344"/>
      <c r="JDA107" s="344"/>
      <c r="JDB107" s="344"/>
      <c r="JDC107" s="344"/>
      <c r="JDD107" s="344"/>
      <c r="JDE107" s="344"/>
      <c r="JDF107" s="344"/>
      <c r="JDG107" s="344"/>
      <c r="JDH107" s="344"/>
      <c r="JDI107" s="344"/>
      <c r="JDJ107" s="344"/>
      <c r="JDK107" s="344"/>
      <c r="JDL107" s="344"/>
      <c r="JDM107" s="344"/>
      <c r="JDN107" s="344"/>
      <c r="JDO107" s="344"/>
      <c r="JDP107" s="344"/>
      <c r="JDQ107" s="344"/>
      <c r="JDR107" s="344"/>
      <c r="JDS107" s="344"/>
      <c r="JDT107" s="344"/>
      <c r="JDU107" s="344"/>
      <c r="JDV107" s="344"/>
      <c r="JDW107" s="344"/>
      <c r="JDX107" s="344"/>
      <c r="JDY107" s="344"/>
      <c r="JDZ107" s="344"/>
      <c r="JEA107" s="344"/>
      <c r="JEB107" s="344"/>
      <c r="JEC107" s="344"/>
      <c r="JED107" s="344"/>
      <c r="JEE107" s="344"/>
      <c r="JEF107" s="344"/>
      <c r="JEG107" s="344"/>
      <c r="JEH107" s="344"/>
      <c r="JEI107" s="344"/>
      <c r="JEJ107" s="344"/>
      <c r="JEK107" s="344"/>
      <c r="JEL107" s="344"/>
      <c r="JEM107" s="344"/>
      <c r="JEN107" s="344"/>
      <c r="JEO107" s="344"/>
      <c r="JEP107" s="344"/>
      <c r="JEQ107" s="344"/>
      <c r="JER107" s="344"/>
      <c r="JES107" s="344"/>
      <c r="JET107" s="344"/>
      <c r="JEU107" s="344"/>
      <c r="JEV107" s="344"/>
      <c r="JEW107" s="344"/>
      <c r="JEX107" s="344"/>
      <c r="JEY107" s="344"/>
      <c r="JEZ107" s="344"/>
      <c r="JFA107" s="344"/>
      <c r="JFB107" s="344"/>
      <c r="JFC107" s="344"/>
      <c r="JFD107" s="344"/>
      <c r="JFE107" s="344"/>
      <c r="JFF107" s="344"/>
      <c r="JFG107" s="344"/>
      <c r="JFH107" s="344"/>
      <c r="JFI107" s="344"/>
      <c r="JFJ107" s="344"/>
      <c r="JFK107" s="344"/>
      <c r="JFL107" s="344"/>
      <c r="JFM107" s="344"/>
      <c r="JFN107" s="344"/>
      <c r="JFO107" s="344"/>
      <c r="JFP107" s="344"/>
      <c r="JFQ107" s="344"/>
      <c r="JFR107" s="344"/>
      <c r="JFS107" s="344"/>
      <c r="JFT107" s="344"/>
      <c r="JFU107" s="344"/>
      <c r="JFV107" s="344"/>
      <c r="JFW107" s="344"/>
      <c r="JFX107" s="344"/>
      <c r="JFY107" s="344"/>
      <c r="JFZ107" s="344"/>
      <c r="JGA107" s="344"/>
      <c r="JGB107" s="344"/>
      <c r="JGC107" s="344"/>
      <c r="JGD107" s="344"/>
      <c r="JGE107" s="344"/>
      <c r="JGF107" s="344"/>
      <c r="JGG107" s="344"/>
      <c r="JGH107" s="344"/>
      <c r="JGI107" s="344"/>
      <c r="JGJ107" s="344"/>
      <c r="JGK107" s="344"/>
      <c r="JGL107" s="344"/>
      <c r="JGM107" s="344"/>
      <c r="JGN107" s="344"/>
      <c r="JGO107" s="344"/>
      <c r="JGP107" s="344"/>
      <c r="JGQ107" s="344"/>
      <c r="JGR107" s="344"/>
      <c r="JGS107" s="344"/>
      <c r="JGT107" s="344"/>
      <c r="JGU107" s="344"/>
      <c r="JGV107" s="344"/>
      <c r="JGW107" s="344"/>
      <c r="JGX107" s="344"/>
      <c r="JGY107" s="344"/>
      <c r="JGZ107" s="344"/>
      <c r="JHA107" s="344"/>
      <c r="JHB107" s="344"/>
      <c r="JHC107" s="344"/>
      <c r="JHD107" s="344"/>
      <c r="JHE107" s="344"/>
      <c r="JHF107" s="344"/>
      <c r="JHG107" s="344"/>
      <c r="JHH107" s="344"/>
      <c r="JHI107" s="344"/>
      <c r="JHJ107" s="344"/>
      <c r="JHK107" s="344"/>
      <c r="JHL107" s="344"/>
      <c r="JHM107" s="344"/>
      <c r="JHN107" s="344"/>
      <c r="JHO107" s="344"/>
      <c r="JHP107" s="344"/>
      <c r="JHQ107" s="344"/>
      <c r="JHR107" s="344"/>
      <c r="JHS107" s="344"/>
      <c r="JHT107" s="344"/>
      <c r="JHU107" s="344"/>
      <c r="JHV107" s="344"/>
      <c r="JHW107" s="344"/>
      <c r="JHX107" s="344"/>
      <c r="JHY107" s="344"/>
      <c r="JHZ107" s="344"/>
      <c r="JIA107" s="344"/>
      <c r="JIB107" s="344"/>
      <c r="JIC107" s="344"/>
      <c r="JID107" s="344"/>
      <c r="JIE107" s="344"/>
      <c r="JIF107" s="344"/>
      <c r="JIG107" s="344"/>
      <c r="JIH107" s="344"/>
      <c r="JII107" s="344"/>
      <c r="JIJ107" s="344"/>
      <c r="JIK107" s="344"/>
      <c r="JIL107" s="344"/>
      <c r="JIM107" s="344"/>
      <c r="JIN107" s="344"/>
      <c r="JIO107" s="344"/>
      <c r="JIP107" s="344"/>
      <c r="JIQ107" s="344"/>
      <c r="JIR107" s="344"/>
      <c r="JIS107" s="344"/>
      <c r="JIT107" s="344"/>
      <c r="JIU107" s="344"/>
      <c r="JIV107" s="344"/>
      <c r="JIW107" s="344"/>
      <c r="JIX107" s="344"/>
      <c r="JIY107" s="344"/>
      <c r="JIZ107" s="344"/>
      <c r="JJA107" s="344"/>
      <c r="JJB107" s="344"/>
      <c r="JJC107" s="344"/>
      <c r="JJD107" s="344"/>
      <c r="JJE107" s="344"/>
      <c r="JJF107" s="344"/>
      <c r="JJG107" s="344"/>
      <c r="JJH107" s="344"/>
      <c r="JJI107" s="344"/>
      <c r="JJJ107" s="344"/>
      <c r="JJK107" s="344"/>
      <c r="JJL107" s="344"/>
      <c r="JJM107" s="344"/>
      <c r="JJN107" s="344"/>
      <c r="JJO107" s="344"/>
      <c r="JJP107" s="344"/>
      <c r="JJQ107" s="344"/>
      <c r="JJR107" s="344"/>
      <c r="JJS107" s="344"/>
      <c r="JJT107" s="344"/>
      <c r="JJU107" s="344"/>
      <c r="JJV107" s="344"/>
      <c r="JJW107" s="344"/>
      <c r="JJX107" s="344"/>
      <c r="JJY107" s="344"/>
      <c r="JJZ107" s="344"/>
      <c r="JKA107" s="344"/>
      <c r="JKB107" s="344"/>
      <c r="JKC107" s="344"/>
      <c r="JKD107" s="344"/>
      <c r="JKE107" s="344"/>
      <c r="JKF107" s="344"/>
      <c r="JKG107" s="344"/>
      <c r="JKH107" s="344"/>
      <c r="JKI107" s="344"/>
      <c r="JKJ107" s="344"/>
      <c r="JKK107" s="344"/>
      <c r="JKL107" s="344"/>
      <c r="JKM107" s="344"/>
      <c r="JKN107" s="344"/>
      <c r="JKO107" s="344"/>
      <c r="JKP107" s="344"/>
      <c r="JKQ107" s="344"/>
      <c r="JKR107" s="344"/>
      <c r="JKS107" s="344"/>
      <c r="JKT107" s="344"/>
      <c r="JKU107" s="344"/>
      <c r="JKV107" s="344"/>
      <c r="JKW107" s="344"/>
      <c r="JKX107" s="344"/>
      <c r="JKY107" s="344"/>
      <c r="JKZ107" s="344"/>
      <c r="JLA107" s="344"/>
      <c r="JLB107" s="344"/>
      <c r="JLC107" s="344"/>
      <c r="JLD107" s="344"/>
      <c r="JLE107" s="344"/>
      <c r="JLF107" s="344"/>
      <c r="JLG107" s="344"/>
      <c r="JLH107" s="344"/>
      <c r="JLI107" s="344"/>
      <c r="JLJ107" s="344"/>
      <c r="JLK107" s="344"/>
      <c r="JLL107" s="344"/>
      <c r="JLM107" s="344"/>
      <c r="JLN107" s="344"/>
      <c r="JLO107" s="344"/>
      <c r="JLP107" s="344"/>
      <c r="JLQ107" s="344"/>
      <c r="JLR107" s="344"/>
      <c r="JLS107" s="344"/>
      <c r="JLT107" s="344"/>
      <c r="JLU107" s="344"/>
      <c r="JLV107" s="344"/>
      <c r="JLW107" s="344"/>
      <c r="JLX107" s="344"/>
      <c r="JLY107" s="344"/>
      <c r="JLZ107" s="344"/>
      <c r="JMA107" s="344"/>
      <c r="JMB107" s="344"/>
      <c r="JMC107" s="344"/>
      <c r="JMD107" s="344"/>
      <c r="JME107" s="344"/>
      <c r="JMF107" s="344"/>
      <c r="JMG107" s="344"/>
      <c r="JMH107" s="344"/>
      <c r="JMI107" s="344"/>
      <c r="JMJ107" s="344"/>
      <c r="JMK107" s="344"/>
      <c r="JML107" s="344"/>
      <c r="JMM107" s="344"/>
      <c r="JMN107" s="344"/>
      <c r="JMO107" s="344"/>
      <c r="JMP107" s="344"/>
      <c r="JMQ107" s="344"/>
      <c r="JMR107" s="344"/>
      <c r="JMS107" s="344"/>
      <c r="JMT107" s="344"/>
      <c r="JMU107" s="344"/>
      <c r="JMV107" s="344"/>
      <c r="JMW107" s="344"/>
      <c r="JMX107" s="344"/>
      <c r="JMY107" s="344"/>
      <c r="JMZ107" s="344"/>
      <c r="JNA107" s="344"/>
      <c r="JNB107" s="344"/>
      <c r="JNC107" s="344"/>
      <c r="JND107" s="344"/>
      <c r="JNE107" s="344"/>
      <c r="JNF107" s="344"/>
      <c r="JNG107" s="344"/>
      <c r="JNH107" s="344"/>
      <c r="JNI107" s="344"/>
      <c r="JNJ107" s="344"/>
      <c r="JNK107" s="344"/>
      <c r="JNL107" s="344"/>
      <c r="JNM107" s="344"/>
      <c r="JNN107" s="344"/>
      <c r="JNO107" s="344"/>
      <c r="JNP107" s="344"/>
      <c r="JNQ107" s="344"/>
      <c r="JNR107" s="344"/>
      <c r="JNS107" s="344"/>
      <c r="JNT107" s="344"/>
      <c r="JNU107" s="344"/>
      <c r="JNV107" s="344"/>
      <c r="JNW107" s="344"/>
      <c r="JNX107" s="344"/>
      <c r="JNY107" s="344"/>
      <c r="JNZ107" s="344"/>
      <c r="JOA107" s="344"/>
      <c r="JOB107" s="344"/>
      <c r="JOC107" s="344"/>
      <c r="JOD107" s="344"/>
      <c r="JOE107" s="344"/>
      <c r="JOF107" s="344"/>
      <c r="JOG107" s="344"/>
      <c r="JOH107" s="344"/>
      <c r="JOI107" s="344"/>
      <c r="JOJ107" s="344"/>
      <c r="JOK107" s="344"/>
      <c r="JOL107" s="344"/>
      <c r="JOM107" s="344"/>
      <c r="JON107" s="344"/>
      <c r="JOO107" s="344"/>
      <c r="JOP107" s="344"/>
      <c r="JOQ107" s="344"/>
      <c r="JOR107" s="344"/>
      <c r="JOS107" s="344"/>
      <c r="JOT107" s="344"/>
      <c r="JOU107" s="344"/>
      <c r="JOV107" s="344"/>
      <c r="JOW107" s="344"/>
      <c r="JOX107" s="344"/>
      <c r="JOY107" s="344"/>
      <c r="JOZ107" s="344"/>
      <c r="JPA107" s="344"/>
      <c r="JPB107" s="344"/>
      <c r="JPC107" s="344"/>
      <c r="JPD107" s="344"/>
      <c r="JPE107" s="344"/>
      <c r="JPF107" s="344"/>
      <c r="JPG107" s="344"/>
      <c r="JPH107" s="344"/>
      <c r="JPI107" s="344"/>
      <c r="JPJ107" s="344"/>
      <c r="JPK107" s="344"/>
      <c r="JPL107" s="344"/>
      <c r="JPM107" s="344"/>
      <c r="JPN107" s="344"/>
      <c r="JPO107" s="344"/>
      <c r="JPP107" s="344"/>
      <c r="JPQ107" s="344"/>
      <c r="JPR107" s="344"/>
      <c r="JPS107" s="344"/>
      <c r="JPT107" s="344"/>
      <c r="JPU107" s="344"/>
      <c r="JPV107" s="344"/>
      <c r="JPW107" s="344"/>
      <c r="JPX107" s="344"/>
      <c r="JPY107" s="344"/>
      <c r="JPZ107" s="344"/>
      <c r="JQA107" s="344"/>
      <c r="JQB107" s="344"/>
      <c r="JQC107" s="344"/>
      <c r="JQD107" s="344"/>
      <c r="JQE107" s="344"/>
      <c r="JQF107" s="344"/>
      <c r="JQG107" s="344"/>
      <c r="JQH107" s="344"/>
      <c r="JQI107" s="344"/>
      <c r="JQJ107" s="344"/>
      <c r="JQK107" s="344"/>
      <c r="JQL107" s="344"/>
      <c r="JQM107" s="344"/>
      <c r="JQN107" s="344"/>
      <c r="JQO107" s="344"/>
      <c r="JQP107" s="344"/>
      <c r="JQQ107" s="344"/>
      <c r="JQR107" s="344"/>
      <c r="JQS107" s="344"/>
      <c r="JQT107" s="344"/>
      <c r="JQU107" s="344"/>
      <c r="JQV107" s="344"/>
      <c r="JQW107" s="344"/>
      <c r="JQX107" s="344"/>
      <c r="JQY107" s="344"/>
      <c r="JQZ107" s="344"/>
      <c r="JRA107" s="344"/>
      <c r="JRB107" s="344"/>
      <c r="JRC107" s="344"/>
      <c r="JRD107" s="344"/>
      <c r="JRE107" s="344"/>
      <c r="JRF107" s="344"/>
      <c r="JRG107" s="344"/>
      <c r="JRH107" s="344"/>
      <c r="JRI107" s="344"/>
      <c r="JRJ107" s="344"/>
      <c r="JRK107" s="344"/>
      <c r="JRL107" s="344"/>
      <c r="JRM107" s="344"/>
      <c r="JRN107" s="344"/>
      <c r="JRO107" s="344"/>
      <c r="JRP107" s="344"/>
      <c r="JRQ107" s="344"/>
      <c r="JRR107" s="344"/>
      <c r="JRS107" s="344"/>
      <c r="JRT107" s="344"/>
      <c r="JRU107" s="344"/>
      <c r="JRV107" s="344"/>
      <c r="JRW107" s="344"/>
      <c r="JRX107" s="344"/>
      <c r="JRY107" s="344"/>
      <c r="JRZ107" s="344"/>
      <c r="JSA107" s="344"/>
      <c r="JSB107" s="344"/>
      <c r="JSC107" s="344"/>
      <c r="JSD107" s="344"/>
      <c r="JSE107" s="344"/>
      <c r="JSF107" s="344"/>
      <c r="JSG107" s="344"/>
      <c r="JSH107" s="344"/>
      <c r="JSI107" s="344"/>
      <c r="JSJ107" s="344"/>
      <c r="JSK107" s="344"/>
      <c r="JSL107" s="344"/>
      <c r="JSM107" s="344"/>
      <c r="JSN107" s="344"/>
      <c r="JSO107" s="344"/>
      <c r="JSP107" s="344"/>
      <c r="JSQ107" s="344"/>
      <c r="JSR107" s="344"/>
      <c r="JSS107" s="344"/>
      <c r="JST107" s="344"/>
      <c r="JSU107" s="344"/>
      <c r="JSV107" s="344"/>
      <c r="JSW107" s="344"/>
      <c r="JSX107" s="344"/>
      <c r="JSY107" s="344"/>
      <c r="JSZ107" s="344"/>
      <c r="JTA107" s="344"/>
      <c r="JTB107" s="344"/>
      <c r="JTC107" s="344"/>
      <c r="JTD107" s="344"/>
      <c r="JTE107" s="344"/>
      <c r="JTF107" s="344"/>
      <c r="JTG107" s="344"/>
      <c r="JTH107" s="344"/>
      <c r="JTI107" s="344"/>
      <c r="JTJ107" s="344"/>
      <c r="JTK107" s="344"/>
      <c r="JTL107" s="344"/>
      <c r="JTM107" s="344"/>
      <c r="JTN107" s="344"/>
      <c r="JTO107" s="344"/>
      <c r="JTP107" s="344"/>
      <c r="JTQ107" s="344"/>
      <c r="JTR107" s="344"/>
      <c r="JTS107" s="344"/>
      <c r="JTT107" s="344"/>
      <c r="JTU107" s="344"/>
      <c r="JTV107" s="344"/>
      <c r="JTW107" s="344"/>
      <c r="JTX107" s="344"/>
      <c r="JTY107" s="344"/>
      <c r="JTZ107" s="344"/>
      <c r="JUA107" s="344"/>
      <c r="JUB107" s="344"/>
      <c r="JUC107" s="344"/>
      <c r="JUD107" s="344"/>
      <c r="JUE107" s="344"/>
      <c r="JUF107" s="344"/>
      <c r="JUG107" s="344"/>
      <c r="JUH107" s="344"/>
      <c r="JUI107" s="344"/>
      <c r="JUJ107" s="344"/>
      <c r="JUK107" s="344"/>
      <c r="JUL107" s="344"/>
      <c r="JUM107" s="344"/>
      <c r="JUN107" s="344"/>
      <c r="JUO107" s="344"/>
      <c r="JUP107" s="344"/>
      <c r="JUQ107" s="344"/>
      <c r="JUR107" s="344"/>
      <c r="JUS107" s="344"/>
      <c r="JUT107" s="344"/>
      <c r="JUU107" s="344"/>
      <c r="JUV107" s="344"/>
      <c r="JUW107" s="344"/>
      <c r="JUX107" s="344"/>
      <c r="JUY107" s="344"/>
      <c r="JUZ107" s="344"/>
      <c r="JVA107" s="344"/>
      <c r="JVB107" s="344"/>
      <c r="JVC107" s="344"/>
      <c r="JVD107" s="344"/>
      <c r="JVE107" s="344"/>
      <c r="JVF107" s="344"/>
      <c r="JVG107" s="344"/>
      <c r="JVH107" s="344"/>
      <c r="JVI107" s="344"/>
      <c r="JVJ107" s="344"/>
      <c r="JVK107" s="344"/>
      <c r="JVL107" s="344"/>
      <c r="JVM107" s="344"/>
      <c r="JVN107" s="344"/>
      <c r="JVO107" s="344"/>
      <c r="JVP107" s="344"/>
      <c r="JVQ107" s="344"/>
      <c r="JVR107" s="344"/>
      <c r="JVS107" s="344"/>
      <c r="JVT107" s="344"/>
      <c r="JVU107" s="344"/>
      <c r="JVV107" s="344"/>
      <c r="JVW107" s="344"/>
      <c r="JVX107" s="344"/>
      <c r="JVY107" s="344"/>
      <c r="JVZ107" s="344"/>
      <c r="JWA107" s="344"/>
      <c r="JWB107" s="344"/>
      <c r="JWC107" s="344"/>
      <c r="JWD107" s="344"/>
      <c r="JWE107" s="344"/>
      <c r="JWF107" s="344"/>
      <c r="JWG107" s="344"/>
      <c r="JWH107" s="344"/>
      <c r="JWI107" s="344"/>
      <c r="JWJ107" s="344"/>
      <c r="JWK107" s="344"/>
      <c r="JWL107" s="344"/>
      <c r="JWM107" s="344"/>
      <c r="JWN107" s="344"/>
      <c r="JWO107" s="344"/>
      <c r="JWP107" s="344"/>
      <c r="JWQ107" s="344"/>
      <c r="JWR107" s="344"/>
      <c r="JWS107" s="344"/>
      <c r="JWT107" s="344"/>
      <c r="JWU107" s="344"/>
      <c r="JWV107" s="344"/>
      <c r="JWW107" s="344"/>
      <c r="JWX107" s="344"/>
      <c r="JWY107" s="344"/>
      <c r="JWZ107" s="344"/>
      <c r="JXA107" s="344"/>
      <c r="JXB107" s="344"/>
      <c r="JXC107" s="344"/>
      <c r="JXD107" s="344"/>
      <c r="JXE107" s="344"/>
      <c r="JXF107" s="344"/>
      <c r="JXG107" s="344"/>
      <c r="JXH107" s="344"/>
      <c r="JXI107" s="344"/>
      <c r="JXJ107" s="344"/>
      <c r="JXK107" s="344"/>
      <c r="JXL107" s="344"/>
      <c r="JXM107" s="344"/>
      <c r="JXN107" s="344"/>
      <c r="JXO107" s="344"/>
      <c r="JXP107" s="344"/>
      <c r="JXQ107" s="344"/>
      <c r="JXR107" s="344"/>
      <c r="JXS107" s="344"/>
      <c r="JXT107" s="344"/>
      <c r="JXU107" s="344"/>
      <c r="JXV107" s="344"/>
      <c r="JXW107" s="344"/>
      <c r="JXX107" s="344"/>
      <c r="JXY107" s="344"/>
      <c r="JXZ107" s="344"/>
      <c r="JYA107" s="344"/>
      <c r="JYB107" s="344"/>
      <c r="JYC107" s="344"/>
      <c r="JYD107" s="344"/>
      <c r="JYE107" s="344"/>
      <c r="JYF107" s="344"/>
      <c r="JYG107" s="344"/>
      <c r="JYH107" s="344"/>
      <c r="JYI107" s="344"/>
      <c r="JYJ107" s="344"/>
      <c r="JYK107" s="344"/>
      <c r="JYL107" s="344"/>
      <c r="JYM107" s="344"/>
      <c r="JYN107" s="344"/>
      <c r="JYO107" s="344"/>
      <c r="JYP107" s="344"/>
      <c r="JYQ107" s="344"/>
      <c r="JYR107" s="344"/>
      <c r="JYS107" s="344"/>
      <c r="JYT107" s="344"/>
      <c r="JYU107" s="344"/>
      <c r="JYV107" s="344"/>
      <c r="JYW107" s="344"/>
      <c r="JYX107" s="344"/>
      <c r="JYY107" s="344"/>
      <c r="JYZ107" s="344"/>
      <c r="JZA107" s="344"/>
      <c r="JZB107" s="344"/>
      <c r="JZC107" s="344"/>
      <c r="JZD107" s="344"/>
      <c r="JZE107" s="344"/>
      <c r="JZF107" s="344"/>
      <c r="JZG107" s="344"/>
      <c r="JZH107" s="344"/>
      <c r="JZI107" s="344"/>
      <c r="JZJ107" s="344"/>
      <c r="JZK107" s="344"/>
      <c r="JZL107" s="344"/>
      <c r="JZM107" s="344"/>
      <c r="JZN107" s="344"/>
      <c r="JZO107" s="344"/>
      <c r="JZP107" s="344"/>
      <c r="JZQ107" s="344"/>
      <c r="JZR107" s="344"/>
      <c r="JZS107" s="344"/>
      <c r="JZT107" s="344"/>
      <c r="JZU107" s="344"/>
      <c r="JZV107" s="344"/>
      <c r="JZW107" s="344"/>
      <c r="JZX107" s="344"/>
      <c r="JZY107" s="344"/>
      <c r="JZZ107" s="344"/>
      <c r="KAA107" s="344"/>
      <c r="KAB107" s="344"/>
      <c r="KAC107" s="344"/>
      <c r="KAD107" s="344"/>
      <c r="KAE107" s="344"/>
      <c r="KAF107" s="344"/>
      <c r="KAG107" s="344"/>
      <c r="KAH107" s="344"/>
      <c r="KAI107" s="344"/>
      <c r="KAJ107" s="344"/>
      <c r="KAK107" s="344"/>
      <c r="KAL107" s="344"/>
      <c r="KAM107" s="344"/>
      <c r="KAN107" s="344"/>
      <c r="KAO107" s="344"/>
      <c r="KAP107" s="344"/>
      <c r="KAQ107" s="344"/>
      <c r="KAR107" s="344"/>
      <c r="KAS107" s="344"/>
      <c r="KAT107" s="344"/>
      <c r="KAU107" s="344"/>
      <c r="KAV107" s="344"/>
      <c r="KAW107" s="344"/>
      <c r="KAX107" s="344"/>
      <c r="KAY107" s="344"/>
      <c r="KAZ107" s="344"/>
      <c r="KBA107" s="344"/>
      <c r="KBB107" s="344"/>
      <c r="KBC107" s="344"/>
      <c r="KBD107" s="344"/>
      <c r="KBE107" s="344"/>
      <c r="KBF107" s="344"/>
      <c r="KBG107" s="344"/>
      <c r="KBH107" s="344"/>
      <c r="KBI107" s="344"/>
      <c r="KBJ107" s="344"/>
      <c r="KBK107" s="344"/>
      <c r="KBL107" s="344"/>
      <c r="KBM107" s="344"/>
      <c r="KBN107" s="344"/>
      <c r="KBO107" s="344"/>
      <c r="KBP107" s="344"/>
      <c r="KBQ107" s="344"/>
      <c r="KBR107" s="344"/>
      <c r="KBS107" s="344"/>
      <c r="KBT107" s="344"/>
      <c r="KBU107" s="344"/>
      <c r="KBV107" s="344"/>
      <c r="KBW107" s="344"/>
      <c r="KBX107" s="344"/>
      <c r="KBY107" s="344"/>
      <c r="KBZ107" s="344"/>
      <c r="KCA107" s="344"/>
      <c r="KCB107" s="344"/>
      <c r="KCC107" s="344"/>
      <c r="KCD107" s="344"/>
      <c r="KCE107" s="344"/>
      <c r="KCF107" s="344"/>
      <c r="KCG107" s="344"/>
      <c r="KCH107" s="344"/>
      <c r="KCI107" s="344"/>
      <c r="KCJ107" s="344"/>
      <c r="KCK107" s="344"/>
      <c r="KCL107" s="344"/>
      <c r="KCM107" s="344"/>
      <c r="KCN107" s="344"/>
      <c r="KCO107" s="344"/>
      <c r="KCP107" s="344"/>
      <c r="KCQ107" s="344"/>
      <c r="KCR107" s="344"/>
      <c r="KCS107" s="344"/>
      <c r="KCT107" s="344"/>
      <c r="KCU107" s="344"/>
      <c r="KCV107" s="344"/>
      <c r="KCW107" s="344"/>
      <c r="KCX107" s="344"/>
      <c r="KCY107" s="344"/>
      <c r="KCZ107" s="344"/>
      <c r="KDA107" s="344"/>
      <c r="KDB107" s="344"/>
      <c r="KDC107" s="344"/>
      <c r="KDD107" s="344"/>
      <c r="KDE107" s="344"/>
      <c r="KDF107" s="344"/>
      <c r="KDG107" s="344"/>
      <c r="KDH107" s="344"/>
      <c r="KDI107" s="344"/>
      <c r="KDJ107" s="344"/>
      <c r="KDK107" s="344"/>
      <c r="KDL107" s="344"/>
      <c r="KDM107" s="344"/>
      <c r="KDN107" s="344"/>
      <c r="KDO107" s="344"/>
      <c r="KDP107" s="344"/>
      <c r="KDQ107" s="344"/>
      <c r="KDR107" s="344"/>
      <c r="KDS107" s="344"/>
      <c r="KDT107" s="344"/>
      <c r="KDU107" s="344"/>
      <c r="KDV107" s="344"/>
      <c r="KDW107" s="344"/>
      <c r="KDX107" s="344"/>
      <c r="KDY107" s="344"/>
      <c r="KDZ107" s="344"/>
      <c r="KEA107" s="344"/>
      <c r="KEB107" s="344"/>
      <c r="KEC107" s="344"/>
      <c r="KED107" s="344"/>
      <c r="KEE107" s="344"/>
      <c r="KEF107" s="344"/>
      <c r="KEG107" s="344"/>
      <c r="KEH107" s="344"/>
      <c r="KEI107" s="344"/>
      <c r="KEJ107" s="344"/>
      <c r="KEK107" s="344"/>
      <c r="KEL107" s="344"/>
      <c r="KEM107" s="344"/>
      <c r="KEN107" s="344"/>
      <c r="KEO107" s="344"/>
      <c r="KEP107" s="344"/>
      <c r="KEQ107" s="344"/>
      <c r="KER107" s="344"/>
      <c r="KES107" s="344"/>
      <c r="KET107" s="344"/>
      <c r="KEU107" s="344"/>
      <c r="KEV107" s="344"/>
      <c r="KEW107" s="344"/>
      <c r="KEX107" s="344"/>
      <c r="KEY107" s="344"/>
      <c r="KEZ107" s="344"/>
      <c r="KFA107" s="344"/>
      <c r="KFB107" s="344"/>
      <c r="KFC107" s="344"/>
      <c r="KFD107" s="344"/>
      <c r="KFE107" s="344"/>
      <c r="KFF107" s="344"/>
      <c r="KFG107" s="344"/>
      <c r="KFH107" s="344"/>
      <c r="KFI107" s="344"/>
      <c r="KFJ107" s="344"/>
      <c r="KFK107" s="344"/>
      <c r="KFL107" s="344"/>
      <c r="KFM107" s="344"/>
      <c r="KFN107" s="344"/>
      <c r="KFO107" s="344"/>
      <c r="KFP107" s="344"/>
      <c r="KFQ107" s="344"/>
      <c r="KFR107" s="344"/>
      <c r="KFS107" s="344"/>
      <c r="KFT107" s="344"/>
      <c r="KFU107" s="344"/>
      <c r="KFV107" s="344"/>
      <c r="KFW107" s="344"/>
      <c r="KFX107" s="344"/>
      <c r="KFY107" s="344"/>
      <c r="KFZ107" s="344"/>
      <c r="KGA107" s="344"/>
      <c r="KGB107" s="344"/>
      <c r="KGC107" s="344"/>
      <c r="KGD107" s="344"/>
      <c r="KGE107" s="344"/>
      <c r="KGF107" s="344"/>
      <c r="KGG107" s="344"/>
      <c r="KGH107" s="344"/>
      <c r="KGI107" s="344"/>
      <c r="KGJ107" s="344"/>
      <c r="KGK107" s="344"/>
      <c r="KGL107" s="344"/>
      <c r="KGM107" s="344"/>
      <c r="KGN107" s="344"/>
      <c r="KGO107" s="344"/>
      <c r="KGP107" s="344"/>
      <c r="KGQ107" s="344"/>
      <c r="KGR107" s="344"/>
      <c r="KGS107" s="344"/>
      <c r="KGT107" s="344"/>
      <c r="KGU107" s="344"/>
      <c r="KGV107" s="344"/>
      <c r="KGW107" s="344"/>
      <c r="KGX107" s="344"/>
      <c r="KGY107" s="344"/>
      <c r="KGZ107" s="344"/>
      <c r="KHA107" s="344"/>
      <c r="KHB107" s="344"/>
      <c r="KHC107" s="344"/>
      <c r="KHD107" s="344"/>
      <c r="KHE107" s="344"/>
      <c r="KHF107" s="344"/>
      <c r="KHG107" s="344"/>
      <c r="KHH107" s="344"/>
      <c r="KHI107" s="344"/>
      <c r="KHJ107" s="344"/>
      <c r="KHK107" s="344"/>
      <c r="KHL107" s="344"/>
      <c r="KHM107" s="344"/>
      <c r="KHN107" s="344"/>
      <c r="KHO107" s="344"/>
      <c r="KHP107" s="344"/>
      <c r="KHQ107" s="344"/>
      <c r="KHR107" s="344"/>
      <c r="KHS107" s="344"/>
      <c r="KHT107" s="344"/>
      <c r="KHU107" s="344"/>
      <c r="KHV107" s="344"/>
      <c r="KHW107" s="344"/>
      <c r="KHX107" s="344"/>
      <c r="KHY107" s="344"/>
      <c r="KHZ107" s="344"/>
      <c r="KIA107" s="344"/>
      <c r="KIB107" s="344"/>
      <c r="KIC107" s="344"/>
      <c r="KID107" s="344"/>
      <c r="KIE107" s="344"/>
      <c r="KIF107" s="344"/>
      <c r="KIG107" s="344"/>
      <c r="KIH107" s="344"/>
      <c r="KII107" s="344"/>
      <c r="KIJ107" s="344"/>
      <c r="KIK107" s="344"/>
      <c r="KIL107" s="344"/>
      <c r="KIM107" s="344"/>
      <c r="KIN107" s="344"/>
      <c r="KIO107" s="344"/>
      <c r="KIP107" s="344"/>
      <c r="KIQ107" s="344"/>
      <c r="KIR107" s="344"/>
      <c r="KIS107" s="344"/>
      <c r="KIT107" s="344"/>
      <c r="KIU107" s="344"/>
      <c r="KIV107" s="344"/>
      <c r="KIW107" s="344"/>
      <c r="KIX107" s="344"/>
      <c r="KIY107" s="344"/>
      <c r="KIZ107" s="344"/>
      <c r="KJA107" s="344"/>
      <c r="KJB107" s="344"/>
      <c r="KJC107" s="344"/>
      <c r="KJD107" s="344"/>
      <c r="KJE107" s="344"/>
      <c r="KJF107" s="344"/>
      <c r="KJG107" s="344"/>
      <c r="KJH107" s="344"/>
      <c r="KJI107" s="344"/>
      <c r="KJJ107" s="344"/>
      <c r="KJK107" s="344"/>
      <c r="KJL107" s="344"/>
      <c r="KJM107" s="344"/>
      <c r="KJN107" s="344"/>
      <c r="KJO107" s="344"/>
      <c r="KJP107" s="344"/>
      <c r="KJQ107" s="344"/>
      <c r="KJR107" s="344"/>
      <c r="KJS107" s="344"/>
      <c r="KJT107" s="344"/>
      <c r="KJU107" s="344"/>
      <c r="KJV107" s="344"/>
      <c r="KJW107" s="344"/>
      <c r="KJX107" s="344"/>
      <c r="KJY107" s="344"/>
      <c r="KJZ107" s="344"/>
      <c r="KKA107" s="344"/>
      <c r="KKB107" s="344"/>
      <c r="KKC107" s="344"/>
      <c r="KKD107" s="344"/>
      <c r="KKE107" s="344"/>
      <c r="KKF107" s="344"/>
      <c r="KKG107" s="344"/>
      <c r="KKH107" s="344"/>
      <c r="KKI107" s="344"/>
      <c r="KKJ107" s="344"/>
      <c r="KKK107" s="344"/>
      <c r="KKL107" s="344"/>
      <c r="KKM107" s="344"/>
      <c r="KKN107" s="344"/>
      <c r="KKO107" s="344"/>
      <c r="KKP107" s="344"/>
      <c r="KKQ107" s="344"/>
      <c r="KKR107" s="344"/>
      <c r="KKS107" s="344"/>
      <c r="KKT107" s="344"/>
      <c r="KKU107" s="344"/>
      <c r="KKV107" s="344"/>
      <c r="KKW107" s="344"/>
      <c r="KKX107" s="344"/>
      <c r="KKY107" s="344"/>
      <c r="KKZ107" s="344"/>
      <c r="KLA107" s="344"/>
      <c r="KLB107" s="344"/>
      <c r="KLC107" s="344"/>
      <c r="KLD107" s="344"/>
      <c r="KLE107" s="344"/>
      <c r="KLF107" s="344"/>
      <c r="KLG107" s="344"/>
      <c r="KLH107" s="344"/>
      <c r="KLI107" s="344"/>
      <c r="KLJ107" s="344"/>
      <c r="KLK107" s="344"/>
      <c r="KLL107" s="344"/>
      <c r="KLM107" s="344"/>
      <c r="KLN107" s="344"/>
      <c r="KLO107" s="344"/>
      <c r="KLP107" s="344"/>
      <c r="KLQ107" s="344"/>
      <c r="KLR107" s="344"/>
      <c r="KLS107" s="344"/>
      <c r="KLT107" s="344"/>
      <c r="KLU107" s="344"/>
      <c r="KLV107" s="344"/>
      <c r="KLW107" s="344"/>
      <c r="KLX107" s="344"/>
      <c r="KLY107" s="344"/>
      <c r="KLZ107" s="344"/>
      <c r="KMA107" s="344"/>
      <c r="KMB107" s="344"/>
      <c r="KMC107" s="344"/>
      <c r="KMD107" s="344"/>
      <c r="KME107" s="344"/>
      <c r="KMF107" s="344"/>
      <c r="KMG107" s="344"/>
      <c r="KMH107" s="344"/>
      <c r="KMI107" s="344"/>
      <c r="KMJ107" s="344"/>
      <c r="KMK107" s="344"/>
      <c r="KML107" s="344"/>
      <c r="KMM107" s="344"/>
      <c r="KMN107" s="344"/>
      <c r="KMO107" s="344"/>
      <c r="KMP107" s="344"/>
      <c r="KMQ107" s="344"/>
      <c r="KMR107" s="344"/>
      <c r="KMS107" s="344"/>
      <c r="KMT107" s="344"/>
      <c r="KMU107" s="344"/>
      <c r="KMV107" s="344"/>
      <c r="KMW107" s="344"/>
      <c r="KMX107" s="344"/>
      <c r="KMY107" s="344"/>
      <c r="KMZ107" s="344"/>
      <c r="KNA107" s="344"/>
      <c r="KNB107" s="344"/>
      <c r="KNC107" s="344"/>
      <c r="KND107" s="344"/>
      <c r="KNE107" s="344"/>
      <c r="KNF107" s="344"/>
      <c r="KNG107" s="344"/>
      <c r="KNH107" s="344"/>
      <c r="KNI107" s="344"/>
      <c r="KNJ107" s="344"/>
      <c r="KNK107" s="344"/>
      <c r="KNL107" s="344"/>
      <c r="KNM107" s="344"/>
      <c r="KNN107" s="344"/>
      <c r="KNO107" s="344"/>
      <c r="KNP107" s="344"/>
      <c r="KNQ107" s="344"/>
      <c r="KNR107" s="344"/>
      <c r="KNS107" s="344"/>
      <c r="KNT107" s="344"/>
      <c r="KNU107" s="344"/>
      <c r="KNV107" s="344"/>
      <c r="KNW107" s="344"/>
      <c r="KNX107" s="344"/>
      <c r="KNY107" s="344"/>
      <c r="KNZ107" s="344"/>
      <c r="KOA107" s="344"/>
      <c r="KOB107" s="344"/>
      <c r="KOC107" s="344"/>
      <c r="KOD107" s="344"/>
      <c r="KOE107" s="344"/>
      <c r="KOF107" s="344"/>
      <c r="KOG107" s="344"/>
      <c r="KOH107" s="344"/>
      <c r="KOI107" s="344"/>
      <c r="KOJ107" s="344"/>
      <c r="KOK107" s="344"/>
      <c r="KOL107" s="344"/>
      <c r="KOM107" s="344"/>
      <c r="KON107" s="344"/>
      <c r="KOO107" s="344"/>
      <c r="KOP107" s="344"/>
      <c r="KOQ107" s="344"/>
      <c r="KOR107" s="344"/>
      <c r="KOS107" s="344"/>
      <c r="KOT107" s="344"/>
      <c r="KOU107" s="344"/>
      <c r="KOV107" s="344"/>
      <c r="KOW107" s="344"/>
      <c r="KOX107" s="344"/>
      <c r="KOY107" s="344"/>
      <c r="KOZ107" s="344"/>
      <c r="KPA107" s="344"/>
      <c r="KPB107" s="344"/>
      <c r="KPC107" s="344"/>
      <c r="KPD107" s="344"/>
      <c r="KPE107" s="344"/>
      <c r="KPF107" s="344"/>
      <c r="KPG107" s="344"/>
      <c r="KPH107" s="344"/>
      <c r="KPI107" s="344"/>
      <c r="KPJ107" s="344"/>
      <c r="KPK107" s="344"/>
      <c r="KPL107" s="344"/>
      <c r="KPM107" s="344"/>
      <c r="KPN107" s="344"/>
      <c r="KPO107" s="344"/>
      <c r="KPP107" s="344"/>
      <c r="KPQ107" s="344"/>
      <c r="KPR107" s="344"/>
      <c r="KPS107" s="344"/>
      <c r="KPT107" s="344"/>
      <c r="KPU107" s="344"/>
      <c r="KPV107" s="344"/>
      <c r="KPW107" s="344"/>
      <c r="KPX107" s="344"/>
      <c r="KPY107" s="344"/>
      <c r="KPZ107" s="344"/>
      <c r="KQA107" s="344"/>
      <c r="KQB107" s="344"/>
      <c r="KQC107" s="344"/>
      <c r="KQD107" s="344"/>
      <c r="KQE107" s="344"/>
      <c r="KQF107" s="344"/>
      <c r="KQG107" s="344"/>
      <c r="KQH107" s="344"/>
      <c r="KQI107" s="344"/>
      <c r="KQJ107" s="344"/>
      <c r="KQK107" s="344"/>
      <c r="KQL107" s="344"/>
      <c r="KQM107" s="344"/>
      <c r="KQN107" s="344"/>
      <c r="KQO107" s="344"/>
      <c r="KQP107" s="344"/>
      <c r="KQQ107" s="344"/>
      <c r="KQR107" s="344"/>
      <c r="KQS107" s="344"/>
      <c r="KQT107" s="344"/>
      <c r="KQU107" s="344"/>
      <c r="KQV107" s="344"/>
      <c r="KQW107" s="344"/>
      <c r="KQX107" s="344"/>
      <c r="KQY107" s="344"/>
      <c r="KQZ107" s="344"/>
      <c r="KRA107" s="344"/>
      <c r="KRB107" s="344"/>
      <c r="KRC107" s="344"/>
      <c r="KRD107" s="344"/>
      <c r="KRE107" s="344"/>
      <c r="KRF107" s="344"/>
      <c r="KRG107" s="344"/>
      <c r="KRH107" s="344"/>
      <c r="KRI107" s="344"/>
      <c r="KRJ107" s="344"/>
      <c r="KRK107" s="344"/>
      <c r="KRL107" s="344"/>
      <c r="KRM107" s="344"/>
      <c r="KRN107" s="344"/>
      <c r="KRO107" s="344"/>
      <c r="KRP107" s="344"/>
      <c r="KRQ107" s="344"/>
      <c r="KRR107" s="344"/>
      <c r="KRS107" s="344"/>
      <c r="KRT107" s="344"/>
      <c r="KRU107" s="344"/>
      <c r="KRV107" s="344"/>
      <c r="KRW107" s="344"/>
      <c r="KRX107" s="344"/>
      <c r="KRY107" s="344"/>
      <c r="KRZ107" s="344"/>
      <c r="KSA107" s="344"/>
      <c r="KSB107" s="344"/>
      <c r="KSC107" s="344"/>
      <c r="KSD107" s="344"/>
      <c r="KSE107" s="344"/>
      <c r="KSF107" s="344"/>
      <c r="KSG107" s="344"/>
      <c r="KSH107" s="344"/>
      <c r="KSI107" s="344"/>
      <c r="KSJ107" s="344"/>
      <c r="KSK107" s="344"/>
      <c r="KSL107" s="344"/>
      <c r="KSM107" s="344"/>
      <c r="KSN107" s="344"/>
      <c r="KSO107" s="344"/>
      <c r="KSP107" s="344"/>
      <c r="KSQ107" s="344"/>
      <c r="KSR107" s="344"/>
      <c r="KSS107" s="344"/>
      <c r="KST107" s="344"/>
      <c r="KSU107" s="344"/>
      <c r="KSV107" s="344"/>
      <c r="KSW107" s="344"/>
      <c r="KSX107" s="344"/>
      <c r="KSY107" s="344"/>
      <c r="KSZ107" s="344"/>
      <c r="KTA107" s="344"/>
      <c r="KTB107" s="344"/>
      <c r="KTC107" s="344"/>
      <c r="KTD107" s="344"/>
      <c r="KTE107" s="344"/>
      <c r="KTF107" s="344"/>
      <c r="KTG107" s="344"/>
      <c r="KTH107" s="344"/>
      <c r="KTI107" s="344"/>
      <c r="KTJ107" s="344"/>
      <c r="KTK107" s="344"/>
      <c r="KTL107" s="344"/>
      <c r="KTM107" s="344"/>
      <c r="KTN107" s="344"/>
      <c r="KTO107" s="344"/>
      <c r="KTP107" s="344"/>
      <c r="KTQ107" s="344"/>
      <c r="KTR107" s="344"/>
      <c r="KTS107" s="344"/>
      <c r="KTT107" s="344"/>
      <c r="KTU107" s="344"/>
      <c r="KTV107" s="344"/>
      <c r="KTW107" s="344"/>
      <c r="KTX107" s="344"/>
      <c r="KTY107" s="344"/>
      <c r="KTZ107" s="344"/>
      <c r="KUA107" s="344"/>
      <c r="KUB107" s="344"/>
      <c r="KUC107" s="344"/>
      <c r="KUD107" s="344"/>
      <c r="KUE107" s="344"/>
      <c r="KUF107" s="344"/>
      <c r="KUG107" s="344"/>
      <c r="KUH107" s="344"/>
      <c r="KUI107" s="344"/>
      <c r="KUJ107" s="344"/>
      <c r="KUK107" s="344"/>
      <c r="KUL107" s="344"/>
      <c r="KUM107" s="344"/>
      <c r="KUN107" s="344"/>
      <c r="KUO107" s="344"/>
      <c r="KUP107" s="344"/>
      <c r="KUQ107" s="344"/>
      <c r="KUR107" s="344"/>
      <c r="KUS107" s="344"/>
      <c r="KUT107" s="344"/>
      <c r="KUU107" s="344"/>
      <c r="KUV107" s="344"/>
      <c r="KUW107" s="344"/>
      <c r="KUX107" s="344"/>
      <c r="KUY107" s="344"/>
      <c r="KUZ107" s="344"/>
      <c r="KVA107" s="344"/>
      <c r="KVB107" s="344"/>
      <c r="KVC107" s="344"/>
      <c r="KVD107" s="344"/>
      <c r="KVE107" s="344"/>
      <c r="KVF107" s="344"/>
      <c r="KVG107" s="344"/>
      <c r="KVH107" s="344"/>
      <c r="KVI107" s="344"/>
      <c r="KVJ107" s="344"/>
      <c r="KVK107" s="344"/>
      <c r="KVL107" s="344"/>
      <c r="KVM107" s="344"/>
      <c r="KVN107" s="344"/>
      <c r="KVO107" s="344"/>
      <c r="KVP107" s="344"/>
      <c r="KVQ107" s="344"/>
      <c r="KVR107" s="344"/>
      <c r="KVS107" s="344"/>
      <c r="KVT107" s="344"/>
      <c r="KVU107" s="344"/>
      <c r="KVV107" s="344"/>
      <c r="KVW107" s="344"/>
      <c r="KVX107" s="344"/>
      <c r="KVY107" s="344"/>
      <c r="KVZ107" s="344"/>
      <c r="KWA107" s="344"/>
      <c r="KWB107" s="344"/>
      <c r="KWC107" s="344"/>
      <c r="KWD107" s="344"/>
      <c r="KWE107" s="344"/>
      <c r="KWF107" s="344"/>
      <c r="KWG107" s="344"/>
      <c r="KWH107" s="344"/>
      <c r="KWI107" s="344"/>
      <c r="KWJ107" s="344"/>
      <c r="KWK107" s="344"/>
      <c r="KWL107" s="344"/>
      <c r="KWM107" s="344"/>
      <c r="KWN107" s="344"/>
      <c r="KWO107" s="344"/>
      <c r="KWP107" s="344"/>
      <c r="KWQ107" s="344"/>
      <c r="KWR107" s="344"/>
      <c r="KWS107" s="344"/>
      <c r="KWT107" s="344"/>
      <c r="KWU107" s="344"/>
      <c r="KWV107" s="344"/>
      <c r="KWW107" s="344"/>
      <c r="KWX107" s="344"/>
      <c r="KWY107" s="344"/>
      <c r="KWZ107" s="344"/>
      <c r="KXA107" s="344"/>
      <c r="KXB107" s="344"/>
      <c r="KXC107" s="344"/>
      <c r="KXD107" s="344"/>
      <c r="KXE107" s="344"/>
      <c r="KXF107" s="344"/>
      <c r="KXG107" s="344"/>
      <c r="KXH107" s="344"/>
      <c r="KXI107" s="344"/>
      <c r="KXJ107" s="344"/>
      <c r="KXK107" s="344"/>
      <c r="KXL107" s="344"/>
      <c r="KXM107" s="344"/>
      <c r="KXN107" s="344"/>
      <c r="KXO107" s="344"/>
      <c r="KXP107" s="344"/>
      <c r="KXQ107" s="344"/>
      <c r="KXR107" s="344"/>
      <c r="KXS107" s="344"/>
      <c r="KXT107" s="344"/>
      <c r="KXU107" s="344"/>
      <c r="KXV107" s="344"/>
      <c r="KXW107" s="344"/>
      <c r="KXX107" s="344"/>
      <c r="KXY107" s="344"/>
      <c r="KXZ107" s="344"/>
      <c r="KYA107" s="344"/>
      <c r="KYB107" s="344"/>
      <c r="KYC107" s="344"/>
      <c r="KYD107" s="344"/>
      <c r="KYE107" s="344"/>
      <c r="KYF107" s="344"/>
      <c r="KYG107" s="344"/>
      <c r="KYH107" s="344"/>
      <c r="KYI107" s="344"/>
      <c r="KYJ107" s="344"/>
      <c r="KYK107" s="344"/>
      <c r="KYL107" s="344"/>
      <c r="KYM107" s="344"/>
      <c r="KYN107" s="344"/>
      <c r="KYO107" s="344"/>
      <c r="KYP107" s="344"/>
      <c r="KYQ107" s="344"/>
      <c r="KYR107" s="344"/>
      <c r="KYS107" s="344"/>
      <c r="KYT107" s="344"/>
      <c r="KYU107" s="344"/>
      <c r="KYV107" s="344"/>
      <c r="KYW107" s="344"/>
      <c r="KYX107" s="344"/>
      <c r="KYY107" s="344"/>
      <c r="KYZ107" s="344"/>
      <c r="KZA107" s="344"/>
      <c r="KZB107" s="344"/>
      <c r="KZC107" s="344"/>
      <c r="KZD107" s="344"/>
      <c r="KZE107" s="344"/>
      <c r="KZF107" s="344"/>
      <c r="KZG107" s="344"/>
      <c r="KZH107" s="344"/>
      <c r="KZI107" s="344"/>
      <c r="KZJ107" s="344"/>
      <c r="KZK107" s="344"/>
      <c r="KZL107" s="344"/>
      <c r="KZM107" s="344"/>
      <c r="KZN107" s="344"/>
      <c r="KZO107" s="344"/>
      <c r="KZP107" s="344"/>
      <c r="KZQ107" s="344"/>
      <c r="KZR107" s="344"/>
      <c r="KZS107" s="344"/>
      <c r="KZT107" s="344"/>
      <c r="KZU107" s="344"/>
      <c r="KZV107" s="344"/>
      <c r="KZW107" s="344"/>
      <c r="KZX107" s="344"/>
      <c r="KZY107" s="344"/>
      <c r="KZZ107" s="344"/>
      <c r="LAA107" s="344"/>
      <c r="LAB107" s="344"/>
      <c r="LAC107" s="344"/>
      <c r="LAD107" s="344"/>
      <c r="LAE107" s="344"/>
      <c r="LAF107" s="344"/>
      <c r="LAG107" s="344"/>
      <c r="LAH107" s="344"/>
      <c r="LAI107" s="344"/>
      <c r="LAJ107" s="344"/>
      <c r="LAK107" s="344"/>
      <c r="LAL107" s="344"/>
      <c r="LAM107" s="344"/>
      <c r="LAN107" s="344"/>
      <c r="LAO107" s="344"/>
      <c r="LAP107" s="344"/>
      <c r="LAQ107" s="344"/>
      <c r="LAR107" s="344"/>
      <c r="LAS107" s="344"/>
      <c r="LAT107" s="344"/>
      <c r="LAU107" s="344"/>
      <c r="LAV107" s="344"/>
      <c r="LAW107" s="344"/>
      <c r="LAX107" s="344"/>
      <c r="LAY107" s="344"/>
      <c r="LAZ107" s="344"/>
      <c r="LBA107" s="344"/>
      <c r="LBB107" s="344"/>
      <c r="LBC107" s="344"/>
      <c r="LBD107" s="344"/>
      <c r="LBE107" s="344"/>
      <c r="LBF107" s="344"/>
      <c r="LBG107" s="344"/>
      <c r="LBH107" s="344"/>
      <c r="LBI107" s="344"/>
      <c r="LBJ107" s="344"/>
      <c r="LBK107" s="344"/>
      <c r="LBL107" s="344"/>
      <c r="LBM107" s="344"/>
      <c r="LBN107" s="344"/>
      <c r="LBO107" s="344"/>
      <c r="LBP107" s="344"/>
      <c r="LBQ107" s="344"/>
      <c r="LBR107" s="344"/>
      <c r="LBS107" s="344"/>
      <c r="LBT107" s="344"/>
      <c r="LBU107" s="344"/>
      <c r="LBV107" s="344"/>
      <c r="LBW107" s="344"/>
      <c r="LBX107" s="344"/>
      <c r="LBY107" s="344"/>
      <c r="LBZ107" s="344"/>
      <c r="LCA107" s="344"/>
      <c r="LCB107" s="344"/>
      <c r="LCC107" s="344"/>
      <c r="LCD107" s="344"/>
      <c r="LCE107" s="344"/>
      <c r="LCF107" s="344"/>
      <c r="LCG107" s="344"/>
      <c r="LCH107" s="344"/>
      <c r="LCI107" s="344"/>
      <c r="LCJ107" s="344"/>
      <c r="LCK107" s="344"/>
      <c r="LCL107" s="344"/>
      <c r="LCM107" s="344"/>
      <c r="LCN107" s="344"/>
      <c r="LCO107" s="344"/>
      <c r="LCP107" s="344"/>
      <c r="LCQ107" s="344"/>
      <c r="LCR107" s="344"/>
      <c r="LCS107" s="344"/>
      <c r="LCT107" s="344"/>
      <c r="LCU107" s="344"/>
      <c r="LCV107" s="344"/>
      <c r="LCW107" s="344"/>
      <c r="LCX107" s="344"/>
      <c r="LCY107" s="344"/>
      <c r="LCZ107" s="344"/>
      <c r="LDA107" s="344"/>
      <c r="LDB107" s="344"/>
      <c r="LDC107" s="344"/>
      <c r="LDD107" s="344"/>
      <c r="LDE107" s="344"/>
      <c r="LDF107" s="344"/>
      <c r="LDG107" s="344"/>
      <c r="LDH107" s="344"/>
      <c r="LDI107" s="344"/>
      <c r="LDJ107" s="344"/>
      <c r="LDK107" s="344"/>
      <c r="LDL107" s="344"/>
      <c r="LDM107" s="344"/>
      <c r="LDN107" s="344"/>
      <c r="LDO107" s="344"/>
      <c r="LDP107" s="344"/>
      <c r="LDQ107" s="344"/>
      <c r="LDR107" s="344"/>
      <c r="LDS107" s="344"/>
      <c r="LDT107" s="344"/>
      <c r="LDU107" s="344"/>
      <c r="LDV107" s="344"/>
      <c r="LDW107" s="344"/>
      <c r="LDX107" s="344"/>
      <c r="LDY107" s="344"/>
      <c r="LDZ107" s="344"/>
      <c r="LEA107" s="344"/>
      <c r="LEB107" s="344"/>
      <c r="LEC107" s="344"/>
      <c r="LED107" s="344"/>
      <c r="LEE107" s="344"/>
      <c r="LEF107" s="344"/>
      <c r="LEG107" s="344"/>
      <c r="LEH107" s="344"/>
      <c r="LEI107" s="344"/>
      <c r="LEJ107" s="344"/>
      <c r="LEK107" s="344"/>
      <c r="LEL107" s="344"/>
      <c r="LEM107" s="344"/>
      <c r="LEN107" s="344"/>
      <c r="LEO107" s="344"/>
      <c r="LEP107" s="344"/>
      <c r="LEQ107" s="344"/>
      <c r="LER107" s="344"/>
      <c r="LES107" s="344"/>
      <c r="LET107" s="344"/>
      <c r="LEU107" s="344"/>
      <c r="LEV107" s="344"/>
      <c r="LEW107" s="344"/>
      <c r="LEX107" s="344"/>
      <c r="LEY107" s="344"/>
      <c r="LEZ107" s="344"/>
      <c r="LFA107" s="344"/>
      <c r="LFB107" s="344"/>
      <c r="LFC107" s="344"/>
      <c r="LFD107" s="344"/>
      <c r="LFE107" s="344"/>
      <c r="LFF107" s="344"/>
      <c r="LFG107" s="344"/>
      <c r="LFH107" s="344"/>
      <c r="LFI107" s="344"/>
      <c r="LFJ107" s="344"/>
      <c r="LFK107" s="344"/>
      <c r="LFL107" s="344"/>
      <c r="LFM107" s="344"/>
      <c r="LFN107" s="344"/>
      <c r="LFO107" s="344"/>
      <c r="LFP107" s="344"/>
      <c r="LFQ107" s="344"/>
      <c r="LFR107" s="344"/>
      <c r="LFS107" s="344"/>
      <c r="LFT107" s="344"/>
      <c r="LFU107" s="344"/>
      <c r="LFV107" s="344"/>
      <c r="LFW107" s="344"/>
      <c r="LFX107" s="344"/>
      <c r="LFY107" s="344"/>
      <c r="LFZ107" s="344"/>
      <c r="LGA107" s="344"/>
      <c r="LGB107" s="344"/>
      <c r="LGC107" s="344"/>
      <c r="LGD107" s="344"/>
      <c r="LGE107" s="344"/>
      <c r="LGF107" s="344"/>
      <c r="LGG107" s="344"/>
      <c r="LGH107" s="344"/>
      <c r="LGI107" s="344"/>
      <c r="LGJ107" s="344"/>
      <c r="LGK107" s="344"/>
      <c r="LGL107" s="344"/>
      <c r="LGM107" s="344"/>
      <c r="LGN107" s="344"/>
      <c r="LGO107" s="344"/>
      <c r="LGP107" s="344"/>
      <c r="LGQ107" s="344"/>
      <c r="LGR107" s="344"/>
      <c r="LGS107" s="344"/>
      <c r="LGT107" s="344"/>
      <c r="LGU107" s="344"/>
      <c r="LGV107" s="344"/>
      <c r="LGW107" s="344"/>
      <c r="LGX107" s="344"/>
      <c r="LGY107" s="344"/>
      <c r="LGZ107" s="344"/>
      <c r="LHA107" s="344"/>
      <c r="LHB107" s="344"/>
      <c r="LHC107" s="344"/>
      <c r="LHD107" s="344"/>
      <c r="LHE107" s="344"/>
      <c r="LHF107" s="344"/>
      <c r="LHG107" s="344"/>
      <c r="LHH107" s="344"/>
      <c r="LHI107" s="344"/>
      <c r="LHJ107" s="344"/>
      <c r="LHK107" s="344"/>
      <c r="LHL107" s="344"/>
      <c r="LHM107" s="344"/>
      <c r="LHN107" s="344"/>
      <c r="LHO107" s="344"/>
      <c r="LHP107" s="344"/>
      <c r="LHQ107" s="344"/>
      <c r="LHR107" s="344"/>
      <c r="LHS107" s="344"/>
      <c r="LHT107" s="344"/>
      <c r="LHU107" s="344"/>
      <c r="LHV107" s="344"/>
      <c r="LHW107" s="344"/>
      <c r="LHX107" s="344"/>
      <c r="LHY107" s="344"/>
      <c r="LHZ107" s="344"/>
      <c r="LIA107" s="344"/>
      <c r="LIB107" s="344"/>
      <c r="LIC107" s="344"/>
      <c r="LID107" s="344"/>
      <c r="LIE107" s="344"/>
      <c r="LIF107" s="344"/>
      <c r="LIG107" s="344"/>
      <c r="LIH107" s="344"/>
      <c r="LII107" s="344"/>
      <c r="LIJ107" s="344"/>
      <c r="LIK107" s="344"/>
      <c r="LIL107" s="344"/>
      <c r="LIM107" s="344"/>
      <c r="LIN107" s="344"/>
      <c r="LIO107" s="344"/>
      <c r="LIP107" s="344"/>
      <c r="LIQ107" s="344"/>
      <c r="LIR107" s="344"/>
      <c r="LIS107" s="344"/>
      <c r="LIT107" s="344"/>
      <c r="LIU107" s="344"/>
      <c r="LIV107" s="344"/>
      <c r="LIW107" s="344"/>
      <c r="LIX107" s="344"/>
      <c r="LIY107" s="344"/>
      <c r="LIZ107" s="344"/>
      <c r="LJA107" s="344"/>
      <c r="LJB107" s="344"/>
      <c r="LJC107" s="344"/>
      <c r="LJD107" s="344"/>
      <c r="LJE107" s="344"/>
      <c r="LJF107" s="344"/>
      <c r="LJG107" s="344"/>
      <c r="LJH107" s="344"/>
      <c r="LJI107" s="344"/>
      <c r="LJJ107" s="344"/>
      <c r="LJK107" s="344"/>
      <c r="LJL107" s="344"/>
      <c r="LJM107" s="344"/>
      <c r="LJN107" s="344"/>
      <c r="LJO107" s="344"/>
      <c r="LJP107" s="344"/>
      <c r="LJQ107" s="344"/>
      <c r="LJR107" s="344"/>
      <c r="LJS107" s="344"/>
      <c r="LJT107" s="344"/>
      <c r="LJU107" s="344"/>
      <c r="LJV107" s="344"/>
      <c r="LJW107" s="344"/>
      <c r="LJX107" s="344"/>
      <c r="LJY107" s="344"/>
      <c r="LJZ107" s="344"/>
      <c r="LKA107" s="344"/>
      <c r="LKB107" s="344"/>
      <c r="LKC107" s="344"/>
      <c r="LKD107" s="344"/>
      <c r="LKE107" s="344"/>
      <c r="LKF107" s="344"/>
      <c r="LKG107" s="344"/>
      <c r="LKH107" s="344"/>
      <c r="LKI107" s="344"/>
      <c r="LKJ107" s="344"/>
      <c r="LKK107" s="344"/>
      <c r="LKL107" s="344"/>
      <c r="LKM107" s="344"/>
      <c r="LKN107" s="344"/>
      <c r="LKO107" s="344"/>
      <c r="LKP107" s="344"/>
      <c r="LKQ107" s="344"/>
      <c r="LKR107" s="344"/>
      <c r="LKS107" s="344"/>
      <c r="LKT107" s="344"/>
      <c r="LKU107" s="344"/>
      <c r="LKV107" s="344"/>
      <c r="LKW107" s="344"/>
      <c r="LKX107" s="344"/>
      <c r="LKY107" s="344"/>
      <c r="LKZ107" s="344"/>
      <c r="LLA107" s="344"/>
      <c r="LLB107" s="344"/>
      <c r="LLC107" s="344"/>
      <c r="LLD107" s="344"/>
      <c r="LLE107" s="344"/>
      <c r="LLF107" s="344"/>
      <c r="LLG107" s="344"/>
      <c r="LLH107" s="344"/>
      <c r="LLI107" s="344"/>
      <c r="LLJ107" s="344"/>
      <c r="LLK107" s="344"/>
      <c r="LLL107" s="344"/>
      <c r="LLM107" s="344"/>
      <c r="LLN107" s="344"/>
      <c r="LLO107" s="344"/>
      <c r="LLP107" s="344"/>
      <c r="LLQ107" s="344"/>
      <c r="LLR107" s="344"/>
      <c r="LLS107" s="344"/>
      <c r="LLT107" s="344"/>
      <c r="LLU107" s="344"/>
      <c r="LLV107" s="344"/>
      <c r="LLW107" s="344"/>
      <c r="LLX107" s="344"/>
      <c r="LLY107" s="344"/>
      <c r="LLZ107" s="344"/>
      <c r="LMA107" s="344"/>
      <c r="LMB107" s="344"/>
      <c r="LMC107" s="344"/>
      <c r="LMD107" s="344"/>
      <c r="LME107" s="344"/>
      <c r="LMF107" s="344"/>
      <c r="LMG107" s="344"/>
      <c r="LMH107" s="344"/>
      <c r="LMI107" s="344"/>
      <c r="LMJ107" s="344"/>
      <c r="LMK107" s="344"/>
      <c r="LML107" s="344"/>
      <c r="LMM107" s="344"/>
      <c r="LMN107" s="344"/>
      <c r="LMO107" s="344"/>
      <c r="LMP107" s="344"/>
      <c r="LMQ107" s="344"/>
      <c r="LMR107" s="344"/>
      <c r="LMS107" s="344"/>
      <c r="LMT107" s="344"/>
      <c r="LMU107" s="344"/>
      <c r="LMV107" s="344"/>
      <c r="LMW107" s="344"/>
      <c r="LMX107" s="344"/>
      <c r="LMY107" s="344"/>
      <c r="LMZ107" s="344"/>
      <c r="LNA107" s="344"/>
      <c r="LNB107" s="344"/>
      <c r="LNC107" s="344"/>
      <c r="LND107" s="344"/>
      <c r="LNE107" s="344"/>
      <c r="LNF107" s="344"/>
      <c r="LNG107" s="344"/>
      <c r="LNH107" s="344"/>
      <c r="LNI107" s="344"/>
      <c r="LNJ107" s="344"/>
      <c r="LNK107" s="344"/>
      <c r="LNL107" s="344"/>
      <c r="LNM107" s="344"/>
      <c r="LNN107" s="344"/>
      <c r="LNO107" s="344"/>
      <c r="LNP107" s="344"/>
      <c r="LNQ107" s="344"/>
      <c r="LNR107" s="344"/>
      <c r="LNS107" s="344"/>
      <c r="LNT107" s="344"/>
      <c r="LNU107" s="344"/>
      <c r="LNV107" s="344"/>
      <c r="LNW107" s="344"/>
      <c r="LNX107" s="344"/>
      <c r="LNY107" s="344"/>
      <c r="LNZ107" s="344"/>
      <c r="LOA107" s="344"/>
      <c r="LOB107" s="344"/>
      <c r="LOC107" s="344"/>
      <c r="LOD107" s="344"/>
      <c r="LOE107" s="344"/>
      <c r="LOF107" s="344"/>
      <c r="LOG107" s="344"/>
      <c r="LOH107" s="344"/>
      <c r="LOI107" s="344"/>
      <c r="LOJ107" s="344"/>
      <c r="LOK107" s="344"/>
      <c r="LOL107" s="344"/>
      <c r="LOM107" s="344"/>
      <c r="LON107" s="344"/>
      <c r="LOO107" s="344"/>
      <c r="LOP107" s="344"/>
      <c r="LOQ107" s="344"/>
      <c r="LOR107" s="344"/>
      <c r="LOS107" s="344"/>
      <c r="LOT107" s="344"/>
      <c r="LOU107" s="344"/>
      <c r="LOV107" s="344"/>
      <c r="LOW107" s="344"/>
      <c r="LOX107" s="344"/>
      <c r="LOY107" s="344"/>
      <c r="LOZ107" s="344"/>
      <c r="LPA107" s="344"/>
      <c r="LPB107" s="344"/>
      <c r="LPC107" s="344"/>
      <c r="LPD107" s="344"/>
      <c r="LPE107" s="344"/>
      <c r="LPF107" s="344"/>
      <c r="LPG107" s="344"/>
      <c r="LPH107" s="344"/>
      <c r="LPI107" s="344"/>
      <c r="LPJ107" s="344"/>
      <c r="LPK107" s="344"/>
      <c r="LPL107" s="344"/>
      <c r="LPM107" s="344"/>
      <c r="LPN107" s="344"/>
      <c r="LPO107" s="344"/>
      <c r="LPP107" s="344"/>
      <c r="LPQ107" s="344"/>
      <c r="LPR107" s="344"/>
      <c r="LPS107" s="344"/>
      <c r="LPT107" s="344"/>
      <c r="LPU107" s="344"/>
      <c r="LPV107" s="344"/>
      <c r="LPW107" s="344"/>
      <c r="LPX107" s="344"/>
      <c r="LPY107" s="344"/>
      <c r="LPZ107" s="344"/>
      <c r="LQA107" s="344"/>
      <c r="LQB107" s="344"/>
      <c r="LQC107" s="344"/>
      <c r="LQD107" s="344"/>
      <c r="LQE107" s="344"/>
      <c r="LQF107" s="344"/>
      <c r="LQG107" s="344"/>
      <c r="LQH107" s="344"/>
      <c r="LQI107" s="344"/>
      <c r="LQJ107" s="344"/>
      <c r="LQK107" s="344"/>
      <c r="LQL107" s="344"/>
      <c r="LQM107" s="344"/>
      <c r="LQN107" s="344"/>
      <c r="LQO107" s="344"/>
      <c r="LQP107" s="344"/>
      <c r="LQQ107" s="344"/>
      <c r="LQR107" s="344"/>
      <c r="LQS107" s="344"/>
      <c r="LQT107" s="344"/>
      <c r="LQU107" s="344"/>
      <c r="LQV107" s="344"/>
      <c r="LQW107" s="344"/>
      <c r="LQX107" s="344"/>
      <c r="LQY107" s="344"/>
      <c r="LQZ107" s="344"/>
      <c r="LRA107" s="344"/>
      <c r="LRB107" s="344"/>
      <c r="LRC107" s="344"/>
      <c r="LRD107" s="344"/>
      <c r="LRE107" s="344"/>
      <c r="LRF107" s="344"/>
      <c r="LRG107" s="344"/>
      <c r="LRH107" s="344"/>
      <c r="LRI107" s="344"/>
      <c r="LRJ107" s="344"/>
      <c r="LRK107" s="344"/>
      <c r="LRL107" s="344"/>
      <c r="LRM107" s="344"/>
      <c r="LRN107" s="344"/>
      <c r="LRO107" s="344"/>
      <c r="LRP107" s="344"/>
      <c r="LRQ107" s="344"/>
      <c r="LRR107" s="344"/>
      <c r="LRS107" s="344"/>
      <c r="LRT107" s="344"/>
      <c r="LRU107" s="344"/>
      <c r="LRV107" s="344"/>
      <c r="LRW107" s="344"/>
      <c r="LRX107" s="344"/>
      <c r="LRY107" s="344"/>
      <c r="LRZ107" s="344"/>
      <c r="LSA107" s="344"/>
      <c r="LSB107" s="344"/>
      <c r="LSC107" s="344"/>
      <c r="LSD107" s="344"/>
      <c r="LSE107" s="344"/>
      <c r="LSF107" s="344"/>
      <c r="LSG107" s="344"/>
      <c r="LSH107" s="344"/>
      <c r="LSI107" s="344"/>
      <c r="LSJ107" s="344"/>
      <c r="LSK107" s="344"/>
      <c r="LSL107" s="344"/>
      <c r="LSM107" s="344"/>
      <c r="LSN107" s="344"/>
      <c r="LSO107" s="344"/>
      <c r="LSP107" s="344"/>
      <c r="LSQ107" s="344"/>
      <c r="LSR107" s="344"/>
      <c r="LSS107" s="344"/>
      <c r="LST107" s="344"/>
      <c r="LSU107" s="344"/>
      <c r="LSV107" s="344"/>
      <c r="LSW107" s="344"/>
      <c r="LSX107" s="344"/>
      <c r="LSY107" s="344"/>
      <c r="LSZ107" s="344"/>
      <c r="LTA107" s="344"/>
      <c r="LTB107" s="344"/>
      <c r="LTC107" s="344"/>
      <c r="LTD107" s="344"/>
      <c r="LTE107" s="344"/>
      <c r="LTF107" s="344"/>
      <c r="LTG107" s="344"/>
      <c r="LTH107" s="344"/>
      <c r="LTI107" s="344"/>
      <c r="LTJ107" s="344"/>
      <c r="LTK107" s="344"/>
      <c r="LTL107" s="344"/>
      <c r="LTM107" s="344"/>
      <c r="LTN107" s="344"/>
      <c r="LTO107" s="344"/>
      <c r="LTP107" s="344"/>
      <c r="LTQ107" s="344"/>
      <c r="LTR107" s="344"/>
      <c r="LTS107" s="344"/>
      <c r="LTT107" s="344"/>
      <c r="LTU107" s="344"/>
      <c r="LTV107" s="344"/>
      <c r="LTW107" s="344"/>
      <c r="LTX107" s="344"/>
      <c r="LTY107" s="344"/>
      <c r="LTZ107" s="344"/>
      <c r="LUA107" s="344"/>
      <c r="LUB107" s="344"/>
      <c r="LUC107" s="344"/>
      <c r="LUD107" s="344"/>
      <c r="LUE107" s="344"/>
      <c r="LUF107" s="344"/>
      <c r="LUG107" s="344"/>
      <c r="LUH107" s="344"/>
      <c r="LUI107" s="344"/>
      <c r="LUJ107" s="344"/>
      <c r="LUK107" s="344"/>
      <c r="LUL107" s="344"/>
      <c r="LUM107" s="344"/>
      <c r="LUN107" s="344"/>
      <c r="LUO107" s="344"/>
      <c r="LUP107" s="344"/>
      <c r="LUQ107" s="344"/>
      <c r="LUR107" s="344"/>
      <c r="LUS107" s="344"/>
      <c r="LUT107" s="344"/>
      <c r="LUU107" s="344"/>
      <c r="LUV107" s="344"/>
      <c r="LUW107" s="344"/>
      <c r="LUX107" s="344"/>
      <c r="LUY107" s="344"/>
      <c r="LUZ107" s="344"/>
      <c r="LVA107" s="344"/>
      <c r="LVB107" s="344"/>
      <c r="LVC107" s="344"/>
      <c r="LVD107" s="344"/>
      <c r="LVE107" s="344"/>
      <c r="LVF107" s="344"/>
      <c r="LVG107" s="344"/>
      <c r="LVH107" s="344"/>
      <c r="LVI107" s="344"/>
      <c r="LVJ107" s="344"/>
      <c r="LVK107" s="344"/>
      <c r="LVL107" s="344"/>
      <c r="LVM107" s="344"/>
      <c r="LVN107" s="344"/>
      <c r="LVO107" s="344"/>
      <c r="LVP107" s="344"/>
      <c r="LVQ107" s="344"/>
      <c r="LVR107" s="344"/>
      <c r="LVS107" s="344"/>
      <c r="LVT107" s="344"/>
      <c r="LVU107" s="344"/>
      <c r="LVV107" s="344"/>
      <c r="LVW107" s="344"/>
      <c r="LVX107" s="344"/>
      <c r="LVY107" s="344"/>
      <c r="LVZ107" s="344"/>
      <c r="LWA107" s="344"/>
      <c r="LWB107" s="344"/>
      <c r="LWC107" s="344"/>
      <c r="LWD107" s="344"/>
      <c r="LWE107" s="344"/>
      <c r="LWF107" s="344"/>
      <c r="LWG107" s="344"/>
      <c r="LWH107" s="344"/>
      <c r="LWI107" s="344"/>
      <c r="LWJ107" s="344"/>
      <c r="LWK107" s="344"/>
      <c r="LWL107" s="344"/>
      <c r="LWM107" s="344"/>
      <c r="LWN107" s="344"/>
      <c r="LWO107" s="344"/>
      <c r="LWP107" s="344"/>
      <c r="LWQ107" s="344"/>
      <c r="LWR107" s="344"/>
      <c r="LWS107" s="344"/>
      <c r="LWT107" s="344"/>
      <c r="LWU107" s="344"/>
      <c r="LWV107" s="344"/>
      <c r="LWW107" s="344"/>
      <c r="LWX107" s="344"/>
      <c r="LWY107" s="344"/>
      <c r="LWZ107" s="344"/>
      <c r="LXA107" s="344"/>
      <c r="LXB107" s="344"/>
      <c r="LXC107" s="344"/>
      <c r="LXD107" s="344"/>
      <c r="LXE107" s="344"/>
      <c r="LXF107" s="344"/>
      <c r="LXG107" s="344"/>
      <c r="LXH107" s="344"/>
      <c r="LXI107" s="344"/>
      <c r="LXJ107" s="344"/>
      <c r="LXK107" s="344"/>
      <c r="LXL107" s="344"/>
      <c r="LXM107" s="344"/>
      <c r="LXN107" s="344"/>
      <c r="LXO107" s="344"/>
      <c r="LXP107" s="344"/>
      <c r="LXQ107" s="344"/>
      <c r="LXR107" s="344"/>
      <c r="LXS107" s="344"/>
      <c r="LXT107" s="344"/>
      <c r="LXU107" s="344"/>
      <c r="LXV107" s="344"/>
      <c r="LXW107" s="344"/>
      <c r="LXX107" s="344"/>
      <c r="LXY107" s="344"/>
      <c r="LXZ107" s="344"/>
      <c r="LYA107" s="344"/>
      <c r="LYB107" s="344"/>
      <c r="LYC107" s="344"/>
      <c r="LYD107" s="344"/>
      <c r="LYE107" s="344"/>
      <c r="LYF107" s="344"/>
      <c r="LYG107" s="344"/>
      <c r="LYH107" s="344"/>
      <c r="LYI107" s="344"/>
      <c r="LYJ107" s="344"/>
      <c r="LYK107" s="344"/>
      <c r="LYL107" s="344"/>
      <c r="LYM107" s="344"/>
      <c r="LYN107" s="344"/>
      <c r="LYO107" s="344"/>
      <c r="LYP107" s="344"/>
      <c r="LYQ107" s="344"/>
      <c r="LYR107" s="344"/>
      <c r="LYS107" s="344"/>
      <c r="LYT107" s="344"/>
      <c r="LYU107" s="344"/>
      <c r="LYV107" s="344"/>
      <c r="LYW107" s="344"/>
      <c r="LYX107" s="344"/>
      <c r="LYY107" s="344"/>
      <c r="LYZ107" s="344"/>
      <c r="LZA107" s="344"/>
      <c r="LZB107" s="344"/>
      <c r="LZC107" s="344"/>
      <c r="LZD107" s="344"/>
      <c r="LZE107" s="344"/>
      <c r="LZF107" s="344"/>
      <c r="LZG107" s="344"/>
      <c r="LZH107" s="344"/>
      <c r="LZI107" s="344"/>
      <c r="LZJ107" s="344"/>
      <c r="LZK107" s="344"/>
      <c r="LZL107" s="344"/>
      <c r="LZM107" s="344"/>
      <c r="LZN107" s="344"/>
      <c r="LZO107" s="344"/>
      <c r="LZP107" s="344"/>
      <c r="LZQ107" s="344"/>
      <c r="LZR107" s="344"/>
      <c r="LZS107" s="344"/>
      <c r="LZT107" s="344"/>
      <c r="LZU107" s="344"/>
      <c r="LZV107" s="344"/>
      <c r="LZW107" s="344"/>
      <c r="LZX107" s="344"/>
      <c r="LZY107" s="344"/>
      <c r="LZZ107" s="344"/>
      <c r="MAA107" s="344"/>
      <c r="MAB107" s="344"/>
      <c r="MAC107" s="344"/>
      <c r="MAD107" s="344"/>
      <c r="MAE107" s="344"/>
      <c r="MAF107" s="344"/>
      <c r="MAG107" s="344"/>
      <c r="MAH107" s="344"/>
      <c r="MAI107" s="344"/>
      <c r="MAJ107" s="344"/>
      <c r="MAK107" s="344"/>
      <c r="MAL107" s="344"/>
      <c r="MAM107" s="344"/>
      <c r="MAN107" s="344"/>
      <c r="MAO107" s="344"/>
      <c r="MAP107" s="344"/>
      <c r="MAQ107" s="344"/>
      <c r="MAR107" s="344"/>
      <c r="MAS107" s="344"/>
      <c r="MAT107" s="344"/>
      <c r="MAU107" s="344"/>
      <c r="MAV107" s="344"/>
      <c r="MAW107" s="344"/>
      <c r="MAX107" s="344"/>
      <c r="MAY107" s="344"/>
      <c r="MAZ107" s="344"/>
      <c r="MBA107" s="344"/>
      <c r="MBB107" s="344"/>
      <c r="MBC107" s="344"/>
      <c r="MBD107" s="344"/>
      <c r="MBE107" s="344"/>
      <c r="MBF107" s="344"/>
      <c r="MBG107" s="344"/>
      <c r="MBH107" s="344"/>
      <c r="MBI107" s="344"/>
      <c r="MBJ107" s="344"/>
      <c r="MBK107" s="344"/>
      <c r="MBL107" s="344"/>
      <c r="MBM107" s="344"/>
      <c r="MBN107" s="344"/>
      <c r="MBO107" s="344"/>
      <c r="MBP107" s="344"/>
      <c r="MBQ107" s="344"/>
      <c r="MBR107" s="344"/>
      <c r="MBS107" s="344"/>
      <c r="MBT107" s="344"/>
      <c r="MBU107" s="344"/>
      <c r="MBV107" s="344"/>
      <c r="MBW107" s="344"/>
      <c r="MBX107" s="344"/>
      <c r="MBY107" s="344"/>
      <c r="MBZ107" s="344"/>
      <c r="MCA107" s="344"/>
      <c r="MCB107" s="344"/>
      <c r="MCC107" s="344"/>
      <c r="MCD107" s="344"/>
      <c r="MCE107" s="344"/>
      <c r="MCF107" s="344"/>
      <c r="MCG107" s="344"/>
      <c r="MCH107" s="344"/>
      <c r="MCI107" s="344"/>
      <c r="MCJ107" s="344"/>
      <c r="MCK107" s="344"/>
      <c r="MCL107" s="344"/>
      <c r="MCM107" s="344"/>
      <c r="MCN107" s="344"/>
      <c r="MCO107" s="344"/>
      <c r="MCP107" s="344"/>
      <c r="MCQ107" s="344"/>
      <c r="MCR107" s="344"/>
      <c r="MCS107" s="344"/>
      <c r="MCT107" s="344"/>
      <c r="MCU107" s="344"/>
      <c r="MCV107" s="344"/>
      <c r="MCW107" s="344"/>
      <c r="MCX107" s="344"/>
      <c r="MCY107" s="344"/>
      <c r="MCZ107" s="344"/>
      <c r="MDA107" s="344"/>
      <c r="MDB107" s="344"/>
      <c r="MDC107" s="344"/>
      <c r="MDD107" s="344"/>
      <c r="MDE107" s="344"/>
      <c r="MDF107" s="344"/>
      <c r="MDG107" s="344"/>
      <c r="MDH107" s="344"/>
      <c r="MDI107" s="344"/>
      <c r="MDJ107" s="344"/>
      <c r="MDK107" s="344"/>
      <c r="MDL107" s="344"/>
      <c r="MDM107" s="344"/>
      <c r="MDN107" s="344"/>
      <c r="MDO107" s="344"/>
      <c r="MDP107" s="344"/>
      <c r="MDQ107" s="344"/>
      <c r="MDR107" s="344"/>
      <c r="MDS107" s="344"/>
      <c r="MDT107" s="344"/>
      <c r="MDU107" s="344"/>
      <c r="MDV107" s="344"/>
      <c r="MDW107" s="344"/>
      <c r="MDX107" s="344"/>
      <c r="MDY107" s="344"/>
      <c r="MDZ107" s="344"/>
      <c r="MEA107" s="344"/>
      <c r="MEB107" s="344"/>
      <c r="MEC107" s="344"/>
      <c r="MED107" s="344"/>
      <c r="MEE107" s="344"/>
      <c r="MEF107" s="344"/>
      <c r="MEG107" s="344"/>
      <c r="MEH107" s="344"/>
      <c r="MEI107" s="344"/>
      <c r="MEJ107" s="344"/>
      <c r="MEK107" s="344"/>
      <c r="MEL107" s="344"/>
      <c r="MEM107" s="344"/>
      <c r="MEN107" s="344"/>
      <c r="MEO107" s="344"/>
      <c r="MEP107" s="344"/>
      <c r="MEQ107" s="344"/>
      <c r="MER107" s="344"/>
      <c r="MES107" s="344"/>
      <c r="MET107" s="344"/>
      <c r="MEU107" s="344"/>
      <c r="MEV107" s="344"/>
      <c r="MEW107" s="344"/>
      <c r="MEX107" s="344"/>
      <c r="MEY107" s="344"/>
      <c r="MEZ107" s="344"/>
      <c r="MFA107" s="344"/>
      <c r="MFB107" s="344"/>
      <c r="MFC107" s="344"/>
      <c r="MFD107" s="344"/>
      <c r="MFE107" s="344"/>
      <c r="MFF107" s="344"/>
      <c r="MFG107" s="344"/>
      <c r="MFH107" s="344"/>
      <c r="MFI107" s="344"/>
      <c r="MFJ107" s="344"/>
      <c r="MFK107" s="344"/>
      <c r="MFL107" s="344"/>
      <c r="MFM107" s="344"/>
      <c r="MFN107" s="344"/>
      <c r="MFO107" s="344"/>
      <c r="MFP107" s="344"/>
      <c r="MFQ107" s="344"/>
      <c r="MFR107" s="344"/>
      <c r="MFS107" s="344"/>
      <c r="MFT107" s="344"/>
      <c r="MFU107" s="344"/>
      <c r="MFV107" s="344"/>
      <c r="MFW107" s="344"/>
      <c r="MFX107" s="344"/>
      <c r="MFY107" s="344"/>
      <c r="MFZ107" s="344"/>
      <c r="MGA107" s="344"/>
      <c r="MGB107" s="344"/>
      <c r="MGC107" s="344"/>
      <c r="MGD107" s="344"/>
      <c r="MGE107" s="344"/>
      <c r="MGF107" s="344"/>
      <c r="MGG107" s="344"/>
      <c r="MGH107" s="344"/>
      <c r="MGI107" s="344"/>
      <c r="MGJ107" s="344"/>
      <c r="MGK107" s="344"/>
      <c r="MGL107" s="344"/>
      <c r="MGM107" s="344"/>
      <c r="MGN107" s="344"/>
      <c r="MGO107" s="344"/>
      <c r="MGP107" s="344"/>
      <c r="MGQ107" s="344"/>
      <c r="MGR107" s="344"/>
      <c r="MGS107" s="344"/>
      <c r="MGT107" s="344"/>
      <c r="MGU107" s="344"/>
      <c r="MGV107" s="344"/>
      <c r="MGW107" s="344"/>
      <c r="MGX107" s="344"/>
      <c r="MGY107" s="344"/>
      <c r="MGZ107" s="344"/>
      <c r="MHA107" s="344"/>
      <c r="MHB107" s="344"/>
      <c r="MHC107" s="344"/>
      <c r="MHD107" s="344"/>
      <c r="MHE107" s="344"/>
      <c r="MHF107" s="344"/>
      <c r="MHG107" s="344"/>
      <c r="MHH107" s="344"/>
      <c r="MHI107" s="344"/>
      <c r="MHJ107" s="344"/>
      <c r="MHK107" s="344"/>
      <c r="MHL107" s="344"/>
      <c r="MHM107" s="344"/>
      <c r="MHN107" s="344"/>
      <c r="MHO107" s="344"/>
      <c r="MHP107" s="344"/>
      <c r="MHQ107" s="344"/>
      <c r="MHR107" s="344"/>
      <c r="MHS107" s="344"/>
      <c r="MHT107" s="344"/>
      <c r="MHU107" s="344"/>
      <c r="MHV107" s="344"/>
      <c r="MHW107" s="344"/>
      <c r="MHX107" s="344"/>
      <c r="MHY107" s="344"/>
      <c r="MHZ107" s="344"/>
      <c r="MIA107" s="344"/>
      <c r="MIB107" s="344"/>
      <c r="MIC107" s="344"/>
      <c r="MID107" s="344"/>
      <c r="MIE107" s="344"/>
      <c r="MIF107" s="344"/>
      <c r="MIG107" s="344"/>
      <c r="MIH107" s="344"/>
      <c r="MII107" s="344"/>
      <c r="MIJ107" s="344"/>
      <c r="MIK107" s="344"/>
      <c r="MIL107" s="344"/>
      <c r="MIM107" s="344"/>
      <c r="MIN107" s="344"/>
      <c r="MIO107" s="344"/>
      <c r="MIP107" s="344"/>
      <c r="MIQ107" s="344"/>
      <c r="MIR107" s="344"/>
      <c r="MIS107" s="344"/>
      <c r="MIT107" s="344"/>
      <c r="MIU107" s="344"/>
      <c r="MIV107" s="344"/>
      <c r="MIW107" s="344"/>
      <c r="MIX107" s="344"/>
      <c r="MIY107" s="344"/>
      <c r="MIZ107" s="344"/>
      <c r="MJA107" s="344"/>
      <c r="MJB107" s="344"/>
      <c r="MJC107" s="344"/>
      <c r="MJD107" s="344"/>
      <c r="MJE107" s="344"/>
      <c r="MJF107" s="344"/>
      <c r="MJG107" s="344"/>
      <c r="MJH107" s="344"/>
      <c r="MJI107" s="344"/>
      <c r="MJJ107" s="344"/>
      <c r="MJK107" s="344"/>
      <c r="MJL107" s="344"/>
      <c r="MJM107" s="344"/>
      <c r="MJN107" s="344"/>
      <c r="MJO107" s="344"/>
      <c r="MJP107" s="344"/>
      <c r="MJQ107" s="344"/>
      <c r="MJR107" s="344"/>
      <c r="MJS107" s="344"/>
      <c r="MJT107" s="344"/>
      <c r="MJU107" s="344"/>
      <c r="MJV107" s="344"/>
      <c r="MJW107" s="344"/>
      <c r="MJX107" s="344"/>
      <c r="MJY107" s="344"/>
      <c r="MJZ107" s="344"/>
      <c r="MKA107" s="344"/>
      <c r="MKB107" s="344"/>
      <c r="MKC107" s="344"/>
      <c r="MKD107" s="344"/>
      <c r="MKE107" s="344"/>
      <c r="MKF107" s="344"/>
      <c r="MKG107" s="344"/>
      <c r="MKH107" s="344"/>
      <c r="MKI107" s="344"/>
      <c r="MKJ107" s="344"/>
      <c r="MKK107" s="344"/>
      <c r="MKL107" s="344"/>
      <c r="MKM107" s="344"/>
      <c r="MKN107" s="344"/>
      <c r="MKO107" s="344"/>
      <c r="MKP107" s="344"/>
      <c r="MKQ107" s="344"/>
      <c r="MKR107" s="344"/>
      <c r="MKS107" s="344"/>
      <c r="MKT107" s="344"/>
      <c r="MKU107" s="344"/>
      <c r="MKV107" s="344"/>
      <c r="MKW107" s="344"/>
      <c r="MKX107" s="344"/>
      <c r="MKY107" s="344"/>
      <c r="MKZ107" s="344"/>
      <c r="MLA107" s="344"/>
      <c r="MLB107" s="344"/>
      <c r="MLC107" s="344"/>
      <c r="MLD107" s="344"/>
      <c r="MLE107" s="344"/>
      <c r="MLF107" s="344"/>
      <c r="MLG107" s="344"/>
      <c r="MLH107" s="344"/>
      <c r="MLI107" s="344"/>
      <c r="MLJ107" s="344"/>
      <c r="MLK107" s="344"/>
      <c r="MLL107" s="344"/>
      <c r="MLM107" s="344"/>
      <c r="MLN107" s="344"/>
      <c r="MLO107" s="344"/>
      <c r="MLP107" s="344"/>
      <c r="MLQ107" s="344"/>
      <c r="MLR107" s="344"/>
      <c r="MLS107" s="344"/>
      <c r="MLT107" s="344"/>
      <c r="MLU107" s="344"/>
      <c r="MLV107" s="344"/>
      <c r="MLW107" s="344"/>
      <c r="MLX107" s="344"/>
      <c r="MLY107" s="344"/>
      <c r="MLZ107" s="344"/>
      <c r="MMA107" s="344"/>
      <c r="MMB107" s="344"/>
      <c r="MMC107" s="344"/>
      <c r="MMD107" s="344"/>
      <c r="MME107" s="344"/>
      <c r="MMF107" s="344"/>
      <c r="MMG107" s="344"/>
      <c r="MMH107" s="344"/>
      <c r="MMI107" s="344"/>
      <c r="MMJ107" s="344"/>
      <c r="MMK107" s="344"/>
      <c r="MML107" s="344"/>
      <c r="MMM107" s="344"/>
      <c r="MMN107" s="344"/>
      <c r="MMO107" s="344"/>
      <c r="MMP107" s="344"/>
      <c r="MMQ107" s="344"/>
      <c r="MMR107" s="344"/>
      <c r="MMS107" s="344"/>
      <c r="MMT107" s="344"/>
      <c r="MMU107" s="344"/>
      <c r="MMV107" s="344"/>
      <c r="MMW107" s="344"/>
      <c r="MMX107" s="344"/>
      <c r="MMY107" s="344"/>
      <c r="MMZ107" s="344"/>
      <c r="MNA107" s="344"/>
      <c r="MNB107" s="344"/>
      <c r="MNC107" s="344"/>
      <c r="MND107" s="344"/>
      <c r="MNE107" s="344"/>
      <c r="MNF107" s="344"/>
      <c r="MNG107" s="344"/>
      <c r="MNH107" s="344"/>
      <c r="MNI107" s="344"/>
      <c r="MNJ107" s="344"/>
      <c r="MNK107" s="344"/>
      <c r="MNL107" s="344"/>
      <c r="MNM107" s="344"/>
      <c r="MNN107" s="344"/>
      <c r="MNO107" s="344"/>
      <c r="MNP107" s="344"/>
      <c r="MNQ107" s="344"/>
      <c r="MNR107" s="344"/>
      <c r="MNS107" s="344"/>
      <c r="MNT107" s="344"/>
      <c r="MNU107" s="344"/>
      <c r="MNV107" s="344"/>
      <c r="MNW107" s="344"/>
      <c r="MNX107" s="344"/>
      <c r="MNY107" s="344"/>
      <c r="MNZ107" s="344"/>
      <c r="MOA107" s="344"/>
      <c r="MOB107" s="344"/>
      <c r="MOC107" s="344"/>
      <c r="MOD107" s="344"/>
      <c r="MOE107" s="344"/>
      <c r="MOF107" s="344"/>
      <c r="MOG107" s="344"/>
      <c r="MOH107" s="344"/>
      <c r="MOI107" s="344"/>
      <c r="MOJ107" s="344"/>
      <c r="MOK107" s="344"/>
      <c r="MOL107" s="344"/>
      <c r="MOM107" s="344"/>
      <c r="MON107" s="344"/>
      <c r="MOO107" s="344"/>
      <c r="MOP107" s="344"/>
      <c r="MOQ107" s="344"/>
      <c r="MOR107" s="344"/>
      <c r="MOS107" s="344"/>
      <c r="MOT107" s="344"/>
      <c r="MOU107" s="344"/>
      <c r="MOV107" s="344"/>
      <c r="MOW107" s="344"/>
      <c r="MOX107" s="344"/>
      <c r="MOY107" s="344"/>
      <c r="MOZ107" s="344"/>
      <c r="MPA107" s="344"/>
      <c r="MPB107" s="344"/>
      <c r="MPC107" s="344"/>
      <c r="MPD107" s="344"/>
      <c r="MPE107" s="344"/>
      <c r="MPF107" s="344"/>
      <c r="MPG107" s="344"/>
      <c r="MPH107" s="344"/>
      <c r="MPI107" s="344"/>
      <c r="MPJ107" s="344"/>
      <c r="MPK107" s="344"/>
      <c r="MPL107" s="344"/>
      <c r="MPM107" s="344"/>
      <c r="MPN107" s="344"/>
      <c r="MPO107" s="344"/>
      <c r="MPP107" s="344"/>
      <c r="MPQ107" s="344"/>
      <c r="MPR107" s="344"/>
      <c r="MPS107" s="344"/>
      <c r="MPT107" s="344"/>
      <c r="MPU107" s="344"/>
      <c r="MPV107" s="344"/>
      <c r="MPW107" s="344"/>
      <c r="MPX107" s="344"/>
      <c r="MPY107" s="344"/>
      <c r="MPZ107" s="344"/>
      <c r="MQA107" s="344"/>
      <c r="MQB107" s="344"/>
      <c r="MQC107" s="344"/>
      <c r="MQD107" s="344"/>
      <c r="MQE107" s="344"/>
      <c r="MQF107" s="344"/>
      <c r="MQG107" s="344"/>
      <c r="MQH107" s="344"/>
      <c r="MQI107" s="344"/>
      <c r="MQJ107" s="344"/>
      <c r="MQK107" s="344"/>
      <c r="MQL107" s="344"/>
      <c r="MQM107" s="344"/>
      <c r="MQN107" s="344"/>
      <c r="MQO107" s="344"/>
      <c r="MQP107" s="344"/>
      <c r="MQQ107" s="344"/>
      <c r="MQR107" s="344"/>
      <c r="MQS107" s="344"/>
      <c r="MQT107" s="344"/>
      <c r="MQU107" s="344"/>
      <c r="MQV107" s="344"/>
      <c r="MQW107" s="344"/>
      <c r="MQX107" s="344"/>
      <c r="MQY107" s="344"/>
      <c r="MQZ107" s="344"/>
      <c r="MRA107" s="344"/>
      <c r="MRB107" s="344"/>
      <c r="MRC107" s="344"/>
      <c r="MRD107" s="344"/>
      <c r="MRE107" s="344"/>
      <c r="MRF107" s="344"/>
      <c r="MRG107" s="344"/>
      <c r="MRH107" s="344"/>
      <c r="MRI107" s="344"/>
      <c r="MRJ107" s="344"/>
      <c r="MRK107" s="344"/>
      <c r="MRL107" s="344"/>
      <c r="MRM107" s="344"/>
      <c r="MRN107" s="344"/>
      <c r="MRO107" s="344"/>
      <c r="MRP107" s="344"/>
      <c r="MRQ107" s="344"/>
      <c r="MRR107" s="344"/>
      <c r="MRS107" s="344"/>
      <c r="MRT107" s="344"/>
      <c r="MRU107" s="344"/>
      <c r="MRV107" s="344"/>
      <c r="MRW107" s="344"/>
      <c r="MRX107" s="344"/>
      <c r="MRY107" s="344"/>
      <c r="MRZ107" s="344"/>
      <c r="MSA107" s="344"/>
      <c r="MSB107" s="344"/>
      <c r="MSC107" s="344"/>
      <c r="MSD107" s="344"/>
      <c r="MSE107" s="344"/>
      <c r="MSF107" s="344"/>
      <c r="MSG107" s="344"/>
      <c r="MSH107" s="344"/>
      <c r="MSI107" s="344"/>
      <c r="MSJ107" s="344"/>
      <c r="MSK107" s="344"/>
      <c r="MSL107" s="344"/>
      <c r="MSM107" s="344"/>
      <c r="MSN107" s="344"/>
      <c r="MSO107" s="344"/>
      <c r="MSP107" s="344"/>
      <c r="MSQ107" s="344"/>
      <c r="MSR107" s="344"/>
      <c r="MSS107" s="344"/>
      <c r="MST107" s="344"/>
      <c r="MSU107" s="344"/>
      <c r="MSV107" s="344"/>
      <c r="MSW107" s="344"/>
      <c r="MSX107" s="344"/>
      <c r="MSY107" s="344"/>
      <c r="MSZ107" s="344"/>
      <c r="MTA107" s="344"/>
      <c r="MTB107" s="344"/>
      <c r="MTC107" s="344"/>
      <c r="MTD107" s="344"/>
      <c r="MTE107" s="344"/>
      <c r="MTF107" s="344"/>
      <c r="MTG107" s="344"/>
      <c r="MTH107" s="344"/>
      <c r="MTI107" s="344"/>
      <c r="MTJ107" s="344"/>
      <c r="MTK107" s="344"/>
      <c r="MTL107" s="344"/>
      <c r="MTM107" s="344"/>
      <c r="MTN107" s="344"/>
      <c r="MTO107" s="344"/>
      <c r="MTP107" s="344"/>
      <c r="MTQ107" s="344"/>
      <c r="MTR107" s="344"/>
      <c r="MTS107" s="344"/>
      <c r="MTT107" s="344"/>
      <c r="MTU107" s="344"/>
      <c r="MTV107" s="344"/>
      <c r="MTW107" s="344"/>
      <c r="MTX107" s="344"/>
      <c r="MTY107" s="344"/>
      <c r="MTZ107" s="344"/>
      <c r="MUA107" s="344"/>
      <c r="MUB107" s="344"/>
      <c r="MUC107" s="344"/>
      <c r="MUD107" s="344"/>
      <c r="MUE107" s="344"/>
      <c r="MUF107" s="344"/>
      <c r="MUG107" s="344"/>
      <c r="MUH107" s="344"/>
      <c r="MUI107" s="344"/>
      <c r="MUJ107" s="344"/>
      <c r="MUK107" s="344"/>
      <c r="MUL107" s="344"/>
      <c r="MUM107" s="344"/>
      <c r="MUN107" s="344"/>
      <c r="MUO107" s="344"/>
      <c r="MUP107" s="344"/>
      <c r="MUQ107" s="344"/>
      <c r="MUR107" s="344"/>
      <c r="MUS107" s="344"/>
      <c r="MUT107" s="344"/>
      <c r="MUU107" s="344"/>
      <c r="MUV107" s="344"/>
      <c r="MUW107" s="344"/>
      <c r="MUX107" s="344"/>
      <c r="MUY107" s="344"/>
      <c r="MUZ107" s="344"/>
      <c r="MVA107" s="344"/>
      <c r="MVB107" s="344"/>
      <c r="MVC107" s="344"/>
      <c r="MVD107" s="344"/>
      <c r="MVE107" s="344"/>
      <c r="MVF107" s="344"/>
      <c r="MVG107" s="344"/>
      <c r="MVH107" s="344"/>
      <c r="MVI107" s="344"/>
      <c r="MVJ107" s="344"/>
      <c r="MVK107" s="344"/>
      <c r="MVL107" s="344"/>
      <c r="MVM107" s="344"/>
      <c r="MVN107" s="344"/>
      <c r="MVO107" s="344"/>
      <c r="MVP107" s="344"/>
      <c r="MVQ107" s="344"/>
      <c r="MVR107" s="344"/>
      <c r="MVS107" s="344"/>
      <c r="MVT107" s="344"/>
      <c r="MVU107" s="344"/>
      <c r="MVV107" s="344"/>
      <c r="MVW107" s="344"/>
      <c r="MVX107" s="344"/>
      <c r="MVY107" s="344"/>
      <c r="MVZ107" s="344"/>
      <c r="MWA107" s="344"/>
      <c r="MWB107" s="344"/>
      <c r="MWC107" s="344"/>
      <c r="MWD107" s="344"/>
      <c r="MWE107" s="344"/>
      <c r="MWF107" s="344"/>
      <c r="MWG107" s="344"/>
      <c r="MWH107" s="344"/>
      <c r="MWI107" s="344"/>
      <c r="MWJ107" s="344"/>
      <c r="MWK107" s="344"/>
      <c r="MWL107" s="344"/>
      <c r="MWM107" s="344"/>
      <c r="MWN107" s="344"/>
      <c r="MWO107" s="344"/>
      <c r="MWP107" s="344"/>
      <c r="MWQ107" s="344"/>
      <c r="MWR107" s="344"/>
      <c r="MWS107" s="344"/>
      <c r="MWT107" s="344"/>
      <c r="MWU107" s="344"/>
      <c r="MWV107" s="344"/>
      <c r="MWW107" s="344"/>
      <c r="MWX107" s="344"/>
      <c r="MWY107" s="344"/>
      <c r="MWZ107" s="344"/>
      <c r="MXA107" s="344"/>
      <c r="MXB107" s="344"/>
      <c r="MXC107" s="344"/>
      <c r="MXD107" s="344"/>
      <c r="MXE107" s="344"/>
      <c r="MXF107" s="344"/>
      <c r="MXG107" s="344"/>
      <c r="MXH107" s="344"/>
      <c r="MXI107" s="344"/>
      <c r="MXJ107" s="344"/>
      <c r="MXK107" s="344"/>
      <c r="MXL107" s="344"/>
      <c r="MXM107" s="344"/>
      <c r="MXN107" s="344"/>
      <c r="MXO107" s="344"/>
      <c r="MXP107" s="344"/>
      <c r="MXQ107" s="344"/>
      <c r="MXR107" s="344"/>
      <c r="MXS107" s="344"/>
      <c r="MXT107" s="344"/>
      <c r="MXU107" s="344"/>
      <c r="MXV107" s="344"/>
      <c r="MXW107" s="344"/>
      <c r="MXX107" s="344"/>
      <c r="MXY107" s="344"/>
      <c r="MXZ107" s="344"/>
      <c r="MYA107" s="344"/>
      <c r="MYB107" s="344"/>
      <c r="MYC107" s="344"/>
      <c r="MYD107" s="344"/>
      <c r="MYE107" s="344"/>
      <c r="MYF107" s="344"/>
      <c r="MYG107" s="344"/>
      <c r="MYH107" s="344"/>
      <c r="MYI107" s="344"/>
      <c r="MYJ107" s="344"/>
      <c r="MYK107" s="344"/>
      <c r="MYL107" s="344"/>
      <c r="MYM107" s="344"/>
      <c r="MYN107" s="344"/>
      <c r="MYO107" s="344"/>
      <c r="MYP107" s="344"/>
      <c r="MYQ107" s="344"/>
      <c r="MYR107" s="344"/>
      <c r="MYS107" s="344"/>
      <c r="MYT107" s="344"/>
      <c r="MYU107" s="344"/>
      <c r="MYV107" s="344"/>
      <c r="MYW107" s="344"/>
      <c r="MYX107" s="344"/>
      <c r="MYY107" s="344"/>
      <c r="MYZ107" s="344"/>
      <c r="MZA107" s="344"/>
      <c r="MZB107" s="344"/>
      <c r="MZC107" s="344"/>
      <c r="MZD107" s="344"/>
      <c r="MZE107" s="344"/>
      <c r="MZF107" s="344"/>
      <c r="MZG107" s="344"/>
      <c r="MZH107" s="344"/>
      <c r="MZI107" s="344"/>
      <c r="MZJ107" s="344"/>
      <c r="MZK107" s="344"/>
      <c r="MZL107" s="344"/>
      <c r="MZM107" s="344"/>
      <c r="MZN107" s="344"/>
      <c r="MZO107" s="344"/>
      <c r="MZP107" s="344"/>
      <c r="MZQ107" s="344"/>
      <c r="MZR107" s="344"/>
      <c r="MZS107" s="344"/>
      <c r="MZT107" s="344"/>
      <c r="MZU107" s="344"/>
      <c r="MZV107" s="344"/>
      <c r="MZW107" s="344"/>
      <c r="MZX107" s="344"/>
      <c r="MZY107" s="344"/>
      <c r="MZZ107" s="344"/>
      <c r="NAA107" s="344"/>
      <c r="NAB107" s="344"/>
      <c r="NAC107" s="344"/>
      <c r="NAD107" s="344"/>
      <c r="NAE107" s="344"/>
      <c r="NAF107" s="344"/>
      <c r="NAG107" s="344"/>
      <c r="NAH107" s="344"/>
      <c r="NAI107" s="344"/>
      <c r="NAJ107" s="344"/>
      <c r="NAK107" s="344"/>
      <c r="NAL107" s="344"/>
      <c r="NAM107" s="344"/>
      <c r="NAN107" s="344"/>
      <c r="NAO107" s="344"/>
      <c r="NAP107" s="344"/>
      <c r="NAQ107" s="344"/>
      <c r="NAR107" s="344"/>
      <c r="NAS107" s="344"/>
      <c r="NAT107" s="344"/>
      <c r="NAU107" s="344"/>
      <c r="NAV107" s="344"/>
      <c r="NAW107" s="344"/>
      <c r="NAX107" s="344"/>
      <c r="NAY107" s="344"/>
      <c r="NAZ107" s="344"/>
      <c r="NBA107" s="344"/>
      <c r="NBB107" s="344"/>
      <c r="NBC107" s="344"/>
      <c r="NBD107" s="344"/>
      <c r="NBE107" s="344"/>
      <c r="NBF107" s="344"/>
      <c r="NBG107" s="344"/>
      <c r="NBH107" s="344"/>
      <c r="NBI107" s="344"/>
      <c r="NBJ107" s="344"/>
      <c r="NBK107" s="344"/>
      <c r="NBL107" s="344"/>
      <c r="NBM107" s="344"/>
      <c r="NBN107" s="344"/>
      <c r="NBO107" s="344"/>
      <c r="NBP107" s="344"/>
      <c r="NBQ107" s="344"/>
      <c r="NBR107" s="344"/>
      <c r="NBS107" s="344"/>
      <c r="NBT107" s="344"/>
      <c r="NBU107" s="344"/>
      <c r="NBV107" s="344"/>
      <c r="NBW107" s="344"/>
      <c r="NBX107" s="344"/>
      <c r="NBY107" s="344"/>
      <c r="NBZ107" s="344"/>
      <c r="NCA107" s="344"/>
      <c r="NCB107" s="344"/>
      <c r="NCC107" s="344"/>
      <c r="NCD107" s="344"/>
      <c r="NCE107" s="344"/>
      <c r="NCF107" s="344"/>
      <c r="NCG107" s="344"/>
      <c r="NCH107" s="344"/>
      <c r="NCI107" s="344"/>
      <c r="NCJ107" s="344"/>
      <c r="NCK107" s="344"/>
      <c r="NCL107" s="344"/>
      <c r="NCM107" s="344"/>
      <c r="NCN107" s="344"/>
      <c r="NCO107" s="344"/>
      <c r="NCP107" s="344"/>
      <c r="NCQ107" s="344"/>
      <c r="NCR107" s="344"/>
      <c r="NCS107" s="344"/>
      <c r="NCT107" s="344"/>
      <c r="NCU107" s="344"/>
      <c r="NCV107" s="344"/>
      <c r="NCW107" s="344"/>
      <c r="NCX107" s="344"/>
      <c r="NCY107" s="344"/>
      <c r="NCZ107" s="344"/>
      <c r="NDA107" s="344"/>
      <c r="NDB107" s="344"/>
      <c r="NDC107" s="344"/>
      <c r="NDD107" s="344"/>
      <c r="NDE107" s="344"/>
      <c r="NDF107" s="344"/>
      <c r="NDG107" s="344"/>
      <c r="NDH107" s="344"/>
      <c r="NDI107" s="344"/>
      <c r="NDJ107" s="344"/>
      <c r="NDK107" s="344"/>
      <c r="NDL107" s="344"/>
      <c r="NDM107" s="344"/>
      <c r="NDN107" s="344"/>
      <c r="NDO107" s="344"/>
      <c r="NDP107" s="344"/>
      <c r="NDQ107" s="344"/>
      <c r="NDR107" s="344"/>
      <c r="NDS107" s="344"/>
      <c r="NDT107" s="344"/>
      <c r="NDU107" s="344"/>
      <c r="NDV107" s="344"/>
      <c r="NDW107" s="344"/>
      <c r="NDX107" s="344"/>
      <c r="NDY107" s="344"/>
      <c r="NDZ107" s="344"/>
      <c r="NEA107" s="344"/>
      <c r="NEB107" s="344"/>
      <c r="NEC107" s="344"/>
      <c r="NED107" s="344"/>
      <c r="NEE107" s="344"/>
      <c r="NEF107" s="344"/>
      <c r="NEG107" s="344"/>
      <c r="NEH107" s="344"/>
      <c r="NEI107" s="344"/>
      <c r="NEJ107" s="344"/>
      <c r="NEK107" s="344"/>
      <c r="NEL107" s="344"/>
      <c r="NEM107" s="344"/>
      <c r="NEN107" s="344"/>
      <c r="NEO107" s="344"/>
      <c r="NEP107" s="344"/>
      <c r="NEQ107" s="344"/>
      <c r="NER107" s="344"/>
      <c r="NES107" s="344"/>
      <c r="NET107" s="344"/>
      <c r="NEU107" s="344"/>
      <c r="NEV107" s="344"/>
      <c r="NEW107" s="344"/>
      <c r="NEX107" s="344"/>
      <c r="NEY107" s="344"/>
      <c r="NEZ107" s="344"/>
      <c r="NFA107" s="344"/>
      <c r="NFB107" s="344"/>
      <c r="NFC107" s="344"/>
      <c r="NFD107" s="344"/>
      <c r="NFE107" s="344"/>
      <c r="NFF107" s="344"/>
      <c r="NFG107" s="344"/>
      <c r="NFH107" s="344"/>
      <c r="NFI107" s="344"/>
      <c r="NFJ107" s="344"/>
      <c r="NFK107" s="344"/>
      <c r="NFL107" s="344"/>
      <c r="NFM107" s="344"/>
      <c r="NFN107" s="344"/>
      <c r="NFO107" s="344"/>
      <c r="NFP107" s="344"/>
      <c r="NFQ107" s="344"/>
      <c r="NFR107" s="344"/>
      <c r="NFS107" s="344"/>
      <c r="NFT107" s="344"/>
      <c r="NFU107" s="344"/>
      <c r="NFV107" s="344"/>
      <c r="NFW107" s="344"/>
      <c r="NFX107" s="344"/>
      <c r="NFY107" s="344"/>
      <c r="NFZ107" s="344"/>
      <c r="NGA107" s="344"/>
      <c r="NGB107" s="344"/>
      <c r="NGC107" s="344"/>
      <c r="NGD107" s="344"/>
      <c r="NGE107" s="344"/>
      <c r="NGF107" s="344"/>
      <c r="NGG107" s="344"/>
      <c r="NGH107" s="344"/>
      <c r="NGI107" s="344"/>
      <c r="NGJ107" s="344"/>
      <c r="NGK107" s="344"/>
      <c r="NGL107" s="344"/>
      <c r="NGM107" s="344"/>
      <c r="NGN107" s="344"/>
      <c r="NGO107" s="344"/>
      <c r="NGP107" s="344"/>
      <c r="NGQ107" s="344"/>
      <c r="NGR107" s="344"/>
      <c r="NGS107" s="344"/>
      <c r="NGT107" s="344"/>
      <c r="NGU107" s="344"/>
      <c r="NGV107" s="344"/>
      <c r="NGW107" s="344"/>
      <c r="NGX107" s="344"/>
      <c r="NGY107" s="344"/>
      <c r="NGZ107" s="344"/>
      <c r="NHA107" s="344"/>
      <c r="NHB107" s="344"/>
      <c r="NHC107" s="344"/>
      <c r="NHD107" s="344"/>
      <c r="NHE107" s="344"/>
      <c r="NHF107" s="344"/>
      <c r="NHG107" s="344"/>
      <c r="NHH107" s="344"/>
      <c r="NHI107" s="344"/>
      <c r="NHJ107" s="344"/>
      <c r="NHK107" s="344"/>
      <c r="NHL107" s="344"/>
      <c r="NHM107" s="344"/>
      <c r="NHN107" s="344"/>
      <c r="NHO107" s="344"/>
      <c r="NHP107" s="344"/>
      <c r="NHQ107" s="344"/>
      <c r="NHR107" s="344"/>
      <c r="NHS107" s="344"/>
      <c r="NHT107" s="344"/>
      <c r="NHU107" s="344"/>
      <c r="NHV107" s="344"/>
      <c r="NHW107" s="344"/>
      <c r="NHX107" s="344"/>
      <c r="NHY107" s="344"/>
      <c r="NHZ107" s="344"/>
      <c r="NIA107" s="344"/>
      <c r="NIB107" s="344"/>
      <c r="NIC107" s="344"/>
      <c r="NID107" s="344"/>
      <c r="NIE107" s="344"/>
      <c r="NIF107" s="344"/>
      <c r="NIG107" s="344"/>
      <c r="NIH107" s="344"/>
      <c r="NII107" s="344"/>
      <c r="NIJ107" s="344"/>
      <c r="NIK107" s="344"/>
      <c r="NIL107" s="344"/>
      <c r="NIM107" s="344"/>
      <c r="NIN107" s="344"/>
      <c r="NIO107" s="344"/>
      <c r="NIP107" s="344"/>
      <c r="NIQ107" s="344"/>
      <c r="NIR107" s="344"/>
      <c r="NIS107" s="344"/>
      <c r="NIT107" s="344"/>
      <c r="NIU107" s="344"/>
      <c r="NIV107" s="344"/>
      <c r="NIW107" s="344"/>
      <c r="NIX107" s="344"/>
      <c r="NIY107" s="344"/>
      <c r="NIZ107" s="344"/>
      <c r="NJA107" s="344"/>
      <c r="NJB107" s="344"/>
      <c r="NJC107" s="344"/>
      <c r="NJD107" s="344"/>
      <c r="NJE107" s="344"/>
      <c r="NJF107" s="344"/>
      <c r="NJG107" s="344"/>
      <c r="NJH107" s="344"/>
      <c r="NJI107" s="344"/>
      <c r="NJJ107" s="344"/>
      <c r="NJK107" s="344"/>
      <c r="NJL107" s="344"/>
      <c r="NJM107" s="344"/>
      <c r="NJN107" s="344"/>
      <c r="NJO107" s="344"/>
      <c r="NJP107" s="344"/>
      <c r="NJQ107" s="344"/>
      <c r="NJR107" s="344"/>
      <c r="NJS107" s="344"/>
      <c r="NJT107" s="344"/>
      <c r="NJU107" s="344"/>
      <c r="NJV107" s="344"/>
      <c r="NJW107" s="344"/>
      <c r="NJX107" s="344"/>
      <c r="NJY107" s="344"/>
      <c r="NJZ107" s="344"/>
      <c r="NKA107" s="344"/>
      <c r="NKB107" s="344"/>
      <c r="NKC107" s="344"/>
      <c r="NKD107" s="344"/>
      <c r="NKE107" s="344"/>
      <c r="NKF107" s="344"/>
      <c r="NKG107" s="344"/>
      <c r="NKH107" s="344"/>
      <c r="NKI107" s="344"/>
      <c r="NKJ107" s="344"/>
      <c r="NKK107" s="344"/>
      <c r="NKL107" s="344"/>
      <c r="NKM107" s="344"/>
      <c r="NKN107" s="344"/>
      <c r="NKO107" s="344"/>
      <c r="NKP107" s="344"/>
      <c r="NKQ107" s="344"/>
      <c r="NKR107" s="344"/>
      <c r="NKS107" s="344"/>
      <c r="NKT107" s="344"/>
      <c r="NKU107" s="344"/>
      <c r="NKV107" s="344"/>
      <c r="NKW107" s="344"/>
      <c r="NKX107" s="344"/>
      <c r="NKY107" s="344"/>
      <c r="NKZ107" s="344"/>
      <c r="NLA107" s="344"/>
      <c r="NLB107" s="344"/>
      <c r="NLC107" s="344"/>
      <c r="NLD107" s="344"/>
      <c r="NLE107" s="344"/>
      <c r="NLF107" s="344"/>
      <c r="NLG107" s="344"/>
      <c r="NLH107" s="344"/>
      <c r="NLI107" s="344"/>
      <c r="NLJ107" s="344"/>
      <c r="NLK107" s="344"/>
      <c r="NLL107" s="344"/>
      <c r="NLM107" s="344"/>
      <c r="NLN107" s="344"/>
      <c r="NLO107" s="344"/>
      <c r="NLP107" s="344"/>
      <c r="NLQ107" s="344"/>
      <c r="NLR107" s="344"/>
      <c r="NLS107" s="344"/>
      <c r="NLT107" s="344"/>
      <c r="NLU107" s="344"/>
      <c r="NLV107" s="344"/>
      <c r="NLW107" s="344"/>
      <c r="NLX107" s="344"/>
      <c r="NLY107" s="344"/>
      <c r="NLZ107" s="344"/>
      <c r="NMA107" s="344"/>
      <c r="NMB107" s="344"/>
      <c r="NMC107" s="344"/>
      <c r="NMD107" s="344"/>
      <c r="NME107" s="344"/>
      <c r="NMF107" s="344"/>
      <c r="NMG107" s="344"/>
      <c r="NMH107" s="344"/>
      <c r="NMI107" s="344"/>
      <c r="NMJ107" s="344"/>
      <c r="NMK107" s="344"/>
      <c r="NML107" s="344"/>
      <c r="NMM107" s="344"/>
      <c r="NMN107" s="344"/>
      <c r="NMO107" s="344"/>
      <c r="NMP107" s="344"/>
      <c r="NMQ107" s="344"/>
      <c r="NMR107" s="344"/>
      <c r="NMS107" s="344"/>
      <c r="NMT107" s="344"/>
      <c r="NMU107" s="344"/>
      <c r="NMV107" s="344"/>
      <c r="NMW107" s="344"/>
      <c r="NMX107" s="344"/>
      <c r="NMY107" s="344"/>
      <c r="NMZ107" s="344"/>
      <c r="NNA107" s="344"/>
      <c r="NNB107" s="344"/>
      <c r="NNC107" s="344"/>
      <c r="NND107" s="344"/>
      <c r="NNE107" s="344"/>
      <c r="NNF107" s="344"/>
      <c r="NNG107" s="344"/>
      <c r="NNH107" s="344"/>
      <c r="NNI107" s="344"/>
      <c r="NNJ107" s="344"/>
      <c r="NNK107" s="344"/>
      <c r="NNL107" s="344"/>
      <c r="NNM107" s="344"/>
      <c r="NNN107" s="344"/>
      <c r="NNO107" s="344"/>
      <c r="NNP107" s="344"/>
      <c r="NNQ107" s="344"/>
      <c r="NNR107" s="344"/>
      <c r="NNS107" s="344"/>
      <c r="NNT107" s="344"/>
      <c r="NNU107" s="344"/>
      <c r="NNV107" s="344"/>
      <c r="NNW107" s="344"/>
      <c r="NNX107" s="344"/>
      <c r="NNY107" s="344"/>
      <c r="NNZ107" s="344"/>
      <c r="NOA107" s="344"/>
      <c r="NOB107" s="344"/>
      <c r="NOC107" s="344"/>
      <c r="NOD107" s="344"/>
      <c r="NOE107" s="344"/>
      <c r="NOF107" s="344"/>
      <c r="NOG107" s="344"/>
      <c r="NOH107" s="344"/>
      <c r="NOI107" s="344"/>
      <c r="NOJ107" s="344"/>
      <c r="NOK107" s="344"/>
      <c r="NOL107" s="344"/>
      <c r="NOM107" s="344"/>
      <c r="NON107" s="344"/>
      <c r="NOO107" s="344"/>
      <c r="NOP107" s="344"/>
      <c r="NOQ107" s="344"/>
      <c r="NOR107" s="344"/>
      <c r="NOS107" s="344"/>
      <c r="NOT107" s="344"/>
      <c r="NOU107" s="344"/>
      <c r="NOV107" s="344"/>
      <c r="NOW107" s="344"/>
      <c r="NOX107" s="344"/>
      <c r="NOY107" s="344"/>
      <c r="NOZ107" s="344"/>
      <c r="NPA107" s="344"/>
      <c r="NPB107" s="344"/>
      <c r="NPC107" s="344"/>
      <c r="NPD107" s="344"/>
      <c r="NPE107" s="344"/>
      <c r="NPF107" s="344"/>
      <c r="NPG107" s="344"/>
      <c r="NPH107" s="344"/>
      <c r="NPI107" s="344"/>
      <c r="NPJ107" s="344"/>
      <c r="NPK107" s="344"/>
      <c r="NPL107" s="344"/>
      <c r="NPM107" s="344"/>
      <c r="NPN107" s="344"/>
      <c r="NPO107" s="344"/>
      <c r="NPP107" s="344"/>
      <c r="NPQ107" s="344"/>
      <c r="NPR107" s="344"/>
      <c r="NPS107" s="344"/>
      <c r="NPT107" s="344"/>
      <c r="NPU107" s="344"/>
      <c r="NPV107" s="344"/>
      <c r="NPW107" s="344"/>
      <c r="NPX107" s="344"/>
      <c r="NPY107" s="344"/>
      <c r="NPZ107" s="344"/>
      <c r="NQA107" s="344"/>
      <c r="NQB107" s="344"/>
      <c r="NQC107" s="344"/>
      <c r="NQD107" s="344"/>
      <c r="NQE107" s="344"/>
      <c r="NQF107" s="344"/>
      <c r="NQG107" s="344"/>
      <c r="NQH107" s="344"/>
      <c r="NQI107" s="344"/>
      <c r="NQJ107" s="344"/>
      <c r="NQK107" s="344"/>
      <c r="NQL107" s="344"/>
      <c r="NQM107" s="344"/>
      <c r="NQN107" s="344"/>
      <c r="NQO107" s="344"/>
      <c r="NQP107" s="344"/>
      <c r="NQQ107" s="344"/>
      <c r="NQR107" s="344"/>
      <c r="NQS107" s="344"/>
      <c r="NQT107" s="344"/>
      <c r="NQU107" s="344"/>
      <c r="NQV107" s="344"/>
      <c r="NQW107" s="344"/>
      <c r="NQX107" s="344"/>
      <c r="NQY107" s="344"/>
      <c r="NQZ107" s="344"/>
      <c r="NRA107" s="344"/>
      <c r="NRB107" s="344"/>
      <c r="NRC107" s="344"/>
      <c r="NRD107" s="344"/>
      <c r="NRE107" s="344"/>
      <c r="NRF107" s="344"/>
      <c r="NRG107" s="344"/>
      <c r="NRH107" s="344"/>
      <c r="NRI107" s="344"/>
      <c r="NRJ107" s="344"/>
      <c r="NRK107" s="344"/>
      <c r="NRL107" s="344"/>
      <c r="NRM107" s="344"/>
      <c r="NRN107" s="344"/>
      <c r="NRO107" s="344"/>
      <c r="NRP107" s="344"/>
      <c r="NRQ107" s="344"/>
      <c r="NRR107" s="344"/>
      <c r="NRS107" s="344"/>
      <c r="NRT107" s="344"/>
      <c r="NRU107" s="344"/>
      <c r="NRV107" s="344"/>
      <c r="NRW107" s="344"/>
      <c r="NRX107" s="344"/>
      <c r="NRY107" s="344"/>
      <c r="NRZ107" s="344"/>
      <c r="NSA107" s="344"/>
      <c r="NSB107" s="344"/>
      <c r="NSC107" s="344"/>
      <c r="NSD107" s="344"/>
      <c r="NSE107" s="344"/>
      <c r="NSF107" s="344"/>
      <c r="NSG107" s="344"/>
      <c r="NSH107" s="344"/>
      <c r="NSI107" s="344"/>
      <c r="NSJ107" s="344"/>
      <c r="NSK107" s="344"/>
      <c r="NSL107" s="344"/>
      <c r="NSM107" s="344"/>
      <c r="NSN107" s="344"/>
      <c r="NSO107" s="344"/>
      <c r="NSP107" s="344"/>
      <c r="NSQ107" s="344"/>
      <c r="NSR107" s="344"/>
      <c r="NSS107" s="344"/>
      <c r="NST107" s="344"/>
      <c r="NSU107" s="344"/>
      <c r="NSV107" s="344"/>
      <c r="NSW107" s="344"/>
      <c r="NSX107" s="344"/>
      <c r="NSY107" s="344"/>
      <c r="NSZ107" s="344"/>
      <c r="NTA107" s="344"/>
      <c r="NTB107" s="344"/>
      <c r="NTC107" s="344"/>
      <c r="NTD107" s="344"/>
      <c r="NTE107" s="344"/>
      <c r="NTF107" s="344"/>
      <c r="NTG107" s="344"/>
      <c r="NTH107" s="344"/>
      <c r="NTI107" s="344"/>
      <c r="NTJ107" s="344"/>
      <c r="NTK107" s="344"/>
      <c r="NTL107" s="344"/>
      <c r="NTM107" s="344"/>
      <c r="NTN107" s="344"/>
      <c r="NTO107" s="344"/>
      <c r="NTP107" s="344"/>
      <c r="NTQ107" s="344"/>
      <c r="NTR107" s="344"/>
      <c r="NTS107" s="344"/>
      <c r="NTT107" s="344"/>
      <c r="NTU107" s="344"/>
      <c r="NTV107" s="344"/>
      <c r="NTW107" s="344"/>
      <c r="NTX107" s="344"/>
      <c r="NTY107" s="344"/>
      <c r="NTZ107" s="344"/>
      <c r="NUA107" s="344"/>
      <c r="NUB107" s="344"/>
      <c r="NUC107" s="344"/>
      <c r="NUD107" s="344"/>
      <c r="NUE107" s="344"/>
      <c r="NUF107" s="344"/>
      <c r="NUG107" s="344"/>
      <c r="NUH107" s="344"/>
      <c r="NUI107" s="344"/>
      <c r="NUJ107" s="344"/>
      <c r="NUK107" s="344"/>
      <c r="NUL107" s="344"/>
      <c r="NUM107" s="344"/>
      <c r="NUN107" s="344"/>
      <c r="NUO107" s="344"/>
      <c r="NUP107" s="344"/>
      <c r="NUQ107" s="344"/>
      <c r="NUR107" s="344"/>
      <c r="NUS107" s="344"/>
      <c r="NUT107" s="344"/>
      <c r="NUU107" s="344"/>
      <c r="NUV107" s="344"/>
      <c r="NUW107" s="344"/>
      <c r="NUX107" s="344"/>
      <c r="NUY107" s="344"/>
      <c r="NUZ107" s="344"/>
      <c r="NVA107" s="344"/>
      <c r="NVB107" s="344"/>
      <c r="NVC107" s="344"/>
      <c r="NVD107" s="344"/>
      <c r="NVE107" s="344"/>
      <c r="NVF107" s="344"/>
      <c r="NVG107" s="344"/>
      <c r="NVH107" s="344"/>
      <c r="NVI107" s="344"/>
      <c r="NVJ107" s="344"/>
      <c r="NVK107" s="344"/>
      <c r="NVL107" s="344"/>
      <c r="NVM107" s="344"/>
      <c r="NVN107" s="344"/>
      <c r="NVO107" s="344"/>
      <c r="NVP107" s="344"/>
      <c r="NVQ107" s="344"/>
      <c r="NVR107" s="344"/>
      <c r="NVS107" s="344"/>
      <c r="NVT107" s="344"/>
      <c r="NVU107" s="344"/>
      <c r="NVV107" s="344"/>
      <c r="NVW107" s="344"/>
      <c r="NVX107" s="344"/>
      <c r="NVY107" s="344"/>
      <c r="NVZ107" s="344"/>
      <c r="NWA107" s="344"/>
      <c r="NWB107" s="344"/>
      <c r="NWC107" s="344"/>
      <c r="NWD107" s="344"/>
      <c r="NWE107" s="344"/>
      <c r="NWF107" s="344"/>
      <c r="NWG107" s="344"/>
      <c r="NWH107" s="344"/>
      <c r="NWI107" s="344"/>
      <c r="NWJ107" s="344"/>
      <c r="NWK107" s="344"/>
      <c r="NWL107" s="344"/>
      <c r="NWM107" s="344"/>
      <c r="NWN107" s="344"/>
      <c r="NWO107" s="344"/>
      <c r="NWP107" s="344"/>
      <c r="NWQ107" s="344"/>
      <c r="NWR107" s="344"/>
      <c r="NWS107" s="344"/>
      <c r="NWT107" s="344"/>
      <c r="NWU107" s="344"/>
      <c r="NWV107" s="344"/>
      <c r="NWW107" s="344"/>
      <c r="NWX107" s="344"/>
      <c r="NWY107" s="344"/>
      <c r="NWZ107" s="344"/>
      <c r="NXA107" s="344"/>
      <c r="NXB107" s="344"/>
      <c r="NXC107" s="344"/>
      <c r="NXD107" s="344"/>
      <c r="NXE107" s="344"/>
      <c r="NXF107" s="344"/>
      <c r="NXG107" s="344"/>
      <c r="NXH107" s="344"/>
      <c r="NXI107" s="344"/>
      <c r="NXJ107" s="344"/>
      <c r="NXK107" s="344"/>
      <c r="NXL107" s="344"/>
      <c r="NXM107" s="344"/>
      <c r="NXN107" s="344"/>
      <c r="NXO107" s="344"/>
      <c r="NXP107" s="344"/>
      <c r="NXQ107" s="344"/>
      <c r="NXR107" s="344"/>
      <c r="NXS107" s="344"/>
      <c r="NXT107" s="344"/>
      <c r="NXU107" s="344"/>
      <c r="NXV107" s="344"/>
      <c r="NXW107" s="344"/>
      <c r="NXX107" s="344"/>
      <c r="NXY107" s="344"/>
      <c r="NXZ107" s="344"/>
      <c r="NYA107" s="344"/>
      <c r="NYB107" s="344"/>
      <c r="NYC107" s="344"/>
      <c r="NYD107" s="344"/>
      <c r="NYE107" s="344"/>
      <c r="NYF107" s="344"/>
      <c r="NYG107" s="344"/>
      <c r="NYH107" s="344"/>
      <c r="NYI107" s="344"/>
      <c r="NYJ107" s="344"/>
      <c r="NYK107" s="344"/>
      <c r="NYL107" s="344"/>
      <c r="NYM107" s="344"/>
      <c r="NYN107" s="344"/>
      <c r="NYO107" s="344"/>
      <c r="NYP107" s="344"/>
      <c r="NYQ107" s="344"/>
      <c r="NYR107" s="344"/>
      <c r="NYS107" s="344"/>
      <c r="NYT107" s="344"/>
      <c r="NYU107" s="344"/>
      <c r="NYV107" s="344"/>
      <c r="NYW107" s="344"/>
      <c r="NYX107" s="344"/>
      <c r="NYY107" s="344"/>
      <c r="NYZ107" s="344"/>
      <c r="NZA107" s="344"/>
      <c r="NZB107" s="344"/>
      <c r="NZC107" s="344"/>
      <c r="NZD107" s="344"/>
      <c r="NZE107" s="344"/>
      <c r="NZF107" s="344"/>
      <c r="NZG107" s="344"/>
      <c r="NZH107" s="344"/>
      <c r="NZI107" s="344"/>
      <c r="NZJ107" s="344"/>
      <c r="NZK107" s="344"/>
      <c r="NZL107" s="344"/>
      <c r="NZM107" s="344"/>
      <c r="NZN107" s="344"/>
      <c r="NZO107" s="344"/>
      <c r="NZP107" s="344"/>
      <c r="NZQ107" s="344"/>
      <c r="NZR107" s="344"/>
      <c r="NZS107" s="344"/>
      <c r="NZT107" s="344"/>
      <c r="NZU107" s="344"/>
      <c r="NZV107" s="344"/>
      <c r="NZW107" s="344"/>
      <c r="NZX107" s="344"/>
      <c r="NZY107" s="344"/>
      <c r="NZZ107" s="344"/>
      <c r="OAA107" s="344"/>
      <c r="OAB107" s="344"/>
      <c r="OAC107" s="344"/>
      <c r="OAD107" s="344"/>
      <c r="OAE107" s="344"/>
      <c r="OAF107" s="344"/>
      <c r="OAG107" s="344"/>
      <c r="OAH107" s="344"/>
      <c r="OAI107" s="344"/>
      <c r="OAJ107" s="344"/>
      <c r="OAK107" s="344"/>
      <c r="OAL107" s="344"/>
      <c r="OAM107" s="344"/>
      <c r="OAN107" s="344"/>
      <c r="OAO107" s="344"/>
      <c r="OAP107" s="344"/>
      <c r="OAQ107" s="344"/>
      <c r="OAR107" s="344"/>
      <c r="OAS107" s="344"/>
      <c r="OAT107" s="344"/>
      <c r="OAU107" s="344"/>
      <c r="OAV107" s="344"/>
      <c r="OAW107" s="344"/>
      <c r="OAX107" s="344"/>
      <c r="OAY107" s="344"/>
      <c r="OAZ107" s="344"/>
      <c r="OBA107" s="344"/>
      <c r="OBB107" s="344"/>
      <c r="OBC107" s="344"/>
      <c r="OBD107" s="344"/>
      <c r="OBE107" s="344"/>
      <c r="OBF107" s="344"/>
      <c r="OBG107" s="344"/>
      <c r="OBH107" s="344"/>
      <c r="OBI107" s="344"/>
      <c r="OBJ107" s="344"/>
      <c r="OBK107" s="344"/>
      <c r="OBL107" s="344"/>
      <c r="OBM107" s="344"/>
      <c r="OBN107" s="344"/>
      <c r="OBO107" s="344"/>
      <c r="OBP107" s="344"/>
      <c r="OBQ107" s="344"/>
      <c r="OBR107" s="344"/>
      <c r="OBS107" s="344"/>
      <c r="OBT107" s="344"/>
      <c r="OBU107" s="344"/>
      <c r="OBV107" s="344"/>
      <c r="OBW107" s="344"/>
      <c r="OBX107" s="344"/>
      <c r="OBY107" s="344"/>
      <c r="OBZ107" s="344"/>
      <c r="OCA107" s="344"/>
      <c r="OCB107" s="344"/>
      <c r="OCC107" s="344"/>
      <c r="OCD107" s="344"/>
      <c r="OCE107" s="344"/>
      <c r="OCF107" s="344"/>
      <c r="OCG107" s="344"/>
      <c r="OCH107" s="344"/>
      <c r="OCI107" s="344"/>
      <c r="OCJ107" s="344"/>
      <c r="OCK107" s="344"/>
      <c r="OCL107" s="344"/>
      <c r="OCM107" s="344"/>
      <c r="OCN107" s="344"/>
      <c r="OCO107" s="344"/>
      <c r="OCP107" s="344"/>
      <c r="OCQ107" s="344"/>
      <c r="OCR107" s="344"/>
      <c r="OCS107" s="344"/>
      <c r="OCT107" s="344"/>
      <c r="OCU107" s="344"/>
      <c r="OCV107" s="344"/>
      <c r="OCW107" s="344"/>
      <c r="OCX107" s="344"/>
      <c r="OCY107" s="344"/>
      <c r="OCZ107" s="344"/>
      <c r="ODA107" s="344"/>
      <c r="ODB107" s="344"/>
      <c r="ODC107" s="344"/>
      <c r="ODD107" s="344"/>
      <c r="ODE107" s="344"/>
      <c r="ODF107" s="344"/>
      <c r="ODG107" s="344"/>
      <c r="ODH107" s="344"/>
      <c r="ODI107" s="344"/>
      <c r="ODJ107" s="344"/>
      <c r="ODK107" s="344"/>
      <c r="ODL107" s="344"/>
      <c r="ODM107" s="344"/>
      <c r="ODN107" s="344"/>
      <c r="ODO107" s="344"/>
      <c r="ODP107" s="344"/>
      <c r="ODQ107" s="344"/>
      <c r="ODR107" s="344"/>
      <c r="ODS107" s="344"/>
      <c r="ODT107" s="344"/>
      <c r="ODU107" s="344"/>
      <c r="ODV107" s="344"/>
      <c r="ODW107" s="344"/>
      <c r="ODX107" s="344"/>
      <c r="ODY107" s="344"/>
      <c r="ODZ107" s="344"/>
      <c r="OEA107" s="344"/>
      <c r="OEB107" s="344"/>
      <c r="OEC107" s="344"/>
      <c r="OED107" s="344"/>
      <c r="OEE107" s="344"/>
      <c r="OEF107" s="344"/>
      <c r="OEG107" s="344"/>
      <c r="OEH107" s="344"/>
      <c r="OEI107" s="344"/>
      <c r="OEJ107" s="344"/>
      <c r="OEK107" s="344"/>
      <c r="OEL107" s="344"/>
      <c r="OEM107" s="344"/>
      <c r="OEN107" s="344"/>
      <c r="OEO107" s="344"/>
      <c r="OEP107" s="344"/>
      <c r="OEQ107" s="344"/>
      <c r="OER107" s="344"/>
      <c r="OES107" s="344"/>
      <c r="OET107" s="344"/>
      <c r="OEU107" s="344"/>
      <c r="OEV107" s="344"/>
      <c r="OEW107" s="344"/>
      <c r="OEX107" s="344"/>
      <c r="OEY107" s="344"/>
      <c r="OEZ107" s="344"/>
      <c r="OFA107" s="344"/>
      <c r="OFB107" s="344"/>
      <c r="OFC107" s="344"/>
      <c r="OFD107" s="344"/>
      <c r="OFE107" s="344"/>
      <c r="OFF107" s="344"/>
      <c r="OFG107" s="344"/>
      <c r="OFH107" s="344"/>
      <c r="OFI107" s="344"/>
      <c r="OFJ107" s="344"/>
      <c r="OFK107" s="344"/>
      <c r="OFL107" s="344"/>
      <c r="OFM107" s="344"/>
      <c r="OFN107" s="344"/>
      <c r="OFO107" s="344"/>
      <c r="OFP107" s="344"/>
      <c r="OFQ107" s="344"/>
      <c r="OFR107" s="344"/>
      <c r="OFS107" s="344"/>
      <c r="OFT107" s="344"/>
      <c r="OFU107" s="344"/>
      <c r="OFV107" s="344"/>
      <c r="OFW107" s="344"/>
      <c r="OFX107" s="344"/>
      <c r="OFY107" s="344"/>
      <c r="OFZ107" s="344"/>
      <c r="OGA107" s="344"/>
      <c r="OGB107" s="344"/>
      <c r="OGC107" s="344"/>
      <c r="OGD107" s="344"/>
      <c r="OGE107" s="344"/>
      <c r="OGF107" s="344"/>
      <c r="OGG107" s="344"/>
      <c r="OGH107" s="344"/>
      <c r="OGI107" s="344"/>
      <c r="OGJ107" s="344"/>
      <c r="OGK107" s="344"/>
      <c r="OGL107" s="344"/>
      <c r="OGM107" s="344"/>
      <c r="OGN107" s="344"/>
      <c r="OGO107" s="344"/>
      <c r="OGP107" s="344"/>
      <c r="OGQ107" s="344"/>
      <c r="OGR107" s="344"/>
      <c r="OGS107" s="344"/>
      <c r="OGT107" s="344"/>
      <c r="OGU107" s="344"/>
      <c r="OGV107" s="344"/>
      <c r="OGW107" s="344"/>
      <c r="OGX107" s="344"/>
      <c r="OGY107" s="344"/>
      <c r="OGZ107" s="344"/>
      <c r="OHA107" s="344"/>
      <c r="OHB107" s="344"/>
      <c r="OHC107" s="344"/>
      <c r="OHD107" s="344"/>
      <c r="OHE107" s="344"/>
      <c r="OHF107" s="344"/>
      <c r="OHG107" s="344"/>
      <c r="OHH107" s="344"/>
      <c r="OHI107" s="344"/>
      <c r="OHJ107" s="344"/>
      <c r="OHK107" s="344"/>
      <c r="OHL107" s="344"/>
      <c r="OHM107" s="344"/>
      <c r="OHN107" s="344"/>
      <c r="OHO107" s="344"/>
      <c r="OHP107" s="344"/>
      <c r="OHQ107" s="344"/>
      <c r="OHR107" s="344"/>
      <c r="OHS107" s="344"/>
      <c r="OHT107" s="344"/>
      <c r="OHU107" s="344"/>
      <c r="OHV107" s="344"/>
      <c r="OHW107" s="344"/>
      <c r="OHX107" s="344"/>
      <c r="OHY107" s="344"/>
      <c r="OHZ107" s="344"/>
      <c r="OIA107" s="344"/>
      <c r="OIB107" s="344"/>
      <c r="OIC107" s="344"/>
      <c r="OID107" s="344"/>
      <c r="OIE107" s="344"/>
      <c r="OIF107" s="344"/>
      <c r="OIG107" s="344"/>
      <c r="OIH107" s="344"/>
      <c r="OII107" s="344"/>
      <c r="OIJ107" s="344"/>
      <c r="OIK107" s="344"/>
      <c r="OIL107" s="344"/>
      <c r="OIM107" s="344"/>
      <c r="OIN107" s="344"/>
      <c r="OIO107" s="344"/>
      <c r="OIP107" s="344"/>
      <c r="OIQ107" s="344"/>
      <c r="OIR107" s="344"/>
      <c r="OIS107" s="344"/>
      <c r="OIT107" s="344"/>
      <c r="OIU107" s="344"/>
      <c r="OIV107" s="344"/>
      <c r="OIW107" s="344"/>
      <c r="OIX107" s="344"/>
      <c r="OIY107" s="344"/>
      <c r="OIZ107" s="344"/>
      <c r="OJA107" s="344"/>
      <c r="OJB107" s="344"/>
      <c r="OJC107" s="344"/>
      <c r="OJD107" s="344"/>
      <c r="OJE107" s="344"/>
      <c r="OJF107" s="344"/>
      <c r="OJG107" s="344"/>
      <c r="OJH107" s="344"/>
      <c r="OJI107" s="344"/>
      <c r="OJJ107" s="344"/>
      <c r="OJK107" s="344"/>
      <c r="OJL107" s="344"/>
      <c r="OJM107" s="344"/>
      <c r="OJN107" s="344"/>
      <c r="OJO107" s="344"/>
      <c r="OJP107" s="344"/>
      <c r="OJQ107" s="344"/>
      <c r="OJR107" s="344"/>
      <c r="OJS107" s="344"/>
      <c r="OJT107" s="344"/>
      <c r="OJU107" s="344"/>
      <c r="OJV107" s="344"/>
      <c r="OJW107" s="344"/>
      <c r="OJX107" s="344"/>
      <c r="OJY107" s="344"/>
      <c r="OJZ107" s="344"/>
      <c r="OKA107" s="344"/>
      <c r="OKB107" s="344"/>
      <c r="OKC107" s="344"/>
      <c r="OKD107" s="344"/>
      <c r="OKE107" s="344"/>
      <c r="OKF107" s="344"/>
      <c r="OKG107" s="344"/>
      <c r="OKH107" s="344"/>
      <c r="OKI107" s="344"/>
      <c r="OKJ107" s="344"/>
      <c r="OKK107" s="344"/>
      <c r="OKL107" s="344"/>
      <c r="OKM107" s="344"/>
      <c r="OKN107" s="344"/>
      <c r="OKO107" s="344"/>
      <c r="OKP107" s="344"/>
      <c r="OKQ107" s="344"/>
      <c r="OKR107" s="344"/>
      <c r="OKS107" s="344"/>
      <c r="OKT107" s="344"/>
      <c r="OKU107" s="344"/>
      <c r="OKV107" s="344"/>
      <c r="OKW107" s="344"/>
      <c r="OKX107" s="344"/>
      <c r="OKY107" s="344"/>
      <c r="OKZ107" s="344"/>
      <c r="OLA107" s="344"/>
      <c r="OLB107" s="344"/>
      <c r="OLC107" s="344"/>
      <c r="OLD107" s="344"/>
      <c r="OLE107" s="344"/>
      <c r="OLF107" s="344"/>
      <c r="OLG107" s="344"/>
      <c r="OLH107" s="344"/>
      <c r="OLI107" s="344"/>
      <c r="OLJ107" s="344"/>
      <c r="OLK107" s="344"/>
      <c r="OLL107" s="344"/>
      <c r="OLM107" s="344"/>
      <c r="OLN107" s="344"/>
      <c r="OLO107" s="344"/>
      <c r="OLP107" s="344"/>
      <c r="OLQ107" s="344"/>
      <c r="OLR107" s="344"/>
      <c r="OLS107" s="344"/>
      <c r="OLT107" s="344"/>
      <c r="OLU107" s="344"/>
      <c r="OLV107" s="344"/>
      <c r="OLW107" s="344"/>
      <c r="OLX107" s="344"/>
      <c r="OLY107" s="344"/>
      <c r="OLZ107" s="344"/>
      <c r="OMA107" s="344"/>
      <c r="OMB107" s="344"/>
      <c r="OMC107" s="344"/>
      <c r="OMD107" s="344"/>
      <c r="OME107" s="344"/>
      <c r="OMF107" s="344"/>
      <c r="OMG107" s="344"/>
      <c r="OMH107" s="344"/>
      <c r="OMI107" s="344"/>
      <c r="OMJ107" s="344"/>
      <c r="OMK107" s="344"/>
      <c r="OML107" s="344"/>
      <c r="OMM107" s="344"/>
      <c r="OMN107" s="344"/>
      <c r="OMO107" s="344"/>
      <c r="OMP107" s="344"/>
      <c r="OMQ107" s="344"/>
      <c r="OMR107" s="344"/>
      <c r="OMS107" s="344"/>
      <c r="OMT107" s="344"/>
      <c r="OMU107" s="344"/>
      <c r="OMV107" s="344"/>
      <c r="OMW107" s="344"/>
      <c r="OMX107" s="344"/>
      <c r="OMY107" s="344"/>
      <c r="OMZ107" s="344"/>
      <c r="ONA107" s="344"/>
      <c r="ONB107" s="344"/>
      <c r="ONC107" s="344"/>
      <c r="OND107" s="344"/>
      <c r="ONE107" s="344"/>
      <c r="ONF107" s="344"/>
      <c r="ONG107" s="344"/>
      <c r="ONH107" s="344"/>
      <c r="ONI107" s="344"/>
      <c r="ONJ107" s="344"/>
      <c r="ONK107" s="344"/>
      <c r="ONL107" s="344"/>
      <c r="ONM107" s="344"/>
      <c r="ONN107" s="344"/>
      <c r="ONO107" s="344"/>
      <c r="ONP107" s="344"/>
      <c r="ONQ107" s="344"/>
      <c r="ONR107" s="344"/>
      <c r="ONS107" s="344"/>
      <c r="ONT107" s="344"/>
      <c r="ONU107" s="344"/>
      <c r="ONV107" s="344"/>
      <c r="ONW107" s="344"/>
      <c r="ONX107" s="344"/>
      <c r="ONY107" s="344"/>
      <c r="ONZ107" s="344"/>
      <c r="OOA107" s="344"/>
      <c r="OOB107" s="344"/>
      <c r="OOC107" s="344"/>
      <c r="OOD107" s="344"/>
      <c r="OOE107" s="344"/>
      <c r="OOF107" s="344"/>
      <c r="OOG107" s="344"/>
      <c r="OOH107" s="344"/>
      <c r="OOI107" s="344"/>
      <c r="OOJ107" s="344"/>
      <c r="OOK107" s="344"/>
      <c r="OOL107" s="344"/>
      <c r="OOM107" s="344"/>
      <c r="OON107" s="344"/>
      <c r="OOO107" s="344"/>
      <c r="OOP107" s="344"/>
      <c r="OOQ107" s="344"/>
      <c r="OOR107" s="344"/>
      <c r="OOS107" s="344"/>
      <c r="OOT107" s="344"/>
      <c r="OOU107" s="344"/>
      <c r="OOV107" s="344"/>
      <c r="OOW107" s="344"/>
      <c r="OOX107" s="344"/>
      <c r="OOY107" s="344"/>
      <c r="OOZ107" s="344"/>
      <c r="OPA107" s="344"/>
      <c r="OPB107" s="344"/>
      <c r="OPC107" s="344"/>
      <c r="OPD107" s="344"/>
      <c r="OPE107" s="344"/>
      <c r="OPF107" s="344"/>
      <c r="OPG107" s="344"/>
      <c r="OPH107" s="344"/>
      <c r="OPI107" s="344"/>
      <c r="OPJ107" s="344"/>
      <c r="OPK107" s="344"/>
      <c r="OPL107" s="344"/>
      <c r="OPM107" s="344"/>
      <c r="OPN107" s="344"/>
      <c r="OPO107" s="344"/>
      <c r="OPP107" s="344"/>
      <c r="OPQ107" s="344"/>
      <c r="OPR107" s="344"/>
      <c r="OPS107" s="344"/>
      <c r="OPT107" s="344"/>
      <c r="OPU107" s="344"/>
      <c r="OPV107" s="344"/>
      <c r="OPW107" s="344"/>
      <c r="OPX107" s="344"/>
      <c r="OPY107" s="344"/>
      <c r="OPZ107" s="344"/>
      <c r="OQA107" s="344"/>
      <c r="OQB107" s="344"/>
      <c r="OQC107" s="344"/>
      <c r="OQD107" s="344"/>
      <c r="OQE107" s="344"/>
      <c r="OQF107" s="344"/>
      <c r="OQG107" s="344"/>
      <c r="OQH107" s="344"/>
      <c r="OQI107" s="344"/>
      <c r="OQJ107" s="344"/>
      <c r="OQK107" s="344"/>
      <c r="OQL107" s="344"/>
      <c r="OQM107" s="344"/>
      <c r="OQN107" s="344"/>
      <c r="OQO107" s="344"/>
      <c r="OQP107" s="344"/>
      <c r="OQQ107" s="344"/>
      <c r="OQR107" s="344"/>
      <c r="OQS107" s="344"/>
      <c r="OQT107" s="344"/>
      <c r="OQU107" s="344"/>
      <c r="OQV107" s="344"/>
      <c r="OQW107" s="344"/>
      <c r="OQX107" s="344"/>
      <c r="OQY107" s="344"/>
      <c r="OQZ107" s="344"/>
      <c r="ORA107" s="344"/>
      <c r="ORB107" s="344"/>
      <c r="ORC107" s="344"/>
      <c r="ORD107" s="344"/>
      <c r="ORE107" s="344"/>
      <c r="ORF107" s="344"/>
      <c r="ORG107" s="344"/>
      <c r="ORH107" s="344"/>
      <c r="ORI107" s="344"/>
      <c r="ORJ107" s="344"/>
      <c r="ORK107" s="344"/>
      <c r="ORL107" s="344"/>
      <c r="ORM107" s="344"/>
      <c r="ORN107" s="344"/>
      <c r="ORO107" s="344"/>
      <c r="ORP107" s="344"/>
      <c r="ORQ107" s="344"/>
      <c r="ORR107" s="344"/>
      <c r="ORS107" s="344"/>
      <c r="ORT107" s="344"/>
      <c r="ORU107" s="344"/>
      <c r="ORV107" s="344"/>
      <c r="ORW107" s="344"/>
      <c r="ORX107" s="344"/>
      <c r="ORY107" s="344"/>
      <c r="ORZ107" s="344"/>
      <c r="OSA107" s="344"/>
      <c r="OSB107" s="344"/>
      <c r="OSC107" s="344"/>
      <c r="OSD107" s="344"/>
      <c r="OSE107" s="344"/>
      <c r="OSF107" s="344"/>
      <c r="OSG107" s="344"/>
      <c r="OSH107" s="344"/>
      <c r="OSI107" s="344"/>
      <c r="OSJ107" s="344"/>
      <c r="OSK107" s="344"/>
      <c r="OSL107" s="344"/>
      <c r="OSM107" s="344"/>
      <c r="OSN107" s="344"/>
      <c r="OSO107" s="344"/>
      <c r="OSP107" s="344"/>
      <c r="OSQ107" s="344"/>
      <c r="OSR107" s="344"/>
      <c r="OSS107" s="344"/>
      <c r="OST107" s="344"/>
      <c r="OSU107" s="344"/>
      <c r="OSV107" s="344"/>
      <c r="OSW107" s="344"/>
      <c r="OSX107" s="344"/>
      <c r="OSY107" s="344"/>
      <c r="OSZ107" s="344"/>
      <c r="OTA107" s="344"/>
      <c r="OTB107" s="344"/>
      <c r="OTC107" s="344"/>
      <c r="OTD107" s="344"/>
      <c r="OTE107" s="344"/>
      <c r="OTF107" s="344"/>
      <c r="OTG107" s="344"/>
      <c r="OTH107" s="344"/>
      <c r="OTI107" s="344"/>
      <c r="OTJ107" s="344"/>
      <c r="OTK107" s="344"/>
      <c r="OTL107" s="344"/>
      <c r="OTM107" s="344"/>
      <c r="OTN107" s="344"/>
      <c r="OTO107" s="344"/>
      <c r="OTP107" s="344"/>
      <c r="OTQ107" s="344"/>
      <c r="OTR107" s="344"/>
      <c r="OTS107" s="344"/>
      <c r="OTT107" s="344"/>
      <c r="OTU107" s="344"/>
      <c r="OTV107" s="344"/>
      <c r="OTW107" s="344"/>
      <c r="OTX107" s="344"/>
      <c r="OTY107" s="344"/>
      <c r="OTZ107" s="344"/>
      <c r="OUA107" s="344"/>
      <c r="OUB107" s="344"/>
      <c r="OUC107" s="344"/>
      <c r="OUD107" s="344"/>
      <c r="OUE107" s="344"/>
      <c r="OUF107" s="344"/>
      <c r="OUG107" s="344"/>
      <c r="OUH107" s="344"/>
      <c r="OUI107" s="344"/>
      <c r="OUJ107" s="344"/>
      <c r="OUK107" s="344"/>
      <c r="OUL107" s="344"/>
      <c r="OUM107" s="344"/>
      <c r="OUN107" s="344"/>
      <c r="OUO107" s="344"/>
      <c r="OUP107" s="344"/>
      <c r="OUQ107" s="344"/>
      <c r="OUR107" s="344"/>
      <c r="OUS107" s="344"/>
      <c r="OUT107" s="344"/>
      <c r="OUU107" s="344"/>
      <c r="OUV107" s="344"/>
      <c r="OUW107" s="344"/>
      <c r="OUX107" s="344"/>
      <c r="OUY107" s="344"/>
      <c r="OUZ107" s="344"/>
      <c r="OVA107" s="344"/>
      <c r="OVB107" s="344"/>
      <c r="OVC107" s="344"/>
      <c r="OVD107" s="344"/>
      <c r="OVE107" s="344"/>
      <c r="OVF107" s="344"/>
      <c r="OVG107" s="344"/>
      <c r="OVH107" s="344"/>
      <c r="OVI107" s="344"/>
      <c r="OVJ107" s="344"/>
      <c r="OVK107" s="344"/>
      <c r="OVL107" s="344"/>
      <c r="OVM107" s="344"/>
      <c r="OVN107" s="344"/>
      <c r="OVO107" s="344"/>
      <c r="OVP107" s="344"/>
      <c r="OVQ107" s="344"/>
      <c r="OVR107" s="344"/>
      <c r="OVS107" s="344"/>
      <c r="OVT107" s="344"/>
      <c r="OVU107" s="344"/>
      <c r="OVV107" s="344"/>
      <c r="OVW107" s="344"/>
      <c r="OVX107" s="344"/>
      <c r="OVY107" s="344"/>
      <c r="OVZ107" s="344"/>
      <c r="OWA107" s="344"/>
      <c r="OWB107" s="344"/>
      <c r="OWC107" s="344"/>
      <c r="OWD107" s="344"/>
      <c r="OWE107" s="344"/>
      <c r="OWF107" s="344"/>
      <c r="OWG107" s="344"/>
      <c r="OWH107" s="344"/>
      <c r="OWI107" s="344"/>
      <c r="OWJ107" s="344"/>
      <c r="OWK107" s="344"/>
      <c r="OWL107" s="344"/>
      <c r="OWM107" s="344"/>
      <c r="OWN107" s="344"/>
      <c r="OWO107" s="344"/>
      <c r="OWP107" s="344"/>
      <c r="OWQ107" s="344"/>
      <c r="OWR107" s="344"/>
      <c r="OWS107" s="344"/>
      <c r="OWT107" s="344"/>
      <c r="OWU107" s="344"/>
      <c r="OWV107" s="344"/>
      <c r="OWW107" s="344"/>
      <c r="OWX107" s="344"/>
      <c r="OWY107" s="344"/>
      <c r="OWZ107" s="344"/>
      <c r="OXA107" s="344"/>
      <c r="OXB107" s="344"/>
      <c r="OXC107" s="344"/>
      <c r="OXD107" s="344"/>
      <c r="OXE107" s="344"/>
      <c r="OXF107" s="344"/>
      <c r="OXG107" s="344"/>
      <c r="OXH107" s="344"/>
      <c r="OXI107" s="344"/>
      <c r="OXJ107" s="344"/>
      <c r="OXK107" s="344"/>
      <c r="OXL107" s="344"/>
      <c r="OXM107" s="344"/>
      <c r="OXN107" s="344"/>
      <c r="OXO107" s="344"/>
      <c r="OXP107" s="344"/>
      <c r="OXQ107" s="344"/>
      <c r="OXR107" s="344"/>
      <c r="OXS107" s="344"/>
      <c r="OXT107" s="344"/>
      <c r="OXU107" s="344"/>
      <c r="OXV107" s="344"/>
      <c r="OXW107" s="344"/>
      <c r="OXX107" s="344"/>
      <c r="OXY107" s="344"/>
      <c r="OXZ107" s="344"/>
      <c r="OYA107" s="344"/>
      <c r="OYB107" s="344"/>
      <c r="OYC107" s="344"/>
      <c r="OYD107" s="344"/>
      <c r="OYE107" s="344"/>
      <c r="OYF107" s="344"/>
      <c r="OYG107" s="344"/>
      <c r="OYH107" s="344"/>
      <c r="OYI107" s="344"/>
      <c r="OYJ107" s="344"/>
      <c r="OYK107" s="344"/>
      <c r="OYL107" s="344"/>
      <c r="OYM107" s="344"/>
      <c r="OYN107" s="344"/>
      <c r="OYO107" s="344"/>
      <c r="OYP107" s="344"/>
      <c r="OYQ107" s="344"/>
      <c r="OYR107" s="344"/>
      <c r="OYS107" s="344"/>
      <c r="OYT107" s="344"/>
      <c r="OYU107" s="344"/>
      <c r="OYV107" s="344"/>
      <c r="OYW107" s="344"/>
      <c r="OYX107" s="344"/>
      <c r="OYY107" s="344"/>
      <c r="OYZ107" s="344"/>
      <c r="OZA107" s="344"/>
      <c r="OZB107" s="344"/>
      <c r="OZC107" s="344"/>
      <c r="OZD107" s="344"/>
      <c r="OZE107" s="344"/>
      <c r="OZF107" s="344"/>
      <c r="OZG107" s="344"/>
      <c r="OZH107" s="344"/>
      <c r="OZI107" s="344"/>
      <c r="OZJ107" s="344"/>
      <c r="OZK107" s="344"/>
      <c r="OZL107" s="344"/>
      <c r="OZM107" s="344"/>
      <c r="OZN107" s="344"/>
      <c r="OZO107" s="344"/>
      <c r="OZP107" s="344"/>
      <c r="OZQ107" s="344"/>
      <c r="OZR107" s="344"/>
      <c r="OZS107" s="344"/>
      <c r="OZT107" s="344"/>
      <c r="OZU107" s="344"/>
      <c r="OZV107" s="344"/>
      <c r="OZW107" s="344"/>
      <c r="OZX107" s="344"/>
      <c r="OZY107" s="344"/>
      <c r="OZZ107" s="344"/>
      <c r="PAA107" s="344"/>
      <c r="PAB107" s="344"/>
      <c r="PAC107" s="344"/>
      <c r="PAD107" s="344"/>
      <c r="PAE107" s="344"/>
      <c r="PAF107" s="344"/>
      <c r="PAG107" s="344"/>
      <c r="PAH107" s="344"/>
      <c r="PAI107" s="344"/>
      <c r="PAJ107" s="344"/>
      <c r="PAK107" s="344"/>
      <c r="PAL107" s="344"/>
      <c r="PAM107" s="344"/>
      <c r="PAN107" s="344"/>
      <c r="PAO107" s="344"/>
      <c r="PAP107" s="344"/>
      <c r="PAQ107" s="344"/>
      <c r="PAR107" s="344"/>
      <c r="PAS107" s="344"/>
      <c r="PAT107" s="344"/>
      <c r="PAU107" s="344"/>
      <c r="PAV107" s="344"/>
      <c r="PAW107" s="344"/>
      <c r="PAX107" s="344"/>
      <c r="PAY107" s="344"/>
      <c r="PAZ107" s="344"/>
      <c r="PBA107" s="344"/>
      <c r="PBB107" s="344"/>
      <c r="PBC107" s="344"/>
      <c r="PBD107" s="344"/>
      <c r="PBE107" s="344"/>
      <c r="PBF107" s="344"/>
      <c r="PBG107" s="344"/>
      <c r="PBH107" s="344"/>
      <c r="PBI107" s="344"/>
      <c r="PBJ107" s="344"/>
      <c r="PBK107" s="344"/>
      <c r="PBL107" s="344"/>
      <c r="PBM107" s="344"/>
      <c r="PBN107" s="344"/>
      <c r="PBO107" s="344"/>
      <c r="PBP107" s="344"/>
      <c r="PBQ107" s="344"/>
      <c r="PBR107" s="344"/>
      <c r="PBS107" s="344"/>
      <c r="PBT107" s="344"/>
      <c r="PBU107" s="344"/>
      <c r="PBV107" s="344"/>
      <c r="PBW107" s="344"/>
      <c r="PBX107" s="344"/>
      <c r="PBY107" s="344"/>
      <c r="PBZ107" s="344"/>
      <c r="PCA107" s="344"/>
      <c r="PCB107" s="344"/>
      <c r="PCC107" s="344"/>
      <c r="PCD107" s="344"/>
      <c r="PCE107" s="344"/>
      <c r="PCF107" s="344"/>
      <c r="PCG107" s="344"/>
      <c r="PCH107" s="344"/>
      <c r="PCI107" s="344"/>
      <c r="PCJ107" s="344"/>
      <c r="PCK107" s="344"/>
      <c r="PCL107" s="344"/>
      <c r="PCM107" s="344"/>
      <c r="PCN107" s="344"/>
      <c r="PCO107" s="344"/>
      <c r="PCP107" s="344"/>
      <c r="PCQ107" s="344"/>
      <c r="PCR107" s="344"/>
      <c r="PCS107" s="344"/>
      <c r="PCT107" s="344"/>
      <c r="PCU107" s="344"/>
      <c r="PCV107" s="344"/>
      <c r="PCW107" s="344"/>
      <c r="PCX107" s="344"/>
      <c r="PCY107" s="344"/>
      <c r="PCZ107" s="344"/>
      <c r="PDA107" s="344"/>
      <c r="PDB107" s="344"/>
      <c r="PDC107" s="344"/>
      <c r="PDD107" s="344"/>
      <c r="PDE107" s="344"/>
      <c r="PDF107" s="344"/>
      <c r="PDG107" s="344"/>
      <c r="PDH107" s="344"/>
      <c r="PDI107" s="344"/>
      <c r="PDJ107" s="344"/>
      <c r="PDK107" s="344"/>
      <c r="PDL107" s="344"/>
      <c r="PDM107" s="344"/>
      <c r="PDN107" s="344"/>
      <c r="PDO107" s="344"/>
      <c r="PDP107" s="344"/>
      <c r="PDQ107" s="344"/>
      <c r="PDR107" s="344"/>
      <c r="PDS107" s="344"/>
      <c r="PDT107" s="344"/>
      <c r="PDU107" s="344"/>
      <c r="PDV107" s="344"/>
      <c r="PDW107" s="344"/>
      <c r="PDX107" s="344"/>
      <c r="PDY107" s="344"/>
      <c r="PDZ107" s="344"/>
      <c r="PEA107" s="344"/>
      <c r="PEB107" s="344"/>
      <c r="PEC107" s="344"/>
      <c r="PED107" s="344"/>
      <c r="PEE107" s="344"/>
      <c r="PEF107" s="344"/>
      <c r="PEG107" s="344"/>
      <c r="PEH107" s="344"/>
      <c r="PEI107" s="344"/>
      <c r="PEJ107" s="344"/>
      <c r="PEK107" s="344"/>
      <c r="PEL107" s="344"/>
      <c r="PEM107" s="344"/>
      <c r="PEN107" s="344"/>
      <c r="PEO107" s="344"/>
      <c r="PEP107" s="344"/>
      <c r="PEQ107" s="344"/>
      <c r="PER107" s="344"/>
      <c r="PES107" s="344"/>
      <c r="PET107" s="344"/>
      <c r="PEU107" s="344"/>
      <c r="PEV107" s="344"/>
      <c r="PEW107" s="344"/>
      <c r="PEX107" s="344"/>
      <c r="PEY107" s="344"/>
      <c r="PEZ107" s="344"/>
      <c r="PFA107" s="344"/>
      <c r="PFB107" s="344"/>
      <c r="PFC107" s="344"/>
      <c r="PFD107" s="344"/>
      <c r="PFE107" s="344"/>
      <c r="PFF107" s="344"/>
      <c r="PFG107" s="344"/>
      <c r="PFH107" s="344"/>
      <c r="PFI107" s="344"/>
      <c r="PFJ107" s="344"/>
      <c r="PFK107" s="344"/>
      <c r="PFL107" s="344"/>
      <c r="PFM107" s="344"/>
      <c r="PFN107" s="344"/>
      <c r="PFO107" s="344"/>
      <c r="PFP107" s="344"/>
      <c r="PFQ107" s="344"/>
      <c r="PFR107" s="344"/>
      <c r="PFS107" s="344"/>
      <c r="PFT107" s="344"/>
      <c r="PFU107" s="344"/>
      <c r="PFV107" s="344"/>
      <c r="PFW107" s="344"/>
      <c r="PFX107" s="344"/>
      <c r="PFY107" s="344"/>
      <c r="PFZ107" s="344"/>
      <c r="PGA107" s="344"/>
      <c r="PGB107" s="344"/>
      <c r="PGC107" s="344"/>
      <c r="PGD107" s="344"/>
      <c r="PGE107" s="344"/>
      <c r="PGF107" s="344"/>
      <c r="PGG107" s="344"/>
      <c r="PGH107" s="344"/>
      <c r="PGI107" s="344"/>
      <c r="PGJ107" s="344"/>
      <c r="PGK107" s="344"/>
      <c r="PGL107" s="344"/>
      <c r="PGM107" s="344"/>
      <c r="PGN107" s="344"/>
      <c r="PGO107" s="344"/>
      <c r="PGP107" s="344"/>
      <c r="PGQ107" s="344"/>
      <c r="PGR107" s="344"/>
      <c r="PGS107" s="344"/>
      <c r="PGT107" s="344"/>
      <c r="PGU107" s="344"/>
      <c r="PGV107" s="344"/>
      <c r="PGW107" s="344"/>
      <c r="PGX107" s="344"/>
      <c r="PGY107" s="344"/>
      <c r="PGZ107" s="344"/>
      <c r="PHA107" s="344"/>
      <c r="PHB107" s="344"/>
      <c r="PHC107" s="344"/>
      <c r="PHD107" s="344"/>
      <c r="PHE107" s="344"/>
      <c r="PHF107" s="344"/>
      <c r="PHG107" s="344"/>
      <c r="PHH107" s="344"/>
      <c r="PHI107" s="344"/>
      <c r="PHJ107" s="344"/>
      <c r="PHK107" s="344"/>
      <c r="PHL107" s="344"/>
      <c r="PHM107" s="344"/>
      <c r="PHN107" s="344"/>
      <c r="PHO107" s="344"/>
      <c r="PHP107" s="344"/>
      <c r="PHQ107" s="344"/>
      <c r="PHR107" s="344"/>
      <c r="PHS107" s="344"/>
      <c r="PHT107" s="344"/>
      <c r="PHU107" s="344"/>
      <c r="PHV107" s="344"/>
      <c r="PHW107" s="344"/>
      <c r="PHX107" s="344"/>
      <c r="PHY107" s="344"/>
      <c r="PHZ107" s="344"/>
      <c r="PIA107" s="344"/>
      <c r="PIB107" s="344"/>
      <c r="PIC107" s="344"/>
      <c r="PID107" s="344"/>
      <c r="PIE107" s="344"/>
      <c r="PIF107" s="344"/>
      <c r="PIG107" s="344"/>
      <c r="PIH107" s="344"/>
      <c r="PII107" s="344"/>
      <c r="PIJ107" s="344"/>
      <c r="PIK107" s="344"/>
      <c r="PIL107" s="344"/>
      <c r="PIM107" s="344"/>
      <c r="PIN107" s="344"/>
      <c r="PIO107" s="344"/>
      <c r="PIP107" s="344"/>
      <c r="PIQ107" s="344"/>
      <c r="PIR107" s="344"/>
      <c r="PIS107" s="344"/>
      <c r="PIT107" s="344"/>
      <c r="PIU107" s="344"/>
      <c r="PIV107" s="344"/>
      <c r="PIW107" s="344"/>
      <c r="PIX107" s="344"/>
      <c r="PIY107" s="344"/>
      <c r="PIZ107" s="344"/>
      <c r="PJA107" s="344"/>
      <c r="PJB107" s="344"/>
      <c r="PJC107" s="344"/>
      <c r="PJD107" s="344"/>
      <c r="PJE107" s="344"/>
      <c r="PJF107" s="344"/>
      <c r="PJG107" s="344"/>
      <c r="PJH107" s="344"/>
      <c r="PJI107" s="344"/>
      <c r="PJJ107" s="344"/>
      <c r="PJK107" s="344"/>
      <c r="PJL107" s="344"/>
      <c r="PJM107" s="344"/>
      <c r="PJN107" s="344"/>
      <c r="PJO107" s="344"/>
      <c r="PJP107" s="344"/>
      <c r="PJQ107" s="344"/>
      <c r="PJR107" s="344"/>
      <c r="PJS107" s="344"/>
      <c r="PJT107" s="344"/>
      <c r="PJU107" s="344"/>
      <c r="PJV107" s="344"/>
      <c r="PJW107" s="344"/>
      <c r="PJX107" s="344"/>
      <c r="PJY107" s="344"/>
      <c r="PJZ107" s="344"/>
      <c r="PKA107" s="344"/>
      <c r="PKB107" s="344"/>
      <c r="PKC107" s="344"/>
      <c r="PKD107" s="344"/>
      <c r="PKE107" s="344"/>
      <c r="PKF107" s="344"/>
      <c r="PKG107" s="344"/>
      <c r="PKH107" s="344"/>
      <c r="PKI107" s="344"/>
      <c r="PKJ107" s="344"/>
      <c r="PKK107" s="344"/>
      <c r="PKL107" s="344"/>
      <c r="PKM107" s="344"/>
      <c r="PKN107" s="344"/>
      <c r="PKO107" s="344"/>
      <c r="PKP107" s="344"/>
      <c r="PKQ107" s="344"/>
      <c r="PKR107" s="344"/>
      <c r="PKS107" s="344"/>
      <c r="PKT107" s="344"/>
      <c r="PKU107" s="344"/>
      <c r="PKV107" s="344"/>
      <c r="PKW107" s="344"/>
      <c r="PKX107" s="344"/>
      <c r="PKY107" s="344"/>
      <c r="PKZ107" s="344"/>
      <c r="PLA107" s="344"/>
      <c r="PLB107" s="344"/>
      <c r="PLC107" s="344"/>
      <c r="PLD107" s="344"/>
      <c r="PLE107" s="344"/>
      <c r="PLF107" s="344"/>
      <c r="PLG107" s="344"/>
      <c r="PLH107" s="344"/>
      <c r="PLI107" s="344"/>
      <c r="PLJ107" s="344"/>
      <c r="PLK107" s="344"/>
      <c r="PLL107" s="344"/>
      <c r="PLM107" s="344"/>
      <c r="PLN107" s="344"/>
      <c r="PLO107" s="344"/>
      <c r="PLP107" s="344"/>
      <c r="PLQ107" s="344"/>
      <c r="PLR107" s="344"/>
      <c r="PLS107" s="344"/>
      <c r="PLT107" s="344"/>
      <c r="PLU107" s="344"/>
      <c r="PLV107" s="344"/>
      <c r="PLW107" s="344"/>
      <c r="PLX107" s="344"/>
      <c r="PLY107" s="344"/>
      <c r="PLZ107" s="344"/>
      <c r="PMA107" s="344"/>
      <c r="PMB107" s="344"/>
      <c r="PMC107" s="344"/>
      <c r="PMD107" s="344"/>
      <c r="PME107" s="344"/>
      <c r="PMF107" s="344"/>
      <c r="PMG107" s="344"/>
      <c r="PMH107" s="344"/>
      <c r="PMI107" s="344"/>
      <c r="PMJ107" s="344"/>
      <c r="PMK107" s="344"/>
      <c r="PML107" s="344"/>
      <c r="PMM107" s="344"/>
      <c r="PMN107" s="344"/>
      <c r="PMO107" s="344"/>
      <c r="PMP107" s="344"/>
      <c r="PMQ107" s="344"/>
      <c r="PMR107" s="344"/>
      <c r="PMS107" s="344"/>
      <c r="PMT107" s="344"/>
      <c r="PMU107" s="344"/>
      <c r="PMV107" s="344"/>
      <c r="PMW107" s="344"/>
      <c r="PMX107" s="344"/>
      <c r="PMY107" s="344"/>
      <c r="PMZ107" s="344"/>
      <c r="PNA107" s="344"/>
      <c r="PNB107" s="344"/>
      <c r="PNC107" s="344"/>
      <c r="PND107" s="344"/>
      <c r="PNE107" s="344"/>
      <c r="PNF107" s="344"/>
      <c r="PNG107" s="344"/>
      <c r="PNH107" s="344"/>
      <c r="PNI107" s="344"/>
      <c r="PNJ107" s="344"/>
      <c r="PNK107" s="344"/>
      <c r="PNL107" s="344"/>
      <c r="PNM107" s="344"/>
      <c r="PNN107" s="344"/>
      <c r="PNO107" s="344"/>
      <c r="PNP107" s="344"/>
      <c r="PNQ107" s="344"/>
      <c r="PNR107" s="344"/>
      <c r="PNS107" s="344"/>
      <c r="PNT107" s="344"/>
      <c r="PNU107" s="344"/>
      <c r="PNV107" s="344"/>
      <c r="PNW107" s="344"/>
      <c r="PNX107" s="344"/>
      <c r="PNY107" s="344"/>
      <c r="PNZ107" s="344"/>
      <c r="POA107" s="344"/>
      <c r="POB107" s="344"/>
      <c r="POC107" s="344"/>
      <c r="POD107" s="344"/>
      <c r="POE107" s="344"/>
      <c r="POF107" s="344"/>
      <c r="POG107" s="344"/>
      <c r="POH107" s="344"/>
      <c r="POI107" s="344"/>
      <c r="POJ107" s="344"/>
      <c r="POK107" s="344"/>
      <c r="POL107" s="344"/>
      <c r="POM107" s="344"/>
      <c r="PON107" s="344"/>
      <c r="POO107" s="344"/>
      <c r="POP107" s="344"/>
      <c r="POQ107" s="344"/>
      <c r="POR107" s="344"/>
      <c r="POS107" s="344"/>
      <c r="POT107" s="344"/>
      <c r="POU107" s="344"/>
      <c r="POV107" s="344"/>
      <c r="POW107" s="344"/>
      <c r="POX107" s="344"/>
      <c r="POY107" s="344"/>
      <c r="POZ107" s="344"/>
      <c r="PPA107" s="344"/>
      <c r="PPB107" s="344"/>
      <c r="PPC107" s="344"/>
      <c r="PPD107" s="344"/>
      <c r="PPE107" s="344"/>
      <c r="PPF107" s="344"/>
      <c r="PPG107" s="344"/>
      <c r="PPH107" s="344"/>
      <c r="PPI107" s="344"/>
      <c r="PPJ107" s="344"/>
      <c r="PPK107" s="344"/>
      <c r="PPL107" s="344"/>
      <c r="PPM107" s="344"/>
      <c r="PPN107" s="344"/>
      <c r="PPO107" s="344"/>
      <c r="PPP107" s="344"/>
      <c r="PPQ107" s="344"/>
      <c r="PPR107" s="344"/>
      <c r="PPS107" s="344"/>
      <c r="PPT107" s="344"/>
      <c r="PPU107" s="344"/>
      <c r="PPV107" s="344"/>
      <c r="PPW107" s="344"/>
      <c r="PPX107" s="344"/>
      <c r="PPY107" s="344"/>
      <c r="PPZ107" s="344"/>
      <c r="PQA107" s="344"/>
      <c r="PQB107" s="344"/>
      <c r="PQC107" s="344"/>
      <c r="PQD107" s="344"/>
      <c r="PQE107" s="344"/>
      <c r="PQF107" s="344"/>
      <c r="PQG107" s="344"/>
      <c r="PQH107" s="344"/>
      <c r="PQI107" s="344"/>
      <c r="PQJ107" s="344"/>
      <c r="PQK107" s="344"/>
      <c r="PQL107" s="344"/>
      <c r="PQM107" s="344"/>
      <c r="PQN107" s="344"/>
      <c r="PQO107" s="344"/>
      <c r="PQP107" s="344"/>
      <c r="PQQ107" s="344"/>
      <c r="PQR107" s="344"/>
      <c r="PQS107" s="344"/>
      <c r="PQT107" s="344"/>
      <c r="PQU107" s="344"/>
      <c r="PQV107" s="344"/>
      <c r="PQW107" s="344"/>
      <c r="PQX107" s="344"/>
      <c r="PQY107" s="344"/>
      <c r="PQZ107" s="344"/>
      <c r="PRA107" s="344"/>
      <c r="PRB107" s="344"/>
      <c r="PRC107" s="344"/>
      <c r="PRD107" s="344"/>
      <c r="PRE107" s="344"/>
      <c r="PRF107" s="344"/>
      <c r="PRG107" s="344"/>
      <c r="PRH107" s="344"/>
      <c r="PRI107" s="344"/>
      <c r="PRJ107" s="344"/>
      <c r="PRK107" s="344"/>
      <c r="PRL107" s="344"/>
      <c r="PRM107" s="344"/>
      <c r="PRN107" s="344"/>
      <c r="PRO107" s="344"/>
      <c r="PRP107" s="344"/>
      <c r="PRQ107" s="344"/>
      <c r="PRR107" s="344"/>
      <c r="PRS107" s="344"/>
      <c r="PRT107" s="344"/>
      <c r="PRU107" s="344"/>
      <c r="PRV107" s="344"/>
      <c r="PRW107" s="344"/>
      <c r="PRX107" s="344"/>
      <c r="PRY107" s="344"/>
      <c r="PRZ107" s="344"/>
      <c r="PSA107" s="344"/>
      <c r="PSB107" s="344"/>
      <c r="PSC107" s="344"/>
      <c r="PSD107" s="344"/>
      <c r="PSE107" s="344"/>
      <c r="PSF107" s="344"/>
      <c r="PSG107" s="344"/>
      <c r="PSH107" s="344"/>
      <c r="PSI107" s="344"/>
      <c r="PSJ107" s="344"/>
      <c r="PSK107" s="344"/>
      <c r="PSL107" s="344"/>
      <c r="PSM107" s="344"/>
      <c r="PSN107" s="344"/>
      <c r="PSO107" s="344"/>
      <c r="PSP107" s="344"/>
      <c r="PSQ107" s="344"/>
      <c r="PSR107" s="344"/>
      <c r="PSS107" s="344"/>
      <c r="PST107" s="344"/>
      <c r="PSU107" s="344"/>
      <c r="PSV107" s="344"/>
      <c r="PSW107" s="344"/>
      <c r="PSX107" s="344"/>
      <c r="PSY107" s="344"/>
      <c r="PSZ107" s="344"/>
      <c r="PTA107" s="344"/>
      <c r="PTB107" s="344"/>
      <c r="PTC107" s="344"/>
      <c r="PTD107" s="344"/>
      <c r="PTE107" s="344"/>
      <c r="PTF107" s="344"/>
      <c r="PTG107" s="344"/>
      <c r="PTH107" s="344"/>
      <c r="PTI107" s="344"/>
      <c r="PTJ107" s="344"/>
      <c r="PTK107" s="344"/>
      <c r="PTL107" s="344"/>
      <c r="PTM107" s="344"/>
      <c r="PTN107" s="344"/>
      <c r="PTO107" s="344"/>
      <c r="PTP107" s="344"/>
      <c r="PTQ107" s="344"/>
      <c r="PTR107" s="344"/>
      <c r="PTS107" s="344"/>
      <c r="PTT107" s="344"/>
      <c r="PTU107" s="344"/>
      <c r="PTV107" s="344"/>
      <c r="PTW107" s="344"/>
      <c r="PTX107" s="344"/>
      <c r="PTY107" s="344"/>
      <c r="PTZ107" s="344"/>
      <c r="PUA107" s="344"/>
      <c r="PUB107" s="344"/>
      <c r="PUC107" s="344"/>
      <c r="PUD107" s="344"/>
      <c r="PUE107" s="344"/>
      <c r="PUF107" s="344"/>
      <c r="PUG107" s="344"/>
      <c r="PUH107" s="344"/>
      <c r="PUI107" s="344"/>
      <c r="PUJ107" s="344"/>
      <c r="PUK107" s="344"/>
      <c r="PUL107" s="344"/>
      <c r="PUM107" s="344"/>
      <c r="PUN107" s="344"/>
      <c r="PUO107" s="344"/>
      <c r="PUP107" s="344"/>
      <c r="PUQ107" s="344"/>
      <c r="PUR107" s="344"/>
      <c r="PUS107" s="344"/>
      <c r="PUT107" s="344"/>
      <c r="PUU107" s="344"/>
      <c r="PUV107" s="344"/>
      <c r="PUW107" s="344"/>
      <c r="PUX107" s="344"/>
      <c r="PUY107" s="344"/>
      <c r="PUZ107" s="344"/>
      <c r="PVA107" s="344"/>
      <c r="PVB107" s="344"/>
      <c r="PVC107" s="344"/>
      <c r="PVD107" s="344"/>
      <c r="PVE107" s="344"/>
      <c r="PVF107" s="344"/>
      <c r="PVG107" s="344"/>
      <c r="PVH107" s="344"/>
      <c r="PVI107" s="344"/>
      <c r="PVJ107" s="344"/>
      <c r="PVK107" s="344"/>
      <c r="PVL107" s="344"/>
      <c r="PVM107" s="344"/>
      <c r="PVN107" s="344"/>
      <c r="PVO107" s="344"/>
      <c r="PVP107" s="344"/>
      <c r="PVQ107" s="344"/>
      <c r="PVR107" s="344"/>
      <c r="PVS107" s="344"/>
      <c r="PVT107" s="344"/>
      <c r="PVU107" s="344"/>
      <c r="PVV107" s="344"/>
      <c r="PVW107" s="344"/>
      <c r="PVX107" s="344"/>
      <c r="PVY107" s="344"/>
      <c r="PVZ107" s="344"/>
      <c r="PWA107" s="344"/>
      <c r="PWB107" s="344"/>
      <c r="PWC107" s="344"/>
      <c r="PWD107" s="344"/>
      <c r="PWE107" s="344"/>
      <c r="PWF107" s="344"/>
      <c r="PWG107" s="344"/>
      <c r="PWH107" s="344"/>
      <c r="PWI107" s="344"/>
      <c r="PWJ107" s="344"/>
      <c r="PWK107" s="344"/>
      <c r="PWL107" s="344"/>
      <c r="PWM107" s="344"/>
      <c r="PWN107" s="344"/>
      <c r="PWO107" s="344"/>
      <c r="PWP107" s="344"/>
      <c r="PWQ107" s="344"/>
      <c r="PWR107" s="344"/>
      <c r="PWS107" s="344"/>
      <c r="PWT107" s="344"/>
      <c r="PWU107" s="344"/>
      <c r="PWV107" s="344"/>
      <c r="PWW107" s="344"/>
      <c r="PWX107" s="344"/>
      <c r="PWY107" s="344"/>
      <c r="PWZ107" s="344"/>
      <c r="PXA107" s="344"/>
      <c r="PXB107" s="344"/>
      <c r="PXC107" s="344"/>
      <c r="PXD107" s="344"/>
      <c r="PXE107" s="344"/>
      <c r="PXF107" s="344"/>
      <c r="PXG107" s="344"/>
      <c r="PXH107" s="344"/>
      <c r="PXI107" s="344"/>
      <c r="PXJ107" s="344"/>
      <c r="PXK107" s="344"/>
      <c r="PXL107" s="344"/>
      <c r="PXM107" s="344"/>
      <c r="PXN107" s="344"/>
      <c r="PXO107" s="344"/>
      <c r="PXP107" s="344"/>
      <c r="PXQ107" s="344"/>
      <c r="PXR107" s="344"/>
      <c r="PXS107" s="344"/>
      <c r="PXT107" s="344"/>
      <c r="PXU107" s="344"/>
      <c r="PXV107" s="344"/>
      <c r="PXW107" s="344"/>
      <c r="PXX107" s="344"/>
      <c r="PXY107" s="344"/>
      <c r="PXZ107" s="344"/>
      <c r="PYA107" s="344"/>
      <c r="PYB107" s="344"/>
      <c r="PYC107" s="344"/>
      <c r="PYD107" s="344"/>
      <c r="PYE107" s="344"/>
      <c r="PYF107" s="344"/>
      <c r="PYG107" s="344"/>
      <c r="PYH107" s="344"/>
      <c r="PYI107" s="344"/>
      <c r="PYJ107" s="344"/>
      <c r="PYK107" s="344"/>
      <c r="PYL107" s="344"/>
      <c r="PYM107" s="344"/>
      <c r="PYN107" s="344"/>
      <c r="PYO107" s="344"/>
      <c r="PYP107" s="344"/>
      <c r="PYQ107" s="344"/>
      <c r="PYR107" s="344"/>
      <c r="PYS107" s="344"/>
      <c r="PYT107" s="344"/>
      <c r="PYU107" s="344"/>
      <c r="PYV107" s="344"/>
      <c r="PYW107" s="344"/>
      <c r="PYX107" s="344"/>
      <c r="PYY107" s="344"/>
      <c r="PYZ107" s="344"/>
      <c r="PZA107" s="344"/>
      <c r="PZB107" s="344"/>
      <c r="PZC107" s="344"/>
      <c r="PZD107" s="344"/>
      <c r="PZE107" s="344"/>
      <c r="PZF107" s="344"/>
      <c r="PZG107" s="344"/>
      <c r="PZH107" s="344"/>
      <c r="PZI107" s="344"/>
      <c r="PZJ107" s="344"/>
      <c r="PZK107" s="344"/>
      <c r="PZL107" s="344"/>
      <c r="PZM107" s="344"/>
      <c r="PZN107" s="344"/>
      <c r="PZO107" s="344"/>
      <c r="PZP107" s="344"/>
      <c r="PZQ107" s="344"/>
      <c r="PZR107" s="344"/>
      <c r="PZS107" s="344"/>
      <c r="PZT107" s="344"/>
      <c r="PZU107" s="344"/>
      <c r="PZV107" s="344"/>
      <c r="PZW107" s="344"/>
      <c r="PZX107" s="344"/>
      <c r="PZY107" s="344"/>
      <c r="PZZ107" s="344"/>
      <c r="QAA107" s="344"/>
      <c r="QAB107" s="344"/>
      <c r="QAC107" s="344"/>
      <c r="QAD107" s="344"/>
      <c r="QAE107" s="344"/>
      <c r="QAF107" s="344"/>
      <c r="QAG107" s="344"/>
      <c r="QAH107" s="344"/>
      <c r="QAI107" s="344"/>
      <c r="QAJ107" s="344"/>
      <c r="QAK107" s="344"/>
      <c r="QAL107" s="344"/>
      <c r="QAM107" s="344"/>
      <c r="QAN107" s="344"/>
      <c r="QAO107" s="344"/>
      <c r="QAP107" s="344"/>
      <c r="QAQ107" s="344"/>
      <c r="QAR107" s="344"/>
      <c r="QAS107" s="344"/>
      <c r="QAT107" s="344"/>
      <c r="QAU107" s="344"/>
      <c r="QAV107" s="344"/>
      <c r="QAW107" s="344"/>
      <c r="QAX107" s="344"/>
      <c r="QAY107" s="344"/>
      <c r="QAZ107" s="344"/>
      <c r="QBA107" s="344"/>
      <c r="QBB107" s="344"/>
      <c r="QBC107" s="344"/>
      <c r="QBD107" s="344"/>
      <c r="QBE107" s="344"/>
      <c r="QBF107" s="344"/>
      <c r="QBG107" s="344"/>
      <c r="QBH107" s="344"/>
      <c r="QBI107" s="344"/>
      <c r="QBJ107" s="344"/>
      <c r="QBK107" s="344"/>
      <c r="QBL107" s="344"/>
      <c r="QBM107" s="344"/>
      <c r="QBN107" s="344"/>
      <c r="QBO107" s="344"/>
      <c r="QBP107" s="344"/>
      <c r="QBQ107" s="344"/>
      <c r="QBR107" s="344"/>
      <c r="QBS107" s="344"/>
      <c r="QBT107" s="344"/>
      <c r="QBU107" s="344"/>
      <c r="QBV107" s="344"/>
      <c r="QBW107" s="344"/>
      <c r="QBX107" s="344"/>
      <c r="QBY107" s="344"/>
      <c r="QBZ107" s="344"/>
      <c r="QCA107" s="344"/>
      <c r="QCB107" s="344"/>
      <c r="QCC107" s="344"/>
      <c r="QCD107" s="344"/>
      <c r="QCE107" s="344"/>
      <c r="QCF107" s="344"/>
      <c r="QCG107" s="344"/>
      <c r="QCH107" s="344"/>
      <c r="QCI107" s="344"/>
      <c r="QCJ107" s="344"/>
      <c r="QCK107" s="344"/>
      <c r="QCL107" s="344"/>
      <c r="QCM107" s="344"/>
      <c r="QCN107" s="344"/>
      <c r="QCO107" s="344"/>
      <c r="QCP107" s="344"/>
      <c r="QCQ107" s="344"/>
      <c r="QCR107" s="344"/>
      <c r="QCS107" s="344"/>
      <c r="QCT107" s="344"/>
      <c r="QCU107" s="344"/>
      <c r="QCV107" s="344"/>
      <c r="QCW107" s="344"/>
      <c r="QCX107" s="344"/>
      <c r="QCY107" s="344"/>
      <c r="QCZ107" s="344"/>
      <c r="QDA107" s="344"/>
      <c r="QDB107" s="344"/>
      <c r="QDC107" s="344"/>
      <c r="QDD107" s="344"/>
      <c r="QDE107" s="344"/>
      <c r="QDF107" s="344"/>
      <c r="QDG107" s="344"/>
      <c r="QDH107" s="344"/>
      <c r="QDI107" s="344"/>
      <c r="QDJ107" s="344"/>
      <c r="QDK107" s="344"/>
      <c r="QDL107" s="344"/>
      <c r="QDM107" s="344"/>
      <c r="QDN107" s="344"/>
      <c r="QDO107" s="344"/>
      <c r="QDP107" s="344"/>
      <c r="QDQ107" s="344"/>
      <c r="QDR107" s="344"/>
      <c r="QDS107" s="344"/>
      <c r="QDT107" s="344"/>
      <c r="QDU107" s="344"/>
      <c r="QDV107" s="344"/>
      <c r="QDW107" s="344"/>
      <c r="QDX107" s="344"/>
      <c r="QDY107" s="344"/>
      <c r="QDZ107" s="344"/>
      <c r="QEA107" s="344"/>
      <c r="QEB107" s="344"/>
      <c r="QEC107" s="344"/>
      <c r="QED107" s="344"/>
      <c r="QEE107" s="344"/>
      <c r="QEF107" s="344"/>
      <c r="QEG107" s="344"/>
      <c r="QEH107" s="344"/>
      <c r="QEI107" s="344"/>
      <c r="QEJ107" s="344"/>
      <c r="QEK107" s="344"/>
      <c r="QEL107" s="344"/>
      <c r="QEM107" s="344"/>
      <c r="QEN107" s="344"/>
      <c r="QEO107" s="344"/>
      <c r="QEP107" s="344"/>
      <c r="QEQ107" s="344"/>
      <c r="QER107" s="344"/>
      <c r="QES107" s="344"/>
      <c r="QET107" s="344"/>
      <c r="QEU107" s="344"/>
      <c r="QEV107" s="344"/>
      <c r="QEW107" s="344"/>
      <c r="QEX107" s="344"/>
      <c r="QEY107" s="344"/>
      <c r="QEZ107" s="344"/>
      <c r="QFA107" s="344"/>
      <c r="QFB107" s="344"/>
      <c r="QFC107" s="344"/>
      <c r="QFD107" s="344"/>
      <c r="QFE107" s="344"/>
      <c r="QFF107" s="344"/>
      <c r="QFG107" s="344"/>
      <c r="QFH107" s="344"/>
      <c r="QFI107" s="344"/>
      <c r="QFJ107" s="344"/>
      <c r="QFK107" s="344"/>
      <c r="QFL107" s="344"/>
      <c r="QFM107" s="344"/>
      <c r="QFN107" s="344"/>
      <c r="QFO107" s="344"/>
      <c r="QFP107" s="344"/>
      <c r="QFQ107" s="344"/>
      <c r="QFR107" s="344"/>
      <c r="QFS107" s="344"/>
      <c r="QFT107" s="344"/>
      <c r="QFU107" s="344"/>
      <c r="QFV107" s="344"/>
      <c r="QFW107" s="344"/>
      <c r="QFX107" s="344"/>
      <c r="QFY107" s="344"/>
      <c r="QFZ107" s="344"/>
      <c r="QGA107" s="344"/>
      <c r="QGB107" s="344"/>
      <c r="QGC107" s="344"/>
      <c r="QGD107" s="344"/>
      <c r="QGE107" s="344"/>
      <c r="QGF107" s="344"/>
      <c r="QGG107" s="344"/>
      <c r="QGH107" s="344"/>
      <c r="QGI107" s="344"/>
      <c r="QGJ107" s="344"/>
      <c r="QGK107" s="344"/>
      <c r="QGL107" s="344"/>
      <c r="QGM107" s="344"/>
      <c r="QGN107" s="344"/>
      <c r="QGO107" s="344"/>
      <c r="QGP107" s="344"/>
      <c r="QGQ107" s="344"/>
      <c r="QGR107" s="344"/>
      <c r="QGS107" s="344"/>
      <c r="QGT107" s="344"/>
      <c r="QGU107" s="344"/>
      <c r="QGV107" s="344"/>
      <c r="QGW107" s="344"/>
      <c r="QGX107" s="344"/>
      <c r="QGY107" s="344"/>
      <c r="QGZ107" s="344"/>
      <c r="QHA107" s="344"/>
      <c r="QHB107" s="344"/>
      <c r="QHC107" s="344"/>
      <c r="QHD107" s="344"/>
      <c r="QHE107" s="344"/>
      <c r="QHF107" s="344"/>
      <c r="QHG107" s="344"/>
      <c r="QHH107" s="344"/>
      <c r="QHI107" s="344"/>
      <c r="QHJ107" s="344"/>
      <c r="QHK107" s="344"/>
      <c r="QHL107" s="344"/>
      <c r="QHM107" s="344"/>
      <c r="QHN107" s="344"/>
      <c r="QHO107" s="344"/>
      <c r="QHP107" s="344"/>
      <c r="QHQ107" s="344"/>
      <c r="QHR107" s="344"/>
      <c r="QHS107" s="344"/>
      <c r="QHT107" s="344"/>
      <c r="QHU107" s="344"/>
      <c r="QHV107" s="344"/>
      <c r="QHW107" s="344"/>
      <c r="QHX107" s="344"/>
      <c r="QHY107" s="344"/>
      <c r="QHZ107" s="344"/>
      <c r="QIA107" s="344"/>
      <c r="QIB107" s="344"/>
      <c r="QIC107" s="344"/>
      <c r="QID107" s="344"/>
      <c r="QIE107" s="344"/>
      <c r="QIF107" s="344"/>
      <c r="QIG107" s="344"/>
      <c r="QIH107" s="344"/>
      <c r="QII107" s="344"/>
      <c r="QIJ107" s="344"/>
      <c r="QIK107" s="344"/>
      <c r="QIL107" s="344"/>
      <c r="QIM107" s="344"/>
      <c r="QIN107" s="344"/>
      <c r="QIO107" s="344"/>
      <c r="QIP107" s="344"/>
      <c r="QIQ107" s="344"/>
      <c r="QIR107" s="344"/>
      <c r="QIS107" s="344"/>
      <c r="QIT107" s="344"/>
      <c r="QIU107" s="344"/>
      <c r="QIV107" s="344"/>
      <c r="QIW107" s="344"/>
      <c r="QIX107" s="344"/>
      <c r="QIY107" s="344"/>
      <c r="QIZ107" s="344"/>
      <c r="QJA107" s="344"/>
      <c r="QJB107" s="344"/>
      <c r="QJC107" s="344"/>
      <c r="QJD107" s="344"/>
      <c r="QJE107" s="344"/>
      <c r="QJF107" s="344"/>
      <c r="QJG107" s="344"/>
      <c r="QJH107" s="344"/>
      <c r="QJI107" s="344"/>
      <c r="QJJ107" s="344"/>
      <c r="QJK107" s="344"/>
      <c r="QJL107" s="344"/>
      <c r="QJM107" s="344"/>
      <c r="QJN107" s="344"/>
      <c r="QJO107" s="344"/>
      <c r="QJP107" s="344"/>
      <c r="QJQ107" s="344"/>
      <c r="QJR107" s="344"/>
      <c r="QJS107" s="344"/>
      <c r="QJT107" s="344"/>
      <c r="QJU107" s="344"/>
      <c r="QJV107" s="344"/>
      <c r="QJW107" s="344"/>
      <c r="QJX107" s="344"/>
      <c r="QJY107" s="344"/>
      <c r="QJZ107" s="344"/>
      <c r="QKA107" s="344"/>
      <c r="QKB107" s="344"/>
      <c r="QKC107" s="344"/>
      <c r="QKD107" s="344"/>
      <c r="QKE107" s="344"/>
      <c r="QKF107" s="344"/>
      <c r="QKG107" s="344"/>
      <c r="QKH107" s="344"/>
      <c r="QKI107" s="344"/>
      <c r="QKJ107" s="344"/>
      <c r="QKK107" s="344"/>
      <c r="QKL107" s="344"/>
      <c r="QKM107" s="344"/>
      <c r="QKN107" s="344"/>
      <c r="QKO107" s="344"/>
      <c r="QKP107" s="344"/>
      <c r="QKQ107" s="344"/>
      <c r="QKR107" s="344"/>
      <c r="QKS107" s="344"/>
      <c r="QKT107" s="344"/>
      <c r="QKU107" s="344"/>
      <c r="QKV107" s="344"/>
      <c r="QKW107" s="344"/>
      <c r="QKX107" s="344"/>
      <c r="QKY107" s="344"/>
      <c r="QKZ107" s="344"/>
      <c r="QLA107" s="344"/>
      <c r="QLB107" s="344"/>
      <c r="QLC107" s="344"/>
      <c r="QLD107" s="344"/>
      <c r="QLE107" s="344"/>
      <c r="QLF107" s="344"/>
      <c r="QLG107" s="344"/>
      <c r="QLH107" s="344"/>
      <c r="QLI107" s="344"/>
      <c r="QLJ107" s="344"/>
      <c r="QLK107" s="344"/>
      <c r="QLL107" s="344"/>
      <c r="QLM107" s="344"/>
      <c r="QLN107" s="344"/>
      <c r="QLO107" s="344"/>
      <c r="QLP107" s="344"/>
      <c r="QLQ107" s="344"/>
      <c r="QLR107" s="344"/>
      <c r="QLS107" s="344"/>
      <c r="QLT107" s="344"/>
      <c r="QLU107" s="344"/>
      <c r="QLV107" s="344"/>
      <c r="QLW107" s="344"/>
      <c r="QLX107" s="344"/>
      <c r="QLY107" s="344"/>
      <c r="QLZ107" s="344"/>
      <c r="QMA107" s="344"/>
      <c r="QMB107" s="344"/>
      <c r="QMC107" s="344"/>
      <c r="QMD107" s="344"/>
      <c r="QME107" s="344"/>
      <c r="QMF107" s="344"/>
      <c r="QMG107" s="344"/>
      <c r="QMH107" s="344"/>
      <c r="QMI107" s="344"/>
      <c r="QMJ107" s="344"/>
      <c r="QMK107" s="344"/>
      <c r="QML107" s="344"/>
      <c r="QMM107" s="344"/>
      <c r="QMN107" s="344"/>
      <c r="QMO107" s="344"/>
      <c r="QMP107" s="344"/>
      <c r="QMQ107" s="344"/>
      <c r="QMR107" s="344"/>
      <c r="QMS107" s="344"/>
      <c r="QMT107" s="344"/>
      <c r="QMU107" s="344"/>
      <c r="QMV107" s="344"/>
      <c r="QMW107" s="344"/>
      <c r="QMX107" s="344"/>
      <c r="QMY107" s="344"/>
      <c r="QMZ107" s="344"/>
      <c r="QNA107" s="344"/>
      <c r="QNB107" s="344"/>
      <c r="QNC107" s="344"/>
      <c r="QND107" s="344"/>
      <c r="QNE107" s="344"/>
      <c r="QNF107" s="344"/>
      <c r="QNG107" s="344"/>
      <c r="QNH107" s="344"/>
      <c r="QNI107" s="344"/>
      <c r="QNJ107" s="344"/>
      <c r="QNK107" s="344"/>
      <c r="QNL107" s="344"/>
      <c r="QNM107" s="344"/>
      <c r="QNN107" s="344"/>
      <c r="QNO107" s="344"/>
      <c r="QNP107" s="344"/>
      <c r="QNQ107" s="344"/>
      <c r="QNR107" s="344"/>
      <c r="QNS107" s="344"/>
      <c r="QNT107" s="344"/>
      <c r="QNU107" s="344"/>
      <c r="QNV107" s="344"/>
      <c r="QNW107" s="344"/>
      <c r="QNX107" s="344"/>
      <c r="QNY107" s="344"/>
      <c r="QNZ107" s="344"/>
      <c r="QOA107" s="344"/>
      <c r="QOB107" s="344"/>
      <c r="QOC107" s="344"/>
      <c r="QOD107" s="344"/>
      <c r="QOE107" s="344"/>
      <c r="QOF107" s="344"/>
      <c r="QOG107" s="344"/>
      <c r="QOH107" s="344"/>
      <c r="QOI107" s="344"/>
      <c r="QOJ107" s="344"/>
      <c r="QOK107" s="344"/>
      <c r="QOL107" s="344"/>
      <c r="QOM107" s="344"/>
      <c r="QON107" s="344"/>
      <c r="QOO107" s="344"/>
      <c r="QOP107" s="344"/>
      <c r="QOQ107" s="344"/>
      <c r="QOR107" s="344"/>
      <c r="QOS107" s="344"/>
      <c r="QOT107" s="344"/>
      <c r="QOU107" s="344"/>
      <c r="QOV107" s="344"/>
      <c r="QOW107" s="344"/>
      <c r="QOX107" s="344"/>
      <c r="QOY107" s="344"/>
      <c r="QOZ107" s="344"/>
      <c r="QPA107" s="344"/>
      <c r="QPB107" s="344"/>
      <c r="QPC107" s="344"/>
      <c r="QPD107" s="344"/>
      <c r="QPE107" s="344"/>
      <c r="QPF107" s="344"/>
      <c r="QPG107" s="344"/>
      <c r="QPH107" s="344"/>
      <c r="QPI107" s="344"/>
      <c r="QPJ107" s="344"/>
      <c r="QPK107" s="344"/>
      <c r="QPL107" s="344"/>
      <c r="QPM107" s="344"/>
      <c r="QPN107" s="344"/>
      <c r="QPO107" s="344"/>
      <c r="QPP107" s="344"/>
      <c r="QPQ107" s="344"/>
      <c r="QPR107" s="344"/>
      <c r="QPS107" s="344"/>
      <c r="QPT107" s="344"/>
      <c r="QPU107" s="344"/>
      <c r="QPV107" s="344"/>
      <c r="QPW107" s="344"/>
      <c r="QPX107" s="344"/>
      <c r="QPY107" s="344"/>
      <c r="QPZ107" s="344"/>
      <c r="QQA107" s="344"/>
      <c r="QQB107" s="344"/>
      <c r="QQC107" s="344"/>
      <c r="QQD107" s="344"/>
      <c r="QQE107" s="344"/>
      <c r="QQF107" s="344"/>
      <c r="QQG107" s="344"/>
      <c r="QQH107" s="344"/>
      <c r="QQI107" s="344"/>
      <c r="QQJ107" s="344"/>
      <c r="QQK107" s="344"/>
      <c r="QQL107" s="344"/>
      <c r="QQM107" s="344"/>
      <c r="QQN107" s="344"/>
      <c r="QQO107" s="344"/>
      <c r="QQP107" s="344"/>
      <c r="QQQ107" s="344"/>
      <c r="QQR107" s="344"/>
      <c r="QQS107" s="344"/>
      <c r="QQT107" s="344"/>
      <c r="QQU107" s="344"/>
      <c r="QQV107" s="344"/>
      <c r="QQW107" s="344"/>
      <c r="QQX107" s="344"/>
      <c r="QQY107" s="344"/>
      <c r="QQZ107" s="344"/>
      <c r="QRA107" s="344"/>
      <c r="QRB107" s="344"/>
      <c r="QRC107" s="344"/>
      <c r="QRD107" s="344"/>
      <c r="QRE107" s="344"/>
      <c r="QRF107" s="344"/>
      <c r="QRG107" s="344"/>
      <c r="QRH107" s="344"/>
      <c r="QRI107" s="344"/>
      <c r="QRJ107" s="344"/>
      <c r="QRK107" s="344"/>
      <c r="QRL107" s="344"/>
      <c r="QRM107" s="344"/>
      <c r="QRN107" s="344"/>
      <c r="QRO107" s="344"/>
      <c r="QRP107" s="344"/>
      <c r="QRQ107" s="344"/>
      <c r="QRR107" s="344"/>
      <c r="QRS107" s="344"/>
      <c r="QRT107" s="344"/>
      <c r="QRU107" s="344"/>
      <c r="QRV107" s="344"/>
      <c r="QRW107" s="344"/>
      <c r="QRX107" s="344"/>
      <c r="QRY107" s="344"/>
      <c r="QRZ107" s="344"/>
      <c r="QSA107" s="344"/>
      <c r="QSB107" s="344"/>
      <c r="QSC107" s="344"/>
      <c r="QSD107" s="344"/>
      <c r="QSE107" s="344"/>
      <c r="QSF107" s="344"/>
      <c r="QSG107" s="344"/>
      <c r="QSH107" s="344"/>
      <c r="QSI107" s="344"/>
      <c r="QSJ107" s="344"/>
      <c r="QSK107" s="344"/>
      <c r="QSL107" s="344"/>
      <c r="QSM107" s="344"/>
      <c r="QSN107" s="344"/>
      <c r="QSO107" s="344"/>
      <c r="QSP107" s="344"/>
      <c r="QSQ107" s="344"/>
      <c r="QSR107" s="344"/>
      <c r="QSS107" s="344"/>
      <c r="QST107" s="344"/>
      <c r="QSU107" s="344"/>
      <c r="QSV107" s="344"/>
      <c r="QSW107" s="344"/>
      <c r="QSX107" s="344"/>
      <c r="QSY107" s="344"/>
      <c r="QSZ107" s="344"/>
      <c r="QTA107" s="344"/>
      <c r="QTB107" s="344"/>
      <c r="QTC107" s="344"/>
      <c r="QTD107" s="344"/>
      <c r="QTE107" s="344"/>
      <c r="QTF107" s="344"/>
      <c r="QTG107" s="344"/>
      <c r="QTH107" s="344"/>
      <c r="QTI107" s="344"/>
      <c r="QTJ107" s="344"/>
      <c r="QTK107" s="344"/>
      <c r="QTL107" s="344"/>
      <c r="QTM107" s="344"/>
      <c r="QTN107" s="344"/>
      <c r="QTO107" s="344"/>
      <c r="QTP107" s="344"/>
      <c r="QTQ107" s="344"/>
      <c r="QTR107" s="344"/>
      <c r="QTS107" s="344"/>
      <c r="QTT107" s="344"/>
      <c r="QTU107" s="344"/>
      <c r="QTV107" s="344"/>
      <c r="QTW107" s="344"/>
      <c r="QTX107" s="344"/>
      <c r="QTY107" s="344"/>
      <c r="QTZ107" s="344"/>
      <c r="QUA107" s="344"/>
      <c r="QUB107" s="344"/>
      <c r="QUC107" s="344"/>
      <c r="QUD107" s="344"/>
      <c r="QUE107" s="344"/>
      <c r="QUF107" s="344"/>
      <c r="QUG107" s="344"/>
      <c r="QUH107" s="344"/>
      <c r="QUI107" s="344"/>
      <c r="QUJ107" s="344"/>
      <c r="QUK107" s="344"/>
      <c r="QUL107" s="344"/>
      <c r="QUM107" s="344"/>
      <c r="QUN107" s="344"/>
      <c r="QUO107" s="344"/>
      <c r="QUP107" s="344"/>
      <c r="QUQ107" s="344"/>
      <c r="QUR107" s="344"/>
      <c r="QUS107" s="344"/>
      <c r="QUT107" s="344"/>
      <c r="QUU107" s="344"/>
      <c r="QUV107" s="344"/>
      <c r="QUW107" s="344"/>
      <c r="QUX107" s="344"/>
      <c r="QUY107" s="344"/>
      <c r="QUZ107" s="344"/>
      <c r="QVA107" s="344"/>
      <c r="QVB107" s="344"/>
      <c r="QVC107" s="344"/>
      <c r="QVD107" s="344"/>
      <c r="QVE107" s="344"/>
      <c r="QVF107" s="344"/>
      <c r="QVG107" s="344"/>
      <c r="QVH107" s="344"/>
      <c r="QVI107" s="344"/>
      <c r="QVJ107" s="344"/>
      <c r="QVK107" s="344"/>
      <c r="QVL107" s="344"/>
      <c r="QVM107" s="344"/>
      <c r="QVN107" s="344"/>
      <c r="QVO107" s="344"/>
      <c r="QVP107" s="344"/>
      <c r="QVQ107" s="344"/>
      <c r="QVR107" s="344"/>
      <c r="QVS107" s="344"/>
      <c r="QVT107" s="344"/>
      <c r="QVU107" s="344"/>
      <c r="QVV107" s="344"/>
      <c r="QVW107" s="344"/>
      <c r="QVX107" s="344"/>
      <c r="QVY107" s="344"/>
      <c r="QVZ107" s="344"/>
      <c r="QWA107" s="344"/>
      <c r="QWB107" s="344"/>
      <c r="QWC107" s="344"/>
      <c r="QWD107" s="344"/>
      <c r="QWE107" s="344"/>
      <c r="QWF107" s="344"/>
      <c r="QWG107" s="344"/>
      <c r="QWH107" s="344"/>
      <c r="QWI107" s="344"/>
      <c r="QWJ107" s="344"/>
      <c r="QWK107" s="344"/>
      <c r="QWL107" s="344"/>
      <c r="QWM107" s="344"/>
      <c r="QWN107" s="344"/>
      <c r="QWO107" s="344"/>
      <c r="QWP107" s="344"/>
      <c r="QWQ107" s="344"/>
      <c r="QWR107" s="344"/>
      <c r="QWS107" s="344"/>
      <c r="QWT107" s="344"/>
      <c r="QWU107" s="344"/>
      <c r="QWV107" s="344"/>
      <c r="QWW107" s="344"/>
      <c r="QWX107" s="344"/>
      <c r="QWY107" s="344"/>
      <c r="QWZ107" s="344"/>
      <c r="QXA107" s="344"/>
      <c r="QXB107" s="344"/>
      <c r="QXC107" s="344"/>
      <c r="QXD107" s="344"/>
      <c r="QXE107" s="344"/>
      <c r="QXF107" s="344"/>
      <c r="QXG107" s="344"/>
      <c r="QXH107" s="344"/>
      <c r="QXI107" s="344"/>
      <c r="QXJ107" s="344"/>
      <c r="QXK107" s="344"/>
      <c r="QXL107" s="344"/>
      <c r="QXM107" s="344"/>
      <c r="QXN107" s="344"/>
      <c r="QXO107" s="344"/>
      <c r="QXP107" s="344"/>
      <c r="QXQ107" s="344"/>
      <c r="QXR107" s="344"/>
      <c r="QXS107" s="344"/>
      <c r="QXT107" s="344"/>
      <c r="QXU107" s="344"/>
      <c r="QXV107" s="344"/>
      <c r="QXW107" s="344"/>
      <c r="QXX107" s="344"/>
      <c r="QXY107" s="344"/>
      <c r="QXZ107" s="344"/>
      <c r="QYA107" s="344"/>
      <c r="QYB107" s="344"/>
      <c r="QYC107" s="344"/>
      <c r="QYD107" s="344"/>
      <c r="QYE107" s="344"/>
      <c r="QYF107" s="344"/>
      <c r="QYG107" s="344"/>
      <c r="QYH107" s="344"/>
      <c r="QYI107" s="344"/>
      <c r="QYJ107" s="344"/>
      <c r="QYK107" s="344"/>
      <c r="QYL107" s="344"/>
      <c r="QYM107" s="344"/>
      <c r="QYN107" s="344"/>
      <c r="QYO107" s="344"/>
      <c r="QYP107" s="344"/>
      <c r="QYQ107" s="344"/>
      <c r="QYR107" s="344"/>
      <c r="QYS107" s="344"/>
      <c r="QYT107" s="344"/>
      <c r="QYU107" s="344"/>
      <c r="QYV107" s="344"/>
      <c r="QYW107" s="344"/>
      <c r="QYX107" s="344"/>
      <c r="QYY107" s="344"/>
      <c r="QYZ107" s="344"/>
      <c r="QZA107" s="344"/>
      <c r="QZB107" s="344"/>
      <c r="QZC107" s="344"/>
      <c r="QZD107" s="344"/>
      <c r="QZE107" s="344"/>
      <c r="QZF107" s="344"/>
      <c r="QZG107" s="344"/>
      <c r="QZH107" s="344"/>
      <c r="QZI107" s="344"/>
      <c r="QZJ107" s="344"/>
      <c r="QZK107" s="344"/>
      <c r="QZL107" s="344"/>
      <c r="QZM107" s="344"/>
      <c r="QZN107" s="344"/>
      <c r="QZO107" s="344"/>
      <c r="QZP107" s="344"/>
      <c r="QZQ107" s="344"/>
      <c r="QZR107" s="344"/>
      <c r="QZS107" s="344"/>
      <c r="QZT107" s="344"/>
      <c r="QZU107" s="344"/>
      <c r="QZV107" s="344"/>
      <c r="QZW107" s="344"/>
      <c r="QZX107" s="344"/>
      <c r="QZY107" s="344"/>
      <c r="QZZ107" s="344"/>
      <c r="RAA107" s="344"/>
      <c r="RAB107" s="344"/>
      <c r="RAC107" s="344"/>
      <c r="RAD107" s="344"/>
      <c r="RAE107" s="344"/>
      <c r="RAF107" s="344"/>
      <c r="RAG107" s="344"/>
      <c r="RAH107" s="344"/>
      <c r="RAI107" s="344"/>
      <c r="RAJ107" s="344"/>
      <c r="RAK107" s="344"/>
      <c r="RAL107" s="344"/>
      <c r="RAM107" s="344"/>
      <c r="RAN107" s="344"/>
      <c r="RAO107" s="344"/>
      <c r="RAP107" s="344"/>
      <c r="RAQ107" s="344"/>
      <c r="RAR107" s="344"/>
      <c r="RAS107" s="344"/>
      <c r="RAT107" s="344"/>
      <c r="RAU107" s="344"/>
      <c r="RAV107" s="344"/>
      <c r="RAW107" s="344"/>
      <c r="RAX107" s="344"/>
      <c r="RAY107" s="344"/>
      <c r="RAZ107" s="344"/>
      <c r="RBA107" s="344"/>
      <c r="RBB107" s="344"/>
      <c r="RBC107" s="344"/>
      <c r="RBD107" s="344"/>
      <c r="RBE107" s="344"/>
      <c r="RBF107" s="344"/>
      <c r="RBG107" s="344"/>
      <c r="RBH107" s="344"/>
      <c r="RBI107" s="344"/>
      <c r="RBJ107" s="344"/>
      <c r="RBK107" s="344"/>
      <c r="RBL107" s="344"/>
      <c r="RBM107" s="344"/>
      <c r="RBN107" s="344"/>
      <c r="RBO107" s="344"/>
      <c r="RBP107" s="344"/>
      <c r="RBQ107" s="344"/>
      <c r="RBR107" s="344"/>
      <c r="RBS107" s="344"/>
      <c r="RBT107" s="344"/>
      <c r="RBU107" s="344"/>
      <c r="RBV107" s="344"/>
      <c r="RBW107" s="344"/>
      <c r="RBX107" s="344"/>
      <c r="RBY107" s="344"/>
      <c r="RBZ107" s="344"/>
      <c r="RCA107" s="344"/>
      <c r="RCB107" s="344"/>
      <c r="RCC107" s="344"/>
      <c r="RCD107" s="344"/>
      <c r="RCE107" s="344"/>
      <c r="RCF107" s="344"/>
      <c r="RCG107" s="344"/>
      <c r="RCH107" s="344"/>
      <c r="RCI107" s="344"/>
      <c r="RCJ107" s="344"/>
      <c r="RCK107" s="344"/>
      <c r="RCL107" s="344"/>
      <c r="RCM107" s="344"/>
      <c r="RCN107" s="344"/>
      <c r="RCO107" s="344"/>
      <c r="RCP107" s="344"/>
      <c r="RCQ107" s="344"/>
      <c r="RCR107" s="344"/>
      <c r="RCS107" s="344"/>
      <c r="RCT107" s="344"/>
      <c r="RCU107" s="344"/>
      <c r="RCV107" s="344"/>
      <c r="RCW107" s="344"/>
      <c r="RCX107" s="344"/>
      <c r="RCY107" s="344"/>
      <c r="RCZ107" s="344"/>
      <c r="RDA107" s="344"/>
      <c r="RDB107" s="344"/>
      <c r="RDC107" s="344"/>
      <c r="RDD107" s="344"/>
      <c r="RDE107" s="344"/>
      <c r="RDF107" s="344"/>
      <c r="RDG107" s="344"/>
      <c r="RDH107" s="344"/>
      <c r="RDI107" s="344"/>
      <c r="RDJ107" s="344"/>
      <c r="RDK107" s="344"/>
      <c r="RDL107" s="344"/>
      <c r="RDM107" s="344"/>
      <c r="RDN107" s="344"/>
      <c r="RDO107" s="344"/>
      <c r="RDP107" s="344"/>
      <c r="RDQ107" s="344"/>
      <c r="RDR107" s="344"/>
      <c r="RDS107" s="344"/>
      <c r="RDT107" s="344"/>
      <c r="RDU107" s="344"/>
      <c r="RDV107" s="344"/>
      <c r="RDW107" s="344"/>
      <c r="RDX107" s="344"/>
      <c r="RDY107" s="344"/>
      <c r="RDZ107" s="344"/>
      <c r="REA107" s="344"/>
      <c r="REB107" s="344"/>
      <c r="REC107" s="344"/>
      <c r="RED107" s="344"/>
      <c r="REE107" s="344"/>
      <c r="REF107" s="344"/>
      <c r="REG107" s="344"/>
      <c r="REH107" s="344"/>
      <c r="REI107" s="344"/>
      <c r="REJ107" s="344"/>
      <c r="REK107" s="344"/>
      <c r="REL107" s="344"/>
      <c r="REM107" s="344"/>
      <c r="REN107" s="344"/>
      <c r="REO107" s="344"/>
      <c r="REP107" s="344"/>
      <c r="REQ107" s="344"/>
      <c r="RER107" s="344"/>
      <c r="RES107" s="344"/>
      <c r="RET107" s="344"/>
      <c r="REU107" s="344"/>
      <c r="REV107" s="344"/>
      <c r="REW107" s="344"/>
      <c r="REX107" s="344"/>
      <c r="REY107" s="344"/>
      <c r="REZ107" s="344"/>
      <c r="RFA107" s="344"/>
      <c r="RFB107" s="344"/>
      <c r="RFC107" s="344"/>
      <c r="RFD107" s="344"/>
      <c r="RFE107" s="344"/>
      <c r="RFF107" s="344"/>
      <c r="RFG107" s="344"/>
      <c r="RFH107" s="344"/>
      <c r="RFI107" s="344"/>
      <c r="RFJ107" s="344"/>
      <c r="RFK107" s="344"/>
      <c r="RFL107" s="344"/>
      <c r="RFM107" s="344"/>
      <c r="RFN107" s="344"/>
      <c r="RFO107" s="344"/>
      <c r="RFP107" s="344"/>
      <c r="RFQ107" s="344"/>
      <c r="RFR107" s="344"/>
      <c r="RFS107" s="344"/>
      <c r="RFT107" s="344"/>
      <c r="RFU107" s="344"/>
      <c r="RFV107" s="344"/>
      <c r="RFW107" s="344"/>
      <c r="RFX107" s="344"/>
      <c r="RFY107" s="344"/>
      <c r="RFZ107" s="344"/>
      <c r="RGA107" s="344"/>
      <c r="RGB107" s="344"/>
      <c r="RGC107" s="344"/>
      <c r="RGD107" s="344"/>
      <c r="RGE107" s="344"/>
      <c r="RGF107" s="344"/>
      <c r="RGG107" s="344"/>
      <c r="RGH107" s="344"/>
      <c r="RGI107" s="344"/>
      <c r="RGJ107" s="344"/>
      <c r="RGK107" s="344"/>
      <c r="RGL107" s="344"/>
      <c r="RGM107" s="344"/>
      <c r="RGN107" s="344"/>
      <c r="RGO107" s="344"/>
      <c r="RGP107" s="344"/>
      <c r="RGQ107" s="344"/>
      <c r="RGR107" s="344"/>
      <c r="RGS107" s="344"/>
      <c r="RGT107" s="344"/>
      <c r="RGU107" s="344"/>
      <c r="RGV107" s="344"/>
      <c r="RGW107" s="344"/>
      <c r="RGX107" s="344"/>
      <c r="RGY107" s="344"/>
      <c r="RGZ107" s="344"/>
      <c r="RHA107" s="344"/>
      <c r="RHB107" s="344"/>
      <c r="RHC107" s="344"/>
      <c r="RHD107" s="344"/>
      <c r="RHE107" s="344"/>
      <c r="RHF107" s="344"/>
      <c r="RHG107" s="344"/>
      <c r="RHH107" s="344"/>
      <c r="RHI107" s="344"/>
      <c r="RHJ107" s="344"/>
      <c r="RHK107" s="344"/>
      <c r="RHL107" s="344"/>
      <c r="RHM107" s="344"/>
      <c r="RHN107" s="344"/>
      <c r="RHO107" s="344"/>
      <c r="RHP107" s="344"/>
      <c r="RHQ107" s="344"/>
      <c r="RHR107" s="344"/>
      <c r="RHS107" s="344"/>
      <c r="RHT107" s="344"/>
      <c r="RHU107" s="344"/>
      <c r="RHV107" s="344"/>
      <c r="RHW107" s="344"/>
      <c r="RHX107" s="344"/>
      <c r="RHY107" s="344"/>
      <c r="RHZ107" s="344"/>
      <c r="RIA107" s="344"/>
      <c r="RIB107" s="344"/>
      <c r="RIC107" s="344"/>
      <c r="RID107" s="344"/>
      <c r="RIE107" s="344"/>
      <c r="RIF107" s="344"/>
      <c r="RIG107" s="344"/>
      <c r="RIH107" s="344"/>
      <c r="RII107" s="344"/>
      <c r="RIJ107" s="344"/>
      <c r="RIK107" s="344"/>
      <c r="RIL107" s="344"/>
      <c r="RIM107" s="344"/>
      <c r="RIN107" s="344"/>
      <c r="RIO107" s="344"/>
      <c r="RIP107" s="344"/>
      <c r="RIQ107" s="344"/>
      <c r="RIR107" s="344"/>
      <c r="RIS107" s="344"/>
      <c r="RIT107" s="344"/>
      <c r="RIU107" s="344"/>
      <c r="RIV107" s="344"/>
      <c r="RIW107" s="344"/>
      <c r="RIX107" s="344"/>
      <c r="RIY107" s="344"/>
      <c r="RIZ107" s="344"/>
      <c r="RJA107" s="344"/>
      <c r="RJB107" s="344"/>
      <c r="RJC107" s="344"/>
      <c r="RJD107" s="344"/>
      <c r="RJE107" s="344"/>
      <c r="RJF107" s="344"/>
      <c r="RJG107" s="344"/>
      <c r="RJH107" s="344"/>
      <c r="RJI107" s="344"/>
      <c r="RJJ107" s="344"/>
      <c r="RJK107" s="344"/>
      <c r="RJL107" s="344"/>
      <c r="RJM107" s="344"/>
      <c r="RJN107" s="344"/>
      <c r="RJO107" s="344"/>
      <c r="RJP107" s="344"/>
      <c r="RJQ107" s="344"/>
      <c r="RJR107" s="344"/>
      <c r="RJS107" s="344"/>
      <c r="RJT107" s="344"/>
      <c r="RJU107" s="344"/>
      <c r="RJV107" s="344"/>
      <c r="RJW107" s="344"/>
      <c r="RJX107" s="344"/>
      <c r="RJY107" s="344"/>
      <c r="RJZ107" s="344"/>
      <c r="RKA107" s="344"/>
      <c r="RKB107" s="344"/>
      <c r="RKC107" s="344"/>
      <c r="RKD107" s="344"/>
      <c r="RKE107" s="344"/>
      <c r="RKF107" s="344"/>
      <c r="RKG107" s="344"/>
      <c r="RKH107" s="344"/>
      <c r="RKI107" s="344"/>
      <c r="RKJ107" s="344"/>
      <c r="RKK107" s="344"/>
      <c r="RKL107" s="344"/>
      <c r="RKM107" s="344"/>
      <c r="RKN107" s="344"/>
      <c r="RKO107" s="344"/>
      <c r="RKP107" s="344"/>
      <c r="RKQ107" s="344"/>
      <c r="RKR107" s="344"/>
      <c r="RKS107" s="344"/>
      <c r="RKT107" s="344"/>
      <c r="RKU107" s="344"/>
      <c r="RKV107" s="344"/>
      <c r="RKW107" s="344"/>
      <c r="RKX107" s="344"/>
      <c r="RKY107" s="344"/>
      <c r="RKZ107" s="344"/>
      <c r="RLA107" s="344"/>
      <c r="RLB107" s="344"/>
      <c r="RLC107" s="344"/>
      <c r="RLD107" s="344"/>
      <c r="RLE107" s="344"/>
      <c r="RLF107" s="344"/>
      <c r="RLG107" s="344"/>
      <c r="RLH107" s="344"/>
      <c r="RLI107" s="344"/>
      <c r="RLJ107" s="344"/>
      <c r="RLK107" s="344"/>
      <c r="RLL107" s="344"/>
      <c r="RLM107" s="344"/>
      <c r="RLN107" s="344"/>
      <c r="RLO107" s="344"/>
      <c r="RLP107" s="344"/>
      <c r="RLQ107" s="344"/>
      <c r="RLR107" s="344"/>
      <c r="RLS107" s="344"/>
      <c r="RLT107" s="344"/>
      <c r="RLU107" s="344"/>
      <c r="RLV107" s="344"/>
      <c r="RLW107" s="344"/>
      <c r="RLX107" s="344"/>
      <c r="RLY107" s="344"/>
      <c r="RLZ107" s="344"/>
      <c r="RMA107" s="344"/>
      <c r="RMB107" s="344"/>
      <c r="RMC107" s="344"/>
      <c r="RMD107" s="344"/>
      <c r="RME107" s="344"/>
      <c r="RMF107" s="344"/>
      <c r="RMG107" s="344"/>
      <c r="RMH107" s="344"/>
      <c r="RMI107" s="344"/>
      <c r="RMJ107" s="344"/>
      <c r="RMK107" s="344"/>
      <c r="RML107" s="344"/>
      <c r="RMM107" s="344"/>
      <c r="RMN107" s="344"/>
      <c r="RMO107" s="344"/>
      <c r="RMP107" s="344"/>
      <c r="RMQ107" s="344"/>
      <c r="RMR107" s="344"/>
      <c r="RMS107" s="344"/>
      <c r="RMT107" s="344"/>
      <c r="RMU107" s="344"/>
      <c r="RMV107" s="344"/>
      <c r="RMW107" s="344"/>
      <c r="RMX107" s="344"/>
      <c r="RMY107" s="344"/>
      <c r="RMZ107" s="344"/>
      <c r="RNA107" s="344"/>
      <c r="RNB107" s="344"/>
      <c r="RNC107" s="344"/>
      <c r="RND107" s="344"/>
      <c r="RNE107" s="344"/>
      <c r="RNF107" s="344"/>
      <c r="RNG107" s="344"/>
      <c r="RNH107" s="344"/>
      <c r="RNI107" s="344"/>
      <c r="RNJ107" s="344"/>
      <c r="RNK107" s="344"/>
      <c r="RNL107" s="344"/>
      <c r="RNM107" s="344"/>
      <c r="RNN107" s="344"/>
      <c r="RNO107" s="344"/>
      <c r="RNP107" s="344"/>
      <c r="RNQ107" s="344"/>
      <c r="RNR107" s="344"/>
      <c r="RNS107" s="344"/>
      <c r="RNT107" s="344"/>
      <c r="RNU107" s="344"/>
      <c r="RNV107" s="344"/>
      <c r="RNW107" s="344"/>
      <c r="RNX107" s="344"/>
      <c r="RNY107" s="344"/>
      <c r="RNZ107" s="344"/>
      <c r="ROA107" s="344"/>
      <c r="ROB107" s="344"/>
      <c r="ROC107" s="344"/>
      <c r="ROD107" s="344"/>
      <c r="ROE107" s="344"/>
      <c r="ROF107" s="344"/>
      <c r="ROG107" s="344"/>
      <c r="ROH107" s="344"/>
      <c r="ROI107" s="344"/>
      <c r="ROJ107" s="344"/>
      <c r="ROK107" s="344"/>
      <c r="ROL107" s="344"/>
      <c r="ROM107" s="344"/>
      <c r="RON107" s="344"/>
      <c r="ROO107" s="344"/>
      <c r="ROP107" s="344"/>
      <c r="ROQ107" s="344"/>
      <c r="ROR107" s="344"/>
      <c r="ROS107" s="344"/>
      <c r="ROT107" s="344"/>
      <c r="ROU107" s="344"/>
      <c r="ROV107" s="344"/>
      <c r="ROW107" s="344"/>
      <c r="ROX107" s="344"/>
      <c r="ROY107" s="344"/>
      <c r="ROZ107" s="344"/>
      <c r="RPA107" s="344"/>
      <c r="RPB107" s="344"/>
      <c r="RPC107" s="344"/>
      <c r="RPD107" s="344"/>
      <c r="RPE107" s="344"/>
      <c r="RPF107" s="344"/>
      <c r="RPG107" s="344"/>
      <c r="RPH107" s="344"/>
      <c r="RPI107" s="344"/>
      <c r="RPJ107" s="344"/>
      <c r="RPK107" s="344"/>
      <c r="RPL107" s="344"/>
      <c r="RPM107" s="344"/>
      <c r="RPN107" s="344"/>
      <c r="RPO107" s="344"/>
      <c r="RPP107" s="344"/>
      <c r="RPQ107" s="344"/>
      <c r="RPR107" s="344"/>
      <c r="RPS107" s="344"/>
      <c r="RPT107" s="344"/>
      <c r="RPU107" s="344"/>
      <c r="RPV107" s="344"/>
      <c r="RPW107" s="344"/>
      <c r="RPX107" s="344"/>
      <c r="RPY107" s="344"/>
      <c r="RPZ107" s="344"/>
      <c r="RQA107" s="344"/>
      <c r="RQB107" s="344"/>
      <c r="RQC107" s="344"/>
      <c r="RQD107" s="344"/>
      <c r="RQE107" s="344"/>
      <c r="RQF107" s="344"/>
      <c r="RQG107" s="344"/>
      <c r="RQH107" s="344"/>
      <c r="RQI107" s="344"/>
      <c r="RQJ107" s="344"/>
      <c r="RQK107" s="344"/>
      <c r="RQL107" s="344"/>
      <c r="RQM107" s="344"/>
      <c r="RQN107" s="344"/>
      <c r="RQO107" s="344"/>
      <c r="RQP107" s="344"/>
      <c r="RQQ107" s="344"/>
      <c r="RQR107" s="344"/>
      <c r="RQS107" s="344"/>
      <c r="RQT107" s="344"/>
      <c r="RQU107" s="344"/>
      <c r="RQV107" s="344"/>
      <c r="RQW107" s="344"/>
      <c r="RQX107" s="344"/>
      <c r="RQY107" s="344"/>
      <c r="RQZ107" s="344"/>
      <c r="RRA107" s="344"/>
      <c r="RRB107" s="344"/>
      <c r="RRC107" s="344"/>
      <c r="RRD107" s="344"/>
      <c r="RRE107" s="344"/>
      <c r="RRF107" s="344"/>
      <c r="RRG107" s="344"/>
      <c r="RRH107" s="344"/>
      <c r="RRI107" s="344"/>
      <c r="RRJ107" s="344"/>
      <c r="RRK107" s="344"/>
      <c r="RRL107" s="344"/>
      <c r="RRM107" s="344"/>
      <c r="RRN107" s="344"/>
      <c r="RRO107" s="344"/>
      <c r="RRP107" s="344"/>
      <c r="RRQ107" s="344"/>
      <c r="RRR107" s="344"/>
      <c r="RRS107" s="344"/>
      <c r="RRT107" s="344"/>
      <c r="RRU107" s="344"/>
      <c r="RRV107" s="344"/>
      <c r="RRW107" s="344"/>
      <c r="RRX107" s="344"/>
      <c r="RRY107" s="344"/>
      <c r="RRZ107" s="344"/>
      <c r="RSA107" s="344"/>
      <c r="RSB107" s="344"/>
      <c r="RSC107" s="344"/>
      <c r="RSD107" s="344"/>
      <c r="RSE107" s="344"/>
      <c r="RSF107" s="344"/>
      <c r="RSG107" s="344"/>
      <c r="RSH107" s="344"/>
      <c r="RSI107" s="344"/>
      <c r="RSJ107" s="344"/>
      <c r="RSK107" s="344"/>
      <c r="RSL107" s="344"/>
      <c r="RSM107" s="344"/>
      <c r="RSN107" s="344"/>
      <c r="RSO107" s="344"/>
      <c r="RSP107" s="344"/>
      <c r="RSQ107" s="344"/>
      <c r="RSR107" s="344"/>
      <c r="RSS107" s="344"/>
      <c r="RST107" s="344"/>
      <c r="RSU107" s="344"/>
      <c r="RSV107" s="344"/>
      <c r="RSW107" s="344"/>
      <c r="RSX107" s="344"/>
      <c r="RSY107" s="344"/>
      <c r="RSZ107" s="344"/>
      <c r="RTA107" s="344"/>
      <c r="RTB107" s="344"/>
      <c r="RTC107" s="344"/>
      <c r="RTD107" s="344"/>
      <c r="RTE107" s="344"/>
      <c r="RTF107" s="344"/>
      <c r="RTG107" s="344"/>
      <c r="RTH107" s="344"/>
      <c r="RTI107" s="344"/>
      <c r="RTJ107" s="344"/>
      <c r="RTK107" s="344"/>
      <c r="RTL107" s="344"/>
      <c r="RTM107" s="344"/>
      <c r="RTN107" s="344"/>
      <c r="RTO107" s="344"/>
      <c r="RTP107" s="344"/>
      <c r="RTQ107" s="344"/>
      <c r="RTR107" s="344"/>
      <c r="RTS107" s="344"/>
      <c r="RTT107" s="344"/>
      <c r="RTU107" s="344"/>
      <c r="RTV107" s="344"/>
      <c r="RTW107" s="344"/>
      <c r="RTX107" s="344"/>
      <c r="RTY107" s="344"/>
      <c r="RTZ107" s="344"/>
      <c r="RUA107" s="344"/>
      <c r="RUB107" s="344"/>
      <c r="RUC107" s="344"/>
      <c r="RUD107" s="344"/>
      <c r="RUE107" s="344"/>
      <c r="RUF107" s="344"/>
      <c r="RUG107" s="344"/>
      <c r="RUH107" s="344"/>
      <c r="RUI107" s="344"/>
      <c r="RUJ107" s="344"/>
      <c r="RUK107" s="344"/>
      <c r="RUL107" s="344"/>
      <c r="RUM107" s="344"/>
      <c r="RUN107" s="344"/>
      <c r="RUO107" s="344"/>
      <c r="RUP107" s="344"/>
      <c r="RUQ107" s="344"/>
      <c r="RUR107" s="344"/>
      <c r="RUS107" s="344"/>
      <c r="RUT107" s="344"/>
      <c r="RUU107" s="344"/>
      <c r="RUV107" s="344"/>
      <c r="RUW107" s="344"/>
      <c r="RUX107" s="344"/>
      <c r="RUY107" s="344"/>
      <c r="RUZ107" s="344"/>
      <c r="RVA107" s="344"/>
      <c r="RVB107" s="344"/>
      <c r="RVC107" s="344"/>
      <c r="RVD107" s="344"/>
      <c r="RVE107" s="344"/>
      <c r="RVF107" s="344"/>
      <c r="RVG107" s="344"/>
      <c r="RVH107" s="344"/>
      <c r="RVI107" s="344"/>
      <c r="RVJ107" s="344"/>
      <c r="RVK107" s="344"/>
      <c r="RVL107" s="344"/>
      <c r="RVM107" s="344"/>
      <c r="RVN107" s="344"/>
      <c r="RVO107" s="344"/>
      <c r="RVP107" s="344"/>
      <c r="RVQ107" s="344"/>
      <c r="RVR107" s="344"/>
      <c r="RVS107" s="344"/>
      <c r="RVT107" s="344"/>
      <c r="RVU107" s="344"/>
      <c r="RVV107" s="344"/>
      <c r="RVW107" s="344"/>
      <c r="RVX107" s="344"/>
      <c r="RVY107" s="344"/>
      <c r="RVZ107" s="344"/>
      <c r="RWA107" s="344"/>
      <c r="RWB107" s="344"/>
      <c r="RWC107" s="344"/>
      <c r="RWD107" s="344"/>
      <c r="RWE107" s="344"/>
      <c r="RWF107" s="344"/>
      <c r="RWG107" s="344"/>
      <c r="RWH107" s="344"/>
      <c r="RWI107" s="344"/>
      <c r="RWJ107" s="344"/>
      <c r="RWK107" s="344"/>
      <c r="RWL107" s="344"/>
      <c r="RWM107" s="344"/>
      <c r="RWN107" s="344"/>
      <c r="RWO107" s="344"/>
      <c r="RWP107" s="344"/>
      <c r="RWQ107" s="344"/>
      <c r="RWR107" s="344"/>
      <c r="RWS107" s="344"/>
      <c r="RWT107" s="344"/>
      <c r="RWU107" s="344"/>
      <c r="RWV107" s="344"/>
      <c r="RWW107" s="344"/>
      <c r="RWX107" s="344"/>
      <c r="RWY107" s="344"/>
      <c r="RWZ107" s="344"/>
      <c r="RXA107" s="344"/>
      <c r="RXB107" s="344"/>
      <c r="RXC107" s="344"/>
      <c r="RXD107" s="344"/>
      <c r="RXE107" s="344"/>
      <c r="RXF107" s="344"/>
      <c r="RXG107" s="344"/>
      <c r="RXH107" s="344"/>
      <c r="RXI107" s="344"/>
      <c r="RXJ107" s="344"/>
      <c r="RXK107" s="344"/>
      <c r="RXL107" s="344"/>
      <c r="RXM107" s="344"/>
      <c r="RXN107" s="344"/>
      <c r="RXO107" s="344"/>
      <c r="RXP107" s="344"/>
      <c r="RXQ107" s="344"/>
      <c r="RXR107" s="344"/>
      <c r="RXS107" s="344"/>
      <c r="RXT107" s="344"/>
      <c r="RXU107" s="344"/>
      <c r="RXV107" s="344"/>
      <c r="RXW107" s="344"/>
      <c r="RXX107" s="344"/>
      <c r="RXY107" s="344"/>
      <c r="RXZ107" s="344"/>
      <c r="RYA107" s="344"/>
      <c r="RYB107" s="344"/>
      <c r="RYC107" s="344"/>
      <c r="RYD107" s="344"/>
      <c r="RYE107" s="344"/>
      <c r="RYF107" s="344"/>
      <c r="RYG107" s="344"/>
      <c r="RYH107" s="344"/>
      <c r="RYI107" s="344"/>
      <c r="RYJ107" s="344"/>
      <c r="RYK107" s="344"/>
      <c r="RYL107" s="344"/>
      <c r="RYM107" s="344"/>
      <c r="RYN107" s="344"/>
      <c r="RYO107" s="344"/>
      <c r="RYP107" s="344"/>
      <c r="RYQ107" s="344"/>
      <c r="RYR107" s="344"/>
      <c r="RYS107" s="344"/>
      <c r="RYT107" s="344"/>
      <c r="RYU107" s="344"/>
      <c r="RYV107" s="344"/>
      <c r="RYW107" s="344"/>
      <c r="RYX107" s="344"/>
      <c r="RYY107" s="344"/>
      <c r="RYZ107" s="344"/>
      <c r="RZA107" s="344"/>
      <c r="RZB107" s="344"/>
      <c r="RZC107" s="344"/>
      <c r="RZD107" s="344"/>
      <c r="RZE107" s="344"/>
      <c r="RZF107" s="344"/>
      <c r="RZG107" s="344"/>
      <c r="RZH107" s="344"/>
      <c r="RZI107" s="344"/>
      <c r="RZJ107" s="344"/>
      <c r="RZK107" s="344"/>
      <c r="RZL107" s="344"/>
      <c r="RZM107" s="344"/>
      <c r="RZN107" s="344"/>
      <c r="RZO107" s="344"/>
      <c r="RZP107" s="344"/>
      <c r="RZQ107" s="344"/>
      <c r="RZR107" s="344"/>
      <c r="RZS107" s="344"/>
      <c r="RZT107" s="344"/>
      <c r="RZU107" s="344"/>
      <c r="RZV107" s="344"/>
      <c r="RZW107" s="344"/>
      <c r="RZX107" s="344"/>
      <c r="RZY107" s="344"/>
      <c r="RZZ107" s="344"/>
      <c r="SAA107" s="344"/>
      <c r="SAB107" s="344"/>
      <c r="SAC107" s="344"/>
      <c r="SAD107" s="344"/>
      <c r="SAE107" s="344"/>
      <c r="SAF107" s="344"/>
      <c r="SAG107" s="344"/>
      <c r="SAH107" s="344"/>
      <c r="SAI107" s="344"/>
      <c r="SAJ107" s="344"/>
      <c r="SAK107" s="344"/>
      <c r="SAL107" s="344"/>
      <c r="SAM107" s="344"/>
      <c r="SAN107" s="344"/>
      <c r="SAO107" s="344"/>
      <c r="SAP107" s="344"/>
      <c r="SAQ107" s="344"/>
      <c r="SAR107" s="344"/>
      <c r="SAS107" s="344"/>
      <c r="SAT107" s="344"/>
      <c r="SAU107" s="344"/>
      <c r="SAV107" s="344"/>
      <c r="SAW107" s="344"/>
      <c r="SAX107" s="344"/>
      <c r="SAY107" s="344"/>
      <c r="SAZ107" s="344"/>
      <c r="SBA107" s="344"/>
      <c r="SBB107" s="344"/>
      <c r="SBC107" s="344"/>
      <c r="SBD107" s="344"/>
      <c r="SBE107" s="344"/>
      <c r="SBF107" s="344"/>
      <c r="SBG107" s="344"/>
      <c r="SBH107" s="344"/>
      <c r="SBI107" s="344"/>
      <c r="SBJ107" s="344"/>
      <c r="SBK107" s="344"/>
      <c r="SBL107" s="344"/>
      <c r="SBM107" s="344"/>
      <c r="SBN107" s="344"/>
      <c r="SBO107" s="344"/>
      <c r="SBP107" s="344"/>
      <c r="SBQ107" s="344"/>
      <c r="SBR107" s="344"/>
      <c r="SBS107" s="344"/>
      <c r="SBT107" s="344"/>
      <c r="SBU107" s="344"/>
      <c r="SBV107" s="344"/>
      <c r="SBW107" s="344"/>
      <c r="SBX107" s="344"/>
      <c r="SBY107" s="344"/>
      <c r="SBZ107" s="344"/>
      <c r="SCA107" s="344"/>
      <c r="SCB107" s="344"/>
      <c r="SCC107" s="344"/>
      <c r="SCD107" s="344"/>
      <c r="SCE107" s="344"/>
      <c r="SCF107" s="344"/>
      <c r="SCG107" s="344"/>
      <c r="SCH107" s="344"/>
      <c r="SCI107" s="344"/>
      <c r="SCJ107" s="344"/>
      <c r="SCK107" s="344"/>
      <c r="SCL107" s="344"/>
      <c r="SCM107" s="344"/>
      <c r="SCN107" s="344"/>
      <c r="SCO107" s="344"/>
      <c r="SCP107" s="344"/>
      <c r="SCQ107" s="344"/>
      <c r="SCR107" s="344"/>
      <c r="SCS107" s="344"/>
      <c r="SCT107" s="344"/>
      <c r="SCU107" s="344"/>
      <c r="SCV107" s="344"/>
      <c r="SCW107" s="344"/>
      <c r="SCX107" s="344"/>
      <c r="SCY107" s="344"/>
      <c r="SCZ107" s="344"/>
      <c r="SDA107" s="344"/>
      <c r="SDB107" s="344"/>
      <c r="SDC107" s="344"/>
      <c r="SDD107" s="344"/>
      <c r="SDE107" s="344"/>
      <c r="SDF107" s="344"/>
      <c r="SDG107" s="344"/>
      <c r="SDH107" s="344"/>
      <c r="SDI107" s="344"/>
      <c r="SDJ107" s="344"/>
      <c r="SDK107" s="344"/>
      <c r="SDL107" s="344"/>
      <c r="SDM107" s="344"/>
      <c r="SDN107" s="344"/>
      <c r="SDO107" s="344"/>
      <c r="SDP107" s="344"/>
      <c r="SDQ107" s="344"/>
      <c r="SDR107" s="344"/>
      <c r="SDS107" s="344"/>
      <c r="SDT107" s="344"/>
      <c r="SDU107" s="344"/>
      <c r="SDV107" s="344"/>
      <c r="SDW107" s="344"/>
      <c r="SDX107" s="344"/>
      <c r="SDY107" s="344"/>
      <c r="SDZ107" s="344"/>
      <c r="SEA107" s="344"/>
      <c r="SEB107" s="344"/>
      <c r="SEC107" s="344"/>
      <c r="SED107" s="344"/>
      <c r="SEE107" s="344"/>
      <c r="SEF107" s="344"/>
      <c r="SEG107" s="344"/>
      <c r="SEH107" s="344"/>
      <c r="SEI107" s="344"/>
      <c r="SEJ107" s="344"/>
      <c r="SEK107" s="344"/>
      <c r="SEL107" s="344"/>
      <c r="SEM107" s="344"/>
      <c r="SEN107" s="344"/>
      <c r="SEO107" s="344"/>
      <c r="SEP107" s="344"/>
      <c r="SEQ107" s="344"/>
      <c r="SER107" s="344"/>
      <c r="SES107" s="344"/>
      <c r="SET107" s="344"/>
      <c r="SEU107" s="344"/>
      <c r="SEV107" s="344"/>
      <c r="SEW107" s="344"/>
      <c r="SEX107" s="344"/>
      <c r="SEY107" s="344"/>
      <c r="SEZ107" s="344"/>
      <c r="SFA107" s="344"/>
      <c r="SFB107" s="344"/>
      <c r="SFC107" s="344"/>
      <c r="SFD107" s="344"/>
      <c r="SFE107" s="344"/>
      <c r="SFF107" s="344"/>
      <c r="SFG107" s="344"/>
      <c r="SFH107" s="344"/>
      <c r="SFI107" s="344"/>
      <c r="SFJ107" s="344"/>
      <c r="SFK107" s="344"/>
      <c r="SFL107" s="344"/>
      <c r="SFM107" s="344"/>
      <c r="SFN107" s="344"/>
      <c r="SFO107" s="344"/>
      <c r="SFP107" s="344"/>
      <c r="SFQ107" s="344"/>
      <c r="SFR107" s="344"/>
      <c r="SFS107" s="344"/>
      <c r="SFT107" s="344"/>
      <c r="SFU107" s="344"/>
      <c r="SFV107" s="344"/>
      <c r="SFW107" s="344"/>
      <c r="SFX107" s="344"/>
      <c r="SFY107" s="344"/>
      <c r="SFZ107" s="344"/>
      <c r="SGA107" s="344"/>
      <c r="SGB107" s="344"/>
      <c r="SGC107" s="344"/>
      <c r="SGD107" s="344"/>
      <c r="SGE107" s="344"/>
      <c r="SGF107" s="344"/>
      <c r="SGG107" s="344"/>
      <c r="SGH107" s="344"/>
      <c r="SGI107" s="344"/>
      <c r="SGJ107" s="344"/>
      <c r="SGK107" s="344"/>
      <c r="SGL107" s="344"/>
      <c r="SGM107" s="344"/>
      <c r="SGN107" s="344"/>
      <c r="SGO107" s="344"/>
      <c r="SGP107" s="344"/>
      <c r="SGQ107" s="344"/>
      <c r="SGR107" s="344"/>
      <c r="SGS107" s="344"/>
      <c r="SGT107" s="344"/>
      <c r="SGU107" s="344"/>
      <c r="SGV107" s="344"/>
      <c r="SGW107" s="344"/>
      <c r="SGX107" s="344"/>
      <c r="SGY107" s="344"/>
      <c r="SGZ107" s="344"/>
      <c r="SHA107" s="344"/>
      <c r="SHB107" s="344"/>
      <c r="SHC107" s="344"/>
      <c r="SHD107" s="344"/>
      <c r="SHE107" s="344"/>
      <c r="SHF107" s="344"/>
      <c r="SHG107" s="344"/>
      <c r="SHH107" s="344"/>
      <c r="SHI107" s="344"/>
      <c r="SHJ107" s="344"/>
      <c r="SHK107" s="344"/>
      <c r="SHL107" s="344"/>
      <c r="SHM107" s="344"/>
      <c r="SHN107" s="344"/>
      <c r="SHO107" s="344"/>
      <c r="SHP107" s="344"/>
      <c r="SHQ107" s="344"/>
      <c r="SHR107" s="344"/>
      <c r="SHS107" s="344"/>
      <c r="SHT107" s="344"/>
      <c r="SHU107" s="344"/>
      <c r="SHV107" s="344"/>
      <c r="SHW107" s="344"/>
      <c r="SHX107" s="344"/>
      <c r="SHY107" s="344"/>
      <c r="SHZ107" s="344"/>
      <c r="SIA107" s="344"/>
      <c r="SIB107" s="344"/>
      <c r="SIC107" s="344"/>
      <c r="SID107" s="344"/>
      <c r="SIE107" s="344"/>
      <c r="SIF107" s="344"/>
      <c r="SIG107" s="344"/>
      <c r="SIH107" s="344"/>
      <c r="SII107" s="344"/>
      <c r="SIJ107" s="344"/>
      <c r="SIK107" s="344"/>
      <c r="SIL107" s="344"/>
      <c r="SIM107" s="344"/>
      <c r="SIN107" s="344"/>
      <c r="SIO107" s="344"/>
      <c r="SIP107" s="344"/>
      <c r="SIQ107" s="344"/>
      <c r="SIR107" s="344"/>
      <c r="SIS107" s="344"/>
      <c r="SIT107" s="344"/>
      <c r="SIU107" s="344"/>
      <c r="SIV107" s="344"/>
      <c r="SIW107" s="344"/>
      <c r="SIX107" s="344"/>
      <c r="SIY107" s="344"/>
      <c r="SIZ107" s="344"/>
      <c r="SJA107" s="344"/>
      <c r="SJB107" s="344"/>
      <c r="SJC107" s="344"/>
      <c r="SJD107" s="344"/>
      <c r="SJE107" s="344"/>
      <c r="SJF107" s="344"/>
      <c r="SJG107" s="344"/>
      <c r="SJH107" s="344"/>
      <c r="SJI107" s="344"/>
      <c r="SJJ107" s="344"/>
      <c r="SJK107" s="344"/>
      <c r="SJL107" s="344"/>
      <c r="SJM107" s="344"/>
      <c r="SJN107" s="344"/>
      <c r="SJO107" s="344"/>
      <c r="SJP107" s="344"/>
      <c r="SJQ107" s="344"/>
      <c r="SJR107" s="344"/>
      <c r="SJS107" s="344"/>
      <c r="SJT107" s="344"/>
      <c r="SJU107" s="344"/>
      <c r="SJV107" s="344"/>
      <c r="SJW107" s="344"/>
      <c r="SJX107" s="344"/>
      <c r="SJY107" s="344"/>
      <c r="SJZ107" s="344"/>
      <c r="SKA107" s="344"/>
      <c r="SKB107" s="344"/>
      <c r="SKC107" s="344"/>
      <c r="SKD107" s="344"/>
      <c r="SKE107" s="344"/>
      <c r="SKF107" s="344"/>
      <c r="SKG107" s="344"/>
      <c r="SKH107" s="344"/>
      <c r="SKI107" s="344"/>
      <c r="SKJ107" s="344"/>
      <c r="SKK107" s="344"/>
      <c r="SKL107" s="344"/>
      <c r="SKM107" s="344"/>
      <c r="SKN107" s="344"/>
      <c r="SKO107" s="344"/>
      <c r="SKP107" s="344"/>
      <c r="SKQ107" s="344"/>
      <c r="SKR107" s="344"/>
      <c r="SKS107" s="344"/>
      <c r="SKT107" s="344"/>
      <c r="SKU107" s="344"/>
      <c r="SKV107" s="344"/>
      <c r="SKW107" s="344"/>
      <c r="SKX107" s="344"/>
      <c r="SKY107" s="344"/>
      <c r="SKZ107" s="344"/>
      <c r="SLA107" s="344"/>
      <c r="SLB107" s="344"/>
      <c r="SLC107" s="344"/>
      <c r="SLD107" s="344"/>
      <c r="SLE107" s="344"/>
      <c r="SLF107" s="344"/>
      <c r="SLG107" s="344"/>
      <c r="SLH107" s="344"/>
      <c r="SLI107" s="344"/>
      <c r="SLJ107" s="344"/>
      <c r="SLK107" s="344"/>
      <c r="SLL107" s="344"/>
      <c r="SLM107" s="344"/>
      <c r="SLN107" s="344"/>
      <c r="SLO107" s="344"/>
      <c r="SLP107" s="344"/>
      <c r="SLQ107" s="344"/>
      <c r="SLR107" s="344"/>
      <c r="SLS107" s="344"/>
      <c r="SLT107" s="344"/>
      <c r="SLU107" s="344"/>
      <c r="SLV107" s="344"/>
      <c r="SLW107" s="344"/>
      <c r="SLX107" s="344"/>
      <c r="SLY107" s="344"/>
      <c r="SLZ107" s="344"/>
      <c r="SMA107" s="344"/>
      <c r="SMB107" s="344"/>
      <c r="SMC107" s="344"/>
      <c r="SMD107" s="344"/>
      <c r="SME107" s="344"/>
      <c r="SMF107" s="344"/>
      <c r="SMG107" s="344"/>
      <c r="SMH107" s="344"/>
      <c r="SMI107" s="344"/>
      <c r="SMJ107" s="344"/>
      <c r="SMK107" s="344"/>
      <c r="SML107" s="344"/>
      <c r="SMM107" s="344"/>
      <c r="SMN107" s="344"/>
      <c r="SMO107" s="344"/>
      <c r="SMP107" s="344"/>
      <c r="SMQ107" s="344"/>
      <c r="SMR107" s="344"/>
      <c r="SMS107" s="344"/>
      <c r="SMT107" s="344"/>
      <c r="SMU107" s="344"/>
      <c r="SMV107" s="344"/>
      <c r="SMW107" s="344"/>
      <c r="SMX107" s="344"/>
      <c r="SMY107" s="344"/>
      <c r="SMZ107" s="344"/>
      <c r="SNA107" s="344"/>
      <c r="SNB107" s="344"/>
      <c r="SNC107" s="344"/>
      <c r="SND107" s="344"/>
      <c r="SNE107" s="344"/>
      <c r="SNF107" s="344"/>
      <c r="SNG107" s="344"/>
      <c r="SNH107" s="344"/>
      <c r="SNI107" s="344"/>
      <c r="SNJ107" s="344"/>
      <c r="SNK107" s="344"/>
      <c r="SNL107" s="344"/>
      <c r="SNM107" s="344"/>
      <c r="SNN107" s="344"/>
      <c r="SNO107" s="344"/>
      <c r="SNP107" s="344"/>
      <c r="SNQ107" s="344"/>
      <c r="SNR107" s="344"/>
      <c r="SNS107" s="344"/>
      <c r="SNT107" s="344"/>
      <c r="SNU107" s="344"/>
      <c r="SNV107" s="344"/>
      <c r="SNW107" s="344"/>
      <c r="SNX107" s="344"/>
      <c r="SNY107" s="344"/>
      <c r="SNZ107" s="344"/>
      <c r="SOA107" s="344"/>
      <c r="SOB107" s="344"/>
      <c r="SOC107" s="344"/>
      <c r="SOD107" s="344"/>
      <c r="SOE107" s="344"/>
      <c r="SOF107" s="344"/>
      <c r="SOG107" s="344"/>
      <c r="SOH107" s="344"/>
      <c r="SOI107" s="344"/>
      <c r="SOJ107" s="344"/>
      <c r="SOK107" s="344"/>
      <c r="SOL107" s="344"/>
      <c r="SOM107" s="344"/>
      <c r="SON107" s="344"/>
      <c r="SOO107" s="344"/>
      <c r="SOP107" s="344"/>
      <c r="SOQ107" s="344"/>
      <c r="SOR107" s="344"/>
      <c r="SOS107" s="344"/>
      <c r="SOT107" s="344"/>
      <c r="SOU107" s="344"/>
      <c r="SOV107" s="344"/>
      <c r="SOW107" s="344"/>
      <c r="SOX107" s="344"/>
      <c r="SOY107" s="344"/>
      <c r="SOZ107" s="344"/>
      <c r="SPA107" s="344"/>
      <c r="SPB107" s="344"/>
      <c r="SPC107" s="344"/>
      <c r="SPD107" s="344"/>
      <c r="SPE107" s="344"/>
      <c r="SPF107" s="344"/>
      <c r="SPG107" s="344"/>
      <c r="SPH107" s="344"/>
      <c r="SPI107" s="344"/>
      <c r="SPJ107" s="344"/>
      <c r="SPK107" s="344"/>
      <c r="SPL107" s="344"/>
      <c r="SPM107" s="344"/>
      <c r="SPN107" s="344"/>
      <c r="SPO107" s="344"/>
      <c r="SPP107" s="344"/>
      <c r="SPQ107" s="344"/>
      <c r="SPR107" s="344"/>
      <c r="SPS107" s="344"/>
      <c r="SPT107" s="344"/>
      <c r="SPU107" s="344"/>
      <c r="SPV107" s="344"/>
      <c r="SPW107" s="344"/>
      <c r="SPX107" s="344"/>
      <c r="SPY107" s="344"/>
      <c r="SPZ107" s="344"/>
      <c r="SQA107" s="344"/>
      <c r="SQB107" s="344"/>
      <c r="SQC107" s="344"/>
      <c r="SQD107" s="344"/>
      <c r="SQE107" s="344"/>
      <c r="SQF107" s="344"/>
      <c r="SQG107" s="344"/>
      <c r="SQH107" s="344"/>
      <c r="SQI107" s="344"/>
      <c r="SQJ107" s="344"/>
      <c r="SQK107" s="344"/>
      <c r="SQL107" s="344"/>
      <c r="SQM107" s="344"/>
      <c r="SQN107" s="344"/>
      <c r="SQO107" s="344"/>
      <c r="SQP107" s="344"/>
      <c r="SQQ107" s="344"/>
      <c r="SQR107" s="344"/>
      <c r="SQS107" s="344"/>
      <c r="SQT107" s="344"/>
      <c r="SQU107" s="344"/>
      <c r="SQV107" s="344"/>
      <c r="SQW107" s="344"/>
      <c r="SQX107" s="344"/>
      <c r="SQY107" s="344"/>
      <c r="SQZ107" s="344"/>
      <c r="SRA107" s="344"/>
      <c r="SRB107" s="344"/>
      <c r="SRC107" s="344"/>
      <c r="SRD107" s="344"/>
      <c r="SRE107" s="344"/>
      <c r="SRF107" s="344"/>
      <c r="SRG107" s="344"/>
      <c r="SRH107" s="344"/>
      <c r="SRI107" s="344"/>
      <c r="SRJ107" s="344"/>
      <c r="SRK107" s="344"/>
      <c r="SRL107" s="344"/>
      <c r="SRM107" s="344"/>
      <c r="SRN107" s="344"/>
      <c r="SRO107" s="344"/>
      <c r="SRP107" s="344"/>
      <c r="SRQ107" s="344"/>
      <c r="SRR107" s="344"/>
      <c r="SRS107" s="344"/>
      <c r="SRT107" s="344"/>
      <c r="SRU107" s="344"/>
      <c r="SRV107" s="344"/>
      <c r="SRW107" s="344"/>
      <c r="SRX107" s="344"/>
      <c r="SRY107" s="344"/>
      <c r="SRZ107" s="344"/>
      <c r="SSA107" s="344"/>
      <c r="SSB107" s="344"/>
      <c r="SSC107" s="344"/>
      <c r="SSD107" s="344"/>
      <c r="SSE107" s="344"/>
      <c r="SSF107" s="344"/>
      <c r="SSG107" s="344"/>
      <c r="SSH107" s="344"/>
      <c r="SSI107" s="344"/>
      <c r="SSJ107" s="344"/>
      <c r="SSK107" s="344"/>
      <c r="SSL107" s="344"/>
      <c r="SSM107" s="344"/>
      <c r="SSN107" s="344"/>
      <c r="SSO107" s="344"/>
      <c r="SSP107" s="344"/>
      <c r="SSQ107" s="344"/>
      <c r="SSR107" s="344"/>
      <c r="SSS107" s="344"/>
      <c r="SST107" s="344"/>
      <c r="SSU107" s="344"/>
      <c r="SSV107" s="344"/>
      <c r="SSW107" s="344"/>
      <c r="SSX107" s="344"/>
      <c r="SSY107" s="344"/>
      <c r="SSZ107" s="344"/>
      <c r="STA107" s="344"/>
      <c r="STB107" s="344"/>
      <c r="STC107" s="344"/>
      <c r="STD107" s="344"/>
      <c r="STE107" s="344"/>
      <c r="STF107" s="344"/>
      <c r="STG107" s="344"/>
      <c r="STH107" s="344"/>
      <c r="STI107" s="344"/>
      <c r="STJ107" s="344"/>
      <c r="STK107" s="344"/>
      <c r="STL107" s="344"/>
      <c r="STM107" s="344"/>
      <c r="STN107" s="344"/>
      <c r="STO107" s="344"/>
      <c r="STP107" s="344"/>
      <c r="STQ107" s="344"/>
      <c r="STR107" s="344"/>
      <c r="STS107" s="344"/>
      <c r="STT107" s="344"/>
      <c r="STU107" s="344"/>
      <c r="STV107" s="344"/>
      <c r="STW107" s="344"/>
      <c r="STX107" s="344"/>
      <c r="STY107" s="344"/>
      <c r="STZ107" s="344"/>
      <c r="SUA107" s="344"/>
      <c r="SUB107" s="344"/>
      <c r="SUC107" s="344"/>
      <c r="SUD107" s="344"/>
      <c r="SUE107" s="344"/>
      <c r="SUF107" s="344"/>
      <c r="SUG107" s="344"/>
      <c r="SUH107" s="344"/>
      <c r="SUI107" s="344"/>
      <c r="SUJ107" s="344"/>
      <c r="SUK107" s="344"/>
      <c r="SUL107" s="344"/>
      <c r="SUM107" s="344"/>
      <c r="SUN107" s="344"/>
      <c r="SUO107" s="344"/>
      <c r="SUP107" s="344"/>
      <c r="SUQ107" s="344"/>
      <c r="SUR107" s="344"/>
      <c r="SUS107" s="344"/>
      <c r="SUT107" s="344"/>
      <c r="SUU107" s="344"/>
      <c r="SUV107" s="344"/>
      <c r="SUW107" s="344"/>
      <c r="SUX107" s="344"/>
      <c r="SUY107" s="344"/>
      <c r="SUZ107" s="344"/>
      <c r="SVA107" s="344"/>
      <c r="SVB107" s="344"/>
      <c r="SVC107" s="344"/>
      <c r="SVD107" s="344"/>
      <c r="SVE107" s="344"/>
      <c r="SVF107" s="344"/>
      <c r="SVG107" s="344"/>
      <c r="SVH107" s="344"/>
      <c r="SVI107" s="344"/>
      <c r="SVJ107" s="344"/>
      <c r="SVK107" s="344"/>
      <c r="SVL107" s="344"/>
      <c r="SVM107" s="344"/>
      <c r="SVN107" s="344"/>
      <c r="SVO107" s="344"/>
      <c r="SVP107" s="344"/>
      <c r="SVQ107" s="344"/>
      <c r="SVR107" s="344"/>
      <c r="SVS107" s="344"/>
      <c r="SVT107" s="344"/>
      <c r="SVU107" s="344"/>
      <c r="SVV107" s="344"/>
      <c r="SVW107" s="344"/>
      <c r="SVX107" s="344"/>
      <c r="SVY107" s="344"/>
      <c r="SVZ107" s="344"/>
      <c r="SWA107" s="344"/>
      <c r="SWB107" s="344"/>
      <c r="SWC107" s="344"/>
      <c r="SWD107" s="344"/>
      <c r="SWE107" s="344"/>
      <c r="SWF107" s="344"/>
      <c r="SWG107" s="344"/>
      <c r="SWH107" s="344"/>
      <c r="SWI107" s="344"/>
      <c r="SWJ107" s="344"/>
      <c r="SWK107" s="344"/>
      <c r="SWL107" s="344"/>
      <c r="SWM107" s="344"/>
      <c r="SWN107" s="344"/>
      <c r="SWO107" s="344"/>
      <c r="SWP107" s="344"/>
      <c r="SWQ107" s="344"/>
      <c r="SWR107" s="344"/>
      <c r="SWS107" s="344"/>
      <c r="SWT107" s="344"/>
      <c r="SWU107" s="344"/>
      <c r="SWV107" s="344"/>
      <c r="SWW107" s="344"/>
      <c r="SWX107" s="344"/>
      <c r="SWY107" s="344"/>
      <c r="SWZ107" s="344"/>
      <c r="SXA107" s="344"/>
      <c r="SXB107" s="344"/>
      <c r="SXC107" s="344"/>
      <c r="SXD107" s="344"/>
      <c r="SXE107" s="344"/>
      <c r="SXF107" s="344"/>
      <c r="SXG107" s="344"/>
      <c r="SXH107" s="344"/>
      <c r="SXI107" s="344"/>
      <c r="SXJ107" s="344"/>
      <c r="SXK107" s="344"/>
      <c r="SXL107" s="344"/>
      <c r="SXM107" s="344"/>
      <c r="SXN107" s="344"/>
      <c r="SXO107" s="344"/>
      <c r="SXP107" s="344"/>
      <c r="SXQ107" s="344"/>
      <c r="SXR107" s="344"/>
      <c r="SXS107" s="344"/>
      <c r="SXT107" s="344"/>
      <c r="SXU107" s="344"/>
      <c r="SXV107" s="344"/>
      <c r="SXW107" s="344"/>
      <c r="SXX107" s="344"/>
      <c r="SXY107" s="344"/>
      <c r="SXZ107" s="344"/>
      <c r="SYA107" s="344"/>
      <c r="SYB107" s="344"/>
      <c r="SYC107" s="344"/>
      <c r="SYD107" s="344"/>
      <c r="SYE107" s="344"/>
      <c r="SYF107" s="344"/>
      <c r="SYG107" s="344"/>
      <c r="SYH107" s="344"/>
      <c r="SYI107" s="344"/>
      <c r="SYJ107" s="344"/>
      <c r="SYK107" s="344"/>
      <c r="SYL107" s="344"/>
      <c r="SYM107" s="344"/>
      <c r="SYN107" s="344"/>
      <c r="SYO107" s="344"/>
      <c r="SYP107" s="344"/>
      <c r="SYQ107" s="344"/>
      <c r="SYR107" s="344"/>
      <c r="SYS107" s="344"/>
      <c r="SYT107" s="344"/>
      <c r="SYU107" s="344"/>
      <c r="SYV107" s="344"/>
      <c r="SYW107" s="344"/>
      <c r="SYX107" s="344"/>
      <c r="SYY107" s="344"/>
      <c r="SYZ107" s="344"/>
      <c r="SZA107" s="344"/>
      <c r="SZB107" s="344"/>
      <c r="SZC107" s="344"/>
      <c r="SZD107" s="344"/>
      <c r="SZE107" s="344"/>
      <c r="SZF107" s="344"/>
      <c r="SZG107" s="344"/>
      <c r="SZH107" s="344"/>
      <c r="SZI107" s="344"/>
      <c r="SZJ107" s="344"/>
      <c r="SZK107" s="344"/>
      <c r="SZL107" s="344"/>
      <c r="SZM107" s="344"/>
      <c r="SZN107" s="344"/>
      <c r="SZO107" s="344"/>
      <c r="SZP107" s="344"/>
      <c r="SZQ107" s="344"/>
      <c r="SZR107" s="344"/>
      <c r="SZS107" s="344"/>
      <c r="SZT107" s="344"/>
      <c r="SZU107" s="344"/>
      <c r="SZV107" s="344"/>
      <c r="SZW107" s="344"/>
      <c r="SZX107" s="344"/>
      <c r="SZY107" s="344"/>
      <c r="SZZ107" s="344"/>
      <c r="TAA107" s="344"/>
      <c r="TAB107" s="344"/>
      <c r="TAC107" s="344"/>
      <c r="TAD107" s="344"/>
      <c r="TAE107" s="344"/>
      <c r="TAF107" s="344"/>
      <c r="TAG107" s="344"/>
      <c r="TAH107" s="344"/>
      <c r="TAI107" s="344"/>
      <c r="TAJ107" s="344"/>
      <c r="TAK107" s="344"/>
      <c r="TAL107" s="344"/>
      <c r="TAM107" s="344"/>
      <c r="TAN107" s="344"/>
      <c r="TAO107" s="344"/>
      <c r="TAP107" s="344"/>
      <c r="TAQ107" s="344"/>
      <c r="TAR107" s="344"/>
      <c r="TAS107" s="344"/>
      <c r="TAT107" s="344"/>
      <c r="TAU107" s="344"/>
      <c r="TAV107" s="344"/>
      <c r="TAW107" s="344"/>
      <c r="TAX107" s="344"/>
      <c r="TAY107" s="344"/>
      <c r="TAZ107" s="344"/>
      <c r="TBA107" s="344"/>
      <c r="TBB107" s="344"/>
      <c r="TBC107" s="344"/>
      <c r="TBD107" s="344"/>
      <c r="TBE107" s="344"/>
      <c r="TBF107" s="344"/>
      <c r="TBG107" s="344"/>
      <c r="TBH107" s="344"/>
      <c r="TBI107" s="344"/>
      <c r="TBJ107" s="344"/>
      <c r="TBK107" s="344"/>
      <c r="TBL107" s="344"/>
      <c r="TBM107" s="344"/>
      <c r="TBN107" s="344"/>
      <c r="TBO107" s="344"/>
      <c r="TBP107" s="344"/>
      <c r="TBQ107" s="344"/>
      <c r="TBR107" s="344"/>
      <c r="TBS107" s="344"/>
      <c r="TBT107" s="344"/>
      <c r="TBU107" s="344"/>
      <c r="TBV107" s="344"/>
      <c r="TBW107" s="344"/>
      <c r="TBX107" s="344"/>
      <c r="TBY107" s="344"/>
      <c r="TBZ107" s="344"/>
      <c r="TCA107" s="344"/>
      <c r="TCB107" s="344"/>
      <c r="TCC107" s="344"/>
      <c r="TCD107" s="344"/>
      <c r="TCE107" s="344"/>
      <c r="TCF107" s="344"/>
      <c r="TCG107" s="344"/>
      <c r="TCH107" s="344"/>
      <c r="TCI107" s="344"/>
      <c r="TCJ107" s="344"/>
      <c r="TCK107" s="344"/>
      <c r="TCL107" s="344"/>
      <c r="TCM107" s="344"/>
      <c r="TCN107" s="344"/>
      <c r="TCO107" s="344"/>
      <c r="TCP107" s="344"/>
      <c r="TCQ107" s="344"/>
      <c r="TCR107" s="344"/>
      <c r="TCS107" s="344"/>
      <c r="TCT107" s="344"/>
      <c r="TCU107" s="344"/>
      <c r="TCV107" s="344"/>
      <c r="TCW107" s="344"/>
      <c r="TCX107" s="344"/>
      <c r="TCY107" s="344"/>
      <c r="TCZ107" s="344"/>
      <c r="TDA107" s="344"/>
      <c r="TDB107" s="344"/>
      <c r="TDC107" s="344"/>
      <c r="TDD107" s="344"/>
      <c r="TDE107" s="344"/>
      <c r="TDF107" s="344"/>
      <c r="TDG107" s="344"/>
      <c r="TDH107" s="344"/>
      <c r="TDI107" s="344"/>
      <c r="TDJ107" s="344"/>
      <c r="TDK107" s="344"/>
      <c r="TDL107" s="344"/>
      <c r="TDM107" s="344"/>
      <c r="TDN107" s="344"/>
      <c r="TDO107" s="344"/>
      <c r="TDP107" s="344"/>
      <c r="TDQ107" s="344"/>
      <c r="TDR107" s="344"/>
      <c r="TDS107" s="344"/>
      <c r="TDT107" s="344"/>
      <c r="TDU107" s="344"/>
      <c r="TDV107" s="344"/>
      <c r="TDW107" s="344"/>
      <c r="TDX107" s="344"/>
      <c r="TDY107" s="344"/>
      <c r="TDZ107" s="344"/>
      <c r="TEA107" s="344"/>
      <c r="TEB107" s="344"/>
      <c r="TEC107" s="344"/>
      <c r="TED107" s="344"/>
      <c r="TEE107" s="344"/>
      <c r="TEF107" s="344"/>
      <c r="TEG107" s="344"/>
      <c r="TEH107" s="344"/>
      <c r="TEI107" s="344"/>
      <c r="TEJ107" s="344"/>
      <c r="TEK107" s="344"/>
      <c r="TEL107" s="344"/>
      <c r="TEM107" s="344"/>
      <c r="TEN107" s="344"/>
      <c r="TEO107" s="344"/>
      <c r="TEP107" s="344"/>
      <c r="TEQ107" s="344"/>
      <c r="TER107" s="344"/>
      <c r="TES107" s="344"/>
      <c r="TET107" s="344"/>
      <c r="TEU107" s="344"/>
      <c r="TEV107" s="344"/>
      <c r="TEW107" s="344"/>
      <c r="TEX107" s="344"/>
      <c r="TEY107" s="344"/>
      <c r="TEZ107" s="344"/>
      <c r="TFA107" s="344"/>
      <c r="TFB107" s="344"/>
      <c r="TFC107" s="344"/>
      <c r="TFD107" s="344"/>
      <c r="TFE107" s="344"/>
      <c r="TFF107" s="344"/>
      <c r="TFG107" s="344"/>
      <c r="TFH107" s="344"/>
      <c r="TFI107" s="344"/>
      <c r="TFJ107" s="344"/>
      <c r="TFK107" s="344"/>
      <c r="TFL107" s="344"/>
      <c r="TFM107" s="344"/>
      <c r="TFN107" s="344"/>
      <c r="TFO107" s="344"/>
      <c r="TFP107" s="344"/>
      <c r="TFQ107" s="344"/>
      <c r="TFR107" s="344"/>
      <c r="TFS107" s="344"/>
      <c r="TFT107" s="344"/>
      <c r="TFU107" s="344"/>
      <c r="TFV107" s="344"/>
      <c r="TFW107" s="344"/>
      <c r="TFX107" s="344"/>
      <c r="TFY107" s="344"/>
      <c r="TFZ107" s="344"/>
      <c r="TGA107" s="344"/>
      <c r="TGB107" s="344"/>
      <c r="TGC107" s="344"/>
      <c r="TGD107" s="344"/>
      <c r="TGE107" s="344"/>
      <c r="TGF107" s="344"/>
      <c r="TGG107" s="344"/>
      <c r="TGH107" s="344"/>
      <c r="TGI107" s="344"/>
      <c r="TGJ107" s="344"/>
      <c r="TGK107" s="344"/>
      <c r="TGL107" s="344"/>
      <c r="TGM107" s="344"/>
      <c r="TGN107" s="344"/>
      <c r="TGO107" s="344"/>
      <c r="TGP107" s="344"/>
      <c r="TGQ107" s="344"/>
      <c r="TGR107" s="344"/>
      <c r="TGS107" s="344"/>
      <c r="TGT107" s="344"/>
      <c r="TGU107" s="344"/>
      <c r="TGV107" s="344"/>
      <c r="TGW107" s="344"/>
      <c r="TGX107" s="344"/>
      <c r="TGY107" s="344"/>
      <c r="TGZ107" s="344"/>
      <c r="THA107" s="344"/>
      <c r="THB107" s="344"/>
      <c r="THC107" s="344"/>
      <c r="THD107" s="344"/>
      <c r="THE107" s="344"/>
      <c r="THF107" s="344"/>
      <c r="THG107" s="344"/>
      <c r="THH107" s="344"/>
      <c r="THI107" s="344"/>
      <c r="THJ107" s="344"/>
      <c r="THK107" s="344"/>
      <c r="THL107" s="344"/>
      <c r="THM107" s="344"/>
      <c r="THN107" s="344"/>
      <c r="THO107" s="344"/>
      <c r="THP107" s="344"/>
      <c r="THQ107" s="344"/>
      <c r="THR107" s="344"/>
      <c r="THS107" s="344"/>
      <c r="THT107" s="344"/>
      <c r="THU107" s="344"/>
      <c r="THV107" s="344"/>
      <c r="THW107" s="344"/>
      <c r="THX107" s="344"/>
      <c r="THY107" s="344"/>
      <c r="THZ107" s="344"/>
      <c r="TIA107" s="344"/>
      <c r="TIB107" s="344"/>
      <c r="TIC107" s="344"/>
      <c r="TID107" s="344"/>
      <c r="TIE107" s="344"/>
      <c r="TIF107" s="344"/>
      <c r="TIG107" s="344"/>
      <c r="TIH107" s="344"/>
      <c r="TII107" s="344"/>
      <c r="TIJ107" s="344"/>
      <c r="TIK107" s="344"/>
      <c r="TIL107" s="344"/>
      <c r="TIM107" s="344"/>
      <c r="TIN107" s="344"/>
      <c r="TIO107" s="344"/>
      <c r="TIP107" s="344"/>
      <c r="TIQ107" s="344"/>
      <c r="TIR107" s="344"/>
      <c r="TIS107" s="344"/>
      <c r="TIT107" s="344"/>
      <c r="TIU107" s="344"/>
      <c r="TIV107" s="344"/>
      <c r="TIW107" s="344"/>
      <c r="TIX107" s="344"/>
      <c r="TIY107" s="344"/>
      <c r="TIZ107" s="344"/>
      <c r="TJA107" s="344"/>
      <c r="TJB107" s="344"/>
      <c r="TJC107" s="344"/>
      <c r="TJD107" s="344"/>
      <c r="TJE107" s="344"/>
      <c r="TJF107" s="344"/>
      <c r="TJG107" s="344"/>
      <c r="TJH107" s="344"/>
      <c r="TJI107" s="344"/>
      <c r="TJJ107" s="344"/>
      <c r="TJK107" s="344"/>
      <c r="TJL107" s="344"/>
      <c r="TJM107" s="344"/>
      <c r="TJN107" s="344"/>
      <c r="TJO107" s="344"/>
      <c r="TJP107" s="344"/>
      <c r="TJQ107" s="344"/>
      <c r="TJR107" s="344"/>
      <c r="TJS107" s="344"/>
      <c r="TJT107" s="344"/>
      <c r="TJU107" s="344"/>
      <c r="TJV107" s="344"/>
      <c r="TJW107" s="344"/>
      <c r="TJX107" s="344"/>
      <c r="TJY107" s="344"/>
      <c r="TJZ107" s="344"/>
      <c r="TKA107" s="344"/>
      <c r="TKB107" s="344"/>
      <c r="TKC107" s="344"/>
      <c r="TKD107" s="344"/>
      <c r="TKE107" s="344"/>
      <c r="TKF107" s="344"/>
      <c r="TKG107" s="344"/>
      <c r="TKH107" s="344"/>
      <c r="TKI107" s="344"/>
      <c r="TKJ107" s="344"/>
      <c r="TKK107" s="344"/>
      <c r="TKL107" s="344"/>
      <c r="TKM107" s="344"/>
      <c r="TKN107" s="344"/>
      <c r="TKO107" s="344"/>
      <c r="TKP107" s="344"/>
      <c r="TKQ107" s="344"/>
      <c r="TKR107" s="344"/>
      <c r="TKS107" s="344"/>
      <c r="TKT107" s="344"/>
      <c r="TKU107" s="344"/>
      <c r="TKV107" s="344"/>
      <c r="TKW107" s="344"/>
      <c r="TKX107" s="344"/>
      <c r="TKY107" s="344"/>
      <c r="TKZ107" s="344"/>
      <c r="TLA107" s="344"/>
      <c r="TLB107" s="344"/>
      <c r="TLC107" s="344"/>
      <c r="TLD107" s="344"/>
      <c r="TLE107" s="344"/>
      <c r="TLF107" s="344"/>
      <c r="TLG107" s="344"/>
      <c r="TLH107" s="344"/>
      <c r="TLI107" s="344"/>
      <c r="TLJ107" s="344"/>
      <c r="TLK107" s="344"/>
      <c r="TLL107" s="344"/>
      <c r="TLM107" s="344"/>
      <c r="TLN107" s="344"/>
      <c r="TLO107" s="344"/>
      <c r="TLP107" s="344"/>
      <c r="TLQ107" s="344"/>
      <c r="TLR107" s="344"/>
      <c r="TLS107" s="344"/>
      <c r="TLT107" s="344"/>
      <c r="TLU107" s="344"/>
      <c r="TLV107" s="344"/>
      <c r="TLW107" s="344"/>
      <c r="TLX107" s="344"/>
      <c r="TLY107" s="344"/>
      <c r="TLZ107" s="344"/>
      <c r="TMA107" s="344"/>
      <c r="TMB107" s="344"/>
      <c r="TMC107" s="344"/>
      <c r="TMD107" s="344"/>
      <c r="TME107" s="344"/>
      <c r="TMF107" s="344"/>
      <c r="TMG107" s="344"/>
      <c r="TMH107" s="344"/>
      <c r="TMI107" s="344"/>
      <c r="TMJ107" s="344"/>
      <c r="TMK107" s="344"/>
      <c r="TML107" s="344"/>
      <c r="TMM107" s="344"/>
      <c r="TMN107" s="344"/>
      <c r="TMO107" s="344"/>
      <c r="TMP107" s="344"/>
      <c r="TMQ107" s="344"/>
      <c r="TMR107" s="344"/>
      <c r="TMS107" s="344"/>
      <c r="TMT107" s="344"/>
      <c r="TMU107" s="344"/>
      <c r="TMV107" s="344"/>
      <c r="TMW107" s="344"/>
      <c r="TMX107" s="344"/>
      <c r="TMY107" s="344"/>
      <c r="TMZ107" s="344"/>
      <c r="TNA107" s="344"/>
      <c r="TNB107" s="344"/>
      <c r="TNC107" s="344"/>
      <c r="TND107" s="344"/>
      <c r="TNE107" s="344"/>
      <c r="TNF107" s="344"/>
      <c r="TNG107" s="344"/>
      <c r="TNH107" s="344"/>
      <c r="TNI107" s="344"/>
      <c r="TNJ107" s="344"/>
      <c r="TNK107" s="344"/>
      <c r="TNL107" s="344"/>
      <c r="TNM107" s="344"/>
      <c r="TNN107" s="344"/>
      <c r="TNO107" s="344"/>
      <c r="TNP107" s="344"/>
      <c r="TNQ107" s="344"/>
      <c r="TNR107" s="344"/>
      <c r="TNS107" s="344"/>
      <c r="TNT107" s="344"/>
      <c r="TNU107" s="344"/>
      <c r="TNV107" s="344"/>
      <c r="TNW107" s="344"/>
      <c r="TNX107" s="344"/>
      <c r="TNY107" s="344"/>
      <c r="TNZ107" s="344"/>
      <c r="TOA107" s="344"/>
      <c r="TOB107" s="344"/>
      <c r="TOC107" s="344"/>
      <c r="TOD107" s="344"/>
      <c r="TOE107" s="344"/>
      <c r="TOF107" s="344"/>
      <c r="TOG107" s="344"/>
      <c r="TOH107" s="344"/>
      <c r="TOI107" s="344"/>
      <c r="TOJ107" s="344"/>
      <c r="TOK107" s="344"/>
      <c r="TOL107" s="344"/>
      <c r="TOM107" s="344"/>
      <c r="TON107" s="344"/>
      <c r="TOO107" s="344"/>
      <c r="TOP107" s="344"/>
      <c r="TOQ107" s="344"/>
      <c r="TOR107" s="344"/>
      <c r="TOS107" s="344"/>
      <c r="TOT107" s="344"/>
      <c r="TOU107" s="344"/>
      <c r="TOV107" s="344"/>
      <c r="TOW107" s="344"/>
      <c r="TOX107" s="344"/>
      <c r="TOY107" s="344"/>
      <c r="TOZ107" s="344"/>
      <c r="TPA107" s="344"/>
      <c r="TPB107" s="344"/>
      <c r="TPC107" s="344"/>
      <c r="TPD107" s="344"/>
      <c r="TPE107" s="344"/>
      <c r="TPF107" s="344"/>
      <c r="TPG107" s="344"/>
      <c r="TPH107" s="344"/>
      <c r="TPI107" s="344"/>
      <c r="TPJ107" s="344"/>
      <c r="TPK107" s="344"/>
      <c r="TPL107" s="344"/>
      <c r="TPM107" s="344"/>
      <c r="TPN107" s="344"/>
      <c r="TPO107" s="344"/>
      <c r="TPP107" s="344"/>
      <c r="TPQ107" s="344"/>
      <c r="TPR107" s="344"/>
      <c r="TPS107" s="344"/>
      <c r="TPT107" s="344"/>
      <c r="TPU107" s="344"/>
      <c r="TPV107" s="344"/>
      <c r="TPW107" s="344"/>
      <c r="TPX107" s="344"/>
      <c r="TPY107" s="344"/>
      <c r="TPZ107" s="344"/>
      <c r="TQA107" s="344"/>
      <c r="TQB107" s="344"/>
      <c r="TQC107" s="344"/>
      <c r="TQD107" s="344"/>
      <c r="TQE107" s="344"/>
      <c r="TQF107" s="344"/>
      <c r="TQG107" s="344"/>
      <c r="TQH107" s="344"/>
      <c r="TQI107" s="344"/>
      <c r="TQJ107" s="344"/>
      <c r="TQK107" s="344"/>
      <c r="TQL107" s="344"/>
      <c r="TQM107" s="344"/>
      <c r="TQN107" s="344"/>
      <c r="TQO107" s="344"/>
      <c r="TQP107" s="344"/>
      <c r="TQQ107" s="344"/>
      <c r="TQR107" s="344"/>
      <c r="TQS107" s="344"/>
      <c r="TQT107" s="344"/>
      <c r="TQU107" s="344"/>
      <c r="TQV107" s="344"/>
      <c r="TQW107" s="344"/>
      <c r="TQX107" s="344"/>
      <c r="TQY107" s="344"/>
      <c r="TQZ107" s="344"/>
      <c r="TRA107" s="344"/>
      <c r="TRB107" s="344"/>
      <c r="TRC107" s="344"/>
      <c r="TRD107" s="344"/>
      <c r="TRE107" s="344"/>
      <c r="TRF107" s="344"/>
      <c r="TRG107" s="344"/>
      <c r="TRH107" s="344"/>
      <c r="TRI107" s="344"/>
      <c r="TRJ107" s="344"/>
      <c r="TRK107" s="344"/>
      <c r="TRL107" s="344"/>
      <c r="TRM107" s="344"/>
      <c r="TRN107" s="344"/>
      <c r="TRO107" s="344"/>
      <c r="TRP107" s="344"/>
      <c r="TRQ107" s="344"/>
      <c r="TRR107" s="344"/>
      <c r="TRS107" s="344"/>
      <c r="TRT107" s="344"/>
      <c r="TRU107" s="344"/>
      <c r="TRV107" s="344"/>
      <c r="TRW107" s="344"/>
      <c r="TRX107" s="344"/>
      <c r="TRY107" s="344"/>
      <c r="TRZ107" s="344"/>
      <c r="TSA107" s="344"/>
      <c r="TSB107" s="344"/>
      <c r="TSC107" s="344"/>
      <c r="TSD107" s="344"/>
      <c r="TSE107" s="344"/>
      <c r="TSF107" s="344"/>
      <c r="TSG107" s="344"/>
      <c r="TSH107" s="344"/>
      <c r="TSI107" s="344"/>
      <c r="TSJ107" s="344"/>
      <c r="TSK107" s="344"/>
      <c r="TSL107" s="344"/>
      <c r="TSM107" s="344"/>
      <c r="TSN107" s="344"/>
      <c r="TSO107" s="344"/>
      <c r="TSP107" s="344"/>
      <c r="TSQ107" s="344"/>
      <c r="TSR107" s="344"/>
      <c r="TSS107" s="344"/>
      <c r="TST107" s="344"/>
      <c r="TSU107" s="344"/>
      <c r="TSV107" s="344"/>
      <c r="TSW107" s="344"/>
      <c r="TSX107" s="344"/>
      <c r="TSY107" s="344"/>
      <c r="TSZ107" s="344"/>
      <c r="TTA107" s="344"/>
      <c r="TTB107" s="344"/>
      <c r="TTC107" s="344"/>
      <c r="TTD107" s="344"/>
      <c r="TTE107" s="344"/>
      <c r="TTF107" s="344"/>
      <c r="TTG107" s="344"/>
      <c r="TTH107" s="344"/>
      <c r="TTI107" s="344"/>
      <c r="TTJ107" s="344"/>
      <c r="TTK107" s="344"/>
      <c r="TTL107" s="344"/>
      <c r="TTM107" s="344"/>
      <c r="TTN107" s="344"/>
      <c r="TTO107" s="344"/>
      <c r="TTP107" s="344"/>
      <c r="TTQ107" s="344"/>
      <c r="TTR107" s="344"/>
      <c r="TTS107" s="344"/>
      <c r="TTT107" s="344"/>
      <c r="TTU107" s="344"/>
      <c r="TTV107" s="344"/>
      <c r="TTW107" s="344"/>
      <c r="TTX107" s="344"/>
      <c r="TTY107" s="344"/>
      <c r="TTZ107" s="344"/>
      <c r="TUA107" s="344"/>
      <c r="TUB107" s="344"/>
      <c r="TUC107" s="344"/>
      <c r="TUD107" s="344"/>
      <c r="TUE107" s="344"/>
      <c r="TUF107" s="344"/>
      <c r="TUG107" s="344"/>
      <c r="TUH107" s="344"/>
      <c r="TUI107" s="344"/>
      <c r="TUJ107" s="344"/>
      <c r="TUK107" s="344"/>
      <c r="TUL107" s="344"/>
      <c r="TUM107" s="344"/>
      <c r="TUN107" s="344"/>
      <c r="TUO107" s="344"/>
      <c r="TUP107" s="344"/>
      <c r="TUQ107" s="344"/>
      <c r="TUR107" s="344"/>
      <c r="TUS107" s="344"/>
      <c r="TUT107" s="344"/>
      <c r="TUU107" s="344"/>
      <c r="TUV107" s="344"/>
      <c r="TUW107" s="344"/>
      <c r="TUX107" s="344"/>
      <c r="TUY107" s="344"/>
      <c r="TUZ107" s="344"/>
      <c r="TVA107" s="344"/>
      <c r="TVB107" s="344"/>
      <c r="TVC107" s="344"/>
      <c r="TVD107" s="344"/>
      <c r="TVE107" s="344"/>
      <c r="TVF107" s="344"/>
      <c r="TVG107" s="344"/>
      <c r="TVH107" s="344"/>
      <c r="TVI107" s="344"/>
      <c r="TVJ107" s="344"/>
      <c r="TVK107" s="344"/>
      <c r="TVL107" s="344"/>
      <c r="TVM107" s="344"/>
      <c r="TVN107" s="344"/>
      <c r="TVO107" s="344"/>
      <c r="TVP107" s="344"/>
      <c r="TVQ107" s="344"/>
      <c r="TVR107" s="344"/>
      <c r="TVS107" s="344"/>
      <c r="TVT107" s="344"/>
      <c r="TVU107" s="344"/>
      <c r="TVV107" s="344"/>
      <c r="TVW107" s="344"/>
      <c r="TVX107" s="344"/>
      <c r="TVY107" s="344"/>
      <c r="TVZ107" s="344"/>
      <c r="TWA107" s="344"/>
      <c r="TWB107" s="344"/>
      <c r="TWC107" s="344"/>
      <c r="TWD107" s="344"/>
      <c r="TWE107" s="344"/>
      <c r="TWF107" s="344"/>
      <c r="TWG107" s="344"/>
      <c r="TWH107" s="344"/>
      <c r="TWI107" s="344"/>
      <c r="TWJ107" s="344"/>
      <c r="TWK107" s="344"/>
      <c r="TWL107" s="344"/>
      <c r="TWM107" s="344"/>
      <c r="TWN107" s="344"/>
      <c r="TWO107" s="344"/>
      <c r="TWP107" s="344"/>
      <c r="TWQ107" s="344"/>
      <c r="TWR107" s="344"/>
      <c r="TWS107" s="344"/>
      <c r="TWT107" s="344"/>
      <c r="TWU107" s="344"/>
      <c r="TWV107" s="344"/>
      <c r="TWW107" s="344"/>
      <c r="TWX107" s="344"/>
      <c r="TWY107" s="344"/>
      <c r="TWZ107" s="344"/>
      <c r="TXA107" s="344"/>
      <c r="TXB107" s="344"/>
      <c r="TXC107" s="344"/>
      <c r="TXD107" s="344"/>
      <c r="TXE107" s="344"/>
      <c r="TXF107" s="344"/>
      <c r="TXG107" s="344"/>
      <c r="TXH107" s="344"/>
      <c r="TXI107" s="344"/>
      <c r="TXJ107" s="344"/>
      <c r="TXK107" s="344"/>
      <c r="TXL107" s="344"/>
      <c r="TXM107" s="344"/>
      <c r="TXN107" s="344"/>
      <c r="TXO107" s="344"/>
      <c r="TXP107" s="344"/>
      <c r="TXQ107" s="344"/>
      <c r="TXR107" s="344"/>
      <c r="TXS107" s="344"/>
      <c r="TXT107" s="344"/>
      <c r="TXU107" s="344"/>
      <c r="TXV107" s="344"/>
      <c r="TXW107" s="344"/>
      <c r="TXX107" s="344"/>
      <c r="TXY107" s="344"/>
      <c r="TXZ107" s="344"/>
      <c r="TYA107" s="344"/>
      <c r="TYB107" s="344"/>
      <c r="TYC107" s="344"/>
      <c r="TYD107" s="344"/>
      <c r="TYE107" s="344"/>
      <c r="TYF107" s="344"/>
      <c r="TYG107" s="344"/>
      <c r="TYH107" s="344"/>
      <c r="TYI107" s="344"/>
      <c r="TYJ107" s="344"/>
      <c r="TYK107" s="344"/>
      <c r="TYL107" s="344"/>
      <c r="TYM107" s="344"/>
      <c r="TYN107" s="344"/>
      <c r="TYO107" s="344"/>
      <c r="TYP107" s="344"/>
      <c r="TYQ107" s="344"/>
      <c r="TYR107" s="344"/>
      <c r="TYS107" s="344"/>
      <c r="TYT107" s="344"/>
      <c r="TYU107" s="344"/>
      <c r="TYV107" s="344"/>
      <c r="TYW107" s="344"/>
      <c r="TYX107" s="344"/>
      <c r="TYY107" s="344"/>
      <c r="TYZ107" s="344"/>
      <c r="TZA107" s="344"/>
      <c r="TZB107" s="344"/>
      <c r="TZC107" s="344"/>
      <c r="TZD107" s="344"/>
      <c r="TZE107" s="344"/>
      <c r="TZF107" s="344"/>
      <c r="TZG107" s="344"/>
      <c r="TZH107" s="344"/>
      <c r="TZI107" s="344"/>
      <c r="TZJ107" s="344"/>
      <c r="TZK107" s="344"/>
      <c r="TZL107" s="344"/>
      <c r="TZM107" s="344"/>
      <c r="TZN107" s="344"/>
      <c r="TZO107" s="344"/>
      <c r="TZP107" s="344"/>
      <c r="TZQ107" s="344"/>
      <c r="TZR107" s="344"/>
      <c r="TZS107" s="344"/>
      <c r="TZT107" s="344"/>
      <c r="TZU107" s="344"/>
      <c r="TZV107" s="344"/>
      <c r="TZW107" s="344"/>
      <c r="TZX107" s="344"/>
      <c r="TZY107" s="344"/>
      <c r="TZZ107" s="344"/>
      <c r="UAA107" s="344"/>
      <c r="UAB107" s="344"/>
      <c r="UAC107" s="344"/>
      <c r="UAD107" s="344"/>
      <c r="UAE107" s="344"/>
      <c r="UAF107" s="344"/>
      <c r="UAG107" s="344"/>
      <c r="UAH107" s="344"/>
      <c r="UAI107" s="344"/>
      <c r="UAJ107" s="344"/>
      <c r="UAK107" s="344"/>
      <c r="UAL107" s="344"/>
      <c r="UAM107" s="344"/>
      <c r="UAN107" s="344"/>
      <c r="UAO107" s="344"/>
      <c r="UAP107" s="344"/>
      <c r="UAQ107" s="344"/>
      <c r="UAR107" s="344"/>
      <c r="UAS107" s="344"/>
      <c r="UAT107" s="344"/>
      <c r="UAU107" s="344"/>
      <c r="UAV107" s="344"/>
      <c r="UAW107" s="344"/>
      <c r="UAX107" s="344"/>
      <c r="UAY107" s="344"/>
      <c r="UAZ107" s="344"/>
      <c r="UBA107" s="344"/>
      <c r="UBB107" s="344"/>
      <c r="UBC107" s="344"/>
      <c r="UBD107" s="344"/>
      <c r="UBE107" s="344"/>
      <c r="UBF107" s="344"/>
      <c r="UBG107" s="344"/>
      <c r="UBH107" s="344"/>
      <c r="UBI107" s="344"/>
      <c r="UBJ107" s="344"/>
      <c r="UBK107" s="344"/>
      <c r="UBL107" s="344"/>
      <c r="UBM107" s="344"/>
      <c r="UBN107" s="344"/>
      <c r="UBO107" s="344"/>
      <c r="UBP107" s="344"/>
      <c r="UBQ107" s="344"/>
      <c r="UBR107" s="344"/>
      <c r="UBS107" s="344"/>
      <c r="UBT107" s="344"/>
      <c r="UBU107" s="344"/>
      <c r="UBV107" s="344"/>
      <c r="UBW107" s="344"/>
      <c r="UBX107" s="344"/>
      <c r="UBY107" s="344"/>
      <c r="UBZ107" s="344"/>
      <c r="UCA107" s="344"/>
      <c r="UCB107" s="344"/>
      <c r="UCC107" s="344"/>
      <c r="UCD107" s="344"/>
      <c r="UCE107" s="344"/>
      <c r="UCF107" s="344"/>
      <c r="UCG107" s="344"/>
      <c r="UCH107" s="344"/>
      <c r="UCI107" s="344"/>
      <c r="UCJ107" s="344"/>
      <c r="UCK107" s="344"/>
      <c r="UCL107" s="344"/>
      <c r="UCM107" s="344"/>
      <c r="UCN107" s="344"/>
      <c r="UCO107" s="344"/>
      <c r="UCP107" s="344"/>
      <c r="UCQ107" s="344"/>
      <c r="UCR107" s="344"/>
      <c r="UCS107" s="344"/>
      <c r="UCT107" s="344"/>
      <c r="UCU107" s="344"/>
      <c r="UCV107" s="344"/>
      <c r="UCW107" s="344"/>
      <c r="UCX107" s="344"/>
      <c r="UCY107" s="344"/>
      <c r="UCZ107" s="344"/>
      <c r="UDA107" s="344"/>
      <c r="UDB107" s="344"/>
      <c r="UDC107" s="344"/>
      <c r="UDD107" s="344"/>
      <c r="UDE107" s="344"/>
      <c r="UDF107" s="344"/>
      <c r="UDG107" s="344"/>
      <c r="UDH107" s="344"/>
      <c r="UDI107" s="344"/>
      <c r="UDJ107" s="344"/>
      <c r="UDK107" s="344"/>
      <c r="UDL107" s="344"/>
      <c r="UDM107" s="344"/>
      <c r="UDN107" s="344"/>
      <c r="UDO107" s="344"/>
      <c r="UDP107" s="344"/>
      <c r="UDQ107" s="344"/>
      <c r="UDR107" s="344"/>
      <c r="UDS107" s="344"/>
      <c r="UDT107" s="344"/>
      <c r="UDU107" s="344"/>
      <c r="UDV107" s="344"/>
      <c r="UDW107" s="344"/>
      <c r="UDX107" s="344"/>
      <c r="UDY107" s="344"/>
      <c r="UDZ107" s="344"/>
      <c r="UEA107" s="344"/>
      <c r="UEB107" s="344"/>
      <c r="UEC107" s="344"/>
      <c r="UED107" s="344"/>
      <c r="UEE107" s="344"/>
      <c r="UEF107" s="344"/>
      <c r="UEG107" s="344"/>
      <c r="UEH107" s="344"/>
      <c r="UEI107" s="344"/>
      <c r="UEJ107" s="344"/>
      <c r="UEK107" s="344"/>
      <c r="UEL107" s="344"/>
      <c r="UEM107" s="344"/>
      <c r="UEN107" s="344"/>
      <c r="UEO107" s="344"/>
      <c r="UEP107" s="344"/>
      <c r="UEQ107" s="344"/>
      <c r="UER107" s="344"/>
      <c r="UES107" s="344"/>
      <c r="UET107" s="344"/>
      <c r="UEU107" s="344"/>
      <c r="UEV107" s="344"/>
      <c r="UEW107" s="344"/>
      <c r="UEX107" s="344"/>
      <c r="UEY107" s="344"/>
      <c r="UEZ107" s="344"/>
      <c r="UFA107" s="344"/>
      <c r="UFB107" s="344"/>
      <c r="UFC107" s="344"/>
      <c r="UFD107" s="344"/>
      <c r="UFE107" s="344"/>
      <c r="UFF107" s="344"/>
      <c r="UFG107" s="344"/>
      <c r="UFH107" s="344"/>
      <c r="UFI107" s="344"/>
      <c r="UFJ107" s="344"/>
      <c r="UFK107" s="344"/>
      <c r="UFL107" s="344"/>
      <c r="UFM107" s="344"/>
      <c r="UFN107" s="344"/>
      <c r="UFO107" s="344"/>
      <c r="UFP107" s="344"/>
      <c r="UFQ107" s="344"/>
      <c r="UFR107" s="344"/>
      <c r="UFS107" s="344"/>
      <c r="UFT107" s="344"/>
      <c r="UFU107" s="344"/>
      <c r="UFV107" s="344"/>
      <c r="UFW107" s="344"/>
      <c r="UFX107" s="344"/>
      <c r="UFY107" s="344"/>
      <c r="UFZ107" s="344"/>
      <c r="UGA107" s="344"/>
      <c r="UGB107" s="344"/>
      <c r="UGC107" s="344"/>
      <c r="UGD107" s="344"/>
      <c r="UGE107" s="344"/>
      <c r="UGF107" s="344"/>
      <c r="UGG107" s="344"/>
      <c r="UGH107" s="344"/>
      <c r="UGI107" s="344"/>
      <c r="UGJ107" s="344"/>
      <c r="UGK107" s="344"/>
      <c r="UGL107" s="344"/>
      <c r="UGM107" s="344"/>
      <c r="UGN107" s="344"/>
      <c r="UGO107" s="344"/>
      <c r="UGP107" s="344"/>
      <c r="UGQ107" s="344"/>
      <c r="UGR107" s="344"/>
      <c r="UGS107" s="344"/>
      <c r="UGT107" s="344"/>
      <c r="UGU107" s="344"/>
      <c r="UGV107" s="344"/>
      <c r="UGW107" s="344"/>
      <c r="UGX107" s="344"/>
      <c r="UGY107" s="344"/>
      <c r="UGZ107" s="344"/>
      <c r="UHA107" s="344"/>
      <c r="UHB107" s="344"/>
      <c r="UHC107" s="344"/>
      <c r="UHD107" s="344"/>
      <c r="UHE107" s="344"/>
      <c r="UHF107" s="344"/>
      <c r="UHG107" s="344"/>
      <c r="UHH107" s="344"/>
      <c r="UHI107" s="344"/>
      <c r="UHJ107" s="344"/>
      <c r="UHK107" s="344"/>
      <c r="UHL107" s="344"/>
      <c r="UHM107" s="344"/>
      <c r="UHN107" s="344"/>
      <c r="UHO107" s="344"/>
      <c r="UHP107" s="344"/>
      <c r="UHQ107" s="344"/>
      <c r="UHR107" s="344"/>
      <c r="UHS107" s="344"/>
      <c r="UHT107" s="344"/>
      <c r="UHU107" s="344"/>
      <c r="UHV107" s="344"/>
      <c r="UHW107" s="344"/>
      <c r="UHX107" s="344"/>
      <c r="UHY107" s="344"/>
      <c r="UHZ107" s="344"/>
      <c r="UIA107" s="344"/>
      <c r="UIB107" s="344"/>
      <c r="UIC107" s="344"/>
      <c r="UID107" s="344"/>
      <c r="UIE107" s="344"/>
      <c r="UIF107" s="344"/>
      <c r="UIG107" s="344"/>
      <c r="UIH107" s="344"/>
      <c r="UII107" s="344"/>
      <c r="UIJ107" s="344"/>
      <c r="UIK107" s="344"/>
      <c r="UIL107" s="344"/>
      <c r="UIM107" s="344"/>
      <c r="UIN107" s="344"/>
      <c r="UIO107" s="344"/>
      <c r="UIP107" s="344"/>
      <c r="UIQ107" s="344"/>
      <c r="UIR107" s="344"/>
      <c r="UIS107" s="344"/>
      <c r="UIT107" s="344"/>
      <c r="UIU107" s="344"/>
      <c r="UIV107" s="344"/>
      <c r="UIW107" s="344"/>
      <c r="UIX107" s="344"/>
      <c r="UIY107" s="344"/>
      <c r="UIZ107" s="344"/>
      <c r="UJA107" s="344"/>
      <c r="UJB107" s="344"/>
      <c r="UJC107" s="344"/>
      <c r="UJD107" s="344"/>
      <c r="UJE107" s="344"/>
      <c r="UJF107" s="344"/>
      <c r="UJG107" s="344"/>
      <c r="UJH107" s="344"/>
      <c r="UJI107" s="344"/>
      <c r="UJJ107" s="344"/>
      <c r="UJK107" s="344"/>
      <c r="UJL107" s="344"/>
      <c r="UJM107" s="344"/>
      <c r="UJN107" s="344"/>
      <c r="UJO107" s="344"/>
      <c r="UJP107" s="344"/>
      <c r="UJQ107" s="344"/>
      <c r="UJR107" s="344"/>
      <c r="UJS107" s="344"/>
      <c r="UJT107" s="344"/>
      <c r="UJU107" s="344"/>
      <c r="UJV107" s="344"/>
      <c r="UJW107" s="344"/>
      <c r="UJX107" s="344"/>
      <c r="UJY107" s="344"/>
      <c r="UJZ107" s="344"/>
      <c r="UKA107" s="344"/>
      <c r="UKB107" s="344"/>
      <c r="UKC107" s="344"/>
      <c r="UKD107" s="344"/>
      <c r="UKE107" s="344"/>
      <c r="UKF107" s="344"/>
      <c r="UKG107" s="344"/>
      <c r="UKH107" s="344"/>
      <c r="UKI107" s="344"/>
      <c r="UKJ107" s="344"/>
      <c r="UKK107" s="344"/>
      <c r="UKL107" s="344"/>
      <c r="UKM107" s="344"/>
      <c r="UKN107" s="344"/>
      <c r="UKO107" s="344"/>
      <c r="UKP107" s="344"/>
      <c r="UKQ107" s="344"/>
      <c r="UKR107" s="344"/>
      <c r="UKS107" s="344"/>
      <c r="UKT107" s="344"/>
      <c r="UKU107" s="344"/>
      <c r="UKV107" s="344"/>
      <c r="UKW107" s="344"/>
      <c r="UKX107" s="344"/>
      <c r="UKY107" s="344"/>
      <c r="UKZ107" s="344"/>
      <c r="ULA107" s="344"/>
      <c r="ULB107" s="344"/>
      <c r="ULC107" s="344"/>
      <c r="ULD107" s="344"/>
      <c r="ULE107" s="344"/>
      <c r="ULF107" s="344"/>
      <c r="ULG107" s="344"/>
      <c r="ULH107" s="344"/>
      <c r="ULI107" s="344"/>
      <c r="ULJ107" s="344"/>
      <c r="ULK107" s="344"/>
      <c r="ULL107" s="344"/>
      <c r="ULM107" s="344"/>
      <c r="ULN107" s="344"/>
      <c r="ULO107" s="344"/>
      <c r="ULP107" s="344"/>
      <c r="ULQ107" s="344"/>
      <c r="ULR107" s="344"/>
      <c r="ULS107" s="344"/>
      <c r="ULT107" s="344"/>
      <c r="ULU107" s="344"/>
      <c r="ULV107" s="344"/>
      <c r="ULW107" s="344"/>
      <c r="ULX107" s="344"/>
      <c r="ULY107" s="344"/>
      <c r="ULZ107" s="344"/>
      <c r="UMA107" s="344"/>
      <c r="UMB107" s="344"/>
      <c r="UMC107" s="344"/>
      <c r="UMD107" s="344"/>
      <c r="UME107" s="344"/>
      <c r="UMF107" s="344"/>
      <c r="UMG107" s="344"/>
      <c r="UMH107" s="344"/>
      <c r="UMI107" s="344"/>
      <c r="UMJ107" s="344"/>
      <c r="UMK107" s="344"/>
      <c r="UML107" s="344"/>
      <c r="UMM107" s="344"/>
      <c r="UMN107" s="344"/>
      <c r="UMO107" s="344"/>
      <c r="UMP107" s="344"/>
      <c r="UMQ107" s="344"/>
      <c r="UMR107" s="344"/>
      <c r="UMS107" s="344"/>
      <c r="UMT107" s="344"/>
      <c r="UMU107" s="344"/>
      <c r="UMV107" s="344"/>
      <c r="UMW107" s="344"/>
      <c r="UMX107" s="344"/>
      <c r="UMY107" s="344"/>
      <c r="UMZ107" s="344"/>
      <c r="UNA107" s="344"/>
      <c r="UNB107" s="344"/>
      <c r="UNC107" s="344"/>
      <c r="UND107" s="344"/>
      <c r="UNE107" s="344"/>
      <c r="UNF107" s="344"/>
      <c r="UNG107" s="344"/>
      <c r="UNH107" s="344"/>
      <c r="UNI107" s="344"/>
      <c r="UNJ107" s="344"/>
      <c r="UNK107" s="344"/>
      <c r="UNL107" s="344"/>
      <c r="UNM107" s="344"/>
      <c r="UNN107" s="344"/>
      <c r="UNO107" s="344"/>
      <c r="UNP107" s="344"/>
      <c r="UNQ107" s="344"/>
      <c r="UNR107" s="344"/>
      <c r="UNS107" s="344"/>
      <c r="UNT107" s="344"/>
      <c r="UNU107" s="344"/>
      <c r="UNV107" s="344"/>
      <c r="UNW107" s="344"/>
      <c r="UNX107" s="344"/>
      <c r="UNY107" s="344"/>
      <c r="UNZ107" s="344"/>
      <c r="UOA107" s="344"/>
      <c r="UOB107" s="344"/>
      <c r="UOC107" s="344"/>
      <c r="UOD107" s="344"/>
      <c r="UOE107" s="344"/>
      <c r="UOF107" s="344"/>
      <c r="UOG107" s="344"/>
      <c r="UOH107" s="344"/>
      <c r="UOI107" s="344"/>
      <c r="UOJ107" s="344"/>
      <c r="UOK107" s="344"/>
      <c r="UOL107" s="344"/>
      <c r="UOM107" s="344"/>
      <c r="UON107" s="344"/>
      <c r="UOO107" s="344"/>
      <c r="UOP107" s="344"/>
      <c r="UOQ107" s="344"/>
      <c r="UOR107" s="344"/>
      <c r="UOS107" s="344"/>
      <c r="UOT107" s="344"/>
      <c r="UOU107" s="344"/>
      <c r="UOV107" s="344"/>
      <c r="UOW107" s="344"/>
      <c r="UOX107" s="344"/>
      <c r="UOY107" s="344"/>
      <c r="UOZ107" s="344"/>
      <c r="UPA107" s="344"/>
      <c r="UPB107" s="344"/>
      <c r="UPC107" s="344"/>
      <c r="UPD107" s="344"/>
      <c r="UPE107" s="344"/>
      <c r="UPF107" s="344"/>
      <c r="UPG107" s="344"/>
      <c r="UPH107" s="344"/>
      <c r="UPI107" s="344"/>
      <c r="UPJ107" s="344"/>
      <c r="UPK107" s="344"/>
      <c r="UPL107" s="344"/>
      <c r="UPM107" s="344"/>
      <c r="UPN107" s="344"/>
      <c r="UPO107" s="344"/>
      <c r="UPP107" s="344"/>
      <c r="UPQ107" s="344"/>
      <c r="UPR107" s="344"/>
      <c r="UPS107" s="344"/>
      <c r="UPT107" s="344"/>
      <c r="UPU107" s="344"/>
      <c r="UPV107" s="344"/>
      <c r="UPW107" s="344"/>
      <c r="UPX107" s="344"/>
      <c r="UPY107" s="344"/>
      <c r="UPZ107" s="344"/>
      <c r="UQA107" s="344"/>
      <c r="UQB107" s="344"/>
      <c r="UQC107" s="344"/>
      <c r="UQD107" s="344"/>
      <c r="UQE107" s="344"/>
      <c r="UQF107" s="344"/>
      <c r="UQG107" s="344"/>
      <c r="UQH107" s="344"/>
      <c r="UQI107" s="344"/>
      <c r="UQJ107" s="344"/>
      <c r="UQK107" s="344"/>
      <c r="UQL107" s="344"/>
      <c r="UQM107" s="344"/>
      <c r="UQN107" s="344"/>
      <c r="UQO107" s="344"/>
      <c r="UQP107" s="344"/>
      <c r="UQQ107" s="344"/>
      <c r="UQR107" s="344"/>
      <c r="UQS107" s="344"/>
      <c r="UQT107" s="344"/>
      <c r="UQU107" s="344"/>
      <c r="UQV107" s="344"/>
      <c r="UQW107" s="344"/>
      <c r="UQX107" s="344"/>
      <c r="UQY107" s="344"/>
      <c r="UQZ107" s="344"/>
      <c r="URA107" s="344"/>
      <c r="URB107" s="344"/>
      <c r="URC107" s="344"/>
      <c r="URD107" s="344"/>
      <c r="URE107" s="344"/>
      <c r="URF107" s="344"/>
      <c r="URG107" s="344"/>
      <c r="URH107" s="344"/>
      <c r="URI107" s="344"/>
      <c r="URJ107" s="344"/>
      <c r="URK107" s="344"/>
      <c r="URL107" s="344"/>
      <c r="URM107" s="344"/>
      <c r="URN107" s="344"/>
      <c r="URO107" s="344"/>
      <c r="URP107" s="344"/>
      <c r="URQ107" s="344"/>
      <c r="URR107" s="344"/>
      <c r="URS107" s="344"/>
      <c r="URT107" s="344"/>
      <c r="URU107" s="344"/>
      <c r="URV107" s="344"/>
      <c r="URW107" s="344"/>
      <c r="URX107" s="344"/>
      <c r="URY107" s="344"/>
      <c r="URZ107" s="344"/>
      <c r="USA107" s="344"/>
      <c r="USB107" s="344"/>
      <c r="USC107" s="344"/>
      <c r="USD107" s="344"/>
      <c r="USE107" s="344"/>
      <c r="USF107" s="344"/>
      <c r="USG107" s="344"/>
      <c r="USH107" s="344"/>
      <c r="USI107" s="344"/>
      <c r="USJ107" s="344"/>
      <c r="USK107" s="344"/>
      <c r="USL107" s="344"/>
      <c r="USM107" s="344"/>
      <c r="USN107" s="344"/>
      <c r="USO107" s="344"/>
      <c r="USP107" s="344"/>
      <c r="USQ107" s="344"/>
      <c r="USR107" s="344"/>
      <c r="USS107" s="344"/>
      <c r="UST107" s="344"/>
      <c r="USU107" s="344"/>
      <c r="USV107" s="344"/>
      <c r="USW107" s="344"/>
      <c r="USX107" s="344"/>
      <c r="USY107" s="344"/>
      <c r="USZ107" s="344"/>
      <c r="UTA107" s="344"/>
      <c r="UTB107" s="344"/>
      <c r="UTC107" s="344"/>
      <c r="UTD107" s="344"/>
      <c r="UTE107" s="344"/>
      <c r="UTF107" s="344"/>
      <c r="UTG107" s="344"/>
      <c r="UTH107" s="344"/>
      <c r="UTI107" s="344"/>
      <c r="UTJ107" s="344"/>
      <c r="UTK107" s="344"/>
      <c r="UTL107" s="344"/>
      <c r="UTM107" s="344"/>
      <c r="UTN107" s="344"/>
      <c r="UTO107" s="344"/>
      <c r="UTP107" s="344"/>
      <c r="UTQ107" s="344"/>
      <c r="UTR107" s="344"/>
      <c r="UTS107" s="344"/>
      <c r="UTT107" s="344"/>
      <c r="UTU107" s="344"/>
      <c r="UTV107" s="344"/>
      <c r="UTW107" s="344"/>
      <c r="UTX107" s="344"/>
      <c r="UTY107" s="344"/>
      <c r="UTZ107" s="344"/>
      <c r="UUA107" s="344"/>
      <c r="UUB107" s="344"/>
      <c r="UUC107" s="344"/>
      <c r="UUD107" s="344"/>
      <c r="UUE107" s="344"/>
      <c r="UUF107" s="344"/>
      <c r="UUG107" s="344"/>
      <c r="UUH107" s="344"/>
      <c r="UUI107" s="344"/>
      <c r="UUJ107" s="344"/>
      <c r="UUK107" s="344"/>
      <c r="UUL107" s="344"/>
      <c r="UUM107" s="344"/>
      <c r="UUN107" s="344"/>
      <c r="UUO107" s="344"/>
      <c r="UUP107" s="344"/>
      <c r="UUQ107" s="344"/>
      <c r="UUR107" s="344"/>
      <c r="UUS107" s="344"/>
      <c r="UUT107" s="344"/>
      <c r="UUU107" s="344"/>
      <c r="UUV107" s="344"/>
      <c r="UUW107" s="344"/>
      <c r="UUX107" s="344"/>
      <c r="UUY107" s="344"/>
      <c r="UUZ107" s="344"/>
      <c r="UVA107" s="344"/>
      <c r="UVB107" s="344"/>
      <c r="UVC107" s="344"/>
      <c r="UVD107" s="344"/>
      <c r="UVE107" s="344"/>
      <c r="UVF107" s="344"/>
      <c r="UVG107" s="344"/>
      <c r="UVH107" s="344"/>
      <c r="UVI107" s="344"/>
      <c r="UVJ107" s="344"/>
      <c r="UVK107" s="344"/>
      <c r="UVL107" s="344"/>
      <c r="UVM107" s="344"/>
      <c r="UVN107" s="344"/>
      <c r="UVO107" s="344"/>
      <c r="UVP107" s="344"/>
      <c r="UVQ107" s="344"/>
      <c r="UVR107" s="344"/>
      <c r="UVS107" s="344"/>
      <c r="UVT107" s="344"/>
      <c r="UVU107" s="344"/>
      <c r="UVV107" s="344"/>
      <c r="UVW107" s="344"/>
      <c r="UVX107" s="344"/>
      <c r="UVY107" s="344"/>
      <c r="UVZ107" s="344"/>
      <c r="UWA107" s="344"/>
      <c r="UWB107" s="344"/>
      <c r="UWC107" s="344"/>
      <c r="UWD107" s="344"/>
      <c r="UWE107" s="344"/>
      <c r="UWF107" s="344"/>
      <c r="UWG107" s="344"/>
      <c r="UWH107" s="344"/>
      <c r="UWI107" s="344"/>
      <c r="UWJ107" s="344"/>
      <c r="UWK107" s="344"/>
      <c r="UWL107" s="344"/>
      <c r="UWM107" s="344"/>
      <c r="UWN107" s="344"/>
      <c r="UWO107" s="344"/>
      <c r="UWP107" s="344"/>
      <c r="UWQ107" s="344"/>
      <c r="UWR107" s="344"/>
      <c r="UWS107" s="344"/>
      <c r="UWT107" s="344"/>
      <c r="UWU107" s="344"/>
      <c r="UWV107" s="344"/>
      <c r="UWW107" s="344"/>
      <c r="UWX107" s="344"/>
      <c r="UWY107" s="344"/>
      <c r="UWZ107" s="344"/>
      <c r="UXA107" s="344"/>
      <c r="UXB107" s="344"/>
      <c r="UXC107" s="344"/>
      <c r="UXD107" s="344"/>
      <c r="UXE107" s="344"/>
      <c r="UXF107" s="344"/>
      <c r="UXG107" s="344"/>
      <c r="UXH107" s="344"/>
      <c r="UXI107" s="344"/>
      <c r="UXJ107" s="344"/>
      <c r="UXK107" s="344"/>
      <c r="UXL107" s="344"/>
      <c r="UXM107" s="344"/>
      <c r="UXN107" s="344"/>
      <c r="UXO107" s="344"/>
      <c r="UXP107" s="344"/>
      <c r="UXQ107" s="344"/>
      <c r="UXR107" s="344"/>
      <c r="UXS107" s="344"/>
      <c r="UXT107" s="344"/>
      <c r="UXU107" s="344"/>
      <c r="UXV107" s="344"/>
      <c r="UXW107" s="344"/>
      <c r="UXX107" s="344"/>
      <c r="UXY107" s="344"/>
      <c r="UXZ107" s="344"/>
      <c r="UYA107" s="344"/>
      <c r="UYB107" s="344"/>
      <c r="UYC107" s="344"/>
      <c r="UYD107" s="344"/>
      <c r="UYE107" s="344"/>
      <c r="UYF107" s="344"/>
      <c r="UYG107" s="344"/>
      <c r="UYH107" s="344"/>
      <c r="UYI107" s="344"/>
      <c r="UYJ107" s="344"/>
      <c r="UYK107" s="344"/>
      <c r="UYL107" s="344"/>
      <c r="UYM107" s="344"/>
      <c r="UYN107" s="344"/>
      <c r="UYO107" s="344"/>
      <c r="UYP107" s="344"/>
      <c r="UYQ107" s="344"/>
      <c r="UYR107" s="344"/>
      <c r="UYS107" s="344"/>
      <c r="UYT107" s="344"/>
      <c r="UYU107" s="344"/>
      <c r="UYV107" s="344"/>
      <c r="UYW107" s="344"/>
      <c r="UYX107" s="344"/>
      <c r="UYY107" s="344"/>
      <c r="UYZ107" s="344"/>
      <c r="UZA107" s="344"/>
      <c r="UZB107" s="344"/>
      <c r="UZC107" s="344"/>
      <c r="UZD107" s="344"/>
      <c r="UZE107" s="344"/>
      <c r="UZF107" s="344"/>
      <c r="UZG107" s="344"/>
      <c r="UZH107" s="344"/>
      <c r="UZI107" s="344"/>
      <c r="UZJ107" s="344"/>
      <c r="UZK107" s="344"/>
      <c r="UZL107" s="344"/>
      <c r="UZM107" s="344"/>
      <c r="UZN107" s="344"/>
      <c r="UZO107" s="344"/>
      <c r="UZP107" s="344"/>
      <c r="UZQ107" s="344"/>
      <c r="UZR107" s="344"/>
      <c r="UZS107" s="344"/>
      <c r="UZT107" s="344"/>
      <c r="UZU107" s="344"/>
      <c r="UZV107" s="344"/>
      <c r="UZW107" s="344"/>
      <c r="UZX107" s="344"/>
      <c r="UZY107" s="344"/>
      <c r="UZZ107" s="344"/>
      <c r="VAA107" s="344"/>
      <c r="VAB107" s="344"/>
      <c r="VAC107" s="344"/>
      <c r="VAD107" s="344"/>
      <c r="VAE107" s="344"/>
      <c r="VAF107" s="344"/>
      <c r="VAG107" s="344"/>
      <c r="VAH107" s="344"/>
      <c r="VAI107" s="344"/>
      <c r="VAJ107" s="344"/>
      <c r="VAK107" s="344"/>
      <c r="VAL107" s="344"/>
      <c r="VAM107" s="344"/>
      <c r="VAN107" s="344"/>
      <c r="VAO107" s="344"/>
      <c r="VAP107" s="344"/>
      <c r="VAQ107" s="344"/>
      <c r="VAR107" s="344"/>
      <c r="VAS107" s="344"/>
      <c r="VAT107" s="344"/>
      <c r="VAU107" s="344"/>
      <c r="VAV107" s="344"/>
      <c r="VAW107" s="344"/>
      <c r="VAX107" s="344"/>
      <c r="VAY107" s="344"/>
      <c r="VAZ107" s="344"/>
      <c r="VBA107" s="344"/>
      <c r="VBB107" s="344"/>
      <c r="VBC107" s="344"/>
      <c r="VBD107" s="344"/>
      <c r="VBE107" s="344"/>
      <c r="VBF107" s="344"/>
      <c r="VBG107" s="344"/>
      <c r="VBH107" s="344"/>
      <c r="VBI107" s="344"/>
      <c r="VBJ107" s="344"/>
      <c r="VBK107" s="344"/>
      <c r="VBL107" s="344"/>
      <c r="VBM107" s="344"/>
      <c r="VBN107" s="344"/>
      <c r="VBO107" s="344"/>
      <c r="VBP107" s="344"/>
      <c r="VBQ107" s="344"/>
      <c r="VBR107" s="344"/>
      <c r="VBS107" s="344"/>
      <c r="VBT107" s="344"/>
      <c r="VBU107" s="344"/>
      <c r="VBV107" s="344"/>
      <c r="VBW107" s="344"/>
      <c r="VBX107" s="344"/>
      <c r="VBY107" s="344"/>
      <c r="VBZ107" s="344"/>
      <c r="VCA107" s="344"/>
      <c r="VCB107" s="344"/>
      <c r="VCC107" s="344"/>
      <c r="VCD107" s="344"/>
      <c r="VCE107" s="344"/>
      <c r="VCF107" s="344"/>
      <c r="VCG107" s="344"/>
      <c r="VCH107" s="344"/>
      <c r="VCI107" s="344"/>
      <c r="VCJ107" s="344"/>
      <c r="VCK107" s="344"/>
      <c r="VCL107" s="344"/>
      <c r="VCM107" s="344"/>
      <c r="VCN107" s="344"/>
      <c r="VCO107" s="344"/>
      <c r="VCP107" s="344"/>
      <c r="VCQ107" s="344"/>
      <c r="VCR107" s="344"/>
      <c r="VCS107" s="344"/>
      <c r="VCT107" s="344"/>
      <c r="VCU107" s="344"/>
      <c r="VCV107" s="344"/>
      <c r="VCW107" s="344"/>
      <c r="VCX107" s="344"/>
      <c r="VCY107" s="344"/>
      <c r="VCZ107" s="344"/>
      <c r="VDA107" s="344"/>
      <c r="VDB107" s="344"/>
      <c r="VDC107" s="344"/>
      <c r="VDD107" s="344"/>
      <c r="VDE107" s="344"/>
      <c r="VDF107" s="344"/>
      <c r="VDG107" s="344"/>
      <c r="VDH107" s="344"/>
      <c r="VDI107" s="344"/>
      <c r="VDJ107" s="344"/>
      <c r="VDK107" s="344"/>
      <c r="VDL107" s="344"/>
      <c r="VDM107" s="344"/>
      <c r="VDN107" s="344"/>
      <c r="VDO107" s="344"/>
      <c r="VDP107" s="344"/>
      <c r="VDQ107" s="344"/>
      <c r="VDR107" s="344"/>
      <c r="VDS107" s="344"/>
      <c r="VDT107" s="344"/>
      <c r="VDU107" s="344"/>
      <c r="VDV107" s="344"/>
      <c r="VDW107" s="344"/>
      <c r="VDX107" s="344"/>
      <c r="VDY107" s="344"/>
      <c r="VDZ107" s="344"/>
      <c r="VEA107" s="344"/>
      <c r="VEB107" s="344"/>
      <c r="VEC107" s="344"/>
      <c r="VED107" s="344"/>
      <c r="VEE107" s="344"/>
      <c r="VEF107" s="344"/>
      <c r="VEG107" s="344"/>
      <c r="VEH107" s="344"/>
      <c r="VEI107" s="344"/>
      <c r="VEJ107" s="344"/>
      <c r="VEK107" s="344"/>
      <c r="VEL107" s="344"/>
      <c r="VEM107" s="344"/>
      <c r="VEN107" s="344"/>
      <c r="VEO107" s="344"/>
      <c r="VEP107" s="344"/>
      <c r="VEQ107" s="344"/>
      <c r="VER107" s="344"/>
      <c r="VES107" s="344"/>
      <c r="VET107" s="344"/>
      <c r="VEU107" s="344"/>
      <c r="VEV107" s="344"/>
      <c r="VEW107" s="344"/>
      <c r="VEX107" s="344"/>
      <c r="VEY107" s="344"/>
      <c r="VEZ107" s="344"/>
      <c r="VFA107" s="344"/>
      <c r="VFB107" s="344"/>
      <c r="VFC107" s="344"/>
      <c r="VFD107" s="344"/>
      <c r="VFE107" s="344"/>
      <c r="VFF107" s="344"/>
      <c r="VFG107" s="344"/>
      <c r="VFH107" s="344"/>
      <c r="VFI107" s="344"/>
      <c r="VFJ107" s="344"/>
      <c r="VFK107" s="344"/>
      <c r="VFL107" s="344"/>
      <c r="VFM107" s="344"/>
      <c r="VFN107" s="344"/>
      <c r="VFO107" s="344"/>
      <c r="VFP107" s="344"/>
      <c r="VFQ107" s="344"/>
      <c r="VFR107" s="344"/>
      <c r="VFS107" s="344"/>
      <c r="VFT107" s="344"/>
      <c r="VFU107" s="344"/>
      <c r="VFV107" s="344"/>
      <c r="VFW107" s="344"/>
      <c r="VFX107" s="344"/>
      <c r="VFY107" s="344"/>
      <c r="VFZ107" s="344"/>
      <c r="VGA107" s="344"/>
      <c r="VGB107" s="344"/>
      <c r="VGC107" s="344"/>
      <c r="VGD107" s="344"/>
      <c r="VGE107" s="344"/>
      <c r="VGF107" s="344"/>
      <c r="VGG107" s="344"/>
      <c r="VGH107" s="344"/>
      <c r="VGI107" s="344"/>
      <c r="VGJ107" s="344"/>
      <c r="VGK107" s="344"/>
      <c r="VGL107" s="344"/>
      <c r="VGM107" s="344"/>
      <c r="VGN107" s="344"/>
      <c r="VGO107" s="344"/>
      <c r="VGP107" s="344"/>
      <c r="VGQ107" s="344"/>
      <c r="VGR107" s="344"/>
      <c r="VGS107" s="344"/>
      <c r="VGT107" s="344"/>
      <c r="VGU107" s="344"/>
      <c r="VGV107" s="344"/>
      <c r="VGW107" s="344"/>
      <c r="VGX107" s="344"/>
      <c r="VGY107" s="344"/>
      <c r="VGZ107" s="344"/>
      <c r="VHA107" s="344"/>
      <c r="VHB107" s="344"/>
      <c r="VHC107" s="344"/>
      <c r="VHD107" s="344"/>
      <c r="VHE107" s="344"/>
      <c r="VHF107" s="344"/>
      <c r="VHG107" s="344"/>
      <c r="VHH107" s="344"/>
      <c r="VHI107" s="344"/>
      <c r="VHJ107" s="344"/>
      <c r="VHK107" s="344"/>
      <c r="VHL107" s="344"/>
      <c r="VHM107" s="344"/>
      <c r="VHN107" s="344"/>
      <c r="VHO107" s="344"/>
      <c r="VHP107" s="344"/>
      <c r="VHQ107" s="344"/>
      <c r="VHR107" s="344"/>
      <c r="VHS107" s="344"/>
      <c r="VHT107" s="344"/>
      <c r="VHU107" s="344"/>
      <c r="VHV107" s="344"/>
      <c r="VHW107" s="344"/>
      <c r="VHX107" s="344"/>
      <c r="VHY107" s="344"/>
      <c r="VHZ107" s="344"/>
      <c r="VIA107" s="344"/>
      <c r="VIB107" s="344"/>
      <c r="VIC107" s="344"/>
      <c r="VID107" s="344"/>
      <c r="VIE107" s="344"/>
      <c r="VIF107" s="344"/>
      <c r="VIG107" s="344"/>
      <c r="VIH107" s="344"/>
      <c r="VII107" s="344"/>
      <c r="VIJ107" s="344"/>
      <c r="VIK107" s="344"/>
      <c r="VIL107" s="344"/>
      <c r="VIM107" s="344"/>
      <c r="VIN107" s="344"/>
      <c r="VIO107" s="344"/>
      <c r="VIP107" s="344"/>
      <c r="VIQ107" s="344"/>
      <c r="VIR107" s="344"/>
      <c r="VIS107" s="344"/>
      <c r="VIT107" s="344"/>
      <c r="VIU107" s="344"/>
      <c r="VIV107" s="344"/>
      <c r="VIW107" s="344"/>
      <c r="VIX107" s="344"/>
      <c r="VIY107" s="344"/>
      <c r="VIZ107" s="344"/>
      <c r="VJA107" s="344"/>
      <c r="VJB107" s="344"/>
      <c r="VJC107" s="344"/>
      <c r="VJD107" s="344"/>
      <c r="VJE107" s="344"/>
      <c r="VJF107" s="344"/>
      <c r="VJG107" s="344"/>
      <c r="VJH107" s="344"/>
      <c r="VJI107" s="344"/>
      <c r="VJJ107" s="344"/>
      <c r="VJK107" s="344"/>
      <c r="VJL107" s="344"/>
      <c r="VJM107" s="344"/>
      <c r="VJN107" s="344"/>
      <c r="VJO107" s="344"/>
      <c r="VJP107" s="344"/>
      <c r="VJQ107" s="344"/>
      <c r="VJR107" s="344"/>
      <c r="VJS107" s="344"/>
      <c r="VJT107" s="344"/>
      <c r="VJU107" s="344"/>
      <c r="VJV107" s="344"/>
      <c r="VJW107" s="344"/>
      <c r="VJX107" s="344"/>
      <c r="VJY107" s="344"/>
      <c r="VJZ107" s="344"/>
      <c r="VKA107" s="344"/>
      <c r="VKB107" s="344"/>
      <c r="VKC107" s="344"/>
      <c r="VKD107" s="344"/>
      <c r="VKE107" s="344"/>
      <c r="VKF107" s="344"/>
      <c r="VKG107" s="344"/>
      <c r="VKH107" s="344"/>
      <c r="VKI107" s="344"/>
      <c r="VKJ107" s="344"/>
      <c r="VKK107" s="344"/>
      <c r="VKL107" s="344"/>
      <c r="VKM107" s="344"/>
      <c r="VKN107" s="344"/>
      <c r="VKO107" s="344"/>
      <c r="VKP107" s="344"/>
      <c r="VKQ107" s="344"/>
      <c r="VKR107" s="344"/>
      <c r="VKS107" s="344"/>
      <c r="VKT107" s="344"/>
      <c r="VKU107" s="344"/>
      <c r="VKV107" s="344"/>
      <c r="VKW107" s="344"/>
      <c r="VKX107" s="344"/>
      <c r="VKY107" s="344"/>
      <c r="VKZ107" s="344"/>
      <c r="VLA107" s="344"/>
      <c r="VLB107" s="344"/>
      <c r="VLC107" s="344"/>
      <c r="VLD107" s="344"/>
      <c r="VLE107" s="344"/>
      <c r="VLF107" s="344"/>
      <c r="VLG107" s="344"/>
      <c r="VLH107" s="344"/>
      <c r="VLI107" s="344"/>
      <c r="VLJ107" s="344"/>
      <c r="VLK107" s="344"/>
      <c r="VLL107" s="344"/>
      <c r="VLM107" s="344"/>
      <c r="VLN107" s="344"/>
      <c r="VLO107" s="344"/>
      <c r="VLP107" s="344"/>
      <c r="VLQ107" s="344"/>
      <c r="VLR107" s="344"/>
      <c r="VLS107" s="344"/>
      <c r="VLT107" s="344"/>
      <c r="VLU107" s="344"/>
      <c r="VLV107" s="344"/>
      <c r="VLW107" s="344"/>
      <c r="VLX107" s="344"/>
      <c r="VLY107" s="344"/>
      <c r="VLZ107" s="344"/>
      <c r="VMA107" s="344"/>
      <c r="VMB107" s="344"/>
      <c r="VMC107" s="344"/>
      <c r="VMD107" s="344"/>
      <c r="VME107" s="344"/>
      <c r="VMF107" s="344"/>
      <c r="VMG107" s="344"/>
      <c r="VMH107" s="344"/>
      <c r="VMI107" s="344"/>
      <c r="VMJ107" s="344"/>
      <c r="VMK107" s="344"/>
      <c r="VML107" s="344"/>
      <c r="VMM107" s="344"/>
      <c r="VMN107" s="344"/>
      <c r="VMO107" s="344"/>
      <c r="VMP107" s="344"/>
      <c r="VMQ107" s="344"/>
      <c r="VMR107" s="344"/>
      <c r="VMS107" s="344"/>
      <c r="VMT107" s="344"/>
      <c r="VMU107" s="344"/>
      <c r="VMV107" s="344"/>
      <c r="VMW107" s="344"/>
      <c r="VMX107" s="344"/>
      <c r="VMY107" s="344"/>
      <c r="VMZ107" s="344"/>
      <c r="VNA107" s="344"/>
      <c r="VNB107" s="344"/>
      <c r="VNC107" s="344"/>
      <c r="VND107" s="344"/>
      <c r="VNE107" s="344"/>
      <c r="VNF107" s="344"/>
      <c r="VNG107" s="344"/>
      <c r="VNH107" s="344"/>
      <c r="VNI107" s="344"/>
      <c r="VNJ107" s="344"/>
      <c r="VNK107" s="344"/>
      <c r="VNL107" s="344"/>
      <c r="VNM107" s="344"/>
      <c r="VNN107" s="344"/>
      <c r="VNO107" s="344"/>
      <c r="VNP107" s="344"/>
      <c r="VNQ107" s="344"/>
      <c r="VNR107" s="344"/>
      <c r="VNS107" s="344"/>
      <c r="VNT107" s="344"/>
      <c r="VNU107" s="344"/>
      <c r="VNV107" s="344"/>
      <c r="VNW107" s="344"/>
      <c r="VNX107" s="344"/>
      <c r="VNY107" s="344"/>
      <c r="VNZ107" s="344"/>
      <c r="VOA107" s="344"/>
      <c r="VOB107" s="344"/>
      <c r="VOC107" s="344"/>
      <c r="VOD107" s="344"/>
      <c r="VOE107" s="344"/>
      <c r="VOF107" s="344"/>
      <c r="VOG107" s="344"/>
      <c r="VOH107" s="344"/>
      <c r="VOI107" s="344"/>
      <c r="VOJ107" s="344"/>
      <c r="VOK107" s="344"/>
      <c r="VOL107" s="344"/>
      <c r="VOM107" s="344"/>
      <c r="VON107" s="344"/>
      <c r="VOO107" s="344"/>
      <c r="VOP107" s="344"/>
      <c r="VOQ107" s="344"/>
      <c r="VOR107" s="344"/>
      <c r="VOS107" s="344"/>
      <c r="VOT107" s="344"/>
      <c r="VOU107" s="344"/>
      <c r="VOV107" s="344"/>
      <c r="VOW107" s="344"/>
      <c r="VOX107" s="344"/>
      <c r="VOY107" s="344"/>
      <c r="VOZ107" s="344"/>
      <c r="VPA107" s="344"/>
      <c r="VPB107" s="344"/>
      <c r="VPC107" s="344"/>
      <c r="VPD107" s="344"/>
      <c r="VPE107" s="344"/>
      <c r="VPF107" s="344"/>
      <c r="VPG107" s="344"/>
      <c r="VPH107" s="344"/>
      <c r="VPI107" s="344"/>
      <c r="VPJ107" s="344"/>
      <c r="VPK107" s="344"/>
      <c r="VPL107" s="344"/>
      <c r="VPM107" s="344"/>
      <c r="VPN107" s="344"/>
      <c r="VPO107" s="344"/>
      <c r="VPP107" s="344"/>
      <c r="VPQ107" s="344"/>
      <c r="VPR107" s="344"/>
      <c r="VPS107" s="344"/>
      <c r="VPT107" s="344"/>
      <c r="VPU107" s="344"/>
      <c r="VPV107" s="344"/>
      <c r="VPW107" s="344"/>
      <c r="VPX107" s="344"/>
      <c r="VPY107" s="344"/>
      <c r="VPZ107" s="344"/>
      <c r="VQA107" s="344"/>
      <c r="VQB107" s="344"/>
      <c r="VQC107" s="344"/>
      <c r="VQD107" s="344"/>
      <c r="VQE107" s="344"/>
      <c r="VQF107" s="344"/>
      <c r="VQG107" s="344"/>
      <c r="VQH107" s="344"/>
      <c r="VQI107" s="344"/>
      <c r="VQJ107" s="344"/>
      <c r="VQK107" s="344"/>
      <c r="VQL107" s="344"/>
      <c r="VQM107" s="344"/>
      <c r="VQN107" s="344"/>
      <c r="VQO107" s="344"/>
      <c r="VQP107" s="344"/>
      <c r="VQQ107" s="344"/>
      <c r="VQR107" s="344"/>
      <c r="VQS107" s="344"/>
      <c r="VQT107" s="344"/>
      <c r="VQU107" s="344"/>
      <c r="VQV107" s="344"/>
      <c r="VQW107" s="344"/>
      <c r="VQX107" s="344"/>
      <c r="VQY107" s="344"/>
      <c r="VQZ107" s="344"/>
      <c r="VRA107" s="344"/>
      <c r="VRB107" s="344"/>
      <c r="VRC107" s="344"/>
      <c r="VRD107" s="344"/>
      <c r="VRE107" s="344"/>
      <c r="VRF107" s="344"/>
      <c r="VRG107" s="344"/>
      <c r="VRH107" s="344"/>
      <c r="VRI107" s="344"/>
      <c r="VRJ107" s="344"/>
      <c r="VRK107" s="344"/>
      <c r="VRL107" s="344"/>
      <c r="VRM107" s="344"/>
      <c r="VRN107" s="344"/>
      <c r="VRO107" s="344"/>
      <c r="VRP107" s="344"/>
      <c r="VRQ107" s="344"/>
      <c r="VRR107" s="344"/>
      <c r="VRS107" s="344"/>
      <c r="VRT107" s="344"/>
      <c r="VRU107" s="344"/>
      <c r="VRV107" s="344"/>
      <c r="VRW107" s="344"/>
      <c r="VRX107" s="344"/>
      <c r="VRY107" s="344"/>
      <c r="VRZ107" s="344"/>
      <c r="VSA107" s="344"/>
      <c r="VSB107" s="344"/>
      <c r="VSC107" s="344"/>
      <c r="VSD107" s="344"/>
      <c r="VSE107" s="344"/>
      <c r="VSF107" s="344"/>
      <c r="VSG107" s="344"/>
      <c r="VSH107" s="344"/>
      <c r="VSI107" s="344"/>
      <c r="VSJ107" s="344"/>
      <c r="VSK107" s="344"/>
      <c r="VSL107" s="344"/>
      <c r="VSM107" s="344"/>
      <c r="VSN107" s="344"/>
      <c r="VSO107" s="344"/>
      <c r="VSP107" s="344"/>
      <c r="VSQ107" s="344"/>
      <c r="VSR107" s="344"/>
      <c r="VSS107" s="344"/>
      <c r="VST107" s="344"/>
      <c r="VSU107" s="344"/>
      <c r="VSV107" s="344"/>
      <c r="VSW107" s="344"/>
      <c r="VSX107" s="344"/>
      <c r="VSY107" s="344"/>
      <c r="VSZ107" s="344"/>
      <c r="VTA107" s="344"/>
      <c r="VTB107" s="344"/>
      <c r="VTC107" s="344"/>
      <c r="VTD107" s="344"/>
      <c r="VTE107" s="344"/>
      <c r="VTF107" s="344"/>
      <c r="VTG107" s="344"/>
      <c r="VTH107" s="344"/>
      <c r="VTI107" s="344"/>
      <c r="VTJ107" s="344"/>
      <c r="VTK107" s="344"/>
      <c r="VTL107" s="344"/>
      <c r="VTM107" s="344"/>
      <c r="VTN107" s="344"/>
      <c r="VTO107" s="344"/>
      <c r="VTP107" s="344"/>
      <c r="VTQ107" s="344"/>
      <c r="VTR107" s="344"/>
      <c r="VTS107" s="344"/>
      <c r="VTT107" s="344"/>
      <c r="VTU107" s="344"/>
      <c r="VTV107" s="344"/>
      <c r="VTW107" s="344"/>
      <c r="VTX107" s="344"/>
      <c r="VTY107" s="344"/>
      <c r="VTZ107" s="344"/>
      <c r="VUA107" s="344"/>
      <c r="VUB107" s="344"/>
      <c r="VUC107" s="344"/>
      <c r="VUD107" s="344"/>
      <c r="VUE107" s="344"/>
      <c r="VUF107" s="344"/>
      <c r="VUG107" s="344"/>
      <c r="VUH107" s="344"/>
      <c r="VUI107" s="344"/>
      <c r="VUJ107" s="344"/>
      <c r="VUK107" s="344"/>
      <c r="VUL107" s="344"/>
      <c r="VUM107" s="344"/>
      <c r="VUN107" s="344"/>
      <c r="VUO107" s="344"/>
      <c r="VUP107" s="344"/>
      <c r="VUQ107" s="344"/>
      <c r="VUR107" s="344"/>
      <c r="VUS107" s="344"/>
      <c r="VUT107" s="344"/>
      <c r="VUU107" s="344"/>
      <c r="VUV107" s="344"/>
      <c r="VUW107" s="344"/>
      <c r="VUX107" s="344"/>
      <c r="VUY107" s="344"/>
      <c r="VUZ107" s="344"/>
      <c r="VVA107" s="344"/>
      <c r="VVB107" s="344"/>
      <c r="VVC107" s="344"/>
      <c r="VVD107" s="344"/>
      <c r="VVE107" s="344"/>
      <c r="VVF107" s="344"/>
      <c r="VVG107" s="344"/>
      <c r="VVH107" s="344"/>
      <c r="VVI107" s="344"/>
      <c r="VVJ107" s="344"/>
      <c r="VVK107" s="344"/>
      <c r="VVL107" s="344"/>
      <c r="VVM107" s="344"/>
      <c r="VVN107" s="344"/>
      <c r="VVO107" s="344"/>
      <c r="VVP107" s="344"/>
      <c r="VVQ107" s="344"/>
      <c r="VVR107" s="344"/>
      <c r="VVS107" s="344"/>
      <c r="VVT107" s="344"/>
      <c r="VVU107" s="344"/>
      <c r="VVV107" s="344"/>
      <c r="VVW107" s="344"/>
      <c r="VVX107" s="344"/>
      <c r="VVY107" s="344"/>
      <c r="VVZ107" s="344"/>
      <c r="VWA107" s="344"/>
      <c r="VWB107" s="344"/>
      <c r="VWC107" s="344"/>
      <c r="VWD107" s="344"/>
      <c r="VWE107" s="344"/>
      <c r="VWF107" s="344"/>
      <c r="VWG107" s="344"/>
      <c r="VWH107" s="344"/>
      <c r="VWI107" s="344"/>
      <c r="VWJ107" s="344"/>
      <c r="VWK107" s="344"/>
      <c r="VWL107" s="344"/>
      <c r="VWM107" s="344"/>
      <c r="VWN107" s="344"/>
      <c r="VWO107" s="344"/>
      <c r="VWP107" s="344"/>
      <c r="VWQ107" s="344"/>
      <c r="VWR107" s="344"/>
      <c r="VWS107" s="344"/>
      <c r="VWT107" s="344"/>
      <c r="VWU107" s="344"/>
      <c r="VWV107" s="344"/>
      <c r="VWW107" s="344"/>
      <c r="VWX107" s="344"/>
      <c r="VWY107" s="344"/>
      <c r="VWZ107" s="344"/>
      <c r="VXA107" s="344"/>
      <c r="VXB107" s="344"/>
      <c r="VXC107" s="344"/>
      <c r="VXD107" s="344"/>
      <c r="VXE107" s="344"/>
      <c r="VXF107" s="344"/>
      <c r="VXG107" s="344"/>
      <c r="VXH107" s="344"/>
      <c r="VXI107" s="344"/>
      <c r="VXJ107" s="344"/>
      <c r="VXK107" s="344"/>
      <c r="VXL107" s="344"/>
      <c r="VXM107" s="344"/>
      <c r="VXN107" s="344"/>
      <c r="VXO107" s="344"/>
      <c r="VXP107" s="344"/>
      <c r="VXQ107" s="344"/>
      <c r="VXR107" s="344"/>
      <c r="VXS107" s="344"/>
      <c r="VXT107" s="344"/>
      <c r="VXU107" s="344"/>
      <c r="VXV107" s="344"/>
      <c r="VXW107" s="344"/>
      <c r="VXX107" s="344"/>
      <c r="VXY107" s="344"/>
      <c r="VXZ107" s="344"/>
      <c r="VYA107" s="344"/>
      <c r="VYB107" s="344"/>
      <c r="VYC107" s="344"/>
      <c r="VYD107" s="344"/>
      <c r="VYE107" s="344"/>
      <c r="VYF107" s="344"/>
      <c r="VYG107" s="344"/>
      <c r="VYH107" s="344"/>
      <c r="VYI107" s="344"/>
      <c r="VYJ107" s="344"/>
      <c r="VYK107" s="344"/>
      <c r="VYL107" s="344"/>
      <c r="VYM107" s="344"/>
      <c r="VYN107" s="344"/>
      <c r="VYO107" s="344"/>
      <c r="VYP107" s="344"/>
      <c r="VYQ107" s="344"/>
      <c r="VYR107" s="344"/>
      <c r="VYS107" s="344"/>
      <c r="VYT107" s="344"/>
      <c r="VYU107" s="344"/>
      <c r="VYV107" s="344"/>
      <c r="VYW107" s="344"/>
      <c r="VYX107" s="344"/>
      <c r="VYY107" s="344"/>
      <c r="VYZ107" s="344"/>
      <c r="VZA107" s="344"/>
      <c r="VZB107" s="344"/>
      <c r="VZC107" s="344"/>
      <c r="VZD107" s="344"/>
      <c r="VZE107" s="344"/>
      <c r="VZF107" s="344"/>
      <c r="VZG107" s="344"/>
      <c r="VZH107" s="344"/>
      <c r="VZI107" s="344"/>
      <c r="VZJ107" s="344"/>
      <c r="VZK107" s="344"/>
      <c r="VZL107" s="344"/>
      <c r="VZM107" s="344"/>
      <c r="VZN107" s="344"/>
      <c r="VZO107" s="344"/>
      <c r="VZP107" s="344"/>
      <c r="VZQ107" s="344"/>
      <c r="VZR107" s="344"/>
      <c r="VZS107" s="344"/>
      <c r="VZT107" s="344"/>
      <c r="VZU107" s="344"/>
      <c r="VZV107" s="344"/>
      <c r="VZW107" s="344"/>
      <c r="VZX107" s="344"/>
      <c r="VZY107" s="344"/>
      <c r="VZZ107" s="344"/>
      <c r="WAA107" s="344"/>
      <c r="WAB107" s="344"/>
      <c r="WAC107" s="344"/>
      <c r="WAD107" s="344"/>
      <c r="WAE107" s="344"/>
      <c r="WAF107" s="344"/>
      <c r="WAG107" s="344"/>
      <c r="WAH107" s="344"/>
      <c r="WAI107" s="344"/>
      <c r="WAJ107" s="344"/>
      <c r="WAK107" s="344"/>
      <c r="WAL107" s="344"/>
      <c r="WAM107" s="344"/>
      <c r="WAN107" s="344"/>
      <c r="WAO107" s="344"/>
      <c r="WAP107" s="344"/>
      <c r="WAQ107" s="344"/>
      <c r="WAR107" s="344"/>
      <c r="WAS107" s="344"/>
      <c r="WAT107" s="344"/>
      <c r="WAU107" s="344"/>
      <c r="WAV107" s="344"/>
      <c r="WAW107" s="344"/>
      <c r="WAX107" s="344"/>
      <c r="WAY107" s="344"/>
      <c r="WAZ107" s="344"/>
      <c r="WBA107" s="344"/>
      <c r="WBB107" s="344"/>
      <c r="WBC107" s="344"/>
      <c r="WBD107" s="344"/>
      <c r="WBE107" s="344"/>
      <c r="WBF107" s="344"/>
      <c r="WBG107" s="344"/>
      <c r="WBH107" s="344"/>
      <c r="WBI107" s="344"/>
      <c r="WBJ107" s="344"/>
      <c r="WBK107" s="344"/>
      <c r="WBL107" s="344"/>
      <c r="WBM107" s="344"/>
      <c r="WBN107" s="344"/>
      <c r="WBO107" s="344"/>
      <c r="WBP107" s="344"/>
      <c r="WBQ107" s="344"/>
      <c r="WBR107" s="344"/>
      <c r="WBS107" s="344"/>
      <c r="WBT107" s="344"/>
      <c r="WBU107" s="344"/>
      <c r="WBV107" s="344"/>
      <c r="WBW107" s="344"/>
      <c r="WBX107" s="344"/>
      <c r="WBY107" s="344"/>
      <c r="WBZ107" s="344"/>
      <c r="WCA107" s="344"/>
      <c r="WCB107" s="344"/>
      <c r="WCC107" s="344"/>
      <c r="WCD107" s="344"/>
      <c r="WCE107" s="344"/>
      <c r="WCF107" s="344"/>
      <c r="WCG107" s="344"/>
      <c r="WCH107" s="344"/>
      <c r="WCI107" s="344"/>
      <c r="WCJ107" s="344"/>
      <c r="WCK107" s="344"/>
      <c r="WCL107" s="344"/>
      <c r="WCM107" s="344"/>
      <c r="WCN107" s="344"/>
      <c r="WCO107" s="344"/>
      <c r="WCP107" s="344"/>
      <c r="WCQ107" s="344"/>
      <c r="WCR107" s="344"/>
      <c r="WCS107" s="344"/>
      <c r="WCT107" s="344"/>
      <c r="WCU107" s="344"/>
      <c r="WCV107" s="344"/>
      <c r="WCW107" s="344"/>
      <c r="WCX107" s="344"/>
      <c r="WCY107" s="344"/>
      <c r="WCZ107" s="344"/>
      <c r="WDA107" s="344"/>
      <c r="WDB107" s="344"/>
      <c r="WDC107" s="344"/>
      <c r="WDD107" s="344"/>
      <c r="WDE107" s="344"/>
      <c r="WDF107" s="344"/>
      <c r="WDG107" s="344"/>
      <c r="WDH107" s="344"/>
      <c r="WDI107" s="344"/>
      <c r="WDJ107" s="344"/>
      <c r="WDK107" s="344"/>
      <c r="WDL107" s="344"/>
      <c r="WDM107" s="344"/>
      <c r="WDN107" s="344"/>
      <c r="WDO107" s="344"/>
      <c r="WDP107" s="344"/>
      <c r="WDQ107" s="344"/>
      <c r="WDR107" s="344"/>
      <c r="WDS107" s="344"/>
      <c r="WDT107" s="344"/>
      <c r="WDU107" s="344"/>
      <c r="WDV107" s="344"/>
      <c r="WDW107" s="344"/>
      <c r="WDX107" s="344"/>
      <c r="WDY107" s="344"/>
      <c r="WDZ107" s="344"/>
      <c r="WEA107" s="344"/>
      <c r="WEB107" s="344"/>
      <c r="WEC107" s="344"/>
      <c r="WED107" s="344"/>
      <c r="WEE107" s="344"/>
      <c r="WEF107" s="344"/>
      <c r="WEG107" s="344"/>
      <c r="WEH107" s="344"/>
      <c r="WEI107" s="344"/>
      <c r="WEJ107" s="344"/>
      <c r="WEK107" s="344"/>
      <c r="WEL107" s="344"/>
      <c r="WEM107" s="344"/>
      <c r="WEN107" s="344"/>
      <c r="WEO107" s="344"/>
      <c r="WEP107" s="344"/>
      <c r="WEQ107" s="344"/>
      <c r="WER107" s="344"/>
      <c r="WES107" s="344"/>
      <c r="WET107" s="344"/>
      <c r="WEU107" s="344"/>
      <c r="WEV107" s="344"/>
      <c r="WEW107" s="344"/>
      <c r="WEX107" s="344"/>
      <c r="WEY107" s="344"/>
      <c r="WEZ107" s="344"/>
      <c r="WFA107" s="344"/>
      <c r="WFB107" s="344"/>
      <c r="WFC107" s="344"/>
      <c r="WFD107" s="344"/>
      <c r="WFE107" s="344"/>
      <c r="WFF107" s="344"/>
      <c r="WFG107" s="344"/>
      <c r="WFH107" s="344"/>
      <c r="WFI107" s="344"/>
      <c r="WFJ107" s="344"/>
      <c r="WFK107" s="344"/>
      <c r="WFL107" s="344"/>
      <c r="WFM107" s="344"/>
      <c r="WFN107" s="344"/>
      <c r="WFO107" s="344"/>
      <c r="WFP107" s="344"/>
      <c r="WFQ107" s="344"/>
      <c r="WFR107" s="344"/>
      <c r="WFS107" s="344"/>
      <c r="WFT107" s="344"/>
      <c r="WFU107" s="344"/>
      <c r="WFV107" s="344"/>
      <c r="WFW107" s="344"/>
      <c r="WFX107" s="344"/>
      <c r="WFY107" s="344"/>
      <c r="WFZ107" s="344"/>
      <c r="WGA107" s="344"/>
      <c r="WGB107" s="344"/>
      <c r="WGC107" s="344"/>
      <c r="WGD107" s="344"/>
      <c r="WGE107" s="344"/>
      <c r="WGF107" s="344"/>
      <c r="WGG107" s="344"/>
      <c r="WGH107" s="344"/>
      <c r="WGI107" s="344"/>
      <c r="WGJ107" s="344"/>
      <c r="WGK107" s="344"/>
      <c r="WGL107" s="344"/>
      <c r="WGM107" s="344"/>
      <c r="WGN107" s="344"/>
      <c r="WGO107" s="344"/>
      <c r="WGP107" s="344"/>
      <c r="WGQ107" s="344"/>
      <c r="WGR107" s="344"/>
      <c r="WGS107" s="344"/>
      <c r="WGT107" s="344"/>
      <c r="WGU107" s="344"/>
      <c r="WGV107" s="344"/>
      <c r="WGW107" s="344"/>
      <c r="WGX107" s="344"/>
      <c r="WGY107" s="344"/>
      <c r="WGZ107" s="344"/>
      <c r="WHA107" s="344"/>
      <c r="WHB107" s="344"/>
      <c r="WHC107" s="344"/>
      <c r="WHD107" s="344"/>
      <c r="WHE107" s="344"/>
      <c r="WHF107" s="344"/>
      <c r="WHG107" s="344"/>
      <c r="WHH107" s="344"/>
      <c r="WHI107" s="344"/>
      <c r="WHJ107" s="344"/>
      <c r="WHK107" s="344"/>
      <c r="WHL107" s="344"/>
      <c r="WHM107" s="344"/>
      <c r="WHN107" s="344"/>
      <c r="WHO107" s="344"/>
      <c r="WHP107" s="344"/>
      <c r="WHQ107" s="344"/>
      <c r="WHR107" s="344"/>
      <c r="WHS107" s="344"/>
      <c r="WHT107" s="344"/>
      <c r="WHU107" s="344"/>
      <c r="WHV107" s="344"/>
      <c r="WHW107" s="344"/>
      <c r="WHX107" s="344"/>
      <c r="WHY107" s="344"/>
      <c r="WHZ107" s="344"/>
      <c r="WIA107" s="344"/>
      <c r="WIB107" s="344"/>
      <c r="WIC107" s="344"/>
      <c r="WID107" s="344"/>
      <c r="WIE107" s="344"/>
      <c r="WIF107" s="344"/>
      <c r="WIG107" s="344"/>
      <c r="WIH107" s="344"/>
      <c r="WII107" s="344"/>
      <c r="WIJ107" s="344"/>
      <c r="WIK107" s="344"/>
      <c r="WIL107" s="344"/>
      <c r="WIM107" s="344"/>
      <c r="WIN107" s="344"/>
      <c r="WIO107" s="344"/>
      <c r="WIP107" s="344"/>
      <c r="WIQ107" s="344"/>
      <c r="WIR107" s="344"/>
      <c r="WIS107" s="344"/>
      <c r="WIT107" s="344"/>
      <c r="WIU107" s="344"/>
      <c r="WIV107" s="344"/>
      <c r="WIW107" s="344"/>
      <c r="WIX107" s="344"/>
      <c r="WIY107" s="344"/>
      <c r="WIZ107" s="344"/>
      <c r="WJA107" s="344"/>
      <c r="WJB107" s="344"/>
      <c r="WJC107" s="344"/>
      <c r="WJD107" s="344"/>
      <c r="WJE107" s="344"/>
      <c r="WJF107" s="344"/>
      <c r="WJG107" s="344"/>
      <c r="WJH107" s="344"/>
      <c r="WJI107" s="344"/>
      <c r="WJJ107" s="344"/>
      <c r="WJK107" s="344"/>
      <c r="WJL107" s="344"/>
      <c r="WJM107" s="344"/>
      <c r="WJN107" s="344"/>
      <c r="WJO107" s="344"/>
      <c r="WJP107" s="344"/>
      <c r="WJQ107" s="344"/>
      <c r="WJR107" s="344"/>
      <c r="WJS107" s="344"/>
      <c r="WJT107" s="344"/>
      <c r="WJU107" s="344"/>
      <c r="WJV107" s="344"/>
      <c r="WJW107" s="344"/>
      <c r="WJX107" s="344"/>
      <c r="WJY107" s="344"/>
      <c r="WJZ107" s="344"/>
      <c r="WKA107" s="344"/>
      <c r="WKB107" s="344"/>
      <c r="WKC107" s="344"/>
      <c r="WKD107" s="344"/>
      <c r="WKE107" s="344"/>
      <c r="WKF107" s="344"/>
      <c r="WKG107" s="344"/>
      <c r="WKH107" s="344"/>
      <c r="WKI107" s="344"/>
      <c r="WKJ107" s="344"/>
      <c r="WKK107" s="344"/>
      <c r="WKL107" s="344"/>
      <c r="WKM107" s="344"/>
      <c r="WKN107" s="344"/>
      <c r="WKO107" s="344"/>
      <c r="WKP107" s="344"/>
      <c r="WKQ107" s="344"/>
      <c r="WKR107" s="344"/>
      <c r="WKS107" s="344"/>
      <c r="WKT107" s="344"/>
      <c r="WKU107" s="344"/>
      <c r="WKV107" s="344"/>
      <c r="WKW107" s="344"/>
      <c r="WKX107" s="344"/>
      <c r="WKY107" s="344"/>
      <c r="WKZ107" s="344"/>
      <c r="WLA107" s="344"/>
      <c r="WLB107" s="344"/>
      <c r="WLC107" s="344"/>
      <c r="WLD107" s="344"/>
      <c r="WLE107" s="344"/>
      <c r="WLF107" s="344"/>
      <c r="WLG107" s="344"/>
      <c r="WLH107" s="344"/>
      <c r="WLI107" s="344"/>
      <c r="WLJ107" s="344"/>
      <c r="WLK107" s="344"/>
      <c r="WLL107" s="344"/>
      <c r="WLM107" s="344"/>
      <c r="WLN107" s="344"/>
      <c r="WLO107" s="344"/>
      <c r="WLP107" s="344"/>
      <c r="WLQ107" s="344"/>
      <c r="WLR107" s="344"/>
      <c r="WLS107" s="344"/>
      <c r="WLT107" s="344"/>
      <c r="WLU107" s="344"/>
      <c r="WLV107" s="344"/>
      <c r="WLW107" s="344"/>
      <c r="WLX107" s="344"/>
      <c r="WLY107" s="344"/>
      <c r="WLZ107" s="344"/>
      <c r="WMA107" s="344"/>
      <c r="WMB107" s="344"/>
      <c r="WMC107" s="344"/>
      <c r="WMD107" s="344"/>
      <c r="WME107" s="344"/>
      <c r="WMF107" s="344"/>
      <c r="WMG107" s="344"/>
      <c r="WMH107" s="344"/>
      <c r="WMI107" s="344"/>
      <c r="WMJ107" s="344"/>
      <c r="WMK107" s="344"/>
      <c r="WML107" s="344"/>
      <c r="WMM107" s="344"/>
      <c r="WMN107" s="344"/>
      <c r="WMO107" s="344"/>
      <c r="WMP107" s="344"/>
      <c r="WMQ107" s="344"/>
      <c r="WMR107" s="344"/>
      <c r="WMS107" s="344"/>
      <c r="WMT107" s="344"/>
      <c r="WMU107" s="344"/>
      <c r="WMV107" s="344"/>
      <c r="WMW107" s="344"/>
      <c r="WMX107" s="344"/>
      <c r="WMY107" s="344"/>
      <c r="WMZ107" s="344"/>
      <c r="WNA107" s="344"/>
      <c r="WNB107" s="344"/>
      <c r="WNC107" s="344"/>
      <c r="WND107" s="344"/>
      <c r="WNE107" s="344"/>
      <c r="WNF107" s="344"/>
      <c r="WNG107" s="344"/>
      <c r="WNH107" s="344"/>
      <c r="WNI107" s="344"/>
      <c r="WNJ107" s="344"/>
      <c r="WNK107" s="344"/>
      <c r="WNL107" s="344"/>
      <c r="WNM107" s="344"/>
      <c r="WNN107" s="344"/>
      <c r="WNO107" s="344"/>
      <c r="WNP107" s="344"/>
      <c r="WNQ107" s="344"/>
      <c r="WNR107" s="344"/>
      <c r="WNS107" s="344"/>
      <c r="WNT107" s="344"/>
      <c r="WNU107" s="344"/>
      <c r="WNV107" s="344"/>
      <c r="WNW107" s="344"/>
      <c r="WNX107" s="344"/>
      <c r="WNY107" s="344"/>
      <c r="WNZ107" s="344"/>
      <c r="WOA107" s="344"/>
      <c r="WOB107" s="344"/>
      <c r="WOC107" s="344"/>
      <c r="WOD107" s="344"/>
      <c r="WOE107" s="344"/>
      <c r="WOF107" s="344"/>
      <c r="WOG107" s="344"/>
      <c r="WOH107" s="344"/>
      <c r="WOI107" s="344"/>
      <c r="WOJ107" s="344"/>
      <c r="WOK107" s="344"/>
      <c r="WOL107" s="344"/>
      <c r="WOM107" s="344"/>
      <c r="WON107" s="344"/>
      <c r="WOO107" s="344"/>
      <c r="WOP107" s="344"/>
      <c r="WOQ107" s="344"/>
      <c r="WOR107" s="344"/>
      <c r="WOS107" s="344"/>
      <c r="WOT107" s="344"/>
      <c r="WOU107" s="344"/>
      <c r="WOV107" s="344"/>
      <c r="WOW107" s="344"/>
      <c r="WOX107" s="344"/>
      <c r="WOY107" s="344"/>
      <c r="WOZ107" s="344"/>
      <c r="WPA107" s="344"/>
      <c r="WPB107" s="344"/>
      <c r="WPC107" s="344"/>
      <c r="WPD107" s="344"/>
      <c r="WPE107" s="344"/>
      <c r="WPF107" s="344"/>
      <c r="WPG107" s="344"/>
      <c r="WPH107" s="344"/>
      <c r="WPI107" s="344"/>
      <c r="WPJ107" s="344"/>
      <c r="WPK107" s="344"/>
      <c r="WPL107" s="344"/>
      <c r="WPM107" s="344"/>
      <c r="WPN107" s="344"/>
      <c r="WPO107" s="344"/>
      <c r="WPP107" s="344"/>
      <c r="WPQ107" s="344"/>
      <c r="WPR107" s="344"/>
      <c r="WPS107" s="344"/>
      <c r="WPT107" s="344"/>
      <c r="WPU107" s="344"/>
      <c r="WPV107" s="344"/>
      <c r="WPW107" s="344"/>
      <c r="WPX107" s="344"/>
      <c r="WPY107" s="344"/>
      <c r="WPZ107" s="344"/>
      <c r="WQA107" s="344"/>
      <c r="WQB107" s="344"/>
      <c r="WQC107" s="344"/>
      <c r="WQD107" s="344"/>
      <c r="WQE107" s="344"/>
      <c r="WQF107" s="344"/>
      <c r="WQG107" s="344"/>
      <c r="WQH107" s="344"/>
      <c r="WQI107" s="344"/>
      <c r="WQJ107" s="344"/>
      <c r="WQK107" s="344"/>
      <c r="WQL107" s="344"/>
      <c r="WQM107" s="344"/>
      <c r="WQN107" s="344"/>
      <c r="WQO107" s="344"/>
      <c r="WQP107" s="344"/>
      <c r="WQQ107" s="344"/>
      <c r="WQR107" s="344"/>
      <c r="WQS107" s="344"/>
      <c r="WQT107" s="344"/>
      <c r="WQU107" s="344"/>
      <c r="WQV107" s="344"/>
      <c r="WQW107" s="344"/>
      <c r="WQX107" s="344"/>
      <c r="WQY107" s="344"/>
      <c r="WQZ107" s="344"/>
      <c r="WRA107" s="344"/>
      <c r="WRB107" s="344"/>
      <c r="WRC107" s="344"/>
      <c r="WRD107" s="344"/>
      <c r="WRE107" s="344"/>
      <c r="WRF107" s="344"/>
      <c r="WRG107" s="344"/>
      <c r="WRH107" s="344"/>
      <c r="WRI107" s="344"/>
      <c r="WRJ107" s="344"/>
      <c r="WRK107" s="344"/>
      <c r="WRL107" s="344"/>
      <c r="WRM107" s="344"/>
      <c r="WRN107" s="344"/>
      <c r="WRO107" s="344"/>
      <c r="WRP107" s="344"/>
      <c r="WRQ107" s="344"/>
      <c r="WRR107" s="344"/>
      <c r="WRS107" s="344"/>
      <c r="WRT107" s="344"/>
      <c r="WRU107" s="344"/>
      <c r="WRV107" s="344"/>
      <c r="WRW107" s="344"/>
      <c r="WRX107" s="344"/>
      <c r="WRY107" s="344"/>
      <c r="WRZ107" s="344"/>
      <c r="WSA107" s="344"/>
      <c r="WSB107" s="344"/>
      <c r="WSC107" s="344"/>
      <c r="WSD107" s="344"/>
      <c r="WSE107" s="344"/>
      <c r="WSF107" s="344"/>
      <c r="WSG107" s="344"/>
      <c r="WSH107" s="344"/>
      <c r="WSI107" s="344"/>
      <c r="WSJ107" s="344"/>
      <c r="WSK107" s="344"/>
      <c r="WSL107" s="344"/>
      <c r="WSM107" s="344"/>
      <c r="WSN107" s="344"/>
      <c r="WSO107" s="344"/>
      <c r="WSP107" s="344"/>
      <c r="WSQ107" s="344"/>
      <c r="WSR107" s="344"/>
      <c r="WSS107" s="344"/>
      <c r="WST107" s="344"/>
      <c r="WSU107" s="344"/>
      <c r="WSV107" s="344"/>
      <c r="WSW107" s="344"/>
      <c r="WSX107" s="344"/>
      <c r="WSY107" s="344"/>
      <c r="WSZ107" s="344"/>
      <c r="WTA107" s="344"/>
      <c r="WTB107" s="344"/>
      <c r="WTC107" s="344"/>
      <c r="WTD107" s="344"/>
      <c r="WTE107" s="344"/>
      <c r="WTF107" s="344"/>
      <c r="WTG107" s="344"/>
      <c r="WTH107" s="344"/>
      <c r="WTI107" s="344"/>
      <c r="WTJ107" s="344"/>
      <c r="WTK107" s="344"/>
      <c r="WTL107" s="344"/>
      <c r="WTM107" s="344"/>
      <c r="WTN107" s="344"/>
      <c r="WTO107" s="344"/>
      <c r="WTP107" s="344"/>
      <c r="WTQ107" s="344"/>
      <c r="WTR107" s="344"/>
      <c r="WTS107" s="344"/>
      <c r="WTT107" s="344"/>
      <c r="WTU107" s="344"/>
      <c r="WTV107" s="344"/>
      <c r="WTW107" s="344"/>
      <c r="WTX107" s="344"/>
      <c r="WTY107" s="344"/>
      <c r="WTZ107" s="344"/>
      <c r="WUA107" s="344"/>
      <c r="WUB107" s="344"/>
      <c r="WUC107" s="344"/>
      <c r="WUD107" s="344"/>
      <c r="WUE107" s="344"/>
      <c r="WUF107" s="344"/>
      <c r="WUG107" s="344"/>
      <c r="WUH107" s="344"/>
      <c r="WUI107" s="344"/>
      <c r="WUJ107" s="344"/>
      <c r="WUK107" s="344"/>
      <c r="WUL107" s="344"/>
      <c r="WUM107" s="344"/>
      <c r="WUN107" s="344"/>
      <c r="WUO107" s="344"/>
      <c r="WUP107" s="344"/>
      <c r="WUQ107" s="344"/>
      <c r="WUR107" s="344"/>
      <c r="WUS107" s="344"/>
      <c r="WUT107" s="344"/>
      <c r="WUU107" s="344"/>
      <c r="WUV107" s="344"/>
      <c r="WUW107" s="344"/>
      <c r="WUX107" s="344"/>
      <c r="WUY107" s="344"/>
      <c r="WUZ107" s="344"/>
      <c r="WVA107" s="344"/>
      <c r="WVB107" s="344"/>
      <c r="WVC107" s="344"/>
      <c r="WVD107" s="344"/>
      <c r="WVE107" s="344"/>
      <c r="WVF107" s="344"/>
      <c r="WVG107" s="344"/>
      <c r="WVH107" s="344"/>
      <c r="WVI107" s="344"/>
      <c r="WVJ107" s="344"/>
      <c r="WVK107" s="344"/>
      <c r="WVL107" s="344"/>
      <c r="WVM107" s="344"/>
      <c r="WVN107" s="344"/>
      <c r="WVO107" s="344"/>
      <c r="WVP107" s="344"/>
      <c r="WVQ107" s="344"/>
      <c r="WVR107" s="344"/>
      <c r="WVS107" s="344"/>
      <c r="WVT107" s="344"/>
      <c r="WVU107" s="344"/>
      <c r="WVV107" s="344"/>
      <c r="WVW107" s="344"/>
      <c r="WVX107" s="344"/>
      <c r="WVY107" s="344"/>
      <c r="WVZ107" s="344"/>
      <c r="WWA107" s="344"/>
      <c r="WWB107" s="344"/>
      <c r="WWC107" s="344"/>
      <c r="WWD107" s="344"/>
      <c r="WWE107" s="344"/>
      <c r="WWF107" s="344"/>
      <c r="WWG107" s="344"/>
      <c r="WWH107" s="344"/>
      <c r="WWI107" s="344"/>
      <c r="WWJ107" s="344"/>
      <c r="WWK107" s="344"/>
      <c r="WWL107" s="344"/>
      <c r="WWM107" s="344"/>
      <c r="WWN107" s="344"/>
      <c r="WWO107" s="344"/>
      <c r="WWP107" s="344"/>
      <c r="WWQ107" s="344"/>
      <c r="WWR107" s="344"/>
      <c r="WWS107" s="344"/>
      <c r="WWT107" s="344"/>
      <c r="WWU107" s="344"/>
      <c r="WWV107" s="344"/>
      <c r="WWW107" s="344"/>
      <c r="WWX107" s="344"/>
      <c r="WWY107" s="344"/>
      <c r="WWZ107" s="344"/>
      <c r="WXA107" s="344"/>
      <c r="WXB107" s="344"/>
      <c r="WXC107" s="344"/>
      <c r="WXD107" s="344"/>
      <c r="WXE107" s="344"/>
      <c r="WXF107" s="344"/>
      <c r="WXG107" s="344"/>
      <c r="WXH107" s="344"/>
      <c r="WXI107" s="344"/>
      <c r="WXJ107" s="344"/>
      <c r="WXK107" s="344"/>
      <c r="WXL107" s="344"/>
      <c r="WXM107" s="344"/>
      <c r="WXN107" s="344"/>
      <c r="WXO107" s="344"/>
      <c r="WXP107" s="344"/>
      <c r="WXQ107" s="344"/>
      <c r="WXR107" s="344"/>
      <c r="WXS107" s="344"/>
      <c r="WXT107" s="344"/>
      <c r="WXU107" s="344"/>
      <c r="WXV107" s="344"/>
      <c r="WXW107" s="344"/>
      <c r="WXX107" s="344"/>
      <c r="WXY107" s="344"/>
      <c r="WXZ107" s="344"/>
      <c r="WYA107" s="344"/>
      <c r="WYB107" s="344"/>
      <c r="WYC107" s="344"/>
      <c r="WYD107" s="344"/>
      <c r="WYE107" s="344"/>
      <c r="WYF107" s="344"/>
      <c r="WYG107" s="344"/>
      <c r="WYH107" s="344"/>
      <c r="WYI107" s="344"/>
      <c r="WYJ107" s="344"/>
      <c r="WYK107" s="344"/>
      <c r="WYL107" s="344"/>
      <c r="WYM107" s="344"/>
      <c r="WYN107" s="344"/>
      <c r="WYO107" s="344"/>
      <c r="WYP107" s="344"/>
      <c r="WYQ107" s="344"/>
      <c r="WYR107" s="344"/>
      <c r="WYS107" s="344"/>
      <c r="WYT107" s="344"/>
      <c r="WYU107" s="344"/>
      <c r="WYV107" s="344"/>
      <c r="WYW107" s="344"/>
      <c r="WYX107" s="344"/>
      <c r="WYY107" s="344"/>
      <c r="WYZ107" s="344"/>
      <c r="WZA107" s="344"/>
      <c r="WZB107" s="344"/>
      <c r="WZC107" s="344"/>
      <c r="WZD107" s="344"/>
      <c r="WZE107" s="344"/>
      <c r="WZF107" s="344"/>
      <c r="WZG107" s="344"/>
      <c r="WZH107" s="344"/>
      <c r="WZI107" s="344"/>
      <c r="WZJ107" s="344"/>
      <c r="WZK107" s="344"/>
      <c r="WZL107" s="344"/>
      <c r="WZM107" s="344"/>
      <c r="WZN107" s="344"/>
      <c r="WZO107" s="344"/>
      <c r="WZP107" s="344"/>
      <c r="WZQ107" s="344"/>
      <c r="WZR107" s="344"/>
      <c r="WZS107" s="344"/>
      <c r="WZT107" s="344"/>
      <c r="WZU107" s="344"/>
      <c r="WZV107" s="344"/>
      <c r="WZW107" s="344"/>
      <c r="WZX107" s="344"/>
      <c r="WZY107" s="344"/>
      <c r="WZZ107" s="344"/>
      <c r="XAA107" s="344"/>
      <c r="XAB107" s="344"/>
      <c r="XAC107" s="344"/>
      <c r="XAD107" s="344"/>
      <c r="XAE107" s="344"/>
      <c r="XAF107" s="344"/>
      <c r="XAG107" s="344"/>
      <c r="XAH107" s="344"/>
      <c r="XAI107" s="344"/>
      <c r="XAJ107" s="344"/>
      <c r="XAK107" s="344"/>
      <c r="XAL107" s="344"/>
      <c r="XAM107" s="344"/>
      <c r="XAN107" s="344"/>
      <c r="XAO107" s="344"/>
      <c r="XAP107" s="344"/>
      <c r="XAQ107" s="344"/>
      <c r="XAR107" s="344"/>
      <c r="XAS107" s="344"/>
      <c r="XAT107" s="344"/>
      <c r="XAU107" s="344"/>
      <c r="XAV107" s="344"/>
      <c r="XAW107" s="344"/>
      <c r="XAX107" s="344"/>
      <c r="XAY107" s="344"/>
      <c r="XAZ107" s="344"/>
      <c r="XBA107" s="344"/>
      <c r="XBB107" s="344"/>
      <c r="XBC107" s="344"/>
      <c r="XBD107" s="344"/>
      <c r="XBE107" s="344"/>
      <c r="XBF107" s="344"/>
      <c r="XBG107" s="344"/>
      <c r="XBH107" s="344"/>
      <c r="XBI107" s="344"/>
      <c r="XBJ107" s="344"/>
      <c r="XBK107" s="344"/>
      <c r="XBL107" s="344"/>
      <c r="XBM107" s="344"/>
      <c r="XBN107" s="344"/>
      <c r="XBO107" s="344"/>
      <c r="XBP107" s="344"/>
      <c r="XBQ107" s="344"/>
      <c r="XBR107" s="344"/>
      <c r="XBS107" s="344"/>
      <c r="XBT107" s="344"/>
      <c r="XBU107" s="344"/>
      <c r="XBV107" s="344"/>
      <c r="XBW107" s="344"/>
      <c r="XBX107" s="344"/>
      <c r="XBY107" s="344"/>
      <c r="XBZ107" s="344"/>
      <c r="XCA107" s="344"/>
      <c r="XCB107" s="344"/>
      <c r="XCC107" s="344"/>
      <c r="XCD107" s="344"/>
      <c r="XCE107" s="344"/>
      <c r="XCF107" s="344"/>
      <c r="XCG107" s="344"/>
      <c r="XCH107" s="344"/>
      <c r="XCI107" s="344"/>
      <c r="XCJ107" s="344"/>
      <c r="XCK107" s="344"/>
      <c r="XCL107" s="344"/>
      <c r="XCM107" s="344"/>
      <c r="XCN107" s="344"/>
      <c r="XCO107" s="344"/>
      <c r="XCP107" s="344"/>
      <c r="XCQ107" s="344"/>
      <c r="XCR107" s="344"/>
      <c r="XCS107" s="344"/>
      <c r="XCT107" s="344"/>
      <c r="XCU107" s="344"/>
      <c r="XCV107" s="344"/>
      <c r="XCW107" s="344"/>
      <c r="XCX107" s="344"/>
      <c r="XCY107" s="344"/>
      <c r="XCZ107" s="344"/>
      <c r="XDA107" s="344"/>
      <c r="XDB107" s="344"/>
      <c r="XDC107" s="344"/>
      <c r="XDD107" s="344"/>
      <c r="XDE107" s="344"/>
      <c r="XDF107" s="344"/>
      <c r="XDG107" s="344"/>
      <c r="XDH107" s="344"/>
      <c r="XDI107" s="344"/>
      <c r="XDJ107" s="344"/>
      <c r="XDK107" s="344"/>
      <c r="XDL107" s="344"/>
      <c r="XDM107" s="344"/>
      <c r="XDN107" s="344"/>
      <c r="XDO107" s="344"/>
      <c r="XDP107" s="344"/>
      <c r="XDQ107" s="344"/>
      <c r="XDR107" s="344"/>
      <c r="XDS107" s="344"/>
      <c r="XDT107" s="344"/>
      <c r="XDU107" s="344"/>
      <c r="XDV107" s="344"/>
      <c r="XDW107" s="344"/>
      <c r="XDX107" s="344"/>
      <c r="XDY107" s="344"/>
      <c r="XDZ107" s="344"/>
      <c r="XEA107" s="344"/>
      <c r="XEB107" s="344"/>
      <c r="XEC107" s="344"/>
      <c r="XED107" s="344"/>
      <c r="XEE107" s="344"/>
      <c r="XEF107" s="344"/>
      <c r="XEG107" s="344"/>
      <c r="XEH107" s="344"/>
      <c r="XEI107" s="344"/>
      <c r="XEJ107" s="344"/>
      <c r="XEK107" s="344"/>
      <c r="XEL107" s="344"/>
      <c r="XEM107" s="344"/>
      <c r="XEN107" s="344"/>
      <c r="XEO107" s="344"/>
      <c r="XEP107" s="344"/>
      <c r="XEQ107" s="344"/>
      <c r="XER107" s="344"/>
      <c r="XES107" s="344"/>
      <c r="XET107" s="344"/>
      <c r="XEU107" s="344"/>
      <c r="XEV107" s="344"/>
      <c r="XEW107" s="344"/>
      <c r="XEX107" s="344"/>
      <c r="XEY107" s="344"/>
      <c r="XEZ107" s="344"/>
      <c r="XFA107" s="344"/>
      <c r="XFB107" s="344"/>
      <c r="XFC107" s="344"/>
      <c r="XFD107" s="344"/>
    </row>
  </sheetData>
  <mergeCells count="14576">
    <mergeCell ref="XER107:XEZ107"/>
    <mergeCell ref="XFA107:XFD107"/>
    <mergeCell ref="XCP107:XCX107"/>
    <mergeCell ref="XCY107:XDG107"/>
    <mergeCell ref="XDH107:XDP107"/>
    <mergeCell ref="XDQ107:XDY107"/>
    <mergeCell ref="XDZ107:XEH107"/>
    <mergeCell ref="XEI107:XEQ107"/>
    <mergeCell ref="XAN107:XAV107"/>
    <mergeCell ref="XAW107:XBE107"/>
    <mergeCell ref="XBF107:XBN107"/>
    <mergeCell ref="XBO107:XBW107"/>
    <mergeCell ref="XBX107:XCF107"/>
    <mergeCell ref="XCG107:XCO107"/>
    <mergeCell ref="WYL107:WYT107"/>
    <mergeCell ref="WYU107:WZC107"/>
    <mergeCell ref="WZD107:WZL107"/>
    <mergeCell ref="WZM107:WZU107"/>
    <mergeCell ref="WZV107:XAD107"/>
    <mergeCell ref="XAE107:XAM107"/>
    <mergeCell ref="WWJ107:WWR107"/>
    <mergeCell ref="WWS107:WXA107"/>
    <mergeCell ref="WXB107:WXJ107"/>
    <mergeCell ref="WXK107:WXS107"/>
    <mergeCell ref="WXT107:WYB107"/>
    <mergeCell ref="WYC107:WYK107"/>
    <mergeCell ref="WUH107:WUP107"/>
    <mergeCell ref="WUQ107:WUY107"/>
    <mergeCell ref="WUZ107:WVH107"/>
    <mergeCell ref="WVI107:WVQ107"/>
    <mergeCell ref="WVR107:WVZ107"/>
    <mergeCell ref="WWA107:WWI107"/>
    <mergeCell ref="WSF107:WSN107"/>
    <mergeCell ref="WSO107:WSW107"/>
    <mergeCell ref="WSX107:WTF107"/>
    <mergeCell ref="WTG107:WTO107"/>
    <mergeCell ref="WTP107:WTX107"/>
    <mergeCell ref="WTY107:WUG107"/>
    <mergeCell ref="WQD107:WQL107"/>
    <mergeCell ref="WQM107:WQU107"/>
    <mergeCell ref="WQV107:WRD107"/>
    <mergeCell ref="WRE107:WRM107"/>
    <mergeCell ref="WRN107:WRV107"/>
    <mergeCell ref="WRW107:WSE107"/>
    <mergeCell ref="WOB107:WOJ107"/>
    <mergeCell ref="WOK107:WOS107"/>
    <mergeCell ref="WOT107:WPB107"/>
    <mergeCell ref="WPC107:WPK107"/>
    <mergeCell ref="WPL107:WPT107"/>
    <mergeCell ref="WPU107:WQC107"/>
    <mergeCell ref="WLZ107:WMH107"/>
    <mergeCell ref="WMI107:WMQ107"/>
    <mergeCell ref="WMR107:WMZ107"/>
    <mergeCell ref="WNA107:WNI107"/>
    <mergeCell ref="WNJ107:WNR107"/>
    <mergeCell ref="WNS107:WOA107"/>
    <mergeCell ref="WJX107:WKF107"/>
    <mergeCell ref="WKG107:WKO107"/>
    <mergeCell ref="WKP107:WKX107"/>
    <mergeCell ref="WKY107:WLG107"/>
    <mergeCell ref="WLH107:WLP107"/>
    <mergeCell ref="WLQ107:WLY107"/>
    <mergeCell ref="WHV107:WID107"/>
    <mergeCell ref="WIE107:WIM107"/>
    <mergeCell ref="WIN107:WIV107"/>
    <mergeCell ref="WIW107:WJE107"/>
    <mergeCell ref="WJF107:WJN107"/>
    <mergeCell ref="WJO107:WJW107"/>
    <mergeCell ref="WFT107:WGB107"/>
    <mergeCell ref="WGC107:WGK107"/>
    <mergeCell ref="WGL107:WGT107"/>
    <mergeCell ref="WGU107:WHC107"/>
    <mergeCell ref="WHD107:WHL107"/>
    <mergeCell ref="WHM107:WHU107"/>
    <mergeCell ref="WDR107:WDZ107"/>
    <mergeCell ref="WEA107:WEI107"/>
    <mergeCell ref="WEJ107:WER107"/>
    <mergeCell ref="WES107:WFA107"/>
    <mergeCell ref="WFB107:WFJ107"/>
    <mergeCell ref="WFK107:WFS107"/>
    <mergeCell ref="WBP107:WBX107"/>
    <mergeCell ref="WBY107:WCG107"/>
    <mergeCell ref="WCH107:WCP107"/>
    <mergeCell ref="WCQ107:WCY107"/>
    <mergeCell ref="WCZ107:WDH107"/>
    <mergeCell ref="WDI107:WDQ107"/>
    <mergeCell ref="VZN107:VZV107"/>
    <mergeCell ref="VZW107:WAE107"/>
    <mergeCell ref="WAF107:WAN107"/>
    <mergeCell ref="WAO107:WAW107"/>
    <mergeCell ref="WAX107:WBF107"/>
    <mergeCell ref="WBG107:WBO107"/>
    <mergeCell ref="VXL107:VXT107"/>
    <mergeCell ref="VXU107:VYC107"/>
    <mergeCell ref="VYD107:VYL107"/>
    <mergeCell ref="VYM107:VYU107"/>
    <mergeCell ref="VYV107:VZD107"/>
    <mergeCell ref="VZE107:VZM107"/>
    <mergeCell ref="VVJ107:VVR107"/>
    <mergeCell ref="VVS107:VWA107"/>
    <mergeCell ref="VWB107:VWJ107"/>
    <mergeCell ref="VWK107:VWS107"/>
    <mergeCell ref="VWT107:VXB107"/>
    <mergeCell ref="VXC107:VXK107"/>
    <mergeCell ref="VTH107:VTP107"/>
    <mergeCell ref="VTQ107:VTY107"/>
    <mergeCell ref="VTZ107:VUH107"/>
    <mergeCell ref="VUI107:VUQ107"/>
    <mergeCell ref="VUR107:VUZ107"/>
    <mergeCell ref="VVA107:VVI107"/>
    <mergeCell ref="VRF107:VRN107"/>
    <mergeCell ref="VRO107:VRW107"/>
    <mergeCell ref="VRX107:VSF107"/>
    <mergeCell ref="VSG107:VSO107"/>
    <mergeCell ref="VSP107:VSX107"/>
    <mergeCell ref="VSY107:VTG107"/>
    <mergeCell ref="VPD107:VPL107"/>
    <mergeCell ref="VPM107:VPU107"/>
    <mergeCell ref="VPV107:VQD107"/>
    <mergeCell ref="VQE107:VQM107"/>
    <mergeCell ref="VQN107:VQV107"/>
    <mergeCell ref="VQW107:VRE107"/>
    <mergeCell ref="VNB107:VNJ107"/>
    <mergeCell ref="VNK107:VNS107"/>
    <mergeCell ref="VNT107:VOB107"/>
    <mergeCell ref="VOC107:VOK107"/>
    <mergeCell ref="VOL107:VOT107"/>
    <mergeCell ref="VOU107:VPC107"/>
    <mergeCell ref="VKZ107:VLH107"/>
    <mergeCell ref="VLI107:VLQ107"/>
    <mergeCell ref="VLR107:VLZ107"/>
    <mergeCell ref="VMA107:VMI107"/>
    <mergeCell ref="VMJ107:VMR107"/>
    <mergeCell ref="VMS107:VNA107"/>
    <mergeCell ref="VIX107:VJF107"/>
    <mergeCell ref="VJG107:VJO107"/>
    <mergeCell ref="VJP107:VJX107"/>
    <mergeCell ref="VJY107:VKG107"/>
    <mergeCell ref="VKH107:VKP107"/>
    <mergeCell ref="VKQ107:VKY107"/>
    <mergeCell ref="VGV107:VHD107"/>
    <mergeCell ref="VHE107:VHM107"/>
    <mergeCell ref="VHN107:VHV107"/>
    <mergeCell ref="VHW107:VIE107"/>
    <mergeCell ref="VIF107:VIN107"/>
    <mergeCell ref="VIO107:VIW107"/>
    <mergeCell ref="VET107:VFB107"/>
    <mergeCell ref="VFC107:VFK107"/>
    <mergeCell ref="VFL107:VFT107"/>
    <mergeCell ref="VFU107:VGC107"/>
    <mergeCell ref="VGD107:VGL107"/>
    <mergeCell ref="VGM107:VGU107"/>
    <mergeCell ref="VCR107:VCZ107"/>
    <mergeCell ref="VDA107:VDI107"/>
    <mergeCell ref="VDJ107:VDR107"/>
    <mergeCell ref="VDS107:VEA107"/>
    <mergeCell ref="VEB107:VEJ107"/>
    <mergeCell ref="VEK107:VES107"/>
    <mergeCell ref="VAP107:VAX107"/>
    <mergeCell ref="VAY107:VBG107"/>
    <mergeCell ref="VBH107:VBP107"/>
    <mergeCell ref="VBQ107:VBY107"/>
    <mergeCell ref="VBZ107:VCH107"/>
    <mergeCell ref="VCI107:VCQ107"/>
    <mergeCell ref="UYN107:UYV107"/>
    <mergeCell ref="UYW107:UZE107"/>
    <mergeCell ref="UZF107:UZN107"/>
    <mergeCell ref="UZO107:UZW107"/>
    <mergeCell ref="UZX107:VAF107"/>
    <mergeCell ref="VAG107:VAO107"/>
    <mergeCell ref="UWL107:UWT107"/>
    <mergeCell ref="UWU107:UXC107"/>
    <mergeCell ref="UXD107:UXL107"/>
    <mergeCell ref="UXM107:UXU107"/>
    <mergeCell ref="UXV107:UYD107"/>
    <mergeCell ref="UYE107:UYM107"/>
    <mergeCell ref="UUJ107:UUR107"/>
    <mergeCell ref="UUS107:UVA107"/>
    <mergeCell ref="UVB107:UVJ107"/>
    <mergeCell ref="UVK107:UVS107"/>
    <mergeCell ref="UVT107:UWB107"/>
    <mergeCell ref="UWC107:UWK107"/>
    <mergeCell ref="USH107:USP107"/>
    <mergeCell ref="USQ107:USY107"/>
    <mergeCell ref="USZ107:UTH107"/>
    <mergeCell ref="UTI107:UTQ107"/>
    <mergeCell ref="UTR107:UTZ107"/>
    <mergeCell ref="UUA107:UUI107"/>
    <mergeCell ref="UQF107:UQN107"/>
    <mergeCell ref="UQO107:UQW107"/>
    <mergeCell ref="UQX107:URF107"/>
    <mergeCell ref="URG107:URO107"/>
    <mergeCell ref="URP107:URX107"/>
    <mergeCell ref="URY107:USG107"/>
    <mergeCell ref="UOD107:UOL107"/>
    <mergeCell ref="UOM107:UOU107"/>
    <mergeCell ref="UOV107:UPD107"/>
    <mergeCell ref="UPE107:UPM107"/>
    <mergeCell ref="UPN107:UPV107"/>
    <mergeCell ref="UPW107:UQE107"/>
    <mergeCell ref="UMB107:UMJ107"/>
    <mergeCell ref="UMK107:UMS107"/>
    <mergeCell ref="UMT107:UNB107"/>
    <mergeCell ref="UNC107:UNK107"/>
    <mergeCell ref="UNL107:UNT107"/>
    <mergeCell ref="UNU107:UOC107"/>
    <mergeCell ref="UJZ107:UKH107"/>
    <mergeCell ref="UKI107:UKQ107"/>
    <mergeCell ref="UKR107:UKZ107"/>
    <mergeCell ref="ULA107:ULI107"/>
    <mergeCell ref="ULJ107:ULR107"/>
    <mergeCell ref="ULS107:UMA107"/>
    <mergeCell ref="UHX107:UIF107"/>
    <mergeCell ref="UIG107:UIO107"/>
    <mergeCell ref="UIP107:UIX107"/>
    <mergeCell ref="UIY107:UJG107"/>
    <mergeCell ref="UJH107:UJP107"/>
    <mergeCell ref="UJQ107:UJY107"/>
    <mergeCell ref="UFV107:UGD107"/>
    <mergeCell ref="UGE107:UGM107"/>
    <mergeCell ref="UGN107:UGV107"/>
    <mergeCell ref="UGW107:UHE107"/>
    <mergeCell ref="UHF107:UHN107"/>
    <mergeCell ref="UHO107:UHW107"/>
    <mergeCell ref="UDT107:UEB107"/>
    <mergeCell ref="UEC107:UEK107"/>
    <mergeCell ref="UEL107:UET107"/>
    <mergeCell ref="UEU107:UFC107"/>
    <mergeCell ref="UFD107:UFL107"/>
    <mergeCell ref="UFM107:UFU107"/>
    <mergeCell ref="UBR107:UBZ107"/>
    <mergeCell ref="UCA107:UCI107"/>
    <mergeCell ref="UCJ107:UCR107"/>
    <mergeCell ref="UCS107:UDA107"/>
    <mergeCell ref="UDB107:UDJ107"/>
    <mergeCell ref="UDK107:UDS107"/>
    <mergeCell ref="TZP107:TZX107"/>
    <mergeCell ref="TZY107:UAG107"/>
    <mergeCell ref="UAH107:UAP107"/>
    <mergeCell ref="UAQ107:UAY107"/>
    <mergeCell ref="UAZ107:UBH107"/>
    <mergeCell ref="UBI107:UBQ107"/>
    <mergeCell ref="TXN107:TXV107"/>
    <mergeCell ref="TXW107:TYE107"/>
    <mergeCell ref="TYF107:TYN107"/>
    <mergeCell ref="TYO107:TYW107"/>
    <mergeCell ref="TYX107:TZF107"/>
    <mergeCell ref="TZG107:TZO107"/>
    <mergeCell ref="TVL107:TVT107"/>
    <mergeCell ref="TVU107:TWC107"/>
    <mergeCell ref="TWD107:TWL107"/>
    <mergeCell ref="TWM107:TWU107"/>
    <mergeCell ref="TWV107:TXD107"/>
    <mergeCell ref="TXE107:TXM107"/>
    <mergeCell ref="TTJ107:TTR107"/>
    <mergeCell ref="TTS107:TUA107"/>
    <mergeCell ref="TUB107:TUJ107"/>
    <mergeCell ref="TUK107:TUS107"/>
    <mergeCell ref="TUT107:TVB107"/>
    <mergeCell ref="TVC107:TVK107"/>
    <mergeCell ref="TRH107:TRP107"/>
    <mergeCell ref="TRQ107:TRY107"/>
    <mergeCell ref="TRZ107:TSH107"/>
    <mergeCell ref="TSI107:TSQ107"/>
    <mergeCell ref="TSR107:TSZ107"/>
    <mergeCell ref="TTA107:TTI107"/>
    <mergeCell ref="TPF107:TPN107"/>
    <mergeCell ref="TPO107:TPW107"/>
    <mergeCell ref="TPX107:TQF107"/>
    <mergeCell ref="TQG107:TQO107"/>
    <mergeCell ref="TQP107:TQX107"/>
    <mergeCell ref="TQY107:TRG107"/>
    <mergeCell ref="TND107:TNL107"/>
    <mergeCell ref="TNM107:TNU107"/>
    <mergeCell ref="TNV107:TOD107"/>
    <mergeCell ref="TOE107:TOM107"/>
    <mergeCell ref="TON107:TOV107"/>
    <mergeCell ref="TOW107:TPE107"/>
    <mergeCell ref="TLB107:TLJ107"/>
    <mergeCell ref="TLK107:TLS107"/>
    <mergeCell ref="TLT107:TMB107"/>
    <mergeCell ref="TMC107:TMK107"/>
    <mergeCell ref="TML107:TMT107"/>
    <mergeCell ref="TMU107:TNC107"/>
    <mergeCell ref="TIZ107:TJH107"/>
    <mergeCell ref="TJI107:TJQ107"/>
    <mergeCell ref="TJR107:TJZ107"/>
    <mergeCell ref="TKA107:TKI107"/>
    <mergeCell ref="TKJ107:TKR107"/>
    <mergeCell ref="TKS107:TLA107"/>
    <mergeCell ref="TGX107:THF107"/>
    <mergeCell ref="THG107:THO107"/>
    <mergeCell ref="THP107:THX107"/>
    <mergeCell ref="THY107:TIG107"/>
    <mergeCell ref="TIH107:TIP107"/>
    <mergeCell ref="TIQ107:TIY107"/>
    <mergeCell ref="TEV107:TFD107"/>
    <mergeCell ref="TFE107:TFM107"/>
    <mergeCell ref="TFN107:TFV107"/>
    <mergeCell ref="TFW107:TGE107"/>
    <mergeCell ref="TGF107:TGN107"/>
    <mergeCell ref="TGO107:TGW107"/>
    <mergeCell ref="TCT107:TDB107"/>
    <mergeCell ref="TDC107:TDK107"/>
    <mergeCell ref="TDL107:TDT107"/>
    <mergeCell ref="TDU107:TEC107"/>
    <mergeCell ref="TED107:TEL107"/>
    <mergeCell ref="TEM107:TEU107"/>
    <mergeCell ref="TAR107:TAZ107"/>
    <mergeCell ref="TBA107:TBI107"/>
    <mergeCell ref="TBJ107:TBR107"/>
    <mergeCell ref="TBS107:TCA107"/>
    <mergeCell ref="TCB107:TCJ107"/>
    <mergeCell ref="TCK107:TCS107"/>
    <mergeCell ref="SYP107:SYX107"/>
    <mergeCell ref="SYY107:SZG107"/>
    <mergeCell ref="SZH107:SZP107"/>
    <mergeCell ref="SZQ107:SZY107"/>
    <mergeCell ref="SZZ107:TAH107"/>
    <mergeCell ref="TAI107:TAQ107"/>
    <mergeCell ref="SWN107:SWV107"/>
    <mergeCell ref="SWW107:SXE107"/>
    <mergeCell ref="SXF107:SXN107"/>
    <mergeCell ref="SXO107:SXW107"/>
    <mergeCell ref="SXX107:SYF107"/>
    <mergeCell ref="SYG107:SYO107"/>
    <mergeCell ref="SUL107:SUT107"/>
    <mergeCell ref="SUU107:SVC107"/>
    <mergeCell ref="SVD107:SVL107"/>
    <mergeCell ref="SVM107:SVU107"/>
    <mergeCell ref="SVV107:SWD107"/>
    <mergeCell ref="SWE107:SWM107"/>
    <mergeCell ref="SSJ107:SSR107"/>
    <mergeCell ref="SSS107:STA107"/>
    <mergeCell ref="STB107:STJ107"/>
    <mergeCell ref="STK107:STS107"/>
    <mergeCell ref="STT107:SUB107"/>
    <mergeCell ref="SUC107:SUK107"/>
    <mergeCell ref="SQH107:SQP107"/>
    <mergeCell ref="SQQ107:SQY107"/>
    <mergeCell ref="SQZ107:SRH107"/>
    <mergeCell ref="SRI107:SRQ107"/>
    <mergeCell ref="SRR107:SRZ107"/>
    <mergeCell ref="SSA107:SSI107"/>
    <mergeCell ref="SOF107:SON107"/>
    <mergeCell ref="SOO107:SOW107"/>
    <mergeCell ref="SOX107:SPF107"/>
    <mergeCell ref="SPG107:SPO107"/>
    <mergeCell ref="SPP107:SPX107"/>
    <mergeCell ref="SPY107:SQG107"/>
    <mergeCell ref="SMD107:SML107"/>
    <mergeCell ref="SMM107:SMU107"/>
    <mergeCell ref="SMV107:SND107"/>
    <mergeCell ref="SNE107:SNM107"/>
    <mergeCell ref="SNN107:SNV107"/>
    <mergeCell ref="SNW107:SOE107"/>
    <mergeCell ref="SKB107:SKJ107"/>
    <mergeCell ref="SKK107:SKS107"/>
    <mergeCell ref="SKT107:SLB107"/>
    <mergeCell ref="SLC107:SLK107"/>
    <mergeCell ref="SLL107:SLT107"/>
    <mergeCell ref="SLU107:SMC107"/>
    <mergeCell ref="SHZ107:SIH107"/>
    <mergeCell ref="SII107:SIQ107"/>
    <mergeCell ref="SIR107:SIZ107"/>
    <mergeCell ref="SJA107:SJI107"/>
    <mergeCell ref="SJJ107:SJR107"/>
    <mergeCell ref="SJS107:SKA107"/>
    <mergeCell ref="SFX107:SGF107"/>
    <mergeCell ref="SGG107:SGO107"/>
    <mergeCell ref="SGP107:SGX107"/>
    <mergeCell ref="SGY107:SHG107"/>
    <mergeCell ref="SHH107:SHP107"/>
    <mergeCell ref="SHQ107:SHY107"/>
    <mergeCell ref="SDV107:SED107"/>
    <mergeCell ref="SEE107:SEM107"/>
    <mergeCell ref="SEN107:SEV107"/>
    <mergeCell ref="SEW107:SFE107"/>
    <mergeCell ref="SFF107:SFN107"/>
    <mergeCell ref="SFO107:SFW107"/>
    <mergeCell ref="SBT107:SCB107"/>
    <mergeCell ref="SCC107:SCK107"/>
    <mergeCell ref="SCL107:SCT107"/>
    <mergeCell ref="SCU107:SDC107"/>
    <mergeCell ref="SDD107:SDL107"/>
    <mergeCell ref="SDM107:SDU107"/>
    <mergeCell ref="RZR107:RZZ107"/>
    <mergeCell ref="SAA107:SAI107"/>
    <mergeCell ref="SAJ107:SAR107"/>
    <mergeCell ref="SAS107:SBA107"/>
    <mergeCell ref="SBB107:SBJ107"/>
    <mergeCell ref="SBK107:SBS107"/>
    <mergeCell ref="RXP107:RXX107"/>
    <mergeCell ref="RXY107:RYG107"/>
    <mergeCell ref="RYH107:RYP107"/>
    <mergeCell ref="RYQ107:RYY107"/>
    <mergeCell ref="RYZ107:RZH107"/>
    <mergeCell ref="RZI107:RZQ107"/>
    <mergeCell ref="RVN107:RVV107"/>
    <mergeCell ref="RVW107:RWE107"/>
    <mergeCell ref="RWF107:RWN107"/>
    <mergeCell ref="RWO107:RWW107"/>
    <mergeCell ref="RWX107:RXF107"/>
    <mergeCell ref="RXG107:RXO107"/>
    <mergeCell ref="RTL107:RTT107"/>
    <mergeCell ref="RTU107:RUC107"/>
    <mergeCell ref="RUD107:RUL107"/>
    <mergeCell ref="RUM107:RUU107"/>
    <mergeCell ref="RUV107:RVD107"/>
    <mergeCell ref="RVE107:RVM107"/>
    <mergeCell ref="RRJ107:RRR107"/>
    <mergeCell ref="RRS107:RSA107"/>
    <mergeCell ref="RSB107:RSJ107"/>
    <mergeCell ref="RSK107:RSS107"/>
    <mergeCell ref="RST107:RTB107"/>
    <mergeCell ref="RTC107:RTK107"/>
    <mergeCell ref="RPH107:RPP107"/>
    <mergeCell ref="RPQ107:RPY107"/>
    <mergeCell ref="RPZ107:RQH107"/>
    <mergeCell ref="RQI107:RQQ107"/>
    <mergeCell ref="RQR107:RQZ107"/>
    <mergeCell ref="RRA107:RRI107"/>
    <mergeCell ref="RNF107:RNN107"/>
    <mergeCell ref="RNO107:RNW107"/>
    <mergeCell ref="RNX107:ROF107"/>
    <mergeCell ref="ROG107:ROO107"/>
    <mergeCell ref="ROP107:ROX107"/>
    <mergeCell ref="ROY107:RPG107"/>
    <mergeCell ref="RLD107:RLL107"/>
    <mergeCell ref="RLM107:RLU107"/>
    <mergeCell ref="RLV107:RMD107"/>
    <mergeCell ref="RME107:RMM107"/>
    <mergeCell ref="RMN107:RMV107"/>
    <mergeCell ref="RMW107:RNE107"/>
    <mergeCell ref="RJB107:RJJ107"/>
    <mergeCell ref="RJK107:RJS107"/>
    <mergeCell ref="RJT107:RKB107"/>
    <mergeCell ref="RKC107:RKK107"/>
    <mergeCell ref="RKL107:RKT107"/>
    <mergeCell ref="RKU107:RLC107"/>
    <mergeCell ref="RGZ107:RHH107"/>
    <mergeCell ref="RHI107:RHQ107"/>
    <mergeCell ref="RHR107:RHZ107"/>
    <mergeCell ref="RIA107:RII107"/>
    <mergeCell ref="RIJ107:RIR107"/>
    <mergeCell ref="RIS107:RJA107"/>
    <mergeCell ref="REX107:RFF107"/>
    <mergeCell ref="RFG107:RFO107"/>
    <mergeCell ref="RFP107:RFX107"/>
    <mergeCell ref="RFY107:RGG107"/>
    <mergeCell ref="RGH107:RGP107"/>
    <mergeCell ref="RGQ107:RGY107"/>
    <mergeCell ref="RCV107:RDD107"/>
    <mergeCell ref="RDE107:RDM107"/>
    <mergeCell ref="RDN107:RDV107"/>
    <mergeCell ref="RDW107:REE107"/>
    <mergeCell ref="REF107:REN107"/>
    <mergeCell ref="REO107:REW107"/>
    <mergeCell ref="RAT107:RBB107"/>
    <mergeCell ref="RBC107:RBK107"/>
    <mergeCell ref="RBL107:RBT107"/>
    <mergeCell ref="RBU107:RCC107"/>
    <mergeCell ref="RCD107:RCL107"/>
    <mergeCell ref="RCM107:RCU107"/>
    <mergeCell ref="QYR107:QYZ107"/>
    <mergeCell ref="QZA107:QZI107"/>
    <mergeCell ref="QZJ107:QZR107"/>
    <mergeCell ref="QZS107:RAA107"/>
    <mergeCell ref="RAB107:RAJ107"/>
    <mergeCell ref="RAK107:RAS107"/>
    <mergeCell ref="QWP107:QWX107"/>
    <mergeCell ref="QWY107:QXG107"/>
    <mergeCell ref="QXH107:QXP107"/>
    <mergeCell ref="QXQ107:QXY107"/>
    <mergeCell ref="QXZ107:QYH107"/>
    <mergeCell ref="QYI107:QYQ107"/>
    <mergeCell ref="QUN107:QUV107"/>
    <mergeCell ref="QUW107:QVE107"/>
    <mergeCell ref="QVF107:QVN107"/>
    <mergeCell ref="QVO107:QVW107"/>
    <mergeCell ref="QVX107:QWF107"/>
    <mergeCell ref="QWG107:QWO107"/>
    <mergeCell ref="QSL107:QST107"/>
    <mergeCell ref="QSU107:QTC107"/>
    <mergeCell ref="QTD107:QTL107"/>
    <mergeCell ref="QTM107:QTU107"/>
    <mergeCell ref="QTV107:QUD107"/>
    <mergeCell ref="QUE107:QUM107"/>
    <mergeCell ref="QQJ107:QQR107"/>
    <mergeCell ref="QQS107:QRA107"/>
    <mergeCell ref="QRB107:QRJ107"/>
    <mergeCell ref="QRK107:QRS107"/>
    <mergeCell ref="QRT107:QSB107"/>
    <mergeCell ref="QSC107:QSK107"/>
    <mergeCell ref="QOH107:QOP107"/>
    <mergeCell ref="QOQ107:QOY107"/>
    <mergeCell ref="QOZ107:QPH107"/>
    <mergeCell ref="QPI107:QPQ107"/>
    <mergeCell ref="QPR107:QPZ107"/>
    <mergeCell ref="QQA107:QQI107"/>
    <mergeCell ref="QMF107:QMN107"/>
    <mergeCell ref="QMO107:QMW107"/>
    <mergeCell ref="QMX107:QNF107"/>
    <mergeCell ref="QNG107:QNO107"/>
    <mergeCell ref="QNP107:QNX107"/>
    <mergeCell ref="QNY107:QOG107"/>
    <mergeCell ref="QKD107:QKL107"/>
    <mergeCell ref="QKM107:QKU107"/>
    <mergeCell ref="QKV107:QLD107"/>
    <mergeCell ref="QLE107:QLM107"/>
    <mergeCell ref="QLN107:QLV107"/>
    <mergeCell ref="QLW107:QME107"/>
    <mergeCell ref="QIB107:QIJ107"/>
    <mergeCell ref="QIK107:QIS107"/>
    <mergeCell ref="QIT107:QJB107"/>
    <mergeCell ref="QJC107:QJK107"/>
    <mergeCell ref="QJL107:QJT107"/>
    <mergeCell ref="QJU107:QKC107"/>
    <mergeCell ref="QFZ107:QGH107"/>
    <mergeCell ref="QGI107:QGQ107"/>
    <mergeCell ref="QGR107:QGZ107"/>
    <mergeCell ref="QHA107:QHI107"/>
    <mergeCell ref="QHJ107:QHR107"/>
    <mergeCell ref="QHS107:QIA107"/>
    <mergeCell ref="QDX107:QEF107"/>
    <mergeCell ref="QEG107:QEO107"/>
    <mergeCell ref="QEP107:QEX107"/>
    <mergeCell ref="QEY107:QFG107"/>
    <mergeCell ref="QFH107:QFP107"/>
    <mergeCell ref="QFQ107:QFY107"/>
    <mergeCell ref="QBV107:QCD107"/>
    <mergeCell ref="QCE107:QCM107"/>
    <mergeCell ref="QCN107:QCV107"/>
    <mergeCell ref="QCW107:QDE107"/>
    <mergeCell ref="QDF107:QDN107"/>
    <mergeCell ref="QDO107:QDW107"/>
    <mergeCell ref="PZT107:QAB107"/>
    <mergeCell ref="QAC107:QAK107"/>
    <mergeCell ref="QAL107:QAT107"/>
    <mergeCell ref="QAU107:QBC107"/>
    <mergeCell ref="QBD107:QBL107"/>
    <mergeCell ref="QBM107:QBU107"/>
    <mergeCell ref="PXR107:PXZ107"/>
    <mergeCell ref="PYA107:PYI107"/>
    <mergeCell ref="PYJ107:PYR107"/>
    <mergeCell ref="PYS107:PZA107"/>
    <mergeCell ref="PZB107:PZJ107"/>
    <mergeCell ref="PZK107:PZS107"/>
    <mergeCell ref="PVP107:PVX107"/>
    <mergeCell ref="PVY107:PWG107"/>
    <mergeCell ref="PWH107:PWP107"/>
    <mergeCell ref="PWQ107:PWY107"/>
    <mergeCell ref="PWZ107:PXH107"/>
    <mergeCell ref="PXI107:PXQ107"/>
    <mergeCell ref="PTN107:PTV107"/>
    <mergeCell ref="PTW107:PUE107"/>
    <mergeCell ref="PUF107:PUN107"/>
    <mergeCell ref="PUO107:PUW107"/>
    <mergeCell ref="PUX107:PVF107"/>
    <mergeCell ref="PVG107:PVO107"/>
    <mergeCell ref="PRL107:PRT107"/>
    <mergeCell ref="PRU107:PSC107"/>
    <mergeCell ref="PSD107:PSL107"/>
    <mergeCell ref="PSM107:PSU107"/>
    <mergeCell ref="PSV107:PTD107"/>
    <mergeCell ref="PTE107:PTM107"/>
    <mergeCell ref="PPJ107:PPR107"/>
    <mergeCell ref="PPS107:PQA107"/>
    <mergeCell ref="PQB107:PQJ107"/>
    <mergeCell ref="PQK107:PQS107"/>
    <mergeCell ref="PQT107:PRB107"/>
    <mergeCell ref="PRC107:PRK107"/>
    <mergeCell ref="PNH107:PNP107"/>
    <mergeCell ref="PNQ107:PNY107"/>
    <mergeCell ref="PNZ107:POH107"/>
    <mergeCell ref="POI107:POQ107"/>
    <mergeCell ref="POR107:POZ107"/>
    <mergeCell ref="PPA107:PPI107"/>
    <mergeCell ref="PLF107:PLN107"/>
    <mergeCell ref="PLO107:PLW107"/>
    <mergeCell ref="PLX107:PMF107"/>
    <mergeCell ref="PMG107:PMO107"/>
    <mergeCell ref="PMP107:PMX107"/>
    <mergeCell ref="PMY107:PNG107"/>
    <mergeCell ref="PJD107:PJL107"/>
    <mergeCell ref="PJM107:PJU107"/>
    <mergeCell ref="PJV107:PKD107"/>
    <mergeCell ref="PKE107:PKM107"/>
    <mergeCell ref="PKN107:PKV107"/>
    <mergeCell ref="PKW107:PLE107"/>
    <mergeCell ref="PHB107:PHJ107"/>
    <mergeCell ref="PHK107:PHS107"/>
    <mergeCell ref="PHT107:PIB107"/>
    <mergeCell ref="PIC107:PIK107"/>
    <mergeCell ref="PIL107:PIT107"/>
    <mergeCell ref="PIU107:PJC107"/>
    <mergeCell ref="PEZ107:PFH107"/>
    <mergeCell ref="PFI107:PFQ107"/>
    <mergeCell ref="PFR107:PFZ107"/>
    <mergeCell ref="PGA107:PGI107"/>
    <mergeCell ref="PGJ107:PGR107"/>
    <mergeCell ref="PGS107:PHA107"/>
    <mergeCell ref="PCX107:PDF107"/>
    <mergeCell ref="PDG107:PDO107"/>
    <mergeCell ref="PDP107:PDX107"/>
    <mergeCell ref="PDY107:PEG107"/>
    <mergeCell ref="PEH107:PEP107"/>
    <mergeCell ref="PEQ107:PEY107"/>
    <mergeCell ref="PAV107:PBD107"/>
    <mergeCell ref="PBE107:PBM107"/>
    <mergeCell ref="PBN107:PBV107"/>
    <mergeCell ref="PBW107:PCE107"/>
    <mergeCell ref="PCF107:PCN107"/>
    <mergeCell ref="PCO107:PCW107"/>
    <mergeCell ref="OYT107:OZB107"/>
    <mergeCell ref="OZC107:OZK107"/>
    <mergeCell ref="OZL107:OZT107"/>
    <mergeCell ref="OZU107:PAC107"/>
    <mergeCell ref="PAD107:PAL107"/>
    <mergeCell ref="PAM107:PAU107"/>
    <mergeCell ref="OWR107:OWZ107"/>
    <mergeCell ref="OXA107:OXI107"/>
    <mergeCell ref="OXJ107:OXR107"/>
    <mergeCell ref="OXS107:OYA107"/>
    <mergeCell ref="OYB107:OYJ107"/>
    <mergeCell ref="OYK107:OYS107"/>
    <mergeCell ref="OUP107:OUX107"/>
    <mergeCell ref="OUY107:OVG107"/>
    <mergeCell ref="OVH107:OVP107"/>
    <mergeCell ref="OVQ107:OVY107"/>
    <mergeCell ref="OVZ107:OWH107"/>
    <mergeCell ref="OWI107:OWQ107"/>
    <mergeCell ref="OSN107:OSV107"/>
    <mergeCell ref="OSW107:OTE107"/>
    <mergeCell ref="OTF107:OTN107"/>
    <mergeCell ref="OTO107:OTW107"/>
    <mergeCell ref="OTX107:OUF107"/>
    <mergeCell ref="OUG107:OUO107"/>
    <mergeCell ref="OQL107:OQT107"/>
    <mergeCell ref="OQU107:ORC107"/>
    <mergeCell ref="ORD107:ORL107"/>
    <mergeCell ref="ORM107:ORU107"/>
    <mergeCell ref="ORV107:OSD107"/>
    <mergeCell ref="OSE107:OSM107"/>
    <mergeCell ref="OOJ107:OOR107"/>
    <mergeCell ref="OOS107:OPA107"/>
    <mergeCell ref="OPB107:OPJ107"/>
    <mergeCell ref="OPK107:OPS107"/>
    <mergeCell ref="OPT107:OQB107"/>
    <mergeCell ref="OQC107:OQK107"/>
    <mergeCell ref="OMH107:OMP107"/>
    <mergeCell ref="OMQ107:OMY107"/>
    <mergeCell ref="OMZ107:ONH107"/>
    <mergeCell ref="ONI107:ONQ107"/>
    <mergeCell ref="ONR107:ONZ107"/>
    <mergeCell ref="OOA107:OOI107"/>
    <mergeCell ref="OKF107:OKN107"/>
    <mergeCell ref="OKO107:OKW107"/>
    <mergeCell ref="OKX107:OLF107"/>
    <mergeCell ref="OLG107:OLO107"/>
    <mergeCell ref="OLP107:OLX107"/>
    <mergeCell ref="OLY107:OMG107"/>
    <mergeCell ref="OID107:OIL107"/>
    <mergeCell ref="OIM107:OIU107"/>
    <mergeCell ref="OIV107:OJD107"/>
    <mergeCell ref="OJE107:OJM107"/>
    <mergeCell ref="OJN107:OJV107"/>
    <mergeCell ref="OJW107:OKE107"/>
    <mergeCell ref="OGB107:OGJ107"/>
    <mergeCell ref="OGK107:OGS107"/>
    <mergeCell ref="OGT107:OHB107"/>
    <mergeCell ref="OHC107:OHK107"/>
    <mergeCell ref="OHL107:OHT107"/>
    <mergeCell ref="OHU107:OIC107"/>
    <mergeCell ref="ODZ107:OEH107"/>
    <mergeCell ref="OEI107:OEQ107"/>
    <mergeCell ref="OER107:OEZ107"/>
    <mergeCell ref="OFA107:OFI107"/>
    <mergeCell ref="OFJ107:OFR107"/>
    <mergeCell ref="OFS107:OGA107"/>
    <mergeCell ref="OBX107:OCF107"/>
    <mergeCell ref="OCG107:OCO107"/>
    <mergeCell ref="OCP107:OCX107"/>
    <mergeCell ref="OCY107:ODG107"/>
    <mergeCell ref="ODH107:ODP107"/>
    <mergeCell ref="ODQ107:ODY107"/>
    <mergeCell ref="NZV107:OAD107"/>
    <mergeCell ref="OAE107:OAM107"/>
    <mergeCell ref="OAN107:OAV107"/>
    <mergeCell ref="OAW107:OBE107"/>
    <mergeCell ref="OBF107:OBN107"/>
    <mergeCell ref="OBO107:OBW107"/>
    <mergeCell ref="NXT107:NYB107"/>
    <mergeCell ref="NYC107:NYK107"/>
    <mergeCell ref="NYL107:NYT107"/>
    <mergeCell ref="NYU107:NZC107"/>
    <mergeCell ref="NZD107:NZL107"/>
    <mergeCell ref="NZM107:NZU107"/>
    <mergeCell ref="NVR107:NVZ107"/>
    <mergeCell ref="NWA107:NWI107"/>
    <mergeCell ref="NWJ107:NWR107"/>
    <mergeCell ref="NWS107:NXA107"/>
    <mergeCell ref="NXB107:NXJ107"/>
    <mergeCell ref="NXK107:NXS107"/>
    <mergeCell ref="NTP107:NTX107"/>
    <mergeCell ref="NTY107:NUG107"/>
    <mergeCell ref="NUH107:NUP107"/>
    <mergeCell ref="NUQ107:NUY107"/>
    <mergeCell ref="NUZ107:NVH107"/>
    <mergeCell ref="NVI107:NVQ107"/>
    <mergeCell ref="NRN107:NRV107"/>
    <mergeCell ref="NRW107:NSE107"/>
    <mergeCell ref="NSF107:NSN107"/>
    <mergeCell ref="NSO107:NSW107"/>
    <mergeCell ref="NSX107:NTF107"/>
    <mergeCell ref="NTG107:NTO107"/>
    <mergeCell ref="NPL107:NPT107"/>
    <mergeCell ref="NPU107:NQC107"/>
    <mergeCell ref="NQD107:NQL107"/>
    <mergeCell ref="NQM107:NQU107"/>
    <mergeCell ref="NQV107:NRD107"/>
    <mergeCell ref="NRE107:NRM107"/>
    <mergeCell ref="NNJ107:NNR107"/>
    <mergeCell ref="NNS107:NOA107"/>
    <mergeCell ref="NOB107:NOJ107"/>
    <mergeCell ref="NOK107:NOS107"/>
    <mergeCell ref="NOT107:NPB107"/>
    <mergeCell ref="NPC107:NPK107"/>
    <mergeCell ref="NLH107:NLP107"/>
    <mergeCell ref="NLQ107:NLY107"/>
    <mergeCell ref="NLZ107:NMH107"/>
    <mergeCell ref="NMI107:NMQ107"/>
    <mergeCell ref="NMR107:NMZ107"/>
    <mergeCell ref="NNA107:NNI107"/>
    <mergeCell ref="NJF107:NJN107"/>
    <mergeCell ref="NJO107:NJW107"/>
    <mergeCell ref="NJX107:NKF107"/>
    <mergeCell ref="NKG107:NKO107"/>
    <mergeCell ref="NKP107:NKX107"/>
    <mergeCell ref="NKY107:NLG107"/>
    <mergeCell ref="NHD107:NHL107"/>
    <mergeCell ref="NHM107:NHU107"/>
    <mergeCell ref="NHV107:NID107"/>
    <mergeCell ref="NIE107:NIM107"/>
    <mergeCell ref="NIN107:NIV107"/>
    <mergeCell ref="NIW107:NJE107"/>
    <mergeCell ref="NFB107:NFJ107"/>
    <mergeCell ref="NFK107:NFS107"/>
    <mergeCell ref="NFT107:NGB107"/>
    <mergeCell ref="NGC107:NGK107"/>
    <mergeCell ref="NGL107:NGT107"/>
    <mergeCell ref="NGU107:NHC107"/>
    <mergeCell ref="NCZ107:NDH107"/>
    <mergeCell ref="NDI107:NDQ107"/>
    <mergeCell ref="NDR107:NDZ107"/>
    <mergeCell ref="NEA107:NEI107"/>
    <mergeCell ref="NEJ107:NER107"/>
    <mergeCell ref="NES107:NFA107"/>
    <mergeCell ref="NAX107:NBF107"/>
    <mergeCell ref="NBG107:NBO107"/>
    <mergeCell ref="NBP107:NBX107"/>
    <mergeCell ref="NBY107:NCG107"/>
    <mergeCell ref="NCH107:NCP107"/>
    <mergeCell ref="NCQ107:NCY107"/>
    <mergeCell ref="MYV107:MZD107"/>
    <mergeCell ref="MZE107:MZM107"/>
    <mergeCell ref="MZN107:MZV107"/>
    <mergeCell ref="MZW107:NAE107"/>
    <mergeCell ref="NAF107:NAN107"/>
    <mergeCell ref="NAO107:NAW107"/>
    <mergeCell ref="MWT107:MXB107"/>
    <mergeCell ref="MXC107:MXK107"/>
    <mergeCell ref="MXL107:MXT107"/>
    <mergeCell ref="MXU107:MYC107"/>
    <mergeCell ref="MYD107:MYL107"/>
    <mergeCell ref="MYM107:MYU107"/>
    <mergeCell ref="MUR107:MUZ107"/>
    <mergeCell ref="MVA107:MVI107"/>
    <mergeCell ref="MVJ107:MVR107"/>
    <mergeCell ref="MVS107:MWA107"/>
    <mergeCell ref="MWB107:MWJ107"/>
    <mergeCell ref="MWK107:MWS107"/>
    <mergeCell ref="MSP107:MSX107"/>
    <mergeCell ref="MSY107:MTG107"/>
    <mergeCell ref="MTH107:MTP107"/>
    <mergeCell ref="MTQ107:MTY107"/>
    <mergeCell ref="MTZ107:MUH107"/>
    <mergeCell ref="MUI107:MUQ107"/>
    <mergeCell ref="MQN107:MQV107"/>
    <mergeCell ref="MQW107:MRE107"/>
    <mergeCell ref="MRF107:MRN107"/>
    <mergeCell ref="MRO107:MRW107"/>
    <mergeCell ref="MRX107:MSF107"/>
    <mergeCell ref="MSG107:MSO107"/>
    <mergeCell ref="MOL107:MOT107"/>
    <mergeCell ref="MOU107:MPC107"/>
    <mergeCell ref="MPD107:MPL107"/>
    <mergeCell ref="MPM107:MPU107"/>
    <mergeCell ref="MPV107:MQD107"/>
    <mergeCell ref="MQE107:MQM107"/>
    <mergeCell ref="MMJ107:MMR107"/>
    <mergeCell ref="MMS107:MNA107"/>
    <mergeCell ref="MNB107:MNJ107"/>
    <mergeCell ref="MNK107:MNS107"/>
    <mergeCell ref="MNT107:MOB107"/>
    <mergeCell ref="MOC107:MOK107"/>
    <mergeCell ref="MKH107:MKP107"/>
    <mergeCell ref="MKQ107:MKY107"/>
    <mergeCell ref="MKZ107:MLH107"/>
    <mergeCell ref="MLI107:MLQ107"/>
    <mergeCell ref="MLR107:MLZ107"/>
    <mergeCell ref="MMA107:MMI107"/>
    <mergeCell ref="MIF107:MIN107"/>
    <mergeCell ref="MIO107:MIW107"/>
    <mergeCell ref="MIX107:MJF107"/>
    <mergeCell ref="MJG107:MJO107"/>
    <mergeCell ref="MJP107:MJX107"/>
    <mergeCell ref="MJY107:MKG107"/>
    <mergeCell ref="MGD107:MGL107"/>
    <mergeCell ref="MGM107:MGU107"/>
    <mergeCell ref="MGV107:MHD107"/>
    <mergeCell ref="MHE107:MHM107"/>
    <mergeCell ref="MHN107:MHV107"/>
    <mergeCell ref="MHW107:MIE107"/>
    <mergeCell ref="MEB107:MEJ107"/>
    <mergeCell ref="MEK107:MES107"/>
    <mergeCell ref="MET107:MFB107"/>
    <mergeCell ref="MFC107:MFK107"/>
    <mergeCell ref="MFL107:MFT107"/>
    <mergeCell ref="MFU107:MGC107"/>
    <mergeCell ref="MBZ107:MCH107"/>
    <mergeCell ref="MCI107:MCQ107"/>
    <mergeCell ref="MCR107:MCZ107"/>
    <mergeCell ref="MDA107:MDI107"/>
    <mergeCell ref="MDJ107:MDR107"/>
    <mergeCell ref="MDS107:MEA107"/>
    <mergeCell ref="LZX107:MAF107"/>
    <mergeCell ref="MAG107:MAO107"/>
    <mergeCell ref="MAP107:MAX107"/>
    <mergeCell ref="MAY107:MBG107"/>
    <mergeCell ref="MBH107:MBP107"/>
    <mergeCell ref="MBQ107:MBY107"/>
    <mergeCell ref="LXV107:LYD107"/>
    <mergeCell ref="LYE107:LYM107"/>
    <mergeCell ref="LYN107:LYV107"/>
    <mergeCell ref="LYW107:LZE107"/>
    <mergeCell ref="LZF107:LZN107"/>
    <mergeCell ref="LZO107:LZW107"/>
    <mergeCell ref="LVT107:LWB107"/>
    <mergeCell ref="LWC107:LWK107"/>
    <mergeCell ref="LWL107:LWT107"/>
    <mergeCell ref="LWU107:LXC107"/>
    <mergeCell ref="LXD107:LXL107"/>
    <mergeCell ref="LXM107:LXU107"/>
    <mergeCell ref="LTR107:LTZ107"/>
    <mergeCell ref="LUA107:LUI107"/>
    <mergeCell ref="LUJ107:LUR107"/>
    <mergeCell ref="LUS107:LVA107"/>
    <mergeCell ref="LVB107:LVJ107"/>
    <mergeCell ref="LVK107:LVS107"/>
    <mergeCell ref="LRP107:LRX107"/>
    <mergeCell ref="LRY107:LSG107"/>
    <mergeCell ref="LSH107:LSP107"/>
    <mergeCell ref="LSQ107:LSY107"/>
    <mergeCell ref="LSZ107:LTH107"/>
    <mergeCell ref="LTI107:LTQ107"/>
    <mergeCell ref="LPN107:LPV107"/>
    <mergeCell ref="LPW107:LQE107"/>
    <mergeCell ref="LQF107:LQN107"/>
    <mergeCell ref="LQO107:LQW107"/>
    <mergeCell ref="LQX107:LRF107"/>
    <mergeCell ref="LRG107:LRO107"/>
    <mergeCell ref="LNL107:LNT107"/>
    <mergeCell ref="LNU107:LOC107"/>
    <mergeCell ref="LOD107:LOL107"/>
    <mergeCell ref="LOM107:LOU107"/>
    <mergeCell ref="LOV107:LPD107"/>
    <mergeCell ref="LPE107:LPM107"/>
    <mergeCell ref="LLJ107:LLR107"/>
    <mergeCell ref="LLS107:LMA107"/>
    <mergeCell ref="LMB107:LMJ107"/>
    <mergeCell ref="LMK107:LMS107"/>
    <mergeCell ref="LMT107:LNB107"/>
    <mergeCell ref="LNC107:LNK107"/>
    <mergeCell ref="LJH107:LJP107"/>
    <mergeCell ref="LJQ107:LJY107"/>
    <mergeCell ref="LJZ107:LKH107"/>
    <mergeCell ref="LKI107:LKQ107"/>
    <mergeCell ref="LKR107:LKZ107"/>
    <mergeCell ref="LLA107:LLI107"/>
    <mergeCell ref="LHF107:LHN107"/>
    <mergeCell ref="LHO107:LHW107"/>
    <mergeCell ref="LHX107:LIF107"/>
    <mergeCell ref="LIG107:LIO107"/>
    <mergeCell ref="LIP107:LIX107"/>
    <mergeCell ref="LIY107:LJG107"/>
    <mergeCell ref="LFD107:LFL107"/>
    <mergeCell ref="LFM107:LFU107"/>
    <mergeCell ref="LFV107:LGD107"/>
    <mergeCell ref="LGE107:LGM107"/>
    <mergeCell ref="LGN107:LGV107"/>
    <mergeCell ref="LGW107:LHE107"/>
    <mergeCell ref="LDB107:LDJ107"/>
    <mergeCell ref="LDK107:LDS107"/>
    <mergeCell ref="LDT107:LEB107"/>
    <mergeCell ref="LEC107:LEK107"/>
    <mergeCell ref="LEL107:LET107"/>
    <mergeCell ref="LEU107:LFC107"/>
    <mergeCell ref="LAZ107:LBH107"/>
    <mergeCell ref="LBI107:LBQ107"/>
    <mergeCell ref="LBR107:LBZ107"/>
    <mergeCell ref="LCA107:LCI107"/>
    <mergeCell ref="LCJ107:LCR107"/>
    <mergeCell ref="LCS107:LDA107"/>
    <mergeCell ref="KYX107:KZF107"/>
    <mergeCell ref="KZG107:KZO107"/>
    <mergeCell ref="KZP107:KZX107"/>
    <mergeCell ref="KZY107:LAG107"/>
    <mergeCell ref="LAH107:LAP107"/>
    <mergeCell ref="LAQ107:LAY107"/>
    <mergeCell ref="KWV107:KXD107"/>
    <mergeCell ref="KXE107:KXM107"/>
    <mergeCell ref="KXN107:KXV107"/>
    <mergeCell ref="KXW107:KYE107"/>
    <mergeCell ref="KYF107:KYN107"/>
    <mergeCell ref="KYO107:KYW107"/>
    <mergeCell ref="KUT107:KVB107"/>
    <mergeCell ref="KVC107:KVK107"/>
    <mergeCell ref="KVL107:KVT107"/>
    <mergeCell ref="KVU107:KWC107"/>
    <mergeCell ref="KWD107:KWL107"/>
    <mergeCell ref="KWM107:KWU107"/>
    <mergeCell ref="KSR107:KSZ107"/>
    <mergeCell ref="KTA107:KTI107"/>
    <mergeCell ref="KTJ107:KTR107"/>
    <mergeCell ref="KTS107:KUA107"/>
    <mergeCell ref="KUB107:KUJ107"/>
    <mergeCell ref="KUK107:KUS107"/>
    <mergeCell ref="KQP107:KQX107"/>
    <mergeCell ref="KQY107:KRG107"/>
    <mergeCell ref="KRH107:KRP107"/>
    <mergeCell ref="KRQ107:KRY107"/>
    <mergeCell ref="KRZ107:KSH107"/>
    <mergeCell ref="KSI107:KSQ107"/>
    <mergeCell ref="KON107:KOV107"/>
    <mergeCell ref="KOW107:KPE107"/>
    <mergeCell ref="KPF107:KPN107"/>
    <mergeCell ref="KPO107:KPW107"/>
    <mergeCell ref="KPX107:KQF107"/>
    <mergeCell ref="KQG107:KQO107"/>
    <mergeCell ref="KML107:KMT107"/>
    <mergeCell ref="KMU107:KNC107"/>
    <mergeCell ref="KND107:KNL107"/>
    <mergeCell ref="KNM107:KNU107"/>
    <mergeCell ref="KNV107:KOD107"/>
    <mergeCell ref="KOE107:KOM107"/>
    <mergeCell ref="KKJ107:KKR107"/>
    <mergeCell ref="KKS107:KLA107"/>
    <mergeCell ref="KLB107:KLJ107"/>
    <mergeCell ref="KLK107:KLS107"/>
    <mergeCell ref="KLT107:KMB107"/>
    <mergeCell ref="KMC107:KMK107"/>
    <mergeCell ref="KIH107:KIP107"/>
    <mergeCell ref="KIQ107:KIY107"/>
    <mergeCell ref="KIZ107:KJH107"/>
    <mergeCell ref="KJI107:KJQ107"/>
    <mergeCell ref="KJR107:KJZ107"/>
    <mergeCell ref="KKA107:KKI107"/>
    <mergeCell ref="KGF107:KGN107"/>
    <mergeCell ref="KGO107:KGW107"/>
    <mergeCell ref="KGX107:KHF107"/>
    <mergeCell ref="KHG107:KHO107"/>
    <mergeCell ref="KHP107:KHX107"/>
    <mergeCell ref="KHY107:KIG107"/>
    <mergeCell ref="KED107:KEL107"/>
    <mergeCell ref="KEM107:KEU107"/>
    <mergeCell ref="KEV107:KFD107"/>
    <mergeCell ref="KFE107:KFM107"/>
    <mergeCell ref="KFN107:KFV107"/>
    <mergeCell ref="KFW107:KGE107"/>
    <mergeCell ref="KCB107:KCJ107"/>
    <mergeCell ref="KCK107:KCS107"/>
    <mergeCell ref="KCT107:KDB107"/>
    <mergeCell ref="KDC107:KDK107"/>
    <mergeCell ref="KDL107:KDT107"/>
    <mergeCell ref="KDU107:KEC107"/>
    <mergeCell ref="JZZ107:KAH107"/>
    <mergeCell ref="KAI107:KAQ107"/>
    <mergeCell ref="KAR107:KAZ107"/>
    <mergeCell ref="KBA107:KBI107"/>
    <mergeCell ref="KBJ107:KBR107"/>
    <mergeCell ref="KBS107:KCA107"/>
    <mergeCell ref="JXX107:JYF107"/>
    <mergeCell ref="JYG107:JYO107"/>
    <mergeCell ref="JYP107:JYX107"/>
    <mergeCell ref="JYY107:JZG107"/>
    <mergeCell ref="JZH107:JZP107"/>
    <mergeCell ref="JZQ107:JZY107"/>
    <mergeCell ref="JVV107:JWD107"/>
    <mergeCell ref="JWE107:JWM107"/>
    <mergeCell ref="JWN107:JWV107"/>
    <mergeCell ref="JWW107:JXE107"/>
    <mergeCell ref="JXF107:JXN107"/>
    <mergeCell ref="JXO107:JXW107"/>
    <mergeCell ref="JTT107:JUB107"/>
    <mergeCell ref="JUC107:JUK107"/>
    <mergeCell ref="JUL107:JUT107"/>
    <mergeCell ref="JUU107:JVC107"/>
    <mergeCell ref="JVD107:JVL107"/>
    <mergeCell ref="JVM107:JVU107"/>
    <mergeCell ref="JRR107:JRZ107"/>
    <mergeCell ref="JSA107:JSI107"/>
    <mergeCell ref="JSJ107:JSR107"/>
    <mergeCell ref="JSS107:JTA107"/>
    <mergeCell ref="JTB107:JTJ107"/>
    <mergeCell ref="JTK107:JTS107"/>
    <mergeCell ref="JPP107:JPX107"/>
    <mergeCell ref="JPY107:JQG107"/>
    <mergeCell ref="JQH107:JQP107"/>
    <mergeCell ref="JQQ107:JQY107"/>
    <mergeCell ref="JQZ107:JRH107"/>
    <mergeCell ref="JRI107:JRQ107"/>
    <mergeCell ref="JNN107:JNV107"/>
    <mergeCell ref="JNW107:JOE107"/>
    <mergeCell ref="JOF107:JON107"/>
    <mergeCell ref="JOO107:JOW107"/>
    <mergeCell ref="JOX107:JPF107"/>
    <mergeCell ref="JPG107:JPO107"/>
    <mergeCell ref="JLL107:JLT107"/>
    <mergeCell ref="JLU107:JMC107"/>
    <mergeCell ref="JMD107:JML107"/>
    <mergeCell ref="JMM107:JMU107"/>
    <mergeCell ref="JMV107:JND107"/>
    <mergeCell ref="JNE107:JNM107"/>
    <mergeCell ref="JJJ107:JJR107"/>
    <mergeCell ref="JJS107:JKA107"/>
    <mergeCell ref="JKB107:JKJ107"/>
    <mergeCell ref="JKK107:JKS107"/>
    <mergeCell ref="JKT107:JLB107"/>
    <mergeCell ref="JLC107:JLK107"/>
    <mergeCell ref="JHH107:JHP107"/>
    <mergeCell ref="JHQ107:JHY107"/>
    <mergeCell ref="JHZ107:JIH107"/>
    <mergeCell ref="JII107:JIQ107"/>
    <mergeCell ref="JIR107:JIZ107"/>
    <mergeCell ref="JJA107:JJI107"/>
    <mergeCell ref="JFF107:JFN107"/>
    <mergeCell ref="JFO107:JFW107"/>
    <mergeCell ref="JFX107:JGF107"/>
    <mergeCell ref="JGG107:JGO107"/>
    <mergeCell ref="JGP107:JGX107"/>
    <mergeCell ref="JGY107:JHG107"/>
    <mergeCell ref="JDD107:JDL107"/>
    <mergeCell ref="JDM107:JDU107"/>
    <mergeCell ref="JDV107:JED107"/>
    <mergeCell ref="JEE107:JEM107"/>
    <mergeCell ref="JEN107:JEV107"/>
    <mergeCell ref="JEW107:JFE107"/>
    <mergeCell ref="JBB107:JBJ107"/>
    <mergeCell ref="JBK107:JBS107"/>
    <mergeCell ref="JBT107:JCB107"/>
    <mergeCell ref="JCC107:JCK107"/>
    <mergeCell ref="JCL107:JCT107"/>
    <mergeCell ref="JCU107:JDC107"/>
    <mergeCell ref="IYZ107:IZH107"/>
    <mergeCell ref="IZI107:IZQ107"/>
    <mergeCell ref="IZR107:IZZ107"/>
    <mergeCell ref="JAA107:JAI107"/>
    <mergeCell ref="JAJ107:JAR107"/>
    <mergeCell ref="JAS107:JBA107"/>
    <mergeCell ref="IWX107:IXF107"/>
    <mergeCell ref="IXG107:IXO107"/>
    <mergeCell ref="IXP107:IXX107"/>
    <mergeCell ref="IXY107:IYG107"/>
    <mergeCell ref="IYH107:IYP107"/>
    <mergeCell ref="IYQ107:IYY107"/>
    <mergeCell ref="IUV107:IVD107"/>
    <mergeCell ref="IVE107:IVM107"/>
    <mergeCell ref="IVN107:IVV107"/>
    <mergeCell ref="IVW107:IWE107"/>
    <mergeCell ref="IWF107:IWN107"/>
    <mergeCell ref="IWO107:IWW107"/>
    <mergeCell ref="IST107:ITB107"/>
    <mergeCell ref="ITC107:ITK107"/>
    <mergeCell ref="ITL107:ITT107"/>
    <mergeCell ref="ITU107:IUC107"/>
    <mergeCell ref="IUD107:IUL107"/>
    <mergeCell ref="IUM107:IUU107"/>
    <mergeCell ref="IQR107:IQZ107"/>
    <mergeCell ref="IRA107:IRI107"/>
    <mergeCell ref="IRJ107:IRR107"/>
    <mergeCell ref="IRS107:ISA107"/>
    <mergeCell ref="ISB107:ISJ107"/>
    <mergeCell ref="ISK107:ISS107"/>
    <mergeCell ref="IOP107:IOX107"/>
    <mergeCell ref="IOY107:IPG107"/>
    <mergeCell ref="IPH107:IPP107"/>
    <mergeCell ref="IPQ107:IPY107"/>
    <mergeCell ref="IPZ107:IQH107"/>
    <mergeCell ref="IQI107:IQQ107"/>
    <mergeCell ref="IMN107:IMV107"/>
    <mergeCell ref="IMW107:INE107"/>
    <mergeCell ref="INF107:INN107"/>
    <mergeCell ref="INO107:INW107"/>
    <mergeCell ref="INX107:IOF107"/>
    <mergeCell ref="IOG107:IOO107"/>
    <mergeCell ref="IKL107:IKT107"/>
    <mergeCell ref="IKU107:ILC107"/>
    <mergeCell ref="ILD107:ILL107"/>
    <mergeCell ref="ILM107:ILU107"/>
    <mergeCell ref="ILV107:IMD107"/>
    <mergeCell ref="IME107:IMM107"/>
    <mergeCell ref="IIJ107:IIR107"/>
    <mergeCell ref="IIS107:IJA107"/>
    <mergeCell ref="IJB107:IJJ107"/>
    <mergeCell ref="IJK107:IJS107"/>
    <mergeCell ref="IJT107:IKB107"/>
    <mergeCell ref="IKC107:IKK107"/>
    <mergeCell ref="IGH107:IGP107"/>
    <mergeCell ref="IGQ107:IGY107"/>
    <mergeCell ref="IGZ107:IHH107"/>
    <mergeCell ref="IHI107:IHQ107"/>
    <mergeCell ref="IHR107:IHZ107"/>
    <mergeCell ref="IIA107:III107"/>
    <mergeCell ref="IEF107:IEN107"/>
    <mergeCell ref="IEO107:IEW107"/>
    <mergeCell ref="IEX107:IFF107"/>
    <mergeCell ref="IFG107:IFO107"/>
    <mergeCell ref="IFP107:IFX107"/>
    <mergeCell ref="IFY107:IGG107"/>
    <mergeCell ref="ICD107:ICL107"/>
    <mergeCell ref="ICM107:ICU107"/>
    <mergeCell ref="ICV107:IDD107"/>
    <mergeCell ref="IDE107:IDM107"/>
    <mergeCell ref="IDN107:IDV107"/>
    <mergeCell ref="IDW107:IEE107"/>
    <mergeCell ref="IAB107:IAJ107"/>
    <mergeCell ref="IAK107:IAS107"/>
    <mergeCell ref="IAT107:IBB107"/>
    <mergeCell ref="IBC107:IBK107"/>
    <mergeCell ref="IBL107:IBT107"/>
    <mergeCell ref="IBU107:ICC107"/>
    <mergeCell ref="HXZ107:HYH107"/>
    <mergeCell ref="HYI107:HYQ107"/>
    <mergeCell ref="HYR107:HYZ107"/>
    <mergeCell ref="HZA107:HZI107"/>
    <mergeCell ref="HZJ107:HZR107"/>
    <mergeCell ref="HZS107:IAA107"/>
    <mergeCell ref="HVX107:HWF107"/>
    <mergeCell ref="HWG107:HWO107"/>
    <mergeCell ref="HWP107:HWX107"/>
    <mergeCell ref="HWY107:HXG107"/>
    <mergeCell ref="HXH107:HXP107"/>
    <mergeCell ref="HXQ107:HXY107"/>
    <mergeCell ref="HTV107:HUD107"/>
    <mergeCell ref="HUE107:HUM107"/>
    <mergeCell ref="HUN107:HUV107"/>
    <mergeCell ref="HUW107:HVE107"/>
    <mergeCell ref="HVF107:HVN107"/>
    <mergeCell ref="HVO107:HVW107"/>
    <mergeCell ref="HRT107:HSB107"/>
    <mergeCell ref="HSC107:HSK107"/>
    <mergeCell ref="HSL107:HST107"/>
    <mergeCell ref="HSU107:HTC107"/>
    <mergeCell ref="HTD107:HTL107"/>
    <mergeCell ref="HTM107:HTU107"/>
    <mergeCell ref="HPR107:HPZ107"/>
    <mergeCell ref="HQA107:HQI107"/>
    <mergeCell ref="HQJ107:HQR107"/>
    <mergeCell ref="HQS107:HRA107"/>
    <mergeCell ref="HRB107:HRJ107"/>
    <mergeCell ref="HRK107:HRS107"/>
    <mergeCell ref="HNP107:HNX107"/>
    <mergeCell ref="HNY107:HOG107"/>
    <mergeCell ref="HOH107:HOP107"/>
    <mergeCell ref="HOQ107:HOY107"/>
    <mergeCell ref="HOZ107:HPH107"/>
    <mergeCell ref="HPI107:HPQ107"/>
    <mergeCell ref="HLN107:HLV107"/>
    <mergeCell ref="HLW107:HME107"/>
    <mergeCell ref="HMF107:HMN107"/>
    <mergeCell ref="HMO107:HMW107"/>
    <mergeCell ref="HMX107:HNF107"/>
    <mergeCell ref="HNG107:HNO107"/>
    <mergeCell ref="HJL107:HJT107"/>
    <mergeCell ref="HJU107:HKC107"/>
    <mergeCell ref="HKD107:HKL107"/>
    <mergeCell ref="HKM107:HKU107"/>
    <mergeCell ref="HKV107:HLD107"/>
    <mergeCell ref="HLE107:HLM107"/>
    <mergeCell ref="HHJ107:HHR107"/>
    <mergeCell ref="HHS107:HIA107"/>
    <mergeCell ref="HIB107:HIJ107"/>
    <mergeCell ref="HIK107:HIS107"/>
    <mergeCell ref="HIT107:HJB107"/>
    <mergeCell ref="HJC107:HJK107"/>
    <mergeCell ref="HFH107:HFP107"/>
    <mergeCell ref="HFQ107:HFY107"/>
    <mergeCell ref="HFZ107:HGH107"/>
    <mergeCell ref="HGI107:HGQ107"/>
    <mergeCell ref="HGR107:HGZ107"/>
    <mergeCell ref="HHA107:HHI107"/>
    <mergeCell ref="HDF107:HDN107"/>
    <mergeCell ref="HDO107:HDW107"/>
    <mergeCell ref="HDX107:HEF107"/>
    <mergeCell ref="HEG107:HEO107"/>
    <mergeCell ref="HEP107:HEX107"/>
    <mergeCell ref="HEY107:HFG107"/>
    <mergeCell ref="HBD107:HBL107"/>
    <mergeCell ref="HBM107:HBU107"/>
    <mergeCell ref="HBV107:HCD107"/>
    <mergeCell ref="HCE107:HCM107"/>
    <mergeCell ref="HCN107:HCV107"/>
    <mergeCell ref="HCW107:HDE107"/>
    <mergeCell ref="GZB107:GZJ107"/>
    <mergeCell ref="GZK107:GZS107"/>
    <mergeCell ref="GZT107:HAB107"/>
    <mergeCell ref="HAC107:HAK107"/>
    <mergeCell ref="HAL107:HAT107"/>
    <mergeCell ref="HAU107:HBC107"/>
    <mergeCell ref="GWZ107:GXH107"/>
    <mergeCell ref="GXI107:GXQ107"/>
    <mergeCell ref="GXR107:GXZ107"/>
    <mergeCell ref="GYA107:GYI107"/>
    <mergeCell ref="GYJ107:GYR107"/>
    <mergeCell ref="GYS107:GZA107"/>
    <mergeCell ref="GUX107:GVF107"/>
    <mergeCell ref="GVG107:GVO107"/>
    <mergeCell ref="GVP107:GVX107"/>
    <mergeCell ref="GVY107:GWG107"/>
    <mergeCell ref="GWH107:GWP107"/>
    <mergeCell ref="GWQ107:GWY107"/>
    <mergeCell ref="GSV107:GTD107"/>
    <mergeCell ref="GTE107:GTM107"/>
    <mergeCell ref="GTN107:GTV107"/>
    <mergeCell ref="GTW107:GUE107"/>
    <mergeCell ref="GUF107:GUN107"/>
    <mergeCell ref="GUO107:GUW107"/>
    <mergeCell ref="GQT107:GRB107"/>
    <mergeCell ref="GRC107:GRK107"/>
    <mergeCell ref="GRL107:GRT107"/>
    <mergeCell ref="GRU107:GSC107"/>
    <mergeCell ref="GSD107:GSL107"/>
    <mergeCell ref="GSM107:GSU107"/>
    <mergeCell ref="GOR107:GOZ107"/>
    <mergeCell ref="GPA107:GPI107"/>
    <mergeCell ref="GPJ107:GPR107"/>
    <mergeCell ref="GPS107:GQA107"/>
    <mergeCell ref="GQB107:GQJ107"/>
    <mergeCell ref="GQK107:GQS107"/>
    <mergeCell ref="GMP107:GMX107"/>
    <mergeCell ref="GMY107:GNG107"/>
    <mergeCell ref="GNH107:GNP107"/>
    <mergeCell ref="GNQ107:GNY107"/>
    <mergeCell ref="GNZ107:GOH107"/>
    <mergeCell ref="GOI107:GOQ107"/>
    <mergeCell ref="GKN107:GKV107"/>
    <mergeCell ref="GKW107:GLE107"/>
    <mergeCell ref="GLF107:GLN107"/>
    <mergeCell ref="GLO107:GLW107"/>
    <mergeCell ref="GLX107:GMF107"/>
    <mergeCell ref="GMG107:GMO107"/>
    <mergeCell ref="GIL107:GIT107"/>
    <mergeCell ref="GIU107:GJC107"/>
    <mergeCell ref="GJD107:GJL107"/>
    <mergeCell ref="GJM107:GJU107"/>
    <mergeCell ref="GJV107:GKD107"/>
    <mergeCell ref="GKE107:GKM107"/>
    <mergeCell ref="GGJ107:GGR107"/>
    <mergeCell ref="GGS107:GHA107"/>
    <mergeCell ref="GHB107:GHJ107"/>
    <mergeCell ref="GHK107:GHS107"/>
    <mergeCell ref="GHT107:GIB107"/>
    <mergeCell ref="GIC107:GIK107"/>
    <mergeCell ref="GEH107:GEP107"/>
    <mergeCell ref="GEQ107:GEY107"/>
    <mergeCell ref="GEZ107:GFH107"/>
    <mergeCell ref="GFI107:GFQ107"/>
    <mergeCell ref="GFR107:GFZ107"/>
    <mergeCell ref="GGA107:GGI107"/>
    <mergeCell ref="GCF107:GCN107"/>
    <mergeCell ref="GCO107:GCW107"/>
    <mergeCell ref="GCX107:GDF107"/>
    <mergeCell ref="GDG107:GDO107"/>
    <mergeCell ref="GDP107:GDX107"/>
    <mergeCell ref="GDY107:GEG107"/>
    <mergeCell ref="GAD107:GAL107"/>
    <mergeCell ref="GAM107:GAU107"/>
    <mergeCell ref="GAV107:GBD107"/>
    <mergeCell ref="GBE107:GBM107"/>
    <mergeCell ref="GBN107:GBV107"/>
    <mergeCell ref="GBW107:GCE107"/>
    <mergeCell ref="FYB107:FYJ107"/>
    <mergeCell ref="FYK107:FYS107"/>
    <mergeCell ref="FYT107:FZB107"/>
    <mergeCell ref="FZC107:FZK107"/>
    <mergeCell ref="FZL107:FZT107"/>
    <mergeCell ref="FZU107:GAC107"/>
    <mergeCell ref="FVZ107:FWH107"/>
    <mergeCell ref="FWI107:FWQ107"/>
    <mergeCell ref="FWR107:FWZ107"/>
    <mergeCell ref="FXA107:FXI107"/>
    <mergeCell ref="FXJ107:FXR107"/>
    <mergeCell ref="FXS107:FYA107"/>
    <mergeCell ref="FTX107:FUF107"/>
    <mergeCell ref="FUG107:FUO107"/>
    <mergeCell ref="FUP107:FUX107"/>
    <mergeCell ref="FUY107:FVG107"/>
    <mergeCell ref="FVH107:FVP107"/>
    <mergeCell ref="FVQ107:FVY107"/>
    <mergeCell ref="FRV107:FSD107"/>
    <mergeCell ref="FSE107:FSM107"/>
    <mergeCell ref="FSN107:FSV107"/>
    <mergeCell ref="FSW107:FTE107"/>
    <mergeCell ref="FTF107:FTN107"/>
    <mergeCell ref="FTO107:FTW107"/>
    <mergeCell ref="FPT107:FQB107"/>
    <mergeCell ref="FQC107:FQK107"/>
    <mergeCell ref="FQL107:FQT107"/>
    <mergeCell ref="FQU107:FRC107"/>
    <mergeCell ref="FRD107:FRL107"/>
    <mergeCell ref="FRM107:FRU107"/>
    <mergeCell ref="FNR107:FNZ107"/>
    <mergeCell ref="FOA107:FOI107"/>
    <mergeCell ref="FOJ107:FOR107"/>
    <mergeCell ref="FOS107:FPA107"/>
    <mergeCell ref="FPB107:FPJ107"/>
    <mergeCell ref="FPK107:FPS107"/>
    <mergeCell ref="FLP107:FLX107"/>
    <mergeCell ref="FLY107:FMG107"/>
    <mergeCell ref="FMH107:FMP107"/>
    <mergeCell ref="FMQ107:FMY107"/>
    <mergeCell ref="FMZ107:FNH107"/>
    <mergeCell ref="FNI107:FNQ107"/>
    <mergeCell ref="FJN107:FJV107"/>
    <mergeCell ref="FJW107:FKE107"/>
    <mergeCell ref="FKF107:FKN107"/>
    <mergeCell ref="FKO107:FKW107"/>
    <mergeCell ref="FKX107:FLF107"/>
    <mergeCell ref="FLG107:FLO107"/>
    <mergeCell ref="FHL107:FHT107"/>
    <mergeCell ref="FHU107:FIC107"/>
    <mergeCell ref="FID107:FIL107"/>
    <mergeCell ref="FIM107:FIU107"/>
    <mergeCell ref="FIV107:FJD107"/>
    <mergeCell ref="FJE107:FJM107"/>
    <mergeCell ref="FFJ107:FFR107"/>
    <mergeCell ref="FFS107:FGA107"/>
    <mergeCell ref="FGB107:FGJ107"/>
    <mergeCell ref="FGK107:FGS107"/>
    <mergeCell ref="FGT107:FHB107"/>
    <mergeCell ref="FHC107:FHK107"/>
    <mergeCell ref="FDH107:FDP107"/>
    <mergeCell ref="FDQ107:FDY107"/>
    <mergeCell ref="FDZ107:FEH107"/>
    <mergeCell ref="FEI107:FEQ107"/>
    <mergeCell ref="FER107:FEZ107"/>
    <mergeCell ref="FFA107:FFI107"/>
    <mergeCell ref="FBF107:FBN107"/>
    <mergeCell ref="FBO107:FBW107"/>
    <mergeCell ref="FBX107:FCF107"/>
    <mergeCell ref="FCG107:FCO107"/>
    <mergeCell ref="FCP107:FCX107"/>
    <mergeCell ref="FCY107:FDG107"/>
    <mergeCell ref="EZD107:EZL107"/>
    <mergeCell ref="EZM107:EZU107"/>
    <mergeCell ref="EZV107:FAD107"/>
    <mergeCell ref="FAE107:FAM107"/>
    <mergeCell ref="FAN107:FAV107"/>
    <mergeCell ref="FAW107:FBE107"/>
    <mergeCell ref="EXB107:EXJ107"/>
    <mergeCell ref="EXK107:EXS107"/>
    <mergeCell ref="EXT107:EYB107"/>
    <mergeCell ref="EYC107:EYK107"/>
    <mergeCell ref="EYL107:EYT107"/>
    <mergeCell ref="EYU107:EZC107"/>
    <mergeCell ref="EUZ107:EVH107"/>
    <mergeCell ref="EVI107:EVQ107"/>
    <mergeCell ref="EVR107:EVZ107"/>
    <mergeCell ref="EWA107:EWI107"/>
    <mergeCell ref="EWJ107:EWR107"/>
    <mergeCell ref="EWS107:EXA107"/>
    <mergeCell ref="ESX107:ETF107"/>
    <mergeCell ref="ETG107:ETO107"/>
    <mergeCell ref="ETP107:ETX107"/>
    <mergeCell ref="ETY107:EUG107"/>
    <mergeCell ref="EUH107:EUP107"/>
    <mergeCell ref="EUQ107:EUY107"/>
    <mergeCell ref="EQV107:ERD107"/>
    <mergeCell ref="ERE107:ERM107"/>
    <mergeCell ref="ERN107:ERV107"/>
    <mergeCell ref="ERW107:ESE107"/>
    <mergeCell ref="ESF107:ESN107"/>
    <mergeCell ref="ESO107:ESW107"/>
    <mergeCell ref="EOT107:EPB107"/>
    <mergeCell ref="EPC107:EPK107"/>
    <mergeCell ref="EPL107:EPT107"/>
    <mergeCell ref="EPU107:EQC107"/>
    <mergeCell ref="EQD107:EQL107"/>
    <mergeCell ref="EQM107:EQU107"/>
    <mergeCell ref="EMR107:EMZ107"/>
    <mergeCell ref="ENA107:ENI107"/>
    <mergeCell ref="ENJ107:ENR107"/>
    <mergeCell ref="ENS107:EOA107"/>
    <mergeCell ref="EOB107:EOJ107"/>
    <mergeCell ref="EOK107:EOS107"/>
    <mergeCell ref="EKP107:EKX107"/>
    <mergeCell ref="EKY107:ELG107"/>
    <mergeCell ref="ELH107:ELP107"/>
    <mergeCell ref="ELQ107:ELY107"/>
    <mergeCell ref="ELZ107:EMH107"/>
    <mergeCell ref="EMI107:EMQ107"/>
    <mergeCell ref="EIN107:EIV107"/>
    <mergeCell ref="EIW107:EJE107"/>
    <mergeCell ref="EJF107:EJN107"/>
    <mergeCell ref="EJO107:EJW107"/>
    <mergeCell ref="EJX107:EKF107"/>
    <mergeCell ref="EKG107:EKO107"/>
    <mergeCell ref="EGL107:EGT107"/>
    <mergeCell ref="EGU107:EHC107"/>
    <mergeCell ref="EHD107:EHL107"/>
    <mergeCell ref="EHM107:EHU107"/>
    <mergeCell ref="EHV107:EID107"/>
    <mergeCell ref="EIE107:EIM107"/>
    <mergeCell ref="EEJ107:EER107"/>
    <mergeCell ref="EES107:EFA107"/>
    <mergeCell ref="EFB107:EFJ107"/>
    <mergeCell ref="EFK107:EFS107"/>
    <mergeCell ref="EFT107:EGB107"/>
    <mergeCell ref="EGC107:EGK107"/>
    <mergeCell ref="ECH107:ECP107"/>
    <mergeCell ref="ECQ107:ECY107"/>
    <mergeCell ref="ECZ107:EDH107"/>
    <mergeCell ref="EDI107:EDQ107"/>
    <mergeCell ref="EDR107:EDZ107"/>
    <mergeCell ref="EEA107:EEI107"/>
    <mergeCell ref="EAF107:EAN107"/>
    <mergeCell ref="EAO107:EAW107"/>
    <mergeCell ref="EAX107:EBF107"/>
    <mergeCell ref="EBG107:EBO107"/>
    <mergeCell ref="EBP107:EBX107"/>
    <mergeCell ref="EBY107:ECG107"/>
    <mergeCell ref="DYD107:DYL107"/>
    <mergeCell ref="DYM107:DYU107"/>
    <mergeCell ref="DYV107:DZD107"/>
    <mergeCell ref="DZE107:DZM107"/>
    <mergeCell ref="DZN107:DZV107"/>
    <mergeCell ref="DZW107:EAE107"/>
    <mergeCell ref="DWB107:DWJ107"/>
    <mergeCell ref="DWK107:DWS107"/>
    <mergeCell ref="DWT107:DXB107"/>
    <mergeCell ref="DXC107:DXK107"/>
    <mergeCell ref="DXL107:DXT107"/>
    <mergeCell ref="DXU107:DYC107"/>
    <mergeCell ref="DTZ107:DUH107"/>
    <mergeCell ref="DUI107:DUQ107"/>
    <mergeCell ref="DUR107:DUZ107"/>
    <mergeCell ref="DVA107:DVI107"/>
    <mergeCell ref="DVJ107:DVR107"/>
    <mergeCell ref="DVS107:DWA107"/>
    <mergeCell ref="DRX107:DSF107"/>
    <mergeCell ref="DSG107:DSO107"/>
    <mergeCell ref="DSP107:DSX107"/>
    <mergeCell ref="DSY107:DTG107"/>
    <mergeCell ref="DTH107:DTP107"/>
    <mergeCell ref="DTQ107:DTY107"/>
    <mergeCell ref="DPV107:DQD107"/>
    <mergeCell ref="DQE107:DQM107"/>
    <mergeCell ref="DQN107:DQV107"/>
    <mergeCell ref="DQW107:DRE107"/>
    <mergeCell ref="DRF107:DRN107"/>
    <mergeCell ref="DRO107:DRW107"/>
    <mergeCell ref="DNT107:DOB107"/>
    <mergeCell ref="DOC107:DOK107"/>
    <mergeCell ref="DOL107:DOT107"/>
    <mergeCell ref="DOU107:DPC107"/>
    <mergeCell ref="DPD107:DPL107"/>
    <mergeCell ref="DPM107:DPU107"/>
    <mergeCell ref="DLR107:DLZ107"/>
    <mergeCell ref="DMA107:DMI107"/>
    <mergeCell ref="DMJ107:DMR107"/>
    <mergeCell ref="DMS107:DNA107"/>
    <mergeCell ref="DNB107:DNJ107"/>
    <mergeCell ref="DNK107:DNS107"/>
    <mergeCell ref="DJP107:DJX107"/>
    <mergeCell ref="DJY107:DKG107"/>
    <mergeCell ref="DKH107:DKP107"/>
    <mergeCell ref="DKQ107:DKY107"/>
    <mergeCell ref="DKZ107:DLH107"/>
    <mergeCell ref="DLI107:DLQ107"/>
    <mergeCell ref="DHN107:DHV107"/>
    <mergeCell ref="DHW107:DIE107"/>
    <mergeCell ref="DIF107:DIN107"/>
    <mergeCell ref="DIO107:DIW107"/>
    <mergeCell ref="DIX107:DJF107"/>
    <mergeCell ref="DJG107:DJO107"/>
    <mergeCell ref="DFL107:DFT107"/>
    <mergeCell ref="DFU107:DGC107"/>
    <mergeCell ref="DGD107:DGL107"/>
    <mergeCell ref="DGM107:DGU107"/>
    <mergeCell ref="DGV107:DHD107"/>
    <mergeCell ref="DHE107:DHM107"/>
    <mergeCell ref="DDJ107:DDR107"/>
    <mergeCell ref="DDS107:DEA107"/>
    <mergeCell ref="DEB107:DEJ107"/>
    <mergeCell ref="DEK107:DES107"/>
    <mergeCell ref="DET107:DFB107"/>
    <mergeCell ref="DFC107:DFK107"/>
    <mergeCell ref="DBH107:DBP107"/>
    <mergeCell ref="DBQ107:DBY107"/>
    <mergeCell ref="DBZ107:DCH107"/>
    <mergeCell ref="DCI107:DCQ107"/>
    <mergeCell ref="DCR107:DCZ107"/>
    <mergeCell ref="DDA107:DDI107"/>
    <mergeCell ref="CZF107:CZN107"/>
    <mergeCell ref="CZO107:CZW107"/>
    <mergeCell ref="CZX107:DAF107"/>
    <mergeCell ref="DAG107:DAO107"/>
    <mergeCell ref="DAP107:DAX107"/>
    <mergeCell ref="DAY107:DBG107"/>
    <mergeCell ref="CXD107:CXL107"/>
    <mergeCell ref="CXM107:CXU107"/>
    <mergeCell ref="CXV107:CYD107"/>
    <mergeCell ref="CYE107:CYM107"/>
    <mergeCell ref="CYN107:CYV107"/>
    <mergeCell ref="CYW107:CZE107"/>
    <mergeCell ref="CVB107:CVJ107"/>
    <mergeCell ref="CVK107:CVS107"/>
    <mergeCell ref="CVT107:CWB107"/>
    <mergeCell ref="CWC107:CWK107"/>
    <mergeCell ref="CWL107:CWT107"/>
    <mergeCell ref="CWU107:CXC107"/>
    <mergeCell ref="CSZ107:CTH107"/>
    <mergeCell ref="CTI107:CTQ107"/>
    <mergeCell ref="CTR107:CTZ107"/>
    <mergeCell ref="CUA107:CUI107"/>
    <mergeCell ref="CUJ107:CUR107"/>
    <mergeCell ref="CUS107:CVA107"/>
    <mergeCell ref="CQX107:CRF107"/>
    <mergeCell ref="CRG107:CRO107"/>
    <mergeCell ref="CRP107:CRX107"/>
    <mergeCell ref="CRY107:CSG107"/>
    <mergeCell ref="CSH107:CSP107"/>
    <mergeCell ref="CSQ107:CSY107"/>
    <mergeCell ref="COV107:CPD107"/>
    <mergeCell ref="CPE107:CPM107"/>
    <mergeCell ref="CPN107:CPV107"/>
    <mergeCell ref="CPW107:CQE107"/>
    <mergeCell ref="CQF107:CQN107"/>
    <mergeCell ref="CQO107:CQW107"/>
    <mergeCell ref="CMT107:CNB107"/>
    <mergeCell ref="CNC107:CNK107"/>
    <mergeCell ref="CNL107:CNT107"/>
    <mergeCell ref="CNU107:COC107"/>
    <mergeCell ref="COD107:COL107"/>
    <mergeCell ref="COM107:COU107"/>
    <mergeCell ref="CKR107:CKZ107"/>
    <mergeCell ref="CLA107:CLI107"/>
    <mergeCell ref="CLJ107:CLR107"/>
    <mergeCell ref="CLS107:CMA107"/>
    <mergeCell ref="CMB107:CMJ107"/>
    <mergeCell ref="CMK107:CMS107"/>
    <mergeCell ref="CIP107:CIX107"/>
    <mergeCell ref="CIY107:CJG107"/>
    <mergeCell ref="CJH107:CJP107"/>
    <mergeCell ref="CJQ107:CJY107"/>
    <mergeCell ref="CJZ107:CKH107"/>
    <mergeCell ref="CKI107:CKQ107"/>
    <mergeCell ref="CGN107:CGV107"/>
    <mergeCell ref="CGW107:CHE107"/>
    <mergeCell ref="CHF107:CHN107"/>
    <mergeCell ref="CHO107:CHW107"/>
    <mergeCell ref="CHX107:CIF107"/>
    <mergeCell ref="CIG107:CIO107"/>
    <mergeCell ref="CEL107:CET107"/>
    <mergeCell ref="CEU107:CFC107"/>
    <mergeCell ref="CFD107:CFL107"/>
    <mergeCell ref="CFM107:CFU107"/>
    <mergeCell ref="CFV107:CGD107"/>
    <mergeCell ref="CGE107:CGM107"/>
    <mergeCell ref="CCJ107:CCR107"/>
    <mergeCell ref="CCS107:CDA107"/>
    <mergeCell ref="CDB107:CDJ107"/>
    <mergeCell ref="CDK107:CDS107"/>
    <mergeCell ref="CDT107:CEB107"/>
    <mergeCell ref="CEC107:CEK107"/>
    <mergeCell ref="CAH107:CAP107"/>
    <mergeCell ref="CAQ107:CAY107"/>
    <mergeCell ref="CAZ107:CBH107"/>
    <mergeCell ref="CBI107:CBQ107"/>
    <mergeCell ref="CBR107:CBZ107"/>
    <mergeCell ref="CCA107:CCI107"/>
    <mergeCell ref="BYF107:BYN107"/>
    <mergeCell ref="BYO107:BYW107"/>
    <mergeCell ref="BYX107:BZF107"/>
    <mergeCell ref="BZG107:BZO107"/>
    <mergeCell ref="BZP107:BZX107"/>
    <mergeCell ref="BZY107:CAG107"/>
    <mergeCell ref="BWD107:BWL107"/>
    <mergeCell ref="BWM107:BWU107"/>
    <mergeCell ref="BWV107:BXD107"/>
    <mergeCell ref="BXE107:BXM107"/>
    <mergeCell ref="BXN107:BXV107"/>
    <mergeCell ref="BXW107:BYE107"/>
    <mergeCell ref="BUB107:BUJ107"/>
    <mergeCell ref="BUK107:BUS107"/>
    <mergeCell ref="BUT107:BVB107"/>
    <mergeCell ref="BVC107:BVK107"/>
    <mergeCell ref="BVL107:BVT107"/>
    <mergeCell ref="BVU107:BWC107"/>
    <mergeCell ref="BRZ107:BSH107"/>
    <mergeCell ref="BSI107:BSQ107"/>
    <mergeCell ref="BSR107:BSZ107"/>
    <mergeCell ref="BTA107:BTI107"/>
    <mergeCell ref="BTJ107:BTR107"/>
    <mergeCell ref="BTS107:BUA107"/>
    <mergeCell ref="BPX107:BQF107"/>
    <mergeCell ref="BQG107:BQO107"/>
    <mergeCell ref="BQP107:BQX107"/>
    <mergeCell ref="BQY107:BRG107"/>
    <mergeCell ref="BRH107:BRP107"/>
    <mergeCell ref="BRQ107:BRY107"/>
    <mergeCell ref="BNV107:BOD107"/>
    <mergeCell ref="BOE107:BOM107"/>
    <mergeCell ref="BON107:BOV107"/>
    <mergeCell ref="BOW107:BPE107"/>
    <mergeCell ref="BPF107:BPN107"/>
    <mergeCell ref="BPO107:BPW107"/>
    <mergeCell ref="BLT107:BMB107"/>
    <mergeCell ref="BMC107:BMK107"/>
    <mergeCell ref="BML107:BMT107"/>
    <mergeCell ref="BMU107:BNC107"/>
    <mergeCell ref="BND107:BNL107"/>
    <mergeCell ref="BNM107:BNU107"/>
    <mergeCell ref="BJR107:BJZ107"/>
    <mergeCell ref="BKA107:BKI107"/>
    <mergeCell ref="BKJ107:BKR107"/>
    <mergeCell ref="BKS107:BLA107"/>
    <mergeCell ref="BLB107:BLJ107"/>
    <mergeCell ref="BLK107:BLS107"/>
    <mergeCell ref="BHP107:BHX107"/>
    <mergeCell ref="BHY107:BIG107"/>
    <mergeCell ref="BIH107:BIP107"/>
    <mergeCell ref="BIQ107:BIY107"/>
    <mergeCell ref="BIZ107:BJH107"/>
    <mergeCell ref="BJI107:BJQ107"/>
    <mergeCell ref="BFN107:BFV107"/>
    <mergeCell ref="BFW107:BGE107"/>
    <mergeCell ref="BGF107:BGN107"/>
    <mergeCell ref="BGO107:BGW107"/>
    <mergeCell ref="BGX107:BHF107"/>
    <mergeCell ref="BHG107:BHO107"/>
    <mergeCell ref="BDL107:BDT107"/>
    <mergeCell ref="BDU107:BEC107"/>
    <mergeCell ref="BED107:BEL107"/>
    <mergeCell ref="BEM107:BEU107"/>
    <mergeCell ref="BEV107:BFD107"/>
    <mergeCell ref="BFE107:BFM107"/>
    <mergeCell ref="BBJ107:BBR107"/>
    <mergeCell ref="BBS107:BCA107"/>
    <mergeCell ref="BCB107:BCJ107"/>
    <mergeCell ref="BCK107:BCS107"/>
    <mergeCell ref="BCT107:BDB107"/>
    <mergeCell ref="BDC107:BDK107"/>
    <mergeCell ref="AZH107:AZP107"/>
    <mergeCell ref="AZQ107:AZY107"/>
    <mergeCell ref="AZZ107:BAH107"/>
    <mergeCell ref="BAI107:BAQ107"/>
    <mergeCell ref="BAR107:BAZ107"/>
    <mergeCell ref="BBA107:BBI107"/>
    <mergeCell ref="AXF107:AXN107"/>
    <mergeCell ref="AXO107:AXW107"/>
    <mergeCell ref="AXX107:AYF107"/>
    <mergeCell ref="AYG107:AYO107"/>
    <mergeCell ref="AYP107:AYX107"/>
    <mergeCell ref="AYY107:AZG107"/>
    <mergeCell ref="AVD107:AVL107"/>
    <mergeCell ref="AVM107:AVU107"/>
    <mergeCell ref="AVV107:AWD107"/>
    <mergeCell ref="AWE107:AWM107"/>
    <mergeCell ref="AWN107:AWV107"/>
    <mergeCell ref="AWW107:AXE107"/>
    <mergeCell ref="ATB107:ATJ107"/>
    <mergeCell ref="ATK107:ATS107"/>
    <mergeCell ref="ATT107:AUB107"/>
    <mergeCell ref="AUC107:AUK107"/>
    <mergeCell ref="AUL107:AUT107"/>
    <mergeCell ref="AUU107:AVC107"/>
    <mergeCell ref="AQZ107:ARH107"/>
    <mergeCell ref="ARI107:ARQ107"/>
    <mergeCell ref="ARR107:ARZ107"/>
    <mergeCell ref="ASA107:ASI107"/>
    <mergeCell ref="ASJ107:ASR107"/>
    <mergeCell ref="ASS107:ATA107"/>
    <mergeCell ref="AOX107:APF107"/>
    <mergeCell ref="APG107:APO107"/>
    <mergeCell ref="APP107:APX107"/>
    <mergeCell ref="APY107:AQG107"/>
    <mergeCell ref="AQH107:AQP107"/>
    <mergeCell ref="AQQ107:AQY107"/>
    <mergeCell ref="AMV107:AND107"/>
    <mergeCell ref="ANE107:ANM107"/>
    <mergeCell ref="ANN107:ANV107"/>
    <mergeCell ref="ANW107:AOE107"/>
    <mergeCell ref="AOF107:AON107"/>
    <mergeCell ref="AOO107:AOW107"/>
    <mergeCell ref="AKT107:ALB107"/>
    <mergeCell ref="ALC107:ALK107"/>
    <mergeCell ref="ALL107:ALT107"/>
    <mergeCell ref="ALU107:AMC107"/>
    <mergeCell ref="AMD107:AML107"/>
    <mergeCell ref="AMM107:AMU107"/>
    <mergeCell ref="AIR107:AIZ107"/>
    <mergeCell ref="AJA107:AJI107"/>
    <mergeCell ref="AJJ107:AJR107"/>
    <mergeCell ref="AJS107:AKA107"/>
    <mergeCell ref="AKB107:AKJ107"/>
    <mergeCell ref="AKK107:AKS107"/>
    <mergeCell ref="AGP107:AGX107"/>
    <mergeCell ref="AGY107:AHG107"/>
    <mergeCell ref="AHH107:AHP107"/>
    <mergeCell ref="AHQ107:AHY107"/>
    <mergeCell ref="AHZ107:AIH107"/>
    <mergeCell ref="AII107:AIQ107"/>
    <mergeCell ref="AEN107:AEV107"/>
    <mergeCell ref="AEW107:AFE107"/>
    <mergeCell ref="AFF107:AFN107"/>
    <mergeCell ref="AFO107:AFW107"/>
    <mergeCell ref="AFX107:AGF107"/>
    <mergeCell ref="AGG107:AGO107"/>
    <mergeCell ref="ACL107:ACT107"/>
    <mergeCell ref="ACU107:ADC107"/>
    <mergeCell ref="ADD107:ADL107"/>
    <mergeCell ref="ADM107:ADU107"/>
    <mergeCell ref="ADV107:AED107"/>
    <mergeCell ref="AEE107:AEM107"/>
    <mergeCell ref="AAJ107:AAR107"/>
    <mergeCell ref="AAS107:ABA107"/>
    <mergeCell ref="ABB107:ABJ107"/>
    <mergeCell ref="ABK107:ABS107"/>
    <mergeCell ref="ABT107:ACB107"/>
    <mergeCell ref="ACC107:ACK107"/>
    <mergeCell ref="YH107:YP107"/>
    <mergeCell ref="YQ107:YY107"/>
    <mergeCell ref="YZ107:ZH107"/>
    <mergeCell ref="ZI107:ZQ107"/>
    <mergeCell ref="ZR107:ZZ107"/>
    <mergeCell ref="AAA107:AAI107"/>
    <mergeCell ref="WF107:WN107"/>
    <mergeCell ref="WO107:WW107"/>
    <mergeCell ref="WX107:XF107"/>
    <mergeCell ref="XG107:XO107"/>
    <mergeCell ref="XP107:XX107"/>
    <mergeCell ref="XY107:YG107"/>
    <mergeCell ref="UD107:UL107"/>
    <mergeCell ref="UM107:UU107"/>
    <mergeCell ref="UV107:VD107"/>
    <mergeCell ref="VE107:VM107"/>
    <mergeCell ref="VN107:VV107"/>
    <mergeCell ref="VW107:WE107"/>
    <mergeCell ref="SB107:SJ107"/>
    <mergeCell ref="SK107:SS107"/>
    <mergeCell ref="ST107:TB107"/>
    <mergeCell ref="TC107:TK107"/>
    <mergeCell ref="TL107:TT107"/>
    <mergeCell ref="TU107:UC107"/>
    <mergeCell ref="PZ107:QH107"/>
    <mergeCell ref="QI107:QQ107"/>
    <mergeCell ref="QR107:QZ107"/>
    <mergeCell ref="RA107:RI107"/>
    <mergeCell ref="RJ107:RR107"/>
    <mergeCell ref="RS107:SA107"/>
    <mergeCell ref="NX107:OF107"/>
    <mergeCell ref="OG107:OO107"/>
    <mergeCell ref="OP107:OX107"/>
    <mergeCell ref="OY107:PG107"/>
    <mergeCell ref="PH107:PP107"/>
    <mergeCell ref="PQ107:PY107"/>
    <mergeCell ref="LV107:MD107"/>
    <mergeCell ref="ME107:MM107"/>
    <mergeCell ref="MN107:MV107"/>
    <mergeCell ref="MW107:NE107"/>
    <mergeCell ref="NF107:NN107"/>
    <mergeCell ref="NO107:NW107"/>
    <mergeCell ref="JT107:KB107"/>
    <mergeCell ref="KC107:KK107"/>
    <mergeCell ref="KL107:KT107"/>
    <mergeCell ref="KU107:LC107"/>
    <mergeCell ref="LD107:LL107"/>
    <mergeCell ref="LM107:LU107"/>
    <mergeCell ref="HR107:HZ107"/>
    <mergeCell ref="IA107:II107"/>
    <mergeCell ref="IJ107:IR107"/>
    <mergeCell ref="IS107:JA107"/>
    <mergeCell ref="JB107:JJ107"/>
    <mergeCell ref="JK107:JS107"/>
    <mergeCell ref="FP107:FX107"/>
    <mergeCell ref="FY107:GG107"/>
    <mergeCell ref="GH107:GP107"/>
    <mergeCell ref="GQ107:GY107"/>
    <mergeCell ref="GZ107:HH107"/>
    <mergeCell ref="HI107:HQ107"/>
    <mergeCell ref="DN107:DV107"/>
    <mergeCell ref="DW107:EE107"/>
    <mergeCell ref="EF107:EN107"/>
    <mergeCell ref="EO107:EW107"/>
    <mergeCell ref="EX107:FF107"/>
    <mergeCell ref="FG107:FO107"/>
    <mergeCell ref="BL107:BT107"/>
    <mergeCell ref="BU107:CC107"/>
    <mergeCell ref="CD107:CL107"/>
    <mergeCell ref="CM107:CU107"/>
    <mergeCell ref="CV107:DD107"/>
    <mergeCell ref="DE107:DM107"/>
    <mergeCell ref="XFA85:XFD85"/>
    <mergeCell ref="B88:D88"/>
    <mergeCell ref="E88:H88"/>
    <mergeCell ref="A107:I107"/>
    <mergeCell ref="J107:R107"/>
    <mergeCell ref="S107:AA107"/>
    <mergeCell ref="AB107:AJ107"/>
    <mergeCell ref="AK107:AS107"/>
    <mergeCell ref="AT107:BB107"/>
    <mergeCell ref="BC107:BK107"/>
    <mergeCell ref="XCY85:XDG85"/>
    <mergeCell ref="XDH85:XDP85"/>
    <mergeCell ref="XDQ85:XDY85"/>
    <mergeCell ref="XDZ85:XEH85"/>
    <mergeCell ref="XEI85:XEQ85"/>
    <mergeCell ref="XER85:XEZ85"/>
    <mergeCell ref="XAW85:XBE85"/>
    <mergeCell ref="XBF85:XBN85"/>
    <mergeCell ref="XBO85:XBW85"/>
    <mergeCell ref="XBX85:XCF85"/>
    <mergeCell ref="XCG85:XCO85"/>
    <mergeCell ref="XCP85:XCX85"/>
    <mergeCell ref="WYU85:WZC85"/>
    <mergeCell ref="WZD85:WZL85"/>
    <mergeCell ref="WZM85:WZU85"/>
    <mergeCell ref="WZV85:XAD85"/>
    <mergeCell ref="XAE85:XAM85"/>
    <mergeCell ref="XAN85:XAV85"/>
    <mergeCell ref="WWS85:WXA85"/>
    <mergeCell ref="WXB85:WXJ85"/>
    <mergeCell ref="WXK85:WXS85"/>
    <mergeCell ref="WXT85:WYB85"/>
    <mergeCell ref="WYC85:WYK85"/>
    <mergeCell ref="WYL85:WYT85"/>
    <mergeCell ref="WUQ85:WUY85"/>
    <mergeCell ref="WUZ85:WVH85"/>
    <mergeCell ref="WVI85:WVQ85"/>
    <mergeCell ref="WVR85:WVZ85"/>
    <mergeCell ref="WWA85:WWI85"/>
    <mergeCell ref="WWJ85:WWR85"/>
    <mergeCell ref="WSO85:WSW85"/>
    <mergeCell ref="WSX85:WTF85"/>
    <mergeCell ref="WTG85:WTO85"/>
    <mergeCell ref="WTP85:WTX85"/>
    <mergeCell ref="WTY85:WUG85"/>
    <mergeCell ref="WUH85:WUP85"/>
    <mergeCell ref="WQM85:WQU85"/>
    <mergeCell ref="WQV85:WRD85"/>
    <mergeCell ref="WRE85:WRM85"/>
    <mergeCell ref="WRN85:WRV85"/>
    <mergeCell ref="WRW85:WSE85"/>
    <mergeCell ref="WSF85:WSN85"/>
    <mergeCell ref="WOK85:WOS85"/>
    <mergeCell ref="WOT85:WPB85"/>
    <mergeCell ref="WPC85:WPK85"/>
    <mergeCell ref="WPL85:WPT85"/>
    <mergeCell ref="WPU85:WQC85"/>
    <mergeCell ref="WQD85:WQL85"/>
    <mergeCell ref="WMI85:WMQ85"/>
    <mergeCell ref="WMR85:WMZ85"/>
    <mergeCell ref="WNA85:WNI85"/>
    <mergeCell ref="WNJ85:WNR85"/>
    <mergeCell ref="WNS85:WOA85"/>
    <mergeCell ref="WOB85:WOJ85"/>
    <mergeCell ref="WKG85:WKO85"/>
    <mergeCell ref="WKP85:WKX85"/>
    <mergeCell ref="WKY85:WLG85"/>
    <mergeCell ref="WLH85:WLP85"/>
    <mergeCell ref="WLQ85:WLY85"/>
    <mergeCell ref="WLZ85:WMH85"/>
    <mergeCell ref="WIE85:WIM85"/>
    <mergeCell ref="WIN85:WIV85"/>
    <mergeCell ref="WIW85:WJE85"/>
    <mergeCell ref="WJF85:WJN85"/>
    <mergeCell ref="WJO85:WJW85"/>
    <mergeCell ref="WJX85:WKF85"/>
    <mergeCell ref="WGC85:WGK85"/>
    <mergeCell ref="WGL85:WGT85"/>
    <mergeCell ref="WGU85:WHC85"/>
    <mergeCell ref="WHD85:WHL85"/>
    <mergeCell ref="WHM85:WHU85"/>
    <mergeCell ref="WHV85:WID85"/>
    <mergeCell ref="WEA85:WEI85"/>
    <mergeCell ref="WEJ85:WER85"/>
    <mergeCell ref="WES85:WFA85"/>
    <mergeCell ref="WFB85:WFJ85"/>
    <mergeCell ref="WFK85:WFS85"/>
    <mergeCell ref="WFT85:WGB85"/>
    <mergeCell ref="WBY85:WCG85"/>
    <mergeCell ref="WCH85:WCP85"/>
    <mergeCell ref="WCQ85:WCY85"/>
    <mergeCell ref="WCZ85:WDH85"/>
    <mergeCell ref="WDI85:WDQ85"/>
    <mergeCell ref="WDR85:WDZ85"/>
    <mergeCell ref="VZW85:WAE85"/>
    <mergeCell ref="WAF85:WAN85"/>
    <mergeCell ref="WAO85:WAW85"/>
    <mergeCell ref="WAX85:WBF85"/>
    <mergeCell ref="WBG85:WBO85"/>
    <mergeCell ref="WBP85:WBX85"/>
    <mergeCell ref="VXU85:VYC85"/>
    <mergeCell ref="VYD85:VYL85"/>
    <mergeCell ref="VYM85:VYU85"/>
    <mergeCell ref="VYV85:VZD85"/>
    <mergeCell ref="VZE85:VZM85"/>
    <mergeCell ref="VZN85:VZV85"/>
    <mergeCell ref="VVS85:VWA85"/>
    <mergeCell ref="VWB85:VWJ85"/>
    <mergeCell ref="VWK85:VWS85"/>
    <mergeCell ref="VWT85:VXB85"/>
    <mergeCell ref="VXC85:VXK85"/>
    <mergeCell ref="VXL85:VXT85"/>
    <mergeCell ref="VTQ85:VTY85"/>
    <mergeCell ref="VTZ85:VUH85"/>
    <mergeCell ref="VUI85:VUQ85"/>
    <mergeCell ref="VUR85:VUZ85"/>
    <mergeCell ref="VVA85:VVI85"/>
    <mergeCell ref="VVJ85:VVR85"/>
    <mergeCell ref="VRO85:VRW85"/>
    <mergeCell ref="VRX85:VSF85"/>
    <mergeCell ref="VSG85:VSO85"/>
    <mergeCell ref="VSP85:VSX85"/>
    <mergeCell ref="VSY85:VTG85"/>
    <mergeCell ref="VTH85:VTP85"/>
    <mergeCell ref="VPM85:VPU85"/>
    <mergeCell ref="VPV85:VQD85"/>
    <mergeCell ref="VQE85:VQM85"/>
    <mergeCell ref="VQN85:VQV85"/>
    <mergeCell ref="VQW85:VRE85"/>
    <mergeCell ref="VRF85:VRN85"/>
    <mergeCell ref="VNK85:VNS85"/>
    <mergeCell ref="VNT85:VOB85"/>
    <mergeCell ref="VOC85:VOK85"/>
    <mergeCell ref="VOL85:VOT85"/>
    <mergeCell ref="VOU85:VPC85"/>
    <mergeCell ref="VPD85:VPL85"/>
    <mergeCell ref="VLI85:VLQ85"/>
    <mergeCell ref="VLR85:VLZ85"/>
    <mergeCell ref="VMA85:VMI85"/>
    <mergeCell ref="VMJ85:VMR85"/>
    <mergeCell ref="VMS85:VNA85"/>
    <mergeCell ref="VNB85:VNJ85"/>
    <mergeCell ref="VJG85:VJO85"/>
    <mergeCell ref="VJP85:VJX85"/>
    <mergeCell ref="VJY85:VKG85"/>
    <mergeCell ref="VKH85:VKP85"/>
    <mergeCell ref="VKQ85:VKY85"/>
    <mergeCell ref="VKZ85:VLH85"/>
    <mergeCell ref="VHE85:VHM85"/>
    <mergeCell ref="VHN85:VHV85"/>
    <mergeCell ref="VHW85:VIE85"/>
    <mergeCell ref="VIF85:VIN85"/>
    <mergeCell ref="VIO85:VIW85"/>
    <mergeCell ref="VIX85:VJF85"/>
    <mergeCell ref="VFC85:VFK85"/>
    <mergeCell ref="VFL85:VFT85"/>
    <mergeCell ref="VFU85:VGC85"/>
    <mergeCell ref="VGD85:VGL85"/>
    <mergeCell ref="VGM85:VGU85"/>
    <mergeCell ref="VGV85:VHD85"/>
    <mergeCell ref="VDA85:VDI85"/>
    <mergeCell ref="VDJ85:VDR85"/>
    <mergeCell ref="VDS85:VEA85"/>
    <mergeCell ref="VEB85:VEJ85"/>
    <mergeCell ref="VEK85:VES85"/>
    <mergeCell ref="VET85:VFB85"/>
    <mergeCell ref="VAY85:VBG85"/>
    <mergeCell ref="VBH85:VBP85"/>
    <mergeCell ref="VBQ85:VBY85"/>
    <mergeCell ref="VBZ85:VCH85"/>
    <mergeCell ref="VCI85:VCQ85"/>
    <mergeCell ref="VCR85:VCZ85"/>
    <mergeCell ref="UYW85:UZE85"/>
    <mergeCell ref="UZF85:UZN85"/>
    <mergeCell ref="UZO85:UZW85"/>
    <mergeCell ref="UZX85:VAF85"/>
    <mergeCell ref="VAG85:VAO85"/>
    <mergeCell ref="VAP85:VAX85"/>
    <mergeCell ref="UWU85:UXC85"/>
    <mergeCell ref="UXD85:UXL85"/>
    <mergeCell ref="UXM85:UXU85"/>
    <mergeCell ref="UXV85:UYD85"/>
    <mergeCell ref="UYE85:UYM85"/>
    <mergeCell ref="UYN85:UYV85"/>
    <mergeCell ref="UUS85:UVA85"/>
    <mergeCell ref="UVB85:UVJ85"/>
    <mergeCell ref="UVK85:UVS85"/>
    <mergeCell ref="UVT85:UWB85"/>
    <mergeCell ref="UWC85:UWK85"/>
    <mergeCell ref="UWL85:UWT85"/>
    <mergeCell ref="USQ85:USY85"/>
    <mergeCell ref="USZ85:UTH85"/>
    <mergeCell ref="UTI85:UTQ85"/>
    <mergeCell ref="UTR85:UTZ85"/>
    <mergeCell ref="UUA85:UUI85"/>
    <mergeCell ref="UUJ85:UUR85"/>
    <mergeCell ref="UQO85:UQW85"/>
    <mergeCell ref="UQX85:URF85"/>
    <mergeCell ref="URG85:URO85"/>
    <mergeCell ref="URP85:URX85"/>
    <mergeCell ref="URY85:USG85"/>
    <mergeCell ref="USH85:USP85"/>
    <mergeCell ref="UOM85:UOU85"/>
    <mergeCell ref="UOV85:UPD85"/>
    <mergeCell ref="UPE85:UPM85"/>
    <mergeCell ref="UPN85:UPV85"/>
    <mergeCell ref="UPW85:UQE85"/>
    <mergeCell ref="UQF85:UQN85"/>
    <mergeCell ref="UMK85:UMS85"/>
    <mergeCell ref="UMT85:UNB85"/>
    <mergeCell ref="UNC85:UNK85"/>
    <mergeCell ref="UNL85:UNT85"/>
    <mergeCell ref="UNU85:UOC85"/>
    <mergeCell ref="UOD85:UOL85"/>
    <mergeCell ref="UKI85:UKQ85"/>
    <mergeCell ref="UKR85:UKZ85"/>
    <mergeCell ref="ULA85:ULI85"/>
    <mergeCell ref="ULJ85:ULR85"/>
    <mergeCell ref="ULS85:UMA85"/>
    <mergeCell ref="UMB85:UMJ85"/>
    <mergeCell ref="UIG85:UIO85"/>
    <mergeCell ref="UIP85:UIX85"/>
    <mergeCell ref="UIY85:UJG85"/>
    <mergeCell ref="UJH85:UJP85"/>
    <mergeCell ref="UJQ85:UJY85"/>
    <mergeCell ref="UJZ85:UKH85"/>
    <mergeCell ref="UGE85:UGM85"/>
    <mergeCell ref="UGN85:UGV85"/>
    <mergeCell ref="UGW85:UHE85"/>
    <mergeCell ref="UHF85:UHN85"/>
    <mergeCell ref="UHO85:UHW85"/>
    <mergeCell ref="UHX85:UIF85"/>
    <mergeCell ref="UEC85:UEK85"/>
    <mergeCell ref="UEL85:UET85"/>
    <mergeCell ref="UEU85:UFC85"/>
    <mergeCell ref="UFD85:UFL85"/>
    <mergeCell ref="UFM85:UFU85"/>
    <mergeCell ref="UFV85:UGD85"/>
    <mergeCell ref="UCA85:UCI85"/>
    <mergeCell ref="UCJ85:UCR85"/>
    <mergeCell ref="UCS85:UDA85"/>
    <mergeCell ref="UDB85:UDJ85"/>
    <mergeCell ref="UDK85:UDS85"/>
    <mergeCell ref="UDT85:UEB85"/>
    <mergeCell ref="TZY85:UAG85"/>
    <mergeCell ref="UAH85:UAP85"/>
    <mergeCell ref="UAQ85:UAY85"/>
    <mergeCell ref="UAZ85:UBH85"/>
    <mergeCell ref="UBI85:UBQ85"/>
    <mergeCell ref="UBR85:UBZ85"/>
    <mergeCell ref="TXW85:TYE85"/>
    <mergeCell ref="TYF85:TYN85"/>
    <mergeCell ref="TYO85:TYW85"/>
    <mergeCell ref="TYX85:TZF85"/>
    <mergeCell ref="TZG85:TZO85"/>
    <mergeCell ref="TZP85:TZX85"/>
    <mergeCell ref="TVU85:TWC85"/>
    <mergeCell ref="TWD85:TWL85"/>
    <mergeCell ref="TWM85:TWU85"/>
    <mergeCell ref="TWV85:TXD85"/>
    <mergeCell ref="TXE85:TXM85"/>
    <mergeCell ref="TXN85:TXV85"/>
    <mergeCell ref="TTS85:TUA85"/>
    <mergeCell ref="TUB85:TUJ85"/>
    <mergeCell ref="TUK85:TUS85"/>
    <mergeCell ref="TUT85:TVB85"/>
    <mergeCell ref="TVC85:TVK85"/>
    <mergeCell ref="TVL85:TVT85"/>
    <mergeCell ref="TRQ85:TRY85"/>
    <mergeCell ref="TRZ85:TSH85"/>
    <mergeCell ref="TSI85:TSQ85"/>
    <mergeCell ref="TSR85:TSZ85"/>
    <mergeCell ref="TTA85:TTI85"/>
    <mergeCell ref="TTJ85:TTR85"/>
    <mergeCell ref="TPO85:TPW85"/>
    <mergeCell ref="TPX85:TQF85"/>
    <mergeCell ref="TQG85:TQO85"/>
    <mergeCell ref="TQP85:TQX85"/>
    <mergeCell ref="TQY85:TRG85"/>
    <mergeCell ref="TRH85:TRP85"/>
    <mergeCell ref="TNM85:TNU85"/>
    <mergeCell ref="TNV85:TOD85"/>
    <mergeCell ref="TOE85:TOM85"/>
    <mergeCell ref="TON85:TOV85"/>
    <mergeCell ref="TOW85:TPE85"/>
    <mergeCell ref="TPF85:TPN85"/>
    <mergeCell ref="TLK85:TLS85"/>
    <mergeCell ref="TLT85:TMB85"/>
    <mergeCell ref="TMC85:TMK85"/>
    <mergeCell ref="TML85:TMT85"/>
    <mergeCell ref="TMU85:TNC85"/>
    <mergeCell ref="TND85:TNL85"/>
    <mergeCell ref="TJI85:TJQ85"/>
    <mergeCell ref="TJR85:TJZ85"/>
    <mergeCell ref="TKA85:TKI85"/>
    <mergeCell ref="TKJ85:TKR85"/>
    <mergeCell ref="TKS85:TLA85"/>
    <mergeCell ref="TLB85:TLJ85"/>
    <mergeCell ref="THG85:THO85"/>
    <mergeCell ref="THP85:THX85"/>
    <mergeCell ref="THY85:TIG85"/>
    <mergeCell ref="TIH85:TIP85"/>
    <mergeCell ref="TIQ85:TIY85"/>
    <mergeCell ref="TIZ85:TJH85"/>
    <mergeCell ref="TFE85:TFM85"/>
    <mergeCell ref="TFN85:TFV85"/>
    <mergeCell ref="TFW85:TGE85"/>
    <mergeCell ref="TGF85:TGN85"/>
    <mergeCell ref="TGO85:TGW85"/>
    <mergeCell ref="TGX85:THF85"/>
    <mergeCell ref="TDC85:TDK85"/>
    <mergeCell ref="TDL85:TDT85"/>
    <mergeCell ref="TDU85:TEC85"/>
    <mergeCell ref="TED85:TEL85"/>
    <mergeCell ref="TEM85:TEU85"/>
    <mergeCell ref="TEV85:TFD85"/>
    <mergeCell ref="TBA85:TBI85"/>
    <mergeCell ref="TBJ85:TBR85"/>
    <mergeCell ref="TBS85:TCA85"/>
    <mergeCell ref="TCB85:TCJ85"/>
    <mergeCell ref="TCK85:TCS85"/>
    <mergeCell ref="TCT85:TDB85"/>
    <mergeCell ref="SYY85:SZG85"/>
    <mergeCell ref="SZH85:SZP85"/>
    <mergeCell ref="SZQ85:SZY85"/>
    <mergeCell ref="SZZ85:TAH85"/>
    <mergeCell ref="TAI85:TAQ85"/>
    <mergeCell ref="TAR85:TAZ85"/>
    <mergeCell ref="SWW85:SXE85"/>
    <mergeCell ref="SXF85:SXN85"/>
    <mergeCell ref="SXO85:SXW85"/>
    <mergeCell ref="SXX85:SYF85"/>
    <mergeCell ref="SYG85:SYO85"/>
    <mergeCell ref="SYP85:SYX85"/>
    <mergeCell ref="SUU85:SVC85"/>
    <mergeCell ref="SVD85:SVL85"/>
    <mergeCell ref="SVM85:SVU85"/>
    <mergeCell ref="SVV85:SWD85"/>
    <mergeCell ref="SWE85:SWM85"/>
    <mergeCell ref="SWN85:SWV85"/>
    <mergeCell ref="SSS85:STA85"/>
    <mergeCell ref="STB85:STJ85"/>
    <mergeCell ref="STK85:STS85"/>
    <mergeCell ref="STT85:SUB85"/>
    <mergeCell ref="SUC85:SUK85"/>
    <mergeCell ref="SUL85:SUT85"/>
    <mergeCell ref="SQQ85:SQY85"/>
    <mergeCell ref="SQZ85:SRH85"/>
    <mergeCell ref="SRI85:SRQ85"/>
    <mergeCell ref="SRR85:SRZ85"/>
    <mergeCell ref="SSA85:SSI85"/>
    <mergeCell ref="SSJ85:SSR85"/>
    <mergeCell ref="SOO85:SOW85"/>
    <mergeCell ref="SOX85:SPF85"/>
    <mergeCell ref="SPG85:SPO85"/>
    <mergeCell ref="SPP85:SPX85"/>
    <mergeCell ref="SPY85:SQG85"/>
    <mergeCell ref="SQH85:SQP85"/>
    <mergeCell ref="SMM85:SMU85"/>
    <mergeCell ref="SMV85:SND85"/>
    <mergeCell ref="SNE85:SNM85"/>
    <mergeCell ref="SNN85:SNV85"/>
    <mergeCell ref="SNW85:SOE85"/>
    <mergeCell ref="SOF85:SON85"/>
    <mergeCell ref="SKK85:SKS85"/>
    <mergeCell ref="SKT85:SLB85"/>
    <mergeCell ref="SLC85:SLK85"/>
    <mergeCell ref="SLL85:SLT85"/>
    <mergeCell ref="SLU85:SMC85"/>
    <mergeCell ref="SMD85:SML85"/>
    <mergeCell ref="SII85:SIQ85"/>
    <mergeCell ref="SIR85:SIZ85"/>
    <mergeCell ref="SJA85:SJI85"/>
    <mergeCell ref="SJJ85:SJR85"/>
    <mergeCell ref="SJS85:SKA85"/>
    <mergeCell ref="SKB85:SKJ85"/>
    <mergeCell ref="SGG85:SGO85"/>
    <mergeCell ref="SGP85:SGX85"/>
    <mergeCell ref="SGY85:SHG85"/>
    <mergeCell ref="SHH85:SHP85"/>
    <mergeCell ref="SHQ85:SHY85"/>
    <mergeCell ref="SHZ85:SIH85"/>
    <mergeCell ref="SEE85:SEM85"/>
    <mergeCell ref="SEN85:SEV85"/>
    <mergeCell ref="SEW85:SFE85"/>
    <mergeCell ref="SFF85:SFN85"/>
    <mergeCell ref="SFO85:SFW85"/>
    <mergeCell ref="SFX85:SGF85"/>
    <mergeCell ref="SCC85:SCK85"/>
    <mergeCell ref="SCL85:SCT85"/>
    <mergeCell ref="SCU85:SDC85"/>
    <mergeCell ref="SDD85:SDL85"/>
    <mergeCell ref="SDM85:SDU85"/>
    <mergeCell ref="SDV85:SED85"/>
    <mergeCell ref="SAA85:SAI85"/>
    <mergeCell ref="SAJ85:SAR85"/>
    <mergeCell ref="SAS85:SBA85"/>
    <mergeCell ref="SBB85:SBJ85"/>
    <mergeCell ref="SBK85:SBS85"/>
    <mergeCell ref="SBT85:SCB85"/>
    <mergeCell ref="RXY85:RYG85"/>
    <mergeCell ref="RYH85:RYP85"/>
    <mergeCell ref="RYQ85:RYY85"/>
    <mergeCell ref="RYZ85:RZH85"/>
    <mergeCell ref="RZI85:RZQ85"/>
    <mergeCell ref="RZR85:RZZ85"/>
    <mergeCell ref="RVW85:RWE85"/>
    <mergeCell ref="RWF85:RWN85"/>
    <mergeCell ref="RWO85:RWW85"/>
    <mergeCell ref="RWX85:RXF85"/>
    <mergeCell ref="RXG85:RXO85"/>
    <mergeCell ref="RXP85:RXX85"/>
    <mergeCell ref="RTU85:RUC85"/>
    <mergeCell ref="RUD85:RUL85"/>
    <mergeCell ref="RUM85:RUU85"/>
    <mergeCell ref="RUV85:RVD85"/>
    <mergeCell ref="RVE85:RVM85"/>
    <mergeCell ref="RVN85:RVV85"/>
    <mergeCell ref="RRS85:RSA85"/>
    <mergeCell ref="RSB85:RSJ85"/>
    <mergeCell ref="RSK85:RSS85"/>
    <mergeCell ref="RST85:RTB85"/>
    <mergeCell ref="RTC85:RTK85"/>
    <mergeCell ref="RTL85:RTT85"/>
    <mergeCell ref="RPQ85:RPY85"/>
    <mergeCell ref="RPZ85:RQH85"/>
    <mergeCell ref="RQI85:RQQ85"/>
    <mergeCell ref="RQR85:RQZ85"/>
    <mergeCell ref="RRA85:RRI85"/>
    <mergeCell ref="RRJ85:RRR85"/>
    <mergeCell ref="RNO85:RNW85"/>
    <mergeCell ref="RNX85:ROF85"/>
    <mergeCell ref="ROG85:ROO85"/>
    <mergeCell ref="ROP85:ROX85"/>
    <mergeCell ref="ROY85:RPG85"/>
    <mergeCell ref="RPH85:RPP85"/>
    <mergeCell ref="RLM85:RLU85"/>
    <mergeCell ref="RLV85:RMD85"/>
    <mergeCell ref="RME85:RMM85"/>
    <mergeCell ref="RMN85:RMV85"/>
    <mergeCell ref="RMW85:RNE85"/>
    <mergeCell ref="RNF85:RNN85"/>
    <mergeCell ref="RJK85:RJS85"/>
    <mergeCell ref="RJT85:RKB85"/>
    <mergeCell ref="RKC85:RKK85"/>
    <mergeCell ref="RKL85:RKT85"/>
    <mergeCell ref="RKU85:RLC85"/>
    <mergeCell ref="RLD85:RLL85"/>
    <mergeCell ref="RHI85:RHQ85"/>
    <mergeCell ref="RHR85:RHZ85"/>
    <mergeCell ref="RIA85:RII85"/>
    <mergeCell ref="RIJ85:RIR85"/>
    <mergeCell ref="RIS85:RJA85"/>
    <mergeCell ref="RJB85:RJJ85"/>
    <mergeCell ref="RFG85:RFO85"/>
    <mergeCell ref="RFP85:RFX85"/>
    <mergeCell ref="RFY85:RGG85"/>
    <mergeCell ref="RGH85:RGP85"/>
    <mergeCell ref="RGQ85:RGY85"/>
    <mergeCell ref="RGZ85:RHH85"/>
    <mergeCell ref="RDE85:RDM85"/>
    <mergeCell ref="RDN85:RDV85"/>
    <mergeCell ref="RDW85:REE85"/>
    <mergeCell ref="REF85:REN85"/>
    <mergeCell ref="REO85:REW85"/>
    <mergeCell ref="REX85:RFF85"/>
    <mergeCell ref="RBC85:RBK85"/>
    <mergeCell ref="RBL85:RBT85"/>
    <mergeCell ref="RBU85:RCC85"/>
    <mergeCell ref="RCD85:RCL85"/>
    <mergeCell ref="RCM85:RCU85"/>
    <mergeCell ref="RCV85:RDD85"/>
    <mergeCell ref="QZA85:QZI85"/>
    <mergeCell ref="QZJ85:QZR85"/>
    <mergeCell ref="QZS85:RAA85"/>
    <mergeCell ref="RAB85:RAJ85"/>
    <mergeCell ref="RAK85:RAS85"/>
    <mergeCell ref="RAT85:RBB85"/>
    <mergeCell ref="QWY85:QXG85"/>
    <mergeCell ref="QXH85:QXP85"/>
    <mergeCell ref="QXQ85:QXY85"/>
    <mergeCell ref="QXZ85:QYH85"/>
    <mergeCell ref="QYI85:QYQ85"/>
    <mergeCell ref="QYR85:QYZ85"/>
    <mergeCell ref="QUW85:QVE85"/>
    <mergeCell ref="QVF85:QVN85"/>
    <mergeCell ref="QVO85:QVW85"/>
    <mergeCell ref="QVX85:QWF85"/>
    <mergeCell ref="QWG85:QWO85"/>
    <mergeCell ref="QWP85:QWX85"/>
    <mergeCell ref="QSU85:QTC85"/>
    <mergeCell ref="QTD85:QTL85"/>
    <mergeCell ref="QTM85:QTU85"/>
    <mergeCell ref="QTV85:QUD85"/>
    <mergeCell ref="QUE85:QUM85"/>
    <mergeCell ref="QUN85:QUV85"/>
    <mergeCell ref="QQS85:QRA85"/>
    <mergeCell ref="QRB85:QRJ85"/>
    <mergeCell ref="QRK85:QRS85"/>
    <mergeCell ref="QRT85:QSB85"/>
    <mergeCell ref="QSC85:QSK85"/>
    <mergeCell ref="QSL85:QST85"/>
    <mergeCell ref="QOQ85:QOY85"/>
    <mergeCell ref="QOZ85:QPH85"/>
    <mergeCell ref="QPI85:QPQ85"/>
    <mergeCell ref="QPR85:QPZ85"/>
    <mergeCell ref="QQA85:QQI85"/>
    <mergeCell ref="QQJ85:QQR85"/>
    <mergeCell ref="QMO85:QMW85"/>
    <mergeCell ref="QMX85:QNF85"/>
    <mergeCell ref="QNG85:QNO85"/>
    <mergeCell ref="QNP85:QNX85"/>
    <mergeCell ref="QNY85:QOG85"/>
    <mergeCell ref="QOH85:QOP85"/>
    <mergeCell ref="QKM85:QKU85"/>
    <mergeCell ref="QKV85:QLD85"/>
    <mergeCell ref="QLE85:QLM85"/>
    <mergeCell ref="QLN85:QLV85"/>
    <mergeCell ref="QLW85:QME85"/>
    <mergeCell ref="QMF85:QMN85"/>
    <mergeCell ref="QIK85:QIS85"/>
    <mergeCell ref="QIT85:QJB85"/>
    <mergeCell ref="QJC85:QJK85"/>
    <mergeCell ref="QJL85:QJT85"/>
    <mergeCell ref="QJU85:QKC85"/>
    <mergeCell ref="QKD85:QKL85"/>
    <mergeCell ref="QGI85:QGQ85"/>
    <mergeCell ref="QGR85:QGZ85"/>
    <mergeCell ref="QHA85:QHI85"/>
    <mergeCell ref="QHJ85:QHR85"/>
    <mergeCell ref="QHS85:QIA85"/>
    <mergeCell ref="QIB85:QIJ85"/>
    <mergeCell ref="QEG85:QEO85"/>
    <mergeCell ref="QEP85:QEX85"/>
    <mergeCell ref="QEY85:QFG85"/>
    <mergeCell ref="QFH85:QFP85"/>
    <mergeCell ref="QFQ85:QFY85"/>
    <mergeCell ref="QFZ85:QGH85"/>
    <mergeCell ref="QCE85:QCM85"/>
    <mergeCell ref="QCN85:QCV85"/>
    <mergeCell ref="QCW85:QDE85"/>
    <mergeCell ref="QDF85:QDN85"/>
    <mergeCell ref="QDO85:QDW85"/>
    <mergeCell ref="QDX85:QEF85"/>
    <mergeCell ref="QAC85:QAK85"/>
    <mergeCell ref="QAL85:QAT85"/>
    <mergeCell ref="QAU85:QBC85"/>
    <mergeCell ref="QBD85:QBL85"/>
    <mergeCell ref="QBM85:QBU85"/>
    <mergeCell ref="QBV85:QCD85"/>
    <mergeCell ref="PYA85:PYI85"/>
    <mergeCell ref="PYJ85:PYR85"/>
    <mergeCell ref="PYS85:PZA85"/>
    <mergeCell ref="PZB85:PZJ85"/>
    <mergeCell ref="PZK85:PZS85"/>
    <mergeCell ref="PZT85:QAB85"/>
    <mergeCell ref="PVY85:PWG85"/>
    <mergeCell ref="PWH85:PWP85"/>
    <mergeCell ref="PWQ85:PWY85"/>
    <mergeCell ref="PWZ85:PXH85"/>
    <mergeCell ref="PXI85:PXQ85"/>
    <mergeCell ref="PXR85:PXZ85"/>
    <mergeCell ref="PTW85:PUE85"/>
    <mergeCell ref="PUF85:PUN85"/>
    <mergeCell ref="PUO85:PUW85"/>
    <mergeCell ref="PUX85:PVF85"/>
    <mergeCell ref="PVG85:PVO85"/>
    <mergeCell ref="PVP85:PVX85"/>
    <mergeCell ref="PRU85:PSC85"/>
    <mergeCell ref="PSD85:PSL85"/>
    <mergeCell ref="PSM85:PSU85"/>
    <mergeCell ref="PSV85:PTD85"/>
    <mergeCell ref="PTE85:PTM85"/>
    <mergeCell ref="PTN85:PTV85"/>
    <mergeCell ref="PPS85:PQA85"/>
    <mergeCell ref="PQB85:PQJ85"/>
    <mergeCell ref="PQK85:PQS85"/>
    <mergeCell ref="PQT85:PRB85"/>
    <mergeCell ref="PRC85:PRK85"/>
    <mergeCell ref="PRL85:PRT85"/>
    <mergeCell ref="PNQ85:PNY85"/>
    <mergeCell ref="PNZ85:POH85"/>
    <mergeCell ref="POI85:POQ85"/>
    <mergeCell ref="POR85:POZ85"/>
    <mergeCell ref="PPA85:PPI85"/>
    <mergeCell ref="PPJ85:PPR85"/>
    <mergeCell ref="PLO85:PLW85"/>
    <mergeCell ref="PLX85:PMF85"/>
    <mergeCell ref="PMG85:PMO85"/>
    <mergeCell ref="PMP85:PMX85"/>
    <mergeCell ref="PMY85:PNG85"/>
    <mergeCell ref="PNH85:PNP85"/>
    <mergeCell ref="PJM85:PJU85"/>
    <mergeCell ref="PJV85:PKD85"/>
    <mergeCell ref="PKE85:PKM85"/>
    <mergeCell ref="PKN85:PKV85"/>
    <mergeCell ref="PKW85:PLE85"/>
    <mergeCell ref="PLF85:PLN85"/>
    <mergeCell ref="PHK85:PHS85"/>
    <mergeCell ref="PHT85:PIB85"/>
    <mergeCell ref="PIC85:PIK85"/>
    <mergeCell ref="PIL85:PIT85"/>
    <mergeCell ref="PIU85:PJC85"/>
    <mergeCell ref="PJD85:PJL85"/>
    <mergeCell ref="PFI85:PFQ85"/>
    <mergeCell ref="PFR85:PFZ85"/>
    <mergeCell ref="PGA85:PGI85"/>
    <mergeCell ref="PGJ85:PGR85"/>
    <mergeCell ref="PGS85:PHA85"/>
    <mergeCell ref="PHB85:PHJ85"/>
    <mergeCell ref="PDG85:PDO85"/>
    <mergeCell ref="PDP85:PDX85"/>
    <mergeCell ref="PDY85:PEG85"/>
    <mergeCell ref="PEH85:PEP85"/>
    <mergeCell ref="PEQ85:PEY85"/>
    <mergeCell ref="PEZ85:PFH85"/>
    <mergeCell ref="PBE85:PBM85"/>
    <mergeCell ref="PBN85:PBV85"/>
    <mergeCell ref="PBW85:PCE85"/>
    <mergeCell ref="PCF85:PCN85"/>
    <mergeCell ref="PCO85:PCW85"/>
    <mergeCell ref="PCX85:PDF85"/>
    <mergeCell ref="OZC85:OZK85"/>
    <mergeCell ref="OZL85:OZT85"/>
    <mergeCell ref="OZU85:PAC85"/>
    <mergeCell ref="PAD85:PAL85"/>
    <mergeCell ref="PAM85:PAU85"/>
    <mergeCell ref="PAV85:PBD85"/>
    <mergeCell ref="OXA85:OXI85"/>
    <mergeCell ref="OXJ85:OXR85"/>
    <mergeCell ref="OXS85:OYA85"/>
    <mergeCell ref="OYB85:OYJ85"/>
    <mergeCell ref="OYK85:OYS85"/>
    <mergeCell ref="OYT85:OZB85"/>
    <mergeCell ref="OUY85:OVG85"/>
    <mergeCell ref="OVH85:OVP85"/>
    <mergeCell ref="OVQ85:OVY85"/>
    <mergeCell ref="OVZ85:OWH85"/>
    <mergeCell ref="OWI85:OWQ85"/>
    <mergeCell ref="OWR85:OWZ85"/>
    <mergeCell ref="OSW85:OTE85"/>
    <mergeCell ref="OTF85:OTN85"/>
    <mergeCell ref="OTO85:OTW85"/>
    <mergeCell ref="OTX85:OUF85"/>
    <mergeCell ref="OUG85:OUO85"/>
    <mergeCell ref="OUP85:OUX85"/>
    <mergeCell ref="OQU85:ORC85"/>
    <mergeCell ref="ORD85:ORL85"/>
    <mergeCell ref="ORM85:ORU85"/>
    <mergeCell ref="ORV85:OSD85"/>
    <mergeCell ref="OSE85:OSM85"/>
    <mergeCell ref="OSN85:OSV85"/>
    <mergeCell ref="OOS85:OPA85"/>
    <mergeCell ref="OPB85:OPJ85"/>
    <mergeCell ref="OPK85:OPS85"/>
    <mergeCell ref="OPT85:OQB85"/>
    <mergeCell ref="OQC85:OQK85"/>
    <mergeCell ref="OQL85:OQT85"/>
    <mergeCell ref="OMQ85:OMY85"/>
    <mergeCell ref="OMZ85:ONH85"/>
    <mergeCell ref="ONI85:ONQ85"/>
    <mergeCell ref="ONR85:ONZ85"/>
    <mergeCell ref="OOA85:OOI85"/>
    <mergeCell ref="OOJ85:OOR85"/>
    <mergeCell ref="OKO85:OKW85"/>
    <mergeCell ref="OKX85:OLF85"/>
    <mergeCell ref="OLG85:OLO85"/>
    <mergeCell ref="OLP85:OLX85"/>
    <mergeCell ref="OLY85:OMG85"/>
    <mergeCell ref="OMH85:OMP85"/>
    <mergeCell ref="OIM85:OIU85"/>
    <mergeCell ref="OIV85:OJD85"/>
    <mergeCell ref="OJE85:OJM85"/>
    <mergeCell ref="OJN85:OJV85"/>
    <mergeCell ref="OJW85:OKE85"/>
    <mergeCell ref="OKF85:OKN85"/>
    <mergeCell ref="OGK85:OGS85"/>
    <mergeCell ref="OGT85:OHB85"/>
    <mergeCell ref="OHC85:OHK85"/>
    <mergeCell ref="OHL85:OHT85"/>
    <mergeCell ref="OHU85:OIC85"/>
    <mergeCell ref="OID85:OIL85"/>
    <mergeCell ref="OEI85:OEQ85"/>
    <mergeCell ref="OER85:OEZ85"/>
    <mergeCell ref="OFA85:OFI85"/>
    <mergeCell ref="OFJ85:OFR85"/>
    <mergeCell ref="OFS85:OGA85"/>
    <mergeCell ref="OGB85:OGJ85"/>
    <mergeCell ref="OCG85:OCO85"/>
    <mergeCell ref="OCP85:OCX85"/>
    <mergeCell ref="OCY85:ODG85"/>
    <mergeCell ref="ODH85:ODP85"/>
    <mergeCell ref="ODQ85:ODY85"/>
    <mergeCell ref="ODZ85:OEH85"/>
    <mergeCell ref="OAE85:OAM85"/>
    <mergeCell ref="OAN85:OAV85"/>
    <mergeCell ref="OAW85:OBE85"/>
    <mergeCell ref="OBF85:OBN85"/>
    <mergeCell ref="OBO85:OBW85"/>
    <mergeCell ref="OBX85:OCF85"/>
    <mergeCell ref="NYC85:NYK85"/>
    <mergeCell ref="NYL85:NYT85"/>
    <mergeCell ref="NYU85:NZC85"/>
    <mergeCell ref="NZD85:NZL85"/>
    <mergeCell ref="NZM85:NZU85"/>
    <mergeCell ref="NZV85:OAD85"/>
    <mergeCell ref="NWA85:NWI85"/>
    <mergeCell ref="NWJ85:NWR85"/>
    <mergeCell ref="NWS85:NXA85"/>
    <mergeCell ref="NXB85:NXJ85"/>
    <mergeCell ref="NXK85:NXS85"/>
    <mergeCell ref="NXT85:NYB85"/>
    <mergeCell ref="NTY85:NUG85"/>
    <mergeCell ref="NUH85:NUP85"/>
    <mergeCell ref="NUQ85:NUY85"/>
    <mergeCell ref="NUZ85:NVH85"/>
    <mergeCell ref="NVI85:NVQ85"/>
    <mergeCell ref="NVR85:NVZ85"/>
    <mergeCell ref="NRW85:NSE85"/>
    <mergeCell ref="NSF85:NSN85"/>
    <mergeCell ref="NSO85:NSW85"/>
    <mergeCell ref="NSX85:NTF85"/>
    <mergeCell ref="NTG85:NTO85"/>
    <mergeCell ref="NTP85:NTX85"/>
    <mergeCell ref="NPU85:NQC85"/>
    <mergeCell ref="NQD85:NQL85"/>
    <mergeCell ref="NQM85:NQU85"/>
    <mergeCell ref="NQV85:NRD85"/>
    <mergeCell ref="NRE85:NRM85"/>
    <mergeCell ref="NRN85:NRV85"/>
    <mergeCell ref="NNS85:NOA85"/>
    <mergeCell ref="NOB85:NOJ85"/>
    <mergeCell ref="NOK85:NOS85"/>
    <mergeCell ref="NOT85:NPB85"/>
    <mergeCell ref="NPC85:NPK85"/>
    <mergeCell ref="NPL85:NPT85"/>
    <mergeCell ref="NLQ85:NLY85"/>
    <mergeCell ref="NLZ85:NMH85"/>
    <mergeCell ref="NMI85:NMQ85"/>
    <mergeCell ref="NMR85:NMZ85"/>
    <mergeCell ref="NNA85:NNI85"/>
    <mergeCell ref="NNJ85:NNR85"/>
    <mergeCell ref="NJO85:NJW85"/>
    <mergeCell ref="NJX85:NKF85"/>
    <mergeCell ref="NKG85:NKO85"/>
    <mergeCell ref="NKP85:NKX85"/>
    <mergeCell ref="NKY85:NLG85"/>
    <mergeCell ref="NLH85:NLP85"/>
    <mergeCell ref="NHM85:NHU85"/>
    <mergeCell ref="NHV85:NID85"/>
    <mergeCell ref="NIE85:NIM85"/>
    <mergeCell ref="NIN85:NIV85"/>
    <mergeCell ref="NIW85:NJE85"/>
    <mergeCell ref="NJF85:NJN85"/>
    <mergeCell ref="NFK85:NFS85"/>
    <mergeCell ref="NFT85:NGB85"/>
    <mergeCell ref="NGC85:NGK85"/>
    <mergeCell ref="NGL85:NGT85"/>
    <mergeCell ref="NGU85:NHC85"/>
    <mergeCell ref="NHD85:NHL85"/>
    <mergeCell ref="NDI85:NDQ85"/>
    <mergeCell ref="NDR85:NDZ85"/>
    <mergeCell ref="NEA85:NEI85"/>
    <mergeCell ref="NEJ85:NER85"/>
    <mergeCell ref="NES85:NFA85"/>
    <mergeCell ref="NFB85:NFJ85"/>
    <mergeCell ref="NBG85:NBO85"/>
    <mergeCell ref="NBP85:NBX85"/>
    <mergeCell ref="NBY85:NCG85"/>
    <mergeCell ref="NCH85:NCP85"/>
    <mergeCell ref="NCQ85:NCY85"/>
    <mergeCell ref="NCZ85:NDH85"/>
    <mergeCell ref="MZE85:MZM85"/>
    <mergeCell ref="MZN85:MZV85"/>
    <mergeCell ref="MZW85:NAE85"/>
    <mergeCell ref="NAF85:NAN85"/>
    <mergeCell ref="NAO85:NAW85"/>
    <mergeCell ref="NAX85:NBF85"/>
    <mergeCell ref="MXC85:MXK85"/>
    <mergeCell ref="MXL85:MXT85"/>
    <mergeCell ref="MXU85:MYC85"/>
    <mergeCell ref="MYD85:MYL85"/>
    <mergeCell ref="MYM85:MYU85"/>
    <mergeCell ref="MYV85:MZD85"/>
    <mergeCell ref="MVA85:MVI85"/>
    <mergeCell ref="MVJ85:MVR85"/>
    <mergeCell ref="MVS85:MWA85"/>
    <mergeCell ref="MWB85:MWJ85"/>
    <mergeCell ref="MWK85:MWS85"/>
    <mergeCell ref="MWT85:MXB85"/>
    <mergeCell ref="MSY85:MTG85"/>
    <mergeCell ref="MTH85:MTP85"/>
    <mergeCell ref="MTQ85:MTY85"/>
    <mergeCell ref="MTZ85:MUH85"/>
    <mergeCell ref="MUI85:MUQ85"/>
    <mergeCell ref="MUR85:MUZ85"/>
    <mergeCell ref="MQW85:MRE85"/>
    <mergeCell ref="MRF85:MRN85"/>
    <mergeCell ref="MRO85:MRW85"/>
    <mergeCell ref="MRX85:MSF85"/>
    <mergeCell ref="MSG85:MSO85"/>
    <mergeCell ref="MSP85:MSX85"/>
    <mergeCell ref="MOU85:MPC85"/>
    <mergeCell ref="MPD85:MPL85"/>
    <mergeCell ref="MPM85:MPU85"/>
    <mergeCell ref="MPV85:MQD85"/>
    <mergeCell ref="MQE85:MQM85"/>
    <mergeCell ref="MQN85:MQV85"/>
    <mergeCell ref="MMS85:MNA85"/>
    <mergeCell ref="MNB85:MNJ85"/>
    <mergeCell ref="MNK85:MNS85"/>
    <mergeCell ref="MNT85:MOB85"/>
    <mergeCell ref="MOC85:MOK85"/>
    <mergeCell ref="MOL85:MOT85"/>
    <mergeCell ref="MKQ85:MKY85"/>
    <mergeCell ref="MKZ85:MLH85"/>
    <mergeCell ref="MLI85:MLQ85"/>
    <mergeCell ref="MLR85:MLZ85"/>
    <mergeCell ref="MMA85:MMI85"/>
    <mergeCell ref="MMJ85:MMR85"/>
    <mergeCell ref="MIO85:MIW85"/>
    <mergeCell ref="MIX85:MJF85"/>
    <mergeCell ref="MJG85:MJO85"/>
    <mergeCell ref="MJP85:MJX85"/>
    <mergeCell ref="MJY85:MKG85"/>
    <mergeCell ref="MKH85:MKP85"/>
    <mergeCell ref="MGM85:MGU85"/>
    <mergeCell ref="MGV85:MHD85"/>
    <mergeCell ref="MHE85:MHM85"/>
    <mergeCell ref="MHN85:MHV85"/>
    <mergeCell ref="MHW85:MIE85"/>
    <mergeCell ref="MIF85:MIN85"/>
    <mergeCell ref="MEK85:MES85"/>
    <mergeCell ref="MET85:MFB85"/>
    <mergeCell ref="MFC85:MFK85"/>
    <mergeCell ref="MFL85:MFT85"/>
    <mergeCell ref="MFU85:MGC85"/>
    <mergeCell ref="MGD85:MGL85"/>
    <mergeCell ref="MCI85:MCQ85"/>
    <mergeCell ref="MCR85:MCZ85"/>
    <mergeCell ref="MDA85:MDI85"/>
    <mergeCell ref="MDJ85:MDR85"/>
    <mergeCell ref="MDS85:MEA85"/>
    <mergeCell ref="MEB85:MEJ85"/>
    <mergeCell ref="MAG85:MAO85"/>
    <mergeCell ref="MAP85:MAX85"/>
    <mergeCell ref="MAY85:MBG85"/>
    <mergeCell ref="MBH85:MBP85"/>
    <mergeCell ref="MBQ85:MBY85"/>
    <mergeCell ref="MBZ85:MCH85"/>
    <mergeCell ref="LYE85:LYM85"/>
    <mergeCell ref="LYN85:LYV85"/>
    <mergeCell ref="LYW85:LZE85"/>
    <mergeCell ref="LZF85:LZN85"/>
    <mergeCell ref="LZO85:LZW85"/>
    <mergeCell ref="LZX85:MAF85"/>
    <mergeCell ref="LWC85:LWK85"/>
    <mergeCell ref="LWL85:LWT85"/>
    <mergeCell ref="LWU85:LXC85"/>
    <mergeCell ref="LXD85:LXL85"/>
    <mergeCell ref="LXM85:LXU85"/>
    <mergeCell ref="LXV85:LYD85"/>
    <mergeCell ref="LUA85:LUI85"/>
    <mergeCell ref="LUJ85:LUR85"/>
    <mergeCell ref="LUS85:LVA85"/>
    <mergeCell ref="LVB85:LVJ85"/>
    <mergeCell ref="LVK85:LVS85"/>
    <mergeCell ref="LVT85:LWB85"/>
    <mergeCell ref="LRY85:LSG85"/>
    <mergeCell ref="LSH85:LSP85"/>
    <mergeCell ref="LSQ85:LSY85"/>
    <mergeCell ref="LSZ85:LTH85"/>
    <mergeCell ref="LTI85:LTQ85"/>
    <mergeCell ref="LTR85:LTZ85"/>
    <mergeCell ref="LPW85:LQE85"/>
    <mergeCell ref="LQF85:LQN85"/>
    <mergeCell ref="LQO85:LQW85"/>
    <mergeCell ref="LQX85:LRF85"/>
    <mergeCell ref="LRG85:LRO85"/>
    <mergeCell ref="LRP85:LRX85"/>
    <mergeCell ref="LNU85:LOC85"/>
    <mergeCell ref="LOD85:LOL85"/>
    <mergeCell ref="LOM85:LOU85"/>
    <mergeCell ref="LOV85:LPD85"/>
    <mergeCell ref="LPE85:LPM85"/>
    <mergeCell ref="LPN85:LPV85"/>
    <mergeCell ref="LLS85:LMA85"/>
    <mergeCell ref="LMB85:LMJ85"/>
    <mergeCell ref="LMK85:LMS85"/>
    <mergeCell ref="LMT85:LNB85"/>
    <mergeCell ref="LNC85:LNK85"/>
    <mergeCell ref="LNL85:LNT85"/>
    <mergeCell ref="LJQ85:LJY85"/>
    <mergeCell ref="LJZ85:LKH85"/>
    <mergeCell ref="LKI85:LKQ85"/>
    <mergeCell ref="LKR85:LKZ85"/>
    <mergeCell ref="LLA85:LLI85"/>
    <mergeCell ref="LLJ85:LLR85"/>
    <mergeCell ref="LHO85:LHW85"/>
    <mergeCell ref="LHX85:LIF85"/>
    <mergeCell ref="LIG85:LIO85"/>
    <mergeCell ref="LIP85:LIX85"/>
    <mergeCell ref="LIY85:LJG85"/>
    <mergeCell ref="LJH85:LJP85"/>
    <mergeCell ref="LFM85:LFU85"/>
    <mergeCell ref="LFV85:LGD85"/>
    <mergeCell ref="LGE85:LGM85"/>
    <mergeCell ref="LGN85:LGV85"/>
    <mergeCell ref="LGW85:LHE85"/>
    <mergeCell ref="LHF85:LHN85"/>
    <mergeCell ref="LDK85:LDS85"/>
    <mergeCell ref="LDT85:LEB85"/>
    <mergeCell ref="LEC85:LEK85"/>
    <mergeCell ref="LEL85:LET85"/>
    <mergeCell ref="LEU85:LFC85"/>
    <mergeCell ref="LFD85:LFL85"/>
    <mergeCell ref="LBI85:LBQ85"/>
    <mergeCell ref="LBR85:LBZ85"/>
    <mergeCell ref="LCA85:LCI85"/>
    <mergeCell ref="LCJ85:LCR85"/>
    <mergeCell ref="LCS85:LDA85"/>
    <mergeCell ref="LDB85:LDJ85"/>
    <mergeCell ref="KZG85:KZO85"/>
    <mergeCell ref="KZP85:KZX85"/>
    <mergeCell ref="KZY85:LAG85"/>
    <mergeCell ref="LAH85:LAP85"/>
    <mergeCell ref="LAQ85:LAY85"/>
    <mergeCell ref="LAZ85:LBH85"/>
    <mergeCell ref="KXE85:KXM85"/>
    <mergeCell ref="KXN85:KXV85"/>
    <mergeCell ref="KXW85:KYE85"/>
    <mergeCell ref="KYF85:KYN85"/>
    <mergeCell ref="KYO85:KYW85"/>
    <mergeCell ref="KYX85:KZF85"/>
    <mergeCell ref="KVC85:KVK85"/>
    <mergeCell ref="KVL85:KVT85"/>
    <mergeCell ref="KVU85:KWC85"/>
    <mergeCell ref="KWD85:KWL85"/>
    <mergeCell ref="KWM85:KWU85"/>
    <mergeCell ref="KWV85:KXD85"/>
    <mergeCell ref="KTA85:KTI85"/>
    <mergeCell ref="KTJ85:KTR85"/>
    <mergeCell ref="KTS85:KUA85"/>
    <mergeCell ref="KUB85:KUJ85"/>
    <mergeCell ref="KUK85:KUS85"/>
    <mergeCell ref="KUT85:KVB85"/>
    <mergeCell ref="KQY85:KRG85"/>
    <mergeCell ref="KRH85:KRP85"/>
    <mergeCell ref="KRQ85:KRY85"/>
    <mergeCell ref="KRZ85:KSH85"/>
    <mergeCell ref="KSI85:KSQ85"/>
    <mergeCell ref="KSR85:KSZ85"/>
    <mergeCell ref="KOW85:KPE85"/>
    <mergeCell ref="KPF85:KPN85"/>
    <mergeCell ref="KPO85:KPW85"/>
    <mergeCell ref="KPX85:KQF85"/>
    <mergeCell ref="KQG85:KQO85"/>
    <mergeCell ref="KQP85:KQX85"/>
    <mergeCell ref="KMU85:KNC85"/>
    <mergeCell ref="KND85:KNL85"/>
    <mergeCell ref="KNM85:KNU85"/>
    <mergeCell ref="KNV85:KOD85"/>
    <mergeCell ref="KOE85:KOM85"/>
    <mergeCell ref="KON85:KOV85"/>
    <mergeCell ref="KKS85:KLA85"/>
    <mergeCell ref="KLB85:KLJ85"/>
    <mergeCell ref="KLK85:KLS85"/>
    <mergeCell ref="KLT85:KMB85"/>
    <mergeCell ref="KMC85:KMK85"/>
    <mergeCell ref="KML85:KMT85"/>
    <mergeCell ref="KIQ85:KIY85"/>
    <mergeCell ref="KIZ85:KJH85"/>
    <mergeCell ref="KJI85:KJQ85"/>
    <mergeCell ref="KJR85:KJZ85"/>
    <mergeCell ref="KKA85:KKI85"/>
    <mergeCell ref="KKJ85:KKR85"/>
    <mergeCell ref="KGO85:KGW85"/>
    <mergeCell ref="KGX85:KHF85"/>
    <mergeCell ref="KHG85:KHO85"/>
    <mergeCell ref="KHP85:KHX85"/>
    <mergeCell ref="KHY85:KIG85"/>
    <mergeCell ref="KIH85:KIP85"/>
    <mergeCell ref="KEM85:KEU85"/>
    <mergeCell ref="KEV85:KFD85"/>
    <mergeCell ref="KFE85:KFM85"/>
    <mergeCell ref="KFN85:KFV85"/>
    <mergeCell ref="KFW85:KGE85"/>
    <mergeCell ref="KGF85:KGN85"/>
    <mergeCell ref="KCK85:KCS85"/>
    <mergeCell ref="KCT85:KDB85"/>
    <mergeCell ref="KDC85:KDK85"/>
    <mergeCell ref="KDL85:KDT85"/>
    <mergeCell ref="KDU85:KEC85"/>
    <mergeCell ref="KED85:KEL85"/>
    <mergeCell ref="KAI85:KAQ85"/>
    <mergeCell ref="KAR85:KAZ85"/>
    <mergeCell ref="KBA85:KBI85"/>
    <mergeCell ref="KBJ85:KBR85"/>
    <mergeCell ref="KBS85:KCA85"/>
    <mergeCell ref="KCB85:KCJ85"/>
    <mergeCell ref="JYG85:JYO85"/>
    <mergeCell ref="JYP85:JYX85"/>
    <mergeCell ref="JYY85:JZG85"/>
    <mergeCell ref="JZH85:JZP85"/>
    <mergeCell ref="JZQ85:JZY85"/>
    <mergeCell ref="JZZ85:KAH85"/>
    <mergeCell ref="JWE85:JWM85"/>
    <mergeCell ref="JWN85:JWV85"/>
    <mergeCell ref="JWW85:JXE85"/>
    <mergeCell ref="JXF85:JXN85"/>
    <mergeCell ref="JXO85:JXW85"/>
    <mergeCell ref="JXX85:JYF85"/>
    <mergeCell ref="JUC85:JUK85"/>
    <mergeCell ref="JUL85:JUT85"/>
    <mergeCell ref="JUU85:JVC85"/>
    <mergeCell ref="JVD85:JVL85"/>
    <mergeCell ref="JVM85:JVU85"/>
    <mergeCell ref="JVV85:JWD85"/>
    <mergeCell ref="JSA85:JSI85"/>
    <mergeCell ref="JSJ85:JSR85"/>
    <mergeCell ref="JSS85:JTA85"/>
    <mergeCell ref="JTB85:JTJ85"/>
    <mergeCell ref="JTK85:JTS85"/>
    <mergeCell ref="JTT85:JUB85"/>
    <mergeCell ref="JPY85:JQG85"/>
    <mergeCell ref="JQH85:JQP85"/>
    <mergeCell ref="JQQ85:JQY85"/>
    <mergeCell ref="JQZ85:JRH85"/>
    <mergeCell ref="JRI85:JRQ85"/>
    <mergeCell ref="JRR85:JRZ85"/>
    <mergeCell ref="JNW85:JOE85"/>
    <mergeCell ref="JOF85:JON85"/>
    <mergeCell ref="JOO85:JOW85"/>
    <mergeCell ref="JOX85:JPF85"/>
    <mergeCell ref="JPG85:JPO85"/>
    <mergeCell ref="JPP85:JPX85"/>
    <mergeCell ref="JLU85:JMC85"/>
    <mergeCell ref="JMD85:JML85"/>
    <mergeCell ref="JMM85:JMU85"/>
    <mergeCell ref="JMV85:JND85"/>
    <mergeCell ref="JNE85:JNM85"/>
    <mergeCell ref="JNN85:JNV85"/>
    <mergeCell ref="JJS85:JKA85"/>
    <mergeCell ref="JKB85:JKJ85"/>
    <mergeCell ref="JKK85:JKS85"/>
    <mergeCell ref="JKT85:JLB85"/>
    <mergeCell ref="JLC85:JLK85"/>
    <mergeCell ref="JLL85:JLT85"/>
    <mergeCell ref="JHQ85:JHY85"/>
    <mergeCell ref="JHZ85:JIH85"/>
    <mergeCell ref="JII85:JIQ85"/>
    <mergeCell ref="JIR85:JIZ85"/>
    <mergeCell ref="JJA85:JJI85"/>
    <mergeCell ref="JJJ85:JJR85"/>
    <mergeCell ref="JFO85:JFW85"/>
    <mergeCell ref="JFX85:JGF85"/>
    <mergeCell ref="JGG85:JGO85"/>
    <mergeCell ref="JGP85:JGX85"/>
    <mergeCell ref="JGY85:JHG85"/>
    <mergeCell ref="JHH85:JHP85"/>
    <mergeCell ref="JDM85:JDU85"/>
    <mergeCell ref="JDV85:JED85"/>
    <mergeCell ref="JEE85:JEM85"/>
    <mergeCell ref="JEN85:JEV85"/>
    <mergeCell ref="JEW85:JFE85"/>
    <mergeCell ref="JFF85:JFN85"/>
    <mergeCell ref="JBK85:JBS85"/>
    <mergeCell ref="JBT85:JCB85"/>
    <mergeCell ref="JCC85:JCK85"/>
    <mergeCell ref="JCL85:JCT85"/>
    <mergeCell ref="JCU85:JDC85"/>
    <mergeCell ref="JDD85:JDL85"/>
    <mergeCell ref="IZI85:IZQ85"/>
    <mergeCell ref="IZR85:IZZ85"/>
    <mergeCell ref="JAA85:JAI85"/>
    <mergeCell ref="JAJ85:JAR85"/>
    <mergeCell ref="JAS85:JBA85"/>
    <mergeCell ref="JBB85:JBJ85"/>
    <mergeCell ref="IXG85:IXO85"/>
    <mergeCell ref="IXP85:IXX85"/>
    <mergeCell ref="IXY85:IYG85"/>
    <mergeCell ref="IYH85:IYP85"/>
    <mergeCell ref="IYQ85:IYY85"/>
    <mergeCell ref="IYZ85:IZH85"/>
    <mergeCell ref="IVE85:IVM85"/>
    <mergeCell ref="IVN85:IVV85"/>
    <mergeCell ref="IVW85:IWE85"/>
    <mergeCell ref="IWF85:IWN85"/>
    <mergeCell ref="IWO85:IWW85"/>
    <mergeCell ref="IWX85:IXF85"/>
    <mergeCell ref="ITC85:ITK85"/>
    <mergeCell ref="ITL85:ITT85"/>
    <mergeCell ref="ITU85:IUC85"/>
    <mergeCell ref="IUD85:IUL85"/>
    <mergeCell ref="IUM85:IUU85"/>
    <mergeCell ref="IUV85:IVD85"/>
    <mergeCell ref="IRA85:IRI85"/>
    <mergeCell ref="IRJ85:IRR85"/>
    <mergeCell ref="IRS85:ISA85"/>
    <mergeCell ref="ISB85:ISJ85"/>
    <mergeCell ref="ISK85:ISS85"/>
    <mergeCell ref="IST85:ITB85"/>
    <mergeCell ref="IOY85:IPG85"/>
    <mergeCell ref="IPH85:IPP85"/>
    <mergeCell ref="IPQ85:IPY85"/>
    <mergeCell ref="IPZ85:IQH85"/>
    <mergeCell ref="IQI85:IQQ85"/>
    <mergeCell ref="IQR85:IQZ85"/>
    <mergeCell ref="IMW85:INE85"/>
    <mergeCell ref="INF85:INN85"/>
    <mergeCell ref="INO85:INW85"/>
    <mergeCell ref="INX85:IOF85"/>
    <mergeCell ref="IOG85:IOO85"/>
    <mergeCell ref="IOP85:IOX85"/>
    <mergeCell ref="IKU85:ILC85"/>
    <mergeCell ref="ILD85:ILL85"/>
    <mergeCell ref="ILM85:ILU85"/>
    <mergeCell ref="ILV85:IMD85"/>
    <mergeCell ref="IME85:IMM85"/>
    <mergeCell ref="IMN85:IMV85"/>
    <mergeCell ref="IIS85:IJA85"/>
    <mergeCell ref="IJB85:IJJ85"/>
    <mergeCell ref="IJK85:IJS85"/>
    <mergeCell ref="IJT85:IKB85"/>
    <mergeCell ref="IKC85:IKK85"/>
    <mergeCell ref="IKL85:IKT85"/>
    <mergeCell ref="IGQ85:IGY85"/>
    <mergeCell ref="IGZ85:IHH85"/>
    <mergeCell ref="IHI85:IHQ85"/>
    <mergeCell ref="IHR85:IHZ85"/>
    <mergeCell ref="IIA85:III85"/>
    <mergeCell ref="IIJ85:IIR85"/>
    <mergeCell ref="IEO85:IEW85"/>
    <mergeCell ref="IEX85:IFF85"/>
    <mergeCell ref="IFG85:IFO85"/>
    <mergeCell ref="IFP85:IFX85"/>
    <mergeCell ref="IFY85:IGG85"/>
    <mergeCell ref="IGH85:IGP85"/>
    <mergeCell ref="ICM85:ICU85"/>
    <mergeCell ref="ICV85:IDD85"/>
    <mergeCell ref="IDE85:IDM85"/>
    <mergeCell ref="IDN85:IDV85"/>
    <mergeCell ref="IDW85:IEE85"/>
    <mergeCell ref="IEF85:IEN85"/>
    <mergeCell ref="IAK85:IAS85"/>
    <mergeCell ref="IAT85:IBB85"/>
    <mergeCell ref="IBC85:IBK85"/>
    <mergeCell ref="IBL85:IBT85"/>
    <mergeCell ref="IBU85:ICC85"/>
    <mergeCell ref="ICD85:ICL85"/>
    <mergeCell ref="HYI85:HYQ85"/>
    <mergeCell ref="HYR85:HYZ85"/>
    <mergeCell ref="HZA85:HZI85"/>
    <mergeCell ref="HZJ85:HZR85"/>
    <mergeCell ref="HZS85:IAA85"/>
    <mergeCell ref="IAB85:IAJ85"/>
    <mergeCell ref="HWG85:HWO85"/>
    <mergeCell ref="HWP85:HWX85"/>
    <mergeCell ref="HWY85:HXG85"/>
    <mergeCell ref="HXH85:HXP85"/>
    <mergeCell ref="HXQ85:HXY85"/>
    <mergeCell ref="HXZ85:HYH85"/>
    <mergeCell ref="HUE85:HUM85"/>
    <mergeCell ref="HUN85:HUV85"/>
    <mergeCell ref="HUW85:HVE85"/>
    <mergeCell ref="HVF85:HVN85"/>
    <mergeCell ref="HVO85:HVW85"/>
    <mergeCell ref="HVX85:HWF85"/>
    <mergeCell ref="HSC85:HSK85"/>
    <mergeCell ref="HSL85:HST85"/>
    <mergeCell ref="HSU85:HTC85"/>
    <mergeCell ref="HTD85:HTL85"/>
    <mergeCell ref="HTM85:HTU85"/>
    <mergeCell ref="HTV85:HUD85"/>
    <mergeCell ref="HQA85:HQI85"/>
    <mergeCell ref="HQJ85:HQR85"/>
    <mergeCell ref="HQS85:HRA85"/>
    <mergeCell ref="HRB85:HRJ85"/>
    <mergeCell ref="HRK85:HRS85"/>
    <mergeCell ref="HRT85:HSB85"/>
    <mergeCell ref="HNY85:HOG85"/>
    <mergeCell ref="HOH85:HOP85"/>
    <mergeCell ref="HOQ85:HOY85"/>
    <mergeCell ref="HOZ85:HPH85"/>
    <mergeCell ref="HPI85:HPQ85"/>
    <mergeCell ref="HPR85:HPZ85"/>
    <mergeCell ref="HLW85:HME85"/>
    <mergeCell ref="HMF85:HMN85"/>
    <mergeCell ref="HMO85:HMW85"/>
    <mergeCell ref="HMX85:HNF85"/>
    <mergeCell ref="HNG85:HNO85"/>
    <mergeCell ref="HNP85:HNX85"/>
    <mergeCell ref="HJU85:HKC85"/>
    <mergeCell ref="HKD85:HKL85"/>
    <mergeCell ref="HKM85:HKU85"/>
    <mergeCell ref="HKV85:HLD85"/>
    <mergeCell ref="HLE85:HLM85"/>
    <mergeCell ref="HLN85:HLV85"/>
    <mergeCell ref="HHS85:HIA85"/>
    <mergeCell ref="HIB85:HIJ85"/>
    <mergeCell ref="HIK85:HIS85"/>
    <mergeCell ref="HIT85:HJB85"/>
    <mergeCell ref="HJC85:HJK85"/>
    <mergeCell ref="HJL85:HJT85"/>
    <mergeCell ref="HFQ85:HFY85"/>
    <mergeCell ref="HFZ85:HGH85"/>
    <mergeCell ref="HGI85:HGQ85"/>
    <mergeCell ref="HGR85:HGZ85"/>
    <mergeCell ref="HHA85:HHI85"/>
    <mergeCell ref="HHJ85:HHR85"/>
    <mergeCell ref="HDO85:HDW85"/>
    <mergeCell ref="HDX85:HEF85"/>
    <mergeCell ref="HEG85:HEO85"/>
    <mergeCell ref="HEP85:HEX85"/>
    <mergeCell ref="HEY85:HFG85"/>
    <mergeCell ref="HFH85:HFP85"/>
    <mergeCell ref="HBM85:HBU85"/>
    <mergeCell ref="HBV85:HCD85"/>
    <mergeCell ref="HCE85:HCM85"/>
    <mergeCell ref="HCN85:HCV85"/>
    <mergeCell ref="HCW85:HDE85"/>
    <mergeCell ref="HDF85:HDN85"/>
    <mergeCell ref="GZK85:GZS85"/>
    <mergeCell ref="GZT85:HAB85"/>
    <mergeCell ref="HAC85:HAK85"/>
    <mergeCell ref="HAL85:HAT85"/>
    <mergeCell ref="HAU85:HBC85"/>
    <mergeCell ref="HBD85:HBL85"/>
    <mergeCell ref="GXI85:GXQ85"/>
    <mergeCell ref="GXR85:GXZ85"/>
    <mergeCell ref="GYA85:GYI85"/>
    <mergeCell ref="GYJ85:GYR85"/>
    <mergeCell ref="GYS85:GZA85"/>
    <mergeCell ref="GZB85:GZJ85"/>
    <mergeCell ref="GVG85:GVO85"/>
    <mergeCell ref="GVP85:GVX85"/>
    <mergeCell ref="GVY85:GWG85"/>
    <mergeCell ref="GWH85:GWP85"/>
    <mergeCell ref="GWQ85:GWY85"/>
    <mergeCell ref="GWZ85:GXH85"/>
    <mergeCell ref="GTE85:GTM85"/>
    <mergeCell ref="GTN85:GTV85"/>
    <mergeCell ref="GTW85:GUE85"/>
    <mergeCell ref="GUF85:GUN85"/>
    <mergeCell ref="GUO85:GUW85"/>
    <mergeCell ref="GUX85:GVF85"/>
    <mergeCell ref="GRC85:GRK85"/>
    <mergeCell ref="GRL85:GRT85"/>
    <mergeCell ref="GRU85:GSC85"/>
    <mergeCell ref="GSD85:GSL85"/>
    <mergeCell ref="GSM85:GSU85"/>
    <mergeCell ref="GSV85:GTD85"/>
    <mergeCell ref="GPA85:GPI85"/>
    <mergeCell ref="GPJ85:GPR85"/>
    <mergeCell ref="GPS85:GQA85"/>
    <mergeCell ref="GQB85:GQJ85"/>
    <mergeCell ref="GQK85:GQS85"/>
    <mergeCell ref="GQT85:GRB85"/>
    <mergeCell ref="GMY85:GNG85"/>
    <mergeCell ref="GNH85:GNP85"/>
    <mergeCell ref="GNQ85:GNY85"/>
    <mergeCell ref="GNZ85:GOH85"/>
    <mergeCell ref="GOI85:GOQ85"/>
    <mergeCell ref="GOR85:GOZ85"/>
    <mergeCell ref="GKW85:GLE85"/>
    <mergeCell ref="GLF85:GLN85"/>
    <mergeCell ref="GLO85:GLW85"/>
    <mergeCell ref="GLX85:GMF85"/>
    <mergeCell ref="GMG85:GMO85"/>
    <mergeCell ref="GMP85:GMX85"/>
    <mergeCell ref="GIU85:GJC85"/>
    <mergeCell ref="GJD85:GJL85"/>
    <mergeCell ref="GJM85:GJU85"/>
    <mergeCell ref="GJV85:GKD85"/>
    <mergeCell ref="GKE85:GKM85"/>
    <mergeCell ref="GKN85:GKV85"/>
    <mergeCell ref="GGS85:GHA85"/>
    <mergeCell ref="GHB85:GHJ85"/>
    <mergeCell ref="GHK85:GHS85"/>
    <mergeCell ref="GHT85:GIB85"/>
    <mergeCell ref="GIC85:GIK85"/>
    <mergeCell ref="GIL85:GIT85"/>
    <mergeCell ref="GEQ85:GEY85"/>
    <mergeCell ref="GEZ85:GFH85"/>
    <mergeCell ref="GFI85:GFQ85"/>
    <mergeCell ref="GFR85:GFZ85"/>
    <mergeCell ref="GGA85:GGI85"/>
    <mergeCell ref="GGJ85:GGR85"/>
    <mergeCell ref="GCO85:GCW85"/>
    <mergeCell ref="GCX85:GDF85"/>
    <mergeCell ref="GDG85:GDO85"/>
    <mergeCell ref="GDP85:GDX85"/>
    <mergeCell ref="GDY85:GEG85"/>
    <mergeCell ref="GEH85:GEP85"/>
    <mergeCell ref="GAM85:GAU85"/>
    <mergeCell ref="GAV85:GBD85"/>
    <mergeCell ref="GBE85:GBM85"/>
    <mergeCell ref="GBN85:GBV85"/>
    <mergeCell ref="GBW85:GCE85"/>
    <mergeCell ref="GCF85:GCN85"/>
    <mergeCell ref="FYK85:FYS85"/>
    <mergeCell ref="FYT85:FZB85"/>
    <mergeCell ref="FZC85:FZK85"/>
    <mergeCell ref="FZL85:FZT85"/>
    <mergeCell ref="FZU85:GAC85"/>
    <mergeCell ref="GAD85:GAL85"/>
    <mergeCell ref="FWI85:FWQ85"/>
    <mergeCell ref="FWR85:FWZ85"/>
    <mergeCell ref="FXA85:FXI85"/>
    <mergeCell ref="FXJ85:FXR85"/>
    <mergeCell ref="FXS85:FYA85"/>
    <mergeCell ref="FYB85:FYJ85"/>
    <mergeCell ref="FUG85:FUO85"/>
    <mergeCell ref="FUP85:FUX85"/>
    <mergeCell ref="FUY85:FVG85"/>
    <mergeCell ref="FVH85:FVP85"/>
    <mergeCell ref="FVQ85:FVY85"/>
    <mergeCell ref="FVZ85:FWH85"/>
    <mergeCell ref="FSE85:FSM85"/>
    <mergeCell ref="FSN85:FSV85"/>
    <mergeCell ref="FSW85:FTE85"/>
    <mergeCell ref="FTF85:FTN85"/>
    <mergeCell ref="FTO85:FTW85"/>
    <mergeCell ref="FTX85:FUF85"/>
    <mergeCell ref="FQC85:FQK85"/>
    <mergeCell ref="FQL85:FQT85"/>
    <mergeCell ref="FQU85:FRC85"/>
    <mergeCell ref="FRD85:FRL85"/>
    <mergeCell ref="FRM85:FRU85"/>
    <mergeCell ref="FRV85:FSD85"/>
    <mergeCell ref="FOA85:FOI85"/>
    <mergeCell ref="FOJ85:FOR85"/>
    <mergeCell ref="FOS85:FPA85"/>
    <mergeCell ref="FPB85:FPJ85"/>
    <mergeCell ref="FPK85:FPS85"/>
    <mergeCell ref="FPT85:FQB85"/>
    <mergeCell ref="FLY85:FMG85"/>
    <mergeCell ref="FMH85:FMP85"/>
    <mergeCell ref="FMQ85:FMY85"/>
    <mergeCell ref="FMZ85:FNH85"/>
    <mergeCell ref="FNI85:FNQ85"/>
    <mergeCell ref="FNR85:FNZ85"/>
    <mergeCell ref="FJW85:FKE85"/>
    <mergeCell ref="FKF85:FKN85"/>
    <mergeCell ref="FKO85:FKW85"/>
    <mergeCell ref="FKX85:FLF85"/>
    <mergeCell ref="FLG85:FLO85"/>
    <mergeCell ref="FLP85:FLX85"/>
    <mergeCell ref="FHU85:FIC85"/>
    <mergeCell ref="FID85:FIL85"/>
    <mergeCell ref="FIM85:FIU85"/>
    <mergeCell ref="FIV85:FJD85"/>
    <mergeCell ref="FJE85:FJM85"/>
    <mergeCell ref="FJN85:FJV85"/>
    <mergeCell ref="FFS85:FGA85"/>
    <mergeCell ref="FGB85:FGJ85"/>
    <mergeCell ref="FGK85:FGS85"/>
    <mergeCell ref="FGT85:FHB85"/>
    <mergeCell ref="FHC85:FHK85"/>
    <mergeCell ref="FHL85:FHT85"/>
    <mergeCell ref="FDQ85:FDY85"/>
    <mergeCell ref="FDZ85:FEH85"/>
    <mergeCell ref="FEI85:FEQ85"/>
    <mergeCell ref="FER85:FEZ85"/>
    <mergeCell ref="FFA85:FFI85"/>
    <mergeCell ref="FFJ85:FFR85"/>
    <mergeCell ref="FBO85:FBW85"/>
    <mergeCell ref="FBX85:FCF85"/>
    <mergeCell ref="FCG85:FCO85"/>
    <mergeCell ref="FCP85:FCX85"/>
    <mergeCell ref="FCY85:FDG85"/>
    <mergeCell ref="FDH85:FDP85"/>
    <mergeCell ref="EZM85:EZU85"/>
    <mergeCell ref="EZV85:FAD85"/>
    <mergeCell ref="FAE85:FAM85"/>
    <mergeCell ref="FAN85:FAV85"/>
    <mergeCell ref="FAW85:FBE85"/>
    <mergeCell ref="FBF85:FBN85"/>
    <mergeCell ref="EXK85:EXS85"/>
    <mergeCell ref="EXT85:EYB85"/>
    <mergeCell ref="EYC85:EYK85"/>
    <mergeCell ref="EYL85:EYT85"/>
    <mergeCell ref="EYU85:EZC85"/>
    <mergeCell ref="EZD85:EZL85"/>
    <mergeCell ref="EVI85:EVQ85"/>
    <mergeCell ref="EVR85:EVZ85"/>
    <mergeCell ref="EWA85:EWI85"/>
    <mergeCell ref="EWJ85:EWR85"/>
    <mergeCell ref="EWS85:EXA85"/>
    <mergeCell ref="EXB85:EXJ85"/>
    <mergeCell ref="ETG85:ETO85"/>
    <mergeCell ref="ETP85:ETX85"/>
    <mergeCell ref="ETY85:EUG85"/>
    <mergeCell ref="EUH85:EUP85"/>
    <mergeCell ref="EUQ85:EUY85"/>
    <mergeCell ref="EUZ85:EVH85"/>
    <mergeCell ref="ERE85:ERM85"/>
    <mergeCell ref="ERN85:ERV85"/>
    <mergeCell ref="ERW85:ESE85"/>
    <mergeCell ref="ESF85:ESN85"/>
    <mergeCell ref="ESO85:ESW85"/>
    <mergeCell ref="ESX85:ETF85"/>
    <mergeCell ref="EPC85:EPK85"/>
    <mergeCell ref="EPL85:EPT85"/>
    <mergeCell ref="EPU85:EQC85"/>
    <mergeCell ref="EQD85:EQL85"/>
    <mergeCell ref="EQM85:EQU85"/>
    <mergeCell ref="EQV85:ERD85"/>
    <mergeCell ref="ENA85:ENI85"/>
    <mergeCell ref="ENJ85:ENR85"/>
    <mergeCell ref="ENS85:EOA85"/>
    <mergeCell ref="EOB85:EOJ85"/>
    <mergeCell ref="EOK85:EOS85"/>
    <mergeCell ref="EOT85:EPB85"/>
    <mergeCell ref="EKY85:ELG85"/>
    <mergeCell ref="ELH85:ELP85"/>
    <mergeCell ref="ELQ85:ELY85"/>
    <mergeCell ref="ELZ85:EMH85"/>
    <mergeCell ref="EMI85:EMQ85"/>
    <mergeCell ref="EMR85:EMZ85"/>
    <mergeCell ref="EIW85:EJE85"/>
    <mergeCell ref="EJF85:EJN85"/>
    <mergeCell ref="EJO85:EJW85"/>
    <mergeCell ref="EJX85:EKF85"/>
    <mergeCell ref="EKG85:EKO85"/>
    <mergeCell ref="EKP85:EKX85"/>
    <mergeCell ref="EGU85:EHC85"/>
    <mergeCell ref="EHD85:EHL85"/>
    <mergeCell ref="EHM85:EHU85"/>
    <mergeCell ref="EHV85:EID85"/>
    <mergeCell ref="EIE85:EIM85"/>
    <mergeCell ref="EIN85:EIV85"/>
    <mergeCell ref="EES85:EFA85"/>
    <mergeCell ref="EFB85:EFJ85"/>
    <mergeCell ref="EFK85:EFS85"/>
    <mergeCell ref="EFT85:EGB85"/>
    <mergeCell ref="EGC85:EGK85"/>
    <mergeCell ref="EGL85:EGT85"/>
    <mergeCell ref="ECQ85:ECY85"/>
    <mergeCell ref="ECZ85:EDH85"/>
    <mergeCell ref="EDI85:EDQ85"/>
    <mergeCell ref="EDR85:EDZ85"/>
    <mergeCell ref="EEA85:EEI85"/>
    <mergeCell ref="EEJ85:EER85"/>
    <mergeCell ref="EAO85:EAW85"/>
    <mergeCell ref="EAX85:EBF85"/>
    <mergeCell ref="EBG85:EBO85"/>
    <mergeCell ref="EBP85:EBX85"/>
    <mergeCell ref="EBY85:ECG85"/>
    <mergeCell ref="ECH85:ECP85"/>
    <mergeCell ref="DYM85:DYU85"/>
    <mergeCell ref="DYV85:DZD85"/>
    <mergeCell ref="DZE85:DZM85"/>
    <mergeCell ref="DZN85:DZV85"/>
    <mergeCell ref="DZW85:EAE85"/>
    <mergeCell ref="EAF85:EAN85"/>
    <mergeCell ref="DWK85:DWS85"/>
    <mergeCell ref="DWT85:DXB85"/>
    <mergeCell ref="DXC85:DXK85"/>
    <mergeCell ref="DXL85:DXT85"/>
    <mergeCell ref="DXU85:DYC85"/>
    <mergeCell ref="DYD85:DYL85"/>
    <mergeCell ref="DUI85:DUQ85"/>
    <mergeCell ref="DUR85:DUZ85"/>
    <mergeCell ref="DVA85:DVI85"/>
    <mergeCell ref="DVJ85:DVR85"/>
    <mergeCell ref="DVS85:DWA85"/>
    <mergeCell ref="DWB85:DWJ85"/>
    <mergeCell ref="DSG85:DSO85"/>
    <mergeCell ref="DSP85:DSX85"/>
    <mergeCell ref="DSY85:DTG85"/>
    <mergeCell ref="DTH85:DTP85"/>
    <mergeCell ref="DTQ85:DTY85"/>
    <mergeCell ref="DTZ85:DUH85"/>
    <mergeCell ref="DQE85:DQM85"/>
    <mergeCell ref="DQN85:DQV85"/>
    <mergeCell ref="DQW85:DRE85"/>
    <mergeCell ref="DRF85:DRN85"/>
    <mergeCell ref="DRO85:DRW85"/>
    <mergeCell ref="DRX85:DSF85"/>
    <mergeCell ref="DOC85:DOK85"/>
    <mergeCell ref="DOL85:DOT85"/>
    <mergeCell ref="DOU85:DPC85"/>
    <mergeCell ref="DPD85:DPL85"/>
    <mergeCell ref="DPM85:DPU85"/>
    <mergeCell ref="DPV85:DQD85"/>
    <mergeCell ref="DMA85:DMI85"/>
    <mergeCell ref="DMJ85:DMR85"/>
    <mergeCell ref="DMS85:DNA85"/>
    <mergeCell ref="DNB85:DNJ85"/>
    <mergeCell ref="DNK85:DNS85"/>
    <mergeCell ref="DNT85:DOB85"/>
    <mergeCell ref="DJY85:DKG85"/>
    <mergeCell ref="DKH85:DKP85"/>
    <mergeCell ref="DKQ85:DKY85"/>
    <mergeCell ref="DKZ85:DLH85"/>
    <mergeCell ref="DLI85:DLQ85"/>
    <mergeCell ref="DLR85:DLZ85"/>
    <mergeCell ref="DHW85:DIE85"/>
    <mergeCell ref="DIF85:DIN85"/>
    <mergeCell ref="DIO85:DIW85"/>
    <mergeCell ref="DIX85:DJF85"/>
    <mergeCell ref="DJG85:DJO85"/>
    <mergeCell ref="DJP85:DJX85"/>
    <mergeCell ref="DFU85:DGC85"/>
    <mergeCell ref="DGD85:DGL85"/>
    <mergeCell ref="DGM85:DGU85"/>
    <mergeCell ref="DGV85:DHD85"/>
    <mergeCell ref="DHE85:DHM85"/>
    <mergeCell ref="DHN85:DHV85"/>
    <mergeCell ref="DDS85:DEA85"/>
    <mergeCell ref="DEB85:DEJ85"/>
    <mergeCell ref="DEK85:DES85"/>
    <mergeCell ref="DET85:DFB85"/>
    <mergeCell ref="DFC85:DFK85"/>
    <mergeCell ref="DFL85:DFT85"/>
    <mergeCell ref="DBQ85:DBY85"/>
    <mergeCell ref="DBZ85:DCH85"/>
    <mergeCell ref="DCI85:DCQ85"/>
    <mergeCell ref="DCR85:DCZ85"/>
    <mergeCell ref="DDA85:DDI85"/>
    <mergeCell ref="DDJ85:DDR85"/>
    <mergeCell ref="CZO85:CZW85"/>
    <mergeCell ref="CZX85:DAF85"/>
    <mergeCell ref="DAG85:DAO85"/>
    <mergeCell ref="DAP85:DAX85"/>
    <mergeCell ref="DAY85:DBG85"/>
    <mergeCell ref="DBH85:DBP85"/>
    <mergeCell ref="CXM85:CXU85"/>
    <mergeCell ref="CXV85:CYD85"/>
    <mergeCell ref="CYE85:CYM85"/>
    <mergeCell ref="CYN85:CYV85"/>
    <mergeCell ref="CYW85:CZE85"/>
    <mergeCell ref="CZF85:CZN85"/>
    <mergeCell ref="CVK85:CVS85"/>
    <mergeCell ref="CVT85:CWB85"/>
    <mergeCell ref="CWC85:CWK85"/>
    <mergeCell ref="CWL85:CWT85"/>
    <mergeCell ref="CWU85:CXC85"/>
    <mergeCell ref="CXD85:CXL85"/>
    <mergeCell ref="CTI85:CTQ85"/>
    <mergeCell ref="CTR85:CTZ85"/>
    <mergeCell ref="CUA85:CUI85"/>
    <mergeCell ref="CUJ85:CUR85"/>
    <mergeCell ref="CUS85:CVA85"/>
    <mergeCell ref="CVB85:CVJ85"/>
    <mergeCell ref="CRG85:CRO85"/>
    <mergeCell ref="CRP85:CRX85"/>
    <mergeCell ref="CRY85:CSG85"/>
    <mergeCell ref="CSH85:CSP85"/>
    <mergeCell ref="CSQ85:CSY85"/>
    <mergeCell ref="CSZ85:CTH85"/>
    <mergeCell ref="CPE85:CPM85"/>
    <mergeCell ref="CPN85:CPV85"/>
    <mergeCell ref="CPW85:CQE85"/>
    <mergeCell ref="CQF85:CQN85"/>
    <mergeCell ref="CQO85:CQW85"/>
    <mergeCell ref="CQX85:CRF85"/>
    <mergeCell ref="CNC85:CNK85"/>
    <mergeCell ref="CNL85:CNT85"/>
    <mergeCell ref="CNU85:COC85"/>
    <mergeCell ref="COD85:COL85"/>
    <mergeCell ref="COM85:COU85"/>
    <mergeCell ref="COV85:CPD85"/>
    <mergeCell ref="CLA85:CLI85"/>
    <mergeCell ref="CLJ85:CLR85"/>
    <mergeCell ref="CLS85:CMA85"/>
    <mergeCell ref="CMB85:CMJ85"/>
    <mergeCell ref="CMK85:CMS85"/>
    <mergeCell ref="CMT85:CNB85"/>
    <mergeCell ref="CIY85:CJG85"/>
    <mergeCell ref="CJH85:CJP85"/>
    <mergeCell ref="CJQ85:CJY85"/>
    <mergeCell ref="CJZ85:CKH85"/>
    <mergeCell ref="CKI85:CKQ85"/>
    <mergeCell ref="CKR85:CKZ85"/>
    <mergeCell ref="CGW85:CHE85"/>
    <mergeCell ref="CHF85:CHN85"/>
    <mergeCell ref="CHO85:CHW85"/>
    <mergeCell ref="CHX85:CIF85"/>
    <mergeCell ref="CIG85:CIO85"/>
    <mergeCell ref="CIP85:CIX85"/>
    <mergeCell ref="CEU85:CFC85"/>
    <mergeCell ref="CFD85:CFL85"/>
    <mergeCell ref="CFM85:CFU85"/>
    <mergeCell ref="CFV85:CGD85"/>
    <mergeCell ref="CGE85:CGM85"/>
    <mergeCell ref="CGN85:CGV85"/>
    <mergeCell ref="CCS85:CDA85"/>
    <mergeCell ref="CDB85:CDJ85"/>
    <mergeCell ref="CDK85:CDS85"/>
    <mergeCell ref="CDT85:CEB85"/>
    <mergeCell ref="CEC85:CEK85"/>
    <mergeCell ref="CEL85:CET85"/>
    <mergeCell ref="CAQ85:CAY85"/>
    <mergeCell ref="CAZ85:CBH85"/>
    <mergeCell ref="CBI85:CBQ85"/>
    <mergeCell ref="CBR85:CBZ85"/>
    <mergeCell ref="CCA85:CCI85"/>
    <mergeCell ref="CCJ85:CCR85"/>
    <mergeCell ref="BYO85:BYW85"/>
    <mergeCell ref="BYX85:BZF85"/>
    <mergeCell ref="BZG85:BZO85"/>
    <mergeCell ref="BZP85:BZX85"/>
    <mergeCell ref="BZY85:CAG85"/>
    <mergeCell ref="CAH85:CAP85"/>
    <mergeCell ref="BWM85:BWU85"/>
    <mergeCell ref="BWV85:BXD85"/>
    <mergeCell ref="BXE85:BXM85"/>
    <mergeCell ref="BXN85:BXV85"/>
    <mergeCell ref="BXW85:BYE85"/>
    <mergeCell ref="BYF85:BYN85"/>
    <mergeCell ref="BUK85:BUS85"/>
    <mergeCell ref="BUT85:BVB85"/>
    <mergeCell ref="BVC85:BVK85"/>
    <mergeCell ref="BVL85:BVT85"/>
    <mergeCell ref="BVU85:BWC85"/>
    <mergeCell ref="BWD85:BWL85"/>
    <mergeCell ref="BSI85:BSQ85"/>
    <mergeCell ref="BSR85:BSZ85"/>
    <mergeCell ref="BTA85:BTI85"/>
    <mergeCell ref="BTJ85:BTR85"/>
    <mergeCell ref="BTS85:BUA85"/>
    <mergeCell ref="BUB85:BUJ85"/>
    <mergeCell ref="BQG85:BQO85"/>
    <mergeCell ref="BQP85:BQX85"/>
    <mergeCell ref="BQY85:BRG85"/>
    <mergeCell ref="BRH85:BRP85"/>
    <mergeCell ref="BRQ85:BRY85"/>
    <mergeCell ref="BRZ85:BSH85"/>
    <mergeCell ref="BOE85:BOM85"/>
    <mergeCell ref="BON85:BOV85"/>
    <mergeCell ref="BOW85:BPE85"/>
    <mergeCell ref="BPF85:BPN85"/>
    <mergeCell ref="BPO85:BPW85"/>
    <mergeCell ref="BPX85:BQF85"/>
    <mergeCell ref="BMC85:BMK85"/>
    <mergeCell ref="BML85:BMT85"/>
    <mergeCell ref="BMU85:BNC85"/>
    <mergeCell ref="BND85:BNL85"/>
    <mergeCell ref="BNM85:BNU85"/>
    <mergeCell ref="BNV85:BOD85"/>
    <mergeCell ref="BKA85:BKI85"/>
    <mergeCell ref="BKJ85:BKR85"/>
    <mergeCell ref="BKS85:BLA85"/>
    <mergeCell ref="BLB85:BLJ85"/>
    <mergeCell ref="BLK85:BLS85"/>
    <mergeCell ref="BLT85:BMB85"/>
    <mergeCell ref="BHY85:BIG85"/>
    <mergeCell ref="BIH85:BIP85"/>
    <mergeCell ref="BIQ85:BIY85"/>
    <mergeCell ref="BIZ85:BJH85"/>
    <mergeCell ref="BJI85:BJQ85"/>
    <mergeCell ref="BJR85:BJZ85"/>
    <mergeCell ref="BFW85:BGE85"/>
    <mergeCell ref="BGF85:BGN85"/>
    <mergeCell ref="BGO85:BGW85"/>
    <mergeCell ref="BGX85:BHF85"/>
    <mergeCell ref="BHG85:BHO85"/>
    <mergeCell ref="BHP85:BHX85"/>
    <mergeCell ref="BDU85:BEC85"/>
    <mergeCell ref="BED85:BEL85"/>
    <mergeCell ref="BEM85:BEU85"/>
    <mergeCell ref="BEV85:BFD85"/>
    <mergeCell ref="BFE85:BFM85"/>
    <mergeCell ref="BFN85:BFV85"/>
    <mergeCell ref="BBS85:BCA85"/>
    <mergeCell ref="BCB85:BCJ85"/>
    <mergeCell ref="BCK85:BCS85"/>
    <mergeCell ref="BCT85:BDB85"/>
    <mergeCell ref="BDC85:BDK85"/>
    <mergeCell ref="BDL85:BDT85"/>
    <mergeCell ref="AZQ85:AZY85"/>
    <mergeCell ref="AZZ85:BAH85"/>
    <mergeCell ref="BAI85:BAQ85"/>
    <mergeCell ref="BAR85:BAZ85"/>
    <mergeCell ref="BBA85:BBI85"/>
    <mergeCell ref="BBJ85:BBR85"/>
    <mergeCell ref="AXO85:AXW85"/>
    <mergeCell ref="AXX85:AYF85"/>
    <mergeCell ref="AYG85:AYO85"/>
    <mergeCell ref="AYP85:AYX85"/>
    <mergeCell ref="AYY85:AZG85"/>
    <mergeCell ref="AZH85:AZP85"/>
    <mergeCell ref="AVM85:AVU85"/>
    <mergeCell ref="AVV85:AWD85"/>
    <mergeCell ref="AWE85:AWM85"/>
    <mergeCell ref="AWN85:AWV85"/>
    <mergeCell ref="AWW85:AXE85"/>
    <mergeCell ref="AXF85:AXN85"/>
    <mergeCell ref="ATK85:ATS85"/>
    <mergeCell ref="ATT85:AUB85"/>
    <mergeCell ref="AUC85:AUK85"/>
    <mergeCell ref="AUL85:AUT85"/>
    <mergeCell ref="AUU85:AVC85"/>
    <mergeCell ref="AVD85:AVL85"/>
    <mergeCell ref="ARI85:ARQ85"/>
    <mergeCell ref="ARR85:ARZ85"/>
    <mergeCell ref="ASA85:ASI85"/>
    <mergeCell ref="ASJ85:ASR85"/>
    <mergeCell ref="ASS85:ATA85"/>
    <mergeCell ref="ATB85:ATJ85"/>
    <mergeCell ref="APG85:APO85"/>
    <mergeCell ref="APP85:APX85"/>
    <mergeCell ref="APY85:AQG85"/>
    <mergeCell ref="AQH85:AQP85"/>
    <mergeCell ref="AQQ85:AQY85"/>
    <mergeCell ref="AQZ85:ARH85"/>
    <mergeCell ref="ANE85:ANM85"/>
    <mergeCell ref="ANN85:ANV85"/>
    <mergeCell ref="ANW85:AOE85"/>
    <mergeCell ref="AOF85:AON85"/>
    <mergeCell ref="AOO85:AOW85"/>
    <mergeCell ref="AOX85:APF85"/>
    <mergeCell ref="ALC85:ALK85"/>
    <mergeCell ref="ALL85:ALT85"/>
    <mergeCell ref="ALU85:AMC85"/>
    <mergeCell ref="AMD85:AML85"/>
    <mergeCell ref="AMM85:AMU85"/>
    <mergeCell ref="AMV85:AND85"/>
    <mergeCell ref="AJA85:AJI85"/>
    <mergeCell ref="AJJ85:AJR85"/>
    <mergeCell ref="AJS85:AKA85"/>
    <mergeCell ref="AKB85:AKJ85"/>
    <mergeCell ref="AKK85:AKS85"/>
    <mergeCell ref="AKT85:ALB85"/>
    <mergeCell ref="AGY85:AHG85"/>
    <mergeCell ref="AHH85:AHP85"/>
    <mergeCell ref="AHQ85:AHY85"/>
    <mergeCell ref="AHZ85:AIH85"/>
    <mergeCell ref="AII85:AIQ85"/>
    <mergeCell ref="AIR85:AIZ85"/>
    <mergeCell ref="AEW85:AFE85"/>
    <mergeCell ref="AFF85:AFN85"/>
    <mergeCell ref="AFO85:AFW85"/>
    <mergeCell ref="AFX85:AGF85"/>
    <mergeCell ref="AGG85:AGO85"/>
    <mergeCell ref="AGP85:AGX85"/>
    <mergeCell ref="ACU85:ADC85"/>
    <mergeCell ref="ADD85:ADL85"/>
    <mergeCell ref="ADM85:ADU85"/>
    <mergeCell ref="ADV85:AED85"/>
    <mergeCell ref="AEE85:AEM85"/>
    <mergeCell ref="AEN85:AEV85"/>
    <mergeCell ref="AAS85:ABA85"/>
    <mergeCell ref="ABB85:ABJ85"/>
    <mergeCell ref="ABK85:ABS85"/>
    <mergeCell ref="ABT85:ACB85"/>
    <mergeCell ref="ACC85:ACK85"/>
    <mergeCell ref="ACL85:ACT85"/>
    <mergeCell ref="YQ85:YY85"/>
    <mergeCell ref="YZ85:ZH85"/>
    <mergeCell ref="ZI85:ZQ85"/>
    <mergeCell ref="ZR85:ZZ85"/>
    <mergeCell ref="AAA85:AAI85"/>
    <mergeCell ref="AAJ85:AAR85"/>
    <mergeCell ref="WO85:WW85"/>
    <mergeCell ref="WX85:XF85"/>
    <mergeCell ref="XG85:XO85"/>
    <mergeCell ref="XP85:XX85"/>
    <mergeCell ref="XY85:YG85"/>
    <mergeCell ref="YH85:YP85"/>
    <mergeCell ref="UM85:UU85"/>
    <mergeCell ref="UV85:VD85"/>
    <mergeCell ref="VE85:VM85"/>
    <mergeCell ref="VN85:VV85"/>
    <mergeCell ref="VW85:WE85"/>
    <mergeCell ref="WF85:WN85"/>
    <mergeCell ref="SK85:SS85"/>
    <mergeCell ref="ST85:TB85"/>
    <mergeCell ref="TC85:TK85"/>
    <mergeCell ref="TL85:TT85"/>
    <mergeCell ref="TU85:UC85"/>
    <mergeCell ref="UD85:UL85"/>
    <mergeCell ref="QI85:QQ85"/>
    <mergeCell ref="QR85:QZ85"/>
    <mergeCell ref="RA85:RI85"/>
    <mergeCell ref="RJ85:RR85"/>
    <mergeCell ref="RS85:SA85"/>
    <mergeCell ref="SB85:SJ85"/>
    <mergeCell ref="OG85:OO85"/>
    <mergeCell ref="OP85:OX85"/>
    <mergeCell ref="OY85:PG85"/>
    <mergeCell ref="PH85:PP85"/>
    <mergeCell ref="PQ85:PY85"/>
    <mergeCell ref="PZ85:QH85"/>
    <mergeCell ref="ME85:MM85"/>
    <mergeCell ref="MN85:MV85"/>
    <mergeCell ref="MW85:NE85"/>
    <mergeCell ref="NF85:NN85"/>
    <mergeCell ref="NO85:NW85"/>
    <mergeCell ref="NX85:OF85"/>
    <mergeCell ref="KC85:KK85"/>
    <mergeCell ref="KL85:KT85"/>
    <mergeCell ref="KU85:LC85"/>
    <mergeCell ref="LD85:LL85"/>
    <mergeCell ref="LM85:LU85"/>
    <mergeCell ref="LV85:MD85"/>
    <mergeCell ref="IA85:II85"/>
    <mergeCell ref="IJ85:IR85"/>
    <mergeCell ref="IS85:JA85"/>
    <mergeCell ref="JB85:JJ85"/>
    <mergeCell ref="JK85:JS85"/>
    <mergeCell ref="JT85:KB85"/>
    <mergeCell ref="FY85:GG85"/>
    <mergeCell ref="GH85:GP85"/>
    <mergeCell ref="GQ85:GY85"/>
    <mergeCell ref="GZ85:HH85"/>
    <mergeCell ref="HI85:HQ85"/>
    <mergeCell ref="HR85:HZ85"/>
    <mergeCell ref="DW85:EE85"/>
    <mergeCell ref="EF85:EN85"/>
    <mergeCell ref="EO85:EW85"/>
    <mergeCell ref="EX85:FF85"/>
    <mergeCell ref="FG85:FO85"/>
    <mergeCell ref="FP85:FX85"/>
    <mergeCell ref="BU85:CC85"/>
    <mergeCell ref="CD85:CL85"/>
    <mergeCell ref="CM85:CU85"/>
    <mergeCell ref="CV85:DD85"/>
    <mergeCell ref="DE85:DM85"/>
    <mergeCell ref="DN85:DV85"/>
    <mergeCell ref="XER82:XEZ82"/>
    <mergeCell ref="XFA82:XFD82"/>
    <mergeCell ref="A85:I85"/>
    <mergeCell ref="J85:R85"/>
    <mergeCell ref="S85:AA85"/>
    <mergeCell ref="AB85:AJ85"/>
    <mergeCell ref="AK85:AS85"/>
    <mergeCell ref="AT85:BB85"/>
    <mergeCell ref="BC85:BK85"/>
    <mergeCell ref="BL85:BT85"/>
    <mergeCell ref="XCP82:XCX82"/>
    <mergeCell ref="XCY82:XDG82"/>
    <mergeCell ref="XDH82:XDP82"/>
    <mergeCell ref="XDQ82:XDY82"/>
    <mergeCell ref="XDZ82:XEH82"/>
    <mergeCell ref="XEI82:XEQ82"/>
    <mergeCell ref="XAN82:XAV82"/>
    <mergeCell ref="XAW82:XBE82"/>
    <mergeCell ref="XBF82:XBN82"/>
    <mergeCell ref="XBO82:XBW82"/>
    <mergeCell ref="XBX82:XCF82"/>
    <mergeCell ref="XCG82:XCO82"/>
    <mergeCell ref="WYL82:WYT82"/>
    <mergeCell ref="WYU82:WZC82"/>
    <mergeCell ref="WZD82:WZL82"/>
    <mergeCell ref="WZM82:WZU82"/>
    <mergeCell ref="WZV82:XAD82"/>
    <mergeCell ref="XAE82:XAM82"/>
    <mergeCell ref="WWJ82:WWR82"/>
    <mergeCell ref="WWS82:WXA82"/>
    <mergeCell ref="WXB82:WXJ82"/>
    <mergeCell ref="WXK82:WXS82"/>
    <mergeCell ref="WXT82:WYB82"/>
    <mergeCell ref="WYC82:WYK82"/>
    <mergeCell ref="WUH82:WUP82"/>
    <mergeCell ref="WUQ82:WUY82"/>
    <mergeCell ref="WUZ82:WVH82"/>
    <mergeCell ref="WVI82:WVQ82"/>
    <mergeCell ref="WVR82:WVZ82"/>
    <mergeCell ref="WWA82:WWI82"/>
    <mergeCell ref="WSF82:WSN82"/>
    <mergeCell ref="WSO82:WSW82"/>
    <mergeCell ref="WSX82:WTF82"/>
    <mergeCell ref="WTG82:WTO82"/>
    <mergeCell ref="WTP82:WTX82"/>
    <mergeCell ref="WTY82:WUG82"/>
    <mergeCell ref="WQD82:WQL82"/>
    <mergeCell ref="WQM82:WQU82"/>
    <mergeCell ref="WQV82:WRD82"/>
    <mergeCell ref="WRE82:WRM82"/>
    <mergeCell ref="WRN82:WRV82"/>
    <mergeCell ref="WRW82:WSE82"/>
    <mergeCell ref="WOB82:WOJ82"/>
    <mergeCell ref="WOK82:WOS82"/>
    <mergeCell ref="WOT82:WPB82"/>
    <mergeCell ref="WPC82:WPK82"/>
    <mergeCell ref="WPL82:WPT82"/>
    <mergeCell ref="WPU82:WQC82"/>
    <mergeCell ref="WLZ82:WMH82"/>
    <mergeCell ref="WMI82:WMQ82"/>
    <mergeCell ref="WMR82:WMZ82"/>
    <mergeCell ref="WNA82:WNI82"/>
    <mergeCell ref="WNJ82:WNR82"/>
    <mergeCell ref="WNS82:WOA82"/>
    <mergeCell ref="WJX82:WKF82"/>
    <mergeCell ref="WKG82:WKO82"/>
    <mergeCell ref="WKP82:WKX82"/>
    <mergeCell ref="WKY82:WLG82"/>
    <mergeCell ref="WLH82:WLP82"/>
    <mergeCell ref="WLQ82:WLY82"/>
    <mergeCell ref="WHV82:WID82"/>
    <mergeCell ref="WIE82:WIM82"/>
    <mergeCell ref="WIN82:WIV82"/>
    <mergeCell ref="WIW82:WJE82"/>
    <mergeCell ref="WJF82:WJN82"/>
    <mergeCell ref="WJO82:WJW82"/>
    <mergeCell ref="WFT82:WGB82"/>
    <mergeCell ref="WGC82:WGK82"/>
    <mergeCell ref="WGL82:WGT82"/>
    <mergeCell ref="WGU82:WHC82"/>
    <mergeCell ref="WHD82:WHL82"/>
    <mergeCell ref="WHM82:WHU82"/>
    <mergeCell ref="WDR82:WDZ82"/>
    <mergeCell ref="WEA82:WEI82"/>
    <mergeCell ref="WEJ82:WER82"/>
    <mergeCell ref="WES82:WFA82"/>
    <mergeCell ref="WFB82:WFJ82"/>
    <mergeCell ref="WFK82:WFS82"/>
    <mergeCell ref="WBP82:WBX82"/>
    <mergeCell ref="WBY82:WCG82"/>
    <mergeCell ref="WCH82:WCP82"/>
    <mergeCell ref="WCQ82:WCY82"/>
    <mergeCell ref="WCZ82:WDH82"/>
    <mergeCell ref="WDI82:WDQ82"/>
    <mergeCell ref="VZN82:VZV82"/>
    <mergeCell ref="VZW82:WAE82"/>
    <mergeCell ref="WAF82:WAN82"/>
    <mergeCell ref="WAO82:WAW82"/>
    <mergeCell ref="WAX82:WBF82"/>
    <mergeCell ref="WBG82:WBO82"/>
    <mergeCell ref="VXL82:VXT82"/>
    <mergeCell ref="VXU82:VYC82"/>
    <mergeCell ref="VYD82:VYL82"/>
    <mergeCell ref="VYM82:VYU82"/>
    <mergeCell ref="VYV82:VZD82"/>
    <mergeCell ref="VZE82:VZM82"/>
    <mergeCell ref="VVJ82:VVR82"/>
    <mergeCell ref="VVS82:VWA82"/>
    <mergeCell ref="VWB82:VWJ82"/>
    <mergeCell ref="VWK82:VWS82"/>
    <mergeCell ref="VWT82:VXB82"/>
    <mergeCell ref="VXC82:VXK82"/>
    <mergeCell ref="VTH82:VTP82"/>
    <mergeCell ref="VTQ82:VTY82"/>
    <mergeCell ref="VTZ82:VUH82"/>
    <mergeCell ref="VUI82:VUQ82"/>
    <mergeCell ref="VUR82:VUZ82"/>
    <mergeCell ref="VVA82:VVI82"/>
    <mergeCell ref="VRF82:VRN82"/>
    <mergeCell ref="VRO82:VRW82"/>
    <mergeCell ref="VRX82:VSF82"/>
    <mergeCell ref="VSG82:VSO82"/>
    <mergeCell ref="VSP82:VSX82"/>
    <mergeCell ref="VSY82:VTG82"/>
    <mergeCell ref="VPD82:VPL82"/>
    <mergeCell ref="VPM82:VPU82"/>
    <mergeCell ref="VPV82:VQD82"/>
    <mergeCell ref="VQE82:VQM82"/>
    <mergeCell ref="VQN82:VQV82"/>
    <mergeCell ref="VQW82:VRE82"/>
    <mergeCell ref="VNB82:VNJ82"/>
    <mergeCell ref="VNK82:VNS82"/>
    <mergeCell ref="VNT82:VOB82"/>
    <mergeCell ref="VOC82:VOK82"/>
    <mergeCell ref="VOL82:VOT82"/>
    <mergeCell ref="VOU82:VPC82"/>
    <mergeCell ref="VKZ82:VLH82"/>
    <mergeCell ref="VLI82:VLQ82"/>
    <mergeCell ref="VLR82:VLZ82"/>
    <mergeCell ref="VMA82:VMI82"/>
    <mergeCell ref="VMJ82:VMR82"/>
    <mergeCell ref="VMS82:VNA82"/>
    <mergeCell ref="VIX82:VJF82"/>
    <mergeCell ref="VJG82:VJO82"/>
    <mergeCell ref="VJP82:VJX82"/>
    <mergeCell ref="VJY82:VKG82"/>
    <mergeCell ref="VKH82:VKP82"/>
    <mergeCell ref="VKQ82:VKY82"/>
    <mergeCell ref="VGV82:VHD82"/>
    <mergeCell ref="VHE82:VHM82"/>
    <mergeCell ref="VHN82:VHV82"/>
    <mergeCell ref="VHW82:VIE82"/>
    <mergeCell ref="VIF82:VIN82"/>
    <mergeCell ref="VIO82:VIW82"/>
    <mergeCell ref="VET82:VFB82"/>
    <mergeCell ref="VFC82:VFK82"/>
    <mergeCell ref="VFL82:VFT82"/>
    <mergeCell ref="VFU82:VGC82"/>
    <mergeCell ref="VGD82:VGL82"/>
    <mergeCell ref="VGM82:VGU82"/>
    <mergeCell ref="VCR82:VCZ82"/>
    <mergeCell ref="VDA82:VDI82"/>
    <mergeCell ref="VDJ82:VDR82"/>
    <mergeCell ref="VDS82:VEA82"/>
    <mergeCell ref="VEB82:VEJ82"/>
    <mergeCell ref="VEK82:VES82"/>
    <mergeCell ref="VAP82:VAX82"/>
    <mergeCell ref="VAY82:VBG82"/>
    <mergeCell ref="VBH82:VBP82"/>
    <mergeCell ref="VBQ82:VBY82"/>
    <mergeCell ref="VBZ82:VCH82"/>
    <mergeCell ref="VCI82:VCQ82"/>
    <mergeCell ref="UYN82:UYV82"/>
    <mergeCell ref="UYW82:UZE82"/>
    <mergeCell ref="UZF82:UZN82"/>
    <mergeCell ref="UZO82:UZW82"/>
    <mergeCell ref="UZX82:VAF82"/>
    <mergeCell ref="VAG82:VAO82"/>
    <mergeCell ref="UWL82:UWT82"/>
    <mergeCell ref="UWU82:UXC82"/>
    <mergeCell ref="UXD82:UXL82"/>
    <mergeCell ref="UXM82:UXU82"/>
    <mergeCell ref="UXV82:UYD82"/>
    <mergeCell ref="UYE82:UYM82"/>
    <mergeCell ref="UUJ82:UUR82"/>
    <mergeCell ref="UUS82:UVA82"/>
    <mergeCell ref="UVB82:UVJ82"/>
    <mergeCell ref="UVK82:UVS82"/>
    <mergeCell ref="UVT82:UWB82"/>
    <mergeCell ref="UWC82:UWK82"/>
    <mergeCell ref="USH82:USP82"/>
    <mergeCell ref="USQ82:USY82"/>
    <mergeCell ref="USZ82:UTH82"/>
    <mergeCell ref="UTI82:UTQ82"/>
    <mergeCell ref="UTR82:UTZ82"/>
    <mergeCell ref="UUA82:UUI82"/>
    <mergeCell ref="UQF82:UQN82"/>
    <mergeCell ref="UQO82:UQW82"/>
    <mergeCell ref="UQX82:URF82"/>
    <mergeCell ref="URG82:URO82"/>
    <mergeCell ref="URP82:URX82"/>
    <mergeCell ref="URY82:USG82"/>
    <mergeCell ref="UOD82:UOL82"/>
    <mergeCell ref="UOM82:UOU82"/>
    <mergeCell ref="UOV82:UPD82"/>
    <mergeCell ref="UPE82:UPM82"/>
    <mergeCell ref="UPN82:UPV82"/>
    <mergeCell ref="UPW82:UQE82"/>
    <mergeCell ref="UMB82:UMJ82"/>
    <mergeCell ref="UMK82:UMS82"/>
    <mergeCell ref="UMT82:UNB82"/>
    <mergeCell ref="UNC82:UNK82"/>
    <mergeCell ref="UNL82:UNT82"/>
    <mergeCell ref="UNU82:UOC82"/>
    <mergeCell ref="UJZ82:UKH82"/>
    <mergeCell ref="UKI82:UKQ82"/>
    <mergeCell ref="UKR82:UKZ82"/>
    <mergeCell ref="ULA82:ULI82"/>
    <mergeCell ref="ULJ82:ULR82"/>
    <mergeCell ref="ULS82:UMA82"/>
    <mergeCell ref="UHX82:UIF82"/>
    <mergeCell ref="UIG82:UIO82"/>
    <mergeCell ref="UIP82:UIX82"/>
    <mergeCell ref="UIY82:UJG82"/>
    <mergeCell ref="UJH82:UJP82"/>
    <mergeCell ref="UJQ82:UJY82"/>
    <mergeCell ref="UFV82:UGD82"/>
    <mergeCell ref="UGE82:UGM82"/>
    <mergeCell ref="UGN82:UGV82"/>
    <mergeCell ref="UGW82:UHE82"/>
    <mergeCell ref="UHF82:UHN82"/>
    <mergeCell ref="UHO82:UHW82"/>
    <mergeCell ref="UDT82:UEB82"/>
    <mergeCell ref="UEC82:UEK82"/>
    <mergeCell ref="UEL82:UET82"/>
    <mergeCell ref="UEU82:UFC82"/>
    <mergeCell ref="UFD82:UFL82"/>
    <mergeCell ref="UFM82:UFU82"/>
    <mergeCell ref="UBR82:UBZ82"/>
    <mergeCell ref="UCA82:UCI82"/>
    <mergeCell ref="UCJ82:UCR82"/>
    <mergeCell ref="UCS82:UDA82"/>
    <mergeCell ref="UDB82:UDJ82"/>
    <mergeCell ref="UDK82:UDS82"/>
    <mergeCell ref="TZP82:TZX82"/>
    <mergeCell ref="TZY82:UAG82"/>
    <mergeCell ref="UAH82:UAP82"/>
    <mergeCell ref="UAQ82:UAY82"/>
    <mergeCell ref="UAZ82:UBH82"/>
    <mergeCell ref="UBI82:UBQ82"/>
    <mergeCell ref="TXN82:TXV82"/>
    <mergeCell ref="TXW82:TYE82"/>
    <mergeCell ref="TYF82:TYN82"/>
    <mergeCell ref="TYO82:TYW82"/>
    <mergeCell ref="TYX82:TZF82"/>
    <mergeCell ref="TZG82:TZO82"/>
    <mergeCell ref="TVL82:TVT82"/>
    <mergeCell ref="TVU82:TWC82"/>
    <mergeCell ref="TWD82:TWL82"/>
    <mergeCell ref="TWM82:TWU82"/>
    <mergeCell ref="TWV82:TXD82"/>
    <mergeCell ref="TXE82:TXM82"/>
    <mergeCell ref="TTJ82:TTR82"/>
    <mergeCell ref="TTS82:TUA82"/>
    <mergeCell ref="TUB82:TUJ82"/>
    <mergeCell ref="TUK82:TUS82"/>
    <mergeCell ref="TUT82:TVB82"/>
    <mergeCell ref="TVC82:TVK82"/>
    <mergeCell ref="TRH82:TRP82"/>
    <mergeCell ref="TRQ82:TRY82"/>
    <mergeCell ref="TRZ82:TSH82"/>
    <mergeCell ref="TSI82:TSQ82"/>
    <mergeCell ref="TSR82:TSZ82"/>
    <mergeCell ref="TTA82:TTI82"/>
    <mergeCell ref="TPF82:TPN82"/>
    <mergeCell ref="TPO82:TPW82"/>
    <mergeCell ref="TPX82:TQF82"/>
    <mergeCell ref="TQG82:TQO82"/>
    <mergeCell ref="TQP82:TQX82"/>
    <mergeCell ref="TQY82:TRG82"/>
    <mergeCell ref="TND82:TNL82"/>
    <mergeCell ref="TNM82:TNU82"/>
    <mergeCell ref="TNV82:TOD82"/>
    <mergeCell ref="TOE82:TOM82"/>
    <mergeCell ref="TON82:TOV82"/>
    <mergeCell ref="TOW82:TPE82"/>
    <mergeCell ref="TLB82:TLJ82"/>
    <mergeCell ref="TLK82:TLS82"/>
    <mergeCell ref="TLT82:TMB82"/>
    <mergeCell ref="TMC82:TMK82"/>
    <mergeCell ref="TML82:TMT82"/>
    <mergeCell ref="TMU82:TNC82"/>
    <mergeCell ref="TIZ82:TJH82"/>
    <mergeCell ref="TJI82:TJQ82"/>
    <mergeCell ref="TJR82:TJZ82"/>
    <mergeCell ref="TKA82:TKI82"/>
    <mergeCell ref="TKJ82:TKR82"/>
    <mergeCell ref="TKS82:TLA82"/>
    <mergeCell ref="TGX82:THF82"/>
    <mergeCell ref="THG82:THO82"/>
    <mergeCell ref="THP82:THX82"/>
    <mergeCell ref="THY82:TIG82"/>
    <mergeCell ref="TIH82:TIP82"/>
    <mergeCell ref="TIQ82:TIY82"/>
    <mergeCell ref="TEV82:TFD82"/>
    <mergeCell ref="TFE82:TFM82"/>
    <mergeCell ref="TFN82:TFV82"/>
    <mergeCell ref="TFW82:TGE82"/>
    <mergeCell ref="TGF82:TGN82"/>
    <mergeCell ref="TGO82:TGW82"/>
    <mergeCell ref="TCT82:TDB82"/>
    <mergeCell ref="TDC82:TDK82"/>
    <mergeCell ref="TDL82:TDT82"/>
    <mergeCell ref="TDU82:TEC82"/>
    <mergeCell ref="TED82:TEL82"/>
    <mergeCell ref="TEM82:TEU82"/>
    <mergeCell ref="TAR82:TAZ82"/>
    <mergeCell ref="TBA82:TBI82"/>
    <mergeCell ref="TBJ82:TBR82"/>
    <mergeCell ref="TBS82:TCA82"/>
    <mergeCell ref="TCB82:TCJ82"/>
    <mergeCell ref="TCK82:TCS82"/>
    <mergeCell ref="SYP82:SYX82"/>
    <mergeCell ref="SYY82:SZG82"/>
    <mergeCell ref="SZH82:SZP82"/>
    <mergeCell ref="SZQ82:SZY82"/>
    <mergeCell ref="SZZ82:TAH82"/>
    <mergeCell ref="TAI82:TAQ82"/>
    <mergeCell ref="SWN82:SWV82"/>
    <mergeCell ref="SWW82:SXE82"/>
    <mergeCell ref="SXF82:SXN82"/>
    <mergeCell ref="SXO82:SXW82"/>
    <mergeCell ref="SXX82:SYF82"/>
    <mergeCell ref="SYG82:SYO82"/>
    <mergeCell ref="SUL82:SUT82"/>
    <mergeCell ref="SUU82:SVC82"/>
    <mergeCell ref="SVD82:SVL82"/>
    <mergeCell ref="SVM82:SVU82"/>
    <mergeCell ref="SVV82:SWD82"/>
    <mergeCell ref="SWE82:SWM82"/>
    <mergeCell ref="SSJ82:SSR82"/>
    <mergeCell ref="SSS82:STA82"/>
    <mergeCell ref="STB82:STJ82"/>
    <mergeCell ref="STK82:STS82"/>
    <mergeCell ref="STT82:SUB82"/>
    <mergeCell ref="SUC82:SUK82"/>
    <mergeCell ref="SQH82:SQP82"/>
    <mergeCell ref="SQQ82:SQY82"/>
    <mergeCell ref="SQZ82:SRH82"/>
    <mergeCell ref="SRI82:SRQ82"/>
    <mergeCell ref="SRR82:SRZ82"/>
    <mergeCell ref="SSA82:SSI82"/>
    <mergeCell ref="SOF82:SON82"/>
    <mergeCell ref="SOO82:SOW82"/>
    <mergeCell ref="SOX82:SPF82"/>
    <mergeCell ref="SPG82:SPO82"/>
    <mergeCell ref="SPP82:SPX82"/>
    <mergeCell ref="SPY82:SQG82"/>
    <mergeCell ref="SMD82:SML82"/>
    <mergeCell ref="SMM82:SMU82"/>
    <mergeCell ref="SMV82:SND82"/>
    <mergeCell ref="SNE82:SNM82"/>
    <mergeCell ref="SNN82:SNV82"/>
    <mergeCell ref="SNW82:SOE82"/>
    <mergeCell ref="SKB82:SKJ82"/>
    <mergeCell ref="SKK82:SKS82"/>
    <mergeCell ref="SKT82:SLB82"/>
    <mergeCell ref="SLC82:SLK82"/>
    <mergeCell ref="SLL82:SLT82"/>
    <mergeCell ref="SLU82:SMC82"/>
    <mergeCell ref="SHZ82:SIH82"/>
    <mergeCell ref="SII82:SIQ82"/>
    <mergeCell ref="SIR82:SIZ82"/>
    <mergeCell ref="SJA82:SJI82"/>
    <mergeCell ref="SJJ82:SJR82"/>
    <mergeCell ref="SJS82:SKA82"/>
    <mergeCell ref="SFX82:SGF82"/>
    <mergeCell ref="SGG82:SGO82"/>
    <mergeCell ref="SGP82:SGX82"/>
    <mergeCell ref="SGY82:SHG82"/>
    <mergeCell ref="SHH82:SHP82"/>
    <mergeCell ref="SHQ82:SHY82"/>
    <mergeCell ref="SDV82:SED82"/>
    <mergeCell ref="SEE82:SEM82"/>
    <mergeCell ref="SEN82:SEV82"/>
    <mergeCell ref="SEW82:SFE82"/>
    <mergeCell ref="SFF82:SFN82"/>
    <mergeCell ref="SFO82:SFW82"/>
    <mergeCell ref="SBT82:SCB82"/>
    <mergeCell ref="SCC82:SCK82"/>
    <mergeCell ref="SCL82:SCT82"/>
    <mergeCell ref="SCU82:SDC82"/>
    <mergeCell ref="SDD82:SDL82"/>
    <mergeCell ref="SDM82:SDU82"/>
    <mergeCell ref="RZR82:RZZ82"/>
    <mergeCell ref="SAA82:SAI82"/>
    <mergeCell ref="SAJ82:SAR82"/>
    <mergeCell ref="SAS82:SBA82"/>
    <mergeCell ref="SBB82:SBJ82"/>
    <mergeCell ref="SBK82:SBS82"/>
    <mergeCell ref="RXP82:RXX82"/>
    <mergeCell ref="RXY82:RYG82"/>
    <mergeCell ref="RYH82:RYP82"/>
    <mergeCell ref="RYQ82:RYY82"/>
    <mergeCell ref="RYZ82:RZH82"/>
    <mergeCell ref="RZI82:RZQ82"/>
    <mergeCell ref="RVN82:RVV82"/>
    <mergeCell ref="RVW82:RWE82"/>
    <mergeCell ref="RWF82:RWN82"/>
    <mergeCell ref="RWO82:RWW82"/>
    <mergeCell ref="RWX82:RXF82"/>
    <mergeCell ref="RXG82:RXO82"/>
    <mergeCell ref="RTL82:RTT82"/>
    <mergeCell ref="RTU82:RUC82"/>
    <mergeCell ref="RUD82:RUL82"/>
    <mergeCell ref="RUM82:RUU82"/>
    <mergeCell ref="RUV82:RVD82"/>
    <mergeCell ref="RVE82:RVM82"/>
    <mergeCell ref="RRJ82:RRR82"/>
    <mergeCell ref="RRS82:RSA82"/>
    <mergeCell ref="RSB82:RSJ82"/>
    <mergeCell ref="RSK82:RSS82"/>
    <mergeCell ref="RST82:RTB82"/>
    <mergeCell ref="RTC82:RTK82"/>
    <mergeCell ref="RPH82:RPP82"/>
    <mergeCell ref="RPQ82:RPY82"/>
    <mergeCell ref="RPZ82:RQH82"/>
    <mergeCell ref="RQI82:RQQ82"/>
    <mergeCell ref="RQR82:RQZ82"/>
    <mergeCell ref="RRA82:RRI82"/>
    <mergeCell ref="RNF82:RNN82"/>
    <mergeCell ref="RNO82:RNW82"/>
    <mergeCell ref="RNX82:ROF82"/>
    <mergeCell ref="ROG82:ROO82"/>
    <mergeCell ref="ROP82:ROX82"/>
    <mergeCell ref="ROY82:RPG82"/>
    <mergeCell ref="RLD82:RLL82"/>
    <mergeCell ref="RLM82:RLU82"/>
    <mergeCell ref="RLV82:RMD82"/>
    <mergeCell ref="RME82:RMM82"/>
    <mergeCell ref="RMN82:RMV82"/>
    <mergeCell ref="RMW82:RNE82"/>
    <mergeCell ref="RJB82:RJJ82"/>
    <mergeCell ref="RJK82:RJS82"/>
    <mergeCell ref="RJT82:RKB82"/>
    <mergeCell ref="RKC82:RKK82"/>
    <mergeCell ref="RKL82:RKT82"/>
    <mergeCell ref="RKU82:RLC82"/>
    <mergeCell ref="RGZ82:RHH82"/>
    <mergeCell ref="RHI82:RHQ82"/>
    <mergeCell ref="RHR82:RHZ82"/>
    <mergeCell ref="RIA82:RII82"/>
    <mergeCell ref="RIJ82:RIR82"/>
    <mergeCell ref="RIS82:RJA82"/>
    <mergeCell ref="REX82:RFF82"/>
    <mergeCell ref="RFG82:RFO82"/>
    <mergeCell ref="RFP82:RFX82"/>
    <mergeCell ref="RFY82:RGG82"/>
    <mergeCell ref="RGH82:RGP82"/>
    <mergeCell ref="RGQ82:RGY82"/>
    <mergeCell ref="RCV82:RDD82"/>
    <mergeCell ref="RDE82:RDM82"/>
    <mergeCell ref="RDN82:RDV82"/>
    <mergeCell ref="RDW82:REE82"/>
    <mergeCell ref="REF82:REN82"/>
    <mergeCell ref="REO82:REW82"/>
    <mergeCell ref="RAT82:RBB82"/>
    <mergeCell ref="RBC82:RBK82"/>
    <mergeCell ref="RBL82:RBT82"/>
    <mergeCell ref="RBU82:RCC82"/>
    <mergeCell ref="RCD82:RCL82"/>
    <mergeCell ref="RCM82:RCU82"/>
    <mergeCell ref="QYR82:QYZ82"/>
    <mergeCell ref="QZA82:QZI82"/>
    <mergeCell ref="QZJ82:QZR82"/>
    <mergeCell ref="QZS82:RAA82"/>
    <mergeCell ref="RAB82:RAJ82"/>
    <mergeCell ref="RAK82:RAS82"/>
    <mergeCell ref="QWP82:QWX82"/>
    <mergeCell ref="QWY82:QXG82"/>
    <mergeCell ref="QXH82:QXP82"/>
    <mergeCell ref="QXQ82:QXY82"/>
    <mergeCell ref="QXZ82:QYH82"/>
    <mergeCell ref="QYI82:QYQ82"/>
    <mergeCell ref="QUN82:QUV82"/>
    <mergeCell ref="QUW82:QVE82"/>
    <mergeCell ref="QVF82:QVN82"/>
    <mergeCell ref="QVO82:QVW82"/>
    <mergeCell ref="QVX82:QWF82"/>
    <mergeCell ref="QWG82:QWO82"/>
    <mergeCell ref="QSL82:QST82"/>
    <mergeCell ref="QSU82:QTC82"/>
    <mergeCell ref="QTD82:QTL82"/>
    <mergeCell ref="QTM82:QTU82"/>
    <mergeCell ref="QTV82:QUD82"/>
    <mergeCell ref="QUE82:QUM82"/>
    <mergeCell ref="QQJ82:QQR82"/>
    <mergeCell ref="QQS82:QRA82"/>
    <mergeCell ref="QRB82:QRJ82"/>
    <mergeCell ref="QRK82:QRS82"/>
    <mergeCell ref="QRT82:QSB82"/>
    <mergeCell ref="QSC82:QSK82"/>
    <mergeCell ref="QOH82:QOP82"/>
    <mergeCell ref="QOQ82:QOY82"/>
    <mergeCell ref="QOZ82:QPH82"/>
    <mergeCell ref="QPI82:QPQ82"/>
    <mergeCell ref="QPR82:QPZ82"/>
    <mergeCell ref="QQA82:QQI82"/>
    <mergeCell ref="QMF82:QMN82"/>
    <mergeCell ref="QMO82:QMW82"/>
    <mergeCell ref="QMX82:QNF82"/>
    <mergeCell ref="QNG82:QNO82"/>
    <mergeCell ref="QNP82:QNX82"/>
    <mergeCell ref="QNY82:QOG82"/>
    <mergeCell ref="QKD82:QKL82"/>
    <mergeCell ref="QKM82:QKU82"/>
    <mergeCell ref="QKV82:QLD82"/>
    <mergeCell ref="QLE82:QLM82"/>
    <mergeCell ref="QLN82:QLV82"/>
    <mergeCell ref="QLW82:QME82"/>
    <mergeCell ref="QIB82:QIJ82"/>
    <mergeCell ref="QIK82:QIS82"/>
    <mergeCell ref="QIT82:QJB82"/>
    <mergeCell ref="QJC82:QJK82"/>
    <mergeCell ref="QJL82:QJT82"/>
    <mergeCell ref="QJU82:QKC82"/>
    <mergeCell ref="QFZ82:QGH82"/>
    <mergeCell ref="QGI82:QGQ82"/>
    <mergeCell ref="QGR82:QGZ82"/>
    <mergeCell ref="QHA82:QHI82"/>
    <mergeCell ref="QHJ82:QHR82"/>
    <mergeCell ref="QHS82:QIA82"/>
    <mergeCell ref="QDX82:QEF82"/>
    <mergeCell ref="QEG82:QEO82"/>
    <mergeCell ref="QEP82:QEX82"/>
    <mergeCell ref="QEY82:QFG82"/>
    <mergeCell ref="QFH82:QFP82"/>
    <mergeCell ref="QFQ82:QFY82"/>
    <mergeCell ref="QBV82:QCD82"/>
    <mergeCell ref="QCE82:QCM82"/>
    <mergeCell ref="QCN82:QCV82"/>
    <mergeCell ref="QCW82:QDE82"/>
    <mergeCell ref="QDF82:QDN82"/>
    <mergeCell ref="QDO82:QDW82"/>
    <mergeCell ref="PZT82:QAB82"/>
    <mergeCell ref="QAC82:QAK82"/>
    <mergeCell ref="QAL82:QAT82"/>
    <mergeCell ref="QAU82:QBC82"/>
    <mergeCell ref="QBD82:QBL82"/>
    <mergeCell ref="QBM82:QBU82"/>
    <mergeCell ref="PXR82:PXZ82"/>
    <mergeCell ref="PYA82:PYI82"/>
    <mergeCell ref="PYJ82:PYR82"/>
    <mergeCell ref="PYS82:PZA82"/>
    <mergeCell ref="PZB82:PZJ82"/>
    <mergeCell ref="PZK82:PZS82"/>
    <mergeCell ref="PVP82:PVX82"/>
    <mergeCell ref="PVY82:PWG82"/>
    <mergeCell ref="PWH82:PWP82"/>
    <mergeCell ref="PWQ82:PWY82"/>
    <mergeCell ref="PWZ82:PXH82"/>
    <mergeCell ref="PXI82:PXQ82"/>
    <mergeCell ref="PTN82:PTV82"/>
    <mergeCell ref="PTW82:PUE82"/>
    <mergeCell ref="PUF82:PUN82"/>
    <mergeCell ref="PUO82:PUW82"/>
    <mergeCell ref="PUX82:PVF82"/>
    <mergeCell ref="PVG82:PVO82"/>
    <mergeCell ref="PRL82:PRT82"/>
    <mergeCell ref="PRU82:PSC82"/>
    <mergeCell ref="PSD82:PSL82"/>
    <mergeCell ref="PSM82:PSU82"/>
    <mergeCell ref="PSV82:PTD82"/>
    <mergeCell ref="PTE82:PTM82"/>
    <mergeCell ref="PPJ82:PPR82"/>
    <mergeCell ref="PPS82:PQA82"/>
    <mergeCell ref="PQB82:PQJ82"/>
    <mergeCell ref="PQK82:PQS82"/>
    <mergeCell ref="PQT82:PRB82"/>
    <mergeCell ref="PRC82:PRK82"/>
    <mergeCell ref="PNH82:PNP82"/>
    <mergeCell ref="PNQ82:PNY82"/>
    <mergeCell ref="PNZ82:POH82"/>
    <mergeCell ref="POI82:POQ82"/>
    <mergeCell ref="POR82:POZ82"/>
    <mergeCell ref="PPA82:PPI82"/>
    <mergeCell ref="PLF82:PLN82"/>
    <mergeCell ref="PLO82:PLW82"/>
    <mergeCell ref="PLX82:PMF82"/>
    <mergeCell ref="PMG82:PMO82"/>
    <mergeCell ref="PMP82:PMX82"/>
    <mergeCell ref="PMY82:PNG82"/>
    <mergeCell ref="PJD82:PJL82"/>
    <mergeCell ref="PJM82:PJU82"/>
    <mergeCell ref="PJV82:PKD82"/>
    <mergeCell ref="PKE82:PKM82"/>
    <mergeCell ref="PKN82:PKV82"/>
    <mergeCell ref="PKW82:PLE82"/>
    <mergeCell ref="PHB82:PHJ82"/>
    <mergeCell ref="PHK82:PHS82"/>
    <mergeCell ref="PHT82:PIB82"/>
    <mergeCell ref="PIC82:PIK82"/>
    <mergeCell ref="PIL82:PIT82"/>
    <mergeCell ref="PIU82:PJC82"/>
    <mergeCell ref="PEZ82:PFH82"/>
    <mergeCell ref="PFI82:PFQ82"/>
    <mergeCell ref="PFR82:PFZ82"/>
    <mergeCell ref="PGA82:PGI82"/>
    <mergeCell ref="PGJ82:PGR82"/>
    <mergeCell ref="PGS82:PHA82"/>
    <mergeCell ref="PCX82:PDF82"/>
    <mergeCell ref="PDG82:PDO82"/>
    <mergeCell ref="PDP82:PDX82"/>
    <mergeCell ref="PDY82:PEG82"/>
    <mergeCell ref="PEH82:PEP82"/>
    <mergeCell ref="PEQ82:PEY82"/>
    <mergeCell ref="PAV82:PBD82"/>
    <mergeCell ref="PBE82:PBM82"/>
    <mergeCell ref="PBN82:PBV82"/>
    <mergeCell ref="PBW82:PCE82"/>
    <mergeCell ref="PCF82:PCN82"/>
    <mergeCell ref="PCO82:PCW82"/>
    <mergeCell ref="OYT82:OZB82"/>
    <mergeCell ref="OZC82:OZK82"/>
    <mergeCell ref="OZL82:OZT82"/>
    <mergeCell ref="OZU82:PAC82"/>
    <mergeCell ref="PAD82:PAL82"/>
    <mergeCell ref="PAM82:PAU82"/>
    <mergeCell ref="OWR82:OWZ82"/>
    <mergeCell ref="OXA82:OXI82"/>
    <mergeCell ref="OXJ82:OXR82"/>
    <mergeCell ref="OXS82:OYA82"/>
    <mergeCell ref="OYB82:OYJ82"/>
    <mergeCell ref="OYK82:OYS82"/>
    <mergeCell ref="OUP82:OUX82"/>
    <mergeCell ref="OUY82:OVG82"/>
    <mergeCell ref="OVH82:OVP82"/>
    <mergeCell ref="OVQ82:OVY82"/>
    <mergeCell ref="OVZ82:OWH82"/>
    <mergeCell ref="OWI82:OWQ82"/>
    <mergeCell ref="OSN82:OSV82"/>
    <mergeCell ref="OSW82:OTE82"/>
    <mergeCell ref="OTF82:OTN82"/>
    <mergeCell ref="OTO82:OTW82"/>
    <mergeCell ref="OTX82:OUF82"/>
    <mergeCell ref="OUG82:OUO82"/>
    <mergeCell ref="OQL82:OQT82"/>
    <mergeCell ref="OQU82:ORC82"/>
    <mergeCell ref="ORD82:ORL82"/>
    <mergeCell ref="ORM82:ORU82"/>
    <mergeCell ref="ORV82:OSD82"/>
    <mergeCell ref="OSE82:OSM82"/>
    <mergeCell ref="OOJ82:OOR82"/>
    <mergeCell ref="OOS82:OPA82"/>
    <mergeCell ref="OPB82:OPJ82"/>
    <mergeCell ref="OPK82:OPS82"/>
    <mergeCell ref="OPT82:OQB82"/>
    <mergeCell ref="OQC82:OQK82"/>
    <mergeCell ref="OMH82:OMP82"/>
    <mergeCell ref="OMQ82:OMY82"/>
    <mergeCell ref="OMZ82:ONH82"/>
    <mergeCell ref="ONI82:ONQ82"/>
    <mergeCell ref="ONR82:ONZ82"/>
    <mergeCell ref="OOA82:OOI82"/>
    <mergeCell ref="OKF82:OKN82"/>
    <mergeCell ref="OKO82:OKW82"/>
    <mergeCell ref="OKX82:OLF82"/>
    <mergeCell ref="OLG82:OLO82"/>
    <mergeCell ref="OLP82:OLX82"/>
    <mergeCell ref="OLY82:OMG82"/>
    <mergeCell ref="OID82:OIL82"/>
    <mergeCell ref="OIM82:OIU82"/>
    <mergeCell ref="OIV82:OJD82"/>
    <mergeCell ref="OJE82:OJM82"/>
    <mergeCell ref="OJN82:OJV82"/>
    <mergeCell ref="OJW82:OKE82"/>
    <mergeCell ref="OGB82:OGJ82"/>
    <mergeCell ref="OGK82:OGS82"/>
    <mergeCell ref="OGT82:OHB82"/>
    <mergeCell ref="OHC82:OHK82"/>
    <mergeCell ref="OHL82:OHT82"/>
    <mergeCell ref="OHU82:OIC82"/>
    <mergeCell ref="ODZ82:OEH82"/>
    <mergeCell ref="OEI82:OEQ82"/>
    <mergeCell ref="OER82:OEZ82"/>
    <mergeCell ref="OFA82:OFI82"/>
    <mergeCell ref="OFJ82:OFR82"/>
    <mergeCell ref="OFS82:OGA82"/>
    <mergeCell ref="OBX82:OCF82"/>
    <mergeCell ref="OCG82:OCO82"/>
    <mergeCell ref="OCP82:OCX82"/>
    <mergeCell ref="OCY82:ODG82"/>
    <mergeCell ref="ODH82:ODP82"/>
    <mergeCell ref="ODQ82:ODY82"/>
    <mergeCell ref="NZV82:OAD82"/>
    <mergeCell ref="OAE82:OAM82"/>
    <mergeCell ref="OAN82:OAV82"/>
    <mergeCell ref="OAW82:OBE82"/>
    <mergeCell ref="OBF82:OBN82"/>
    <mergeCell ref="OBO82:OBW82"/>
    <mergeCell ref="NXT82:NYB82"/>
    <mergeCell ref="NYC82:NYK82"/>
    <mergeCell ref="NYL82:NYT82"/>
    <mergeCell ref="NYU82:NZC82"/>
    <mergeCell ref="NZD82:NZL82"/>
    <mergeCell ref="NZM82:NZU82"/>
    <mergeCell ref="NVR82:NVZ82"/>
    <mergeCell ref="NWA82:NWI82"/>
    <mergeCell ref="NWJ82:NWR82"/>
    <mergeCell ref="NWS82:NXA82"/>
    <mergeCell ref="NXB82:NXJ82"/>
    <mergeCell ref="NXK82:NXS82"/>
    <mergeCell ref="NTP82:NTX82"/>
    <mergeCell ref="NTY82:NUG82"/>
    <mergeCell ref="NUH82:NUP82"/>
    <mergeCell ref="NUQ82:NUY82"/>
    <mergeCell ref="NUZ82:NVH82"/>
    <mergeCell ref="NVI82:NVQ82"/>
    <mergeCell ref="NRN82:NRV82"/>
    <mergeCell ref="NRW82:NSE82"/>
    <mergeCell ref="NSF82:NSN82"/>
    <mergeCell ref="NSO82:NSW82"/>
    <mergeCell ref="NSX82:NTF82"/>
    <mergeCell ref="NTG82:NTO82"/>
    <mergeCell ref="NPL82:NPT82"/>
    <mergeCell ref="NPU82:NQC82"/>
    <mergeCell ref="NQD82:NQL82"/>
    <mergeCell ref="NQM82:NQU82"/>
    <mergeCell ref="NQV82:NRD82"/>
    <mergeCell ref="NRE82:NRM82"/>
    <mergeCell ref="NNJ82:NNR82"/>
    <mergeCell ref="NNS82:NOA82"/>
    <mergeCell ref="NOB82:NOJ82"/>
    <mergeCell ref="NOK82:NOS82"/>
    <mergeCell ref="NOT82:NPB82"/>
    <mergeCell ref="NPC82:NPK82"/>
    <mergeCell ref="NLH82:NLP82"/>
    <mergeCell ref="NLQ82:NLY82"/>
    <mergeCell ref="NLZ82:NMH82"/>
    <mergeCell ref="NMI82:NMQ82"/>
    <mergeCell ref="NMR82:NMZ82"/>
    <mergeCell ref="NNA82:NNI82"/>
    <mergeCell ref="NJF82:NJN82"/>
    <mergeCell ref="NJO82:NJW82"/>
    <mergeCell ref="NJX82:NKF82"/>
    <mergeCell ref="NKG82:NKO82"/>
    <mergeCell ref="NKP82:NKX82"/>
    <mergeCell ref="NKY82:NLG82"/>
    <mergeCell ref="NHD82:NHL82"/>
    <mergeCell ref="NHM82:NHU82"/>
    <mergeCell ref="NHV82:NID82"/>
    <mergeCell ref="NIE82:NIM82"/>
    <mergeCell ref="NIN82:NIV82"/>
    <mergeCell ref="NIW82:NJE82"/>
    <mergeCell ref="NFB82:NFJ82"/>
    <mergeCell ref="NFK82:NFS82"/>
    <mergeCell ref="NFT82:NGB82"/>
    <mergeCell ref="NGC82:NGK82"/>
    <mergeCell ref="NGL82:NGT82"/>
    <mergeCell ref="NGU82:NHC82"/>
    <mergeCell ref="NCZ82:NDH82"/>
    <mergeCell ref="NDI82:NDQ82"/>
    <mergeCell ref="NDR82:NDZ82"/>
    <mergeCell ref="NEA82:NEI82"/>
    <mergeCell ref="NEJ82:NER82"/>
    <mergeCell ref="NES82:NFA82"/>
    <mergeCell ref="NAX82:NBF82"/>
    <mergeCell ref="NBG82:NBO82"/>
    <mergeCell ref="NBP82:NBX82"/>
    <mergeCell ref="NBY82:NCG82"/>
    <mergeCell ref="NCH82:NCP82"/>
    <mergeCell ref="NCQ82:NCY82"/>
    <mergeCell ref="MYV82:MZD82"/>
    <mergeCell ref="MZE82:MZM82"/>
    <mergeCell ref="MZN82:MZV82"/>
    <mergeCell ref="MZW82:NAE82"/>
    <mergeCell ref="NAF82:NAN82"/>
    <mergeCell ref="NAO82:NAW82"/>
    <mergeCell ref="MWT82:MXB82"/>
    <mergeCell ref="MXC82:MXK82"/>
    <mergeCell ref="MXL82:MXT82"/>
    <mergeCell ref="MXU82:MYC82"/>
    <mergeCell ref="MYD82:MYL82"/>
    <mergeCell ref="MYM82:MYU82"/>
    <mergeCell ref="MUR82:MUZ82"/>
    <mergeCell ref="MVA82:MVI82"/>
    <mergeCell ref="MVJ82:MVR82"/>
    <mergeCell ref="MVS82:MWA82"/>
    <mergeCell ref="MWB82:MWJ82"/>
    <mergeCell ref="MWK82:MWS82"/>
    <mergeCell ref="MSP82:MSX82"/>
    <mergeCell ref="MSY82:MTG82"/>
    <mergeCell ref="MTH82:MTP82"/>
    <mergeCell ref="MTQ82:MTY82"/>
    <mergeCell ref="MTZ82:MUH82"/>
    <mergeCell ref="MUI82:MUQ82"/>
    <mergeCell ref="MQN82:MQV82"/>
    <mergeCell ref="MQW82:MRE82"/>
    <mergeCell ref="MRF82:MRN82"/>
    <mergeCell ref="MRO82:MRW82"/>
    <mergeCell ref="MRX82:MSF82"/>
    <mergeCell ref="MSG82:MSO82"/>
    <mergeCell ref="MOL82:MOT82"/>
    <mergeCell ref="MOU82:MPC82"/>
    <mergeCell ref="MPD82:MPL82"/>
    <mergeCell ref="MPM82:MPU82"/>
    <mergeCell ref="MPV82:MQD82"/>
    <mergeCell ref="MQE82:MQM82"/>
    <mergeCell ref="MMJ82:MMR82"/>
    <mergeCell ref="MMS82:MNA82"/>
    <mergeCell ref="MNB82:MNJ82"/>
    <mergeCell ref="MNK82:MNS82"/>
    <mergeCell ref="MNT82:MOB82"/>
    <mergeCell ref="MOC82:MOK82"/>
    <mergeCell ref="MKH82:MKP82"/>
    <mergeCell ref="MKQ82:MKY82"/>
    <mergeCell ref="MKZ82:MLH82"/>
    <mergeCell ref="MLI82:MLQ82"/>
    <mergeCell ref="MLR82:MLZ82"/>
    <mergeCell ref="MMA82:MMI82"/>
    <mergeCell ref="MIF82:MIN82"/>
    <mergeCell ref="MIO82:MIW82"/>
    <mergeCell ref="MIX82:MJF82"/>
    <mergeCell ref="MJG82:MJO82"/>
    <mergeCell ref="MJP82:MJX82"/>
    <mergeCell ref="MJY82:MKG82"/>
    <mergeCell ref="MGD82:MGL82"/>
    <mergeCell ref="MGM82:MGU82"/>
    <mergeCell ref="MGV82:MHD82"/>
    <mergeCell ref="MHE82:MHM82"/>
    <mergeCell ref="MHN82:MHV82"/>
    <mergeCell ref="MHW82:MIE82"/>
    <mergeCell ref="MEB82:MEJ82"/>
    <mergeCell ref="MEK82:MES82"/>
    <mergeCell ref="MET82:MFB82"/>
    <mergeCell ref="MFC82:MFK82"/>
    <mergeCell ref="MFL82:MFT82"/>
    <mergeCell ref="MFU82:MGC82"/>
    <mergeCell ref="MBZ82:MCH82"/>
    <mergeCell ref="MCI82:MCQ82"/>
    <mergeCell ref="MCR82:MCZ82"/>
    <mergeCell ref="MDA82:MDI82"/>
    <mergeCell ref="MDJ82:MDR82"/>
    <mergeCell ref="MDS82:MEA82"/>
    <mergeCell ref="LZX82:MAF82"/>
    <mergeCell ref="MAG82:MAO82"/>
    <mergeCell ref="MAP82:MAX82"/>
    <mergeCell ref="MAY82:MBG82"/>
    <mergeCell ref="MBH82:MBP82"/>
    <mergeCell ref="MBQ82:MBY82"/>
    <mergeCell ref="LXV82:LYD82"/>
    <mergeCell ref="LYE82:LYM82"/>
    <mergeCell ref="LYN82:LYV82"/>
    <mergeCell ref="LYW82:LZE82"/>
    <mergeCell ref="LZF82:LZN82"/>
    <mergeCell ref="LZO82:LZW82"/>
    <mergeCell ref="LVT82:LWB82"/>
    <mergeCell ref="LWC82:LWK82"/>
    <mergeCell ref="LWL82:LWT82"/>
    <mergeCell ref="LWU82:LXC82"/>
    <mergeCell ref="LXD82:LXL82"/>
    <mergeCell ref="LXM82:LXU82"/>
    <mergeCell ref="LTR82:LTZ82"/>
    <mergeCell ref="LUA82:LUI82"/>
    <mergeCell ref="LUJ82:LUR82"/>
    <mergeCell ref="LUS82:LVA82"/>
    <mergeCell ref="LVB82:LVJ82"/>
    <mergeCell ref="LVK82:LVS82"/>
    <mergeCell ref="LRP82:LRX82"/>
    <mergeCell ref="LRY82:LSG82"/>
    <mergeCell ref="LSH82:LSP82"/>
    <mergeCell ref="LSQ82:LSY82"/>
    <mergeCell ref="LSZ82:LTH82"/>
    <mergeCell ref="LTI82:LTQ82"/>
    <mergeCell ref="LPN82:LPV82"/>
    <mergeCell ref="LPW82:LQE82"/>
    <mergeCell ref="LQF82:LQN82"/>
    <mergeCell ref="LQO82:LQW82"/>
    <mergeCell ref="LQX82:LRF82"/>
    <mergeCell ref="LRG82:LRO82"/>
    <mergeCell ref="LNL82:LNT82"/>
    <mergeCell ref="LNU82:LOC82"/>
    <mergeCell ref="LOD82:LOL82"/>
    <mergeCell ref="LOM82:LOU82"/>
    <mergeCell ref="LOV82:LPD82"/>
    <mergeCell ref="LPE82:LPM82"/>
    <mergeCell ref="LLJ82:LLR82"/>
    <mergeCell ref="LLS82:LMA82"/>
    <mergeCell ref="LMB82:LMJ82"/>
    <mergeCell ref="LMK82:LMS82"/>
    <mergeCell ref="LMT82:LNB82"/>
    <mergeCell ref="LNC82:LNK82"/>
    <mergeCell ref="LJH82:LJP82"/>
    <mergeCell ref="LJQ82:LJY82"/>
    <mergeCell ref="LJZ82:LKH82"/>
    <mergeCell ref="LKI82:LKQ82"/>
    <mergeCell ref="LKR82:LKZ82"/>
    <mergeCell ref="LLA82:LLI82"/>
    <mergeCell ref="LHF82:LHN82"/>
    <mergeCell ref="LHO82:LHW82"/>
    <mergeCell ref="LHX82:LIF82"/>
    <mergeCell ref="LIG82:LIO82"/>
    <mergeCell ref="LIP82:LIX82"/>
    <mergeCell ref="LIY82:LJG82"/>
    <mergeCell ref="LFD82:LFL82"/>
    <mergeCell ref="LFM82:LFU82"/>
    <mergeCell ref="LFV82:LGD82"/>
    <mergeCell ref="LGE82:LGM82"/>
    <mergeCell ref="LGN82:LGV82"/>
    <mergeCell ref="LGW82:LHE82"/>
    <mergeCell ref="LDB82:LDJ82"/>
    <mergeCell ref="LDK82:LDS82"/>
    <mergeCell ref="LDT82:LEB82"/>
    <mergeCell ref="LEC82:LEK82"/>
    <mergeCell ref="LEL82:LET82"/>
    <mergeCell ref="LEU82:LFC82"/>
    <mergeCell ref="LAZ82:LBH82"/>
    <mergeCell ref="LBI82:LBQ82"/>
    <mergeCell ref="LBR82:LBZ82"/>
    <mergeCell ref="LCA82:LCI82"/>
    <mergeCell ref="LCJ82:LCR82"/>
    <mergeCell ref="LCS82:LDA82"/>
    <mergeCell ref="KYX82:KZF82"/>
    <mergeCell ref="KZG82:KZO82"/>
    <mergeCell ref="KZP82:KZX82"/>
    <mergeCell ref="KZY82:LAG82"/>
    <mergeCell ref="LAH82:LAP82"/>
    <mergeCell ref="LAQ82:LAY82"/>
    <mergeCell ref="KWV82:KXD82"/>
    <mergeCell ref="KXE82:KXM82"/>
    <mergeCell ref="KXN82:KXV82"/>
    <mergeCell ref="KXW82:KYE82"/>
    <mergeCell ref="KYF82:KYN82"/>
    <mergeCell ref="KYO82:KYW82"/>
    <mergeCell ref="KUT82:KVB82"/>
    <mergeCell ref="KVC82:KVK82"/>
    <mergeCell ref="KVL82:KVT82"/>
    <mergeCell ref="KVU82:KWC82"/>
    <mergeCell ref="KWD82:KWL82"/>
    <mergeCell ref="KWM82:KWU82"/>
    <mergeCell ref="KSR82:KSZ82"/>
    <mergeCell ref="KTA82:KTI82"/>
    <mergeCell ref="KTJ82:KTR82"/>
    <mergeCell ref="KTS82:KUA82"/>
    <mergeCell ref="KUB82:KUJ82"/>
    <mergeCell ref="KUK82:KUS82"/>
    <mergeCell ref="KQP82:KQX82"/>
    <mergeCell ref="KQY82:KRG82"/>
    <mergeCell ref="KRH82:KRP82"/>
    <mergeCell ref="KRQ82:KRY82"/>
    <mergeCell ref="KRZ82:KSH82"/>
    <mergeCell ref="KSI82:KSQ82"/>
    <mergeCell ref="KON82:KOV82"/>
    <mergeCell ref="KOW82:KPE82"/>
    <mergeCell ref="KPF82:KPN82"/>
    <mergeCell ref="KPO82:KPW82"/>
    <mergeCell ref="KPX82:KQF82"/>
    <mergeCell ref="KQG82:KQO82"/>
    <mergeCell ref="KML82:KMT82"/>
    <mergeCell ref="KMU82:KNC82"/>
    <mergeCell ref="KND82:KNL82"/>
    <mergeCell ref="KNM82:KNU82"/>
    <mergeCell ref="KNV82:KOD82"/>
    <mergeCell ref="KOE82:KOM82"/>
    <mergeCell ref="KKJ82:KKR82"/>
    <mergeCell ref="KKS82:KLA82"/>
    <mergeCell ref="KLB82:KLJ82"/>
    <mergeCell ref="KLK82:KLS82"/>
    <mergeCell ref="KLT82:KMB82"/>
    <mergeCell ref="KMC82:KMK82"/>
    <mergeCell ref="KIH82:KIP82"/>
    <mergeCell ref="KIQ82:KIY82"/>
    <mergeCell ref="KIZ82:KJH82"/>
    <mergeCell ref="KJI82:KJQ82"/>
    <mergeCell ref="KJR82:KJZ82"/>
    <mergeCell ref="KKA82:KKI82"/>
    <mergeCell ref="KGF82:KGN82"/>
    <mergeCell ref="KGO82:KGW82"/>
    <mergeCell ref="KGX82:KHF82"/>
    <mergeCell ref="KHG82:KHO82"/>
    <mergeCell ref="KHP82:KHX82"/>
    <mergeCell ref="KHY82:KIG82"/>
    <mergeCell ref="KED82:KEL82"/>
    <mergeCell ref="KEM82:KEU82"/>
    <mergeCell ref="KEV82:KFD82"/>
    <mergeCell ref="KFE82:KFM82"/>
    <mergeCell ref="KFN82:KFV82"/>
    <mergeCell ref="KFW82:KGE82"/>
    <mergeCell ref="KCB82:KCJ82"/>
    <mergeCell ref="KCK82:KCS82"/>
    <mergeCell ref="KCT82:KDB82"/>
    <mergeCell ref="KDC82:KDK82"/>
    <mergeCell ref="KDL82:KDT82"/>
    <mergeCell ref="KDU82:KEC82"/>
    <mergeCell ref="JZZ82:KAH82"/>
    <mergeCell ref="KAI82:KAQ82"/>
    <mergeCell ref="KAR82:KAZ82"/>
    <mergeCell ref="KBA82:KBI82"/>
    <mergeCell ref="KBJ82:KBR82"/>
    <mergeCell ref="KBS82:KCA82"/>
    <mergeCell ref="JXX82:JYF82"/>
    <mergeCell ref="JYG82:JYO82"/>
    <mergeCell ref="JYP82:JYX82"/>
    <mergeCell ref="JYY82:JZG82"/>
    <mergeCell ref="JZH82:JZP82"/>
    <mergeCell ref="JZQ82:JZY82"/>
    <mergeCell ref="JVV82:JWD82"/>
    <mergeCell ref="JWE82:JWM82"/>
    <mergeCell ref="JWN82:JWV82"/>
    <mergeCell ref="JWW82:JXE82"/>
    <mergeCell ref="JXF82:JXN82"/>
    <mergeCell ref="JXO82:JXW82"/>
    <mergeCell ref="JTT82:JUB82"/>
    <mergeCell ref="JUC82:JUK82"/>
    <mergeCell ref="JUL82:JUT82"/>
    <mergeCell ref="JUU82:JVC82"/>
    <mergeCell ref="JVD82:JVL82"/>
    <mergeCell ref="JVM82:JVU82"/>
    <mergeCell ref="JRR82:JRZ82"/>
    <mergeCell ref="JSA82:JSI82"/>
    <mergeCell ref="JSJ82:JSR82"/>
    <mergeCell ref="JSS82:JTA82"/>
    <mergeCell ref="JTB82:JTJ82"/>
    <mergeCell ref="JTK82:JTS82"/>
    <mergeCell ref="JPP82:JPX82"/>
    <mergeCell ref="JPY82:JQG82"/>
    <mergeCell ref="JQH82:JQP82"/>
    <mergeCell ref="JQQ82:JQY82"/>
    <mergeCell ref="JQZ82:JRH82"/>
    <mergeCell ref="JRI82:JRQ82"/>
    <mergeCell ref="JNN82:JNV82"/>
    <mergeCell ref="JNW82:JOE82"/>
    <mergeCell ref="JOF82:JON82"/>
    <mergeCell ref="JOO82:JOW82"/>
    <mergeCell ref="JOX82:JPF82"/>
    <mergeCell ref="JPG82:JPO82"/>
    <mergeCell ref="JLL82:JLT82"/>
    <mergeCell ref="JLU82:JMC82"/>
    <mergeCell ref="JMD82:JML82"/>
    <mergeCell ref="JMM82:JMU82"/>
    <mergeCell ref="JMV82:JND82"/>
    <mergeCell ref="JNE82:JNM82"/>
    <mergeCell ref="JJJ82:JJR82"/>
    <mergeCell ref="JJS82:JKA82"/>
    <mergeCell ref="JKB82:JKJ82"/>
    <mergeCell ref="JKK82:JKS82"/>
    <mergeCell ref="JKT82:JLB82"/>
    <mergeCell ref="JLC82:JLK82"/>
    <mergeCell ref="JHH82:JHP82"/>
    <mergeCell ref="JHQ82:JHY82"/>
    <mergeCell ref="JHZ82:JIH82"/>
    <mergeCell ref="JII82:JIQ82"/>
    <mergeCell ref="JIR82:JIZ82"/>
    <mergeCell ref="JJA82:JJI82"/>
    <mergeCell ref="JFF82:JFN82"/>
    <mergeCell ref="JFO82:JFW82"/>
    <mergeCell ref="JFX82:JGF82"/>
    <mergeCell ref="JGG82:JGO82"/>
    <mergeCell ref="JGP82:JGX82"/>
    <mergeCell ref="JGY82:JHG82"/>
    <mergeCell ref="JDD82:JDL82"/>
    <mergeCell ref="JDM82:JDU82"/>
    <mergeCell ref="JDV82:JED82"/>
    <mergeCell ref="JEE82:JEM82"/>
    <mergeCell ref="JEN82:JEV82"/>
    <mergeCell ref="JEW82:JFE82"/>
    <mergeCell ref="JBB82:JBJ82"/>
    <mergeCell ref="JBK82:JBS82"/>
    <mergeCell ref="JBT82:JCB82"/>
    <mergeCell ref="JCC82:JCK82"/>
    <mergeCell ref="JCL82:JCT82"/>
    <mergeCell ref="JCU82:JDC82"/>
    <mergeCell ref="IYZ82:IZH82"/>
    <mergeCell ref="IZI82:IZQ82"/>
    <mergeCell ref="IZR82:IZZ82"/>
    <mergeCell ref="JAA82:JAI82"/>
    <mergeCell ref="JAJ82:JAR82"/>
    <mergeCell ref="JAS82:JBA82"/>
    <mergeCell ref="IWX82:IXF82"/>
    <mergeCell ref="IXG82:IXO82"/>
    <mergeCell ref="IXP82:IXX82"/>
    <mergeCell ref="IXY82:IYG82"/>
    <mergeCell ref="IYH82:IYP82"/>
    <mergeCell ref="IYQ82:IYY82"/>
    <mergeCell ref="IUV82:IVD82"/>
    <mergeCell ref="IVE82:IVM82"/>
    <mergeCell ref="IVN82:IVV82"/>
    <mergeCell ref="IVW82:IWE82"/>
    <mergeCell ref="IWF82:IWN82"/>
    <mergeCell ref="IWO82:IWW82"/>
    <mergeCell ref="IST82:ITB82"/>
    <mergeCell ref="ITC82:ITK82"/>
    <mergeCell ref="ITL82:ITT82"/>
    <mergeCell ref="ITU82:IUC82"/>
    <mergeCell ref="IUD82:IUL82"/>
    <mergeCell ref="IUM82:IUU82"/>
    <mergeCell ref="IQR82:IQZ82"/>
    <mergeCell ref="IRA82:IRI82"/>
    <mergeCell ref="IRJ82:IRR82"/>
    <mergeCell ref="IRS82:ISA82"/>
    <mergeCell ref="ISB82:ISJ82"/>
    <mergeCell ref="ISK82:ISS82"/>
    <mergeCell ref="IOP82:IOX82"/>
    <mergeCell ref="IOY82:IPG82"/>
    <mergeCell ref="IPH82:IPP82"/>
    <mergeCell ref="IPQ82:IPY82"/>
    <mergeCell ref="IPZ82:IQH82"/>
    <mergeCell ref="IQI82:IQQ82"/>
    <mergeCell ref="IMN82:IMV82"/>
    <mergeCell ref="IMW82:INE82"/>
    <mergeCell ref="INF82:INN82"/>
    <mergeCell ref="INO82:INW82"/>
    <mergeCell ref="INX82:IOF82"/>
    <mergeCell ref="IOG82:IOO82"/>
    <mergeCell ref="IKL82:IKT82"/>
    <mergeCell ref="IKU82:ILC82"/>
    <mergeCell ref="ILD82:ILL82"/>
    <mergeCell ref="ILM82:ILU82"/>
    <mergeCell ref="ILV82:IMD82"/>
    <mergeCell ref="IME82:IMM82"/>
    <mergeCell ref="IIJ82:IIR82"/>
    <mergeCell ref="IIS82:IJA82"/>
    <mergeCell ref="IJB82:IJJ82"/>
    <mergeCell ref="IJK82:IJS82"/>
    <mergeCell ref="IJT82:IKB82"/>
    <mergeCell ref="IKC82:IKK82"/>
    <mergeCell ref="IGH82:IGP82"/>
    <mergeCell ref="IGQ82:IGY82"/>
    <mergeCell ref="IGZ82:IHH82"/>
    <mergeCell ref="IHI82:IHQ82"/>
    <mergeCell ref="IHR82:IHZ82"/>
    <mergeCell ref="IIA82:III82"/>
    <mergeCell ref="IEF82:IEN82"/>
    <mergeCell ref="IEO82:IEW82"/>
    <mergeCell ref="IEX82:IFF82"/>
    <mergeCell ref="IFG82:IFO82"/>
    <mergeCell ref="IFP82:IFX82"/>
    <mergeCell ref="IFY82:IGG82"/>
    <mergeCell ref="ICD82:ICL82"/>
    <mergeCell ref="ICM82:ICU82"/>
    <mergeCell ref="ICV82:IDD82"/>
    <mergeCell ref="IDE82:IDM82"/>
    <mergeCell ref="IDN82:IDV82"/>
    <mergeCell ref="IDW82:IEE82"/>
    <mergeCell ref="IAB82:IAJ82"/>
    <mergeCell ref="IAK82:IAS82"/>
    <mergeCell ref="IAT82:IBB82"/>
    <mergeCell ref="IBC82:IBK82"/>
    <mergeCell ref="IBL82:IBT82"/>
    <mergeCell ref="IBU82:ICC82"/>
    <mergeCell ref="HXZ82:HYH82"/>
    <mergeCell ref="HYI82:HYQ82"/>
    <mergeCell ref="HYR82:HYZ82"/>
    <mergeCell ref="HZA82:HZI82"/>
    <mergeCell ref="HZJ82:HZR82"/>
    <mergeCell ref="HZS82:IAA82"/>
    <mergeCell ref="HVX82:HWF82"/>
    <mergeCell ref="HWG82:HWO82"/>
    <mergeCell ref="HWP82:HWX82"/>
    <mergeCell ref="HWY82:HXG82"/>
    <mergeCell ref="HXH82:HXP82"/>
    <mergeCell ref="HXQ82:HXY82"/>
    <mergeCell ref="HTV82:HUD82"/>
    <mergeCell ref="HUE82:HUM82"/>
    <mergeCell ref="HUN82:HUV82"/>
    <mergeCell ref="HUW82:HVE82"/>
    <mergeCell ref="HVF82:HVN82"/>
    <mergeCell ref="HVO82:HVW82"/>
    <mergeCell ref="HRT82:HSB82"/>
    <mergeCell ref="HSC82:HSK82"/>
    <mergeCell ref="HSL82:HST82"/>
    <mergeCell ref="HSU82:HTC82"/>
    <mergeCell ref="HTD82:HTL82"/>
    <mergeCell ref="HTM82:HTU82"/>
    <mergeCell ref="HPR82:HPZ82"/>
    <mergeCell ref="HQA82:HQI82"/>
    <mergeCell ref="HQJ82:HQR82"/>
    <mergeCell ref="HQS82:HRA82"/>
    <mergeCell ref="HRB82:HRJ82"/>
    <mergeCell ref="HRK82:HRS82"/>
    <mergeCell ref="HNP82:HNX82"/>
    <mergeCell ref="HNY82:HOG82"/>
    <mergeCell ref="HOH82:HOP82"/>
    <mergeCell ref="HOQ82:HOY82"/>
    <mergeCell ref="HOZ82:HPH82"/>
    <mergeCell ref="HPI82:HPQ82"/>
    <mergeCell ref="HLN82:HLV82"/>
    <mergeCell ref="HLW82:HME82"/>
    <mergeCell ref="HMF82:HMN82"/>
    <mergeCell ref="HMO82:HMW82"/>
    <mergeCell ref="HMX82:HNF82"/>
    <mergeCell ref="HNG82:HNO82"/>
    <mergeCell ref="HJL82:HJT82"/>
    <mergeCell ref="HJU82:HKC82"/>
    <mergeCell ref="HKD82:HKL82"/>
    <mergeCell ref="HKM82:HKU82"/>
    <mergeCell ref="HKV82:HLD82"/>
    <mergeCell ref="HLE82:HLM82"/>
    <mergeCell ref="HHJ82:HHR82"/>
    <mergeCell ref="HHS82:HIA82"/>
    <mergeCell ref="HIB82:HIJ82"/>
    <mergeCell ref="HIK82:HIS82"/>
    <mergeCell ref="HIT82:HJB82"/>
    <mergeCell ref="HJC82:HJK82"/>
    <mergeCell ref="HFH82:HFP82"/>
    <mergeCell ref="HFQ82:HFY82"/>
    <mergeCell ref="HFZ82:HGH82"/>
    <mergeCell ref="HGI82:HGQ82"/>
    <mergeCell ref="HGR82:HGZ82"/>
    <mergeCell ref="HHA82:HHI82"/>
    <mergeCell ref="HDF82:HDN82"/>
    <mergeCell ref="HDO82:HDW82"/>
    <mergeCell ref="HDX82:HEF82"/>
    <mergeCell ref="HEG82:HEO82"/>
    <mergeCell ref="HEP82:HEX82"/>
    <mergeCell ref="HEY82:HFG82"/>
    <mergeCell ref="HBD82:HBL82"/>
    <mergeCell ref="HBM82:HBU82"/>
    <mergeCell ref="HBV82:HCD82"/>
    <mergeCell ref="HCE82:HCM82"/>
    <mergeCell ref="HCN82:HCV82"/>
    <mergeCell ref="HCW82:HDE82"/>
    <mergeCell ref="GZB82:GZJ82"/>
    <mergeCell ref="GZK82:GZS82"/>
    <mergeCell ref="GZT82:HAB82"/>
    <mergeCell ref="HAC82:HAK82"/>
    <mergeCell ref="HAL82:HAT82"/>
    <mergeCell ref="HAU82:HBC82"/>
    <mergeCell ref="GWZ82:GXH82"/>
    <mergeCell ref="GXI82:GXQ82"/>
    <mergeCell ref="GXR82:GXZ82"/>
    <mergeCell ref="GYA82:GYI82"/>
    <mergeCell ref="GYJ82:GYR82"/>
    <mergeCell ref="GYS82:GZA82"/>
    <mergeCell ref="GUX82:GVF82"/>
    <mergeCell ref="GVG82:GVO82"/>
    <mergeCell ref="GVP82:GVX82"/>
    <mergeCell ref="GVY82:GWG82"/>
    <mergeCell ref="GWH82:GWP82"/>
    <mergeCell ref="GWQ82:GWY82"/>
    <mergeCell ref="GSV82:GTD82"/>
    <mergeCell ref="GTE82:GTM82"/>
    <mergeCell ref="GTN82:GTV82"/>
    <mergeCell ref="GTW82:GUE82"/>
    <mergeCell ref="GUF82:GUN82"/>
    <mergeCell ref="GUO82:GUW82"/>
    <mergeCell ref="GQT82:GRB82"/>
    <mergeCell ref="GRC82:GRK82"/>
    <mergeCell ref="GRL82:GRT82"/>
    <mergeCell ref="GRU82:GSC82"/>
    <mergeCell ref="GSD82:GSL82"/>
    <mergeCell ref="GSM82:GSU82"/>
    <mergeCell ref="GOR82:GOZ82"/>
    <mergeCell ref="GPA82:GPI82"/>
    <mergeCell ref="GPJ82:GPR82"/>
    <mergeCell ref="GPS82:GQA82"/>
    <mergeCell ref="GQB82:GQJ82"/>
    <mergeCell ref="GQK82:GQS82"/>
    <mergeCell ref="GMP82:GMX82"/>
    <mergeCell ref="GMY82:GNG82"/>
    <mergeCell ref="GNH82:GNP82"/>
    <mergeCell ref="GNQ82:GNY82"/>
    <mergeCell ref="GNZ82:GOH82"/>
    <mergeCell ref="GOI82:GOQ82"/>
    <mergeCell ref="GKN82:GKV82"/>
    <mergeCell ref="GKW82:GLE82"/>
    <mergeCell ref="GLF82:GLN82"/>
    <mergeCell ref="GLO82:GLW82"/>
    <mergeCell ref="GLX82:GMF82"/>
    <mergeCell ref="GMG82:GMO82"/>
    <mergeCell ref="GIL82:GIT82"/>
    <mergeCell ref="GIU82:GJC82"/>
    <mergeCell ref="GJD82:GJL82"/>
    <mergeCell ref="GJM82:GJU82"/>
    <mergeCell ref="GJV82:GKD82"/>
    <mergeCell ref="GKE82:GKM82"/>
    <mergeCell ref="GGJ82:GGR82"/>
    <mergeCell ref="GGS82:GHA82"/>
    <mergeCell ref="GHB82:GHJ82"/>
    <mergeCell ref="GHK82:GHS82"/>
    <mergeCell ref="GHT82:GIB82"/>
    <mergeCell ref="GIC82:GIK82"/>
    <mergeCell ref="GEH82:GEP82"/>
    <mergeCell ref="GEQ82:GEY82"/>
    <mergeCell ref="GEZ82:GFH82"/>
    <mergeCell ref="GFI82:GFQ82"/>
    <mergeCell ref="GFR82:GFZ82"/>
    <mergeCell ref="GGA82:GGI82"/>
    <mergeCell ref="GCF82:GCN82"/>
    <mergeCell ref="GCO82:GCW82"/>
    <mergeCell ref="GCX82:GDF82"/>
    <mergeCell ref="GDG82:GDO82"/>
    <mergeCell ref="GDP82:GDX82"/>
    <mergeCell ref="GDY82:GEG82"/>
    <mergeCell ref="GAD82:GAL82"/>
    <mergeCell ref="GAM82:GAU82"/>
    <mergeCell ref="GAV82:GBD82"/>
    <mergeCell ref="GBE82:GBM82"/>
    <mergeCell ref="GBN82:GBV82"/>
    <mergeCell ref="GBW82:GCE82"/>
    <mergeCell ref="FYB82:FYJ82"/>
    <mergeCell ref="FYK82:FYS82"/>
    <mergeCell ref="FYT82:FZB82"/>
    <mergeCell ref="FZC82:FZK82"/>
    <mergeCell ref="FZL82:FZT82"/>
    <mergeCell ref="FZU82:GAC82"/>
    <mergeCell ref="FVZ82:FWH82"/>
    <mergeCell ref="FWI82:FWQ82"/>
    <mergeCell ref="FWR82:FWZ82"/>
    <mergeCell ref="FXA82:FXI82"/>
    <mergeCell ref="FXJ82:FXR82"/>
    <mergeCell ref="FXS82:FYA82"/>
    <mergeCell ref="FTX82:FUF82"/>
    <mergeCell ref="FUG82:FUO82"/>
    <mergeCell ref="FUP82:FUX82"/>
    <mergeCell ref="FUY82:FVG82"/>
    <mergeCell ref="FVH82:FVP82"/>
    <mergeCell ref="FVQ82:FVY82"/>
    <mergeCell ref="FRV82:FSD82"/>
    <mergeCell ref="FSE82:FSM82"/>
    <mergeCell ref="FSN82:FSV82"/>
    <mergeCell ref="FSW82:FTE82"/>
    <mergeCell ref="FTF82:FTN82"/>
    <mergeCell ref="FTO82:FTW82"/>
    <mergeCell ref="FPT82:FQB82"/>
    <mergeCell ref="FQC82:FQK82"/>
    <mergeCell ref="FQL82:FQT82"/>
    <mergeCell ref="FQU82:FRC82"/>
    <mergeCell ref="FRD82:FRL82"/>
    <mergeCell ref="FRM82:FRU82"/>
    <mergeCell ref="FNR82:FNZ82"/>
    <mergeCell ref="FOA82:FOI82"/>
    <mergeCell ref="FOJ82:FOR82"/>
    <mergeCell ref="FOS82:FPA82"/>
    <mergeCell ref="FPB82:FPJ82"/>
    <mergeCell ref="FPK82:FPS82"/>
    <mergeCell ref="FLP82:FLX82"/>
    <mergeCell ref="FLY82:FMG82"/>
    <mergeCell ref="FMH82:FMP82"/>
    <mergeCell ref="FMQ82:FMY82"/>
    <mergeCell ref="FMZ82:FNH82"/>
    <mergeCell ref="FNI82:FNQ82"/>
    <mergeCell ref="FJN82:FJV82"/>
    <mergeCell ref="FJW82:FKE82"/>
    <mergeCell ref="FKF82:FKN82"/>
    <mergeCell ref="FKO82:FKW82"/>
    <mergeCell ref="FKX82:FLF82"/>
    <mergeCell ref="FLG82:FLO82"/>
    <mergeCell ref="FHL82:FHT82"/>
    <mergeCell ref="FHU82:FIC82"/>
    <mergeCell ref="FID82:FIL82"/>
    <mergeCell ref="FIM82:FIU82"/>
    <mergeCell ref="FIV82:FJD82"/>
    <mergeCell ref="FJE82:FJM82"/>
    <mergeCell ref="FFJ82:FFR82"/>
    <mergeCell ref="FFS82:FGA82"/>
    <mergeCell ref="FGB82:FGJ82"/>
    <mergeCell ref="FGK82:FGS82"/>
    <mergeCell ref="FGT82:FHB82"/>
    <mergeCell ref="FHC82:FHK82"/>
    <mergeCell ref="FDH82:FDP82"/>
    <mergeCell ref="FDQ82:FDY82"/>
    <mergeCell ref="FDZ82:FEH82"/>
    <mergeCell ref="FEI82:FEQ82"/>
    <mergeCell ref="FER82:FEZ82"/>
    <mergeCell ref="FFA82:FFI82"/>
    <mergeCell ref="FBF82:FBN82"/>
    <mergeCell ref="FBO82:FBW82"/>
    <mergeCell ref="FBX82:FCF82"/>
    <mergeCell ref="FCG82:FCO82"/>
    <mergeCell ref="FCP82:FCX82"/>
    <mergeCell ref="FCY82:FDG82"/>
    <mergeCell ref="EZD82:EZL82"/>
    <mergeCell ref="EZM82:EZU82"/>
    <mergeCell ref="EZV82:FAD82"/>
    <mergeCell ref="FAE82:FAM82"/>
    <mergeCell ref="FAN82:FAV82"/>
    <mergeCell ref="FAW82:FBE82"/>
    <mergeCell ref="EXB82:EXJ82"/>
    <mergeCell ref="EXK82:EXS82"/>
    <mergeCell ref="EXT82:EYB82"/>
    <mergeCell ref="EYC82:EYK82"/>
    <mergeCell ref="EYL82:EYT82"/>
    <mergeCell ref="EYU82:EZC82"/>
    <mergeCell ref="EUZ82:EVH82"/>
    <mergeCell ref="EVI82:EVQ82"/>
    <mergeCell ref="EVR82:EVZ82"/>
    <mergeCell ref="EWA82:EWI82"/>
    <mergeCell ref="EWJ82:EWR82"/>
    <mergeCell ref="EWS82:EXA82"/>
    <mergeCell ref="ESX82:ETF82"/>
    <mergeCell ref="ETG82:ETO82"/>
    <mergeCell ref="ETP82:ETX82"/>
    <mergeCell ref="ETY82:EUG82"/>
    <mergeCell ref="EUH82:EUP82"/>
    <mergeCell ref="EUQ82:EUY82"/>
    <mergeCell ref="EQV82:ERD82"/>
    <mergeCell ref="ERE82:ERM82"/>
    <mergeCell ref="ERN82:ERV82"/>
    <mergeCell ref="ERW82:ESE82"/>
    <mergeCell ref="ESF82:ESN82"/>
    <mergeCell ref="ESO82:ESW82"/>
    <mergeCell ref="EOT82:EPB82"/>
    <mergeCell ref="EPC82:EPK82"/>
    <mergeCell ref="EPL82:EPT82"/>
    <mergeCell ref="EPU82:EQC82"/>
    <mergeCell ref="EQD82:EQL82"/>
    <mergeCell ref="EQM82:EQU82"/>
    <mergeCell ref="EMR82:EMZ82"/>
    <mergeCell ref="ENA82:ENI82"/>
    <mergeCell ref="ENJ82:ENR82"/>
    <mergeCell ref="ENS82:EOA82"/>
    <mergeCell ref="EOB82:EOJ82"/>
    <mergeCell ref="EOK82:EOS82"/>
    <mergeCell ref="EKP82:EKX82"/>
    <mergeCell ref="EKY82:ELG82"/>
    <mergeCell ref="ELH82:ELP82"/>
    <mergeCell ref="ELQ82:ELY82"/>
    <mergeCell ref="ELZ82:EMH82"/>
    <mergeCell ref="EMI82:EMQ82"/>
    <mergeCell ref="EIN82:EIV82"/>
    <mergeCell ref="EIW82:EJE82"/>
    <mergeCell ref="EJF82:EJN82"/>
    <mergeCell ref="EJO82:EJW82"/>
    <mergeCell ref="EJX82:EKF82"/>
    <mergeCell ref="EKG82:EKO82"/>
    <mergeCell ref="EGL82:EGT82"/>
    <mergeCell ref="EGU82:EHC82"/>
    <mergeCell ref="EHD82:EHL82"/>
    <mergeCell ref="EHM82:EHU82"/>
    <mergeCell ref="EHV82:EID82"/>
    <mergeCell ref="EIE82:EIM82"/>
    <mergeCell ref="EEJ82:EER82"/>
    <mergeCell ref="EES82:EFA82"/>
    <mergeCell ref="EFB82:EFJ82"/>
    <mergeCell ref="EFK82:EFS82"/>
    <mergeCell ref="EFT82:EGB82"/>
    <mergeCell ref="EGC82:EGK82"/>
    <mergeCell ref="ECH82:ECP82"/>
    <mergeCell ref="ECQ82:ECY82"/>
    <mergeCell ref="ECZ82:EDH82"/>
    <mergeCell ref="EDI82:EDQ82"/>
    <mergeCell ref="EDR82:EDZ82"/>
    <mergeCell ref="EEA82:EEI82"/>
    <mergeCell ref="EAF82:EAN82"/>
    <mergeCell ref="EAO82:EAW82"/>
    <mergeCell ref="EAX82:EBF82"/>
    <mergeCell ref="EBG82:EBO82"/>
    <mergeCell ref="EBP82:EBX82"/>
    <mergeCell ref="EBY82:ECG82"/>
    <mergeCell ref="DYD82:DYL82"/>
    <mergeCell ref="DYM82:DYU82"/>
    <mergeCell ref="DYV82:DZD82"/>
    <mergeCell ref="DZE82:DZM82"/>
    <mergeCell ref="DZN82:DZV82"/>
    <mergeCell ref="DZW82:EAE82"/>
    <mergeCell ref="DWB82:DWJ82"/>
    <mergeCell ref="DWK82:DWS82"/>
    <mergeCell ref="DWT82:DXB82"/>
    <mergeCell ref="DXC82:DXK82"/>
    <mergeCell ref="DXL82:DXT82"/>
    <mergeCell ref="DXU82:DYC82"/>
    <mergeCell ref="DTZ82:DUH82"/>
    <mergeCell ref="DUI82:DUQ82"/>
    <mergeCell ref="DUR82:DUZ82"/>
    <mergeCell ref="DVA82:DVI82"/>
    <mergeCell ref="DVJ82:DVR82"/>
    <mergeCell ref="DVS82:DWA82"/>
    <mergeCell ref="DRX82:DSF82"/>
    <mergeCell ref="DSG82:DSO82"/>
    <mergeCell ref="DSP82:DSX82"/>
    <mergeCell ref="DSY82:DTG82"/>
    <mergeCell ref="DTH82:DTP82"/>
    <mergeCell ref="DTQ82:DTY82"/>
    <mergeCell ref="DPV82:DQD82"/>
    <mergeCell ref="DQE82:DQM82"/>
    <mergeCell ref="DQN82:DQV82"/>
    <mergeCell ref="DQW82:DRE82"/>
    <mergeCell ref="DRF82:DRN82"/>
    <mergeCell ref="DRO82:DRW82"/>
    <mergeCell ref="DNT82:DOB82"/>
    <mergeCell ref="DOC82:DOK82"/>
    <mergeCell ref="DOL82:DOT82"/>
    <mergeCell ref="DOU82:DPC82"/>
    <mergeCell ref="DPD82:DPL82"/>
    <mergeCell ref="DPM82:DPU82"/>
    <mergeCell ref="DLR82:DLZ82"/>
    <mergeCell ref="DMA82:DMI82"/>
    <mergeCell ref="DMJ82:DMR82"/>
    <mergeCell ref="DMS82:DNA82"/>
    <mergeCell ref="DNB82:DNJ82"/>
    <mergeCell ref="DNK82:DNS82"/>
    <mergeCell ref="DJP82:DJX82"/>
    <mergeCell ref="DJY82:DKG82"/>
    <mergeCell ref="DKH82:DKP82"/>
    <mergeCell ref="DKQ82:DKY82"/>
    <mergeCell ref="DKZ82:DLH82"/>
    <mergeCell ref="DLI82:DLQ82"/>
    <mergeCell ref="DHN82:DHV82"/>
    <mergeCell ref="DHW82:DIE82"/>
    <mergeCell ref="DIF82:DIN82"/>
    <mergeCell ref="DIO82:DIW82"/>
    <mergeCell ref="DIX82:DJF82"/>
    <mergeCell ref="DJG82:DJO82"/>
    <mergeCell ref="DFL82:DFT82"/>
    <mergeCell ref="DFU82:DGC82"/>
    <mergeCell ref="DGD82:DGL82"/>
    <mergeCell ref="DGM82:DGU82"/>
    <mergeCell ref="DGV82:DHD82"/>
    <mergeCell ref="DHE82:DHM82"/>
    <mergeCell ref="DDJ82:DDR82"/>
    <mergeCell ref="DDS82:DEA82"/>
    <mergeCell ref="DEB82:DEJ82"/>
    <mergeCell ref="DEK82:DES82"/>
    <mergeCell ref="DET82:DFB82"/>
    <mergeCell ref="DFC82:DFK82"/>
    <mergeCell ref="DBH82:DBP82"/>
    <mergeCell ref="DBQ82:DBY82"/>
    <mergeCell ref="DBZ82:DCH82"/>
    <mergeCell ref="DCI82:DCQ82"/>
    <mergeCell ref="DCR82:DCZ82"/>
    <mergeCell ref="DDA82:DDI82"/>
    <mergeCell ref="CZF82:CZN82"/>
    <mergeCell ref="CZO82:CZW82"/>
    <mergeCell ref="CZX82:DAF82"/>
    <mergeCell ref="DAG82:DAO82"/>
    <mergeCell ref="DAP82:DAX82"/>
    <mergeCell ref="DAY82:DBG82"/>
    <mergeCell ref="CXD82:CXL82"/>
    <mergeCell ref="CXM82:CXU82"/>
    <mergeCell ref="CXV82:CYD82"/>
    <mergeCell ref="CYE82:CYM82"/>
    <mergeCell ref="CYN82:CYV82"/>
    <mergeCell ref="CYW82:CZE82"/>
    <mergeCell ref="CVB82:CVJ82"/>
    <mergeCell ref="CVK82:CVS82"/>
    <mergeCell ref="CVT82:CWB82"/>
    <mergeCell ref="CWC82:CWK82"/>
    <mergeCell ref="CWL82:CWT82"/>
    <mergeCell ref="CWU82:CXC82"/>
    <mergeCell ref="CSZ82:CTH82"/>
    <mergeCell ref="CTI82:CTQ82"/>
    <mergeCell ref="CTR82:CTZ82"/>
    <mergeCell ref="CUA82:CUI82"/>
    <mergeCell ref="CUJ82:CUR82"/>
    <mergeCell ref="CUS82:CVA82"/>
    <mergeCell ref="CQX82:CRF82"/>
    <mergeCell ref="CRG82:CRO82"/>
    <mergeCell ref="CRP82:CRX82"/>
    <mergeCell ref="CRY82:CSG82"/>
    <mergeCell ref="CSH82:CSP82"/>
    <mergeCell ref="CSQ82:CSY82"/>
    <mergeCell ref="COV82:CPD82"/>
    <mergeCell ref="CPE82:CPM82"/>
    <mergeCell ref="CPN82:CPV82"/>
    <mergeCell ref="CPW82:CQE82"/>
    <mergeCell ref="CQF82:CQN82"/>
    <mergeCell ref="CQO82:CQW82"/>
    <mergeCell ref="CMT82:CNB82"/>
    <mergeCell ref="CNC82:CNK82"/>
    <mergeCell ref="CNL82:CNT82"/>
    <mergeCell ref="CNU82:COC82"/>
    <mergeCell ref="COD82:COL82"/>
    <mergeCell ref="COM82:COU82"/>
    <mergeCell ref="CKR82:CKZ82"/>
    <mergeCell ref="CLA82:CLI82"/>
    <mergeCell ref="CLJ82:CLR82"/>
    <mergeCell ref="CLS82:CMA82"/>
    <mergeCell ref="CMB82:CMJ82"/>
    <mergeCell ref="CMK82:CMS82"/>
    <mergeCell ref="CIP82:CIX82"/>
    <mergeCell ref="CIY82:CJG82"/>
    <mergeCell ref="CJH82:CJP82"/>
    <mergeCell ref="CJQ82:CJY82"/>
    <mergeCell ref="CJZ82:CKH82"/>
    <mergeCell ref="CKI82:CKQ82"/>
    <mergeCell ref="CGN82:CGV82"/>
    <mergeCell ref="CGW82:CHE82"/>
    <mergeCell ref="CHF82:CHN82"/>
    <mergeCell ref="CHO82:CHW82"/>
    <mergeCell ref="CHX82:CIF82"/>
    <mergeCell ref="CIG82:CIO82"/>
    <mergeCell ref="CEL82:CET82"/>
    <mergeCell ref="CEU82:CFC82"/>
    <mergeCell ref="CFD82:CFL82"/>
    <mergeCell ref="CFM82:CFU82"/>
    <mergeCell ref="CFV82:CGD82"/>
    <mergeCell ref="CGE82:CGM82"/>
    <mergeCell ref="CCJ82:CCR82"/>
    <mergeCell ref="CCS82:CDA82"/>
    <mergeCell ref="CDB82:CDJ82"/>
    <mergeCell ref="CDK82:CDS82"/>
    <mergeCell ref="CDT82:CEB82"/>
    <mergeCell ref="CEC82:CEK82"/>
    <mergeCell ref="CAH82:CAP82"/>
    <mergeCell ref="CAQ82:CAY82"/>
    <mergeCell ref="CAZ82:CBH82"/>
    <mergeCell ref="CBI82:CBQ82"/>
    <mergeCell ref="CBR82:CBZ82"/>
    <mergeCell ref="CCA82:CCI82"/>
    <mergeCell ref="BYF82:BYN82"/>
    <mergeCell ref="BYO82:BYW82"/>
    <mergeCell ref="BYX82:BZF82"/>
    <mergeCell ref="BZG82:BZO82"/>
    <mergeCell ref="BZP82:BZX82"/>
    <mergeCell ref="BZY82:CAG82"/>
    <mergeCell ref="BWD82:BWL82"/>
    <mergeCell ref="BWM82:BWU82"/>
    <mergeCell ref="BWV82:BXD82"/>
    <mergeCell ref="BXE82:BXM82"/>
    <mergeCell ref="BXN82:BXV82"/>
    <mergeCell ref="BXW82:BYE82"/>
    <mergeCell ref="BUB82:BUJ82"/>
    <mergeCell ref="BUK82:BUS82"/>
    <mergeCell ref="BUT82:BVB82"/>
    <mergeCell ref="BVC82:BVK82"/>
    <mergeCell ref="BVL82:BVT82"/>
    <mergeCell ref="BVU82:BWC82"/>
    <mergeCell ref="BRZ82:BSH82"/>
    <mergeCell ref="BSI82:BSQ82"/>
    <mergeCell ref="BSR82:BSZ82"/>
    <mergeCell ref="BTA82:BTI82"/>
    <mergeCell ref="BTJ82:BTR82"/>
    <mergeCell ref="BTS82:BUA82"/>
    <mergeCell ref="BPX82:BQF82"/>
    <mergeCell ref="BQG82:BQO82"/>
    <mergeCell ref="BQP82:BQX82"/>
    <mergeCell ref="BQY82:BRG82"/>
    <mergeCell ref="BRH82:BRP82"/>
    <mergeCell ref="BRQ82:BRY82"/>
    <mergeCell ref="BNV82:BOD82"/>
    <mergeCell ref="BOE82:BOM82"/>
    <mergeCell ref="BON82:BOV82"/>
    <mergeCell ref="BOW82:BPE82"/>
    <mergeCell ref="BPF82:BPN82"/>
    <mergeCell ref="BPO82:BPW82"/>
    <mergeCell ref="BLT82:BMB82"/>
    <mergeCell ref="BMC82:BMK82"/>
    <mergeCell ref="BML82:BMT82"/>
    <mergeCell ref="BMU82:BNC82"/>
    <mergeCell ref="BND82:BNL82"/>
    <mergeCell ref="BNM82:BNU82"/>
    <mergeCell ref="BJR82:BJZ82"/>
    <mergeCell ref="BKA82:BKI82"/>
    <mergeCell ref="BKJ82:BKR82"/>
    <mergeCell ref="BKS82:BLA82"/>
    <mergeCell ref="BLB82:BLJ82"/>
    <mergeCell ref="BLK82:BLS82"/>
    <mergeCell ref="BHP82:BHX82"/>
    <mergeCell ref="BHY82:BIG82"/>
    <mergeCell ref="BIH82:BIP82"/>
    <mergeCell ref="BIQ82:BIY82"/>
    <mergeCell ref="BIZ82:BJH82"/>
    <mergeCell ref="BJI82:BJQ82"/>
    <mergeCell ref="BFN82:BFV82"/>
    <mergeCell ref="BFW82:BGE82"/>
    <mergeCell ref="BGF82:BGN82"/>
    <mergeCell ref="BGO82:BGW82"/>
    <mergeCell ref="BGX82:BHF82"/>
    <mergeCell ref="BHG82:BHO82"/>
    <mergeCell ref="BDL82:BDT82"/>
    <mergeCell ref="BDU82:BEC82"/>
    <mergeCell ref="BED82:BEL82"/>
    <mergeCell ref="BEM82:BEU82"/>
    <mergeCell ref="BEV82:BFD82"/>
    <mergeCell ref="BFE82:BFM82"/>
    <mergeCell ref="BBJ82:BBR82"/>
    <mergeCell ref="BBS82:BCA82"/>
    <mergeCell ref="BCB82:BCJ82"/>
    <mergeCell ref="BCK82:BCS82"/>
    <mergeCell ref="BCT82:BDB82"/>
    <mergeCell ref="BDC82:BDK82"/>
    <mergeCell ref="AZH82:AZP82"/>
    <mergeCell ref="AZQ82:AZY82"/>
    <mergeCell ref="AZZ82:BAH82"/>
    <mergeCell ref="BAI82:BAQ82"/>
    <mergeCell ref="BAR82:BAZ82"/>
    <mergeCell ref="BBA82:BBI82"/>
    <mergeCell ref="AXF82:AXN82"/>
    <mergeCell ref="AXO82:AXW82"/>
    <mergeCell ref="AXX82:AYF82"/>
    <mergeCell ref="AYG82:AYO82"/>
    <mergeCell ref="AYP82:AYX82"/>
    <mergeCell ref="AYY82:AZG82"/>
    <mergeCell ref="AVD82:AVL82"/>
    <mergeCell ref="AVM82:AVU82"/>
    <mergeCell ref="AVV82:AWD82"/>
    <mergeCell ref="AWE82:AWM82"/>
    <mergeCell ref="AWN82:AWV82"/>
    <mergeCell ref="AWW82:AXE82"/>
    <mergeCell ref="ATB82:ATJ82"/>
    <mergeCell ref="ATK82:ATS82"/>
    <mergeCell ref="ATT82:AUB82"/>
    <mergeCell ref="AUC82:AUK82"/>
    <mergeCell ref="AUL82:AUT82"/>
    <mergeCell ref="AUU82:AVC82"/>
    <mergeCell ref="AQZ82:ARH82"/>
    <mergeCell ref="ARI82:ARQ82"/>
    <mergeCell ref="ARR82:ARZ82"/>
    <mergeCell ref="ASA82:ASI82"/>
    <mergeCell ref="ASJ82:ASR82"/>
    <mergeCell ref="ASS82:ATA82"/>
    <mergeCell ref="AOX82:APF82"/>
    <mergeCell ref="APG82:APO82"/>
    <mergeCell ref="APP82:APX82"/>
    <mergeCell ref="APY82:AQG82"/>
    <mergeCell ref="AQH82:AQP82"/>
    <mergeCell ref="AQQ82:AQY82"/>
    <mergeCell ref="AMV82:AND82"/>
    <mergeCell ref="ANE82:ANM82"/>
    <mergeCell ref="ANN82:ANV82"/>
    <mergeCell ref="ANW82:AOE82"/>
    <mergeCell ref="AOF82:AON82"/>
    <mergeCell ref="AOO82:AOW82"/>
    <mergeCell ref="AKT82:ALB82"/>
    <mergeCell ref="ALC82:ALK82"/>
    <mergeCell ref="ALL82:ALT82"/>
    <mergeCell ref="ALU82:AMC82"/>
    <mergeCell ref="AMD82:AML82"/>
    <mergeCell ref="AMM82:AMU82"/>
    <mergeCell ref="AIR82:AIZ82"/>
    <mergeCell ref="AJA82:AJI82"/>
    <mergeCell ref="AJJ82:AJR82"/>
    <mergeCell ref="AJS82:AKA82"/>
    <mergeCell ref="AKB82:AKJ82"/>
    <mergeCell ref="AKK82:AKS82"/>
    <mergeCell ref="AGP82:AGX82"/>
    <mergeCell ref="AGY82:AHG82"/>
    <mergeCell ref="AHH82:AHP82"/>
    <mergeCell ref="AHQ82:AHY82"/>
    <mergeCell ref="AHZ82:AIH82"/>
    <mergeCell ref="AII82:AIQ82"/>
    <mergeCell ref="AEN82:AEV82"/>
    <mergeCell ref="AEW82:AFE82"/>
    <mergeCell ref="AFF82:AFN82"/>
    <mergeCell ref="AFO82:AFW82"/>
    <mergeCell ref="AFX82:AGF82"/>
    <mergeCell ref="AGG82:AGO82"/>
    <mergeCell ref="ACL82:ACT82"/>
    <mergeCell ref="ACU82:ADC82"/>
    <mergeCell ref="ADD82:ADL82"/>
    <mergeCell ref="ADM82:ADU82"/>
    <mergeCell ref="ADV82:AED82"/>
    <mergeCell ref="AEE82:AEM82"/>
    <mergeCell ref="AAJ82:AAR82"/>
    <mergeCell ref="AAS82:ABA82"/>
    <mergeCell ref="ABB82:ABJ82"/>
    <mergeCell ref="ABK82:ABS82"/>
    <mergeCell ref="ABT82:ACB82"/>
    <mergeCell ref="ACC82:ACK82"/>
    <mergeCell ref="YH82:YP82"/>
    <mergeCell ref="YQ82:YY82"/>
    <mergeCell ref="YZ82:ZH82"/>
    <mergeCell ref="ZI82:ZQ82"/>
    <mergeCell ref="ZR82:ZZ82"/>
    <mergeCell ref="AAA82:AAI82"/>
    <mergeCell ref="WF82:WN82"/>
    <mergeCell ref="WO82:WW82"/>
    <mergeCell ref="WX82:XF82"/>
    <mergeCell ref="XG82:XO82"/>
    <mergeCell ref="XP82:XX82"/>
    <mergeCell ref="XY82:YG82"/>
    <mergeCell ref="UD82:UL82"/>
    <mergeCell ref="UM82:UU82"/>
    <mergeCell ref="UV82:VD82"/>
    <mergeCell ref="VE82:VM82"/>
    <mergeCell ref="VN82:VV82"/>
    <mergeCell ref="VW82:WE82"/>
    <mergeCell ref="SB82:SJ82"/>
    <mergeCell ref="SK82:SS82"/>
    <mergeCell ref="ST82:TB82"/>
    <mergeCell ref="TC82:TK82"/>
    <mergeCell ref="TL82:TT82"/>
    <mergeCell ref="TU82:UC82"/>
    <mergeCell ref="PZ82:QH82"/>
    <mergeCell ref="QI82:QQ82"/>
    <mergeCell ref="QR82:QZ82"/>
    <mergeCell ref="RA82:RI82"/>
    <mergeCell ref="RJ82:RR82"/>
    <mergeCell ref="RS82:SA82"/>
    <mergeCell ref="NX82:OF82"/>
    <mergeCell ref="OG82:OO82"/>
    <mergeCell ref="OP82:OX82"/>
    <mergeCell ref="OY82:PG82"/>
    <mergeCell ref="PH82:PP82"/>
    <mergeCell ref="PQ82:PY82"/>
    <mergeCell ref="LV82:MD82"/>
    <mergeCell ref="ME82:MM82"/>
    <mergeCell ref="MN82:MV82"/>
    <mergeCell ref="MW82:NE82"/>
    <mergeCell ref="NF82:NN82"/>
    <mergeCell ref="NO82:NW82"/>
    <mergeCell ref="JT82:KB82"/>
    <mergeCell ref="KC82:KK82"/>
    <mergeCell ref="KL82:KT82"/>
    <mergeCell ref="KU82:LC82"/>
    <mergeCell ref="LD82:LL82"/>
    <mergeCell ref="LM82:LU82"/>
    <mergeCell ref="HR82:HZ82"/>
    <mergeCell ref="IA82:II82"/>
    <mergeCell ref="IJ82:IR82"/>
    <mergeCell ref="IS82:JA82"/>
    <mergeCell ref="JB82:JJ82"/>
    <mergeCell ref="JK82:JS82"/>
    <mergeCell ref="FP82:FX82"/>
    <mergeCell ref="FY82:GG82"/>
    <mergeCell ref="GH82:GP82"/>
    <mergeCell ref="GQ82:GY82"/>
    <mergeCell ref="GZ82:HH82"/>
    <mergeCell ref="HI82:HQ82"/>
    <mergeCell ref="DN82:DV82"/>
    <mergeCell ref="DW82:EE82"/>
    <mergeCell ref="EF82:EN82"/>
    <mergeCell ref="EO82:EW82"/>
    <mergeCell ref="EX82:FF82"/>
    <mergeCell ref="FG82:FO82"/>
    <mergeCell ref="BL82:BT82"/>
    <mergeCell ref="BU82:CC82"/>
    <mergeCell ref="CD82:CL82"/>
    <mergeCell ref="CM82:CU82"/>
    <mergeCell ref="CV82:DD82"/>
    <mergeCell ref="DE82:DM82"/>
    <mergeCell ref="XFA61:XFD61"/>
    <mergeCell ref="A62:A63"/>
    <mergeCell ref="F63:H63"/>
    <mergeCell ref="A82:I82"/>
    <mergeCell ref="J82:R82"/>
    <mergeCell ref="S82:AA82"/>
    <mergeCell ref="AB82:AJ82"/>
    <mergeCell ref="AK82:AS82"/>
    <mergeCell ref="AT82:BB82"/>
    <mergeCell ref="BC82:BK82"/>
    <mergeCell ref="XCY61:XDG61"/>
    <mergeCell ref="XDH61:XDP61"/>
    <mergeCell ref="XDQ61:XDY61"/>
    <mergeCell ref="XDZ61:XEH61"/>
    <mergeCell ref="XEI61:XEQ61"/>
    <mergeCell ref="XER61:XEZ61"/>
    <mergeCell ref="XAW61:XBE61"/>
    <mergeCell ref="XBF61:XBN61"/>
    <mergeCell ref="XBO61:XBW61"/>
    <mergeCell ref="XBX61:XCF61"/>
    <mergeCell ref="XCG61:XCO61"/>
    <mergeCell ref="XCP61:XCX61"/>
    <mergeCell ref="WYU61:WZC61"/>
    <mergeCell ref="WZD61:WZL61"/>
    <mergeCell ref="WZM61:WZU61"/>
    <mergeCell ref="WZV61:XAD61"/>
    <mergeCell ref="XAE61:XAM61"/>
    <mergeCell ref="XAN61:XAV61"/>
    <mergeCell ref="WWS61:WXA61"/>
    <mergeCell ref="WXB61:WXJ61"/>
    <mergeCell ref="WXK61:WXS61"/>
    <mergeCell ref="WXT61:WYB61"/>
    <mergeCell ref="WYC61:WYK61"/>
    <mergeCell ref="WYL61:WYT61"/>
    <mergeCell ref="WUQ61:WUY61"/>
    <mergeCell ref="WUZ61:WVH61"/>
    <mergeCell ref="WVI61:WVQ61"/>
    <mergeCell ref="WVR61:WVZ61"/>
    <mergeCell ref="WWA61:WWI61"/>
    <mergeCell ref="WWJ61:WWR61"/>
    <mergeCell ref="WSO61:WSW61"/>
    <mergeCell ref="WSX61:WTF61"/>
    <mergeCell ref="WTG61:WTO61"/>
    <mergeCell ref="WTP61:WTX61"/>
    <mergeCell ref="WTY61:WUG61"/>
    <mergeCell ref="WUH61:WUP61"/>
    <mergeCell ref="WQM61:WQU61"/>
    <mergeCell ref="WQV61:WRD61"/>
    <mergeCell ref="WRE61:WRM61"/>
    <mergeCell ref="WRN61:WRV61"/>
    <mergeCell ref="WRW61:WSE61"/>
    <mergeCell ref="WSF61:WSN61"/>
    <mergeCell ref="WOK61:WOS61"/>
    <mergeCell ref="WOT61:WPB61"/>
    <mergeCell ref="WPC61:WPK61"/>
    <mergeCell ref="WPL61:WPT61"/>
    <mergeCell ref="WPU61:WQC61"/>
    <mergeCell ref="WQD61:WQL61"/>
    <mergeCell ref="WMI61:WMQ61"/>
    <mergeCell ref="WMR61:WMZ61"/>
    <mergeCell ref="WNA61:WNI61"/>
    <mergeCell ref="WNJ61:WNR61"/>
    <mergeCell ref="WNS61:WOA61"/>
    <mergeCell ref="WOB61:WOJ61"/>
    <mergeCell ref="WKG61:WKO61"/>
    <mergeCell ref="WKP61:WKX61"/>
    <mergeCell ref="WKY61:WLG61"/>
    <mergeCell ref="WLH61:WLP61"/>
    <mergeCell ref="WLQ61:WLY61"/>
    <mergeCell ref="WLZ61:WMH61"/>
    <mergeCell ref="WIE61:WIM61"/>
    <mergeCell ref="WIN61:WIV61"/>
    <mergeCell ref="WIW61:WJE61"/>
    <mergeCell ref="WJF61:WJN61"/>
    <mergeCell ref="WJO61:WJW61"/>
    <mergeCell ref="WJX61:WKF61"/>
    <mergeCell ref="WGC61:WGK61"/>
    <mergeCell ref="WGL61:WGT61"/>
    <mergeCell ref="WGU61:WHC61"/>
    <mergeCell ref="WHD61:WHL61"/>
    <mergeCell ref="WHM61:WHU61"/>
    <mergeCell ref="WHV61:WID61"/>
    <mergeCell ref="WEA61:WEI61"/>
    <mergeCell ref="WEJ61:WER61"/>
    <mergeCell ref="WES61:WFA61"/>
    <mergeCell ref="WFB61:WFJ61"/>
    <mergeCell ref="WFK61:WFS61"/>
    <mergeCell ref="WFT61:WGB61"/>
    <mergeCell ref="WBY61:WCG61"/>
    <mergeCell ref="WCH61:WCP61"/>
    <mergeCell ref="WCQ61:WCY61"/>
    <mergeCell ref="WCZ61:WDH61"/>
    <mergeCell ref="WDI61:WDQ61"/>
    <mergeCell ref="WDR61:WDZ61"/>
    <mergeCell ref="VZW61:WAE61"/>
    <mergeCell ref="WAF61:WAN61"/>
    <mergeCell ref="WAO61:WAW61"/>
    <mergeCell ref="WAX61:WBF61"/>
    <mergeCell ref="WBG61:WBO61"/>
    <mergeCell ref="WBP61:WBX61"/>
    <mergeCell ref="VXU61:VYC61"/>
    <mergeCell ref="VYD61:VYL61"/>
    <mergeCell ref="VYM61:VYU61"/>
    <mergeCell ref="VYV61:VZD61"/>
    <mergeCell ref="VZE61:VZM61"/>
    <mergeCell ref="VZN61:VZV61"/>
    <mergeCell ref="VVS61:VWA61"/>
    <mergeCell ref="VWB61:VWJ61"/>
    <mergeCell ref="VWK61:VWS61"/>
    <mergeCell ref="VWT61:VXB61"/>
    <mergeCell ref="VXC61:VXK61"/>
    <mergeCell ref="VXL61:VXT61"/>
    <mergeCell ref="VTQ61:VTY61"/>
    <mergeCell ref="VTZ61:VUH61"/>
    <mergeCell ref="VUI61:VUQ61"/>
    <mergeCell ref="VUR61:VUZ61"/>
    <mergeCell ref="VVA61:VVI61"/>
    <mergeCell ref="VVJ61:VVR61"/>
    <mergeCell ref="VRO61:VRW61"/>
    <mergeCell ref="VRX61:VSF61"/>
    <mergeCell ref="VSG61:VSO61"/>
    <mergeCell ref="VSP61:VSX61"/>
    <mergeCell ref="VSY61:VTG61"/>
    <mergeCell ref="VTH61:VTP61"/>
    <mergeCell ref="VPM61:VPU61"/>
    <mergeCell ref="VPV61:VQD61"/>
    <mergeCell ref="VQE61:VQM61"/>
    <mergeCell ref="VQN61:VQV61"/>
    <mergeCell ref="VQW61:VRE61"/>
    <mergeCell ref="VRF61:VRN61"/>
    <mergeCell ref="VNK61:VNS61"/>
    <mergeCell ref="VNT61:VOB61"/>
    <mergeCell ref="VOC61:VOK61"/>
    <mergeCell ref="VOL61:VOT61"/>
    <mergeCell ref="VOU61:VPC61"/>
    <mergeCell ref="VPD61:VPL61"/>
    <mergeCell ref="VLI61:VLQ61"/>
    <mergeCell ref="VLR61:VLZ61"/>
    <mergeCell ref="VMA61:VMI61"/>
    <mergeCell ref="VMJ61:VMR61"/>
    <mergeCell ref="VMS61:VNA61"/>
    <mergeCell ref="VNB61:VNJ61"/>
    <mergeCell ref="VJG61:VJO61"/>
    <mergeCell ref="VJP61:VJX61"/>
    <mergeCell ref="VJY61:VKG61"/>
    <mergeCell ref="VKH61:VKP61"/>
    <mergeCell ref="VKQ61:VKY61"/>
    <mergeCell ref="VKZ61:VLH61"/>
    <mergeCell ref="VHE61:VHM61"/>
    <mergeCell ref="VHN61:VHV61"/>
    <mergeCell ref="VHW61:VIE61"/>
    <mergeCell ref="VIF61:VIN61"/>
    <mergeCell ref="VIO61:VIW61"/>
    <mergeCell ref="VIX61:VJF61"/>
    <mergeCell ref="VFC61:VFK61"/>
    <mergeCell ref="VFL61:VFT61"/>
    <mergeCell ref="VFU61:VGC61"/>
    <mergeCell ref="VGD61:VGL61"/>
    <mergeCell ref="VGM61:VGU61"/>
    <mergeCell ref="VGV61:VHD61"/>
    <mergeCell ref="VDA61:VDI61"/>
    <mergeCell ref="VDJ61:VDR61"/>
    <mergeCell ref="VDS61:VEA61"/>
    <mergeCell ref="VEB61:VEJ61"/>
    <mergeCell ref="VEK61:VES61"/>
    <mergeCell ref="VET61:VFB61"/>
    <mergeCell ref="VAY61:VBG61"/>
    <mergeCell ref="VBH61:VBP61"/>
    <mergeCell ref="VBQ61:VBY61"/>
    <mergeCell ref="VBZ61:VCH61"/>
    <mergeCell ref="VCI61:VCQ61"/>
    <mergeCell ref="VCR61:VCZ61"/>
    <mergeCell ref="UYW61:UZE61"/>
    <mergeCell ref="UZF61:UZN61"/>
    <mergeCell ref="UZO61:UZW61"/>
    <mergeCell ref="UZX61:VAF61"/>
    <mergeCell ref="VAG61:VAO61"/>
    <mergeCell ref="VAP61:VAX61"/>
    <mergeCell ref="UWU61:UXC61"/>
    <mergeCell ref="UXD61:UXL61"/>
    <mergeCell ref="UXM61:UXU61"/>
    <mergeCell ref="UXV61:UYD61"/>
    <mergeCell ref="UYE61:UYM61"/>
    <mergeCell ref="UYN61:UYV61"/>
    <mergeCell ref="UUS61:UVA61"/>
    <mergeCell ref="UVB61:UVJ61"/>
    <mergeCell ref="UVK61:UVS61"/>
    <mergeCell ref="UVT61:UWB61"/>
    <mergeCell ref="UWC61:UWK61"/>
    <mergeCell ref="UWL61:UWT61"/>
    <mergeCell ref="USQ61:USY61"/>
    <mergeCell ref="USZ61:UTH61"/>
    <mergeCell ref="UTI61:UTQ61"/>
    <mergeCell ref="UTR61:UTZ61"/>
    <mergeCell ref="UUA61:UUI61"/>
    <mergeCell ref="UUJ61:UUR61"/>
    <mergeCell ref="UQO61:UQW61"/>
    <mergeCell ref="UQX61:URF61"/>
    <mergeCell ref="URG61:URO61"/>
    <mergeCell ref="URP61:URX61"/>
    <mergeCell ref="URY61:USG61"/>
    <mergeCell ref="USH61:USP61"/>
    <mergeCell ref="UOM61:UOU61"/>
    <mergeCell ref="UOV61:UPD61"/>
    <mergeCell ref="UPE61:UPM61"/>
    <mergeCell ref="UPN61:UPV61"/>
    <mergeCell ref="UPW61:UQE61"/>
    <mergeCell ref="UQF61:UQN61"/>
    <mergeCell ref="UMK61:UMS61"/>
    <mergeCell ref="UMT61:UNB61"/>
    <mergeCell ref="UNC61:UNK61"/>
    <mergeCell ref="UNL61:UNT61"/>
    <mergeCell ref="UNU61:UOC61"/>
    <mergeCell ref="UOD61:UOL61"/>
    <mergeCell ref="UKI61:UKQ61"/>
    <mergeCell ref="UKR61:UKZ61"/>
    <mergeCell ref="ULA61:ULI61"/>
    <mergeCell ref="ULJ61:ULR61"/>
    <mergeCell ref="ULS61:UMA61"/>
    <mergeCell ref="UMB61:UMJ61"/>
    <mergeCell ref="UIG61:UIO61"/>
    <mergeCell ref="UIP61:UIX61"/>
    <mergeCell ref="UIY61:UJG61"/>
    <mergeCell ref="UJH61:UJP61"/>
    <mergeCell ref="UJQ61:UJY61"/>
    <mergeCell ref="UJZ61:UKH61"/>
    <mergeCell ref="UGE61:UGM61"/>
    <mergeCell ref="UGN61:UGV61"/>
    <mergeCell ref="UGW61:UHE61"/>
    <mergeCell ref="UHF61:UHN61"/>
    <mergeCell ref="UHO61:UHW61"/>
    <mergeCell ref="UHX61:UIF61"/>
    <mergeCell ref="UEC61:UEK61"/>
    <mergeCell ref="UEL61:UET61"/>
    <mergeCell ref="UEU61:UFC61"/>
    <mergeCell ref="UFD61:UFL61"/>
    <mergeCell ref="UFM61:UFU61"/>
    <mergeCell ref="UFV61:UGD61"/>
    <mergeCell ref="UCA61:UCI61"/>
    <mergeCell ref="UCJ61:UCR61"/>
    <mergeCell ref="UCS61:UDA61"/>
    <mergeCell ref="UDB61:UDJ61"/>
    <mergeCell ref="UDK61:UDS61"/>
    <mergeCell ref="UDT61:UEB61"/>
    <mergeCell ref="TZY61:UAG61"/>
    <mergeCell ref="UAH61:UAP61"/>
    <mergeCell ref="UAQ61:UAY61"/>
    <mergeCell ref="UAZ61:UBH61"/>
    <mergeCell ref="UBI61:UBQ61"/>
    <mergeCell ref="UBR61:UBZ61"/>
    <mergeCell ref="TXW61:TYE61"/>
    <mergeCell ref="TYF61:TYN61"/>
    <mergeCell ref="TYO61:TYW61"/>
    <mergeCell ref="TYX61:TZF61"/>
    <mergeCell ref="TZG61:TZO61"/>
    <mergeCell ref="TZP61:TZX61"/>
    <mergeCell ref="TVU61:TWC61"/>
    <mergeCell ref="TWD61:TWL61"/>
    <mergeCell ref="TWM61:TWU61"/>
    <mergeCell ref="TWV61:TXD61"/>
    <mergeCell ref="TXE61:TXM61"/>
    <mergeCell ref="TXN61:TXV61"/>
    <mergeCell ref="TTS61:TUA61"/>
    <mergeCell ref="TUB61:TUJ61"/>
    <mergeCell ref="TUK61:TUS61"/>
    <mergeCell ref="TUT61:TVB61"/>
    <mergeCell ref="TVC61:TVK61"/>
    <mergeCell ref="TVL61:TVT61"/>
    <mergeCell ref="TRQ61:TRY61"/>
    <mergeCell ref="TRZ61:TSH61"/>
    <mergeCell ref="TSI61:TSQ61"/>
    <mergeCell ref="TSR61:TSZ61"/>
    <mergeCell ref="TTA61:TTI61"/>
    <mergeCell ref="TTJ61:TTR61"/>
    <mergeCell ref="TPO61:TPW61"/>
    <mergeCell ref="TPX61:TQF61"/>
    <mergeCell ref="TQG61:TQO61"/>
    <mergeCell ref="TQP61:TQX61"/>
    <mergeCell ref="TQY61:TRG61"/>
    <mergeCell ref="TRH61:TRP61"/>
    <mergeCell ref="TNM61:TNU61"/>
    <mergeCell ref="TNV61:TOD61"/>
    <mergeCell ref="TOE61:TOM61"/>
    <mergeCell ref="TON61:TOV61"/>
    <mergeCell ref="TOW61:TPE61"/>
    <mergeCell ref="TPF61:TPN61"/>
    <mergeCell ref="TLK61:TLS61"/>
    <mergeCell ref="TLT61:TMB61"/>
    <mergeCell ref="TMC61:TMK61"/>
    <mergeCell ref="TML61:TMT61"/>
    <mergeCell ref="TMU61:TNC61"/>
    <mergeCell ref="TND61:TNL61"/>
    <mergeCell ref="TJI61:TJQ61"/>
    <mergeCell ref="TJR61:TJZ61"/>
    <mergeCell ref="TKA61:TKI61"/>
    <mergeCell ref="TKJ61:TKR61"/>
    <mergeCell ref="TKS61:TLA61"/>
    <mergeCell ref="TLB61:TLJ61"/>
    <mergeCell ref="THG61:THO61"/>
    <mergeCell ref="THP61:THX61"/>
    <mergeCell ref="THY61:TIG61"/>
    <mergeCell ref="TIH61:TIP61"/>
    <mergeCell ref="TIQ61:TIY61"/>
    <mergeCell ref="TIZ61:TJH61"/>
    <mergeCell ref="TFE61:TFM61"/>
    <mergeCell ref="TFN61:TFV61"/>
    <mergeCell ref="TFW61:TGE61"/>
    <mergeCell ref="TGF61:TGN61"/>
    <mergeCell ref="TGO61:TGW61"/>
    <mergeCell ref="TGX61:THF61"/>
    <mergeCell ref="TDC61:TDK61"/>
    <mergeCell ref="TDL61:TDT61"/>
    <mergeCell ref="TDU61:TEC61"/>
    <mergeCell ref="TED61:TEL61"/>
    <mergeCell ref="TEM61:TEU61"/>
    <mergeCell ref="TEV61:TFD61"/>
    <mergeCell ref="TBA61:TBI61"/>
    <mergeCell ref="TBJ61:TBR61"/>
    <mergeCell ref="TBS61:TCA61"/>
    <mergeCell ref="TCB61:TCJ61"/>
    <mergeCell ref="TCK61:TCS61"/>
    <mergeCell ref="TCT61:TDB61"/>
    <mergeCell ref="SYY61:SZG61"/>
    <mergeCell ref="SZH61:SZP61"/>
    <mergeCell ref="SZQ61:SZY61"/>
    <mergeCell ref="SZZ61:TAH61"/>
    <mergeCell ref="TAI61:TAQ61"/>
    <mergeCell ref="TAR61:TAZ61"/>
    <mergeCell ref="SWW61:SXE61"/>
    <mergeCell ref="SXF61:SXN61"/>
    <mergeCell ref="SXO61:SXW61"/>
    <mergeCell ref="SXX61:SYF61"/>
    <mergeCell ref="SYG61:SYO61"/>
    <mergeCell ref="SYP61:SYX61"/>
    <mergeCell ref="SUU61:SVC61"/>
    <mergeCell ref="SVD61:SVL61"/>
    <mergeCell ref="SVM61:SVU61"/>
    <mergeCell ref="SVV61:SWD61"/>
    <mergeCell ref="SWE61:SWM61"/>
    <mergeCell ref="SWN61:SWV61"/>
    <mergeCell ref="SSS61:STA61"/>
    <mergeCell ref="STB61:STJ61"/>
    <mergeCell ref="STK61:STS61"/>
    <mergeCell ref="STT61:SUB61"/>
    <mergeCell ref="SUC61:SUK61"/>
    <mergeCell ref="SUL61:SUT61"/>
    <mergeCell ref="SQQ61:SQY61"/>
    <mergeCell ref="SQZ61:SRH61"/>
    <mergeCell ref="SRI61:SRQ61"/>
    <mergeCell ref="SRR61:SRZ61"/>
    <mergeCell ref="SSA61:SSI61"/>
    <mergeCell ref="SSJ61:SSR61"/>
    <mergeCell ref="SOO61:SOW61"/>
    <mergeCell ref="SOX61:SPF61"/>
    <mergeCell ref="SPG61:SPO61"/>
    <mergeCell ref="SPP61:SPX61"/>
    <mergeCell ref="SPY61:SQG61"/>
    <mergeCell ref="SQH61:SQP61"/>
    <mergeCell ref="SMM61:SMU61"/>
    <mergeCell ref="SMV61:SND61"/>
    <mergeCell ref="SNE61:SNM61"/>
    <mergeCell ref="SNN61:SNV61"/>
    <mergeCell ref="SNW61:SOE61"/>
    <mergeCell ref="SOF61:SON61"/>
    <mergeCell ref="SKK61:SKS61"/>
    <mergeCell ref="SKT61:SLB61"/>
    <mergeCell ref="SLC61:SLK61"/>
    <mergeCell ref="SLL61:SLT61"/>
    <mergeCell ref="SLU61:SMC61"/>
    <mergeCell ref="SMD61:SML61"/>
    <mergeCell ref="SII61:SIQ61"/>
    <mergeCell ref="SIR61:SIZ61"/>
    <mergeCell ref="SJA61:SJI61"/>
    <mergeCell ref="SJJ61:SJR61"/>
    <mergeCell ref="SJS61:SKA61"/>
    <mergeCell ref="SKB61:SKJ61"/>
    <mergeCell ref="SGG61:SGO61"/>
    <mergeCell ref="SGP61:SGX61"/>
    <mergeCell ref="SGY61:SHG61"/>
    <mergeCell ref="SHH61:SHP61"/>
    <mergeCell ref="SHQ61:SHY61"/>
    <mergeCell ref="SHZ61:SIH61"/>
    <mergeCell ref="SEE61:SEM61"/>
    <mergeCell ref="SEN61:SEV61"/>
    <mergeCell ref="SEW61:SFE61"/>
    <mergeCell ref="SFF61:SFN61"/>
    <mergeCell ref="SFO61:SFW61"/>
    <mergeCell ref="SFX61:SGF61"/>
    <mergeCell ref="SCC61:SCK61"/>
    <mergeCell ref="SCL61:SCT61"/>
    <mergeCell ref="SCU61:SDC61"/>
    <mergeCell ref="SDD61:SDL61"/>
    <mergeCell ref="SDM61:SDU61"/>
    <mergeCell ref="SDV61:SED61"/>
    <mergeCell ref="SAA61:SAI61"/>
    <mergeCell ref="SAJ61:SAR61"/>
    <mergeCell ref="SAS61:SBA61"/>
    <mergeCell ref="SBB61:SBJ61"/>
    <mergeCell ref="SBK61:SBS61"/>
    <mergeCell ref="SBT61:SCB61"/>
    <mergeCell ref="RXY61:RYG61"/>
    <mergeCell ref="RYH61:RYP61"/>
    <mergeCell ref="RYQ61:RYY61"/>
    <mergeCell ref="RYZ61:RZH61"/>
    <mergeCell ref="RZI61:RZQ61"/>
    <mergeCell ref="RZR61:RZZ61"/>
    <mergeCell ref="RVW61:RWE61"/>
    <mergeCell ref="RWF61:RWN61"/>
    <mergeCell ref="RWO61:RWW61"/>
    <mergeCell ref="RWX61:RXF61"/>
    <mergeCell ref="RXG61:RXO61"/>
    <mergeCell ref="RXP61:RXX61"/>
    <mergeCell ref="RTU61:RUC61"/>
    <mergeCell ref="RUD61:RUL61"/>
    <mergeCell ref="RUM61:RUU61"/>
    <mergeCell ref="RUV61:RVD61"/>
    <mergeCell ref="RVE61:RVM61"/>
    <mergeCell ref="RVN61:RVV61"/>
    <mergeCell ref="RRS61:RSA61"/>
    <mergeCell ref="RSB61:RSJ61"/>
    <mergeCell ref="RSK61:RSS61"/>
    <mergeCell ref="RST61:RTB61"/>
    <mergeCell ref="RTC61:RTK61"/>
    <mergeCell ref="RTL61:RTT61"/>
    <mergeCell ref="RPQ61:RPY61"/>
    <mergeCell ref="RPZ61:RQH61"/>
    <mergeCell ref="RQI61:RQQ61"/>
    <mergeCell ref="RQR61:RQZ61"/>
    <mergeCell ref="RRA61:RRI61"/>
    <mergeCell ref="RRJ61:RRR61"/>
    <mergeCell ref="RNO61:RNW61"/>
    <mergeCell ref="RNX61:ROF61"/>
    <mergeCell ref="ROG61:ROO61"/>
    <mergeCell ref="ROP61:ROX61"/>
    <mergeCell ref="ROY61:RPG61"/>
    <mergeCell ref="RPH61:RPP61"/>
    <mergeCell ref="RLM61:RLU61"/>
    <mergeCell ref="RLV61:RMD61"/>
    <mergeCell ref="RME61:RMM61"/>
    <mergeCell ref="RMN61:RMV61"/>
    <mergeCell ref="RMW61:RNE61"/>
    <mergeCell ref="RNF61:RNN61"/>
    <mergeCell ref="RJK61:RJS61"/>
    <mergeCell ref="RJT61:RKB61"/>
    <mergeCell ref="RKC61:RKK61"/>
    <mergeCell ref="RKL61:RKT61"/>
    <mergeCell ref="RKU61:RLC61"/>
    <mergeCell ref="RLD61:RLL61"/>
    <mergeCell ref="RHI61:RHQ61"/>
    <mergeCell ref="RHR61:RHZ61"/>
    <mergeCell ref="RIA61:RII61"/>
    <mergeCell ref="RIJ61:RIR61"/>
    <mergeCell ref="RIS61:RJA61"/>
    <mergeCell ref="RJB61:RJJ61"/>
    <mergeCell ref="RFG61:RFO61"/>
    <mergeCell ref="RFP61:RFX61"/>
    <mergeCell ref="RFY61:RGG61"/>
    <mergeCell ref="RGH61:RGP61"/>
    <mergeCell ref="RGQ61:RGY61"/>
    <mergeCell ref="RGZ61:RHH61"/>
    <mergeCell ref="RDE61:RDM61"/>
    <mergeCell ref="RDN61:RDV61"/>
    <mergeCell ref="RDW61:REE61"/>
    <mergeCell ref="REF61:REN61"/>
    <mergeCell ref="REO61:REW61"/>
    <mergeCell ref="REX61:RFF61"/>
    <mergeCell ref="RBC61:RBK61"/>
    <mergeCell ref="RBL61:RBT61"/>
    <mergeCell ref="RBU61:RCC61"/>
    <mergeCell ref="RCD61:RCL61"/>
    <mergeCell ref="RCM61:RCU61"/>
    <mergeCell ref="RCV61:RDD61"/>
    <mergeCell ref="QZA61:QZI61"/>
    <mergeCell ref="QZJ61:QZR61"/>
    <mergeCell ref="QZS61:RAA61"/>
    <mergeCell ref="RAB61:RAJ61"/>
    <mergeCell ref="RAK61:RAS61"/>
    <mergeCell ref="RAT61:RBB61"/>
    <mergeCell ref="QWY61:QXG61"/>
    <mergeCell ref="QXH61:QXP61"/>
    <mergeCell ref="QXQ61:QXY61"/>
    <mergeCell ref="QXZ61:QYH61"/>
    <mergeCell ref="QYI61:QYQ61"/>
    <mergeCell ref="QYR61:QYZ61"/>
    <mergeCell ref="QUW61:QVE61"/>
    <mergeCell ref="QVF61:QVN61"/>
    <mergeCell ref="QVO61:QVW61"/>
    <mergeCell ref="QVX61:QWF61"/>
    <mergeCell ref="QWG61:QWO61"/>
    <mergeCell ref="QWP61:QWX61"/>
    <mergeCell ref="QSU61:QTC61"/>
    <mergeCell ref="QTD61:QTL61"/>
    <mergeCell ref="QTM61:QTU61"/>
    <mergeCell ref="QTV61:QUD61"/>
    <mergeCell ref="QUE61:QUM61"/>
    <mergeCell ref="QUN61:QUV61"/>
    <mergeCell ref="QQS61:QRA61"/>
    <mergeCell ref="QRB61:QRJ61"/>
    <mergeCell ref="QRK61:QRS61"/>
    <mergeCell ref="QRT61:QSB61"/>
    <mergeCell ref="QSC61:QSK61"/>
    <mergeCell ref="QSL61:QST61"/>
    <mergeCell ref="QOQ61:QOY61"/>
    <mergeCell ref="QOZ61:QPH61"/>
    <mergeCell ref="QPI61:QPQ61"/>
    <mergeCell ref="QPR61:QPZ61"/>
    <mergeCell ref="QQA61:QQI61"/>
    <mergeCell ref="QQJ61:QQR61"/>
    <mergeCell ref="QMO61:QMW61"/>
    <mergeCell ref="QMX61:QNF61"/>
    <mergeCell ref="QNG61:QNO61"/>
    <mergeCell ref="QNP61:QNX61"/>
    <mergeCell ref="QNY61:QOG61"/>
    <mergeCell ref="QOH61:QOP61"/>
    <mergeCell ref="QKM61:QKU61"/>
    <mergeCell ref="QKV61:QLD61"/>
    <mergeCell ref="QLE61:QLM61"/>
    <mergeCell ref="QLN61:QLV61"/>
    <mergeCell ref="QLW61:QME61"/>
    <mergeCell ref="QMF61:QMN61"/>
    <mergeCell ref="QIK61:QIS61"/>
    <mergeCell ref="QIT61:QJB61"/>
    <mergeCell ref="QJC61:QJK61"/>
    <mergeCell ref="QJL61:QJT61"/>
    <mergeCell ref="QJU61:QKC61"/>
    <mergeCell ref="QKD61:QKL61"/>
    <mergeCell ref="QGI61:QGQ61"/>
    <mergeCell ref="QGR61:QGZ61"/>
    <mergeCell ref="QHA61:QHI61"/>
    <mergeCell ref="QHJ61:QHR61"/>
    <mergeCell ref="QHS61:QIA61"/>
    <mergeCell ref="QIB61:QIJ61"/>
    <mergeCell ref="QEG61:QEO61"/>
    <mergeCell ref="QEP61:QEX61"/>
    <mergeCell ref="QEY61:QFG61"/>
    <mergeCell ref="QFH61:QFP61"/>
    <mergeCell ref="QFQ61:QFY61"/>
    <mergeCell ref="QFZ61:QGH61"/>
    <mergeCell ref="QCE61:QCM61"/>
    <mergeCell ref="QCN61:QCV61"/>
    <mergeCell ref="QCW61:QDE61"/>
    <mergeCell ref="QDF61:QDN61"/>
    <mergeCell ref="QDO61:QDW61"/>
    <mergeCell ref="QDX61:QEF61"/>
    <mergeCell ref="QAC61:QAK61"/>
    <mergeCell ref="QAL61:QAT61"/>
    <mergeCell ref="QAU61:QBC61"/>
    <mergeCell ref="QBD61:QBL61"/>
    <mergeCell ref="QBM61:QBU61"/>
    <mergeCell ref="QBV61:QCD61"/>
    <mergeCell ref="PYA61:PYI61"/>
    <mergeCell ref="PYJ61:PYR61"/>
    <mergeCell ref="PYS61:PZA61"/>
    <mergeCell ref="PZB61:PZJ61"/>
    <mergeCell ref="PZK61:PZS61"/>
    <mergeCell ref="PZT61:QAB61"/>
    <mergeCell ref="PVY61:PWG61"/>
    <mergeCell ref="PWH61:PWP61"/>
    <mergeCell ref="PWQ61:PWY61"/>
    <mergeCell ref="PWZ61:PXH61"/>
    <mergeCell ref="PXI61:PXQ61"/>
    <mergeCell ref="PXR61:PXZ61"/>
    <mergeCell ref="PTW61:PUE61"/>
    <mergeCell ref="PUF61:PUN61"/>
    <mergeCell ref="PUO61:PUW61"/>
    <mergeCell ref="PUX61:PVF61"/>
    <mergeCell ref="PVG61:PVO61"/>
    <mergeCell ref="PVP61:PVX61"/>
    <mergeCell ref="PRU61:PSC61"/>
    <mergeCell ref="PSD61:PSL61"/>
    <mergeCell ref="PSM61:PSU61"/>
    <mergeCell ref="PSV61:PTD61"/>
    <mergeCell ref="PTE61:PTM61"/>
    <mergeCell ref="PTN61:PTV61"/>
    <mergeCell ref="PPS61:PQA61"/>
    <mergeCell ref="PQB61:PQJ61"/>
    <mergeCell ref="PQK61:PQS61"/>
    <mergeCell ref="PQT61:PRB61"/>
    <mergeCell ref="PRC61:PRK61"/>
    <mergeCell ref="PRL61:PRT61"/>
    <mergeCell ref="PNQ61:PNY61"/>
    <mergeCell ref="PNZ61:POH61"/>
    <mergeCell ref="POI61:POQ61"/>
    <mergeCell ref="POR61:POZ61"/>
    <mergeCell ref="PPA61:PPI61"/>
    <mergeCell ref="PPJ61:PPR61"/>
    <mergeCell ref="PLO61:PLW61"/>
    <mergeCell ref="PLX61:PMF61"/>
    <mergeCell ref="PMG61:PMO61"/>
    <mergeCell ref="PMP61:PMX61"/>
    <mergeCell ref="PMY61:PNG61"/>
    <mergeCell ref="PNH61:PNP61"/>
    <mergeCell ref="PJM61:PJU61"/>
    <mergeCell ref="PJV61:PKD61"/>
    <mergeCell ref="PKE61:PKM61"/>
    <mergeCell ref="PKN61:PKV61"/>
    <mergeCell ref="PKW61:PLE61"/>
    <mergeCell ref="PLF61:PLN61"/>
    <mergeCell ref="PHK61:PHS61"/>
    <mergeCell ref="PHT61:PIB61"/>
    <mergeCell ref="PIC61:PIK61"/>
    <mergeCell ref="PIL61:PIT61"/>
    <mergeCell ref="PIU61:PJC61"/>
    <mergeCell ref="PJD61:PJL61"/>
    <mergeCell ref="PFI61:PFQ61"/>
    <mergeCell ref="PFR61:PFZ61"/>
    <mergeCell ref="PGA61:PGI61"/>
    <mergeCell ref="PGJ61:PGR61"/>
    <mergeCell ref="PGS61:PHA61"/>
    <mergeCell ref="PHB61:PHJ61"/>
    <mergeCell ref="PDG61:PDO61"/>
    <mergeCell ref="PDP61:PDX61"/>
    <mergeCell ref="PDY61:PEG61"/>
    <mergeCell ref="PEH61:PEP61"/>
    <mergeCell ref="PEQ61:PEY61"/>
    <mergeCell ref="PEZ61:PFH61"/>
    <mergeCell ref="PBE61:PBM61"/>
    <mergeCell ref="PBN61:PBV61"/>
    <mergeCell ref="PBW61:PCE61"/>
    <mergeCell ref="PCF61:PCN61"/>
    <mergeCell ref="PCO61:PCW61"/>
    <mergeCell ref="PCX61:PDF61"/>
    <mergeCell ref="OZC61:OZK61"/>
    <mergeCell ref="OZL61:OZT61"/>
    <mergeCell ref="OZU61:PAC61"/>
    <mergeCell ref="PAD61:PAL61"/>
    <mergeCell ref="PAM61:PAU61"/>
    <mergeCell ref="PAV61:PBD61"/>
    <mergeCell ref="OXA61:OXI61"/>
    <mergeCell ref="OXJ61:OXR61"/>
    <mergeCell ref="OXS61:OYA61"/>
    <mergeCell ref="OYB61:OYJ61"/>
    <mergeCell ref="OYK61:OYS61"/>
    <mergeCell ref="OYT61:OZB61"/>
    <mergeCell ref="OUY61:OVG61"/>
    <mergeCell ref="OVH61:OVP61"/>
    <mergeCell ref="OVQ61:OVY61"/>
    <mergeCell ref="OVZ61:OWH61"/>
    <mergeCell ref="OWI61:OWQ61"/>
    <mergeCell ref="OWR61:OWZ61"/>
    <mergeCell ref="OSW61:OTE61"/>
    <mergeCell ref="OTF61:OTN61"/>
    <mergeCell ref="OTO61:OTW61"/>
    <mergeCell ref="OTX61:OUF61"/>
    <mergeCell ref="OUG61:OUO61"/>
    <mergeCell ref="OUP61:OUX61"/>
    <mergeCell ref="OQU61:ORC61"/>
    <mergeCell ref="ORD61:ORL61"/>
    <mergeCell ref="ORM61:ORU61"/>
    <mergeCell ref="ORV61:OSD61"/>
    <mergeCell ref="OSE61:OSM61"/>
    <mergeCell ref="OSN61:OSV61"/>
    <mergeCell ref="OOS61:OPA61"/>
    <mergeCell ref="OPB61:OPJ61"/>
    <mergeCell ref="OPK61:OPS61"/>
    <mergeCell ref="OPT61:OQB61"/>
    <mergeCell ref="OQC61:OQK61"/>
    <mergeCell ref="OQL61:OQT61"/>
    <mergeCell ref="OMQ61:OMY61"/>
    <mergeCell ref="OMZ61:ONH61"/>
    <mergeCell ref="ONI61:ONQ61"/>
    <mergeCell ref="ONR61:ONZ61"/>
    <mergeCell ref="OOA61:OOI61"/>
    <mergeCell ref="OOJ61:OOR61"/>
    <mergeCell ref="OKO61:OKW61"/>
    <mergeCell ref="OKX61:OLF61"/>
    <mergeCell ref="OLG61:OLO61"/>
    <mergeCell ref="OLP61:OLX61"/>
    <mergeCell ref="OLY61:OMG61"/>
    <mergeCell ref="OMH61:OMP61"/>
    <mergeCell ref="OIM61:OIU61"/>
    <mergeCell ref="OIV61:OJD61"/>
    <mergeCell ref="OJE61:OJM61"/>
    <mergeCell ref="OJN61:OJV61"/>
    <mergeCell ref="OJW61:OKE61"/>
    <mergeCell ref="OKF61:OKN61"/>
    <mergeCell ref="OGK61:OGS61"/>
    <mergeCell ref="OGT61:OHB61"/>
    <mergeCell ref="OHC61:OHK61"/>
    <mergeCell ref="OHL61:OHT61"/>
    <mergeCell ref="OHU61:OIC61"/>
    <mergeCell ref="OID61:OIL61"/>
    <mergeCell ref="OEI61:OEQ61"/>
    <mergeCell ref="OER61:OEZ61"/>
    <mergeCell ref="OFA61:OFI61"/>
    <mergeCell ref="OFJ61:OFR61"/>
    <mergeCell ref="OFS61:OGA61"/>
    <mergeCell ref="OGB61:OGJ61"/>
    <mergeCell ref="OCG61:OCO61"/>
    <mergeCell ref="OCP61:OCX61"/>
    <mergeCell ref="OCY61:ODG61"/>
    <mergeCell ref="ODH61:ODP61"/>
    <mergeCell ref="ODQ61:ODY61"/>
    <mergeCell ref="ODZ61:OEH61"/>
    <mergeCell ref="OAE61:OAM61"/>
    <mergeCell ref="OAN61:OAV61"/>
    <mergeCell ref="OAW61:OBE61"/>
    <mergeCell ref="OBF61:OBN61"/>
    <mergeCell ref="OBO61:OBW61"/>
    <mergeCell ref="OBX61:OCF61"/>
    <mergeCell ref="NYC61:NYK61"/>
    <mergeCell ref="NYL61:NYT61"/>
    <mergeCell ref="NYU61:NZC61"/>
    <mergeCell ref="NZD61:NZL61"/>
    <mergeCell ref="NZM61:NZU61"/>
    <mergeCell ref="NZV61:OAD61"/>
    <mergeCell ref="NWA61:NWI61"/>
    <mergeCell ref="NWJ61:NWR61"/>
    <mergeCell ref="NWS61:NXA61"/>
    <mergeCell ref="NXB61:NXJ61"/>
    <mergeCell ref="NXK61:NXS61"/>
    <mergeCell ref="NXT61:NYB61"/>
    <mergeCell ref="NTY61:NUG61"/>
    <mergeCell ref="NUH61:NUP61"/>
    <mergeCell ref="NUQ61:NUY61"/>
    <mergeCell ref="NUZ61:NVH61"/>
    <mergeCell ref="NVI61:NVQ61"/>
    <mergeCell ref="NVR61:NVZ61"/>
    <mergeCell ref="NRW61:NSE61"/>
    <mergeCell ref="NSF61:NSN61"/>
    <mergeCell ref="NSO61:NSW61"/>
    <mergeCell ref="NSX61:NTF61"/>
    <mergeCell ref="NTG61:NTO61"/>
    <mergeCell ref="NTP61:NTX61"/>
    <mergeCell ref="NPU61:NQC61"/>
    <mergeCell ref="NQD61:NQL61"/>
    <mergeCell ref="NQM61:NQU61"/>
    <mergeCell ref="NQV61:NRD61"/>
    <mergeCell ref="NRE61:NRM61"/>
    <mergeCell ref="NRN61:NRV61"/>
    <mergeCell ref="NNS61:NOA61"/>
    <mergeCell ref="NOB61:NOJ61"/>
    <mergeCell ref="NOK61:NOS61"/>
    <mergeCell ref="NOT61:NPB61"/>
    <mergeCell ref="NPC61:NPK61"/>
    <mergeCell ref="NPL61:NPT61"/>
    <mergeCell ref="NLQ61:NLY61"/>
    <mergeCell ref="NLZ61:NMH61"/>
    <mergeCell ref="NMI61:NMQ61"/>
    <mergeCell ref="NMR61:NMZ61"/>
    <mergeCell ref="NNA61:NNI61"/>
    <mergeCell ref="NNJ61:NNR61"/>
    <mergeCell ref="NJO61:NJW61"/>
    <mergeCell ref="NJX61:NKF61"/>
    <mergeCell ref="NKG61:NKO61"/>
    <mergeCell ref="NKP61:NKX61"/>
    <mergeCell ref="NKY61:NLG61"/>
    <mergeCell ref="NLH61:NLP61"/>
    <mergeCell ref="NHM61:NHU61"/>
    <mergeCell ref="NHV61:NID61"/>
    <mergeCell ref="NIE61:NIM61"/>
    <mergeCell ref="NIN61:NIV61"/>
    <mergeCell ref="NIW61:NJE61"/>
    <mergeCell ref="NJF61:NJN61"/>
    <mergeCell ref="NFK61:NFS61"/>
    <mergeCell ref="NFT61:NGB61"/>
    <mergeCell ref="NGC61:NGK61"/>
    <mergeCell ref="NGL61:NGT61"/>
    <mergeCell ref="NGU61:NHC61"/>
    <mergeCell ref="NHD61:NHL61"/>
    <mergeCell ref="NDI61:NDQ61"/>
    <mergeCell ref="NDR61:NDZ61"/>
    <mergeCell ref="NEA61:NEI61"/>
    <mergeCell ref="NEJ61:NER61"/>
    <mergeCell ref="NES61:NFA61"/>
    <mergeCell ref="NFB61:NFJ61"/>
    <mergeCell ref="NBG61:NBO61"/>
    <mergeCell ref="NBP61:NBX61"/>
    <mergeCell ref="NBY61:NCG61"/>
    <mergeCell ref="NCH61:NCP61"/>
    <mergeCell ref="NCQ61:NCY61"/>
    <mergeCell ref="NCZ61:NDH61"/>
    <mergeCell ref="MZE61:MZM61"/>
    <mergeCell ref="MZN61:MZV61"/>
    <mergeCell ref="MZW61:NAE61"/>
    <mergeCell ref="NAF61:NAN61"/>
    <mergeCell ref="NAO61:NAW61"/>
    <mergeCell ref="NAX61:NBF61"/>
    <mergeCell ref="MXC61:MXK61"/>
    <mergeCell ref="MXL61:MXT61"/>
    <mergeCell ref="MXU61:MYC61"/>
    <mergeCell ref="MYD61:MYL61"/>
    <mergeCell ref="MYM61:MYU61"/>
    <mergeCell ref="MYV61:MZD61"/>
    <mergeCell ref="MVA61:MVI61"/>
    <mergeCell ref="MVJ61:MVR61"/>
    <mergeCell ref="MVS61:MWA61"/>
    <mergeCell ref="MWB61:MWJ61"/>
    <mergeCell ref="MWK61:MWS61"/>
    <mergeCell ref="MWT61:MXB61"/>
    <mergeCell ref="MSY61:MTG61"/>
    <mergeCell ref="MTH61:MTP61"/>
    <mergeCell ref="MTQ61:MTY61"/>
    <mergeCell ref="MTZ61:MUH61"/>
    <mergeCell ref="MUI61:MUQ61"/>
    <mergeCell ref="MUR61:MUZ61"/>
    <mergeCell ref="MQW61:MRE61"/>
    <mergeCell ref="MRF61:MRN61"/>
    <mergeCell ref="MRO61:MRW61"/>
    <mergeCell ref="MRX61:MSF61"/>
    <mergeCell ref="MSG61:MSO61"/>
    <mergeCell ref="MSP61:MSX61"/>
    <mergeCell ref="MOU61:MPC61"/>
    <mergeCell ref="MPD61:MPL61"/>
    <mergeCell ref="MPM61:MPU61"/>
    <mergeCell ref="MPV61:MQD61"/>
    <mergeCell ref="MQE61:MQM61"/>
    <mergeCell ref="MQN61:MQV61"/>
    <mergeCell ref="MMS61:MNA61"/>
    <mergeCell ref="MNB61:MNJ61"/>
    <mergeCell ref="MNK61:MNS61"/>
    <mergeCell ref="MNT61:MOB61"/>
    <mergeCell ref="MOC61:MOK61"/>
    <mergeCell ref="MOL61:MOT61"/>
    <mergeCell ref="MKQ61:MKY61"/>
    <mergeCell ref="MKZ61:MLH61"/>
    <mergeCell ref="MLI61:MLQ61"/>
    <mergeCell ref="MLR61:MLZ61"/>
    <mergeCell ref="MMA61:MMI61"/>
    <mergeCell ref="MMJ61:MMR61"/>
    <mergeCell ref="MIO61:MIW61"/>
    <mergeCell ref="MIX61:MJF61"/>
    <mergeCell ref="MJG61:MJO61"/>
    <mergeCell ref="MJP61:MJX61"/>
    <mergeCell ref="MJY61:MKG61"/>
    <mergeCell ref="MKH61:MKP61"/>
    <mergeCell ref="MGM61:MGU61"/>
    <mergeCell ref="MGV61:MHD61"/>
    <mergeCell ref="MHE61:MHM61"/>
    <mergeCell ref="MHN61:MHV61"/>
    <mergeCell ref="MHW61:MIE61"/>
    <mergeCell ref="MIF61:MIN61"/>
    <mergeCell ref="MEK61:MES61"/>
    <mergeCell ref="MET61:MFB61"/>
    <mergeCell ref="MFC61:MFK61"/>
    <mergeCell ref="MFL61:MFT61"/>
    <mergeCell ref="MFU61:MGC61"/>
    <mergeCell ref="MGD61:MGL61"/>
    <mergeCell ref="MCI61:MCQ61"/>
    <mergeCell ref="MCR61:MCZ61"/>
    <mergeCell ref="MDA61:MDI61"/>
    <mergeCell ref="MDJ61:MDR61"/>
    <mergeCell ref="MDS61:MEA61"/>
    <mergeCell ref="MEB61:MEJ61"/>
    <mergeCell ref="MAG61:MAO61"/>
    <mergeCell ref="MAP61:MAX61"/>
    <mergeCell ref="MAY61:MBG61"/>
    <mergeCell ref="MBH61:MBP61"/>
    <mergeCell ref="MBQ61:MBY61"/>
    <mergeCell ref="MBZ61:MCH61"/>
    <mergeCell ref="LYE61:LYM61"/>
    <mergeCell ref="LYN61:LYV61"/>
    <mergeCell ref="LYW61:LZE61"/>
    <mergeCell ref="LZF61:LZN61"/>
    <mergeCell ref="LZO61:LZW61"/>
    <mergeCell ref="LZX61:MAF61"/>
    <mergeCell ref="LWC61:LWK61"/>
    <mergeCell ref="LWL61:LWT61"/>
    <mergeCell ref="LWU61:LXC61"/>
    <mergeCell ref="LXD61:LXL61"/>
    <mergeCell ref="LXM61:LXU61"/>
    <mergeCell ref="LXV61:LYD61"/>
    <mergeCell ref="LUA61:LUI61"/>
    <mergeCell ref="LUJ61:LUR61"/>
    <mergeCell ref="LUS61:LVA61"/>
    <mergeCell ref="LVB61:LVJ61"/>
    <mergeCell ref="LVK61:LVS61"/>
    <mergeCell ref="LVT61:LWB61"/>
    <mergeCell ref="LRY61:LSG61"/>
    <mergeCell ref="LSH61:LSP61"/>
    <mergeCell ref="LSQ61:LSY61"/>
    <mergeCell ref="LSZ61:LTH61"/>
    <mergeCell ref="LTI61:LTQ61"/>
    <mergeCell ref="LTR61:LTZ61"/>
    <mergeCell ref="LPW61:LQE61"/>
    <mergeCell ref="LQF61:LQN61"/>
    <mergeCell ref="LQO61:LQW61"/>
    <mergeCell ref="LQX61:LRF61"/>
    <mergeCell ref="LRG61:LRO61"/>
    <mergeCell ref="LRP61:LRX61"/>
    <mergeCell ref="LNU61:LOC61"/>
    <mergeCell ref="LOD61:LOL61"/>
    <mergeCell ref="LOM61:LOU61"/>
    <mergeCell ref="LOV61:LPD61"/>
    <mergeCell ref="LPE61:LPM61"/>
    <mergeCell ref="LPN61:LPV61"/>
    <mergeCell ref="LLS61:LMA61"/>
    <mergeCell ref="LMB61:LMJ61"/>
    <mergeCell ref="LMK61:LMS61"/>
    <mergeCell ref="LMT61:LNB61"/>
    <mergeCell ref="LNC61:LNK61"/>
    <mergeCell ref="LNL61:LNT61"/>
    <mergeCell ref="LJQ61:LJY61"/>
    <mergeCell ref="LJZ61:LKH61"/>
    <mergeCell ref="LKI61:LKQ61"/>
    <mergeCell ref="LKR61:LKZ61"/>
    <mergeCell ref="LLA61:LLI61"/>
    <mergeCell ref="LLJ61:LLR61"/>
    <mergeCell ref="LHO61:LHW61"/>
    <mergeCell ref="LHX61:LIF61"/>
    <mergeCell ref="LIG61:LIO61"/>
    <mergeCell ref="LIP61:LIX61"/>
    <mergeCell ref="LIY61:LJG61"/>
    <mergeCell ref="LJH61:LJP61"/>
    <mergeCell ref="LFM61:LFU61"/>
    <mergeCell ref="LFV61:LGD61"/>
    <mergeCell ref="LGE61:LGM61"/>
    <mergeCell ref="LGN61:LGV61"/>
    <mergeCell ref="LGW61:LHE61"/>
    <mergeCell ref="LHF61:LHN61"/>
    <mergeCell ref="LDK61:LDS61"/>
    <mergeCell ref="LDT61:LEB61"/>
    <mergeCell ref="LEC61:LEK61"/>
    <mergeCell ref="LEL61:LET61"/>
    <mergeCell ref="LEU61:LFC61"/>
    <mergeCell ref="LFD61:LFL61"/>
    <mergeCell ref="LBI61:LBQ61"/>
    <mergeCell ref="LBR61:LBZ61"/>
    <mergeCell ref="LCA61:LCI61"/>
    <mergeCell ref="LCJ61:LCR61"/>
    <mergeCell ref="LCS61:LDA61"/>
    <mergeCell ref="LDB61:LDJ61"/>
    <mergeCell ref="KZG61:KZO61"/>
    <mergeCell ref="KZP61:KZX61"/>
    <mergeCell ref="KZY61:LAG61"/>
    <mergeCell ref="LAH61:LAP61"/>
    <mergeCell ref="LAQ61:LAY61"/>
    <mergeCell ref="LAZ61:LBH61"/>
    <mergeCell ref="KXE61:KXM61"/>
    <mergeCell ref="KXN61:KXV61"/>
    <mergeCell ref="KXW61:KYE61"/>
    <mergeCell ref="KYF61:KYN61"/>
    <mergeCell ref="KYO61:KYW61"/>
    <mergeCell ref="KYX61:KZF61"/>
    <mergeCell ref="KVC61:KVK61"/>
    <mergeCell ref="KVL61:KVT61"/>
    <mergeCell ref="KVU61:KWC61"/>
    <mergeCell ref="KWD61:KWL61"/>
    <mergeCell ref="KWM61:KWU61"/>
    <mergeCell ref="KWV61:KXD61"/>
    <mergeCell ref="KTA61:KTI61"/>
    <mergeCell ref="KTJ61:KTR61"/>
    <mergeCell ref="KTS61:KUA61"/>
    <mergeCell ref="KUB61:KUJ61"/>
    <mergeCell ref="KUK61:KUS61"/>
    <mergeCell ref="KUT61:KVB61"/>
    <mergeCell ref="KQY61:KRG61"/>
    <mergeCell ref="KRH61:KRP61"/>
    <mergeCell ref="KRQ61:KRY61"/>
    <mergeCell ref="KRZ61:KSH61"/>
    <mergeCell ref="KSI61:KSQ61"/>
    <mergeCell ref="KSR61:KSZ61"/>
    <mergeCell ref="KOW61:KPE61"/>
    <mergeCell ref="KPF61:KPN61"/>
    <mergeCell ref="KPO61:KPW61"/>
    <mergeCell ref="KPX61:KQF61"/>
    <mergeCell ref="KQG61:KQO61"/>
    <mergeCell ref="KQP61:KQX61"/>
    <mergeCell ref="KMU61:KNC61"/>
    <mergeCell ref="KND61:KNL61"/>
    <mergeCell ref="KNM61:KNU61"/>
    <mergeCell ref="KNV61:KOD61"/>
    <mergeCell ref="KOE61:KOM61"/>
    <mergeCell ref="KON61:KOV61"/>
    <mergeCell ref="KKS61:KLA61"/>
    <mergeCell ref="KLB61:KLJ61"/>
    <mergeCell ref="KLK61:KLS61"/>
    <mergeCell ref="KLT61:KMB61"/>
    <mergeCell ref="KMC61:KMK61"/>
    <mergeCell ref="KML61:KMT61"/>
    <mergeCell ref="KIQ61:KIY61"/>
    <mergeCell ref="KIZ61:KJH61"/>
    <mergeCell ref="KJI61:KJQ61"/>
    <mergeCell ref="KJR61:KJZ61"/>
    <mergeCell ref="KKA61:KKI61"/>
    <mergeCell ref="KKJ61:KKR61"/>
    <mergeCell ref="KGO61:KGW61"/>
    <mergeCell ref="KGX61:KHF61"/>
    <mergeCell ref="KHG61:KHO61"/>
    <mergeCell ref="KHP61:KHX61"/>
    <mergeCell ref="KHY61:KIG61"/>
    <mergeCell ref="KIH61:KIP61"/>
    <mergeCell ref="KEM61:KEU61"/>
    <mergeCell ref="KEV61:KFD61"/>
    <mergeCell ref="KFE61:KFM61"/>
    <mergeCell ref="KFN61:KFV61"/>
    <mergeCell ref="KFW61:KGE61"/>
    <mergeCell ref="KGF61:KGN61"/>
    <mergeCell ref="KCK61:KCS61"/>
    <mergeCell ref="KCT61:KDB61"/>
    <mergeCell ref="KDC61:KDK61"/>
    <mergeCell ref="KDL61:KDT61"/>
    <mergeCell ref="KDU61:KEC61"/>
    <mergeCell ref="KED61:KEL61"/>
    <mergeCell ref="KAI61:KAQ61"/>
    <mergeCell ref="KAR61:KAZ61"/>
    <mergeCell ref="KBA61:KBI61"/>
    <mergeCell ref="KBJ61:KBR61"/>
    <mergeCell ref="KBS61:KCA61"/>
    <mergeCell ref="KCB61:KCJ61"/>
    <mergeCell ref="JYG61:JYO61"/>
    <mergeCell ref="JYP61:JYX61"/>
    <mergeCell ref="JYY61:JZG61"/>
    <mergeCell ref="JZH61:JZP61"/>
    <mergeCell ref="JZQ61:JZY61"/>
    <mergeCell ref="JZZ61:KAH61"/>
    <mergeCell ref="JWE61:JWM61"/>
    <mergeCell ref="JWN61:JWV61"/>
    <mergeCell ref="JWW61:JXE61"/>
    <mergeCell ref="JXF61:JXN61"/>
    <mergeCell ref="JXO61:JXW61"/>
    <mergeCell ref="JXX61:JYF61"/>
    <mergeCell ref="JUC61:JUK61"/>
    <mergeCell ref="JUL61:JUT61"/>
    <mergeCell ref="JUU61:JVC61"/>
    <mergeCell ref="JVD61:JVL61"/>
    <mergeCell ref="JVM61:JVU61"/>
    <mergeCell ref="JVV61:JWD61"/>
    <mergeCell ref="JSA61:JSI61"/>
    <mergeCell ref="JSJ61:JSR61"/>
    <mergeCell ref="JSS61:JTA61"/>
    <mergeCell ref="JTB61:JTJ61"/>
    <mergeCell ref="JTK61:JTS61"/>
    <mergeCell ref="JTT61:JUB61"/>
    <mergeCell ref="JPY61:JQG61"/>
    <mergeCell ref="JQH61:JQP61"/>
    <mergeCell ref="JQQ61:JQY61"/>
    <mergeCell ref="JQZ61:JRH61"/>
    <mergeCell ref="JRI61:JRQ61"/>
    <mergeCell ref="JRR61:JRZ61"/>
    <mergeCell ref="JNW61:JOE61"/>
    <mergeCell ref="JOF61:JON61"/>
    <mergeCell ref="JOO61:JOW61"/>
    <mergeCell ref="JOX61:JPF61"/>
    <mergeCell ref="JPG61:JPO61"/>
    <mergeCell ref="JPP61:JPX61"/>
    <mergeCell ref="JLU61:JMC61"/>
    <mergeCell ref="JMD61:JML61"/>
    <mergeCell ref="JMM61:JMU61"/>
    <mergeCell ref="JMV61:JND61"/>
    <mergeCell ref="JNE61:JNM61"/>
    <mergeCell ref="JNN61:JNV61"/>
    <mergeCell ref="JJS61:JKA61"/>
    <mergeCell ref="JKB61:JKJ61"/>
    <mergeCell ref="JKK61:JKS61"/>
    <mergeCell ref="JKT61:JLB61"/>
    <mergeCell ref="JLC61:JLK61"/>
    <mergeCell ref="JLL61:JLT61"/>
    <mergeCell ref="JHQ61:JHY61"/>
    <mergeCell ref="JHZ61:JIH61"/>
    <mergeCell ref="JII61:JIQ61"/>
    <mergeCell ref="JIR61:JIZ61"/>
    <mergeCell ref="JJA61:JJI61"/>
    <mergeCell ref="JJJ61:JJR61"/>
    <mergeCell ref="JFO61:JFW61"/>
    <mergeCell ref="JFX61:JGF61"/>
    <mergeCell ref="JGG61:JGO61"/>
    <mergeCell ref="JGP61:JGX61"/>
    <mergeCell ref="JGY61:JHG61"/>
    <mergeCell ref="JHH61:JHP61"/>
    <mergeCell ref="JDM61:JDU61"/>
    <mergeCell ref="JDV61:JED61"/>
    <mergeCell ref="JEE61:JEM61"/>
    <mergeCell ref="JEN61:JEV61"/>
    <mergeCell ref="JEW61:JFE61"/>
    <mergeCell ref="JFF61:JFN61"/>
    <mergeCell ref="JBK61:JBS61"/>
    <mergeCell ref="JBT61:JCB61"/>
    <mergeCell ref="JCC61:JCK61"/>
    <mergeCell ref="JCL61:JCT61"/>
    <mergeCell ref="JCU61:JDC61"/>
    <mergeCell ref="JDD61:JDL61"/>
    <mergeCell ref="IZI61:IZQ61"/>
    <mergeCell ref="IZR61:IZZ61"/>
    <mergeCell ref="JAA61:JAI61"/>
    <mergeCell ref="JAJ61:JAR61"/>
    <mergeCell ref="JAS61:JBA61"/>
    <mergeCell ref="JBB61:JBJ61"/>
    <mergeCell ref="IXG61:IXO61"/>
    <mergeCell ref="IXP61:IXX61"/>
    <mergeCell ref="IXY61:IYG61"/>
    <mergeCell ref="IYH61:IYP61"/>
    <mergeCell ref="IYQ61:IYY61"/>
    <mergeCell ref="IYZ61:IZH61"/>
    <mergeCell ref="IVE61:IVM61"/>
    <mergeCell ref="IVN61:IVV61"/>
    <mergeCell ref="IVW61:IWE61"/>
    <mergeCell ref="IWF61:IWN61"/>
    <mergeCell ref="IWO61:IWW61"/>
    <mergeCell ref="IWX61:IXF61"/>
    <mergeCell ref="ITC61:ITK61"/>
    <mergeCell ref="ITL61:ITT61"/>
    <mergeCell ref="ITU61:IUC61"/>
    <mergeCell ref="IUD61:IUL61"/>
    <mergeCell ref="IUM61:IUU61"/>
    <mergeCell ref="IUV61:IVD61"/>
    <mergeCell ref="IRA61:IRI61"/>
    <mergeCell ref="IRJ61:IRR61"/>
    <mergeCell ref="IRS61:ISA61"/>
    <mergeCell ref="ISB61:ISJ61"/>
    <mergeCell ref="ISK61:ISS61"/>
    <mergeCell ref="IST61:ITB61"/>
    <mergeCell ref="IOY61:IPG61"/>
    <mergeCell ref="IPH61:IPP61"/>
    <mergeCell ref="IPQ61:IPY61"/>
    <mergeCell ref="IPZ61:IQH61"/>
    <mergeCell ref="IQI61:IQQ61"/>
    <mergeCell ref="IQR61:IQZ61"/>
    <mergeCell ref="IMW61:INE61"/>
    <mergeCell ref="INF61:INN61"/>
    <mergeCell ref="INO61:INW61"/>
    <mergeCell ref="INX61:IOF61"/>
    <mergeCell ref="IOG61:IOO61"/>
    <mergeCell ref="IOP61:IOX61"/>
    <mergeCell ref="IKU61:ILC61"/>
    <mergeCell ref="ILD61:ILL61"/>
    <mergeCell ref="ILM61:ILU61"/>
    <mergeCell ref="ILV61:IMD61"/>
    <mergeCell ref="IME61:IMM61"/>
    <mergeCell ref="IMN61:IMV61"/>
    <mergeCell ref="IIS61:IJA61"/>
    <mergeCell ref="IJB61:IJJ61"/>
    <mergeCell ref="IJK61:IJS61"/>
    <mergeCell ref="IJT61:IKB61"/>
    <mergeCell ref="IKC61:IKK61"/>
    <mergeCell ref="IKL61:IKT61"/>
    <mergeCell ref="IGQ61:IGY61"/>
    <mergeCell ref="IGZ61:IHH61"/>
    <mergeCell ref="IHI61:IHQ61"/>
    <mergeCell ref="IHR61:IHZ61"/>
    <mergeCell ref="IIA61:III61"/>
    <mergeCell ref="IIJ61:IIR61"/>
    <mergeCell ref="IEO61:IEW61"/>
    <mergeCell ref="IEX61:IFF61"/>
    <mergeCell ref="IFG61:IFO61"/>
    <mergeCell ref="IFP61:IFX61"/>
    <mergeCell ref="IFY61:IGG61"/>
    <mergeCell ref="IGH61:IGP61"/>
    <mergeCell ref="ICM61:ICU61"/>
    <mergeCell ref="ICV61:IDD61"/>
    <mergeCell ref="IDE61:IDM61"/>
    <mergeCell ref="IDN61:IDV61"/>
    <mergeCell ref="IDW61:IEE61"/>
    <mergeCell ref="IEF61:IEN61"/>
    <mergeCell ref="IAK61:IAS61"/>
    <mergeCell ref="IAT61:IBB61"/>
    <mergeCell ref="IBC61:IBK61"/>
    <mergeCell ref="IBL61:IBT61"/>
    <mergeCell ref="IBU61:ICC61"/>
    <mergeCell ref="ICD61:ICL61"/>
    <mergeCell ref="HYI61:HYQ61"/>
    <mergeCell ref="HYR61:HYZ61"/>
    <mergeCell ref="HZA61:HZI61"/>
    <mergeCell ref="HZJ61:HZR61"/>
    <mergeCell ref="HZS61:IAA61"/>
    <mergeCell ref="IAB61:IAJ61"/>
    <mergeCell ref="HWG61:HWO61"/>
    <mergeCell ref="HWP61:HWX61"/>
    <mergeCell ref="HWY61:HXG61"/>
    <mergeCell ref="HXH61:HXP61"/>
    <mergeCell ref="HXQ61:HXY61"/>
    <mergeCell ref="HXZ61:HYH61"/>
    <mergeCell ref="HUE61:HUM61"/>
    <mergeCell ref="HUN61:HUV61"/>
    <mergeCell ref="HUW61:HVE61"/>
    <mergeCell ref="HVF61:HVN61"/>
    <mergeCell ref="HVO61:HVW61"/>
    <mergeCell ref="HVX61:HWF61"/>
    <mergeCell ref="HSC61:HSK61"/>
    <mergeCell ref="HSL61:HST61"/>
    <mergeCell ref="HSU61:HTC61"/>
    <mergeCell ref="HTD61:HTL61"/>
    <mergeCell ref="HTM61:HTU61"/>
    <mergeCell ref="HTV61:HUD61"/>
    <mergeCell ref="HQA61:HQI61"/>
    <mergeCell ref="HQJ61:HQR61"/>
    <mergeCell ref="HQS61:HRA61"/>
    <mergeCell ref="HRB61:HRJ61"/>
    <mergeCell ref="HRK61:HRS61"/>
    <mergeCell ref="HRT61:HSB61"/>
    <mergeCell ref="HNY61:HOG61"/>
    <mergeCell ref="HOH61:HOP61"/>
    <mergeCell ref="HOQ61:HOY61"/>
    <mergeCell ref="HOZ61:HPH61"/>
    <mergeCell ref="HPI61:HPQ61"/>
    <mergeCell ref="HPR61:HPZ61"/>
    <mergeCell ref="HLW61:HME61"/>
    <mergeCell ref="HMF61:HMN61"/>
    <mergeCell ref="HMO61:HMW61"/>
    <mergeCell ref="HMX61:HNF61"/>
    <mergeCell ref="HNG61:HNO61"/>
    <mergeCell ref="HNP61:HNX61"/>
    <mergeCell ref="HJU61:HKC61"/>
    <mergeCell ref="HKD61:HKL61"/>
    <mergeCell ref="HKM61:HKU61"/>
    <mergeCell ref="HKV61:HLD61"/>
    <mergeCell ref="HLE61:HLM61"/>
    <mergeCell ref="HLN61:HLV61"/>
    <mergeCell ref="HHS61:HIA61"/>
    <mergeCell ref="HIB61:HIJ61"/>
    <mergeCell ref="HIK61:HIS61"/>
    <mergeCell ref="HIT61:HJB61"/>
    <mergeCell ref="HJC61:HJK61"/>
    <mergeCell ref="HJL61:HJT61"/>
    <mergeCell ref="HFQ61:HFY61"/>
    <mergeCell ref="HFZ61:HGH61"/>
    <mergeCell ref="HGI61:HGQ61"/>
    <mergeCell ref="HGR61:HGZ61"/>
    <mergeCell ref="HHA61:HHI61"/>
    <mergeCell ref="HHJ61:HHR61"/>
    <mergeCell ref="HDO61:HDW61"/>
    <mergeCell ref="HDX61:HEF61"/>
    <mergeCell ref="HEG61:HEO61"/>
    <mergeCell ref="HEP61:HEX61"/>
    <mergeCell ref="HEY61:HFG61"/>
    <mergeCell ref="HFH61:HFP61"/>
    <mergeCell ref="HBM61:HBU61"/>
    <mergeCell ref="HBV61:HCD61"/>
    <mergeCell ref="HCE61:HCM61"/>
    <mergeCell ref="HCN61:HCV61"/>
    <mergeCell ref="HCW61:HDE61"/>
    <mergeCell ref="HDF61:HDN61"/>
    <mergeCell ref="GZK61:GZS61"/>
    <mergeCell ref="GZT61:HAB61"/>
    <mergeCell ref="HAC61:HAK61"/>
    <mergeCell ref="HAL61:HAT61"/>
    <mergeCell ref="HAU61:HBC61"/>
    <mergeCell ref="HBD61:HBL61"/>
    <mergeCell ref="GXI61:GXQ61"/>
    <mergeCell ref="GXR61:GXZ61"/>
    <mergeCell ref="GYA61:GYI61"/>
    <mergeCell ref="GYJ61:GYR61"/>
    <mergeCell ref="GYS61:GZA61"/>
    <mergeCell ref="GZB61:GZJ61"/>
    <mergeCell ref="GVG61:GVO61"/>
    <mergeCell ref="GVP61:GVX61"/>
    <mergeCell ref="GVY61:GWG61"/>
    <mergeCell ref="GWH61:GWP61"/>
    <mergeCell ref="GWQ61:GWY61"/>
    <mergeCell ref="GWZ61:GXH61"/>
    <mergeCell ref="GTE61:GTM61"/>
    <mergeCell ref="GTN61:GTV61"/>
    <mergeCell ref="GTW61:GUE61"/>
    <mergeCell ref="GUF61:GUN61"/>
    <mergeCell ref="GUO61:GUW61"/>
    <mergeCell ref="GUX61:GVF61"/>
    <mergeCell ref="GRC61:GRK61"/>
    <mergeCell ref="GRL61:GRT61"/>
    <mergeCell ref="GRU61:GSC61"/>
    <mergeCell ref="GSD61:GSL61"/>
    <mergeCell ref="GSM61:GSU61"/>
    <mergeCell ref="GSV61:GTD61"/>
    <mergeCell ref="GPA61:GPI61"/>
    <mergeCell ref="GPJ61:GPR61"/>
    <mergeCell ref="GPS61:GQA61"/>
    <mergeCell ref="GQB61:GQJ61"/>
    <mergeCell ref="GQK61:GQS61"/>
    <mergeCell ref="GQT61:GRB61"/>
    <mergeCell ref="GMY61:GNG61"/>
    <mergeCell ref="GNH61:GNP61"/>
    <mergeCell ref="GNQ61:GNY61"/>
    <mergeCell ref="GNZ61:GOH61"/>
    <mergeCell ref="GOI61:GOQ61"/>
    <mergeCell ref="GOR61:GOZ61"/>
    <mergeCell ref="GKW61:GLE61"/>
    <mergeCell ref="GLF61:GLN61"/>
    <mergeCell ref="GLO61:GLW61"/>
    <mergeCell ref="GLX61:GMF61"/>
    <mergeCell ref="GMG61:GMO61"/>
    <mergeCell ref="GMP61:GMX61"/>
    <mergeCell ref="GIU61:GJC61"/>
    <mergeCell ref="GJD61:GJL61"/>
    <mergeCell ref="GJM61:GJU61"/>
    <mergeCell ref="GJV61:GKD61"/>
    <mergeCell ref="GKE61:GKM61"/>
    <mergeCell ref="GKN61:GKV61"/>
    <mergeCell ref="GGS61:GHA61"/>
    <mergeCell ref="GHB61:GHJ61"/>
    <mergeCell ref="GHK61:GHS61"/>
    <mergeCell ref="GHT61:GIB61"/>
    <mergeCell ref="GIC61:GIK61"/>
    <mergeCell ref="GIL61:GIT61"/>
    <mergeCell ref="GEQ61:GEY61"/>
    <mergeCell ref="GEZ61:GFH61"/>
    <mergeCell ref="GFI61:GFQ61"/>
    <mergeCell ref="GFR61:GFZ61"/>
    <mergeCell ref="GGA61:GGI61"/>
    <mergeCell ref="GGJ61:GGR61"/>
    <mergeCell ref="GCO61:GCW61"/>
    <mergeCell ref="GCX61:GDF61"/>
    <mergeCell ref="GDG61:GDO61"/>
    <mergeCell ref="GDP61:GDX61"/>
    <mergeCell ref="GDY61:GEG61"/>
    <mergeCell ref="GEH61:GEP61"/>
    <mergeCell ref="GAM61:GAU61"/>
    <mergeCell ref="GAV61:GBD61"/>
    <mergeCell ref="GBE61:GBM61"/>
    <mergeCell ref="GBN61:GBV61"/>
    <mergeCell ref="GBW61:GCE61"/>
    <mergeCell ref="GCF61:GCN61"/>
    <mergeCell ref="FYK61:FYS61"/>
    <mergeCell ref="FYT61:FZB61"/>
    <mergeCell ref="FZC61:FZK61"/>
    <mergeCell ref="FZL61:FZT61"/>
    <mergeCell ref="FZU61:GAC61"/>
    <mergeCell ref="GAD61:GAL61"/>
    <mergeCell ref="FWI61:FWQ61"/>
    <mergeCell ref="FWR61:FWZ61"/>
    <mergeCell ref="FXA61:FXI61"/>
    <mergeCell ref="FXJ61:FXR61"/>
    <mergeCell ref="FXS61:FYA61"/>
    <mergeCell ref="FYB61:FYJ61"/>
    <mergeCell ref="FUG61:FUO61"/>
    <mergeCell ref="FUP61:FUX61"/>
    <mergeCell ref="FUY61:FVG61"/>
    <mergeCell ref="FVH61:FVP61"/>
    <mergeCell ref="FVQ61:FVY61"/>
    <mergeCell ref="FVZ61:FWH61"/>
    <mergeCell ref="FSE61:FSM61"/>
    <mergeCell ref="FSN61:FSV61"/>
    <mergeCell ref="FSW61:FTE61"/>
    <mergeCell ref="FTF61:FTN61"/>
    <mergeCell ref="FTO61:FTW61"/>
    <mergeCell ref="FTX61:FUF61"/>
    <mergeCell ref="FQC61:FQK61"/>
    <mergeCell ref="FQL61:FQT61"/>
    <mergeCell ref="FQU61:FRC61"/>
    <mergeCell ref="FRD61:FRL61"/>
    <mergeCell ref="FRM61:FRU61"/>
    <mergeCell ref="FRV61:FSD61"/>
    <mergeCell ref="FOA61:FOI61"/>
    <mergeCell ref="FOJ61:FOR61"/>
    <mergeCell ref="FOS61:FPA61"/>
    <mergeCell ref="FPB61:FPJ61"/>
    <mergeCell ref="FPK61:FPS61"/>
    <mergeCell ref="FPT61:FQB61"/>
    <mergeCell ref="FLY61:FMG61"/>
    <mergeCell ref="FMH61:FMP61"/>
    <mergeCell ref="FMQ61:FMY61"/>
    <mergeCell ref="FMZ61:FNH61"/>
    <mergeCell ref="FNI61:FNQ61"/>
    <mergeCell ref="FNR61:FNZ61"/>
    <mergeCell ref="FJW61:FKE61"/>
    <mergeCell ref="FKF61:FKN61"/>
    <mergeCell ref="FKO61:FKW61"/>
    <mergeCell ref="FKX61:FLF61"/>
    <mergeCell ref="FLG61:FLO61"/>
    <mergeCell ref="FLP61:FLX61"/>
    <mergeCell ref="FHU61:FIC61"/>
    <mergeCell ref="FID61:FIL61"/>
    <mergeCell ref="FIM61:FIU61"/>
    <mergeCell ref="FIV61:FJD61"/>
    <mergeCell ref="FJE61:FJM61"/>
    <mergeCell ref="FJN61:FJV61"/>
    <mergeCell ref="FFS61:FGA61"/>
    <mergeCell ref="FGB61:FGJ61"/>
    <mergeCell ref="FGK61:FGS61"/>
    <mergeCell ref="FGT61:FHB61"/>
    <mergeCell ref="FHC61:FHK61"/>
    <mergeCell ref="FHL61:FHT61"/>
    <mergeCell ref="FDQ61:FDY61"/>
    <mergeCell ref="FDZ61:FEH61"/>
    <mergeCell ref="FEI61:FEQ61"/>
    <mergeCell ref="FER61:FEZ61"/>
    <mergeCell ref="FFA61:FFI61"/>
    <mergeCell ref="FFJ61:FFR61"/>
    <mergeCell ref="FBO61:FBW61"/>
    <mergeCell ref="FBX61:FCF61"/>
    <mergeCell ref="FCG61:FCO61"/>
    <mergeCell ref="FCP61:FCX61"/>
    <mergeCell ref="FCY61:FDG61"/>
    <mergeCell ref="FDH61:FDP61"/>
    <mergeCell ref="EZM61:EZU61"/>
    <mergeCell ref="EZV61:FAD61"/>
    <mergeCell ref="FAE61:FAM61"/>
    <mergeCell ref="FAN61:FAV61"/>
    <mergeCell ref="FAW61:FBE61"/>
    <mergeCell ref="FBF61:FBN61"/>
    <mergeCell ref="EXK61:EXS61"/>
    <mergeCell ref="EXT61:EYB61"/>
    <mergeCell ref="EYC61:EYK61"/>
    <mergeCell ref="EYL61:EYT61"/>
    <mergeCell ref="EYU61:EZC61"/>
    <mergeCell ref="EZD61:EZL61"/>
    <mergeCell ref="EVI61:EVQ61"/>
    <mergeCell ref="EVR61:EVZ61"/>
    <mergeCell ref="EWA61:EWI61"/>
    <mergeCell ref="EWJ61:EWR61"/>
    <mergeCell ref="EWS61:EXA61"/>
    <mergeCell ref="EXB61:EXJ61"/>
    <mergeCell ref="ETG61:ETO61"/>
    <mergeCell ref="ETP61:ETX61"/>
    <mergeCell ref="ETY61:EUG61"/>
    <mergeCell ref="EUH61:EUP61"/>
    <mergeCell ref="EUQ61:EUY61"/>
    <mergeCell ref="EUZ61:EVH61"/>
    <mergeCell ref="ERE61:ERM61"/>
    <mergeCell ref="ERN61:ERV61"/>
    <mergeCell ref="ERW61:ESE61"/>
    <mergeCell ref="ESF61:ESN61"/>
    <mergeCell ref="ESO61:ESW61"/>
    <mergeCell ref="ESX61:ETF61"/>
    <mergeCell ref="EPC61:EPK61"/>
    <mergeCell ref="EPL61:EPT61"/>
    <mergeCell ref="EPU61:EQC61"/>
    <mergeCell ref="EQD61:EQL61"/>
    <mergeCell ref="EQM61:EQU61"/>
    <mergeCell ref="EQV61:ERD61"/>
    <mergeCell ref="ENA61:ENI61"/>
    <mergeCell ref="ENJ61:ENR61"/>
    <mergeCell ref="ENS61:EOA61"/>
    <mergeCell ref="EOB61:EOJ61"/>
    <mergeCell ref="EOK61:EOS61"/>
    <mergeCell ref="EOT61:EPB61"/>
    <mergeCell ref="EKY61:ELG61"/>
    <mergeCell ref="ELH61:ELP61"/>
    <mergeCell ref="ELQ61:ELY61"/>
    <mergeCell ref="ELZ61:EMH61"/>
    <mergeCell ref="EMI61:EMQ61"/>
    <mergeCell ref="EMR61:EMZ61"/>
    <mergeCell ref="EIW61:EJE61"/>
    <mergeCell ref="EJF61:EJN61"/>
    <mergeCell ref="EJO61:EJW61"/>
    <mergeCell ref="EJX61:EKF61"/>
    <mergeCell ref="EKG61:EKO61"/>
    <mergeCell ref="EKP61:EKX61"/>
    <mergeCell ref="EGU61:EHC61"/>
    <mergeCell ref="EHD61:EHL61"/>
    <mergeCell ref="EHM61:EHU61"/>
    <mergeCell ref="EHV61:EID61"/>
    <mergeCell ref="EIE61:EIM61"/>
    <mergeCell ref="EIN61:EIV61"/>
    <mergeCell ref="EES61:EFA61"/>
    <mergeCell ref="EFB61:EFJ61"/>
    <mergeCell ref="EFK61:EFS61"/>
    <mergeCell ref="EFT61:EGB61"/>
    <mergeCell ref="EGC61:EGK61"/>
    <mergeCell ref="EGL61:EGT61"/>
    <mergeCell ref="ECQ61:ECY61"/>
    <mergeCell ref="ECZ61:EDH61"/>
    <mergeCell ref="EDI61:EDQ61"/>
    <mergeCell ref="EDR61:EDZ61"/>
    <mergeCell ref="EEA61:EEI61"/>
    <mergeCell ref="EEJ61:EER61"/>
    <mergeCell ref="EAO61:EAW61"/>
    <mergeCell ref="EAX61:EBF61"/>
    <mergeCell ref="EBG61:EBO61"/>
    <mergeCell ref="EBP61:EBX61"/>
    <mergeCell ref="EBY61:ECG61"/>
    <mergeCell ref="ECH61:ECP61"/>
    <mergeCell ref="DYM61:DYU61"/>
    <mergeCell ref="DYV61:DZD61"/>
    <mergeCell ref="DZE61:DZM61"/>
    <mergeCell ref="DZN61:DZV61"/>
    <mergeCell ref="DZW61:EAE61"/>
    <mergeCell ref="EAF61:EAN61"/>
    <mergeCell ref="DWK61:DWS61"/>
    <mergeCell ref="DWT61:DXB61"/>
    <mergeCell ref="DXC61:DXK61"/>
    <mergeCell ref="DXL61:DXT61"/>
    <mergeCell ref="DXU61:DYC61"/>
    <mergeCell ref="DYD61:DYL61"/>
    <mergeCell ref="DUI61:DUQ61"/>
    <mergeCell ref="DUR61:DUZ61"/>
    <mergeCell ref="DVA61:DVI61"/>
    <mergeCell ref="DVJ61:DVR61"/>
    <mergeCell ref="DVS61:DWA61"/>
    <mergeCell ref="DWB61:DWJ61"/>
    <mergeCell ref="DSG61:DSO61"/>
    <mergeCell ref="DSP61:DSX61"/>
    <mergeCell ref="DSY61:DTG61"/>
    <mergeCell ref="DTH61:DTP61"/>
    <mergeCell ref="DTQ61:DTY61"/>
    <mergeCell ref="DTZ61:DUH61"/>
    <mergeCell ref="DQE61:DQM61"/>
    <mergeCell ref="DQN61:DQV61"/>
    <mergeCell ref="DQW61:DRE61"/>
    <mergeCell ref="DRF61:DRN61"/>
    <mergeCell ref="DRO61:DRW61"/>
    <mergeCell ref="DRX61:DSF61"/>
    <mergeCell ref="DOC61:DOK61"/>
    <mergeCell ref="DOL61:DOT61"/>
    <mergeCell ref="DOU61:DPC61"/>
    <mergeCell ref="DPD61:DPL61"/>
    <mergeCell ref="DPM61:DPU61"/>
    <mergeCell ref="DPV61:DQD61"/>
    <mergeCell ref="DMA61:DMI61"/>
    <mergeCell ref="DMJ61:DMR61"/>
    <mergeCell ref="DMS61:DNA61"/>
    <mergeCell ref="DNB61:DNJ61"/>
    <mergeCell ref="DNK61:DNS61"/>
    <mergeCell ref="DNT61:DOB61"/>
    <mergeCell ref="DJY61:DKG61"/>
    <mergeCell ref="DKH61:DKP61"/>
    <mergeCell ref="DKQ61:DKY61"/>
    <mergeCell ref="DKZ61:DLH61"/>
    <mergeCell ref="DLI61:DLQ61"/>
    <mergeCell ref="DLR61:DLZ61"/>
    <mergeCell ref="DHW61:DIE61"/>
    <mergeCell ref="DIF61:DIN61"/>
    <mergeCell ref="DIO61:DIW61"/>
    <mergeCell ref="DIX61:DJF61"/>
    <mergeCell ref="DJG61:DJO61"/>
    <mergeCell ref="DJP61:DJX61"/>
    <mergeCell ref="DFU61:DGC61"/>
    <mergeCell ref="DGD61:DGL61"/>
    <mergeCell ref="DGM61:DGU61"/>
    <mergeCell ref="DGV61:DHD61"/>
    <mergeCell ref="DHE61:DHM61"/>
    <mergeCell ref="DHN61:DHV61"/>
    <mergeCell ref="DDS61:DEA61"/>
    <mergeCell ref="DEB61:DEJ61"/>
    <mergeCell ref="DEK61:DES61"/>
    <mergeCell ref="DET61:DFB61"/>
    <mergeCell ref="DFC61:DFK61"/>
    <mergeCell ref="DFL61:DFT61"/>
    <mergeCell ref="DBQ61:DBY61"/>
    <mergeCell ref="DBZ61:DCH61"/>
    <mergeCell ref="DCI61:DCQ61"/>
    <mergeCell ref="DCR61:DCZ61"/>
    <mergeCell ref="DDA61:DDI61"/>
    <mergeCell ref="DDJ61:DDR61"/>
    <mergeCell ref="CZO61:CZW61"/>
    <mergeCell ref="CZX61:DAF61"/>
    <mergeCell ref="DAG61:DAO61"/>
    <mergeCell ref="DAP61:DAX61"/>
    <mergeCell ref="DAY61:DBG61"/>
    <mergeCell ref="DBH61:DBP61"/>
    <mergeCell ref="CXM61:CXU61"/>
    <mergeCell ref="CXV61:CYD61"/>
    <mergeCell ref="CYE61:CYM61"/>
    <mergeCell ref="CYN61:CYV61"/>
    <mergeCell ref="CYW61:CZE61"/>
    <mergeCell ref="CZF61:CZN61"/>
    <mergeCell ref="CVK61:CVS61"/>
    <mergeCell ref="CVT61:CWB61"/>
    <mergeCell ref="CWC61:CWK61"/>
    <mergeCell ref="CWL61:CWT61"/>
    <mergeCell ref="CWU61:CXC61"/>
    <mergeCell ref="CXD61:CXL61"/>
    <mergeCell ref="CTI61:CTQ61"/>
    <mergeCell ref="CTR61:CTZ61"/>
    <mergeCell ref="CUA61:CUI61"/>
    <mergeCell ref="CUJ61:CUR61"/>
    <mergeCell ref="CUS61:CVA61"/>
    <mergeCell ref="CVB61:CVJ61"/>
    <mergeCell ref="CRG61:CRO61"/>
    <mergeCell ref="CRP61:CRX61"/>
    <mergeCell ref="CRY61:CSG61"/>
    <mergeCell ref="CSH61:CSP61"/>
    <mergeCell ref="CSQ61:CSY61"/>
    <mergeCell ref="CSZ61:CTH61"/>
    <mergeCell ref="CPE61:CPM61"/>
    <mergeCell ref="CPN61:CPV61"/>
    <mergeCell ref="CPW61:CQE61"/>
    <mergeCell ref="CQF61:CQN61"/>
    <mergeCell ref="CQO61:CQW61"/>
    <mergeCell ref="CQX61:CRF61"/>
    <mergeCell ref="CNC61:CNK61"/>
    <mergeCell ref="CNL61:CNT61"/>
    <mergeCell ref="CNU61:COC61"/>
    <mergeCell ref="COD61:COL61"/>
    <mergeCell ref="COM61:COU61"/>
    <mergeCell ref="COV61:CPD61"/>
    <mergeCell ref="CLA61:CLI61"/>
    <mergeCell ref="CLJ61:CLR61"/>
    <mergeCell ref="CLS61:CMA61"/>
    <mergeCell ref="CMB61:CMJ61"/>
    <mergeCell ref="CMK61:CMS61"/>
    <mergeCell ref="CMT61:CNB61"/>
    <mergeCell ref="CIY61:CJG61"/>
    <mergeCell ref="CJH61:CJP61"/>
    <mergeCell ref="CJQ61:CJY61"/>
    <mergeCell ref="CJZ61:CKH61"/>
    <mergeCell ref="CKI61:CKQ61"/>
    <mergeCell ref="CKR61:CKZ61"/>
    <mergeCell ref="CGW61:CHE61"/>
    <mergeCell ref="CHF61:CHN61"/>
    <mergeCell ref="CHO61:CHW61"/>
    <mergeCell ref="CHX61:CIF61"/>
    <mergeCell ref="CIG61:CIO61"/>
    <mergeCell ref="CIP61:CIX61"/>
    <mergeCell ref="CEU61:CFC61"/>
    <mergeCell ref="CFD61:CFL61"/>
    <mergeCell ref="CFM61:CFU61"/>
    <mergeCell ref="CFV61:CGD61"/>
    <mergeCell ref="CGE61:CGM61"/>
    <mergeCell ref="CGN61:CGV61"/>
    <mergeCell ref="CCS61:CDA61"/>
    <mergeCell ref="CDB61:CDJ61"/>
    <mergeCell ref="CDK61:CDS61"/>
    <mergeCell ref="CDT61:CEB61"/>
    <mergeCell ref="CEC61:CEK61"/>
    <mergeCell ref="CEL61:CET61"/>
    <mergeCell ref="CAQ61:CAY61"/>
    <mergeCell ref="CAZ61:CBH61"/>
    <mergeCell ref="CBI61:CBQ61"/>
    <mergeCell ref="CBR61:CBZ61"/>
    <mergeCell ref="CCA61:CCI61"/>
    <mergeCell ref="CCJ61:CCR61"/>
    <mergeCell ref="BYO61:BYW61"/>
    <mergeCell ref="BYX61:BZF61"/>
    <mergeCell ref="BZG61:BZO61"/>
    <mergeCell ref="BZP61:BZX61"/>
    <mergeCell ref="BZY61:CAG61"/>
    <mergeCell ref="CAH61:CAP61"/>
    <mergeCell ref="BWM61:BWU61"/>
    <mergeCell ref="BWV61:BXD61"/>
    <mergeCell ref="BXE61:BXM61"/>
    <mergeCell ref="BXN61:BXV61"/>
    <mergeCell ref="BXW61:BYE61"/>
    <mergeCell ref="BYF61:BYN61"/>
    <mergeCell ref="BUK61:BUS61"/>
    <mergeCell ref="BUT61:BVB61"/>
    <mergeCell ref="BVC61:BVK61"/>
    <mergeCell ref="BVL61:BVT61"/>
    <mergeCell ref="BVU61:BWC61"/>
    <mergeCell ref="BWD61:BWL61"/>
    <mergeCell ref="BSI61:BSQ61"/>
    <mergeCell ref="BSR61:BSZ61"/>
    <mergeCell ref="BTA61:BTI61"/>
    <mergeCell ref="BTJ61:BTR61"/>
    <mergeCell ref="BTS61:BUA61"/>
    <mergeCell ref="BUB61:BUJ61"/>
    <mergeCell ref="BQG61:BQO61"/>
    <mergeCell ref="BQP61:BQX61"/>
    <mergeCell ref="BQY61:BRG61"/>
    <mergeCell ref="BRH61:BRP61"/>
    <mergeCell ref="BRQ61:BRY61"/>
    <mergeCell ref="BRZ61:BSH61"/>
    <mergeCell ref="BOE61:BOM61"/>
    <mergeCell ref="BON61:BOV61"/>
    <mergeCell ref="BOW61:BPE61"/>
    <mergeCell ref="BPF61:BPN61"/>
    <mergeCell ref="BPO61:BPW61"/>
    <mergeCell ref="BPX61:BQF61"/>
    <mergeCell ref="BMC61:BMK61"/>
    <mergeCell ref="BML61:BMT61"/>
    <mergeCell ref="BMU61:BNC61"/>
    <mergeCell ref="BND61:BNL61"/>
    <mergeCell ref="BNM61:BNU61"/>
    <mergeCell ref="BNV61:BOD61"/>
    <mergeCell ref="BKA61:BKI61"/>
    <mergeCell ref="BKJ61:BKR61"/>
    <mergeCell ref="BKS61:BLA61"/>
    <mergeCell ref="BLB61:BLJ61"/>
    <mergeCell ref="BLK61:BLS61"/>
    <mergeCell ref="BLT61:BMB61"/>
    <mergeCell ref="BHY61:BIG61"/>
    <mergeCell ref="BIH61:BIP61"/>
    <mergeCell ref="BIQ61:BIY61"/>
    <mergeCell ref="BIZ61:BJH61"/>
    <mergeCell ref="BJI61:BJQ61"/>
    <mergeCell ref="BJR61:BJZ61"/>
    <mergeCell ref="BFW61:BGE61"/>
    <mergeCell ref="BGF61:BGN61"/>
    <mergeCell ref="BGO61:BGW61"/>
    <mergeCell ref="BGX61:BHF61"/>
    <mergeCell ref="BHG61:BHO61"/>
    <mergeCell ref="BHP61:BHX61"/>
    <mergeCell ref="BDU61:BEC61"/>
    <mergeCell ref="BED61:BEL61"/>
    <mergeCell ref="BEM61:BEU61"/>
    <mergeCell ref="BEV61:BFD61"/>
    <mergeCell ref="BFE61:BFM61"/>
    <mergeCell ref="BFN61:BFV61"/>
    <mergeCell ref="BBS61:BCA61"/>
    <mergeCell ref="BCB61:BCJ61"/>
    <mergeCell ref="BCK61:BCS61"/>
    <mergeCell ref="BCT61:BDB61"/>
    <mergeCell ref="BDC61:BDK61"/>
    <mergeCell ref="BDL61:BDT61"/>
    <mergeCell ref="AZQ61:AZY61"/>
    <mergeCell ref="AZZ61:BAH61"/>
    <mergeCell ref="BAI61:BAQ61"/>
    <mergeCell ref="BAR61:BAZ61"/>
    <mergeCell ref="BBA61:BBI61"/>
    <mergeCell ref="BBJ61:BBR61"/>
    <mergeCell ref="AXO61:AXW61"/>
    <mergeCell ref="AXX61:AYF61"/>
    <mergeCell ref="AYG61:AYO61"/>
    <mergeCell ref="AYP61:AYX61"/>
    <mergeCell ref="AYY61:AZG61"/>
    <mergeCell ref="AZH61:AZP61"/>
    <mergeCell ref="AVM61:AVU61"/>
    <mergeCell ref="AVV61:AWD61"/>
    <mergeCell ref="AWE61:AWM61"/>
    <mergeCell ref="AWN61:AWV61"/>
    <mergeCell ref="AWW61:AXE61"/>
    <mergeCell ref="AXF61:AXN61"/>
    <mergeCell ref="ATK61:ATS61"/>
    <mergeCell ref="ATT61:AUB61"/>
    <mergeCell ref="AUC61:AUK61"/>
    <mergeCell ref="AUL61:AUT61"/>
    <mergeCell ref="AUU61:AVC61"/>
    <mergeCell ref="AVD61:AVL61"/>
    <mergeCell ref="ARI61:ARQ61"/>
    <mergeCell ref="ARR61:ARZ61"/>
    <mergeCell ref="ASA61:ASI61"/>
    <mergeCell ref="ASJ61:ASR61"/>
    <mergeCell ref="ASS61:ATA61"/>
    <mergeCell ref="ATB61:ATJ61"/>
    <mergeCell ref="APG61:APO61"/>
    <mergeCell ref="APP61:APX61"/>
    <mergeCell ref="APY61:AQG61"/>
    <mergeCell ref="AQH61:AQP61"/>
    <mergeCell ref="AQQ61:AQY61"/>
    <mergeCell ref="AQZ61:ARH61"/>
    <mergeCell ref="ANE61:ANM61"/>
    <mergeCell ref="ANN61:ANV61"/>
    <mergeCell ref="ANW61:AOE61"/>
    <mergeCell ref="AOF61:AON61"/>
    <mergeCell ref="AOO61:AOW61"/>
    <mergeCell ref="AOX61:APF61"/>
    <mergeCell ref="ALC61:ALK61"/>
    <mergeCell ref="ALL61:ALT61"/>
    <mergeCell ref="ALU61:AMC61"/>
    <mergeCell ref="AMD61:AML61"/>
    <mergeCell ref="AMM61:AMU61"/>
    <mergeCell ref="AMV61:AND61"/>
    <mergeCell ref="AJA61:AJI61"/>
    <mergeCell ref="AJJ61:AJR61"/>
    <mergeCell ref="AJS61:AKA61"/>
    <mergeCell ref="AKB61:AKJ61"/>
    <mergeCell ref="AKK61:AKS61"/>
    <mergeCell ref="AKT61:ALB61"/>
    <mergeCell ref="AGY61:AHG61"/>
    <mergeCell ref="AHH61:AHP61"/>
    <mergeCell ref="AHQ61:AHY61"/>
    <mergeCell ref="AHZ61:AIH61"/>
    <mergeCell ref="AII61:AIQ61"/>
    <mergeCell ref="AIR61:AIZ61"/>
    <mergeCell ref="AEW61:AFE61"/>
    <mergeCell ref="AFF61:AFN61"/>
    <mergeCell ref="AFO61:AFW61"/>
    <mergeCell ref="AFX61:AGF61"/>
    <mergeCell ref="AGG61:AGO61"/>
    <mergeCell ref="AGP61:AGX61"/>
    <mergeCell ref="ACU61:ADC61"/>
    <mergeCell ref="ADD61:ADL61"/>
    <mergeCell ref="ADM61:ADU61"/>
    <mergeCell ref="ADV61:AED61"/>
    <mergeCell ref="AEE61:AEM61"/>
    <mergeCell ref="AEN61:AEV61"/>
    <mergeCell ref="AAS61:ABA61"/>
    <mergeCell ref="ABB61:ABJ61"/>
    <mergeCell ref="ABK61:ABS61"/>
    <mergeCell ref="ABT61:ACB61"/>
    <mergeCell ref="ACC61:ACK61"/>
    <mergeCell ref="ACL61:ACT61"/>
    <mergeCell ref="YQ61:YY61"/>
    <mergeCell ref="YZ61:ZH61"/>
    <mergeCell ref="ZI61:ZQ61"/>
    <mergeCell ref="ZR61:ZZ61"/>
    <mergeCell ref="AAA61:AAI61"/>
    <mergeCell ref="AAJ61:AAR61"/>
    <mergeCell ref="WO61:WW61"/>
    <mergeCell ref="WX61:XF61"/>
    <mergeCell ref="XG61:XO61"/>
    <mergeCell ref="XP61:XX61"/>
    <mergeCell ref="XY61:YG61"/>
    <mergeCell ref="YH61:YP61"/>
    <mergeCell ref="UM61:UU61"/>
    <mergeCell ref="UV61:VD61"/>
    <mergeCell ref="VE61:VM61"/>
    <mergeCell ref="VN61:VV61"/>
    <mergeCell ref="VW61:WE61"/>
    <mergeCell ref="WF61:WN61"/>
    <mergeCell ref="SK61:SS61"/>
    <mergeCell ref="ST61:TB61"/>
    <mergeCell ref="TC61:TK61"/>
    <mergeCell ref="TL61:TT61"/>
    <mergeCell ref="TU61:UC61"/>
    <mergeCell ref="UD61:UL61"/>
    <mergeCell ref="QI61:QQ61"/>
    <mergeCell ref="QR61:QZ61"/>
    <mergeCell ref="RA61:RI61"/>
    <mergeCell ref="RJ61:RR61"/>
    <mergeCell ref="RS61:SA61"/>
    <mergeCell ref="SB61:SJ61"/>
    <mergeCell ref="OG61:OO61"/>
    <mergeCell ref="OP61:OX61"/>
    <mergeCell ref="OY61:PG61"/>
    <mergeCell ref="PH61:PP61"/>
    <mergeCell ref="PQ61:PY61"/>
    <mergeCell ref="PZ61:QH61"/>
    <mergeCell ref="ME61:MM61"/>
    <mergeCell ref="MN61:MV61"/>
    <mergeCell ref="MW61:NE61"/>
    <mergeCell ref="NF61:NN61"/>
    <mergeCell ref="NO61:NW61"/>
    <mergeCell ref="NX61:OF61"/>
    <mergeCell ref="KC61:KK61"/>
    <mergeCell ref="KL61:KT61"/>
    <mergeCell ref="KU61:LC61"/>
    <mergeCell ref="LD61:LL61"/>
    <mergeCell ref="LM61:LU61"/>
    <mergeCell ref="LV61:MD61"/>
    <mergeCell ref="IA61:II61"/>
    <mergeCell ref="IJ61:IR61"/>
    <mergeCell ref="IS61:JA61"/>
    <mergeCell ref="JB61:JJ61"/>
    <mergeCell ref="JK61:JS61"/>
    <mergeCell ref="JT61:KB61"/>
    <mergeCell ref="FY61:GG61"/>
    <mergeCell ref="GH61:GP61"/>
    <mergeCell ref="GQ61:GY61"/>
    <mergeCell ref="GZ61:HH61"/>
    <mergeCell ref="HI61:HQ61"/>
    <mergeCell ref="HR61:HZ61"/>
    <mergeCell ref="DW61:EE61"/>
    <mergeCell ref="EF61:EN61"/>
    <mergeCell ref="EO61:EW61"/>
    <mergeCell ref="EX61:FF61"/>
    <mergeCell ref="FG61:FO61"/>
    <mergeCell ref="FP61:FX61"/>
    <mergeCell ref="BU61:CC61"/>
    <mergeCell ref="CD61:CL61"/>
    <mergeCell ref="CM61:CU61"/>
    <mergeCell ref="CV61:DD61"/>
    <mergeCell ref="DE61:DM61"/>
    <mergeCell ref="DN61:DV61"/>
    <mergeCell ref="XER58:XEZ58"/>
    <mergeCell ref="XFA58:XFD58"/>
    <mergeCell ref="A61:I61"/>
    <mergeCell ref="J61:R61"/>
    <mergeCell ref="S61:AA61"/>
    <mergeCell ref="AB61:AJ61"/>
    <mergeCell ref="AK61:AS61"/>
    <mergeCell ref="AT61:BB61"/>
    <mergeCell ref="BC61:BK61"/>
    <mergeCell ref="BL61:BT61"/>
    <mergeCell ref="XCP58:XCX58"/>
    <mergeCell ref="XCY58:XDG58"/>
    <mergeCell ref="XDH58:XDP58"/>
    <mergeCell ref="XDQ58:XDY58"/>
    <mergeCell ref="XDZ58:XEH58"/>
    <mergeCell ref="XEI58:XEQ58"/>
    <mergeCell ref="XAN58:XAV58"/>
    <mergeCell ref="XAW58:XBE58"/>
    <mergeCell ref="XBF58:XBN58"/>
    <mergeCell ref="XBO58:XBW58"/>
    <mergeCell ref="XBX58:XCF58"/>
    <mergeCell ref="XCG58:XCO58"/>
    <mergeCell ref="WYL58:WYT58"/>
    <mergeCell ref="WYU58:WZC58"/>
    <mergeCell ref="WZD58:WZL58"/>
    <mergeCell ref="WZM58:WZU58"/>
    <mergeCell ref="WZV58:XAD58"/>
    <mergeCell ref="XAE58:XAM58"/>
    <mergeCell ref="WWJ58:WWR58"/>
    <mergeCell ref="WWS58:WXA58"/>
    <mergeCell ref="WXB58:WXJ58"/>
    <mergeCell ref="WXK58:WXS58"/>
    <mergeCell ref="WXT58:WYB58"/>
    <mergeCell ref="WYC58:WYK58"/>
    <mergeCell ref="WUH58:WUP58"/>
    <mergeCell ref="WUQ58:WUY58"/>
    <mergeCell ref="WUZ58:WVH58"/>
    <mergeCell ref="WVI58:WVQ58"/>
    <mergeCell ref="WVR58:WVZ58"/>
    <mergeCell ref="WWA58:WWI58"/>
    <mergeCell ref="WSF58:WSN58"/>
    <mergeCell ref="WSO58:WSW58"/>
    <mergeCell ref="WSX58:WTF58"/>
    <mergeCell ref="WTG58:WTO58"/>
    <mergeCell ref="WTP58:WTX58"/>
    <mergeCell ref="WTY58:WUG58"/>
    <mergeCell ref="WQD58:WQL58"/>
    <mergeCell ref="WQM58:WQU58"/>
    <mergeCell ref="WQV58:WRD58"/>
    <mergeCell ref="WRE58:WRM58"/>
    <mergeCell ref="WRN58:WRV58"/>
    <mergeCell ref="WRW58:WSE58"/>
    <mergeCell ref="WOB58:WOJ58"/>
    <mergeCell ref="WOK58:WOS58"/>
    <mergeCell ref="WOT58:WPB58"/>
    <mergeCell ref="WPC58:WPK58"/>
    <mergeCell ref="WPL58:WPT58"/>
    <mergeCell ref="WPU58:WQC58"/>
    <mergeCell ref="WLZ58:WMH58"/>
    <mergeCell ref="WMI58:WMQ58"/>
    <mergeCell ref="WMR58:WMZ58"/>
    <mergeCell ref="WNA58:WNI58"/>
    <mergeCell ref="WNJ58:WNR58"/>
    <mergeCell ref="WNS58:WOA58"/>
    <mergeCell ref="WJX58:WKF58"/>
    <mergeCell ref="WKG58:WKO58"/>
    <mergeCell ref="WKP58:WKX58"/>
    <mergeCell ref="WKY58:WLG58"/>
    <mergeCell ref="WLH58:WLP58"/>
    <mergeCell ref="WLQ58:WLY58"/>
    <mergeCell ref="WHV58:WID58"/>
    <mergeCell ref="WIE58:WIM58"/>
    <mergeCell ref="WIN58:WIV58"/>
    <mergeCell ref="WIW58:WJE58"/>
    <mergeCell ref="WJF58:WJN58"/>
    <mergeCell ref="WJO58:WJW58"/>
    <mergeCell ref="WFT58:WGB58"/>
    <mergeCell ref="WGC58:WGK58"/>
    <mergeCell ref="WGL58:WGT58"/>
    <mergeCell ref="WGU58:WHC58"/>
    <mergeCell ref="WHD58:WHL58"/>
    <mergeCell ref="WHM58:WHU58"/>
    <mergeCell ref="WDR58:WDZ58"/>
    <mergeCell ref="WEA58:WEI58"/>
    <mergeCell ref="WEJ58:WER58"/>
    <mergeCell ref="WES58:WFA58"/>
    <mergeCell ref="WFB58:WFJ58"/>
    <mergeCell ref="WFK58:WFS58"/>
    <mergeCell ref="WBP58:WBX58"/>
    <mergeCell ref="WBY58:WCG58"/>
    <mergeCell ref="WCH58:WCP58"/>
    <mergeCell ref="WCQ58:WCY58"/>
    <mergeCell ref="WCZ58:WDH58"/>
    <mergeCell ref="WDI58:WDQ58"/>
    <mergeCell ref="VZN58:VZV58"/>
    <mergeCell ref="VZW58:WAE58"/>
    <mergeCell ref="WAF58:WAN58"/>
    <mergeCell ref="WAO58:WAW58"/>
    <mergeCell ref="WAX58:WBF58"/>
    <mergeCell ref="WBG58:WBO58"/>
    <mergeCell ref="VXL58:VXT58"/>
    <mergeCell ref="VXU58:VYC58"/>
    <mergeCell ref="VYD58:VYL58"/>
    <mergeCell ref="VYM58:VYU58"/>
    <mergeCell ref="VYV58:VZD58"/>
    <mergeCell ref="VZE58:VZM58"/>
    <mergeCell ref="VVJ58:VVR58"/>
    <mergeCell ref="VVS58:VWA58"/>
    <mergeCell ref="VWB58:VWJ58"/>
    <mergeCell ref="VWK58:VWS58"/>
    <mergeCell ref="VWT58:VXB58"/>
    <mergeCell ref="VXC58:VXK58"/>
    <mergeCell ref="VTH58:VTP58"/>
    <mergeCell ref="VTQ58:VTY58"/>
    <mergeCell ref="VTZ58:VUH58"/>
    <mergeCell ref="VUI58:VUQ58"/>
    <mergeCell ref="VUR58:VUZ58"/>
    <mergeCell ref="VVA58:VVI58"/>
    <mergeCell ref="VRF58:VRN58"/>
    <mergeCell ref="VRO58:VRW58"/>
    <mergeCell ref="VRX58:VSF58"/>
    <mergeCell ref="VSG58:VSO58"/>
    <mergeCell ref="VSP58:VSX58"/>
    <mergeCell ref="VSY58:VTG58"/>
    <mergeCell ref="VPD58:VPL58"/>
    <mergeCell ref="VPM58:VPU58"/>
    <mergeCell ref="VPV58:VQD58"/>
    <mergeCell ref="VQE58:VQM58"/>
    <mergeCell ref="VQN58:VQV58"/>
    <mergeCell ref="VQW58:VRE58"/>
    <mergeCell ref="VNB58:VNJ58"/>
    <mergeCell ref="VNK58:VNS58"/>
    <mergeCell ref="VNT58:VOB58"/>
    <mergeCell ref="VOC58:VOK58"/>
    <mergeCell ref="VOL58:VOT58"/>
    <mergeCell ref="VOU58:VPC58"/>
    <mergeCell ref="VKZ58:VLH58"/>
    <mergeCell ref="VLI58:VLQ58"/>
    <mergeCell ref="VLR58:VLZ58"/>
    <mergeCell ref="VMA58:VMI58"/>
    <mergeCell ref="VMJ58:VMR58"/>
    <mergeCell ref="VMS58:VNA58"/>
    <mergeCell ref="VIX58:VJF58"/>
    <mergeCell ref="VJG58:VJO58"/>
    <mergeCell ref="VJP58:VJX58"/>
    <mergeCell ref="VJY58:VKG58"/>
    <mergeCell ref="VKH58:VKP58"/>
    <mergeCell ref="VKQ58:VKY58"/>
    <mergeCell ref="VGV58:VHD58"/>
    <mergeCell ref="VHE58:VHM58"/>
    <mergeCell ref="VHN58:VHV58"/>
    <mergeCell ref="VHW58:VIE58"/>
    <mergeCell ref="VIF58:VIN58"/>
    <mergeCell ref="VIO58:VIW58"/>
    <mergeCell ref="VET58:VFB58"/>
    <mergeCell ref="VFC58:VFK58"/>
    <mergeCell ref="VFL58:VFT58"/>
    <mergeCell ref="VFU58:VGC58"/>
    <mergeCell ref="VGD58:VGL58"/>
    <mergeCell ref="VGM58:VGU58"/>
    <mergeCell ref="VCR58:VCZ58"/>
    <mergeCell ref="VDA58:VDI58"/>
    <mergeCell ref="VDJ58:VDR58"/>
    <mergeCell ref="VDS58:VEA58"/>
    <mergeCell ref="VEB58:VEJ58"/>
    <mergeCell ref="VEK58:VES58"/>
    <mergeCell ref="VAP58:VAX58"/>
    <mergeCell ref="VAY58:VBG58"/>
    <mergeCell ref="VBH58:VBP58"/>
    <mergeCell ref="VBQ58:VBY58"/>
    <mergeCell ref="VBZ58:VCH58"/>
    <mergeCell ref="VCI58:VCQ58"/>
    <mergeCell ref="UYN58:UYV58"/>
    <mergeCell ref="UYW58:UZE58"/>
    <mergeCell ref="UZF58:UZN58"/>
    <mergeCell ref="UZO58:UZW58"/>
    <mergeCell ref="UZX58:VAF58"/>
    <mergeCell ref="VAG58:VAO58"/>
    <mergeCell ref="UWL58:UWT58"/>
    <mergeCell ref="UWU58:UXC58"/>
    <mergeCell ref="UXD58:UXL58"/>
    <mergeCell ref="UXM58:UXU58"/>
    <mergeCell ref="UXV58:UYD58"/>
    <mergeCell ref="UYE58:UYM58"/>
    <mergeCell ref="UUJ58:UUR58"/>
    <mergeCell ref="UUS58:UVA58"/>
    <mergeCell ref="UVB58:UVJ58"/>
    <mergeCell ref="UVK58:UVS58"/>
    <mergeCell ref="UVT58:UWB58"/>
    <mergeCell ref="UWC58:UWK58"/>
    <mergeCell ref="USH58:USP58"/>
    <mergeCell ref="USQ58:USY58"/>
    <mergeCell ref="USZ58:UTH58"/>
    <mergeCell ref="UTI58:UTQ58"/>
    <mergeCell ref="UTR58:UTZ58"/>
    <mergeCell ref="UUA58:UUI58"/>
    <mergeCell ref="UQF58:UQN58"/>
    <mergeCell ref="UQO58:UQW58"/>
    <mergeCell ref="UQX58:URF58"/>
    <mergeCell ref="URG58:URO58"/>
    <mergeCell ref="URP58:URX58"/>
    <mergeCell ref="URY58:USG58"/>
    <mergeCell ref="UOD58:UOL58"/>
    <mergeCell ref="UOM58:UOU58"/>
    <mergeCell ref="UOV58:UPD58"/>
    <mergeCell ref="UPE58:UPM58"/>
    <mergeCell ref="UPN58:UPV58"/>
    <mergeCell ref="UPW58:UQE58"/>
    <mergeCell ref="UMB58:UMJ58"/>
    <mergeCell ref="UMK58:UMS58"/>
    <mergeCell ref="UMT58:UNB58"/>
    <mergeCell ref="UNC58:UNK58"/>
    <mergeCell ref="UNL58:UNT58"/>
    <mergeCell ref="UNU58:UOC58"/>
    <mergeCell ref="UJZ58:UKH58"/>
    <mergeCell ref="UKI58:UKQ58"/>
    <mergeCell ref="UKR58:UKZ58"/>
    <mergeCell ref="ULA58:ULI58"/>
    <mergeCell ref="ULJ58:ULR58"/>
    <mergeCell ref="ULS58:UMA58"/>
    <mergeCell ref="UHX58:UIF58"/>
    <mergeCell ref="UIG58:UIO58"/>
    <mergeCell ref="UIP58:UIX58"/>
    <mergeCell ref="UIY58:UJG58"/>
    <mergeCell ref="UJH58:UJP58"/>
    <mergeCell ref="UJQ58:UJY58"/>
    <mergeCell ref="UFV58:UGD58"/>
    <mergeCell ref="UGE58:UGM58"/>
    <mergeCell ref="UGN58:UGV58"/>
    <mergeCell ref="UGW58:UHE58"/>
    <mergeCell ref="UHF58:UHN58"/>
    <mergeCell ref="UHO58:UHW58"/>
    <mergeCell ref="UDT58:UEB58"/>
    <mergeCell ref="UEC58:UEK58"/>
    <mergeCell ref="UEL58:UET58"/>
    <mergeCell ref="UEU58:UFC58"/>
    <mergeCell ref="UFD58:UFL58"/>
    <mergeCell ref="UFM58:UFU58"/>
    <mergeCell ref="UBR58:UBZ58"/>
    <mergeCell ref="UCA58:UCI58"/>
    <mergeCell ref="UCJ58:UCR58"/>
    <mergeCell ref="UCS58:UDA58"/>
    <mergeCell ref="UDB58:UDJ58"/>
    <mergeCell ref="UDK58:UDS58"/>
    <mergeCell ref="TZP58:TZX58"/>
    <mergeCell ref="TZY58:UAG58"/>
    <mergeCell ref="UAH58:UAP58"/>
    <mergeCell ref="UAQ58:UAY58"/>
    <mergeCell ref="UAZ58:UBH58"/>
    <mergeCell ref="UBI58:UBQ58"/>
    <mergeCell ref="TXN58:TXV58"/>
    <mergeCell ref="TXW58:TYE58"/>
    <mergeCell ref="TYF58:TYN58"/>
    <mergeCell ref="TYO58:TYW58"/>
    <mergeCell ref="TYX58:TZF58"/>
    <mergeCell ref="TZG58:TZO58"/>
    <mergeCell ref="TVL58:TVT58"/>
    <mergeCell ref="TVU58:TWC58"/>
    <mergeCell ref="TWD58:TWL58"/>
    <mergeCell ref="TWM58:TWU58"/>
    <mergeCell ref="TWV58:TXD58"/>
    <mergeCell ref="TXE58:TXM58"/>
    <mergeCell ref="TTJ58:TTR58"/>
    <mergeCell ref="TTS58:TUA58"/>
    <mergeCell ref="TUB58:TUJ58"/>
    <mergeCell ref="TUK58:TUS58"/>
    <mergeCell ref="TUT58:TVB58"/>
    <mergeCell ref="TVC58:TVK58"/>
    <mergeCell ref="TRH58:TRP58"/>
    <mergeCell ref="TRQ58:TRY58"/>
    <mergeCell ref="TRZ58:TSH58"/>
    <mergeCell ref="TSI58:TSQ58"/>
    <mergeCell ref="TSR58:TSZ58"/>
    <mergeCell ref="TTA58:TTI58"/>
    <mergeCell ref="TPF58:TPN58"/>
    <mergeCell ref="TPO58:TPW58"/>
    <mergeCell ref="TPX58:TQF58"/>
    <mergeCell ref="TQG58:TQO58"/>
    <mergeCell ref="TQP58:TQX58"/>
    <mergeCell ref="TQY58:TRG58"/>
    <mergeCell ref="TND58:TNL58"/>
    <mergeCell ref="TNM58:TNU58"/>
    <mergeCell ref="TNV58:TOD58"/>
    <mergeCell ref="TOE58:TOM58"/>
    <mergeCell ref="TON58:TOV58"/>
    <mergeCell ref="TOW58:TPE58"/>
    <mergeCell ref="TLB58:TLJ58"/>
    <mergeCell ref="TLK58:TLS58"/>
    <mergeCell ref="TLT58:TMB58"/>
    <mergeCell ref="TMC58:TMK58"/>
    <mergeCell ref="TML58:TMT58"/>
    <mergeCell ref="TMU58:TNC58"/>
    <mergeCell ref="TIZ58:TJH58"/>
    <mergeCell ref="TJI58:TJQ58"/>
    <mergeCell ref="TJR58:TJZ58"/>
    <mergeCell ref="TKA58:TKI58"/>
    <mergeCell ref="TKJ58:TKR58"/>
    <mergeCell ref="TKS58:TLA58"/>
    <mergeCell ref="TGX58:THF58"/>
    <mergeCell ref="THG58:THO58"/>
    <mergeCell ref="THP58:THX58"/>
    <mergeCell ref="THY58:TIG58"/>
    <mergeCell ref="TIH58:TIP58"/>
    <mergeCell ref="TIQ58:TIY58"/>
    <mergeCell ref="TEV58:TFD58"/>
    <mergeCell ref="TFE58:TFM58"/>
    <mergeCell ref="TFN58:TFV58"/>
    <mergeCell ref="TFW58:TGE58"/>
    <mergeCell ref="TGF58:TGN58"/>
    <mergeCell ref="TGO58:TGW58"/>
    <mergeCell ref="TCT58:TDB58"/>
    <mergeCell ref="TDC58:TDK58"/>
    <mergeCell ref="TDL58:TDT58"/>
    <mergeCell ref="TDU58:TEC58"/>
    <mergeCell ref="TED58:TEL58"/>
    <mergeCell ref="TEM58:TEU58"/>
    <mergeCell ref="TAR58:TAZ58"/>
    <mergeCell ref="TBA58:TBI58"/>
    <mergeCell ref="TBJ58:TBR58"/>
    <mergeCell ref="TBS58:TCA58"/>
    <mergeCell ref="TCB58:TCJ58"/>
    <mergeCell ref="TCK58:TCS58"/>
    <mergeCell ref="SYP58:SYX58"/>
    <mergeCell ref="SYY58:SZG58"/>
    <mergeCell ref="SZH58:SZP58"/>
    <mergeCell ref="SZQ58:SZY58"/>
    <mergeCell ref="SZZ58:TAH58"/>
    <mergeCell ref="TAI58:TAQ58"/>
    <mergeCell ref="SWN58:SWV58"/>
    <mergeCell ref="SWW58:SXE58"/>
    <mergeCell ref="SXF58:SXN58"/>
    <mergeCell ref="SXO58:SXW58"/>
    <mergeCell ref="SXX58:SYF58"/>
    <mergeCell ref="SYG58:SYO58"/>
    <mergeCell ref="SUL58:SUT58"/>
    <mergeCell ref="SUU58:SVC58"/>
    <mergeCell ref="SVD58:SVL58"/>
    <mergeCell ref="SVM58:SVU58"/>
    <mergeCell ref="SVV58:SWD58"/>
    <mergeCell ref="SWE58:SWM58"/>
    <mergeCell ref="SSJ58:SSR58"/>
    <mergeCell ref="SSS58:STA58"/>
    <mergeCell ref="STB58:STJ58"/>
    <mergeCell ref="STK58:STS58"/>
    <mergeCell ref="STT58:SUB58"/>
    <mergeCell ref="SUC58:SUK58"/>
    <mergeCell ref="SQH58:SQP58"/>
    <mergeCell ref="SQQ58:SQY58"/>
    <mergeCell ref="SQZ58:SRH58"/>
    <mergeCell ref="SRI58:SRQ58"/>
    <mergeCell ref="SRR58:SRZ58"/>
    <mergeCell ref="SSA58:SSI58"/>
    <mergeCell ref="SOF58:SON58"/>
    <mergeCell ref="SOO58:SOW58"/>
    <mergeCell ref="SOX58:SPF58"/>
    <mergeCell ref="SPG58:SPO58"/>
    <mergeCell ref="SPP58:SPX58"/>
    <mergeCell ref="SPY58:SQG58"/>
    <mergeCell ref="SMD58:SML58"/>
    <mergeCell ref="SMM58:SMU58"/>
    <mergeCell ref="SMV58:SND58"/>
    <mergeCell ref="SNE58:SNM58"/>
    <mergeCell ref="SNN58:SNV58"/>
    <mergeCell ref="SNW58:SOE58"/>
    <mergeCell ref="SKB58:SKJ58"/>
    <mergeCell ref="SKK58:SKS58"/>
    <mergeCell ref="SKT58:SLB58"/>
    <mergeCell ref="SLC58:SLK58"/>
    <mergeCell ref="SLL58:SLT58"/>
    <mergeCell ref="SLU58:SMC58"/>
    <mergeCell ref="SHZ58:SIH58"/>
    <mergeCell ref="SII58:SIQ58"/>
    <mergeCell ref="SIR58:SIZ58"/>
    <mergeCell ref="SJA58:SJI58"/>
    <mergeCell ref="SJJ58:SJR58"/>
    <mergeCell ref="SJS58:SKA58"/>
    <mergeCell ref="SFX58:SGF58"/>
    <mergeCell ref="SGG58:SGO58"/>
    <mergeCell ref="SGP58:SGX58"/>
    <mergeCell ref="SGY58:SHG58"/>
    <mergeCell ref="SHH58:SHP58"/>
    <mergeCell ref="SHQ58:SHY58"/>
    <mergeCell ref="SDV58:SED58"/>
    <mergeCell ref="SEE58:SEM58"/>
    <mergeCell ref="SEN58:SEV58"/>
    <mergeCell ref="SEW58:SFE58"/>
    <mergeCell ref="SFF58:SFN58"/>
    <mergeCell ref="SFO58:SFW58"/>
    <mergeCell ref="SBT58:SCB58"/>
    <mergeCell ref="SCC58:SCK58"/>
    <mergeCell ref="SCL58:SCT58"/>
    <mergeCell ref="SCU58:SDC58"/>
    <mergeCell ref="SDD58:SDL58"/>
    <mergeCell ref="SDM58:SDU58"/>
    <mergeCell ref="RZR58:RZZ58"/>
    <mergeCell ref="SAA58:SAI58"/>
    <mergeCell ref="SAJ58:SAR58"/>
    <mergeCell ref="SAS58:SBA58"/>
    <mergeCell ref="SBB58:SBJ58"/>
    <mergeCell ref="SBK58:SBS58"/>
    <mergeCell ref="RXP58:RXX58"/>
    <mergeCell ref="RXY58:RYG58"/>
    <mergeCell ref="RYH58:RYP58"/>
    <mergeCell ref="RYQ58:RYY58"/>
    <mergeCell ref="RYZ58:RZH58"/>
    <mergeCell ref="RZI58:RZQ58"/>
    <mergeCell ref="RVN58:RVV58"/>
    <mergeCell ref="RVW58:RWE58"/>
    <mergeCell ref="RWF58:RWN58"/>
    <mergeCell ref="RWO58:RWW58"/>
    <mergeCell ref="RWX58:RXF58"/>
    <mergeCell ref="RXG58:RXO58"/>
    <mergeCell ref="RTL58:RTT58"/>
    <mergeCell ref="RTU58:RUC58"/>
    <mergeCell ref="RUD58:RUL58"/>
    <mergeCell ref="RUM58:RUU58"/>
    <mergeCell ref="RUV58:RVD58"/>
    <mergeCell ref="RVE58:RVM58"/>
    <mergeCell ref="RRJ58:RRR58"/>
    <mergeCell ref="RRS58:RSA58"/>
    <mergeCell ref="RSB58:RSJ58"/>
    <mergeCell ref="RSK58:RSS58"/>
    <mergeCell ref="RST58:RTB58"/>
    <mergeCell ref="RTC58:RTK58"/>
    <mergeCell ref="RPH58:RPP58"/>
    <mergeCell ref="RPQ58:RPY58"/>
    <mergeCell ref="RPZ58:RQH58"/>
    <mergeCell ref="RQI58:RQQ58"/>
    <mergeCell ref="RQR58:RQZ58"/>
    <mergeCell ref="RRA58:RRI58"/>
    <mergeCell ref="RNF58:RNN58"/>
    <mergeCell ref="RNO58:RNW58"/>
    <mergeCell ref="RNX58:ROF58"/>
    <mergeCell ref="ROG58:ROO58"/>
    <mergeCell ref="ROP58:ROX58"/>
    <mergeCell ref="ROY58:RPG58"/>
    <mergeCell ref="RLD58:RLL58"/>
    <mergeCell ref="RLM58:RLU58"/>
    <mergeCell ref="RLV58:RMD58"/>
    <mergeCell ref="RME58:RMM58"/>
    <mergeCell ref="RMN58:RMV58"/>
    <mergeCell ref="RMW58:RNE58"/>
    <mergeCell ref="RJB58:RJJ58"/>
    <mergeCell ref="RJK58:RJS58"/>
    <mergeCell ref="RJT58:RKB58"/>
    <mergeCell ref="RKC58:RKK58"/>
    <mergeCell ref="RKL58:RKT58"/>
    <mergeCell ref="RKU58:RLC58"/>
    <mergeCell ref="RGZ58:RHH58"/>
    <mergeCell ref="RHI58:RHQ58"/>
    <mergeCell ref="RHR58:RHZ58"/>
    <mergeCell ref="RIA58:RII58"/>
    <mergeCell ref="RIJ58:RIR58"/>
    <mergeCell ref="RIS58:RJA58"/>
    <mergeCell ref="REX58:RFF58"/>
    <mergeCell ref="RFG58:RFO58"/>
    <mergeCell ref="RFP58:RFX58"/>
    <mergeCell ref="RFY58:RGG58"/>
    <mergeCell ref="RGH58:RGP58"/>
    <mergeCell ref="RGQ58:RGY58"/>
    <mergeCell ref="RCV58:RDD58"/>
    <mergeCell ref="RDE58:RDM58"/>
    <mergeCell ref="RDN58:RDV58"/>
    <mergeCell ref="RDW58:REE58"/>
    <mergeCell ref="REF58:REN58"/>
    <mergeCell ref="REO58:REW58"/>
    <mergeCell ref="RAT58:RBB58"/>
    <mergeCell ref="RBC58:RBK58"/>
    <mergeCell ref="RBL58:RBT58"/>
    <mergeCell ref="RBU58:RCC58"/>
    <mergeCell ref="RCD58:RCL58"/>
    <mergeCell ref="RCM58:RCU58"/>
    <mergeCell ref="QYR58:QYZ58"/>
    <mergeCell ref="QZA58:QZI58"/>
    <mergeCell ref="QZJ58:QZR58"/>
    <mergeCell ref="QZS58:RAA58"/>
    <mergeCell ref="RAB58:RAJ58"/>
    <mergeCell ref="RAK58:RAS58"/>
    <mergeCell ref="QWP58:QWX58"/>
    <mergeCell ref="QWY58:QXG58"/>
    <mergeCell ref="QXH58:QXP58"/>
    <mergeCell ref="QXQ58:QXY58"/>
    <mergeCell ref="QXZ58:QYH58"/>
    <mergeCell ref="QYI58:QYQ58"/>
    <mergeCell ref="QUN58:QUV58"/>
    <mergeCell ref="QUW58:QVE58"/>
    <mergeCell ref="QVF58:QVN58"/>
    <mergeCell ref="QVO58:QVW58"/>
    <mergeCell ref="QVX58:QWF58"/>
    <mergeCell ref="QWG58:QWO58"/>
    <mergeCell ref="QSL58:QST58"/>
    <mergeCell ref="QSU58:QTC58"/>
    <mergeCell ref="QTD58:QTL58"/>
    <mergeCell ref="QTM58:QTU58"/>
    <mergeCell ref="QTV58:QUD58"/>
    <mergeCell ref="QUE58:QUM58"/>
    <mergeCell ref="QQJ58:QQR58"/>
    <mergeCell ref="QQS58:QRA58"/>
    <mergeCell ref="QRB58:QRJ58"/>
    <mergeCell ref="QRK58:QRS58"/>
    <mergeCell ref="QRT58:QSB58"/>
    <mergeCell ref="QSC58:QSK58"/>
    <mergeCell ref="QOH58:QOP58"/>
    <mergeCell ref="QOQ58:QOY58"/>
    <mergeCell ref="QOZ58:QPH58"/>
    <mergeCell ref="QPI58:QPQ58"/>
    <mergeCell ref="QPR58:QPZ58"/>
    <mergeCell ref="QQA58:QQI58"/>
    <mergeCell ref="QMF58:QMN58"/>
    <mergeCell ref="QMO58:QMW58"/>
    <mergeCell ref="QMX58:QNF58"/>
    <mergeCell ref="QNG58:QNO58"/>
    <mergeCell ref="QNP58:QNX58"/>
    <mergeCell ref="QNY58:QOG58"/>
    <mergeCell ref="QKD58:QKL58"/>
    <mergeCell ref="QKM58:QKU58"/>
    <mergeCell ref="QKV58:QLD58"/>
    <mergeCell ref="QLE58:QLM58"/>
    <mergeCell ref="QLN58:QLV58"/>
    <mergeCell ref="QLW58:QME58"/>
    <mergeCell ref="QIB58:QIJ58"/>
    <mergeCell ref="QIK58:QIS58"/>
    <mergeCell ref="QIT58:QJB58"/>
    <mergeCell ref="QJC58:QJK58"/>
    <mergeCell ref="QJL58:QJT58"/>
    <mergeCell ref="QJU58:QKC58"/>
    <mergeCell ref="QFZ58:QGH58"/>
    <mergeCell ref="QGI58:QGQ58"/>
    <mergeCell ref="QGR58:QGZ58"/>
    <mergeCell ref="QHA58:QHI58"/>
    <mergeCell ref="QHJ58:QHR58"/>
    <mergeCell ref="QHS58:QIA58"/>
    <mergeCell ref="QDX58:QEF58"/>
    <mergeCell ref="QEG58:QEO58"/>
    <mergeCell ref="QEP58:QEX58"/>
    <mergeCell ref="QEY58:QFG58"/>
    <mergeCell ref="QFH58:QFP58"/>
    <mergeCell ref="QFQ58:QFY58"/>
    <mergeCell ref="QBV58:QCD58"/>
    <mergeCell ref="QCE58:QCM58"/>
    <mergeCell ref="QCN58:QCV58"/>
    <mergeCell ref="QCW58:QDE58"/>
    <mergeCell ref="QDF58:QDN58"/>
    <mergeCell ref="QDO58:QDW58"/>
    <mergeCell ref="PZT58:QAB58"/>
    <mergeCell ref="QAC58:QAK58"/>
    <mergeCell ref="QAL58:QAT58"/>
    <mergeCell ref="QAU58:QBC58"/>
    <mergeCell ref="QBD58:QBL58"/>
    <mergeCell ref="QBM58:QBU58"/>
    <mergeCell ref="PXR58:PXZ58"/>
    <mergeCell ref="PYA58:PYI58"/>
    <mergeCell ref="PYJ58:PYR58"/>
    <mergeCell ref="PYS58:PZA58"/>
    <mergeCell ref="PZB58:PZJ58"/>
    <mergeCell ref="PZK58:PZS58"/>
    <mergeCell ref="PVP58:PVX58"/>
    <mergeCell ref="PVY58:PWG58"/>
    <mergeCell ref="PWH58:PWP58"/>
    <mergeCell ref="PWQ58:PWY58"/>
    <mergeCell ref="PWZ58:PXH58"/>
    <mergeCell ref="PXI58:PXQ58"/>
    <mergeCell ref="PTN58:PTV58"/>
    <mergeCell ref="PTW58:PUE58"/>
    <mergeCell ref="PUF58:PUN58"/>
    <mergeCell ref="PUO58:PUW58"/>
    <mergeCell ref="PUX58:PVF58"/>
    <mergeCell ref="PVG58:PVO58"/>
    <mergeCell ref="PRL58:PRT58"/>
    <mergeCell ref="PRU58:PSC58"/>
    <mergeCell ref="PSD58:PSL58"/>
    <mergeCell ref="PSM58:PSU58"/>
    <mergeCell ref="PSV58:PTD58"/>
    <mergeCell ref="PTE58:PTM58"/>
    <mergeCell ref="PPJ58:PPR58"/>
    <mergeCell ref="PPS58:PQA58"/>
    <mergeCell ref="PQB58:PQJ58"/>
    <mergeCell ref="PQK58:PQS58"/>
    <mergeCell ref="PQT58:PRB58"/>
    <mergeCell ref="PRC58:PRK58"/>
    <mergeCell ref="PNH58:PNP58"/>
    <mergeCell ref="PNQ58:PNY58"/>
    <mergeCell ref="PNZ58:POH58"/>
    <mergeCell ref="POI58:POQ58"/>
    <mergeCell ref="POR58:POZ58"/>
    <mergeCell ref="PPA58:PPI58"/>
    <mergeCell ref="PLF58:PLN58"/>
    <mergeCell ref="PLO58:PLW58"/>
    <mergeCell ref="PLX58:PMF58"/>
    <mergeCell ref="PMG58:PMO58"/>
    <mergeCell ref="PMP58:PMX58"/>
    <mergeCell ref="PMY58:PNG58"/>
    <mergeCell ref="PJD58:PJL58"/>
    <mergeCell ref="PJM58:PJU58"/>
    <mergeCell ref="PJV58:PKD58"/>
    <mergeCell ref="PKE58:PKM58"/>
    <mergeCell ref="PKN58:PKV58"/>
    <mergeCell ref="PKW58:PLE58"/>
    <mergeCell ref="PHB58:PHJ58"/>
    <mergeCell ref="PHK58:PHS58"/>
    <mergeCell ref="PHT58:PIB58"/>
    <mergeCell ref="PIC58:PIK58"/>
    <mergeCell ref="PIL58:PIT58"/>
    <mergeCell ref="PIU58:PJC58"/>
    <mergeCell ref="PEZ58:PFH58"/>
    <mergeCell ref="PFI58:PFQ58"/>
    <mergeCell ref="PFR58:PFZ58"/>
    <mergeCell ref="PGA58:PGI58"/>
    <mergeCell ref="PGJ58:PGR58"/>
    <mergeCell ref="PGS58:PHA58"/>
    <mergeCell ref="PCX58:PDF58"/>
    <mergeCell ref="PDG58:PDO58"/>
    <mergeCell ref="PDP58:PDX58"/>
    <mergeCell ref="PDY58:PEG58"/>
    <mergeCell ref="PEH58:PEP58"/>
    <mergeCell ref="PEQ58:PEY58"/>
    <mergeCell ref="PAV58:PBD58"/>
    <mergeCell ref="PBE58:PBM58"/>
    <mergeCell ref="PBN58:PBV58"/>
    <mergeCell ref="PBW58:PCE58"/>
    <mergeCell ref="PCF58:PCN58"/>
    <mergeCell ref="PCO58:PCW58"/>
    <mergeCell ref="OYT58:OZB58"/>
    <mergeCell ref="OZC58:OZK58"/>
    <mergeCell ref="OZL58:OZT58"/>
    <mergeCell ref="OZU58:PAC58"/>
    <mergeCell ref="PAD58:PAL58"/>
    <mergeCell ref="PAM58:PAU58"/>
    <mergeCell ref="OWR58:OWZ58"/>
    <mergeCell ref="OXA58:OXI58"/>
    <mergeCell ref="OXJ58:OXR58"/>
    <mergeCell ref="OXS58:OYA58"/>
    <mergeCell ref="OYB58:OYJ58"/>
    <mergeCell ref="OYK58:OYS58"/>
    <mergeCell ref="OUP58:OUX58"/>
    <mergeCell ref="OUY58:OVG58"/>
    <mergeCell ref="OVH58:OVP58"/>
    <mergeCell ref="OVQ58:OVY58"/>
    <mergeCell ref="OVZ58:OWH58"/>
    <mergeCell ref="OWI58:OWQ58"/>
    <mergeCell ref="OSN58:OSV58"/>
    <mergeCell ref="OSW58:OTE58"/>
    <mergeCell ref="OTF58:OTN58"/>
    <mergeCell ref="OTO58:OTW58"/>
    <mergeCell ref="OTX58:OUF58"/>
    <mergeCell ref="OUG58:OUO58"/>
    <mergeCell ref="OQL58:OQT58"/>
    <mergeCell ref="OQU58:ORC58"/>
    <mergeCell ref="ORD58:ORL58"/>
    <mergeCell ref="ORM58:ORU58"/>
    <mergeCell ref="ORV58:OSD58"/>
    <mergeCell ref="OSE58:OSM58"/>
    <mergeCell ref="OOJ58:OOR58"/>
    <mergeCell ref="OOS58:OPA58"/>
    <mergeCell ref="OPB58:OPJ58"/>
    <mergeCell ref="OPK58:OPS58"/>
    <mergeCell ref="OPT58:OQB58"/>
    <mergeCell ref="OQC58:OQK58"/>
    <mergeCell ref="OMH58:OMP58"/>
    <mergeCell ref="OMQ58:OMY58"/>
    <mergeCell ref="OMZ58:ONH58"/>
    <mergeCell ref="ONI58:ONQ58"/>
    <mergeCell ref="ONR58:ONZ58"/>
    <mergeCell ref="OOA58:OOI58"/>
    <mergeCell ref="OKF58:OKN58"/>
    <mergeCell ref="OKO58:OKW58"/>
    <mergeCell ref="OKX58:OLF58"/>
    <mergeCell ref="OLG58:OLO58"/>
    <mergeCell ref="OLP58:OLX58"/>
    <mergeCell ref="OLY58:OMG58"/>
    <mergeCell ref="OID58:OIL58"/>
    <mergeCell ref="OIM58:OIU58"/>
    <mergeCell ref="OIV58:OJD58"/>
    <mergeCell ref="OJE58:OJM58"/>
    <mergeCell ref="OJN58:OJV58"/>
    <mergeCell ref="OJW58:OKE58"/>
    <mergeCell ref="OGB58:OGJ58"/>
    <mergeCell ref="OGK58:OGS58"/>
    <mergeCell ref="OGT58:OHB58"/>
    <mergeCell ref="OHC58:OHK58"/>
    <mergeCell ref="OHL58:OHT58"/>
    <mergeCell ref="OHU58:OIC58"/>
    <mergeCell ref="ODZ58:OEH58"/>
    <mergeCell ref="OEI58:OEQ58"/>
    <mergeCell ref="OER58:OEZ58"/>
    <mergeCell ref="OFA58:OFI58"/>
    <mergeCell ref="OFJ58:OFR58"/>
    <mergeCell ref="OFS58:OGA58"/>
    <mergeCell ref="OBX58:OCF58"/>
    <mergeCell ref="OCG58:OCO58"/>
    <mergeCell ref="OCP58:OCX58"/>
    <mergeCell ref="OCY58:ODG58"/>
    <mergeCell ref="ODH58:ODP58"/>
    <mergeCell ref="ODQ58:ODY58"/>
    <mergeCell ref="NZV58:OAD58"/>
    <mergeCell ref="OAE58:OAM58"/>
    <mergeCell ref="OAN58:OAV58"/>
    <mergeCell ref="OAW58:OBE58"/>
    <mergeCell ref="OBF58:OBN58"/>
    <mergeCell ref="OBO58:OBW58"/>
    <mergeCell ref="NXT58:NYB58"/>
    <mergeCell ref="NYC58:NYK58"/>
    <mergeCell ref="NYL58:NYT58"/>
    <mergeCell ref="NYU58:NZC58"/>
    <mergeCell ref="NZD58:NZL58"/>
    <mergeCell ref="NZM58:NZU58"/>
    <mergeCell ref="NVR58:NVZ58"/>
    <mergeCell ref="NWA58:NWI58"/>
    <mergeCell ref="NWJ58:NWR58"/>
    <mergeCell ref="NWS58:NXA58"/>
    <mergeCell ref="NXB58:NXJ58"/>
    <mergeCell ref="NXK58:NXS58"/>
    <mergeCell ref="NTP58:NTX58"/>
    <mergeCell ref="NTY58:NUG58"/>
    <mergeCell ref="NUH58:NUP58"/>
    <mergeCell ref="NUQ58:NUY58"/>
    <mergeCell ref="NUZ58:NVH58"/>
    <mergeCell ref="NVI58:NVQ58"/>
    <mergeCell ref="NRN58:NRV58"/>
    <mergeCell ref="NRW58:NSE58"/>
    <mergeCell ref="NSF58:NSN58"/>
    <mergeCell ref="NSO58:NSW58"/>
    <mergeCell ref="NSX58:NTF58"/>
    <mergeCell ref="NTG58:NTO58"/>
    <mergeCell ref="NPL58:NPT58"/>
    <mergeCell ref="NPU58:NQC58"/>
    <mergeCell ref="NQD58:NQL58"/>
    <mergeCell ref="NQM58:NQU58"/>
    <mergeCell ref="NQV58:NRD58"/>
    <mergeCell ref="NRE58:NRM58"/>
    <mergeCell ref="NNJ58:NNR58"/>
    <mergeCell ref="NNS58:NOA58"/>
    <mergeCell ref="NOB58:NOJ58"/>
    <mergeCell ref="NOK58:NOS58"/>
    <mergeCell ref="NOT58:NPB58"/>
    <mergeCell ref="NPC58:NPK58"/>
    <mergeCell ref="NLH58:NLP58"/>
    <mergeCell ref="NLQ58:NLY58"/>
    <mergeCell ref="NLZ58:NMH58"/>
    <mergeCell ref="NMI58:NMQ58"/>
    <mergeCell ref="NMR58:NMZ58"/>
    <mergeCell ref="NNA58:NNI58"/>
    <mergeCell ref="NJF58:NJN58"/>
    <mergeCell ref="NJO58:NJW58"/>
    <mergeCell ref="NJX58:NKF58"/>
    <mergeCell ref="NKG58:NKO58"/>
    <mergeCell ref="NKP58:NKX58"/>
    <mergeCell ref="NKY58:NLG58"/>
    <mergeCell ref="NHD58:NHL58"/>
    <mergeCell ref="NHM58:NHU58"/>
    <mergeCell ref="NHV58:NID58"/>
    <mergeCell ref="NIE58:NIM58"/>
    <mergeCell ref="NIN58:NIV58"/>
    <mergeCell ref="NIW58:NJE58"/>
    <mergeCell ref="NFB58:NFJ58"/>
    <mergeCell ref="NFK58:NFS58"/>
    <mergeCell ref="NFT58:NGB58"/>
    <mergeCell ref="NGC58:NGK58"/>
    <mergeCell ref="NGL58:NGT58"/>
    <mergeCell ref="NGU58:NHC58"/>
    <mergeCell ref="NCZ58:NDH58"/>
    <mergeCell ref="NDI58:NDQ58"/>
    <mergeCell ref="NDR58:NDZ58"/>
    <mergeCell ref="NEA58:NEI58"/>
    <mergeCell ref="NEJ58:NER58"/>
    <mergeCell ref="NES58:NFA58"/>
    <mergeCell ref="NAX58:NBF58"/>
    <mergeCell ref="NBG58:NBO58"/>
    <mergeCell ref="NBP58:NBX58"/>
    <mergeCell ref="NBY58:NCG58"/>
    <mergeCell ref="NCH58:NCP58"/>
    <mergeCell ref="NCQ58:NCY58"/>
    <mergeCell ref="MYV58:MZD58"/>
    <mergeCell ref="MZE58:MZM58"/>
    <mergeCell ref="MZN58:MZV58"/>
    <mergeCell ref="MZW58:NAE58"/>
    <mergeCell ref="NAF58:NAN58"/>
    <mergeCell ref="NAO58:NAW58"/>
    <mergeCell ref="MWT58:MXB58"/>
    <mergeCell ref="MXC58:MXK58"/>
    <mergeCell ref="MXL58:MXT58"/>
    <mergeCell ref="MXU58:MYC58"/>
    <mergeCell ref="MYD58:MYL58"/>
    <mergeCell ref="MYM58:MYU58"/>
    <mergeCell ref="MUR58:MUZ58"/>
    <mergeCell ref="MVA58:MVI58"/>
    <mergeCell ref="MVJ58:MVR58"/>
    <mergeCell ref="MVS58:MWA58"/>
    <mergeCell ref="MWB58:MWJ58"/>
    <mergeCell ref="MWK58:MWS58"/>
    <mergeCell ref="MSP58:MSX58"/>
    <mergeCell ref="MSY58:MTG58"/>
    <mergeCell ref="MTH58:MTP58"/>
    <mergeCell ref="MTQ58:MTY58"/>
    <mergeCell ref="MTZ58:MUH58"/>
    <mergeCell ref="MUI58:MUQ58"/>
    <mergeCell ref="MQN58:MQV58"/>
    <mergeCell ref="MQW58:MRE58"/>
    <mergeCell ref="MRF58:MRN58"/>
    <mergeCell ref="MRO58:MRW58"/>
    <mergeCell ref="MRX58:MSF58"/>
    <mergeCell ref="MSG58:MSO58"/>
    <mergeCell ref="MOL58:MOT58"/>
    <mergeCell ref="MOU58:MPC58"/>
    <mergeCell ref="MPD58:MPL58"/>
    <mergeCell ref="MPM58:MPU58"/>
    <mergeCell ref="MPV58:MQD58"/>
    <mergeCell ref="MQE58:MQM58"/>
    <mergeCell ref="MMJ58:MMR58"/>
    <mergeCell ref="MMS58:MNA58"/>
    <mergeCell ref="MNB58:MNJ58"/>
    <mergeCell ref="MNK58:MNS58"/>
    <mergeCell ref="MNT58:MOB58"/>
    <mergeCell ref="MOC58:MOK58"/>
    <mergeCell ref="MKH58:MKP58"/>
    <mergeCell ref="MKQ58:MKY58"/>
    <mergeCell ref="MKZ58:MLH58"/>
    <mergeCell ref="MLI58:MLQ58"/>
    <mergeCell ref="MLR58:MLZ58"/>
    <mergeCell ref="MMA58:MMI58"/>
    <mergeCell ref="MIF58:MIN58"/>
    <mergeCell ref="MIO58:MIW58"/>
    <mergeCell ref="MIX58:MJF58"/>
    <mergeCell ref="MJG58:MJO58"/>
    <mergeCell ref="MJP58:MJX58"/>
    <mergeCell ref="MJY58:MKG58"/>
    <mergeCell ref="MGD58:MGL58"/>
    <mergeCell ref="MGM58:MGU58"/>
    <mergeCell ref="MGV58:MHD58"/>
    <mergeCell ref="MHE58:MHM58"/>
    <mergeCell ref="MHN58:MHV58"/>
    <mergeCell ref="MHW58:MIE58"/>
    <mergeCell ref="MEB58:MEJ58"/>
    <mergeCell ref="MEK58:MES58"/>
    <mergeCell ref="MET58:MFB58"/>
    <mergeCell ref="MFC58:MFK58"/>
    <mergeCell ref="MFL58:MFT58"/>
    <mergeCell ref="MFU58:MGC58"/>
    <mergeCell ref="MBZ58:MCH58"/>
    <mergeCell ref="MCI58:MCQ58"/>
    <mergeCell ref="MCR58:MCZ58"/>
    <mergeCell ref="MDA58:MDI58"/>
    <mergeCell ref="MDJ58:MDR58"/>
    <mergeCell ref="MDS58:MEA58"/>
    <mergeCell ref="LZX58:MAF58"/>
    <mergeCell ref="MAG58:MAO58"/>
    <mergeCell ref="MAP58:MAX58"/>
    <mergeCell ref="MAY58:MBG58"/>
    <mergeCell ref="MBH58:MBP58"/>
    <mergeCell ref="MBQ58:MBY58"/>
    <mergeCell ref="LXV58:LYD58"/>
    <mergeCell ref="LYE58:LYM58"/>
    <mergeCell ref="LYN58:LYV58"/>
    <mergeCell ref="LYW58:LZE58"/>
    <mergeCell ref="LZF58:LZN58"/>
    <mergeCell ref="LZO58:LZW58"/>
    <mergeCell ref="LVT58:LWB58"/>
    <mergeCell ref="LWC58:LWK58"/>
    <mergeCell ref="LWL58:LWT58"/>
    <mergeCell ref="LWU58:LXC58"/>
    <mergeCell ref="LXD58:LXL58"/>
    <mergeCell ref="LXM58:LXU58"/>
    <mergeCell ref="LTR58:LTZ58"/>
    <mergeCell ref="LUA58:LUI58"/>
    <mergeCell ref="LUJ58:LUR58"/>
    <mergeCell ref="LUS58:LVA58"/>
    <mergeCell ref="LVB58:LVJ58"/>
    <mergeCell ref="LVK58:LVS58"/>
    <mergeCell ref="LRP58:LRX58"/>
    <mergeCell ref="LRY58:LSG58"/>
    <mergeCell ref="LSH58:LSP58"/>
    <mergeCell ref="LSQ58:LSY58"/>
    <mergeCell ref="LSZ58:LTH58"/>
    <mergeCell ref="LTI58:LTQ58"/>
    <mergeCell ref="LPN58:LPV58"/>
    <mergeCell ref="LPW58:LQE58"/>
    <mergeCell ref="LQF58:LQN58"/>
    <mergeCell ref="LQO58:LQW58"/>
    <mergeCell ref="LQX58:LRF58"/>
    <mergeCell ref="LRG58:LRO58"/>
    <mergeCell ref="LNL58:LNT58"/>
    <mergeCell ref="LNU58:LOC58"/>
    <mergeCell ref="LOD58:LOL58"/>
    <mergeCell ref="LOM58:LOU58"/>
    <mergeCell ref="LOV58:LPD58"/>
    <mergeCell ref="LPE58:LPM58"/>
    <mergeCell ref="LLJ58:LLR58"/>
    <mergeCell ref="LLS58:LMA58"/>
    <mergeCell ref="LMB58:LMJ58"/>
    <mergeCell ref="LMK58:LMS58"/>
    <mergeCell ref="LMT58:LNB58"/>
    <mergeCell ref="LNC58:LNK58"/>
    <mergeCell ref="LJH58:LJP58"/>
    <mergeCell ref="LJQ58:LJY58"/>
    <mergeCell ref="LJZ58:LKH58"/>
    <mergeCell ref="LKI58:LKQ58"/>
    <mergeCell ref="LKR58:LKZ58"/>
    <mergeCell ref="LLA58:LLI58"/>
    <mergeCell ref="LHF58:LHN58"/>
    <mergeCell ref="LHO58:LHW58"/>
    <mergeCell ref="LHX58:LIF58"/>
    <mergeCell ref="LIG58:LIO58"/>
    <mergeCell ref="LIP58:LIX58"/>
    <mergeCell ref="LIY58:LJG58"/>
    <mergeCell ref="LFD58:LFL58"/>
    <mergeCell ref="LFM58:LFU58"/>
    <mergeCell ref="LFV58:LGD58"/>
    <mergeCell ref="LGE58:LGM58"/>
    <mergeCell ref="LGN58:LGV58"/>
    <mergeCell ref="LGW58:LHE58"/>
    <mergeCell ref="LDB58:LDJ58"/>
    <mergeCell ref="LDK58:LDS58"/>
    <mergeCell ref="LDT58:LEB58"/>
    <mergeCell ref="LEC58:LEK58"/>
    <mergeCell ref="LEL58:LET58"/>
    <mergeCell ref="LEU58:LFC58"/>
    <mergeCell ref="LAZ58:LBH58"/>
    <mergeCell ref="LBI58:LBQ58"/>
    <mergeCell ref="LBR58:LBZ58"/>
    <mergeCell ref="LCA58:LCI58"/>
    <mergeCell ref="LCJ58:LCR58"/>
    <mergeCell ref="LCS58:LDA58"/>
    <mergeCell ref="KYX58:KZF58"/>
    <mergeCell ref="KZG58:KZO58"/>
    <mergeCell ref="KZP58:KZX58"/>
    <mergeCell ref="KZY58:LAG58"/>
    <mergeCell ref="LAH58:LAP58"/>
    <mergeCell ref="LAQ58:LAY58"/>
    <mergeCell ref="KWV58:KXD58"/>
    <mergeCell ref="KXE58:KXM58"/>
    <mergeCell ref="KXN58:KXV58"/>
    <mergeCell ref="KXW58:KYE58"/>
    <mergeCell ref="KYF58:KYN58"/>
    <mergeCell ref="KYO58:KYW58"/>
    <mergeCell ref="KUT58:KVB58"/>
    <mergeCell ref="KVC58:KVK58"/>
    <mergeCell ref="KVL58:KVT58"/>
    <mergeCell ref="KVU58:KWC58"/>
    <mergeCell ref="KWD58:KWL58"/>
    <mergeCell ref="KWM58:KWU58"/>
    <mergeCell ref="KSR58:KSZ58"/>
    <mergeCell ref="KTA58:KTI58"/>
    <mergeCell ref="KTJ58:KTR58"/>
    <mergeCell ref="KTS58:KUA58"/>
    <mergeCell ref="KUB58:KUJ58"/>
    <mergeCell ref="KUK58:KUS58"/>
    <mergeCell ref="KQP58:KQX58"/>
    <mergeCell ref="KQY58:KRG58"/>
    <mergeCell ref="KRH58:KRP58"/>
    <mergeCell ref="KRQ58:KRY58"/>
    <mergeCell ref="KRZ58:KSH58"/>
    <mergeCell ref="KSI58:KSQ58"/>
    <mergeCell ref="KON58:KOV58"/>
    <mergeCell ref="KOW58:KPE58"/>
    <mergeCell ref="KPF58:KPN58"/>
    <mergeCell ref="KPO58:KPW58"/>
    <mergeCell ref="KPX58:KQF58"/>
    <mergeCell ref="KQG58:KQO58"/>
    <mergeCell ref="KML58:KMT58"/>
    <mergeCell ref="KMU58:KNC58"/>
    <mergeCell ref="KND58:KNL58"/>
    <mergeCell ref="KNM58:KNU58"/>
    <mergeCell ref="KNV58:KOD58"/>
    <mergeCell ref="KOE58:KOM58"/>
    <mergeCell ref="KKJ58:KKR58"/>
    <mergeCell ref="KKS58:KLA58"/>
    <mergeCell ref="KLB58:KLJ58"/>
    <mergeCell ref="KLK58:KLS58"/>
    <mergeCell ref="KLT58:KMB58"/>
    <mergeCell ref="KMC58:KMK58"/>
    <mergeCell ref="KIH58:KIP58"/>
    <mergeCell ref="KIQ58:KIY58"/>
    <mergeCell ref="KIZ58:KJH58"/>
    <mergeCell ref="KJI58:KJQ58"/>
    <mergeCell ref="KJR58:KJZ58"/>
    <mergeCell ref="KKA58:KKI58"/>
    <mergeCell ref="KGF58:KGN58"/>
    <mergeCell ref="KGO58:KGW58"/>
    <mergeCell ref="KGX58:KHF58"/>
    <mergeCell ref="KHG58:KHO58"/>
    <mergeCell ref="KHP58:KHX58"/>
    <mergeCell ref="KHY58:KIG58"/>
    <mergeCell ref="KED58:KEL58"/>
    <mergeCell ref="KEM58:KEU58"/>
    <mergeCell ref="KEV58:KFD58"/>
    <mergeCell ref="KFE58:KFM58"/>
    <mergeCell ref="KFN58:KFV58"/>
    <mergeCell ref="KFW58:KGE58"/>
    <mergeCell ref="KCB58:KCJ58"/>
    <mergeCell ref="KCK58:KCS58"/>
    <mergeCell ref="KCT58:KDB58"/>
    <mergeCell ref="KDC58:KDK58"/>
    <mergeCell ref="KDL58:KDT58"/>
    <mergeCell ref="KDU58:KEC58"/>
    <mergeCell ref="JZZ58:KAH58"/>
    <mergeCell ref="KAI58:KAQ58"/>
    <mergeCell ref="KAR58:KAZ58"/>
    <mergeCell ref="KBA58:KBI58"/>
    <mergeCell ref="KBJ58:KBR58"/>
    <mergeCell ref="KBS58:KCA58"/>
    <mergeCell ref="JXX58:JYF58"/>
    <mergeCell ref="JYG58:JYO58"/>
    <mergeCell ref="JYP58:JYX58"/>
    <mergeCell ref="JYY58:JZG58"/>
    <mergeCell ref="JZH58:JZP58"/>
    <mergeCell ref="JZQ58:JZY58"/>
    <mergeCell ref="JVV58:JWD58"/>
    <mergeCell ref="JWE58:JWM58"/>
    <mergeCell ref="JWN58:JWV58"/>
    <mergeCell ref="JWW58:JXE58"/>
    <mergeCell ref="JXF58:JXN58"/>
    <mergeCell ref="JXO58:JXW58"/>
    <mergeCell ref="JTT58:JUB58"/>
    <mergeCell ref="JUC58:JUK58"/>
    <mergeCell ref="JUL58:JUT58"/>
    <mergeCell ref="JUU58:JVC58"/>
    <mergeCell ref="JVD58:JVL58"/>
    <mergeCell ref="JVM58:JVU58"/>
    <mergeCell ref="JRR58:JRZ58"/>
    <mergeCell ref="JSA58:JSI58"/>
    <mergeCell ref="JSJ58:JSR58"/>
    <mergeCell ref="JSS58:JTA58"/>
    <mergeCell ref="JTB58:JTJ58"/>
    <mergeCell ref="JTK58:JTS58"/>
    <mergeCell ref="JPP58:JPX58"/>
    <mergeCell ref="JPY58:JQG58"/>
    <mergeCell ref="JQH58:JQP58"/>
    <mergeCell ref="JQQ58:JQY58"/>
    <mergeCell ref="JQZ58:JRH58"/>
    <mergeCell ref="JRI58:JRQ58"/>
    <mergeCell ref="JNN58:JNV58"/>
    <mergeCell ref="JNW58:JOE58"/>
    <mergeCell ref="JOF58:JON58"/>
    <mergeCell ref="JOO58:JOW58"/>
    <mergeCell ref="JOX58:JPF58"/>
    <mergeCell ref="JPG58:JPO58"/>
    <mergeCell ref="JLL58:JLT58"/>
    <mergeCell ref="JLU58:JMC58"/>
    <mergeCell ref="JMD58:JML58"/>
    <mergeCell ref="JMM58:JMU58"/>
    <mergeCell ref="JMV58:JND58"/>
    <mergeCell ref="JNE58:JNM58"/>
    <mergeCell ref="JJJ58:JJR58"/>
    <mergeCell ref="JJS58:JKA58"/>
    <mergeCell ref="JKB58:JKJ58"/>
    <mergeCell ref="JKK58:JKS58"/>
    <mergeCell ref="JKT58:JLB58"/>
    <mergeCell ref="JLC58:JLK58"/>
    <mergeCell ref="JHH58:JHP58"/>
    <mergeCell ref="JHQ58:JHY58"/>
    <mergeCell ref="JHZ58:JIH58"/>
    <mergeCell ref="JII58:JIQ58"/>
    <mergeCell ref="JIR58:JIZ58"/>
    <mergeCell ref="JJA58:JJI58"/>
    <mergeCell ref="JFF58:JFN58"/>
    <mergeCell ref="JFO58:JFW58"/>
    <mergeCell ref="JFX58:JGF58"/>
    <mergeCell ref="JGG58:JGO58"/>
    <mergeCell ref="JGP58:JGX58"/>
    <mergeCell ref="JGY58:JHG58"/>
    <mergeCell ref="JDD58:JDL58"/>
    <mergeCell ref="JDM58:JDU58"/>
    <mergeCell ref="JDV58:JED58"/>
    <mergeCell ref="JEE58:JEM58"/>
    <mergeCell ref="JEN58:JEV58"/>
    <mergeCell ref="JEW58:JFE58"/>
    <mergeCell ref="JBB58:JBJ58"/>
    <mergeCell ref="JBK58:JBS58"/>
    <mergeCell ref="JBT58:JCB58"/>
    <mergeCell ref="JCC58:JCK58"/>
    <mergeCell ref="JCL58:JCT58"/>
    <mergeCell ref="JCU58:JDC58"/>
    <mergeCell ref="IYZ58:IZH58"/>
    <mergeCell ref="IZI58:IZQ58"/>
    <mergeCell ref="IZR58:IZZ58"/>
    <mergeCell ref="JAA58:JAI58"/>
    <mergeCell ref="JAJ58:JAR58"/>
    <mergeCell ref="JAS58:JBA58"/>
    <mergeCell ref="IWX58:IXF58"/>
    <mergeCell ref="IXG58:IXO58"/>
    <mergeCell ref="IXP58:IXX58"/>
    <mergeCell ref="IXY58:IYG58"/>
    <mergeCell ref="IYH58:IYP58"/>
    <mergeCell ref="IYQ58:IYY58"/>
    <mergeCell ref="IUV58:IVD58"/>
    <mergeCell ref="IVE58:IVM58"/>
    <mergeCell ref="IVN58:IVV58"/>
    <mergeCell ref="IVW58:IWE58"/>
    <mergeCell ref="IWF58:IWN58"/>
    <mergeCell ref="IWO58:IWW58"/>
    <mergeCell ref="IST58:ITB58"/>
    <mergeCell ref="ITC58:ITK58"/>
    <mergeCell ref="ITL58:ITT58"/>
    <mergeCell ref="ITU58:IUC58"/>
    <mergeCell ref="IUD58:IUL58"/>
    <mergeCell ref="IUM58:IUU58"/>
    <mergeCell ref="IQR58:IQZ58"/>
    <mergeCell ref="IRA58:IRI58"/>
    <mergeCell ref="IRJ58:IRR58"/>
    <mergeCell ref="IRS58:ISA58"/>
    <mergeCell ref="ISB58:ISJ58"/>
    <mergeCell ref="ISK58:ISS58"/>
    <mergeCell ref="IOP58:IOX58"/>
    <mergeCell ref="IOY58:IPG58"/>
    <mergeCell ref="IPH58:IPP58"/>
    <mergeCell ref="IPQ58:IPY58"/>
    <mergeCell ref="IPZ58:IQH58"/>
    <mergeCell ref="IQI58:IQQ58"/>
    <mergeCell ref="IMN58:IMV58"/>
    <mergeCell ref="IMW58:INE58"/>
    <mergeCell ref="INF58:INN58"/>
    <mergeCell ref="INO58:INW58"/>
    <mergeCell ref="INX58:IOF58"/>
    <mergeCell ref="IOG58:IOO58"/>
    <mergeCell ref="IKL58:IKT58"/>
    <mergeCell ref="IKU58:ILC58"/>
    <mergeCell ref="ILD58:ILL58"/>
    <mergeCell ref="ILM58:ILU58"/>
    <mergeCell ref="ILV58:IMD58"/>
    <mergeCell ref="IME58:IMM58"/>
    <mergeCell ref="IIJ58:IIR58"/>
    <mergeCell ref="IIS58:IJA58"/>
    <mergeCell ref="IJB58:IJJ58"/>
    <mergeCell ref="IJK58:IJS58"/>
    <mergeCell ref="IJT58:IKB58"/>
    <mergeCell ref="IKC58:IKK58"/>
    <mergeCell ref="IGH58:IGP58"/>
    <mergeCell ref="IGQ58:IGY58"/>
    <mergeCell ref="IGZ58:IHH58"/>
    <mergeCell ref="IHI58:IHQ58"/>
    <mergeCell ref="IHR58:IHZ58"/>
    <mergeCell ref="IIA58:III58"/>
    <mergeCell ref="IEF58:IEN58"/>
    <mergeCell ref="IEO58:IEW58"/>
    <mergeCell ref="IEX58:IFF58"/>
    <mergeCell ref="IFG58:IFO58"/>
    <mergeCell ref="IFP58:IFX58"/>
    <mergeCell ref="IFY58:IGG58"/>
    <mergeCell ref="ICD58:ICL58"/>
    <mergeCell ref="ICM58:ICU58"/>
    <mergeCell ref="ICV58:IDD58"/>
    <mergeCell ref="IDE58:IDM58"/>
    <mergeCell ref="IDN58:IDV58"/>
    <mergeCell ref="IDW58:IEE58"/>
    <mergeCell ref="IAB58:IAJ58"/>
    <mergeCell ref="IAK58:IAS58"/>
    <mergeCell ref="IAT58:IBB58"/>
    <mergeCell ref="IBC58:IBK58"/>
    <mergeCell ref="IBL58:IBT58"/>
    <mergeCell ref="IBU58:ICC58"/>
    <mergeCell ref="HXZ58:HYH58"/>
    <mergeCell ref="HYI58:HYQ58"/>
    <mergeCell ref="HYR58:HYZ58"/>
    <mergeCell ref="HZA58:HZI58"/>
    <mergeCell ref="HZJ58:HZR58"/>
    <mergeCell ref="HZS58:IAA58"/>
    <mergeCell ref="HVX58:HWF58"/>
    <mergeCell ref="HWG58:HWO58"/>
    <mergeCell ref="HWP58:HWX58"/>
    <mergeCell ref="HWY58:HXG58"/>
    <mergeCell ref="HXH58:HXP58"/>
    <mergeCell ref="HXQ58:HXY58"/>
    <mergeCell ref="HTV58:HUD58"/>
    <mergeCell ref="HUE58:HUM58"/>
    <mergeCell ref="HUN58:HUV58"/>
    <mergeCell ref="HUW58:HVE58"/>
    <mergeCell ref="HVF58:HVN58"/>
    <mergeCell ref="HVO58:HVW58"/>
    <mergeCell ref="HRT58:HSB58"/>
    <mergeCell ref="HSC58:HSK58"/>
    <mergeCell ref="HSL58:HST58"/>
    <mergeCell ref="HSU58:HTC58"/>
    <mergeCell ref="HTD58:HTL58"/>
    <mergeCell ref="HTM58:HTU58"/>
    <mergeCell ref="HPR58:HPZ58"/>
    <mergeCell ref="HQA58:HQI58"/>
    <mergeCell ref="HQJ58:HQR58"/>
    <mergeCell ref="HQS58:HRA58"/>
    <mergeCell ref="HRB58:HRJ58"/>
    <mergeCell ref="HRK58:HRS58"/>
    <mergeCell ref="HNP58:HNX58"/>
    <mergeCell ref="HNY58:HOG58"/>
    <mergeCell ref="HOH58:HOP58"/>
    <mergeCell ref="HOQ58:HOY58"/>
    <mergeCell ref="HOZ58:HPH58"/>
    <mergeCell ref="HPI58:HPQ58"/>
    <mergeCell ref="HLN58:HLV58"/>
    <mergeCell ref="HLW58:HME58"/>
    <mergeCell ref="HMF58:HMN58"/>
    <mergeCell ref="HMO58:HMW58"/>
    <mergeCell ref="HMX58:HNF58"/>
    <mergeCell ref="HNG58:HNO58"/>
    <mergeCell ref="HJL58:HJT58"/>
    <mergeCell ref="HJU58:HKC58"/>
    <mergeCell ref="HKD58:HKL58"/>
    <mergeCell ref="HKM58:HKU58"/>
    <mergeCell ref="HKV58:HLD58"/>
    <mergeCell ref="HLE58:HLM58"/>
    <mergeCell ref="HHJ58:HHR58"/>
    <mergeCell ref="HHS58:HIA58"/>
    <mergeCell ref="HIB58:HIJ58"/>
    <mergeCell ref="HIK58:HIS58"/>
    <mergeCell ref="HIT58:HJB58"/>
    <mergeCell ref="HJC58:HJK58"/>
    <mergeCell ref="HFH58:HFP58"/>
    <mergeCell ref="HFQ58:HFY58"/>
    <mergeCell ref="HFZ58:HGH58"/>
    <mergeCell ref="HGI58:HGQ58"/>
    <mergeCell ref="HGR58:HGZ58"/>
    <mergeCell ref="HHA58:HHI58"/>
    <mergeCell ref="HDF58:HDN58"/>
    <mergeCell ref="HDO58:HDW58"/>
    <mergeCell ref="HDX58:HEF58"/>
    <mergeCell ref="HEG58:HEO58"/>
    <mergeCell ref="HEP58:HEX58"/>
    <mergeCell ref="HEY58:HFG58"/>
    <mergeCell ref="HBD58:HBL58"/>
    <mergeCell ref="HBM58:HBU58"/>
    <mergeCell ref="HBV58:HCD58"/>
    <mergeCell ref="HCE58:HCM58"/>
    <mergeCell ref="HCN58:HCV58"/>
    <mergeCell ref="HCW58:HDE58"/>
    <mergeCell ref="GZB58:GZJ58"/>
    <mergeCell ref="GZK58:GZS58"/>
    <mergeCell ref="GZT58:HAB58"/>
    <mergeCell ref="HAC58:HAK58"/>
    <mergeCell ref="HAL58:HAT58"/>
    <mergeCell ref="HAU58:HBC58"/>
    <mergeCell ref="GWZ58:GXH58"/>
    <mergeCell ref="GXI58:GXQ58"/>
    <mergeCell ref="GXR58:GXZ58"/>
    <mergeCell ref="GYA58:GYI58"/>
    <mergeCell ref="GYJ58:GYR58"/>
    <mergeCell ref="GYS58:GZA58"/>
    <mergeCell ref="GUX58:GVF58"/>
    <mergeCell ref="GVG58:GVO58"/>
    <mergeCell ref="GVP58:GVX58"/>
    <mergeCell ref="GVY58:GWG58"/>
    <mergeCell ref="GWH58:GWP58"/>
    <mergeCell ref="GWQ58:GWY58"/>
    <mergeCell ref="GSV58:GTD58"/>
    <mergeCell ref="GTE58:GTM58"/>
    <mergeCell ref="GTN58:GTV58"/>
    <mergeCell ref="GTW58:GUE58"/>
    <mergeCell ref="GUF58:GUN58"/>
    <mergeCell ref="GUO58:GUW58"/>
    <mergeCell ref="GQT58:GRB58"/>
    <mergeCell ref="GRC58:GRK58"/>
    <mergeCell ref="GRL58:GRT58"/>
    <mergeCell ref="GRU58:GSC58"/>
    <mergeCell ref="GSD58:GSL58"/>
    <mergeCell ref="GSM58:GSU58"/>
    <mergeCell ref="GOR58:GOZ58"/>
    <mergeCell ref="GPA58:GPI58"/>
    <mergeCell ref="GPJ58:GPR58"/>
    <mergeCell ref="GPS58:GQA58"/>
    <mergeCell ref="GQB58:GQJ58"/>
    <mergeCell ref="GQK58:GQS58"/>
    <mergeCell ref="GMP58:GMX58"/>
    <mergeCell ref="GMY58:GNG58"/>
    <mergeCell ref="GNH58:GNP58"/>
    <mergeCell ref="GNQ58:GNY58"/>
    <mergeCell ref="GNZ58:GOH58"/>
    <mergeCell ref="GOI58:GOQ58"/>
    <mergeCell ref="GKN58:GKV58"/>
    <mergeCell ref="GKW58:GLE58"/>
    <mergeCell ref="GLF58:GLN58"/>
    <mergeCell ref="GLO58:GLW58"/>
    <mergeCell ref="GLX58:GMF58"/>
    <mergeCell ref="GMG58:GMO58"/>
    <mergeCell ref="GIL58:GIT58"/>
    <mergeCell ref="GIU58:GJC58"/>
    <mergeCell ref="GJD58:GJL58"/>
    <mergeCell ref="GJM58:GJU58"/>
    <mergeCell ref="GJV58:GKD58"/>
    <mergeCell ref="GKE58:GKM58"/>
    <mergeCell ref="GGJ58:GGR58"/>
    <mergeCell ref="GGS58:GHA58"/>
    <mergeCell ref="GHB58:GHJ58"/>
    <mergeCell ref="GHK58:GHS58"/>
    <mergeCell ref="GHT58:GIB58"/>
    <mergeCell ref="GIC58:GIK58"/>
    <mergeCell ref="GEH58:GEP58"/>
    <mergeCell ref="GEQ58:GEY58"/>
    <mergeCell ref="GEZ58:GFH58"/>
    <mergeCell ref="GFI58:GFQ58"/>
    <mergeCell ref="GFR58:GFZ58"/>
    <mergeCell ref="GGA58:GGI58"/>
    <mergeCell ref="GCF58:GCN58"/>
    <mergeCell ref="GCO58:GCW58"/>
    <mergeCell ref="GCX58:GDF58"/>
    <mergeCell ref="GDG58:GDO58"/>
    <mergeCell ref="GDP58:GDX58"/>
    <mergeCell ref="GDY58:GEG58"/>
    <mergeCell ref="GAD58:GAL58"/>
    <mergeCell ref="GAM58:GAU58"/>
    <mergeCell ref="GAV58:GBD58"/>
    <mergeCell ref="GBE58:GBM58"/>
    <mergeCell ref="GBN58:GBV58"/>
    <mergeCell ref="GBW58:GCE58"/>
    <mergeCell ref="FYB58:FYJ58"/>
    <mergeCell ref="FYK58:FYS58"/>
    <mergeCell ref="FYT58:FZB58"/>
    <mergeCell ref="FZC58:FZK58"/>
    <mergeCell ref="FZL58:FZT58"/>
    <mergeCell ref="FZU58:GAC58"/>
    <mergeCell ref="FVZ58:FWH58"/>
    <mergeCell ref="FWI58:FWQ58"/>
    <mergeCell ref="FWR58:FWZ58"/>
    <mergeCell ref="FXA58:FXI58"/>
    <mergeCell ref="FXJ58:FXR58"/>
    <mergeCell ref="FXS58:FYA58"/>
    <mergeCell ref="FTX58:FUF58"/>
    <mergeCell ref="FUG58:FUO58"/>
    <mergeCell ref="FUP58:FUX58"/>
    <mergeCell ref="FUY58:FVG58"/>
    <mergeCell ref="FVH58:FVP58"/>
    <mergeCell ref="FVQ58:FVY58"/>
    <mergeCell ref="FRV58:FSD58"/>
    <mergeCell ref="FSE58:FSM58"/>
    <mergeCell ref="FSN58:FSV58"/>
    <mergeCell ref="FSW58:FTE58"/>
    <mergeCell ref="FTF58:FTN58"/>
    <mergeCell ref="FTO58:FTW58"/>
    <mergeCell ref="FPT58:FQB58"/>
    <mergeCell ref="FQC58:FQK58"/>
    <mergeCell ref="FQL58:FQT58"/>
    <mergeCell ref="FQU58:FRC58"/>
    <mergeCell ref="FRD58:FRL58"/>
    <mergeCell ref="FRM58:FRU58"/>
    <mergeCell ref="FNR58:FNZ58"/>
    <mergeCell ref="FOA58:FOI58"/>
    <mergeCell ref="FOJ58:FOR58"/>
    <mergeCell ref="FOS58:FPA58"/>
    <mergeCell ref="FPB58:FPJ58"/>
    <mergeCell ref="FPK58:FPS58"/>
    <mergeCell ref="FLP58:FLX58"/>
    <mergeCell ref="FLY58:FMG58"/>
    <mergeCell ref="FMH58:FMP58"/>
    <mergeCell ref="FMQ58:FMY58"/>
    <mergeCell ref="FMZ58:FNH58"/>
    <mergeCell ref="FNI58:FNQ58"/>
    <mergeCell ref="FJN58:FJV58"/>
    <mergeCell ref="FJW58:FKE58"/>
    <mergeCell ref="FKF58:FKN58"/>
    <mergeCell ref="FKO58:FKW58"/>
    <mergeCell ref="FKX58:FLF58"/>
    <mergeCell ref="FLG58:FLO58"/>
    <mergeCell ref="FHL58:FHT58"/>
    <mergeCell ref="FHU58:FIC58"/>
    <mergeCell ref="FID58:FIL58"/>
    <mergeCell ref="FIM58:FIU58"/>
    <mergeCell ref="FIV58:FJD58"/>
    <mergeCell ref="FJE58:FJM58"/>
    <mergeCell ref="FFJ58:FFR58"/>
    <mergeCell ref="FFS58:FGA58"/>
    <mergeCell ref="FGB58:FGJ58"/>
    <mergeCell ref="FGK58:FGS58"/>
    <mergeCell ref="FGT58:FHB58"/>
    <mergeCell ref="FHC58:FHK58"/>
    <mergeCell ref="FDH58:FDP58"/>
    <mergeCell ref="FDQ58:FDY58"/>
    <mergeCell ref="FDZ58:FEH58"/>
    <mergeCell ref="FEI58:FEQ58"/>
    <mergeCell ref="FER58:FEZ58"/>
    <mergeCell ref="FFA58:FFI58"/>
    <mergeCell ref="FBF58:FBN58"/>
    <mergeCell ref="FBO58:FBW58"/>
    <mergeCell ref="FBX58:FCF58"/>
    <mergeCell ref="FCG58:FCO58"/>
    <mergeCell ref="FCP58:FCX58"/>
    <mergeCell ref="FCY58:FDG58"/>
    <mergeCell ref="EZD58:EZL58"/>
    <mergeCell ref="EZM58:EZU58"/>
    <mergeCell ref="EZV58:FAD58"/>
    <mergeCell ref="FAE58:FAM58"/>
    <mergeCell ref="FAN58:FAV58"/>
    <mergeCell ref="FAW58:FBE58"/>
    <mergeCell ref="EXB58:EXJ58"/>
    <mergeCell ref="EXK58:EXS58"/>
    <mergeCell ref="EXT58:EYB58"/>
    <mergeCell ref="EYC58:EYK58"/>
    <mergeCell ref="EYL58:EYT58"/>
    <mergeCell ref="EYU58:EZC58"/>
    <mergeCell ref="EUZ58:EVH58"/>
    <mergeCell ref="EVI58:EVQ58"/>
    <mergeCell ref="EVR58:EVZ58"/>
    <mergeCell ref="EWA58:EWI58"/>
    <mergeCell ref="EWJ58:EWR58"/>
    <mergeCell ref="EWS58:EXA58"/>
    <mergeCell ref="ESX58:ETF58"/>
    <mergeCell ref="ETG58:ETO58"/>
    <mergeCell ref="ETP58:ETX58"/>
    <mergeCell ref="ETY58:EUG58"/>
    <mergeCell ref="EUH58:EUP58"/>
    <mergeCell ref="EUQ58:EUY58"/>
    <mergeCell ref="EQV58:ERD58"/>
    <mergeCell ref="ERE58:ERM58"/>
    <mergeCell ref="ERN58:ERV58"/>
    <mergeCell ref="ERW58:ESE58"/>
    <mergeCell ref="ESF58:ESN58"/>
    <mergeCell ref="ESO58:ESW58"/>
    <mergeCell ref="EOT58:EPB58"/>
    <mergeCell ref="EPC58:EPK58"/>
    <mergeCell ref="EPL58:EPT58"/>
    <mergeCell ref="EPU58:EQC58"/>
    <mergeCell ref="EQD58:EQL58"/>
    <mergeCell ref="EQM58:EQU58"/>
    <mergeCell ref="EMR58:EMZ58"/>
    <mergeCell ref="ENA58:ENI58"/>
    <mergeCell ref="ENJ58:ENR58"/>
    <mergeCell ref="ENS58:EOA58"/>
    <mergeCell ref="EOB58:EOJ58"/>
    <mergeCell ref="EOK58:EOS58"/>
    <mergeCell ref="EKP58:EKX58"/>
    <mergeCell ref="EKY58:ELG58"/>
    <mergeCell ref="ELH58:ELP58"/>
    <mergeCell ref="ELQ58:ELY58"/>
    <mergeCell ref="ELZ58:EMH58"/>
    <mergeCell ref="EMI58:EMQ58"/>
    <mergeCell ref="EIN58:EIV58"/>
    <mergeCell ref="EIW58:EJE58"/>
    <mergeCell ref="EJF58:EJN58"/>
    <mergeCell ref="EJO58:EJW58"/>
    <mergeCell ref="EJX58:EKF58"/>
    <mergeCell ref="EKG58:EKO58"/>
    <mergeCell ref="EGL58:EGT58"/>
    <mergeCell ref="EGU58:EHC58"/>
    <mergeCell ref="EHD58:EHL58"/>
    <mergeCell ref="EHM58:EHU58"/>
    <mergeCell ref="EHV58:EID58"/>
    <mergeCell ref="EIE58:EIM58"/>
    <mergeCell ref="EEJ58:EER58"/>
    <mergeCell ref="EES58:EFA58"/>
    <mergeCell ref="EFB58:EFJ58"/>
    <mergeCell ref="EFK58:EFS58"/>
    <mergeCell ref="EFT58:EGB58"/>
    <mergeCell ref="EGC58:EGK58"/>
    <mergeCell ref="ECH58:ECP58"/>
    <mergeCell ref="ECQ58:ECY58"/>
    <mergeCell ref="ECZ58:EDH58"/>
    <mergeCell ref="EDI58:EDQ58"/>
    <mergeCell ref="EDR58:EDZ58"/>
    <mergeCell ref="EEA58:EEI58"/>
    <mergeCell ref="EAF58:EAN58"/>
    <mergeCell ref="EAO58:EAW58"/>
    <mergeCell ref="EAX58:EBF58"/>
    <mergeCell ref="EBG58:EBO58"/>
    <mergeCell ref="EBP58:EBX58"/>
    <mergeCell ref="EBY58:ECG58"/>
    <mergeCell ref="DYD58:DYL58"/>
    <mergeCell ref="DYM58:DYU58"/>
    <mergeCell ref="DYV58:DZD58"/>
    <mergeCell ref="DZE58:DZM58"/>
    <mergeCell ref="DZN58:DZV58"/>
    <mergeCell ref="DZW58:EAE58"/>
    <mergeCell ref="DWB58:DWJ58"/>
    <mergeCell ref="DWK58:DWS58"/>
    <mergeCell ref="DWT58:DXB58"/>
    <mergeCell ref="DXC58:DXK58"/>
    <mergeCell ref="DXL58:DXT58"/>
    <mergeCell ref="DXU58:DYC58"/>
    <mergeCell ref="DTZ58:DUH58"/>
    <mergeCell ref="DUI58:DUQ58"/>
    <mergeCell ref="DUR58:DUZ58"/>
    <mergeCell ref="DVA58:DVI58"/>
    <mergeCell ref="DVJ58:DVR58"/>
    <mergeCell ref="DVS58:DWA58"/>
    <mergeCell ref="DRX58:DSF58"/>
    <mergeCell ref="DSG58:DSO58"/>
    <mergeCell ref="DSP58:DSX58"/>
    <mergeCell ref="DSY58:DTG58"/>
    <mergeCell ref="DTH58:DTP58"/>
    <mergeCell ref="DTQ58:DTY58"/>
    <mergeCell ref="DPV58:DQD58"/>
    <mergeCell ref="DQE58:DQM58"/>
    <mergeCell ref="DQN58:DQV58"/>
    <mergeCell ref="DQW58:DRE58"/>
    <mergeCell ref="DRF58:DRN58"/>
    <mergeCell ref="DRO58:DRW58"/>
    <mergeCell ref="DNT58:DOB58"/>
    <mergeCell ref="DOC58:DOK58"/>
    <mergeCell ref="DOL58:DOT58"/>
    <mergeCell ref="DOU58:DPC58"/>
    <mergeCell ref="DPD58:DPL58"/>
    <mergeCell ref="DPM58:DPU58"/>
    <mergeCell ref="DLR58:DLZ58"/>
    <mergeCell ref="DMA58:DMI58"/>
    <mergeCell ref="DMJ58:DMR58"/>
    <mergeCell ref="DMS58:DNA58"/>
    <mergeCell ref="DNB58:DNJ58"/>
    <mergeCell ref="DNK58:DNS58"/>
    <mergeCell ref="DJP58:DJX58"/>
    <mergeCell ref="DJY58:DKG58"/>
    <mergeCell ref="DKH58:DKP58"/>
    <mergeCell ref="DKQ58:DKY58"/>
    <mergeCell ref="DKZ58:DLH58"/>
    <mergeCell ref="DLI58:DLQ58"/>
    <mergeCell ref="DHN58:DHV58"/>
    <mergeCell ref="DHW58:DIE58"/>
    <mergeCell ref="DIF58:DIN58"/>
    <mergeCell ref="DIO58:DIW58"/>
    <mergeCell ref="DIX58:DJF58"/>
    <mergeCell ref="DJG58:DJO58"/>
    <mergeCell ref="DFL58:DFT58"/>
    <mergeCell ref="DFU58:DGC58"/>
    <mergeCell ref="DGD58:DGL58"/>
    <mergeCell ref="DGM58:DGU58"/>
    <mergeCell ref="DGV58:DHD58"/>
    <mergeCell ref="DHE58:DHM58"/>
    <mergeCell ref="DDJ58:DDR58"/>
    <mergeCell ref="DDS58:DEA58"/>
    <mergeCell ref="DEB58:DEJ58"/>
    <mergeCell ref="DEK58:DES58"/>
    <mergeCell ref="DET58:DFB58"/>
    <mergeCell ref="DFC58:DFK58"/>
    <mergeCell ref="DBH58:DBP58"/>
    <mergeCell ref="DBQ58:DBY58"/>
    <mergeCell ref="DBZ58:DCH58"/>
    <mergeCell ref="DCI58:DCQ58"/>
    <mergeCell ref="DCR58:DCZ58"/>
    <mergeCell ref="DDA58:DDI58"/>
    <mergeCell ref="CZF58:CZN58"/>
    <mergeCell ref="CZO58:CZW58"/>
    <mergeCell ref="CZX58:DAF58"/>
    <mergeCell ref="DAG58:DAO58"/>
    <mergeCell ref="DAP58:DAX58"/>
    <mergeCell ref="DAY58:DBG58"/>
    <mergeCell ref="CXD58:CXL58"/>
    <mergeCell ref="CXM58:CXU58"/>
    <mergeCell ref="CXV58:CYD58"/>
    <mergeCell ref="CYE58:CYM58"/>
    <mergeCell ref="CYN58:CYV58"/>
    <mergeCell ref="CYW58:CZE58"/>
    <mergeCell ref="CVB58:CVJ58"/>
    <mergeCell ref="CVK58:CVS58"/>
    <mergeCell ref="CVT58:CWB58"/>
    <mergeCell ref="CWC58:CWK58"/>
    <mergeCell ref="CWL58:CWT58"/>
    <mergeCell ref="CWU58:CXC58"/>
    <mergeCell ref="CSZ58:CTH58"/>
    <mergeCell ref="CTI58:CTQ58"/>
    <mergeCell ref="CTR58:CTZ58"/>
    <mergeCell ref="CUA58:CUI58"/>
    <mergeCell ref="CUJ58:CUR58"/>
    <mergeCell ref="CUS58:CVA58"/>
    <mergeCell ref="CQX58:CRF58"/>
    <mergeCell ref="CRG58:CRO58"/>
    <mergeCell ref="CRP58:CRX58"/>
    <mergeCell ref="CRY58:CSG58"/>
    <mergeCell ref="CSH58:CSP58"/>
    <mergeCell ref="CSQ58:CSY58"/>
    <mergeCell ref="COV58:CPD58"/>
    <mergeCell ref="CPE58:CPM58"/>
    <mergeCell ref="CPN58:CPV58"/>
    <mergeCell ref="CPW58:CQE58"/>
    <mergeCell ref="CQF58:CQN58"/>
    <mergeCell ref="CQO58:CQW58"/>
    <mergeCell ref="CMT58:CNB58"/>
    <mergeCell ref="CNC58:CNK58"/>
    <mergeCell ref="CNL58:CNT58"/>
    <mergeCell ref="CNU58:COC58"/>
    <mergeCell ref="COD58:COL58"/>
    <mergeCell ref="COM58:COU58"/>
    <mergeCell ref="CKR58:CKZ58"/>
    <mergeCell ref="CLA58:CLI58"/>
    <mergeCell ref="CLJ58:CLR58"/>
    <mergeCell ref="CLS58:CMA58"/>
    <mergeCell ref="CMB58:CMJ58"/>
    <mergeCell ref="CMK58:CMS58"/>
    <mergeCell ref="CIP58:CIX58"/>
    <mergeCell ref="CIY58:CJG58"/>
    <mergeCell ref="CJH58:CJP58"/>
    <mergeCell ref="CJQ58:CJY58"/>
    <mergeCell ref="CJZ58:CKH58"/>
    <mergeCell ref="CKI58:CKQ58"/>
    <mergeCell ref="CGN58:CGV58"/>
    <mergeCell ref="CGW58:CHE58"/>
    <mergeCell ref="CHF58:CHN58"/>
    <mergeCell ref="CHO58:CHW58"/>
    <mergeCell ref="CHX58:CIF58"/>
    <mergeCell ref="CIG58:CIO58"/>
    <mergeCell ref="CEL58:CET58"/>
    <mergeCell ref="CEU58:CFC58"/>
    <mergeCell ref="CFD58:CFL58"/>
    <mergeCell ref="CFM58:CFU58"/>
    <mergeCell ref="CFV58:CGD58"/>
    <mergeCell ref="CGE58:CGM58"/>
    <mergeCell ref="CCJ58:CCR58"/>
    <mergeCell ref="CCS58:CDA58"/>
    <mergeCell ref="CDB58:CDJ58"/>
    <mergeCell ref="CDK58:CDS58"/>
    <mergeCell ref="CDT58:CEB58"/>
    <mergeCell ref="CEC58:CEK58"/>
    <mergeCell ref="CAH58:CAP58"/>
    <mergeCell ref="CAQ58:CAY58"/>
    <mergeCell ref="CAZ58:CBH58"/>
    <mergeCell ref="CBI58:CBQ58"/>
    <mergeCell ref="CBR58:CBZ58"/>
    <mergeCell ref="CCA58:CCI58"/>
    <mergeCell ref="BYF58:BYN58"/>
    <mergeCell ref="BYO58:BYW58"/>
    <mergeCell ref="BYX58:BZF58"/>
    <mergeCell ref="BZG58:BZO58"/>
    <mergeCell ref="BZP58:BZX58"/>
    <mergeCell ref="BZY58:CAG58"/>
    <mergeCell ref="BWD58:BWL58"/>
    <mergeCell ref="BWM58:BWU58"/>
    <mergeCell ref="BWV58:BXD58"/>
    <mergeCell ref="BXE58:BXM58"/>
    <mergeCell ref="BXN58:BXV58"/>
    <mergeCell ref="BXW58:BYE58"/>
    <mergeCell ref="BUB58:BUJ58"/>
    <mergeCell ref="BUK58:BUS58"/>
    <mergeCell ref="BUT58:BVB58"/>
    <mergeCell ref="BVC58:BVK58"/>
    <mergeCell ref="BVL58:BVT58"/>
    <mergeCell ref="BVU58:BWC58"/>
    <mergeCell ref="BRZ58:BSH58"/>
    <mergeCell ref="BSI58:BSQ58"/>
    <mergeCell ref="BSR58:BSZ58"/>
    <mergeCell ref="BTA58:BTI58"/>
    <mergeCell ref="BTJ58:BTR58"/>
    <mergeCell ref="BTS58:BUA58"/>
    <mergeCell ref="BPX58:BQF58"/>
    <mergeCell ref="BQG58:BQO58"/>
    <mergeCell ref="BQP58:BQX58"/>
    <mergeCell ref="BQY58:BRG58"/>
    <mergeCell ref="BRH58:BRP58"/>
    <mergeCell ref="BRQ58:BRY58"/>
    <mergeCell ref="BNV58:BOD58"/>
    <mergeCell ref="BOE58:BOM58"/>
    <mergeCell ref="BON58:BOV58"/>
    <mergeCell ref="BOW58:BPE58"/>
    <mergeCell ref="BPF58:BPN58"/>
    <mergeCell ref="BPO58:BPW58"/>
    <mergeCell ref="BLT58:BMB58"/>
    <mergeCell ref="BMC58:BMK58"/>
    <mergeCell ref="BML58:BMT58"/>
    <mergeCell ref="BMU58:BNC58"/>
    <mergeCell ref="BND58:BNL58"/>
    <mergeCell ref="BNM58:BNU58"/>
    <mergeCell ref="BJR58:BJZ58"/>
    <mergeCell ref="BKA58:BKI58"/>
    <mergeCell ref="BKJ58:BKR58"/>
    <mergeCell ref="BKS58:BLA58"/>
    <mergeCell ref="BLB58:BLJ58"/>
    <mergeCell ref="BLK58:BLS58"/>
    <mergeCell ref="BHP58:BHX58"/>
    <mergeCell ref="BHY58:BIG58"/>
    <mergeCell ref="BIH58:BIP58"/>
    <mergeCell ref="BIQ58:BIY58"/>
    <mergeCell ref="BIZ58:BJH58"/>
    <mergeCell ref="BJI58:BJQ58"/>
    <mergeCell ref="BFN58:BFV58"/>
    <mergeCell ref="BFW58:BGE58"/>
    <mergeCell ref="BGF58:BGN58"/>
    <mergeCell ref="BGO58:BGW58"/>
    <mergeCell ref="BGX58:BHF58"/>
    <mergeCell ref="BHG58:BHO58"/>
    <mergeCell ref="BDL58:BDT58"/>
    <mergeCell ref="BDU58:BEC58"/>
    <mergeCell ref="BED58:BEL58"/>
    <mergeCell ref="BEM58:BEU58"/>
    <mergeCell ref="BEV58:BFD58"/>
    <mergeCell ref="BFE58:BFM58"/>
    <mergeCell ref="BBJ58:BBR58"/>
    <mergeCell ref="BBS58:BCA58"/>
    <mergeCell ref="BCB58:BCJ58"/>
    <mergeCell ref="BCK58:BCS58"/>
    <mergeCell ref="BCT58:BDB58"/>
    <mergeCell ref="BDC58:BDK58"/>
    <mergeCell ref="AZH58:AZP58"/>
    <mergeCell ref="AZQ58:AZY58"/>
    <mergeCell ref="AZZ58:BAH58"/>
    <mergeCell ref="BAI58:BAQ58"/>
    <mergeCell ref="BAR58:BAZ58"/>
    <mergeCell ref="BBA58:BBI58"/>
    <mergeCell ref="AXF58:AXN58"/>
    <mergeCell ref="AXO58:AXW58"/>
    <mergeCell ref="AXX58:AYF58"/>
    <mergeCell ref="AYG58:AYO58"/>
    <mergeCell ref="AYP58:AYX58"/>
    <mergeCell ref="AYY58:AZG58"/>
    <mergeCell ref="AVD58:AVL58"/>
    <mergeCell ref="AVM58:AVU58"/>
    <mergeCell ref="AVV58:AWD58"/>
    <mergeCell ref="AWE58:AWM58"/>
    <mergeCell ref="AWN58:AWV58"/>
    <mergeCell ref="AWW58:AXE58"/>
    <mergeCell ref="ATB58:ATJ58"/>
    <mergeCell ref="ATK58:ATS58"/>
    <mergeCell ref="ATT58:AUB58"/>
    <mergeCell ref="AUC58:AUK58"/>
    <mergeCell ref="AUL58:AUT58"/>
    <mergeCell ref="AUU58:AVC58"/>
    <mergeCell ref="AQZ58:ARH58"/>
    <mergeCell ref="ARI58:ARQ58"/>
    <mergeCell ref="ARR58:ARZ58"/>
    <mergeCell ref="ASA58:ASI58"/>
    <mergeCell ref="ASJ58:ASR58"/>
    <mergeCell ref="ASS58:ATA58"/>
    <mergeCell ref="AOX58:APF58"/>
    <mergeCell ref="APG58:APO58"/>
    <mergeCell ref="APP58:APX58"/>
    <mergeCell ref="APY58:AQG58"/>
    <mergeCell ref="AQH58:AQP58"/>
    <mergeCell ref="AQQ58:AQY58"/>
    <mergeCell ref="AMV58:AND58"/>
    <mergeCell ref="ANE58:ANM58"/>
    <mergeCell ref="ANN58:ANV58"/>
    <mergeCell ref="ANW58:AOE58"/>
    <mergeCell ref="AOF58:AON58"/>
    <mergeCell ref="AOO58:AOW58"/>
    <mergeCell ref="AKT58:ALB58"/>
    <mergeCell ref="ALC58:ALK58"/>
    <mergeCell ref="ALL58:ALT58"/>
    <mergeCell ref="ALU58:AMC58"/>
    <mergeCell ref="AMD58:AML58"/>
    <mergeCell ref="AMM58:AMU58"/>
    <mergeCell ref="AIR58:AIZ58"/>
    <mergeCell ref="AJA58:AJI58"/>
    <mergeCell ref="AJJ58:AJR58"/>
    <mergeCell ref="AJS58:AKA58"/>
    <mergeCell ref="AKB58:AKJ58"/>
    <mergeCell ref="AKK58:AKS58"/>
    <mergeCell ref="AGP58:AGX58"/>
    <mergeCell ref="AGY58:AHG58"/>
    <mergeCell ref="AHH58:AHP58"/>
    <mergeCell ref="AHQ58:AHY58"/>
    <mergeCell ref="AHZ58:AIH58"/>
    <mergeCell ref="AII58:AIQ58"/>
    <mergeCell ref="AEN58:AEV58"/>
    <mergeCell ref="AEW58:AFE58"/>
    <mergeCell ref="AFF58:AFN58"/>
    <mergeCell ref="AFO58:AFW58"/>
    <mergeCell ref="AFX58:AGF58"/>
    <mergeCell ref="AGG58:AGO58"/>
    <mergeCell ref="ACL58:ACT58"/>
    <mergeCell ref="ACU58:ADC58"/>
    <mergeCell ref="ADD58:ADL58"/>
    <mergeCell ref="ADM58:ADU58"/>
    <mergeCell ref="ADV58:AED58"/>
    <mergeCell ref="AEE58:AEM58"/>
    <mergeCell ref="AAJ58:AAR58"/>
    <mergeCell ref="AAS58:ABA58"/>
    <mergeCell ref="ABB58:ABJ58"/>
    <mergeCell ref="ABK58:ABS58"/>
    <mergeCell ref="ABT58:ACB58"/>
    <mergeCell ref="ACC58:ACK58"/>
    <mergeCell ref="YH58:YP58"/>
    <mergeCell ref="YQ58:YY58"/>
    <mergeCell ref="YZ58:ZH58"/>
    <mergeCell ref="ZI58:ZQ58"/>
    <mergeCell ref="ZR58:ZZ58"/>
    <mergeCell ref="AAA58:AAI58"/>
    <mergeCell ref="WF58:WN58"/>
    <mergeCell ref="WO58:WW58"/>
    <mergeCell ref="WX58:XF58"/>
    <mergeCell ref="XG58:XO58"/>
    <mergeCell ref="XP58:XX58"/>
    <mergeCell ref="XY58:YG58"/>
    <mergeCell ref="UD58:UL58"/>
    <mergeCell ref="UM58:UU58"/>
    <mergeCell ref="UV58:VD58"/>
    <mergeCell ref="VE58:VM58"/>
    <mergeCell ref="VN58:VV58"/>
    <mergeCell ref="VW58:WE58"/>
    <mergeCell ref="SB58:SJ58"/>
    <mergeCell ref="SK58:SS58"/>
    <mergeCell ref="ST58:TB58"/>
    <mergeCell ref="TC58:TK58"/>
    <mergeCell ref="TL58:TT58"/>
    <mergeCell ref="TU58:UC58"/>
    <mergeCell ref="PZ58:QH58"/>
    <mergeCell ref="QI58:QQ58"/>
    <mergeCell ref="QR58:QZ58"/>
    <mergeCell ref="RA58:RI58"/>
    <mergeCell ref="RJ58:RR58"/>
    <mergeCell ref="RS58:SA58"/>
    <mergeCell ref="NX58:OF58"/>
    <mergeCell ref="OG58:OO58"/>
    <mergeCell ref="OP58:OX58"/>
    <mergeCell ref="OY58:PG58"/>
    <mergeCell ref="PH58:PP58"/>
    <mergeCell ref="PQ58:PY58"/>
    <mergeCell ref="LV58:MD58"/>
    <mergeCell ref="ME58:MM58"/>
    <mergeCell ref="MN58:MV58"/>
    <mergeCell ref="MW58:NE58"/>
    <mergeCell ref="NF58:NN58"/>
    <mergeCell ref="NO58:NW58"/>
    <mergeCell ref="JT58:KB58"/>
    <mergeCell ref="KC58:KK58"/>
    <mergeCell ref="KL58:KT58"/>
    <mergeCell ref="KU58:LC58"/>
    <mergeCell ref="LD58:LL58"/>
    <mergeCell ref="LM58:LU58"/>
    <mergeCell ref="HR58:HZ58"/>
    <mergeCell ref="IA58:II58"/>
    <mergeCell ref="IJ58:IR58"/>
    <mergeCell ref="IS58:JA58"/>
    <mergeCell ref="JB58:JJ58"/>
    <mergeCell ref="JK58:JS58"/>
    <mergeCell ref="FP58:FX58"/>
    <mergeCell ref="FY58:GG58"/>
    <mergeCell ref="GH58:GP58"/>
    <mergeCell ref="GQ58:GY58"/>
    <mergeCell ref="GZ58:HH58"/>
    <mergeCell ref="HI58:HQ58"/>
    <mergeCell ref="DN58:DV58"/>
    <mergeCell ref="DW58:EE58"/>
    <mergeCell ref="EF58:EN58"/>
    <mergeCell ref="EO58:EW58"/>
    <mergeCell ref="EX58:FF58"/>
    <mergeCell ref="FG58:FO58"/>
    <mergeCell ref="BL58:BT58"/>
    <mergeCell ref="BU58:CC58"/>
    <mergeCell ref="CD58:CL58"/>
    <mergeCell ref="CM58:CU58"/>
    <mergeCell ref="CV58:DD58"/>
    <mergeCell ref="DE58:DM58"/>
    <mergeCell ref="XER46:XEZ46"/>
    <mergeCell ref="XFA46:XFD46"/>
    <mergeCell ref="A50:A51"/>
    <mergeCell ref="A58:I58"/>
    <mergeCell ref="J58:R58"/>
    <mergeCell ref="S58:AA58"/>
    <mergeCell ref="AB58:AJ58"/>
    <mergeCell ref="AK58:AS58"/>
    <mergeCell ref="AT58:BB58"/>
    <mergeCell ref="BC58:BK58"/>
    <mergeCell ref="XCP46:XCX46"/>
    <mergeCell ref="XCY46:XDG46"/>
    <mergeCell ref="XDH46:XDP46"/>
    <mergeCell ref="XDQ46:XDY46"/>
    <mergeCell ref="XDZ46:XEH46"/>
    <mergeCell ref="XEI46:XEQ46"/>
    <mergeCell ref="XAN46:XAV46"/>
    <mergeCell ref="XAW46:XBE46"/>
    <mergeCell ref="XBF46:XBN46"/>
    <mergeCell ref="XBO46:XBW46"/>
    <mergeCell ref="XBX46:XCF46"/>
    <mergeCell ref="XCG46:XCO46"/>
    <mergeCell ref="WYL46:WYT46"/>
    <mergeCell ref="WYU46:WZC46"/>
    <mergeCell ref="WZD46:WZL46"/>
    <mergeCell ref="WZM46:WZU46"/>
    <mergeCell ref="WZV46:XAD46"/>
    <mergeCell ref="XAE46:XAM46"/>
    <mergeCell ref="WWJ46:WWR46"/>
    <mergeCell ref="WWS46:WXA46"/>
    <mergeCell ref="WXB46:WXJ46"/>
    <mergeCell ref="WXK46:WXS46"/>
    <mergeCell ref="WXT46:WYB46"/>
    <mergeCell ref="WYC46:WYK46"/>
    <mergeCell ref="WUH46:WUP46"/>
    <mergeCell ref="WUQ46:WUY46"/>
    <mergeCell ref="WUZ46:WVH46"/>
    <mergeCell ref="WVI46:WVQ46"/>
    <mergeCell ref="WVR46:WVZ46"/>
    <mergeCell ref="WWA46:WWI46"/>
    <mergeCell ref="WSF46:WSN46"/>
    <mergeCell ref="WSO46:WSW46"/>
    <mergeCell ref="WSX46:WTF46"/>
    <mergeCell ref="WTG46:WTO46"/>
    <mergeCell ref="WTP46:WTX46"/>
    <mergeCell ref="WTY46:WUG46"/>
    <mergeCell ref="WQD46:WQL46"/>
    <mergeCell ref="WQM46:WQU46"/>
    <mergeCell ref="WQV46:WRD46"/>
    <mergeCell ref="WRE46:WRM46"/>
    <mergeCell ref="WRN46:WRV46"/>
    <mergeCell ref="WRW46:WSE46"/>
    <mergeCell ref="WOB46:WOJ46"/>
    <mergeCell ref="WOK46:WOS46"/>
    <mergeCell ref="WOT46:WPB46"/>
    <mergeCell ref="WPC46:WPK46"/>
    <mergeCell ref="WPL46:WPT46"/>
    <mergeCell ref="WPU46:WQC46"/>
    <mergeCell ref="WLZ46:WMH46"/>
    <mergeCell ref="WMI46:WMQ46"/>
    <mergeCell ref="WMR46:WMZ46"/>
    <mergeCell ref="WNA46:WNI46"/>
    <mergeCell ref="WNJ46:WNR46"/>
    <mergeCell ref="WNS46:WOA46"/>
    <mergeCell ref="WJX46:WKF46"/>
    <mergeCell ref="WKG46:WKO46"/>
    <mergeCell ref="WKP46:WKX46"/>
    <mergeCell ref="WKY46:WLG46"/>
    <mergeCell ref="WLH46:WLP46"/>
    <mergeCell ref="WLQ46:WLY46"/>
    <mergeCell ref="WHV46:WID46"/>
    <mergeCell ref="WIE46:WIM46"/>
    <mergeCell ref="WIN46:WIV46"/>
    <mergeCell ref="WIW46:WJE46"/>
    <mergeCell ref="WJF46:WJN46"/>
    <mergeCell ref="WJO46:WJW46"/>
    <mergeCell ref="WFT46:WGB46"/>
    <mergeCell ref="WGC46:WGK46"/>
    <mergeCell ref="WGL46:WGT46"/>
    <mergeCell ref="WGU46:WHC46"/>
    <mergeCell ref="WHD46:WHL46"/>
    <mergeCell ref="WHM46:WHU46"/>
    <mergeCell ref="WDR46:WDZ46"/>
    <mergeCell ref="WEA46:WEI46"/>
    <mergeCell ref="WEJ46:WER46"/>
    <mergeCell ref="WES46:WFA46"/>
    <mergeCell ref="WFB46:WFJ46"/>
    <mergeCell ref="WFK46:WFS46"/>
    <mergeCell ref="WBP46:WBX46"/>
    <mergeCell ref="WBY46:WCG46"/>
    <mergeCell ref="WCH46:WCP46"/>
    <mergeCell ref="WCQ46:WCY46"/>
    <mergeCell ref="WCZ46:WDH46"/>
    <mergeCell ref="WDI46:WDQ46"/>
    <mergeCell ref="VZN46:VZV46"/>
    <mergeCell ref="VZW46:WAE46"/>
    <mergeCell ref="WAF46:WAN46"/>
    <mergeCell ref="WAO46:WAW46"/>
    <mergeCell ref="WAX46:WBF46"/>
    <mergeCell ref="WBG46:WBO46"/>
    <mergeCell ref="VXL46:VXT46"/>
    <mergeCell ref="VXU46:VYC46"/>
    <mergeCell ref="VYD46:VYL46"/>
    <mergeCell ref="VYM46:VYU46"/>
    <mergeCell ref="VYV46:VZD46"/>
    <mergeCell ref="VZE46:VZM46"/>
    <mergeCell ref="VVJ46:VVR46"/>
    <mergeCell ref="VVS46:VWA46"/>
    <mergeCell ref="VWB46:VWJ46"/>
    <mergeCell ref="VWK46:VWS46"/>
    <mergeCell ref="VWT46:VXB46"/>
    <mergeCell ref="VXC46:VXK46"/>
    <mergeCell ref="VTH46:VTP46"/>
    <mergeCell ref="VTQ46:VTY46"/>
    <mergeCell ref="VTZ46:VUH46"/>
    <mergeCell ref="VUI46:VUQ46"/>
    <mergeCell ref="VUR46:VUZ46"/>
    <mergeCell ref="VVA46:VVI46"/>
    <mergeCell ref="VRF46:VRN46"/>
    <mergeCell ref="VRO46:VRW46"/>
    <mergeCell ref="VRX46:VSF46"/>
    <mergeCell ref="VSG46:VSO46"/>
    <mergeCell ref="VSP46:VSX46"/>
    <mergeCell ref="VSY46:VTG46"/>
    <mergeCell ref="VPD46:VPL46"/>
    <mergeCell ref="VPM46:VPU46"/>
    <mergeCell ref="VPV46:VQD46"/>
    <mergeCell ref="VQE46:VQM46"/>
    <mergeCell ref="VQN46:VQV46"/>
    <mergeCell ref="VQW46:VRE46"/>
    <mergeCell ref="VNB46:VNJ46"/>
    <mergeCell ref="VNK46:VNS46"/>
    <mergeCell ref="VNT46:VOB46"/>
    <mergeCell ref="VOC46:VOK46"/>
    <mergeCell ref="VOL46:VOT46"/>
    <mergeCell ref="VOU46:VPC46"/>
    <mergeCell ref="VKZ46:VLH46"/>
    <mergeCell ref="VLI46:VLQ46"/>
    <mergeCell ref="VLR46:VLZ46"/>
    <mergeCell ref="VMA46:VMI46"/>
    <mergeCell ref="VMJ46:VMR46"/>
    <mergeCell ref="VMS46:VNA46"/>
    <mergeCell ref="VIX46:VJF46"/>
    <mergeCell ref="VJG46:VJO46"/>
    <mergeCell ref="VJP46:VJX46"/>
    <mergeCell ref="VJY46:VKG46"/>
    <mergeCell ref="VKH46:VKP46"/>
    <mergeCell ref="VKQ46:VKY46"/>
    <mergeCell ref="VGV46:VHD46"/>
    <mergeCell ref="VHE46:VHM46"/>
    <mergeCell ref="VHN46:VHV46"/>
    <mergeCell ref="VHW46:VIE46"/>
    <mergeCell ref="VIF46:VIN46"/>
    <mergeCell ref="VIO46:VIW46"/>
    <mergeCell ref="VET46:VFB46"/>
    <mergeCell ref="VFC46:VFK46"/>
    <mergeCell ref="VFL46:VFT46"/>
    <mergeCell ref="VFU46:VGC46"/>
    <mergeCell ref="VGD46:VGL46"/>
    <mergeCell ref="VGM46:VGU46"/>
    <mergeCell ref="VCR46:VCZ46"/>
    <mergeCell ref="VDA46:VDI46"/>
    <mergeCell ref="VDJ46:VDR46"/>
    <mergeCell ref="VDS46:VEA46"/>
    <mergeCell ref="VEB46:VEJ46"/>
    <mergeCell ref="VEK46:VES46"/>
    <mergeCell ref="VAP46:VAX46"/>
    <mergeCell ref="VAY46:VBG46"/>
    <mergeCell ref="VBH46:VBP46"/>
    <mergeCell ref="VBQ46:VBY46"/>
    <mergeCell ref="VBZ46:VCH46"/>
    <mergeCell ref="VCI46:VCQ46"/>
    <mergeCell ref="UYN46:UYV46"/>
    <mergeCell ref="UYW46:UZE46"/>
    <mergeCell ref="UZF46:UZN46"/>
    <mergeCell ref="UZO46:UZW46"/>
    <mergeCell ref="UZX46:VAF46"/>
    <mergeCell ref="VAG46:VAO46"/>
    <mergeCell ref="UWL46:UWT46"/>
    <mergeCell ref="UWU46:UXC46"/>
    <mergeCell ref="UXD46:UXL46"/>
    <mergeCell ref="UXM46:UXU46"/>
    <mergeCell ref="UXV46:UYD46"/>
    <mergeCell ref="UYE46:UYM46"/>
    <mergeCell ref="UUJ46:UUR46"/>
    <mergeCell ref="UUS46:UVA46"/>
    <mergeCell ref="UVB46:UVJ46"/>
    <mergeCell ref="UVK46:UVS46"/>
    <mergeCell ref="UVT46:UWB46"/>
    <mergeCell ref="UWC46:UWK46"/>
    <mergeCell ref="USH46:USP46"/>
    <mergeCell ref="USQ46:USY46"/>
    <mergeCell ref="USZ46:UTH46"/>
    <mergeCell ref="UTI46:UTQ46"/>
    <mergeCell ref="UTR46:UTZ46"/>
    <mergeCell ref="UUA46:UUI46"/>
    <mergeCell ref="UQF46:UQN46"/>
    <mergeCell ref="UQO46:UQW46"/>
    <mergeCell ref="UQX46:URF46"/>
    <mergeCell ref="URG46:URO46"/>
    <mergeCell ref="URP46:URX46"/>
    <mergeCell ref="URY46:USG46"/>
    <mergeCell ref="UOD46:UOL46"/>
    <mergeCell ref="UOM46:UOU46"/>
    <mergeCell ref="UOV46:UPD46"/>
    <mergeCell ref="UPE46:UPM46"/>
    <mergeCell ref="UPN46:UPV46"/>
    <mergeCell ref="UPW46:UQE46"/>
    <mergeCell ref="UMB46:UMJ46"/>
    <mergeCell ref="UMK46:UMS46"/>
    <mergeCell ref="UMT46:UNB46"/>
    <mergeCell ref="UNC46:UNK46"/>
    <mergeCell ref="UNL46:UNT46"/>
    <mergeCell ref="UNU46:UOC46"/>
    <mergeCell ref="UJZ46:UKH46"/>
    <mergeCell ref="UKI46:UKQ46"/>
    <mergeCell ref="UKR46:UKZ46"/>
    <mergeCell ref="ULA46:ULI46"/>
    <mergeCell ref="ULJ46:ULR46"/>
    <mergeCell ref="ULS46:UMA46"/>
    <mergeCell ref="UHX46:UIF46"/>
    <mergeCell ref="UIG46:UIO46"/>
    <mergeCell ref="UIP46:UIX46"/>
    <mergeCell ref="UIY46:UJG46"/>
    <mergeCell ref="UJH46:UJP46"/>
    <mergeCell ref="UJQ46:UJY46"/>
    <mergeCell ref="UFV46:UGD46"/>
    <mergeCell ref="UGE46:UGM46"/>
    <mergeCell ref="UGN46:UGV46"/>
    <mergeCell ref="UGW46:UHE46"/>
    <mergeCell ref="UHF46:UHN46"/>
    <mergeCell ref="UHO46:UHW46"/>
    <mergeCell ref="UDT46:UEB46"/>
    <mergeCell ref="UEC46:UEK46"/>
    <mergeCell ref="UEL46:UET46"/>
    <mergeCell ref="UEU46:UFC46"/>
    <mergeCell ref="UFD46:UFL46"/>
    <mergeCell ref="UFM46:UFU46"/>
    <mergeCell ref="UBR46:UBZ46"/>
    <mergeCell ref="UCA46:UCI46"/>
    <mergeCell ref="UCJ46:UCR46"/>
    <mergeCell ref="UCS46:UDA46"/>
    <mergeCell ref="UDB46:UDJ46"/>
    <mergeCell ref="UDK46:UDS46"/>
    <mergeCell ref="TZP46:TZX46"/>
    <mergeCell ref="TZY46:UAG46"/>
    <mergeCell ref="UAH46:UAP46"/>
    <mergeCell ref="UAQ46:UAY46"/>
    <mergeCell ref="UAZ46:UBH46"/>
    <mergeCell ref="UBI46:UBQ46"/>
    <mergeCell ref="TXN46:TXV46"/>
    <mergeCell ref="TXW46:TYE46"/>
    <mergeCell ref="TYF46:TYN46"/>
    <mergeCell ref="TYO46:TYW46"/>
    <mergeCell ref="TYX46:TZF46"/>
    <mergeCell ref="TZG46:TZO46"/>
    <mergeCell ref="TVL46:TVT46"/>
    <mergeCell ref="TVU46:TWC46"/>
    <mergeCell ref="TWD46:TWL46"/>
    <mergeCell ref="TWM46:TWU46"/>
    <mergeCell ref="TWV46:TXD46"/>
    <mergeCell ref="TXE46:TXM46"/>
    <mergeCell ref="TTJ46:TTR46"/>
    <mergeCell ref="TTS46:TUA46"/>
    <mergeCell ref="TUB46:TUJ46"/>
    <mergeCell ref="TUK46:TUS46"/>
    <mergeCell ref="TUT46:TVB46"/>
    <mergeCell ref="TVC46:TVK46"/>
    <mergeCell ref="TRH46:TRP46"/>
    <mergeCell ref="TRQ46:TRY46"/>
    <mergeCell ref="TRZ46:TSH46"/>
    <mergeCell ref="TSI46:TSQ46"/>
    <mergeCell ref="TSR46:TSZ46"/>
    <mergeCell ref="TTA46:TTI46"/>
    <mergeCell ref="TPF46:TPN46"/>
    <mergeCell ref="TPO46:TPW46"/>
    <mergeCell ref="TPX46:TQF46"/>
    <mergeCell ref="TQG46:TQO46"/>
    <mergeCell ref="TQP46:TQX46"/>
    <mergeCell ref="TQY46:TRG46"/>
    <mergeCell ref="TND46:TNL46"/>
    <mergeCell ref="TNM46:TNU46"/>
    <mergeCell ref="TNV46:TOD46"/>
    <mergeCell ref="TOE46:TOM46"/>
    <mergeCell ref="TON46:TOV46"/>
    <mergeCell ref="TOW46:TPE46"/>
    <mergeCell ref="TLB46:TLJ46"/>
    <mergeCell ref="TLK46:TLS46"/>
    <mergeCell ref="TLT46:TMB46"/>
    <mergeCell ref="TMC46:TMK46"/>
    <mergeCell ref="TML46:TMT46"/>
    <mergeCell ref="TMU46:TNC46"/>
    <mergeCell ref="TIZ46:TJH46"/>
    <mergeCell ref="TJI46:TJQ46"/>
    <mergeCell ref="TJR46:TJZ46"/>
    <mergeCell ref="TKA46:TKI46"/>
    <mergeCell ref="TKJ46:TKR46"/>
    <mergeCell ref="TKS46:TLA46"/>
    <mergeCell ref="TGX46:THF46"/>
    <mergeCell ref="THG46:THO46"/>
    <mergeCell ref="THP46:THX46"/>
    <mergeCell ref="THY46:TIG46"/>
    <mergeCell ref="TIH46:TIP46"/>
    <mergeCell ref="TIQ46:TIY46"/>
    <mergeCell ref="TEV46:TFD46"/>
    <mergeCell ref="TFE46:TFM46"/>
    <mergeCell ref="TFN46:TFV46"/>
    <mergeCell ref="TFW46:TGE46"/>
    <mergeCell ref="TGF46:TGN46"/>
    <mergeCell ref="TGO46:TGW46"/>
    <mergeCell ref="TCT46:TDB46"/>
    <mergeCell ref="TDC46:TDK46"/>
    <mergeCell ref="TDL46:TDT46"/>
    <mergeCell ref="TDU46:TEC46"/>
    <mergeCell ref="TED46:TEL46"/>
    <mergeCell ref="TEM46:TEU46"/>
    <mergeCell ref="TAR46:TAZ46"/>
    <mergeCell ref="TBA46:TBI46"/>
    <mergeCell ref="TBJ46:TBR46"/>
    <mergeCell ref="TBS46:TCA46"/>
    <mergeCell ref="TCB46:TCJ46"/>
    <mergeCell ref="TCK46:TCS46"/>
    <mergeCell ref="SYP46:SYX46"/>
    <mergeCell ref="SYY46:SZG46"/>
    <mergeCell ref="SZH46:SZP46"/>
    <mergeCell ref="SZQ46:SZY46"/>
    <mergeCell ref="SZZ46:TAH46"/>
    <mergeCell ref="TAI46:TAQ46"/>
    <mergeCell ref="SWN46:SWV46"/>
    <mergeCell ref="SWW46:SXE46"/>
    <mergeCell ref="SXF46:SXN46"/>
    <mergeCell ref="SXO46:SXW46"/>
    <mergeCell ref="SXX46:SYF46"/>
    <mergeCell ref="SYG46:SYO46"/>
    <mergeCell ref="SUL46:SUT46"/>
    <mergeCell ref="SUU46:SVC46"/>
    <mergeCell ref="SVD46:SVL46"/>
    <mergeCell ref="SVM46:SVU46"/>
    <mergeCell ref="SVV46:SWD46"/>
    <mergeCell ref="SWE46:SWM46"/>
    <mergeCell ref="SSJ46:SSR46"/>
    <mergeCell ref="SSS46:STA46"/>
    <mergeCell ref="STB46:STJ46"/>
    <mergeCell ref="STK46:STS46"/>
    <mergeCell ref="STT46:SUB46"/>
    <mergeCell ref="SUC46:SUK46"/>
    <mergeCell ref="SQH46:SQP46"/>
    <mergeCell ref="SQQ46:SQY46"/>
    <mergeCell ref="SQZ46:SRH46"/>
    <mergeCell ref="SRI46:SRQ46"/>
    <mergeCell ref="SRR46:SRZ46"/>
    <mergeCell ref="SSA46:SSI46"/>
    <mergeCell ref="SOF46:SON46"/>
    <mergeCell ref="SOO46:SOW46"/>
    <mergeCell ref="SOX46:SPF46"/>
    <mergeCell ref="SPG46:SPO46"/>
    <mergeCell ref="SPP46:SPX46"/>
    <mergeCell ref="SPY46:SQG46"/>
    <mergeCell ref="SMD46:SML46"/>
    <mergeCell ref="SMM46:SMU46"/>
    <mergeCell ref="SMV46:SND46"/>
    <mergeCell ref="SNE46:SNM46"/>
    <mergeCell ref="SNN46:SNV46"/>
    <mergeCell ref="SNW46:SOE46"/>
    <mergeCell ref="SKB46:SKJ46"/>
    <mergeCell ref="SKK46:SKS46"/>
    <mergeCell ref="SKT46:SLB46"/>
    <mergeCell ref="SLC46:SLK46"/>
    <mergeCell ref="SLL46:SLT46"/>
    <mergeCell ref="SLU46:SMC46"/>
    <mergeCell ref="SHZ46:SIH46"/>
    <mergeCell ref="SII46:SIQ46"/>
    <mergeCell ref="SIR46:SIZ46"/>
    <mergeCell ref="SJA46:SJI46"/>
    <mergeCell ref="SJJ46:SJR46"/>
    <mergeCell ref="SJS46:SKA46"/>
    <mergeCell ref="SFX46:SGF46"/>
    <mergeCell ref="SGG46:SGO46"/>
    <mergeCell ref="SGP46:SGX46"/>
    <mergeCell ref="SGY46:SHG46"/>
    <mergeCell ref="SHH46:SHP46"/>
    <mergeCell ref="SHQ46:SHY46"/>
    <mergeCell ref="SDV46:SED46"/>
    <mergeCell ref="SEE46:SEM46"/>
    <mergeCell ref="SEN46:SEV46"/>
    <mergeCell ref="SEW46:SFE46"/>
    <mergeCell ref="SFF46:SFN46"/>
    <mergeCell ref="SFO46:SFW46"/>
    <mergeCell ref="SBT46:SCB46"/>
    <mergeCell ref="SCC46:SCK46"/>
    <mergeCell ref="SCL46:SCT46"/>
    <mergeCell ref="SCU46:SDC46"/>
    <mergeCell ref="SDD46:SDL46"/>
    <mergeCell ref="SDM46:SDU46"/>
    <mergeCell ref="RZR46:RZZ46"/>
    <mergeCell ref="SAA46:SAI46"/>
    <mergeCell ref="SAJ46:SAR46"/>
    <mergeCell ref="SAS46:SBA46"/>
    <mergeCell ref="SBB46:SBJ46"/>
    <mergeCell ref="SBK46:SBS46"/>
    <mergeCell ref="RXP46:RXX46"/>
    <mergeCell ref="RXY46:RYG46"/>
    <mergeCell ref="RYH46:RYP46"/>
    <mergeCell ref="RYQ46:RYY46"/>
    <mergeCell ref="RYZ46:RZH46"/>
    <mergeCell ref="RZI46:RZQ46"/>
    <mergeCell ref="RVN46:RVV46"/>
    <mergeCell ref="RVW46:RWE46"/>
    <mergeCell ref="RWF46:RWN46"/>
    <mergeCell ref="RWO46:RWW46"/>
    <mergeCell ref="RWX46:RXF46"/>
    <mergeCell ref="RXG46:RXO46"/>
    <mergeCell ref="RTL46:RTT46"/>
    <mergeCell ref="RTU46:RUC46"/>
    <mergeCell ref="RUD46:RUL46"/>
    <mergeCell ref="RUM46:RUU46"/>
    <mergeCell ref="RUV46:RVD46"/>
    <mergeCell ref="RVE46:RVM46"/>
    <mergeCell ref="RRJ46:RRR46"/>
    <mergeCell ref="RRS46:RSA46"/>
    <mergeCell ref="RSB46:RSJ46"/>
    <mergeCell ref="RSK46:RSS46"/>
    <mergeCell ref="RST46:RTB46"/>
    <mergeCell ref="RTC46:RTK46"/>
    <mergeCell ref="RPH46:RPP46"/>
    <mergeCell ref="RPQ46:RPY46"/>
    <mergeCell ref="RPZ46:RQH46"/>
    <mergeCell ref="RQI46:RQQ46"/>
    <mergeCell ref="RQR46:RQZ46"/>
    <mergeCell ref="RRA46:RRI46"/>
    <mergeCell ref="RNF46:RNN46"/>
    <mergeCell ref="RNO46:RNW46"/>
    <mergeCell ref="RNX46:ROF46"/>
    <mergeCell ref="ROG46:ROO46"/>
    <mergeCell ref="ROP46:ROX46"/>
    <mergeCell ref="ROY46:RPG46"/>
    <mergeCell ref="RLD46:RLL46"/>
    <mergeCell ref="RLM46:RLU46"/>
    <mergeCell ref="RLV46:RMD46"/>
    <mergeCell ref="RME46:RMM46"/>
    <mergeCell ref="RMN46:RMV46"/>
    <mergeCell ref="RMW46:RNE46"/>
    <mergeCell ref="RJB46:RJJ46"/>
    <mergeCell ref="RJK46:RJS46"/>
    <mergeCell ref="RJT46:RKB46"/>
    <mergeCell ref="RKC46:RKK46"/>
    <mergeCell ref="RKL46:RKT46"/>
    <mergeCell ref="RKU46:RLC46"/>
    <mergeCell ref="RGZ46:RHH46"/>
    <mergeCell ref="RHI46:RHQ46"/>
    <mergeCell ref="RHR46:RHZ46"/>
    <mergeCell ref="RIA46:RII46"/>
    <mergeCell ref="RIJ46:RIR46"/>
    <mergeCell ref="RIS46:RJA46"/>
    <mergeCell ref="REX46:RFF46"/>
    <mergeCell ref="RFG46:RFO46"/>
    <mergeCell ref="RFP46:RFX46"/>
    <mergeCell ref="RFY46:RGG46"/>
    <mergeCell ref="RGH46:RGP46"/>
    <mergeCell ref="RGQ46:RGY46"/>
    <mergeCell ref="RCV46:RDD46"/>
    <mergeCell ref="RDE46:RDM46"/>
    <mergeCell ref="RDN46:RDV46"/>
    <mergeCell ref="RDW46:REE46"/>
    <mergeCell ref="REF46:REN46"/>
    <mergeCell ref="REO46:REW46"/>
    <mergeCell ref="RAT46:RBB46"/>
    <mergeCell ref="RBC46:RBK46"/>
    <mergeCell ref="RBL46:RBT46"/>
    <mergeCell ref="RBU46:RCC46"/>
    <mergeCell ref="RCD46:RCL46"/>
    <mergeCell ref="RCM46:RCU46"/>
    <mergeCell ref="QYR46:QYZ46"/>
    <mergeCell ref="QZA46:QZI46"/>
    <mergeCell ref="QZJ46:QZR46"/>
    <mergeCell ref="QZS46:RAA46"/>
    <mergeCell ref="RAB46:RAJ46"/>
    <mergeCell ref="RAK46:RAS46"/>
    <mergeCell ref="QWP46:QWX46"/>
    <mergeCell ref="QWY46:QXG46"/>
    <mergeCell ref="QXH46:QXP46"/>
    <mergeCell ref="QXQ46:QXY46"/>
    <mergeCell ref="QXZ46:QYH46"/>
    <mergeCell ref="QYI46:QYQ46"/>
    <mergeCell ref="QUN46:QUV46"/>
    <mergeCell ref="QUW46:QVE46"/>
    <mergeCell ref="QVF46:QVN46"/>
    <mergeCell ref="QVO46:QVW46"/>
    <mergeCell ref="QVX46:QWF46"/>
    <mergeCell ref="QWG46:QWO46"/>
    <mergeCell ref="QSL46:QST46"/>
    <mergeCell ref="QSU46:QTC46"/>
    <mergeCell ref="QTD46:QTL46"/>
    <mergeCell ref="QTM46:QTU46"/>
    <mergeCell ref="QTV46:QUD46"/>
    <mergeCell ref="QUE46:QUM46"/>
    <mergeCell ref="QQJ46:QQR46"/>
    <mergeCell ref="QQS46:QRA46"/>
    <mergeCell ref="QRB46:QRJ46"/>
    <mergeCell ref="QRK46:QRS46"/>
    <mergeCell ref="QRT46:QSB46"/>
    <mergeCell ref="QSC46:QSK46"/>
    <mergeCell ref="QOH46:QOP46"/>
    <mergeCell ref="QOQ46:QOY46"/>
    <mergeCell ref="QOZ46:QPH46"/>
    <mergeCell ref="QPI46:QPQ46"/>
    <mergeCell ref="QPR46:QPZ46"/>
    <mergeCell ref="QQA46:QQI46"/>
    <mergeCell ref="QMF46:QMN46"/>
    <mergeCell ref="QMO46:QMW46"/>
    <mergeCell ref="QMX46:QNF46"/>
    <mergeCell ref="QNG46:QNO46"/>
    <mergeCell ref="QNP46:QNX46"/>
    <mergeCell ref="QNY46:QOG46"/>
    <mergeCell ref="QKD46:QKL46"/>
    <mergeCell ref="QKM46:QKU46"/>
    <mergeCell ref="QKV46:QLD46"/>
    <mergeCell ref="QLE46:QLM46"/>
    <mergeCell ref="QLN46:QLV46"/>
    <mergeCell ref="QLW46:QME46"/>
    <mergeCell ref="QIB46:QIJ46"/>
    <mergeCell ref="QIK46:QIS46"/>
    <mergeCell ref="QIT46:QJB46"/>
    <mergeCell ref="QJC46:QJK46"/>
    <mergeCell ref="QJL46:QJT46"/>
    <mergeCell ref="QJU46:QKC46"/>
    <mergeCell ref="QFZ46:QGH46"/>
    <mergeCell ref="QGI46:QGQ46"/>
    <mergeCell ref="QGR46:QGZ46"/>
    <mergeCell ref="QHA46:QHI46"/>
    <mergeCell ref="QHJ46:QHR46"/>
    <mergeCell ref="QHS46:QIA46"/>
    <mergeCell ref="QDX46:QEF46"/>
    <mergeCell ref="QEG46:QEO46"/>
    <mergeCell ref="QEP46:QEX46"/>
    <mergeCell ref="QEY46:QFG46"/>
    <mergeCell ref="QFH46:QFP46"/>
    <mergeCell ref="QFQ46:QFY46"/>
    <mergeCell ref="QBV46:QCD46"/>
    <mergeCell ref="QCE46:QCM46"/>
    <mergeCell ref="QCN46:QCV46"/>
    <mergeCell ref="QCW46:QDE46"/>
    <mergeCell ref="QDF46:QDN46"/>
    <mergeCell ref="QDO46:QDW46"/>
    <mergeCell ref="PZT46:QAB46"/>
    <mergeCell ref="QAC46:QAK46"/>
    <mergeCell ref="QAL46:QAT46"/>
    <mergeCell ref="QAU46:QBC46"/>
    <mergeCell ref="QBD46:QBL46"/>
    <mergeCell ref="QBM46:QBU46"/>
    <mergeCell ref="PXR46:PXZ46"/>
    <mergeCell ref="PYA46:PYI46"/>
    <mergeCell ref="PYJ46:PYR46"/>
    <mergeCell ref="PYS46:PZA46"/>
    <mergeCell ref="PZB46:PZJ46"/>
    <mergeCell ref="PZK46:PZS46"/>
    <mergeCell ref="PVP46:PVX46"/>
    <mergeCell ref="PVY46:PWG46"/>
    <mergeCell ref="PWH46:PWP46"/>
    <mergeCell ref="PWQ46:PWY46"/>
    <mergeCell ref="PWZ46:PXH46"/>
    <mergeCell ref="PXI46:PXQ46"/>
    <mergeCell ref="PTN46:PTV46"/>
    <mergeCell ref="PTW46:PUE46"/>
    <mergeCell ref="PUF46:PUN46"/>
    <mergeCell ref="PUO46:PUW46"/>
    <mergeCell ref="PUX46:PVF46"/>
    <mergeCell ref="PVG46:PVO46"/>
    <mergeCell ref="PRL46:PRT46"/>
    <mergeCell ref="PRU46:PSC46"/>
    <mergeCell ref="PSD46:PSL46"/>
    <mergeCell ref="PSM46:PSU46"/>
    <mergeCell ref="PSV46:PTD46"/>
    <mergeCell ref="PTE46:PTM46"/>
    <mergeCell ref="PPJ46:PPR46"/>
    <mergeCell ref="PPS46:PQA46"/>
    <mergeCell ref="PQB46:PQJ46"/>
    <mergeCell ref="PQK46:PQS46"/>
    <mergeCell ref="PQT46:PRB46"/>
    <mergeCell ref="PRC46:PRK46"/>
    <mergeCell ref="PNH46:PNP46"/>
    <mergeCell ref="PNQ46:PNY46"/>
    <mergeCell ref="PNZ46:POH46"/>
    <mergeCell ref="POI46:POQ46"/>
    <mergeCell ref="POR46:POZ46"/>
    <mergeCell ref="PPA46:PPI46"/>
    <mergeCell ref="PLF46:PLN46"/>
    <mergeCell ref="PLO46:PLW46"/>
    <mergeCell ref="PLX46:PMF46"/>
    <mergeCell ref="PMG46:PMO46"/>
    <mergeCell ref="PMP46:PMX46"/>
    <mergeCell ref="PMY46:PNG46"/>
    <mergeCell ref="PJD46:PJL46"/>
    <mergeCell ref="PJM46:PJU46"/>
    <mergeCell ref="PJV46:PKD46"/>
    <mergeCell ref="PKE46:PKM46"/>
    <mergeCell ref="PKN46:PKV46"/>
    <mergeCell ref="PKW46:PLE46"/>
    <mergeCell ref="PHB46:PHJ46"/>
    <mergeCell ref="PHK46:PHS46"/>
    <mergeCell ref="PHT46:PIB46"/>
    <mergeCell ref="PIC46:PIK46"/>
    <mergeCell ref="PIL46:PIT46"/>
    <mergeCell ref="PIU46:PJC46"/>
    <mergeCell ref="PEZ46:PFH46"/>
    <mergeCell ref="PFI46:PFQ46"/>
    <mergeCell ref="PFR46:PFZ46"/>
    <mergeCell ref="PGA46:PGI46"/>
    <mergeCell ref="PGJ46:PGR46"/>
    <mergeCell ref="PGS46:PHA46"/>
    <mergeCell ref="PCX46:PDF46"/>
    <mergeCell ref="PDG46:PDO46"/>
    <mergeCell ref="PDP46:PDX46"/>
    <mergeCell ref="PDY46:PEG46"/>
    <mergeCell ref="PEH46:PEP46"/>
    <mergeCell ref="PEQ46:PEY46"/>
    <mergeCell ref="PAV46:PBD46"/>
    <mergeCell ref="PBE46:PBM46"/>
    <mergeCell ref="PBN46:PBV46"/>
    <mergeCell ref="PBW46:PCE46"/>
    <mergeCell ref="PCF46:PCN46"/>
    <mergeCell ref="PCO46:PCW46"/>
    <mergeCell ref="OYT46:OZB46"/>
    <mergeCell ref="OZC46:OZK46"/>
    <mergeCell ref="OZL46:OZT46"/>
    <mergeCell ref="OZU46:PAC46"/>
    <mergeCell ref="PAD46:PAL46"/>
    <mergeCell ref="PAM46:PAU46"/>
    <mergeCell ref="OWR46:OWZ46"/>
    <mergeCell ref="OXA46:OXI46"/>
    <mergeCell ref="OXJ46:OXR46"/>
    <mergeCell ref="OXS46:OYA46"/>
    <mergeCell ref="OYB46:OYJ46"/>
    <mergeCell ref="OYK46:OYS46"/>
    <mergeCell ref="OUP46:OUX46"/>
    <mergeCell ref="OUY46:OVG46"/>
    <mergeCell ref="OVH46:OVP46"/>
    <mergeCell ref="OVQ46:OVY46"/>
    <mergeCell ref="OVZ46:OWH46"/>
    <mergeCell ref="OWI46:OWQ46"/>
    <mergeCell ref="OSN46:OSV46"/>
    <mergeCell ref="OSW46:OTE46"/>
    <mergeCell ref="OTF46:OTN46"/>
    <mergeCell ref="OTO46:OTW46"/>
    <mergeCell ref="OTX46:OUF46"/>
    <mergeCell ref="OUG46:OUO46"/>
    <mergeCell ref="OQL46:OQT46"/>
    <mergeCell ref="OQU46:ORC46"/>
    <mergeCell ref="ORD46:ORL46"/>
    <mergeCell ref="ORM46:ORU46"/>
    <mergeCell ref="ORV46:OSD46"/>
    <mergeCell ref="OSE46:OSM46"/>
    <mergeCell ref="OOJ46:OOR46"/>
    <mergeCell ref="OOS46:OPA46"/>
    <mergeCell ref="OPB46:OPJ46"/>
    <mergeCell ref="OPK46:OPS46"/>
    <mergeCell ref="OPT46:OQB46"/>
    <mergeCell ref="OQC46:OQK46"/>
    <mergeCell ref="OMH46:OMP46"/>
    <mergeCell ref="OMQ46:OMY46"/>
    <mergeCell ref="OMZ46:ONH46"/>
    <mergeCell ref="ONI46:ONQ46"/>
    <mergeCell ref="ONR46:ONZ46"/>
    <mergeCell ref="OOA46:OOI46"/>
    <mergeCell ref="OKF46:OKN46"/>
    <mergeCell ref="OKO46:OKW46"/>
    <mergeCell ref="OKX46:OLF46"/>
    <mergeCell ref="OLG46:OLO46"/>
    <mergeCell ref="OLP46:OLX46"/>
    <mergeCell ref="OLY46:OMG46"/>
    <mergeCell ref="OID46:OIL46"/>
    <mergeCell ref="OIM46:OIU46"/>
    <mergeCell ref="OIV46:OJD46"/>
    <mergeCell ref="OJE46:OJM46"/>
    <mergeCell ref="OJN46:OJV46"/>
    <mergeCell ref="OJW46:OKE46"/>
    <mergeCell ref="OGB46:OGJ46"/>
    <mergeCell ref="OGK46:OGS46"/>
    <mergeCell ref="OGT46:OHB46"/>
    <mergeCell ref="OHC46:OHK46"/>
    <mergeCell ref="OHL46:OHT46"/>
    <mergeCell ref="OHU46:OIC46"/>
    <mergeCell ref="ODZ46:OEH46"/>
    <mergeCell ref="OEI46:OEQ46"/>
    <mergeCell ref="OER46:OEZ46"/>
    <mergeCell ref="OFA46:OFI46"/>
    <mergeCell ref="OFJ46:OFR46"/>
    <mergeCell ref="OFS46:OGA46"/>
    <mergeCell ref="OBX46:OCF46"/>
    <mergeCell ref="OCG46:OCO46"/>
    <mergeCell ref="OCP46:OCX46"/>
    <mergeCell ref="OCY46:ODG46"/>
    <mergeCell ref="ODH46:ODP46"/>
    <mergeCell ref="ODQ46:ODY46"/>
    <mergeCell ref="NZV46:OAD46"/>
    <mergeCell ref="OAE46:OAM46"/>
    <mergeCell ref="OAN46:OAV46"/>
    <mergeCell ref="OAW46:OBE46"/>
    <mergeCell ref="OBF46:OBN46"/>
    <mergeCell ref="OBO46:OBW46"/>
    <mergeCell ref="NXT46:NYB46"/>
    <mergeCell ref="NYC46:NYK46"/>
    <mergeCell ref="NYL46:NYT46"/>
    <mergeCell ref="NYU46:NZC46"/>
    <mergeCell ref="NZD46:NZL46"/>
    <mergeCell ref="NZM46:NZU46"/>
    <mergeCell ref="NVR46:NVZ46"/>
    <mergeCell ref="NWA46:NWI46"/>
    <mergeCell ref="NWJ46:NWR46"/>
    <mergeCell ref="NWS46:NXA46"/>
    <mergeCell ref="NXB46:NXJ46"/>
    <mergeCell ref="NXK46:NXS46"/>
    <mergeCell ref="NTP46:NTX46"/>
    <mergeCell ref="NTY46:NUG46"/>
    <mergeCell ref="NUH46:NUP46"/>
    <mergeCell ref="NUQ46:NUY46"/>
    <mergeCell ref="NUZ46:NVH46"/>
    <mergeCell ref="NVI46:NVQ46"/>
    <mergeCell ref="NRN46:NRV46"/>
    <mergeCell ref="NRW46:NSE46"/>
    <mergeCell ref="NSF46:NSN46"/>
    <mergeCell ref="NSO46:NSW46"/>
    <mergeCell ref="NSX46:NTF46"/>
    <mergeCell ref="NTG46:NTO46"/>
    <mergeCell ref="NPL46:NPT46"/>
    <mergeCell ref="NPU46:NQC46"/>
    <mergeCell ref="NQD46:NQL46"/>
    <mergeCell ref="NQM46:NQU46"/>
    <mergeCell ref="NQV46:NRD46"/>
    <mergeCell ref="NRE46:NRM46"/>
    <mergeCell ref="NNJ46:NNR46"/>
    <mergeCell ref="NNS46:NOA46"/>
    <mergeCell ref="NOB46:NOJ46"/>
    <mergeCell ref="NOK46:NOS46"/>
    <mergeCell ref="NOT46:NPB46"/>
    <mergeCell ref="NPC46:NPK46"/>
    <mergeCell ref="NLH46:NLP46"/>
    <mergeCell ref="NLQ46:NLY46"/>
    <mergeCell ref="NLZ46:NMH46"/>
    <mergeCell ref="NMI46:NMQ46"/>
    <mergeCell ref="NMR46:NMZ46"/>
    <mergeCell ref="NNA46:NNI46"/>
    <mergeCell ref="NJF46:NJN46"/>
    <mergeCell ref="NJO46:NJW46"/>
    <mergeCell ref="NJX46:NKF46"/>
    <mergeCell ref="NKG46:NKO46"/>
    <mergeCell ref="NKP46:NKX46"/>
    <mergeCell ref="NKY46:NLG46"/>
    <mergeCell ref="NHD46:NHL46"/>
    <mergeCell ref="NHM46:NHU46"/>
    <mergeCell ref="NHV46:NID46"/>
    <mergeCell ref="NIE46:NIM46"/>
    <mergeCell ref="NIN46:NIV46"/>
    <mergeCell ref="NIW46:NJE46"/>
    <mergeCell ref="NFB46:NFJ46"/>
    <mergeCell ref="NFK46:NFS46"/>
    <mergeCell ref="NFT46:NGB46"/>
    <mergeCell ref="NGC46:NGK46"/>
    <mergeCell ref="NGL46:NGT46"/>
    <mergeCell ref="NGU46:NHC46"/>
    <mergeCell ref="NCZ46:NDH46"/>
    <mergeCell ref="NDI46:NDQ46"/>
    <mergeCell ref="NDR46:NDZ46"/>
    <mergeCell ref="NEA46:NEI46"/>
    <mergeCell ref="NEJ46:NER46"/>
    <mergeCell ref="NES46:NFA46"/>
    <mergeCell ref="NAX46:NBF46"/>
    <mergeCell ref="NBG46:NBO46"/>
    <mergeCell ref="NBP46:NBX46"/>
    <mergeCell ref="NBY46:NCG46"/>
    <mergeCell ref="NCH46:NCP46"/>
    <mergeCell ref="NCQ46:NCY46"/>
    <mergeCell ref="MYV46:MZD46"/>
    <mergeCell ref="MZE46:MZM46"/>
    <mergeCell ref="MZN46:MZV46"/>
    <mergeCell ref="MZW46:NAE46"/>
    <mergeCell ref="NAF46:NAN46"/>
    <mergeCell ref="NAO46:NAW46"/>
    <mergeCell ref="MWT46:MXB46"/>
    <mergeCell ref="MXC46:MXK46"/>
    <mergeCell ref="MXL46:MXT46"/>
    <mergeCell ref="MXU46:MYC46"/>
    <mergeCell ref="MYD46:MYL46"/>
    <mergeCell ref="MYM46:MYU46"/>
    <mergeCell ref="MUR46:MUZ46"/>
    <mergeCell ref="MVA46:MVI46"/>
    <mergeCell ref="MVJ46:MVR46"/>
    <mergeCell ref="MVS46:MWA46"/>
    <mergeCell ref="MWB46:MWJ46"/>
    <mergeCell ref="MWK46:MWS46"/>
    <mergeCell ref="MSP46:MSX46"/>
    <mergeCell ref="MSY46:MTG46"/>
    <mergeCell ref="MTH46:MTP46"/>
    <mergeCell ref="MTQ46:MTY46"/>
    <mergeCell ref="MTZ46:MUH46"/>
    <mergeCell ref="MUI46:MUQ46"/>
    <mergeCell ref="MQN46:MQV46"/>
    <mergeCell ref="MQW46:MRE46"/>
    <mergeCell ref="MRF46:MRN46"/>
    <mergeCell ref="MRO46:MRW46"/>
    <mergeCell ref="MRX46:MSF46"/>
    <mergeCell ref="MSG46:MSO46"/>
    <mergeCell ref="MOL46:MOT46"/>
    <mergeCell ref="MOU46:MPC46"/>
    <mergeCell ref="MPD46:MPL46"/>
    <mergeCell ref="MPM46:MPU46"/>
    <mergeCell ref="MPV46:MQD46"/>
    <mergeCell ref="MQE46:MQM46"/>
    <mergeCell ref="MMJ46:MMR46"/>
    <mergeCell ref="MMS46:MNA46"/>
    <mergeCell ref="MNB46:MNJ46"/>
    <mergeCell ref="MNK46:MNS46"/>
    <mergeCell ref="MNT46:MOB46"/>
    <mergeCell ref="MOC46:MOK46"/>
    <mergeCell ref="MKH46:MKP46"/>
    <mergeCell ref="MKQ46:MKY46"/>
    <mergeCell ref="MKZ46:MLH46"/>
    <mergeCell ref="MLI46:MLQ46"/>
    <mergeCell ref="MLR46:MLZ46"/>
    <mergeCell ref="MMA46:MMI46"/>
    <mergeCell ref="MIF46:MIN46"/>
    <mergeCell ref="MIO46:MIW46"/>
    <mergeCell ref="MIX46:MJF46"/>
    <mergeCell ref="MJG46:MJO46"/>
    <mergeCell ref="MJP46:MJX46"/>
    <mergeCell ref="MJY46:MKG46"/>
    <mergeCell ref="MGD46:MGL46"/>
    <mergeCell ref="MGM46:MGU46"/>
    <mergeCell ref="MGV46:MHD46"/>
    <mergeCell ref="MHE46:MHM46"/>
    <mergeCell ref="MHN46:MHV46"/>
    <mergeCell ref="MHW46:MIE46"/>
    <mergeCell ref="MEB46:MEJ46"/>
    <mergeCell ref="MEK46:MES46"/>
    <mergeCell ref="MET46:MFB46"/>
    <mergeCell ref="MFC46:MFK46"/>
    <mergeCell ref="MFL46:MFT46"/>
    <mergeCell ref="MFU46:MGC46"/>
    <mergeCell ref="MBZ46:MCH46"/>
    <mergeCell ref="MCI46:MCQ46"/>
    <mergeCell ref="MCR46:MCZ46"/>
    <mergeCell ref="MDA46:MDI46"/>
    <mergeCell ref="MDJ46:MDR46"/>
    <mergeCell ref="MDS46:MEA46"/>
    <mergeCell ref="LZX46:MAF46"/>
    <mergeCell ref="MAG46:MAO46"/>
    <mergeCell ref="MAP46:MAX46"/>
    <mergeCell ref="MAY46:MBG46"/>
    <mergeCell ref="MBH46:MBP46"/>
    <mergeCell ref="MBQ46:MBY46"/>
    <mergeCell ref="LXV46:LYD46"/>
    <mergeCell ref="LYE46:LYM46"/>
    <mergeCell ref="LYN46:LYV46"/>
    <mergeCell ref="LYW46:LZE46"/>
    <mergeCell ref="LZF46:LZN46"/>
    <mergeCell ref="LZO46:LZW46"/>
    <mergeCell ref="LVT46:LWB46"/>
    <mergeCell ref="LWC46:LWK46"/>
    <mergeCell ref="LWL46:LWT46"/>
    <mergeCell ref="LWU46:LXC46"/>
    <mergeCell ref="LXD46:LXL46"/>
    <mergeCell ref="LXM46:LXU46"/>
    <mergeCell ref="LTR46:LTZ46"/>
    <mergeCell ref="LUA46:LUI46"/>
    <mergeCell ref="LUJ46:LUR46"/>
    <mergeCell ref="LUS46:LVA46"/>
    <mergeCell ref="LVB46:LVJ46"/>
    <mergeCell ref="LVK46:LVS46"/>
    <mergeCell ref="LRP46:LRX46"/>
    <mergeCell ref="LRY46:LSG46"/>
    <mergeCell ref="LSH46:LSP46"/>
    <mergeCell ref="LSQ46:LSY46"/>
    <mergeCell ref="LSZ46:LTH46"/>
    <mergeCell ref="LTI46:LTQ46"/>
    <mergeCell ref="LPN46:LPV46"/>
    <mergeCell ref="LPW46:LQE46"/>
    <mergeCell ref="LQF46:LQN46"/>
    <mergeCell ref="LQO46:LQW46"/>
    <mergeCell ref="LQX46:LRF46"/>
    <mergeCell ref="LRG46:LRO46"/>
    <mergeCell ref="LNL46:LNT46"/>
    <mergeCell ref="LNU46:LOC46"/>
    <mergeCell ref="LOD46:LOL46"/>
    <mergeCell ref="LOM46:LOU46"/>
    <mergeCell ref="LOV46:LPD46"/>
    <mergeCell ref="LPE46:LPM46"/>
    <mergeCell ref="LLJ46:LLR46"/>
    <mergeCell ref="LLS46:LMA46"/>
    <mergeCell ref="LMB46:LMJ46"/>
    <mergeCell ref="LMK46:LMS46"/>
    <mergeCell ref="LMT46:LNB46"/>
    <mergeCell ref="LNC46:LNK46"/>
    <mergeCell ref="LJH46:LJP46"/>
    <mergeCell ref="LJQ46:LJY46"/>
    <mergeCell ref="LJZ46:LKH46"/>
    <mergeCell ref="LKI46:LKQ46"/>
    <mergeCell ref="LKR46:LKZ46"/>
    <mergeCell ref="LLA46:LLI46"/>
    <mergeCell ref="LHF46:LHN46"/>
    <mergeCell ref="LHO46:LHW46"/>
    <mergeCell ref="LHX46:LIF46"/>
    <mergeCell ref="LIG46:LIO46"/>
    <mergeCell ref="LIP46:LIX46"/>
    <mergeCell ref="LIY46:LJG46"/>
    <mergeCell ref="LFD46:LFL46"/>
    <mergeCell ref="LFM46:LFU46"/>
    <mergeCell ref="LFV46:LGD46"/>
    <mergeCell ref="LGE46:LGM46"/>
    <mergeCell ref="LGN46:LGV46"/>
    <mergeCell ref="LGW46:LHE46"/>
    <mergeCell ref="LDB46:LDJ46"/>
    <mergeCell ref="LDK46:LDS46"/>
    <mergeCell ref="LDT46:LEB46"/>
    <mergeCell ref="LEC46:LEK46"/>
    <mergeCell ref="LEL46:LET46"/>
    <mergeCell ref="LEU46:LFC46"/>
    <mergeCell ref="LAZ46:LBH46"/>
    <mergeCell ref="LBI46:LBQ46"/>
    <mergeCell ref="LBR46:LBZ46"/>
    <mergeCell ref="LCA46:LCI46"/>
    <mergeCell ref="LCJ46:LCR46"/>
    <mergeCell ref="LCS46:LDA46"/>
    <mergeCell ref="KYX46:KZF46"/>
    <mergeCell ref="KZG46:KZO46"/>
    <mergeCell ref="KZP46:KZX46"/>
    <mergeCell ref="KZY46:LAG46"/>
    <mergeCell ref="LAH46:LAP46"/>
    <mergeCell ref="LAQ46:LAY46"/>
    <mergeCell ref="KWV46:KXD46"/>
    <mergeCell ref="KXE46:KXM46"/>
    <mergeCell ref="KXN46:KXV46"/>
    <mergeCell ref="KXW46:KYE46"/>
    <mergeCell ref="KYF46:KYN46"/>
    <mergeCell ref="KYO46:KYW46"/>
    <mergeCell ref="KUT46:KVB46"/>
    <mergeCell ref="KVC46:KVK46"/>
    <mergeCell ref="KVL46:KVT46"/>
    <mergeCell ref="KVU46:KWC46"/>
    <mergeCell ref="KWD46:KWL46"/>
    <mergeCell ref="KWM46:KWU46"/>
    <mergeCell ref="KSR46:KSZ46"/>
    <mergeCell ref="KTA46:KTI46"/>
    <mergeCell ref="KTJ46:KTR46"/>
    <mergeCell ref="KTS46:KUA46"/>
    <mergeCell ref="KUB46:KUJ46"/>
    <mergeCell ref="KUK46:KUS46"/>
    <mergeCell ref="KQP46:KQX46"/>
    <mergeCell ref="KQY46:KRG46"/>
    <mergeCell ref="KRH46:KRP46"/>
    <mergeCell ref="KRQ46:KRY46"/>
    <mergeCell ref="KRZ46:KSH46"/>
    <mergeCell ref="KSI46:KSQ46"/>
    <mergeCell ref="KON46:KOV46"/>
    <mergeCell ref="KOW46:KPE46"/>
    <mergeCell ref="KPF46:KPN46"/>
    <mergeCell ref="KPO46:KPW46"/>
    <mergeCell ref="KPX46:KQF46"/>
    <mergeCell ref="KQG46:KQO46"/>
    <mergeCell ref="KML46:KMT46"/>
    <mergeCell ref="KMU46:KNC46"/>
    <mergeCell ref="KND46:KNL46"/>
    <mergeCell ref="KNM46:KNU46"/>
    <mergeCell ref="KNV46:KOD46"/>
    <mergeCell ref="KOE46:KOM46"/>
    <mergeCell ref="KKJ46:KKR46"/>
    <mergeCell ref="KKS46:KLA46"/>
    <mergeCell ref="KLB46:KLJ46"/>
    <mergeCell ref="KLK46:KLS46"/>
    <mergeCell ref="KLT46:KMB46"/>
    <mergeCell ref="KMC46:KMK46"/>
    <mergeCell ref="KIH46:KIP46"/>
    <mergeCell ref="KIQ46:KIY46"/>
    <mergeCell ref="KIZ46:KJH46"/>
    <mergeCell ref="KJI46:KJQ46"/>
    <mergeCell ref="KJR46:KJZ46"/>
    <mergeCell ref="KKA46:KKI46"/>
    <mergeCell ref="KGF46:KGN46"/>
    <mergeCell ref="KGO46:KGW46"/>
    <mergeCell ref="KGX46:KHF46"/>
    <mergeCell ref="KHG46:KHO46"/>
    <mergeCell ref="KHP46:KHX46"/>
    <mergeCell ref="KHY46:KIG46"/>
    <mergeCell ref="KED46:KEL46"/>
    <mergeCell ref="KEM46:KEU46"/>
    <mergeCell ref="KEV46:KFD46"/>
    <mergeCell ref="KFE46:KFM46"/>
    <mergeCell ref="KFN46:KFV46"/>
    <mergeCell ref="KFW46:KGE46"/>
    <mergeCell ref="KCB46:KCJ46"/>
    <mergeCell ref="KCK46:KCS46"/>
    <mergeCell ref="KCT46:KDB46"/>
    <mergeCell ref="KDC46:KDK46"/>
    <mergeCell ref="KDL46:KDT46"/>
    <mergeCell ref="KDU46:KEC46"/>
    <mergeCell ref="JZZ46:KAH46"/>
    <mergeCell ref="KAI46:KAQ46"/>
    <mergeCell ref="KAR46:KAZ46"/>
    <mergeCell ref="KBA46:KBI46"/>
    <mergeCell ref="KBJ46:KBR46"/>
    <mergeCell ref="KBS46:KCA46"/>
    <mergeCell ref="JXX46:JYF46"/>
    <mergeCell ref="JYG46:JYO46"/>
    <mergeCell ref="JYP46:JYX46"/>
    <mergeCell ref="JYY46:JZG46"/>
    <mergeCell ref="JZH46:JZP46"/>
    <mergeCell ref="JZQ46:JZY46"/>
    <mergeCell ref="JVV46:JWD46"/>
    <mergeCell ref="JWE46:JWM46"/>
    <mergeCell ref="JWN46:JWV46"/>
    <mergeCell ref="JWW46:JXE46"/>
    <mergeCell ref="JXF46:JXN46"/>
    <mergeCell ref="JXO46:JXW46"/>
    <mergeCell ref="JTT46:JUB46"/>
    <mergeCell ref="JUC46:JUK46"/>
    <mergeCell ref="JUL46:JUT46"/>
    <mergeCell ref="JUU46:JVC46"/>
    <mergeCell ref="JVD46:JVL46"/>
    <mergeCell ref="JVM46:JVU46"/>
    <mergeCell ref="JRR46:JRZ46"/>
    <mergeCell ref="JSA46:JSI46"/>
    <mergeCell ref="JSJ46:JSR46"/>
    <mergeCell ref="JSS46:JTA46"/>
    <mergeCell ref="JTB46:JTJ46"/>
    <mergeCell ref="JTK46:JTS46"/>
    <mergeCell ref="JPP46:JPX46"/>
    <mergeCell ref="JPY46:JQG46"/>
    <mergeCell ref="JQH46:JQP46"/>
    <mergeCell ref="JQQ46:JQY46"/>
    <mergeCell ref="JQZ46:JRH46"/>
    <mergeCell ref="JRI46:JRQ46"/>
    <mergeCell ref="JNN46:JNV46"/>
    <mergeCell ref="JNW46:JOE46"/>
    <mergeCell ref="JOF46:JON46"/>
    <mergeCell ref="JOO46:JOW46"/>
    <mergeCell ref="JOX46:JPF46"/>
    <mergeCell ref="JPG46:JPO46"/>
    <mergeCell ref="JLL46:JLT46"/>
    <mergeCell ref="JLU46:JMC46"/>
    <mergeCell ref="JMD46:JML46"/>
    <mergeCell ref="JMM46:JMU46"/>
    <mergeCell ref="JMV46:JND46"/>
    <mergeCell ref="JNE46:JNM46"/>
    <mergeCell ref="JJJ46:JJR46"/>
    <mergeCell ref="JJS46:JKA46"/>
    <mergeCell ref="JKB46:JKJ46"/>
    <mergeCell ref="JKK46:JKS46"/>
    <mergeCell ref="JKT46:JLB46"/>
    <mergeCell ref="JLC46:JLK46"/>
    <mergeCell ref="JHH46:JHP46"/>
    <mergeCell ref="JHQ46:JHY46"/>
    <mergeCell ref="JHZ46:JIH46"/>
    <mergeCell ref="JII46:JIQ46"/>
    <mergeCell ref="JIR46:JIZ46"/>
    <mergeCell ref="JJA46:JJI46"/>
    <mergeCell ref="JFF46:JFN46"/>
    <mergeCell ref="JFO46:JFW46"/>
    <mergeCell ref="JFX46:JGF46"/>
    <mergeCell ref="JGG46:JGO46"/>
    <mergeCell ref="JGP46:JGX46"/>
    <mergeCell ref="JGY46:JHG46"/>
    <mergeCell ref="JDD46:JDL46"/>
    <mergeCell ref="JDM46:JDU46"/>
    <mergeCell ref="JDV46:JED46"/>
    <mergeCell ref="JEE46:JEM46"/>
    <mergeCell ref="JEN46:JEV46"/>
    <mergeCell ref="JEW46:JFE46"/>
    <mergeCell ref="JBB46:JBJ46"/>
    <mergeCell ref="JBK46:JBS46"/>
    <mergeCell ref="JBT46:JCB46"/>
    <mergeCell ref="JCC46:JCK46"/>
    <mergeCell ref="JCL46:JCT46"/>
    <mergeCell ref="JCU46:JDC46"/>
    <mergeCell ref="IYZ46:IZH46"/>
    <mergeCell ref="IZI46:IZQ46"/>
    <mergeCell ref="IZR46:IZZ46"/>
    <mergeCell ref="JAA46:JAI46"/>
    <mergeCell ref="JAJ46:JAR46"/>
    <mergeCell ref="JAS46:JBA46"/>
    <mergeCell ref="IWX46:IXF46"/>
    <mergeCell ref="IXG46:IXO46"/>
    <mergeCell ref="IXP46:IXX46"/>
    <mergeCell ref="IXY46:IYG46"/>
    <mergeCell ref="IYH46:IYP46"/>
    <mergeCell ref="IYQ46:IYY46"/>
    <mergeCell ref="IUV46:IVD46"/>
    <mergeCell ref="IVE46:IVM46"/>
    <mergeCell ref="IVN46:IVV46"/>
    <mergeCell ref="IVW46:IWE46"/>
    <mergeCell ref="IWF46:IWN46"/>
    <mergeCell ref="IWO46:IWW46"/>
    <mergeCell ref="IST46:ITB46"/>
    <mergeCell ref="ITC46:ITK46"/>
    <mergeCell ref="ITL46:ITT46"/>
    <mergeCell ref="ITU46:IUC46"/>
    <mergeCell ref="IUD46:IUL46"/>
    <mergeCell ref="IUM46:IUU46"/>
    <mergeCell ref="IQR46:IQZ46"/>
    <mergeCell ref="IRA46:IRI46"/>
    <mergeCell ref="IRJ46:IRR46"/>
    <mergeCell ref="IRS46:ISA46"/>
    <mergeCell ref="ISB46:ISJ46"/>
    <mergeCell ref="ISK46:ISS46"/>
    <mergeCell ref="IOP46:IOX46"/>
    <mergeCell ref="IOY46:IPG46"/>
    <mergeCell ref="IPH46:IPP46"/>
    <mergeCell ref="IPQ46:IPY46"/>
    <mergeCell ref="IPZ46:IQH46"/>
    <mergeCell ref="IQI46:IQQ46"/>
    <mergeCell ref="IMN46:IMV46"/>
    <mergeCell ref="IMW46:INE46"/>
    <mergeCell ref="INF46:INN46"/>
    <mergeCell ref="INO46:INW46"/>
    <mergeCell ref="INX46:IOF46"/>
    <mergeCell ref="IOG46:IOO46"/>
    <mergeCell ref="IKL46:IKT46"/>
    <mergeCell ref="IKU46:ILC46"/>
    <mergeCell ref="ILD46:ILL46"/>
    <mergeCell ref="ILM46:ILU46"/>
    <mergeCell ref="ILV46:IMD46"/>
    <mergeCell ref="IME46:IMM46"/>
    <mergeCell ref="IIJ46:IIR46"/>
    <mergeCell ref="IIS46:IJA46"/>
    <mergeCell ref="IJB46:IJJ46"/>
    <mergeCell ref="IJK46:IJS46"/>
    <mergeCell ref="IJT46:IKB46"/>
    <mergeCell ref="IKC46:IKK46"/>
    <mergeCell ref="IGH46:IGP46"/>
    <mergeCell ref="IGQ46:IGY46"/>
    <mergeCell ref="IGZ46:IHH46"/>
    <mergeCell ref="IHI46:IHQ46"/>
    <mergeCell ref="IHR46:IHZ46"/>
    <mergeCell ref="IIA46:III46"/>
    <mergeCell ref="IEF46:IEN46"/>
    <mergeCell ref="IEO46:IEW46"/>
    <mergeCell ref="IEX46:IFF46"/>
    <mergeCell ref="IFG46:IFO46"/>
    <mergeCell ref="IFP46:IFX46"/>
    <mergeCell ref="IFY46:IGG46"/>
    <mergeCell ref="ICD46:ICL46"/>
    <mergeCell ref="ICM46:ICU46"/>
    <mergeCell ref="ICV46:IDD46"/>
    <mergeCell ref="IDE46:IDM46"/>
    <mergeCell ref="IDN46:IDV46"/>
    <mergeCell ref="IDW46:IEE46"/>
    <mergeCell ref="IAB46:IAJ46"/>
    <mergeCell ref="IAK46:IAS46"/>
    <mergeCell ref="IAT46:IBB46"/>
    <mergeCell ref="IBC46:IBK46"/>
    <mergeCell ref="IBL46:IBT46"/>
    <mergeCell ref="IBU46:ICC46"/>
    <mergeCell ref="HXZ46:HYH46"/>
    <mergeCell ref="HYI46:HYQ46"/>
    <mergeCell ref="HYR46:HYZ46"/>
    <mergeCell ref="HZA46:HZI46"/>
    <mergeCell ref="HZJ46:HZR46"/>
    <mergeCell ref="HZS46:IAA46"/>
    <mergeCell ref="HVX46:HWF46"/>
    <mergeCell ref="HWG46:HWO46"/>
    <mergeCell ref="HWP46:HWX46"/>
    <mergeCell ref="HWY46:HXG46"/>
    <mergeCell ref="HXH46:HXP46"/>
    <mergeCell ref="HXQ46:HXY46"/>
    <mergeCell ref="HTV46:HUD46"/>
    <mergeCell ref="HUE46:HUM46"/>
    <mergeCell ref="HUN46:HUV46"/>
    <mergeCell ref="HUW46:HVE46"/>
    <mergeCell ref="HVF46:HVN46"/>
    <mergeCell ref="HVO46:HVW46"/>
    <mergeCell ref="HRT46:HSB46"/>
    <mergeCell ref="HSC46:HSK46"/>
    <mergeCell ref="HSL46:HST46"/>
    <mergeCell ref="HSU46:HTC46"/>
    <mergeCell ref="HTD46:HTL46"/>
    <mergeCell ref="HTM46:HTU46"/>
    <mergeCell ref="HPR46:HPZ46"/>
    <mergeCell ref="HQA46:HQI46"/>
    <mergeCell ref="HQJ46:HQR46"/>
    <mergeCell ref="HQS46:HRA46"/>
    <mergeCell ref="HRB46:HRJ46"/>
    <mergeCell ref="HRK46:HRS46"/>
    <mergeCell ref="HNP46:HNX46"/>
    <mergeCell ref="HNY46:HOG46"/>
    <mergeCell ref="HOH46:HOP46"/>
    <mergeCell ref="HOQ46:HOY46"/>
    <mergeCell ref="HOZ46:HPH46"/>
    <mergeCell ref="HPI46:HPQ46"/>
    <mergeCell ref="HLN46:HLV46"/>
    <mergeCell ref="HLW46:HME46"/>
    <mergeCell ref="HMF46:HMN46"/>
    <mergeCell ref="HMO46:HMW46"/>
    <mergeCell ref="HMX46:HNF46"/>
    <mergeCell ref="HNG46:HNO46"/>
    <mergeCell ref="HJL46:HJT46"/>
    <mergeCell ref="HJU46:HKC46"/>
    <mergeCell ref="HKD46:HKL46"/>
    <mergeCell ref="HKM46:HKU46"/>
    <mergeCell ref="HKV46:HLD46"/>
    <mergeCell ref="HLE46:HLM46"/>
    <mergeCell ref="HHJ46:HHR46"/>
    <mergeCell ref="HHS46:HIA46"/>
    <mergeCell ref="HIB46:HIJ46"/>
    <mergeCell ref="HIK46:HIS46"/>
    <mergeCell ref="HIT46:HJB46"/>
    <mergeCell ref="HJC46:HJK46"/>
    <mergeCell ref="HFH46:HFP46"/>
    <mergeCell ref="HFQ46:HFY46"/>
    <mergeCell ref="HFZ46:HGH46"/>
    <mergeCell ref="HGI46:HGQ46"/>
    <mergeCell ref="HGR46:HGZ46"/>
    <mergeCell ref="HHA46:HHI46"/>
    <mergeCell ref="HDF46:HDN46"/>
    <mergeCell ref="HDO46:HDW46"/>
    <mergeCell ref="HDX46:HEF46"/>
    <mergeCell ref="HEG46:HEO46"/>
    <mergeCell ref="HEP46:HEX46"/>
    <mergeCell ref="HEY46:HFG46"/>
    <mergeCell ref="HBD46:HBL46"/>
    <mergeCell ref="HBM46:HBU46"/>
    <mergeCell ref="HBV46:HCD46"/>
    <mergeCell ref="HCE46:HCM46"/>
    <mergeCell ref="HCN46:HCV46"/>
    <mergeCell ref="HCW46:HDE46"/>
    <mergeCell ref="GZB46:GZJ46"/>
    <mergeCell ref="GZK46:GZS46"/>
    <mergeCell ref="GZT46:HAB46"/>
    <mergeCell ref="HAC46:HAK46"/>
    <mergeCell ref="HAL46:HAT46"/>
    <mergeCell ref="HAU46:HBC46"/>
    <mergeCell ref="GWZ46:GXH46"/>
    <mergeCell ref="GXI46:GXQ46"/>
    <mergeCell ref="GXR46:GXZ46"/>
    <mergeCell ref="GYA46:GYI46"/>
    <mergeCell ref="GYJ46:GYR46"/>
    <mergeCell ref="GYS46:GZA46"/>
    <mergeCell ref="GUX46:GVF46"/>
    <mergeCell ref="GVG46:GVO46"/>
    <mergeCell ref="GVP46:GVX46"/>
    <mergeCell ref="GVY46:GWG46"/>
    <mergeCell ref="GWH46:GWP46"/>
    <mergeCell ref="GWQ46:GWY46"/>
    <mergeCell ref="GSV46:GTD46"/>
    <mergeCell ref="GTE46:GTM46"/>
    <mergeCell ref="GTN46:GTV46"/>
    <mergeCell ref="GTW46:GUE46"/>
    <mergeCell ref="GUF46:GUN46"/>
    <mergeCell ref="GUO46:GUW46"/>
    <mergeCell ref="GQT46:GRB46"/>
    <mergeCell ref="GRC46:GRK46"/>
    <mergeCell ref="GRL46:GRT46"/>
    <mergeCell ref="GRU46:GSC46"/>
    <mergeCell ref="GSD46:GSL46"/>
    <mergeCell ref="GSM46:GSU46"/>
    <mergeCell ref="GOR46:GOZ46"/>
    <mergeCell ref="GPA46:GPI46"/>
    <mergeCell ref="GPJ46:GPR46"/>
    <mergeCell ref="GPS46:GQA46"/>
    <mergeCell ref="GQB46:GQJ46"/>
    <mergeCell ref="GQK46:GQS46"/>
    <mergeCell ref="GMP46:GMX46"/>
    <mergeCell ref="GMY46:GNG46"/>
    <mergeCell ref="GNH46:GNP46"/>
    <mergeCell ref="GNQ46:GNY46"/>
    <mergeCell ref="GNZ46:GOH46"/>
    <mergeCell ref="GOI46:GOQ46"/>
    <mergeCell ref="GKN46:GKV46"/>
    <mergeCell ref="GKW46:GLE46"/>
    <mergeCell ref="GLF46:GLN46"/>
    <mergeCell ref="GLO46:GLW46"/>
    <mergeCell ref="GLX46:GMF46"/>
    <mergeCell ref="GMG46:GMO46"/>
    <mergeCell ref="GIL46:GIT46"/>
    <mergeCell ref="GIU46:GJC46"/>
    <mergeCell ref="GJD46:GJL46"/>
    <mergeCell ref="GJM46:GJU46"/>
    <mergeCell ref="GJV46:GKD46"/>
    <mergeCell ref="GKE46:GKM46"/>
    <mergeCell ref="GGJ46:GGR46"/>
    <mergeCell ref="GGS46:GHA46"/>
    <mergeCell ref="GHB46:GHJ46"/>
    <mergeCell ref="GHK46:GHS46"/>
    <mergeCell ref="GHT46:GIB46"/>
    <mergeCell ref="GIC46:GIK46"/>
    <mergeCell ref="GEH46:GEP46"/>
    <mergeCell ref="GEQ46:GEY46"/>
    <mergeCell ref="GEZ46:GFH46"/>
    <mergeCell ref="GFI46:GFQ46"/>
    <mergeCell ref="GFR46:GFZ46"/>
    <mergeCell ref="GGA46:GGI46"/>
    <mergeCell ref="GCF46:GCN46"/>
    <mergeCell ref="GCO46:GCW46"/>
    <mergeCell ref="GCX46:GDF46"/>
    <mergeCell ref="GDG46:GDO46"/>
    <mergeCell ref="GDP46:GDX46"/>
    <mergeCell ref="GDY46:GEG46"/>
    <mergeCell ref="GAD46:GAL46"/>
    <mergeCell ref="GAM46:GAU46"/>
    <mergeCell ref="GAV46:GBD46"/>
    <mergeCell ref="GBE46:GBM46"/>
    <mergeCell ref="GBN46:GBV46"/>
    <mergeCell ref="GBW46:GCE46"/>
    <mergeCell ref="FYB46:FYJ46"/>
    <mergeCell ref="FYK46:FYS46"/>
    <mergeCell ref="FYT46:FZB46"/>
    <mergeCell ref="FZC46:FZK46"/>
    <mergeCell ref="FZL46:FZT46"/>
    <mergeCell ref="FZU46:GAC46"/>
    <mergeCell ref="FVZ46:FWH46"/>
    <mergeCell ref="FWI46:FWQ46"/>
    <mergeCell ref="FWR46:FWZ46"/>
    <mergeCell ref="FXA46:FXI46"/>
    <mergeCell ref="FXJ46:FXR46"/>
    <mergeCell ref="FXS46:FYA46"/>
    <mergeCell ref="FTX46:FUF46"/>
    <mergeCell ref="FUG46:FUO46"/>
    <mergeCell ref="FUP46:FUX46"/>
    <mergeCell ref="FUY46:FVG46"/>
    <mergeCell ref="FVH46:FVP46"/>
    <mergeCell ref="FVQ46:FVY46"/>
    <mergeCell ref="FRV46:FSD46"/>
    <mergeCell ref="FSE46:FSM46"/>
    <mergeCell ref="FSN46:FSV46"/>
    <mergeCell ref="FSW46:FTE46"/>
    <mergeCell ref="FTF46:FTN46"/>
    <mergeCell ref="FTO46:FTW46"/>
    <mergeCell ref="FPT46:FQB46"/>
    <mergeCell ref="FQC46:FQK46"/>
    <mergeCell ref="FQL46:FQT46"/>
    <mergeCell ref="FQU46:FRC46"/>
    <mergeCell ref="FRD46:FRL46"/>
    <mergeCell ref="FRM46:FRU46"/>
    <mergeCell ref="FNR46:FNZ46"/>
    <mergeCell ref="FOA46:FOI46"/>
    <mergeCell ref="FOJ46:FOR46"/>
    <mergeCell ref="FOS46:FPA46"/>
    <mergeCell ref="FPB46:FPJ46"/>
    <mergeCell ref="FPK46:FPS46"/>
    <mergeCell ref="FLP46:FLX46"/>
    <mergeCell ref="FLY46:FMG46"/>
    <mergeCell ref="FMH46:FMP46"/>
    <mergeCell ref="FMQ46:FMY46"/>
    <mergeCell ref="FMZ46:FNH46"/>
    <mergeCell ref="FNI46:FNQ46"/>
    <mergeCell ref="FJN46:FJV46"/>
    <mergeCell ref="FJW46:FKE46"/>
    <mergeCell ref="FKF46:FKN46"/>
    <mergeCell ref="FKO46:FKW46"/>
    <mergeCell ref="FKX46:FLF46"/>
    <mergeCell ref="FLG46:FLO46"/>
    <mergeCell ref="FHL46:FHT46"/>
    <mergeCell ref="FHU46:FIC46"/>
    <mergeCell ref="FID46:FIL46"/>
    <mergeCell ref="FIM46:FIU46"/>
    <mergeCell ref="FIV46:FJD46"/>
    <mergeCell ref="FJE46:FJM46"/>
    <mergeCell ref="FFJ46:FFR46"/>
    <mergeCell ref="FFS46:FGA46"/>
    <mergeCell ref="FGB46:FGJ46"/>
    <mergeCell ref="FGK46:FGS46"/>
    <mergeCell ref="FGT46:FHB46"/>
    <mergeCell ref="FHC46:FHK46"/>
    <mergeCell ref="FDH46:FDP46"/>
    <mergeCell ref="FDQ46:FDY46"/>
    <mergeCell ref="FDZ46:FEH46"/>
    <mergeCell ref="FEI46:FEQ46"/>
    <mergeCell ref="FER46:FEZ46"/>
    <mergeCell ref="FFA46:FFI46"/>
    <mergeCell ref="FBF46:FBN46"/>
    <mergeCell ref="FBO46:FBW46"/>
    <mergeCell ref="FBX46:FCF46"/>
    <mergeCell ref="FCG46:FCO46"/>
    <mergeCell ref="FCP46:FCX46"/>
    <mergeCell ref="FCY46:FDG46"/>
    <mergeCell ref="EZD46:EZL46"/>
    <mergeCell ref="EZM46:EZU46"/>
    <mergeCell ref="EZV46:FAD46"/>
    <mergeCell ref="FAE46:FAM46"/>
    <mergeCell ref="FAN46:FAV46"/>
    <mergeCell ref="FAW46:FBE46"/>
    <mergeCell ref="EXB46:EXJ46"/>
    <mergeCell ref="EXK46:EXS46"/>
    <mergeCell ref="EXT46:EYB46"/>
    <mergeCell ref="EYC46:EYK46"/>
    <mergeCell ref="EYL46:EYT46"/>
    <mergeCell ref="EYU46:EZC46"/>
    <mergeCell ref="EUZ46:EVH46"/>
    <mergeCell ref="EVI46:EVQ46"/>
    <mergeCell ref="EVR46:EVZ46"/>
    <mergeCell ref="EWA46:EWI46"/>
    <mergeCell ref="EWJ46:EWR46"/>
    <mergeCell ref="EWS46:EXA46"/>
    <mergeCell ref="ESX46:ETF46"/>
    <mergeCell ref="ETG46:ETO46"/>
    <mergeCell ref="ETP46:ETX46"/>
    <mergeCell ref="ETY46:EUG46"/>
    <mergeCell ref="EUH46:EUP46"/>
    <mergeCell ref="EUQ46:EUY46"/>
    <mergeCell ref="EQV46:ERD46"/>
    <mergeCell ref="ERE46:ERM46"/>
    <mergeCell ref="ERN46:ERV46"/>
    <mergeCell ref="ERW46:ESE46"/>
    <mergeCell ref="ESF46:ESN46"/>
    <mergeCell ref="ESO46:ESW46"/>
    <mergeCell ref="EOT46:EPB46"/>
    <mergeCell ref="EPC46:EPK46"/>
    <mergeCell ref="EPL46:EPT46"/>
    <mergeCell ref="EPU46:EQC46"/>
    <mergeCell ref="EQD46:EQL46"/>
    <mergeCell ref="EQM46:EQU46"/>
    <mergeCell ref="EMR46:EMZ46"/>
    <mergeCell ref="ENA46:ENI46"/>
    <mergeCell ref="ENJ46:ENR46"/>
    <mergeCell ref="ENS46:EOA46"/>
    <mergeCell ref="EOB46:EOJ46"/>
    <mergeCell ref="EOK46:EOS46"/>
    <mergeCell ref="EKP46:EKX46"/>
    <mergeCell ref="EKY46:ELG46"/>
    <mergeCell ref="ELH46:ELP46"/>
    <mergeCell ref="ELQ46:ELY46"/>
    <mergeCell ref="ELZ46:EMH46"/>
    <mergeCell ref="EMI46:EMQ46"/>
    <mergeCell ref="EIN46:EIV46"/>
    <mergeCell ref="EIW46:EJE46"/>
    <mergeCell ref="EJF46:EJN46"/>
    <mergeCell ref="EJO46:EJW46"/>
    <mergeCell ref="EJX46:EKF46"/>
    <mergeCell ref="EKG46:EKO46"/>
    <mergeCell ref="EGL46:EGT46"/>
    <mergeCell ref="EGU46:EHC46"/>
    <mergeCell ref="EHD46:EHL46"/>
    <mergeCell ref="EHM46:EHU46"/>
    <mergeCell ref="EHV46:EID46"/>
    <mergeCell ref="EIE46:EIM46"/>
    <mergeCell ref="EEJ46:EER46"/>
    <mergeCell ref="EES46:EFA46"/>
    <mergeCell ref="EFB46:EFJ46"/>
    <mergeCell ref="EFK46:EFS46"/>
    <mergeCell ref="EFT46:EGB46"/>
    <mergeCell ref="EGC46:EGK46"/>
    <mergeCell ref="ECH46:ECP46"/>
    <mergeCell ref="ECQ46:ECY46"/>
    <mergeCell ref="ECZ46:EDH46"/>
    <mergeCell ref="EDI46:EDQ46"/>
    <mergeCell ref="EDR46:EDZ46"/>
    <mergeCell ref="EEA46:EEI46"/>
    <mergeCell ref="EAF46:EAN46"/>
    <mergeCell ref="EAO46:EAW46"/>
    <mergeCell ref="EAX46:EBF46"/>
    <mergeCell ref="EBG46:EBO46"/>
    <mergeCell ref="EBP46:EBX46"/>
    <mergeCell ref="EBY46:ECG46"/>
    <mergeCell ref="DYD46:DYL46"/>
    <mergeCell ref="DYM46:DYU46"/>
    <mergeCell ref="DYV46:DZD46"/>
    <mergeCell ref="DZE46:DZM46"/>
    <mergeCell ref="DZN46:DZV46"/>
    <mergeCell ref="DZW46:EAE46"/>
    <mergeCell ref="DWB46:DWJ46"/>
    <mergeCell ref="DWK46:DWS46"/>
    <mergeCell ref="DWT46:DXB46"/>
    <mergeCell ref="DXC46:DXK46"/>
    <mergeCell ref="DXL46:DXT46"/>
    <mergeCell ref="DXU46:DYC46"/>
    <mergeCell ref="DTZ46:DUH46"/>
    <mergeCell ref="DUI46:DUQ46"/>
    <mergeCell ref="DUR46:DUZ46"/>
    <mergeCell ref="DVA46:DVI46"/>
    <mergeCell ref="DVJ46:DVR46"/>
    <mergeCell ref="DVS46:DWA46"/>
    <mergeCell ref="DRX46:DSF46"/>
    <mergeCell ref="DSG46:DSO46"/>
    <mergeCell ref="DSP46:DSX46"/>
    <mergeCell ref="DSY46:DTG46"/>
    <mergeCell ref="DTH46:DTP46"/>
    <mergeCell ref="DTQ46:DTY46"/>
    <mergeCell ref="DPV46:DQD46"/>
    <mergeCell ref="DQE46:DQM46"/>
    <mergeCell ref="DQN46:DQV46"/>
    <mergeCell ref="DQW46:DRE46"/>
    <mergeCell ref="DRF46:DRN46"/>
    <mergeCell ref="DRO46:DRW46"/>
    <mergeCell ref="DNT46:DOB46"/>
    <mergeCell ref="DOC46:DOK46"/>
    <mergeCell ref="DOL46:DOT46"/>
    <mergeCell ref="DOU46:DPC46"/>
    <mergeCell ref="DPD46:DPL46"/>
    <mergeCell ref="DPM46:DPU46"/>
    <mergeCell ref="DLR46:DLZ46"/>
    <mergeCell ref="DMA46:DMI46"/>
    <mergeCell ref="DMJ46:DMR46"/>
    <mergeCell ref="DMS46:DNA46"/>
    <mergeCell ref="DNB46:DNJ46"/>
    <mergeCell ref="DNK46:DNS46"/>
    <mergeCell ref="DJP46:DJX46"/>
    <mergeCell ref="DJY46:DKG46"/>
    <mergeCell ref="DKH46:DKP46"/>
    <mergeCell ref="DKQ46:DKY46"/>
    <mergeCell ref="DKZ46:DLH46"/>
    <mergeCell ref="DLI46:DLQ46"/>
    <mergeCell ref="DHN46:DHV46"/>
    <mergeCell ref="DHW46:DIE46"/>
    <mergeCell ref="DIF46:DIN46"/>
    <mergeCell ref="DIO46:DIW46"/>
    <mergeCell ref="DIX46:DJF46"/>
    <mergeCell ref="DJG46:DJO46"/>
    <mergeCell ref="DFL46:DFT46"/>
    <mergeCell ref="DFU46:DGC46"/>
    <mergeCell ref="DGD46:DGL46"/>
    <mergeCell ref="DGM46:DGU46"/>
    <mergeCell ref="DGV46:DHD46"/>
    <mergeCell ref="DHE46:DHM46"/>
    <mergeCell ref="DDJ46:DDR46"/>
    <mergeCell ref="DDS46:DEA46"/>
    <mergeCell ref="DEB46:DEJ46"/>
    <mergeCell ref="DEK46:DES46"/>
    <mergeCell ref="DET46:DFB46"/>
    <mergeCell ref="DFC46:DFK46"/>
    <mergeCell ref="DBH46:DBP46"/>
    <mergeCell ref="DBQ46:DBY46"/>
    <mergeCell ref="DBZ46:DCH46"/>
    <mergeCell ref="DCI46:DCQ46"/>
    <mergeCell ref="DCR46:DCZ46"/>
    <mergeCell ref="DDA46:DDI46"/>
    <mergeCell ref="CZF46:CZN46"/>
    <mergeCell ref="CZO46:CZW46"/>
    <mergeCell ref="CZX46:DAF46"/>
    <mergeCell ref="DAG46:DAO46"/>
    <mergeCell ref="DAP46:DAX46"/>
    <mergeCell ref="DAY46:DBG46"/>
    <mergeCell ref="CXD46:CXL46"/>
    <mergeCell ref="CXM46:CXU46"/>
    <mergeCell ref="CXV46:CYD46"/>
    <mergeCell ref="CYE46:CYM46"/>
    <mergeCell ref="CYN46:CYV46"/>
    <mergeCell ref="CYW46:CZE46"/>
    <mergeCell ref="CVB46:CVJ46"/>
    <mergeCell ref="CVK46:CVS46"/>
    <mergeCell ref="CVT46:CWB46"/>
    <mergeCell ref="CWC46:CWK46"/>
    <mergeCell ref="CWL46:CWT46"/>
    <mergeCell ref="CWU46:CXC46"/>
    <mergeCell ref="CSZ46:CTH46"/>
    <mergeCell ref="CTI46:CTQ46"/>
    <mergeCell ref="CTR46:CTZ46"/>
    <mergeCell ref="CUA46:CUI46"/>
    <mergeCell ref="CUJ46:CUR46"/>
    <mergeCell ref="CUS46:CVA46"/>
    <mergeCell ref="CQX46:CRF46"/>
    <mergeCell ref="CRG46:CRO46"/>
    <mergeCell ref="CRP46:CRX46"/>
    <mergeCell ref="CRY46:CSG46"/>
    <mergeCell ref="CSH46:CSP46"/>
    <mergeCell ref="CSQ46:CSY46"/>
    <mergeCell ref="COV46:CPD46"/>
    <mergeCell ref="CPE46:CPM46"/>
    <mergeCell ref="CPN46:CPV46"/>
    <mergeCell ref="CPW46:CQE46"/>
    <mergeCell ref="CQF46:CQN46"/>
    <mergeCell ref="CQO46:CQW46"/>
    <mergeCell ref="CMT46:CNB46"/>
    <mergeCell ref="CNC46:CNK46"/>
    <mergeCell ref="CNL46:CNT46"/>
    <mergeCell ref="CNU46:COC46"/>
    <mergeCell ref="COD46:COL46"/>
    <mergeCell ref="COM46:COU46"/>
    <mergeCell ref="CKR46:CKZ46"/>
    <mergeCell ref="CLA46:CLI46"/>
    <mergeCell ref="CLJ46:CLR46"/>
    <mergeCell ref="CLS46:CMA46"/>
    <mergeCell ref="CMB46:CMJ46"/>
    <mergeCell ref="CMK46:CMS46"/>
    <mergeCell ref="CIP46:CIX46"/>
    <mergeCell ref="CIY46:CJG46"/>
    <mergeCell ref="CJH46:CJP46"/>
    <mergeCell ref="CJQ46:CJY46"/>
    <mergeCell ref="CJZ46:CKH46"/>
    <mergeCell ref="CKI46:CKQ46"/>
    <mergeCell ref="CGN46:CGV46"/>
    <mergeCell ref="CGW46:CHE46"/>
    <mergeCell ref="CHF46:CHN46"/>
    <mergeCell ref="CHO46:CHW46"/>
    <mergeCell ref="CHX46:CIF46"/>
    <mergeCell ref="CIG46:CIO46"/>
    <mergeCell ref="CEL46:CET46"/>
    <mergeCell ref="CEU46:CFC46"/>
    <mergeCell ref="CFD46:CFL46"/>
    <mergeCell ref="CFM46:CFU46"/>
    <mergeCell ref="CFV46:CGD46"/>
    <mergeCell ref="CGE46:CGM46"/>
    <mergeCell ref="CCJ46:CCR46"/>
    <mergeCell ref="CCS46:CDA46"/>
    <mergeCell ref="CDB46:CDJ46"/>
    <mergeCell ref="CDK46:CDS46"/>
    <mergeCell ref="CDT46:CEB46"/>
    <mergeCell ref="CEC46:CEK46"/>
    <mergeCell ref="CAH46:CAP46"/>
    <mergeCell ref="CAQ46:CAY46"/>
    <mergeCell ref="CAZ46:CBH46"/>
    <mergeCell ref="CBI46:CBQ46"/>
    <mergeCell ref="CBR46:CBZ46"/>
    <mergeCell ref="CCA46:CCI46"/>
    <mergeCell ref="BYF46:BYN46"/>
    <mergeCell ref="BYO46:BYW46"/>
    <mergeCell ref="BYX46:BZF46"/>
    <mergeCell ref="BZG46:BZO46"/>
    <mergeCell ref="BZP46:BZX46"/>
    <mergeCell ref="BZY46:CAG46"/>
    <mergeCell ref="BWD46:BWL46"/>
    <mergeCell ref="BWM46:BWU46"/>
    <mergeCell ref="BWV46:BXD46"/>
    <mergeCell ref="BXE46:BXM46"/>
    <mergeCell ref="BXN46:BXV46"/>
    <mergeCell ref="BXW46:BYE46"/>
    <mergeCell ref="BUB46:BUJ46"/>
    <mergeCell ref="BUK46:BUS46"/>
    <mergeCell ref="BUT46:BVB46"/>
    <mergeCell ref="BVC46:BVK46"/>
    <mergeCell ref="BVL46:BVT46"/>
    <mergeCell ref="BVU46:BWC46"/>
    <mergeCell ref="BRZ46:BSH46"/>
    <mergeCell ref="BSI46:BSQ46"/>
    <mergeCell ref="BSR46:BSZ46"/>
    <mergeCell ref="BTA46:BTI46"/>
    <mergeCell ref="BTJ46:BTR46"/>
    <mergeCell ref="BTS46:BUA46"/>
    <mergeCell ref="BPX46:BQF46"/>
    <mergeCell ref="BQG46:BQO46"/>
    <mergeCell ref="BQP46:BQX46"/>
    <mergeCell ref="BQY46:BRG46"/>
    <mergeCell ref="BRH46:BRP46"/>
    <mergeCell ref="BRQ46:BRY46"/>
    <mergeCell ref="BNV46:BOD46"/>
    <mergeCell ref="BOE46:BOM46"/>
    <mergeCell ref="BON46:BOV46"/>
    <mergeCell ref="BOW46:BPE46"/>
    <mergeCell ref="BPF46:BPN46"/>
    <mergeCell ref="BPO46:BPW46"/>
    <mergeCell ref="BLT46:BMB46"/>
    <mergeCell ref="BMC46:BMK46"/>
    <mergeCell ref="BML46:BMT46"/>
    <mergeCell ref="BMU46:BNC46"/>
    <mergeCell ref="BND46:BNL46"/>
    <mergeCell ref="BNM46:BNU46"/>
    <mergeCell ref="BJR46:BJZ46"/>
    <mergeCell ref="BKA46:BKI46"/>
    <mergeCell ref="BKJ46:BKR46"/>
    <mergeCell ref="BKS46:BLA46"/>
    <mergeCell ref="BLB46:BLJ46"/>
    <mergeCell ref="BLK46:BLS46"/>
    <mergeCell ref="BHP46:BHX46"/>
    <mergeCell ref="BHY46:BIG46"/>
    <mergeCell ref="BIH46:BIP46"/>
    <mergeCell ref="BIQ46:BIY46"/>
    <mergeCell ref="BIZ46:BJH46"/>
    <mergeCell ref="BJI46:BJQ46"/>
    <mergeCell ref="BFN46:BFV46"/>
    <mergeCell ref="BFW46:BGE46"/>
    <mergeCell ref="BGF46:BGN46"/>
    <mergeCell ref="BGO46:BGW46"/>
    <mergeCell ref="BGX46:BHF46"/>
    <mergeCell ref="BHG46:BHO46"/>
    <mergeCell ref="BDL46:BDT46"/>
    <mergeCell ref="BDU46:BEC46"/>
    <mergeCell ref="BED46:BEL46"/>
    <mergeCell ref="BEM46:BEU46"/>
    <mergeCell ref="BEV46:BFD46"/>
    <mergeCell ref="BFE46:BFM46"/>
    <mergeCell ref="BBJ46:BBR46"/>
    <mergeCell ref="BBS46:BCA46"/>
    <mergeCell ref="BCB46:BCJ46"/>
    <mergeCell ref="BCK46:BCS46"/>
    <mergeCell ref="BCT46:BDB46"/>
    <mergeCell ref="BDC46:BDK46"/>
    <mergeCell ref="AZH46:AZP46"/>
    <mergeCell ref="AZQ46:AZY46"/>
    <mergeCell ref="AZZ46:BAH46"/>
    <mergeCell ref="BAI46:BAQ46"/>
    <mergeCell ref="BAR46:BAZ46"/>
    <mergeCell ref="BBA46:BBI46"/>
    <mergeCell ref="AXF46:AXN46"/>
    <mergeCell ref="AXO46:AXW46"/>
    <mergeCell ref="AXX46:AYF46"/>
    <mergeCell ref="AYG46:AYO46"/>
    <mergeCell ref="AYP46:AYX46"/>
    <mergeCell ref="AYY46:AZG46"/>
    <mergeCell ref="AVD46:AVL46"/>
    <mergeCell ref="AVM46:AVU46"/>
    <mergeCell ref="AVV46:AWD46"/>
    <mergeCell ref="AWE46:AWM46"/>
    <mergeCell ref="AWN46:AWV46"/>
    <mergeCell ref="AWW46:AXE46"/>
    <mergeCell ref="ATB46:ATJ46"/>
    <mergeCell ref="ATK46:ATS46"/>
    <mergeCell ref="ATT46:AUB46"/>
    <mergeCell ref="AUC46:AUK46"/>
    <mergeCell ref="AUL46:AUT46"/>
    <mergeCell ref="AUU46:AVC46"/>
    <mergeCell ref="AQZ46:ARH46"/>
    <mergeCell ref="ARI46:ARQ46"/>
    <mergeCell ref="ARR46:ARZ46"/>
    <mergeCell ref="ASA46:ASI46"/>
    <mergeCell ref="ASJ46:ASR46"/>
    <mergeCell ref="ASS46:ATA46"/>
    <mergeCell ref="AOX46:APF46"/>
    <mergeCell ref="APG46:APO46"/>
    <mergeCell ref="APP46:APX46"/>
    <mergeCell ref="APY46:AQG46"/>
    <mergeCell ref="AQH46:AQP46"/>
    <mergeCell ref="AQQ46:AQY46"/>
    <mergeCell ref="AMV46:AND46"/>
    <mergeCell ref="ANE46:ANM46"/>
    <mergeCell ref="ANN46:ANV46"/>
    <mergeCell ref="ANW46:AOE46"/>
    <mergeCell ref="AOF46:AON46"/>
    <mergeCell ref="AOO46:AOW46"/>
    <mergeCell ref="AKT46:ALB46"/>
    <mergeCell ref="ALC46:ALK46"/>
    <mergeCell ref="ALL46:ALT46"/>
    <mergeCell ref="ALU46:AMC46"/>
    <mergeCell ref="AMD46:AML46"/>
    <mergeCell ref="AMM46:AMU46"/>
    <mergeCell ref="AIR46:AIZ46"/>
    <mergeCell ref="AJA46:AJI46"/>
    <mergeCell ref="AJJ46:AJR46"/>
    <mergeCell ref="AJS46:AKA46"/>
    <mergeCell ref="AKB46:AKJ46"/>
    <mergeCell ref="AKK46:AKS46"/>
    <mergeCell ref="AGP46:AGX46"/>
    <mergeCell ref="AGY46:AHG46"/>
    <mergeCell ref="AHH46:AHP46"/>
    <mergeCell ref="AHQ46:AHY46"/>
    <mergeCell ref="AHZ46:AIH46"/>
    <mergeCell ref="AII46:AIQ46"/>
    <mergeCell ref="AEN46:AEV46"/>
    <mergeCell ref="AEW46:AFE46"/>
    <mergeCell ref="AFF46:AFN46"/>
    <mergeCell ref="AFO46:AFW46"/>
    <mergeCell ref="AFX46:AGF46"/>
    <mergeCell ref="AGG46:AGO46"/>
    <mergeCell ref="ACL46:ACT46"/>
    <mergeCell ref="ACU46:ADC46"/>
    <mergeCell ref="ADD46:ADL46"/>
    <mergeCell ref="ADM46:ADU46"/>
    <mergeCell ref="ADV46:AED46"/>
    <mergeCell ref="AEE46:AEM46"/>
    <mergeCell ref="AAJ46:AAR46"/>
    <mergeCell ref="AAS46:ABA46"/>
    <mergeCell ref="ABB46:ABJ46"/>
    <mergeCell ref="ABK46:ABS46"/>
    <mergeCell ref="ABT46:ACB46"/>
    <mergeCell ref="ACC46:ACK46"/>
    <mergeCell ref="YH46:YP46"/>
    <mergeCell ref="YQ46:YY46"/>
    <mergeCell ref="YZ46:ZH46"/>
    <mergeCell ref="ZI46:ZQ46"/>
    <mergeCell ref="ZR46:ZZ46"/>
    <mergeCell ref="AAA46:AAI46"/>
    <mergeCell ref="WF46:WN46"/>
    <mergeCell ref="WO46:WW46"/>
    <mergeCell ref="WX46:XF46"/>
    <mergeCell ref="XG46:XO46"/>
    <mergeCell ref="XP46:XX46"/>
    <mergeCell ref="XY46:YG46"/>
    <mergeCell ref="UD46:UL46"/>
    <mergeCell ref="UM46:UU46"/>
    <mergeCell ref="UV46:VD46"/>
    <mergeCell ref="VE46:VM46"/>
    <mergeCell ref="VN46:VV46"/>
    <mergeCell ref="VW46:WE46"/>
    <mergeCell ref="SB46:SJ46"/>
    <mergeCell ref="SK46:SS46"/>
    <mergeCell ref="ST46:TB46"/>
    <mergeCell ref="TC46:TK46"/>
    <mergeCell ref="TL46:TT46"/>
    <mergeCell ref="TU46:UC46"/>
    <mergeCell ref="PZ46:QH46"/>
    <mergeCell ref="QI46:QQ46"/>
    <mergeCell ref="QR46:QZ46"/>
    <mergeCell ref="RA46:RI46"/>
    <mergeCell ref="RJ46:RR46"/>
    <mergeCell ref="RS46:SA46"/>
    <mergeCell ref="NX46:OF46"/>
    <mergeCell ref="OG46:OO46"/>
    <mergeCell ref="OP46:OX46"/>
    <mergeCell ref="OY46:PG46"/>
    <mergeCell ref="PH46:PP46"/>
    <mergeCell ref="PQ46:PY46"/>
    <mergeCell ref="LV46:MD46"/>
    <mergeCell ref="ME46:MM46"/>
    <mergeCell ref="MN46:MV46"/>
    <mergeCell ref="MW46:NE46"/>
    <mergeCell ref="NF46:NN46"/>
    <mergeCell ref="NO46:NW46"/>
    <mergeCell ref="JT46:KB46"/>
    <mergeCell ref="KC46:KK46"/>
    <mergeCell ref="KL46:KT46"/>
    <mergeCell ref="KU46:LC46"/>
    <mergeCell ref="LD46:LL46"/>
    <mergeCell ref="LM46:LU46"/>
    <mergeCell ref="HR46:HZ46"/>
    <mergeCell ref="IA46:II46"/>
    <mergeCell ref="IJ46:IR46"/>
    <mergeCell ref="IS46:JA46"/>
    <mergeCell ref="JB46:JJ46"/>
    <mergeCell ref="JK46:JS46"/>
    <mergeCell ref="FP46:FX46"/>
    <mergeCell ref="FY46:GG46"/>
    <mergeCell ref="GH46:GP46"/>
    <mergeCell ref="GQ46:GY46"/>
    <mergeCell ref="GZ46:HH46"/>
    <mergeCell ref="HI46:HQ46"/>
    <mergeCell ref="DN46:DV46"/>
    <mergeCell ref="DW46:EE46"/>
    <mergeCell ref="EF46:EN46"/>
    <mergeCell ref="EO46:EW46"/>
    <mergeCell ref="EX46:FF46"/>
    <mergeCell ref="FG46:FO46"/>
    <mergeCell ref="BL46:BT46"/>
    <mergeCell ref="BU46:CC46"/>
    <mergeCell ref="CD46:CL46"/>
    <mergeCell ref="CM46:CU46"/>
    <mergeCell ref="CV46:DD46"/>
    <mergeCell ref="DE46:DM46"/>
    <mergeCell ref="XEI43:XEQ43"/>
    <mergeCell ref="XER43:XEZ43"/>
    <mergeCell ref="XFA43:XFD43"/>
    <mergeCell ref="A46:I46"/>
    <mergeCell ref="J46:R46"/>
    <mergeCell ref="S46:AA46"/>
    <mergeCell ref="AB46:AJ46"/>
    <mergeCell ref="AK46:AS46"/>
    <mergeCell ref="AT46:BB46"/>
    <mergeCell ref="BC46:BK46"/>
    <mergeCell ref="XCG43:XCO43"/>
    <mergeCell ref="XCP43:XCX43"/>
    <mergeCell ref="XCY43:XDG43"/>
    <mergeCell ref="XDH43:XDP43"/>
    <mergeCell ref="XDQ43:XDY43"/>
    <mergeCell ref="XDZ43:XEH43"/>
    <mergeCell ref="XAE43:XAM43"/>
    <mergeCell ref="XAN43:XAV43"/>
    <mergeCell ref="XAW43:XBE43"/>
    <mergeCell ref="XBF43:XBN43"/>
    <mergeCell ref="XBO43:XBW43"/>
    <mergeCell ref="XBX43:XCF43"/>
    <mergeCell ref="WYC43:WYK43"/>
    <mergeCell ref="WYL43:WYT43"/>
    <mergeCell ref="WYU43:WZC43"/>
    <mergeCell ref="WZD43:WZL43"/>
    <mergeCell ref="WZM43:WZU43"/>
    <mergeCell ref="WZV43:XAD43"/>
    <mergeCell ref="WWA43:WWI43"/>
    <mergeCell ref="WWJ43:WWR43"/>
    <mergeCell ref="WWS43:WXA43"/>
    <mergeCell ref="WXB43:WXJ43"/>
    <mergeCell ref="WXK43:WXS43"/>
    <mergeCell ref="WXT43:WYB43"/>
    <mergeCell ref="WTY43:WUG43"/>
    <mergeCell ref="WUH43:WUP43"/>
    <mergeCell ref="WUQ43:WUY43"/>
    <mergeCell ref="WUZ43:WVH43"/>
    <mergeCell ref="WVI43:WVQ43"/>
    <mergeCell ref="WVR43:WVZ43"/>
    <mergeCell ref="WRW43:WSE43"/>
    <mergeCell ref="WSF43:WSN43"/>
    <mergeCell ref="WSO43:WSW43"/>
    <mergeCell ref="WSX43:WTF43"/>
    <mergeCell ref="WTG43:WTO43"/>
    <mergeCell ref="WTP43:WTX43"/>
    <mergeCell ref="WPU43:WQC43"/>
    <mergeCell ref="WQD43:WQL43"/>
    <mergeCell ref="WQM43:WQU43"/>
    <mergeCell ref="WQV43:WRD43"/>
    <mergeCell ref="WRE43:WRM43"/>
    <mergeCell ref="WRN43:WRV43"/>
    <mergeCell ref="WNS43:WOA43"/>
    <mergeCell ref="WOB43:WOJ43"/>
    <mergeCell ref="WOK43:WOS43"/>
    <mergeCell ref="WOT43:WPB43"/>
    <mergeCell ref="WPC43:WPK43"/>
    <mergeCell ref="WPL43:WPT43"/>
    <mergeCell ref="WLQ43:WLY43"/>
    <mergeCell ref="WLZ43:WMH43"/>
    <mergeCell ref="WMI43:WMQ43"/>
    <mergeCell ref="WMR43:WMZ43"/>
    <mergeCell ref="WNA43:WNI43"/>
    <mergeCell ref="WNJ43:WNR43"/>
    <mergeCell ref="WJO43:WJW43"/>
    <mergeCell ref="WJX43:WKF43"/>
    <mergeCell ref="WKG43:WKO43"/>
    <mergeCell ref="WKP43:WKX43"/>
    <mergeCell ref="WKY43:WLG43"/>
    <mergeCell ref="WLH43:WLP43"/>
    <mergeCell ref="WHM43:WHU43"/>
    <mergeCell ref="WHV43:WID43"/>
    <mergeCell ref="WIE43:WIM43"/>
    <mergeCell ref="WIN43:WIV43"/>
    <mergeCell ref="WIW43:WJE43"/>
    <mergeCell ref="WJF43:WJN43"/>
    <mergeCell ref="WFK43:WFS43"/>
    <mergeCell ref="WFT43:WGB43"/>
    <mergeCell ref="WGC43:WGK43"/>
    <mergeCell ref="WGL43:WGT43"/>
    <mergeCell ref="WGU43:WHC43"/>
    <mergeCell ref="WHD43:WHL43"/>
    <mergeCell ref="WDI43:WDQ43"/>
    <mergeCell ref="WDR43:WDZ43"/>
    <mergeCell ref="WEA43:WEI43"/>
    <mergeCell ref="WEJ43:WER43"/>
    <mergeCell ref="WES43:WFA43"/>
    <mergeCell ref="WFB43:WFJ43"/>
    <mergeCell ref="WBG43:WBO43"/>
    <mergeCell ref="WBP43:WBX43"/>
    <mergeCell ref="WBY43:WCG43"/>
    <mergeCell ref="WCH43:WCP43"/>
    <mergeCell ref="WCQ43:WCY43"/>
    <mergeCell ref="WCZ43:WDH43"/>
    <mergeCell ref="VZE43:VZM43"/>
    <mergeCell ref="VZN43:VZV43"/>
    <mergeCell ref="VZW43:WAE43"/>
    <mergeCell ref="WAF43:WAN43"/>
    <mergeCell ref="WAO43:WAW43"/>
    <mergeCell ref="WAX43:WBF43"/>
    <mergeCell ref="VXC43:VXK43"/>
    <mergeCell ref="VXL43:VXT43"/>
    <mergeCell ref="VXU43:VYC43"/>
    <mergeCell ref="VYD43:VYL43"/>
    <mergeCell ref="VYM43:VYU43"/>
    <mergeCell ref="VYV43:VZD43"/>
    <mergeCell ref="VVA43:VVI43"/>
    <mergeCell ref="VVJ43:VVR43"/>
    <mergeCell ref="VVS43:VWA43"/>
    <mergeCell ref="VWB43:VWJ43"/>
    <mergeCell ref="VWK43:VWS43"/>
    <mergeCell ref="VWT43:VXB43"/>
    <mergeCell ref="VSY43:VTG43"/>
    <mergeCell ref="VTH43:VTP43"/>
    <mergeCell ref="VTQ43:VTY43"/>
    <mergeCell ref="VTZ43:VUH43"/>
    <mergeCell ref="VUI43:VUQ43"/>
    <mergeCell ref="VUR43:VUZ43"/>
    <mergeCell ref="VQW43:VRE43"/>
    <mergeCell ref="VRF43:VRN43"/>
    <mergeCell ref="VRO43:VRW43"/>
    <mergeCell ref="VRX43:VSF43"/>
    <mergeCell ref="VSG43:VSO43"/>
    <mergeCell ref="VSP43:VSX43"/>
    <mergeCell ref="VOU43:VPC43"/>
    <mergeCell ref="VPD43:VPL43"/>
    <mergeCell ref="VPM43:VPU43"/>
    <mergeCell ref="VPV43:VQD43"/>
    <mergeCell ref="VQE43:VQM43"/>
    <mergeCell ref="VQN43:VQV43"/>
    <mergeCell ref="VMS43:VNA43"/>
    <mergeCell ref="VNB43:VNJ43"/>
    <mergeCell ref="VNK43:VNS43"/>
    <mergeCell ref="VNT43:VOB43"/>
    <mergeCell ref="VOC43:VOK43"/>
    <mergeCell ref="VOL43:VOT43"/>
    <mergeCell ref="VKQ43:VKY43"/>
    <mergeCell ref="VKZ43:VLH43"/>
    <mergeCell ref="VLI43:VLQ43"/>
    <mergeCell ref="VLR43:VLZ43"/>
    <mergeCell ref="VMA43:VMI43"/>
    <mergeCell ref="VMJ43:VMR43"/>
    <mergeCell ref="VIO43:VIW43"/>
    <mergeCell ref="VIX43:VJF43"/>
    <mergeCell ref="VJG43:VJO43"/>
    <mergeCell ref="VJP43:VJX43"/>
    <mergeCell ref="VJY43:VKG43"/>
    <mergeCell ref="VKH43:VKP43"/>
    <mergeCell ref="VGM43:VGU43"/>
    <mergeCell ref="VGV43:VHD43"/>
    <mergeCell ref="VHE43:VHM43"/>
    <mergeCell ref="VHN43:VHV43"/>
    <mergeCell ref="VHW43:VIE43"/>
    <mergeCell ref="VIF43:VIN43"/>
    <mergeCell ref="VEK43:VES43"/>
    <mergeCell ref="VET43:VFB43"/>
    <mergeCell ref="VFC43:VFK43"/>
    <mergeCell ref="VFL43:VFT43"/>
    <mergeCell ref="VFU43:VGC43"/>
    <mergeCell ref="VGD43:VGL43"/>
    <mergeCell ref="VCI43:VCQ43"/>
    <mergeCell ref="VCR43:VCZ43"/>
    <mergeCell ref="VDA43:VDI43"/>
    <mergeCell ref="VDJ43:VDR43"/>
    <mergeCell ref="VDS43:VEA43"/>
    <mergeCell ref="VEB43:VEJ43"/>
    <mergeCell ref="VAG43:VAO43"/>
    <mergeCell ref="VAP43:VAX43"/>
    <mergeCell ref="VAY43:VBG43"/>
    <mergeCell ref="VBH43:VBP43"/>
    <mergeCell ref="VBQ43:VBY43"/>
    <mergeCell ref="VBZ43:VCH43"/>
    <mergeCell ref="UYE43:UYM43"/>
    <mergeCell ref="UYN43:UYV43"/>
    <mergeCell ref="UYW43:UZE43"/>
    <mergeCell ref="UZF43:UZN43"/>
    <mergeCell ref="UZO43:UZW43"/>
    <mergeCell ref="UZX43:VAF43"/>
    <mergeCell ref="UWC43:UWK43"/>
    <mergeCell ref="UWL43:UWT43"/>
    <mergeCell ref="UWU43:UXC43"/>
    <mergeCell ref="UXD43:UXL43"/>
    <mergeCell ref="UXM43:UXU43"/>
    <mergeCell ref="UXV43:UYD43"/>
    <mergeCell ref="UUA43:UUI43"/>
    <mergeCell ref="UUJ43:UUR43"/>
    <mergeCell ref="UUS43:UVA43"/>
    <mergeCell ref="UVB43:UVJ43"/>
    <mergeCell ref="UVK43:UVS43"/>
    <mergeCell ref="UVT43:UWB43"/>
    <mergeCell ref="URY43:USG43"/>
    <mergeCell ref="USH43:USP43"/>
    <mergeCell ref="USQ43:USY43"/>
    <mergeCell ref="USZ43:UTH43"/>
    <mergeCell ref="UTI43:UTQ43"/>
    <mergeCell ref="UTR43:UTZ43"/>
    <mergeCell ref="UPW43:UQE43"/>
    <mergeCell ref="UQF43:UQN43"/>
    <mergeCell ref="UQO43:UQW43"/>
    <mergeCell ref="UQX43:URF43"/>
    <mergeCell ref="URG43:URO43"/>
    <mergeCell ref="URP43:URX43"/>
    <mergeCell ref="UNU43:UOC43"/>
    <mergeCell ref="UOD43:UOL43"/>
    <mergeCell ref="UOM43:UOU43"/>
    <mergeCell ref="UOV43:UPD43"/>
    <mergeCell ref="UPE43:UPM43"/>
    <mergeCell ref="UPN43:UPV43"/>
    <mergeCell ref="ULS43:UMA43"/>
    <mergeCell ref="UMB43:UMJ43"/>
    <mergeCell ref="UMK43:UMS43"/>
    <mergeCell ref="UMT43:UNB43"/>
    <mergeCell ref="UNC43:UNK43"/>
    <mergeCell ref="UNL43:UNT43"/>
    <mergeCell ref="UJQ43:UJY43"/>
    <mergeCell ref="UJZ43:UKH43"/>
    <mergeCell ref="UKI43:UKQ43"/>
    <mergeCell ref="UKR43:UKZ43"/>
    <mergeCell ref="ULA43:ULI43"/>
    <mergeCell ref="ULJ43:ULR43"/>
    <mergeCell ref="UHO43:UHW43"/>
    <mergeCell ref="UHX43:UIF43"/>
    <mergeCell ref="UIG43:UIO43"/>
    <mergeCell ref="UIP43:UIX43"/>
    <mergeCell ref="UIY43:UJG43"/>
    <mergeCell ref="UJH43:UJP43"/>
    <mergeCell ref="UFM43:UFU43"/>
    <mergeCell ref="UFV43:UGD43"/>
    <mergeCell ref="UGE43:UGM43"/>
    <mergeCell ref="UGN43:UGV43"/>
    <mergeCell ref="UGW43:UHE43"/>
    <mergeCell ref="UHF43:UHN43"/>
    <mergeCell ref="UDK43:UDS43"/>
    <mergeCell ref="UDT43:UEB43"/>
    <mergeCell ref="UEC43:UEK43"/>
    <mergeCell ref="UEL43:UET43"/>
    <mergeCell ref="UEU43:UFC43"/>
    <mergeCell ref="UFD43:UFL43"/>
    <mergeCell ref="UBI43:UBQ43"/>
    <mergeCell ref="UBR43:UBZ43"/>
    <mergeCell ref="UCA43:UCI43"/>
    <mergeCell ref="UCJ43:UCR43"/>
    <mergeCell ref="UCS43:UDA43"/>
    <mergeCell ref="UDB43:UDJ43"/>
    <mergeCell ref="TZG43:TZO43"/>
    <mergeCell ref="TZP43:TZX43"/>
    <mergeCell ref="TZY43:UAG43"/>
    <mergeCell ref="UAH43:UAP43"/>
    <mergeCell ref="UAQ43:UAY43"/>
    <mergeCell ref="UAZ43:UBH43"/>
    <mergeCell ref="TXE43:TXM43"/>
    <mergeCell ref="TXN43:TXV43"/>
    <mergeCell ref="TXW43:TYE43"/>
    <mergeCell ref="TYF43:TYN43"/>
    <mergeCell ref="TYO43:TYW43"/>
    <mergeCell ref="TYX43:TZF43"/>
    <mergeCell ref="TVC43:TVK43"/>
    <mergeCell ref="TVL43:TVT43"/>
    <mergeCell ref="TVU43:TWC43"/>
    <mergeCell ref="TWD43:TWL43"/>
    <mergeCell ref="TWM43:TWU43"/>
    <mergeCell ref="TWV43:TXD43"/>
    <mergeCell ref="TTA43:TTI43"/>
    <mergeCell ref="TTJ43:TTR43"/>
    <mergeCell ref="TTS43:TUA43"/>
    <mergeCell ref="TUB43:TUJ43"/>
    <mergeCell ref="TUK43:TUS43"/>
    <mergeCell ref="TUT43:TVB43"/>
    <mergeCell ref="TQY43:TRG43"/>
    <mergeCell ref="TRH43:TRP43"/>
    <mergeCell ref="TRQ43:TRY43"/>
    <mergeCell ref="TRZ43:TSH43"/>
    <mergeCell ref="TSI43:TSQ43"/>
    <mergeCell ref="TSR43:TSZ43"/>
    <mergeCell ref="TOW43:TPE43"/>
    <mergeCell ref="TPF43:TPN43"/>
    <mergeCell ref="TPO43:TPW43"/>
    <mergeCell ref="TPX43:TQF43"/>
    <mergeCell ref="TQG43:TQO43"/>
    <mergeCell ref="TQP43:TQX43"/>
    <mergeCell ref="TMU43:TNC43"/>
    <mergeCell ref="TND43:TNL43"/>
    <mergeCell ref="TNM43:TNU43"/>
    <mergeCell ref="TNV43:TOD43"/>
    <mergeCell ref="TOE43:TOM43"/>
    <mergeCell ref="TON43:TOV43"/>
    <mergeCell ref="TKS43:TLA43"/>
    <mergeCell ref="TLB43:TLJ43"/>
    <mergeCell ref="TLK43:TLS43"/>
    <mergeCell ref="TLT43:TMB43"/>
    <mergeCell ref="TMC43:TMK43"/>
    <mergeCell ref="TML43:TMT43"/>
    <mergeCell ref="TIQ43:TIY43"/>
    <mergeCell ref="TIZ43:TJH43"/>
    <mergeCell ref="TJI43:TJQ43"/>
    <mergeCell ref="TJR43:TJZ43"/>
    <mergeCell ref="TKA43:TKI43"/>
    <mergeCell ref="TKJ43:TKR43"/>
    <mergeCell ref="TGO43:TGW43"/>
    <mergeCell ref="TGX43:THF43"/>
    <mergeCell ref="THG43:THO43"/>
    <mergeCell ref="THP43:THX43"/>
    <mergeCell ref="THY43:TIG43"/>
    <mergeCell ref="TIH43:TIP43"/>
    <mergeCell ref="TEM43:TEU43"/>
    <mergeCell ref="TEV43:TFD43"/>
    <mergeCell ref="TFE43:TFM43"/>
    <mergeCell ref="TFN43:TFV43"/>
    <mergeCell ref="TFW43:TGE43"/>
    <mergeCell ref="TGF43:TGN43"/>
    <mergeCell ref="TCK43:TCS43"/>
    <mergeCell ref="TCT43:TDB43"/>
    <mergeCell ref="TDC43:TDK43"/>
    <mergeCell ref="TDL43:TDT43"/>
    <mergeCell ref="TDU43:TEC43"/>
    <mergeCell ref="TED43:TEL43"/>
    <mergeCell ref="TAI43:TAQ43"/>
    <mergeCell ref="TAR43:TAZ43"/>
    <mergeCell ref="TBA43:TBI43"/>
    <mergeCell ref="TBJ43:TBR43"/>
    <mergeCell ref="TBS43:TCA43"/>
    <mergeCell ref="TCB43:TCJ43"/>
    <mergeCell ref="SYG43:SYO43"/>
    <mergeCell ref="SYP43:SYX43"/>
    <mergeCell ref="SYY43:SZG43"/>
    <mergeCell ref="SZH43:SZP43"/>
    <mergeCell ref="SZQ43:SZY43"/>
    <mergeCell ref="SZZ43:TAH43"/>
    <mergeCell ref="SWE43:SWM43"/>
    <mergeCell ref="SWN43:SWV43"/>
    <mergeCell ref="SWW43:SXE43"/>
    <mergeCell ref="SXF43:SXN43"/>
    <mergeCell ref="SXO43:SXW43"/>
    <mergeCell ref="SXX43:SYF43"/>
    <mergeCell ref="SUC43:SUK43"/>
    <mergeCell ref="SUL43:SUT43"/>
    <mergeCell ref="SUU43:SVC43"/>
    <mergeCell ref="SVD43:SVL43"/>
    <mergeCell ref="SVM43:SVU43"/>
    <mergeCell ref="SVV43:SWD43"/>
    <mergeCell ref="SSA43:SSI43"/>
    <mergeCell ref="SSJ43:SSR43"/>
    <mergeCell ref="SSS43:STA43"/>
    <mergeCell ref="STB43:STJ43"/>
    <mergeCell ref="STK43:STS43"/>
    <mergeCell ref="STT43:SUB43"/>
    <mergeCell ref="SPY43:SQG43"/>
    <mergeCell ref="SQH43:SQP43"/>
    <mergeCell ref="SQQ43:SQY43"/>
    <mergeCell ref="SQZ43:SRH43"/>
    <mergeCell ref="SRI43:SRQ43"/>
    <mergeCell ref="SRR43:SRZ43"/>
    <mergeCell ref="SNW43:SOE43"/>
    <mergeCell ref="SOF43:SON43"/>
    <mergeCell ref="SOO43:SOW43"/>
    <mergeCell ref="SOX43:SPF43"/>
    <mergeCell ref="SPG43:SPO43"/>
    <mergeCell ref="SPP43:SPX43"/>
    <mergeCell ref="SLU43:SMC43"/>
    <mergeCell ref="SMD43:SML43"/>
    <mergeCell ref="SMM43:SMU43"/>
    <mergeCell ref="SMV43:SND43"/>
    <mergeCell ref="SNE43:SNM43"/>
    <mergeCell ref="SNN43:SNV43"/>
    <mergeCell ref="SJS43:SKA43"/>
    <mergeCell ref="SKB43:SKJ43"/>
    <mergeCell ref="SKK43:SKS43"/>
    <mergeCell ref="SKT43:SLB43"/>
    <mergeCell ref="SLC43:SLK43"/>
    <mergeCell ref="SLL43:SLT43"/>
    <mergeCell ref="SHQ43:SHY43"/>
    <mergeCell ref="SHZ43:SIH43"/>
    <mergeCell ref="SII43:SIQ43"/>
    <mergeCell ref="SIR43:SIZ43"/>
    <mergeCell ref="SJA43:SJI43"/>
    <mergeCell ref="SJJ43:SJR43"/>
    <mergeCell ref="SFO43:SFW43"/>
    <mergeCell ref="SFX43:SGF43"/>
    <mergeCell ref="SGG43:SGO43"/>
    <mergeCell ref="SGP43:SGX43"/>
    <mergeCell ref="SGY43:SHG43"/>
    <mergeCell ref="SHH43:SHP43"/>
    <mergeCell ref="SDM43:SDU43"/>
    <mergeCell ref="SDV43:SED43"/>
    <mergeCell ref="SEE43:SEM43"/>
    <mergeCell ref="SEN43:SEV43"/>
    <mergeCell ref="SEW43:SFE43"/>
    <mergeCell ref="SFF43:SFN43"/>
    <mergeCell ref="SBK43:SBS43"/>
    <mergeCell ref="SBT43:SCB43"/>
    <mergeCell ref="SCC43:SCK43"/>
    <mergeCell ref="SCL43:SCT43"/>
    <mergeCell ref="SCU43:SDC43"/>
    <mergeCell ref="SDD43:SDL43"/>
    <mergeCell ref="RZI43:RZQ43"/>
    <mergeCell ref="RZR43:RZZ43"/>
    <mergeCell ref="SAA43:SAI43"/>
    <mergeCell ref="SAJ43:SAR43"/>
    <mergeCell ref="SAS43:SBA43"/>
    <mergeCell ref="SBB43:SBJ43"/>
    <mergeCell ref="RXG43:RXO43"/>
    <mergeCell ref="RXP43:RXX43"/>
    <mergeCell ref="RXY43:RYG43"/>
    <mergeCell ref="RYH43:RYP43"/>
    <mergeCell ref="RYQ43:RYY43"/>
    <mergeCell ref="RYZ43:RZH43"/>
    <mergeCell ref="RVE43:RVM43"/>
    <mergeCell ref="RVN43:RVV43"/>
    <mergeCell ref="RVW43:RWE43"/>
    <mergeCell ref="RWF43:RWN43"/>
    <mergeCell ref="RWO43:RWW43"/>
    <mergeCell ref="RWX43:RXF43"/>
    <mergeCell ref="RTC43:RTK43"/>
    <mergeCell ref="RTL43:RTT43"/>
    <mergeCell ref="RTU43:RUC43"/>
    <mergeCell ref="RUD43:RUL43"/>
    <mergeCell ref="RUM43:RUU43"/>
    <mergeCell ref="RUV43:RVD43"/>
    <mergeCell ref="RRA43:RRI43"/>
    <mergeCell ref="RRJ43:RRR43"/>
    <mergeCell ref="RRS43:RSA43"/>
    <mergeCell ref="RSB43:RSJ43"/>
    <mergeCell ref="RSK43:RSS43"/>
    <mergeCell ref="RST43:RTB43"/>
    <mergeCell ref="ROY43:RPG43"/>
    <mergeCell ref="RPH43:RPP43"/>
    <mergeCell ref="RPQ43:RPY43"/>
    <mergeCell ref="RPZ43:RQH43"/>
    <mergeCell ref="RQI43:RQQ43"/>
    <mergeCell ref="RQR43:RQZ43"/>
    <mergeCell ref="RMW43:RNE43"/>
    <mergeCell ref="RNF43:RNN43"/>
    <mergeCell ref="RNO43:RNW43"/>
    <mergeCell ref="RNX43:ROF43"/>
    <mergeCell ref="ROG43:ROO43"/>
    <mergeCell ref="ROP43:ROX43"/>
    <mergeCell ref="RKU43:RLC43"/>
    <mergeCell ref="RLD43:RLL43"/>
    <mergeCell ref="RLM43:RLU43"/>
    <mergeCell ref="RLV43:RMD43"/>
    <mergeCell ref="RME43:RMM43"/>
    <mergeCell ref="RMN43:RMV43"/>
    <mergeCell ref="RIS43:RJA43"/>
    <mergeCell ref="RJB43:RJJ43"/>
    <mergeCell ref="RJK43:RJS43"/>
    <mergeCell ref="RJT43:RKB43"/>
    <mergeCell ref="RKC43:RKK43"/>
    <mergeCell ref="RKL43:RKT43"/>
    <mergeCell ref="RGQ43:RGY43"/>
    <mergeCell ref="RGZ43:RHH43"/>
    <mergeCell ref="RHI43:RHQ43"/>
    <mergeCell ref="RHR43:RHZ43"/>
    <mergeCell ref="RIA43:RII43"/>
    <mergeCell ref="RIJ43:RIR43"/>
    <mergeCell ref="REO43:REW43"/>
    <mergeCell ref="REX43:RFF43"/>
    <mergeCell ref="RFG43:RFO43"/>
    <mergeCell ref="RFP43:RFX43"/>
    <mergeCell ref="RFY43:RGG43"/>
    <mergeCell ref="RGH43:RGP43"/>
    <mergeCell ref="RCM43:RCU43"/>
    <mergeCell ref="RCV43:RDD43"/>
    <mergeCell ref="RDE43:RDM43"/>
    <mergeCell ref="RDN43:RDV43"/>
    <mergeCell ref="RDW43:REE43"/>
    <mergeCell ref="REF43:REN43"/>
    <mergeCell ref="RAK43:RAS43"/>
    <mergeCell ref="RAT43:RBB43"/>
    <mergeCell ref="RBC43:RBK43"/>
    <mergeCell ref="RBL43:RBT43"/>
    <mergeCell ref="RBU43:RCC43"/>
    <mergeCell ref="RCD43:RCL43"/>
    <mergeCell ref="QYI43:QYQ43"/>
    <mergeCell ref="QYR43:QYZ43"/>
    <mergeCell ref="QZA43:QZI43"/>
    <mergeCell ref="QZJ43:QZR43"/>
    <mergeCell ref="QZS43:RAA43"/>
    <mergeCell ref="RAB43:RAJ43"/>
    <mergeCell ref="QWG43:QWO43"/>
    <mergeCell ref="QWP43:QWX43"/>
    <mergeCell ref="QWY43:QXG43"/>
    <mergeCell ref="QXH43:QXP43"/>
    <mergeCell ref="QXQ43:QXY43"/>
    <mergeCell ref="QXZ43:QYH43"/>
    <mergeCell ref="QUE43:QUM43"/>
    <mergeCell ref="QUN43:QUV43"/>
    <mergeCell ref="QUW43:QVE43"/>
    <mergeCell ref="QVF43:QVN43"/>
    <mergeCell ref="QVO43:QVW43"/>
    <mergeCell ref="QVX43:QWF43"/>
    <mergeCell ref="QSC43:QSK43"/>
    <mergeCell ref="QSL43:QST43"/>
    <mergeCell ref="QSU43:QTC43"/>
    <mergeCell ref="QTD43:QTL43"/>
    <mergeCell ref="QTM43:QTU43"/>
    <mergeCell ref="QTV43:QUD43"/>
    <mergeCell ref="QQA43:QQI43"/>
    <mergeCell ref="QQJ43:QQR43"/>
    <mergeCell ref="QQS43:QRA43"/>
    <mergeCell ref="QRB43:QRJ43"/>
    <mergeCell ref="QRK43:QRS43"/>
    <mergeCell ref="QRT43:QSB43"/>
    <mergeCell ref="QNY43:QOG43"/>
    <mergeCell ref="QOH43:QOP43"/>
    <mergeCell ref="QOQ43:QOY43"/>
    <mergeCell ref="QOZ43:QPH43"/>
    <mergeCell ref="QPI43:QPQ43"/>
    <mergeCell ref="QPR43:QPZ43"/>
    <mergeCell ref="QLW43:QME43"/>
    <mergeCell ref="QMF43:QMN43"/>
    <mergeCell ref="QMO43:QMW43"/>
    <mergeCell ref="QMX43:QNF43"/>
    <mergeCell ref="QNG43:QNO43"/>
    <mergeCell ref="QNP43:QNX43"/>
    <mergeCell ref="QJU43:QKC43"/>
    <mergeCell ref="QKD43:QKL43"/>
    <mergeCell ref="QKM43:QKU43"/>
    <mergeCell ref="QKV43:QLD43"/>
    <mergeCell ref="QLE43:QLM43"/>
    <mergeCell ref="QLN43:QLV43"/>
    <mergeCell ref="QHS43:QIA43"/>
    <mergeCell ref="QIB43:QIJ43"/>
    <mergeCell ref="QIK43:QIS43"/>
    <mergeCell ref="QIT43:QJB43"/>
    <mergeCell ref="QJC43:QJK43"/>
    <mergeCell ref="QJL43:QJT43"/>
    <mergeCell ref="QFQ43:QFY43"/>
    <mergeCell ref="QFZ43:QGH43"/>
    <mergeCell ref="QGI43:QGQ43"/>
    <mergeCell ref="QGR43:QGZ43"/>
    <mergeCell ref="QHA43:QHI43"/>
    <mergeCell ref="QHJ43:QHR43"/>
    <mergeCell ref="QDO43:QDW43"/>
    <mergeCell ref="QDX43:QEF43"/>
    <mergeCell ref="QEG43:QEO43"/>
    <mergeCell ref="QEP43:QEX43"/>
    <mergeCell ref="QEY43:QFG43"/>
    <mergeCell ref="QFH43:QFP43"/>
    <mergeCell ref="QBM43:QBU43"/>
    <mergeCell ref="QBV43:QCD43"/>
    <mergeCell ref="QCE43:QCM43"/>
    <mergeCell ref="QCN43:QCV43"/>
    <mergeCell ref="QCW43:QDE43"/>
    <mergeCell ref="QDF43:QDN43"/>
    <mergeCell ref="PZK43:PZS43"/>
    <mergeCell ref="PZT43:QAB43"/>
    <mergeCell ref="QAC43:QAK43"/>
    <mergeCell ref="QAL43:QAT43"/>
    <mergeCell ref="QAU43:QBC43"/>
    <mergeCell ref="QBD43:QBL43"/>
    <mergeCell ref="PXI43:PXQ43"/>
    <mergeCell ref="PXR43:PXZ43"/>
    <mergeCell ref="PYA43:PYI43"/>
    <mergeCell ref="PYJ43:PYR43"/>
    <mergeCell ref="PYS43:PZA43"/>
    <mergeCell ref="PZB43:PZJ43"/>
    <mergeCell ref="PVG43:PVO43"/>
    <mergeCell ref="PVP43:PVX43"/>
    <mergeCell ref="PVY43:PWG43"/>
    <mergeCell ref="PWH43:PWP43"/>
    <mergeCell ref="PWQ43:PWY43"/>
    <mergeCell ref="PWZ43:PXH43"/>
    <mergeCell ref="PTE43:PTM43"/>
    <mergeCell ref="PTN43:PTV43"/>
    <mergeCell ref="PTW43:PUE43"/>
    <mergeCell ref="PUF43:PUN43"/>
    <mergeCell ref="PUO43:PUW43"/>
    <mergeCell ref="PUX43:PVF43"/>
    <mergeCell ref="PRC43:PRK43"/>
    <mergeCell ref="PRL43:PRT43"/>
    <mergeCell ref="PRU43:PSC43"/>
    <mergeCell ref="PSD43:PSL43"/>
    <mergeCell ref="PSM43:PSU43"/>
    <mergeCell ref="PSV43:PTD43"/>
    <mergeCell ref="PPA43:PPI43"/>
    <mergeCell ref="PPJ43:PPR43"/>
    <mergeCell ref="PPS43:PQA43"/>
    <mergeCell ref="PQB43:PQJ43"/>
    <mergeCell ref="PQK43:PQS43"/>
    <mergeCell ref="PQT43:PRB43"/>
    <mergeCell ref="PMY43:PNG43"/>
    <mergeCell ref="PNH43:PNP43"/>
    <mergeCell ref="PNQ43:PNY43"/>
    <mergeCell ref="PNZ43:POH43"/>
    <mergeCell ref="POI43:POQ43"/>
    <mergeCell ref="POR43:POZ43"/>
    <mergeCell ref="PKW43:PLE43"/>
    <mergeCell ref="PLF43:PLN43"/>
    <mergeCell ref="PLO43:PLW43"/>
    <mergeCell ref="PLX43:PMF43"/>
    <mergeCell ref="PMG43:PMO43"/>
    <mergeCell ref="PMP43:PMX43"/>
    <mergeCell ref="PIU43:PJC43"/>
    <mergeCell ref="PJD43:PJL43"/>
    <mergeCell ref="PJM43:PJU43"/>
    <mergeCell ref="PJV43:PKD43"/>
    <mergeCell ref="PKE43:PKM43"/>
    <mergeCell ref="PKN43:PKV43"/>
    <mergeCell ref="PGS43:PHA43"/>
    <mergeCell ref="PHB43:PHJ43"/>
    <mergeCell ref="PHK43:PHS43"/>
    <mergeCell ref="PHT43:PIB43"/>
    <mergeCell ref="PIC43:PIK43"/>
    <mergeCell ref="PIL43:PIT43"/>
    <mergeCell ref="PEQ43:PEY43"/>
    <mergeCell ref="PEZ43:PFH43"/>
    <mergeCell ref="PFI43:PFQ43"/>
    <mergeCell ref="PFR43:PFZ43"/>
    <mergeCell ref="PGA43:PGI43"/>
    <mergeCell ref="PGJ43:PGR43"/>
    <mergeCell ref="PCO43:PCW43"/>
    <mergeCell ref="PCX43:PDF43"/>
    <mergeCell ref="PDG43:PDO43"/>
    <mergeCell ref="PDP43:PDX43"/>
    <mergeCell ref="PDY43:PEG43"/>
    <mergeCell ref="PEH43:PEP43"/>
    <mergeCell ref="PAM43:PAU43"/>
    <mergeCell ref="PAV43:PBD43"/>
    <mergeCell ref="PBE43:PBM43"/>
    <mergeCell ref="PBN43:PBV43"/>
    <mergeCell ref="PBW43:PCE43"/>
    <mergeCell ref="PCF43:PCN43"/>
    <mergeCell ref="OYK43:OYS43"/>
    <mergeCell ref="OYT43:OZB43"/>
    <mergeCell ref="OZC43:OZK43"/>
    <mergeCell ref="OZL43:OZT43"/>
    <mergeCell ref="OZU43:PAC43"/>
    <mergeCell ref="PAD43:PAL43"/>
    <mergeCell ref="OWI43:OWQ43"/>
    <mergeCell ref="OWR43:OWZ43"/>
    <mergeCell ref="OXA43:OXI43"/>
    <mergeCell ref="OXJ43:OXR43"/>
    <mergeCell ref="OXS43:OYA43"/>
    <mergeCell ref="OYB43:OYJ43"/>
    <mergeCell ref="OUG43:OUO43"/>
    <mergeCell ref="OUP43:OUX43"/>
    <mergeCell ref="OUY43:OVG43"/>
    <mergeCell ref="OVH43:OVP43"/>
    <mergeCell ref="OVQ43:OVY43"/>
    <mergeCell ref="OVZ43:OWH43"/>
    <mergeCell ref="OSE43:OSM43"/>
    <mergeCell ref="OSN43:OSV43"/>
    <mergeCell ref="OSW43:OTE43"/>
    <mergeCell ref="OTF43:OTN43"/>
    <mergeCell ref="OTO43:OTW43"/>
    <mergeCell ref="OTX43:OUF43"/>
    <mergeCell ref="OQC43:OQK43"/>
    <mergeCell ref="OQL43:OQT43"/>
    <mergeCell ref="OQU43:ORC43"/>
    <mergeCell ref="ORD43:ORL43"/>
    <mergeCell ref="ORM43:ORU43"/>
    <mergeCell ref="ORV43:OSD43"/>
    <mergeCell ref="OOA43:OOI43"/>
    <mergeCell ref="OOJ43:OOR43"/>
    <mergeCell ref="OOS43:OPA43"/>
    <mergeCell ref="OPB43:OPJ43"/>
    <mergeCell ref="OPK43:OPS43"/>
    <mergeCell ref="OPT43:OQB43"/>
    <mergeCell ref="OLY43:OMG43"/>
    <mergeCell ref="OMH43:OMP43"/>
    <mergeCell ref="OMQ43:OMY43"/>
    <mergeCell ref="OMZ43:ONH43"/>
    <mergeCell ref="ONI43:ONQ43"/>
    <mergeCell ref="ONR43:ONZ43"/>
    <mergeCell ref="OJW43:OKE43"/>
    <mergeCell ref="OKF43:OKN43"/>
    <mergeCell ref="OKO43:OKW43"/>
    <mergeCell ref="OKX43:OLF43"/>
    <mergeCell ref="OLG43:OLO43"/>
    <mergeCell ref="OLP43:OLX43"/>
    <mergeCell ref="OHU43:OIC43"/>
    <mergeCell ref="OID43:OIL43"/>
    <mergeCell ref="OIM43:OIU43"/>
    <mergeCell ref="OIV43:OJD43"/>
    <mergeCell ref="OJE43:OJM43"/>
    <mergeCell ref="OJN43:OJV43"/>
    <mergeCell ref="OFS43:OGA43"/>
    <mergeCell ref="OGB43:OGJ43"/>
    <mergeCell ref="OGK43:OGS43"/>
    <mergeCell ref="OGT43:OHB43"/>
    <mergeCell ref="OHC43:OHK43"/>
    <mergeCell ref="OHL43:OHT43"/>
    <mergeCell ref="ODQ43:ODY43"/>
    <mergeCell ref="ODZ43:OEH43"/>
    <mergeCell ref="OEI43:OEQ43"/>
    <mergeCell ref="OER43:OEZ43"/>
    <mergeCell ref="OFA43:OFI43"/>
    <mergeCell ref="OFJ43:OFR43"/>
    <mergeCell ref="OBO43:OBW43"/>
    <mergeCell ref="OBX43:OCF43"/>
    <mergeCell ref="OCG43:OCO43"/>
    <mergeCell ref="OCP43:OCX43"/>
    <mergeCell ref="OCY43:ODG43"/>
    <mergeCell ref="ODH43:ODP43"/>
    <mergeCell ref="NZM43:NZU43"/>
    <mergeCell ref="NZV43:OAD43"/>
    <mergeCell ref="OAE43:OAM43"/>
    <mergeCell ref="OAN43:OAV43"/>
    <mergeCell ref="OAW43:OBE43"/>
    <mergeCell ref="OBF43:OBN43"/>
    <mergeCell ref="NXK43:NXS43"/>
    <mergeCell ref="NXT43:NYB43"/>
    <mergeCell ref="NYC43:NYK43"/>
    <mergeCell ref="NYL43:NYT43"/>
    <mergeCell ref="NYU43:NZC43"/>
    <mergeCell ref="NZD43:NZL43"/>
    <mergeCell ref="NVI43:NVQ43"/>
    <mergeCell ref="NVR43:NVZ43"/>
    <mergeCell ref="NWA43:NWI43"/>
    <mergeCell ref="NWJ43:NWR43"/>
    <mergeCell ref="NWS43:NXA43"/>
    <mergeCell ref="NXB43:NXJ43"/>
    <mergeCell ref="NTG43:NTO43"/>
    <mergeCell ref="NTP43:NTX43"/>
    <mergeCell ref="NTY43:NUG43"/>
    <mergeCell ref="NUH43:NUP43"/>
    <mergeCell ref="NUQ43:NUY43"/>
    <mergeCell ref="NUZ43:NVH43"/>
    <mergeCell ref="NRE43:NRM43"/>
    <mergeCell ref="NRN43:NRV43"/>
    <mergeCell ref="NRW43:NSE43"/>
    <mergeCell ref="NSF43:NSN43"/>
    <mergeCell ref="NSO43:NSW43"/>
    <mergeCell ref="NSX43:NTF43"/>
    <mergeCell ref="NPC43:NPK43"/>
    <mergeCell ref="NPL43:NPT43"/>
    <mergeCell ref="NPU43:NQC43"/>
    <mergeCell ref="NQD43:NQL43"/>
    <mergeCell ref="NQM43:NQU43"/>
    <mergeCell ref="NQV43:NRD43"/>
    <mergeCell ref="NNA43:NNI43"/>
    <mergeCell ref="NNJ43:NNR43"/>
    <mergeCell ref="NNS43:NOA43"/>
    <mergeCell ref="NOB43:NOJ43"/>
    <mergeCell ref="NOK43:NOS43"/>
    <mergeCell ref="NOT43:NPB43"/>
    <mergeCell ref="NKY43:NLG43"/>
    <mergeCell ref="NLH43:NLP43"/>
    <mergeCell ref="NLQ43:NLY43"/>
    <mergeCell ref="NLZ43:NMH43"/>
    <mergeCell ref="NMI43:NMQ43"/>
    <mergeCell ref="NMR43:NMZ43"/>
    <mergeCell ref="NIW43:NJE43"/>
    <mergeCell ref="NJF43:NJN43"/>
    <mergeCell ref="NJO43:NJW43"/>
    <mergeCell ref="NJX43:NKF43"/>
    <mergeCell ref="NKG43:NKO43"/>
    <mergeCell ref="NKP43:NKX43"/>
    <mergeCell ref="NGU43:NHC43"/>
    <mergeCell ref="NHD43:NHL43"/>
    <mergeCell ref="NHM43:NHU43"/>
    <mergeCell ref="NHV43:NID43"/>
    <mergeCell ref="NIE43:NIM43"/>
    <mergeCell ref="NIN43:NIV43"/>
    <mergeCell ref="NES43:NFA43"/>
    <mergeCell ref="NFB43:NFJ43"/>
    <mergeCell ref="NFK43:NFS43"/>
    <mergeCell ref="NFT43:NGB43"/>
    <mergeCell ref="NGC43:NGK43"/>
    <mergeCell ref="NGL43:NGT43"/>
    <mergeCell ref="NCQ43:NCY43"/>
    <mergeCell ref="NCZ43:NDH43"/>
    <mergeCell ref="NDI43:NDQ43"/>
    <mergeCell ref="NDR43:NDZ43"/>
    <mergeCell ref="NEA43:NEI43"/>
    <mergeCell ref="NEJ43:NER43"/>
    <mergeCell ref="NAO43:NAW43"/>
    <mergeCell ref="NAX43:NBF43"/>
    <mergeCell ref="NBG43:NBO43"/>
    <mergeCell ref="NBP43:NBX43"/>
    <mergeCell ref="NBY43:NCG43"/>
    <mergeCell ref="NCH43:NCP43"/>
    <mergeCell ref="MYM43:MYU43"/>
    <mergeCell ref="MYV43:MZD43"/>
    <mergeCell ref="MZE43:MZM43"/>
    <mergeCell ref="MZN43:MZV43"/>
    <mergeCell ref="MZW43:NAE43"/>
    <mergeCell ref="NAF43:NAN43"/>
    <mergeCell ref="MWK43:MWS43"/>
    <mergeCell ref="MWT43:MXB43"/>
    <mergeCell ref="MXC43:MXK43"/>
    <mergeCell ref="MXL43:MXT43"/>
    <mergeCell ref="MXU43:MYC43"/>
    <mergeCell ref="MYD43:MYL43"/>
    <mergeCell ref="MUI43:MUQ43"/>
    <mergeCell ref="MUR43:MUZ43"/>
    <mergeCell ref="MVA43:MVI43"/>
    <mergeCell ref="MVJ43:MVR43"/>
    <mergeCell ref="MVS43:MWA43"/>
    <mergeCell ref="MWB43:MWJ43"/>
    <mergeCell ref="MSG43:MSO43"/>
    <mergeCell ref="MSP43:MSX43"/>
    <mergeCell ref="MSY43:MTG43"/>
    <mergeCell ref="MTH43:MTP43"/>
    <mergeCell ref="MTQ43:MTY43"/>
    <mergeCell ref="MTZ43:MUH43"/>
    <mergeCell ref="MQE43:MQM43"/>
    <mergeCell ref="MQN43:MQV43"/>
    <mergeCell ref="MQW43:MRE43"/>
    <mergeCell ref="MRF43:MRN43"/>
    <mergeCell ref="MRO43:MRW43"/>
    <mergeCell ref="MRX43:MSF43"/>
    <mergeCell ref="MOC43:MOK43"/>
    <mergeCell ref="MOL43:MOT43"/>
    <mergeCell ref="MOU43:MPC43"/>
    <mergeCell ref="MPD43:MPL43"/>
    <mergeCell ref="MPM43:MPU43"/>
    <mergeCell ref="MPV43:MQD43"/>
    <mergeCell ref="MMA43:MMI43"/>
    <mergeCell ref="MMJ43:MMR43"/>
    <mergeCell ref="MMS43:MNA43"/>
    <mergeCell ref="MNB43:MNJ43"/>
    <mergeCell ref="MNK43:MNS43"/>
    <mergeCell ref="MNT43:MOB43"/>
    <mergeCell ref="MJY43:MKG43"/>
    <mergeCell ref="MKH43:MKP43"/>
    <mergeCell ref="MKQ43:MKY43"/>
    <mergeCell ref="MKZ43:MLH43"/>
    <mergeCell ref="MLI43:MLQ43"/>
    <mergeCell ref="MLR43:MLZ43"/>
    <mergeCell ref="MHW43:MIE43"/>
    <mergeCell ref="MIF43:MIN43"/>
    <mergeCell ref="MIO43:MIW43"/>
    <mergeCell ref="MIX43:MJF43"/>
    <mergeCell ref="MJG43:MJO43"/>
    <mergeCell ref="MJP43:MJX43"/>
    <mergeCell ref="MFU43:MGC43"/>
    <mergeCell ref="MGD43:MGL43"/>
    <mergeCell ref="MGM43:MGU43"/>
    <mergeCell ref="MGV43:MHD43"/>
    <mergeCell ref="MHE43:MHM43"/>
    <mergeCell ref="MHN43:MHV43"/>
    <mergeCell ref="MDS43:MEA43"/>
    <mergeCell ref="MEB43:MEJ43"/>
    <mergeCell ref="MEK43:MES43"/>
    <mergeCell ref="MET43:MFB43"/>
    <mergeCell ref="MFC43:MFK43"/>
    <mergeCell ref="MFL43:MFT43"/>
    <mergeCell ref="MBQ43:MBY43"/>
    <mergeCell ref="MBZ43:MCH43"/>
    <mergeCell ref="MCI43:MCQ43"/>
    <mergeCell ref="MCR43:MCZ43"/>
    <mergeCell ref="MDA43:MDI43"/>
    <mergeCell ref="MDJ43:MDR43"/>
    <mergeCell ref="LZO43:LZW43"/>
    <mergeCell ref="LZX43:MAF43"/>
    <mergeCell ref="MAG43:MAO43"/>
    <mergeCell ref="MAP43:MAX43"/>
    <mergeCell ref="MAY43:MBG43"/>
    <mergeCell ref="MBH43:MBP43"/>
    <mergeCell ref="LXM43:LXU43"/>
    <mergeCell ref="LXV43:LYD43"/>
    <mergeCell ref="LYE43:LYM43"/>
    <mergeCell ref="LYN43:LYV43"/>
    <mergeCell ref="LYW43:LZE43"/>
    <mergeCell ref="LZF43:LZN43"/>
    <mergeCell ref="LVK43:LVS43"/>
    <mergeCell ref="LVT43:LWB43"/>
    <mergeCell ref="LWC43:LWK43"/>
    <mergeCell ref="LWL43:LWT43"/>
    <mergeCell ref="LWU43:LXC43"/>
    <mergeCell ref="LXD43:LXL43"/>
    <mergeCell ref="LTI43:LTQ43"/>
    <mergeCell ref="LTR43:LTZ43"/>
    <mergeCell ref="LUA43:LUI43"/>
    <mergeCell ref="LUJ43:LUR43"/>
    <mergeCell ref="LUS43:LVA43"/>
    <mergeCell ref="LVB43:LVJ43"/>
    <mergeCell ref="LRG43:LRO43"/>
    <mergeCell ref="LRP43:LRX43"/>
    <mergeCell ref="LRY43:LSG43"/>
    <mergeCell ref="LSH43:LSP43"/>
    <mergeCell ref="LSQ43:LSY43"/>
    <mergeCell ref="LSZ43:LTH43"/>
    <mergeCell ref="LPE43:LPM43"/>
    <mergeCell ref="LPN43:LPV43"/>
    <mergeCell ref="LPW43:LQE43"/>
    <mergeCell ref="LQF43:LQN43"/>
    <mergeCell ref="LQO43:LQW43"/>
    <mergeCell ref="LQX43:LRF43"/>
    <mergeCell ref="LNC43:LNK43"/>
    <mergeCell ref="LNL43:LNT43"/>
    <mergeCell ref="LNU43:LOC43"/>
    <mergeCell ref="LOD43:LOL43"/>
    <mergeCell ref="LOM43:LOU43"/>
    <mergeCell ref="LOV43:LPD43"/>
    <mergeCell ref="LLA43:LLI43"/>
    <mergeCell ref="LLJ43:LLR43"/>
    <mergeCell ref="LLS43:LMA43"/>
    <mergeCell ref="LMB43:LMJ43"/>
    <mergeCell ref="LMK43:LMS43"/>
    <mergeCell ref="LMT43:LNB43"/>
    <mergeCell ref="LIY43:LJG43"/>
    <mergeCell ref="LJH43:LJP43"/>
    <mergeCell ref="LJQ43:LJY43"/>
    <mergeCell ref="LJZ43:LKH43"/>
    <mergeCell ref="LKI43:LKQ43"/>
    <mergeCell ref="LKR43:LKZ43"/>
    <mergeCell ref="LGW43:LHE43"/>
    <mergeCell ref="LHF43:LHN43"/>
    <mergeCell ref="LHO43:LHW43"/>
    <mergeCell ref="LHX43:LIF43"/>
    <mergeCell ref="LIG43:LIO43"/>
    <mergeCell ref="LIP43:LIX43"/>
    <mergeCell ref="LEU43:LFC43"/>
    <mergeCell ref="LFD43:LFL43"/>
    <mergeCell ref="LFM43:LFU43"/>
    <mergeCell ref="LFV43:LGD43"/>
    <mergeCell ref="LGE43:LGM43"/>
    <mergeCell ref="LGN43:LGV43"/>
    <mergeCell ref="LCS43:LDA43"/>
    <mergeCell ref="LDB43:LDJ43"/>
    <mergeCell ref="LDK43:LDS43"/>
    <mergeCell ref="LDT43:LEB43"/>
    <mergeCell ref="LEC43:LEK43"/>
    <mergeCell ref="LEL43:LET43"/>
    <mergeCell ref="LAQ43:LAY43"/>
    <mergeCell ref="LAZ43:LBH43"/>
    <mergeCell ref="LBI43:LBQ43"/>
    <mergeCell ref="LBR43:LBZ43"/>
    <mergeCell ref="LCA43:LCI43"/>
    <mergeCell ref="LCJ43:LCR43"/>
    <mergeCell ref="KYO43:KYW43"/>
    <mergeCell ref="KYX43:KZF43"/>
    <mergeCell ref="KZG43:KZO43"/>
    <mergeCell ref="KZP43:KZX43"/>
    <mergeCell ref="KZY43:LAG43"/>
    <mergeCell ref="LAH43:LAP43"/>
    <mergeCell ref="KWM43:KWU43"/>
    <mergeCell ref="KWV43:KXD43"/>
    <mergeCell ref="KXE43:KXM43"/>
    <mergeCell ref="KXN43:KXV43"/>
    <mergeCell ref="KXW43:KYE43"/>
    <mergeCell ref="KYF43:KYN43"/>
    <mergeCell ref="KUK43:KUS43"/>
    <mergeCell ref="KUT43:KVB43"/>
    <mergeCell ref="KVC43:KVK43"/>
    <mergeCell ref="KVL43:KVT43"/>
    <mergeCell ref="KVU43:KWC43"/>
    <mergeCell ref="KWD43:KWL43"/>
    <mergeCell ref="KSI43:KSQ43"/>
    <mergeCell ref="KSR43:KSZ43"/>
    <mergeCell ref="KTA43:KTI43"/>
    <mergeCell ref="KTJ43:KTR43"/>
    <mergeCell ref="KTS43:KUA43"/>
    <mergeCell ref="KUB43:KUJ43"/>
    <mergeCell ref="KQG43:KQO43"/>
    <mergeCell ref="KQP43:KQX43"/>
    <mergeCell ref="KQY43:KRG43"/>
    <mergeCell ref="KRH43:KRP43"/>
    <mergeCell ref="KRQ43:KRY43"/>
    <mergeCell ref="KRZ43:KSH43"/>
    <mergeCell ref="KOE43:KOM43"/>
    <mergeCell ref="KON43:KOV43"/>
    <mergeCell ref="KOW43:KPE43"/>
    <mergeCell ref="KPF43:KPN43"/>
    <mergeCell ref="KPO43:KPW43"/>
    <mergeCell ref="KPX43:KQF43"/>
    <mergeCell ref="KMC43:KMK43"/>
    <mergeCell ref="KML43:KMT43"/>
    <mergeCell ref="KMU43:KNC43"/>
    <mergeCell ref="KND43:KNL43"/>
    <mergeCell ref="KNM43:KNU43"/>
    <mergeCell ref="KNV43:KOD43"/>
    <mergeCell ref="KKA43:KKI43"/>
    <mergeCell ref="KKJ43:KKR43"/>
    <mergeCell ref="KKS43:KLA43"/>
    <mergeCell ref="KLB43:KLJ43"/>
    <mergeCell ref="KLK43:KLS43"/>
    <mergeCell ref="KLT43:KMB43"/>
    <mergeCell ref="KHY43:KIG43"/>
    <mergeCell ref="KIH43:KIP43"/>
    <mergeCell ref="KIQ43:KIY43"/>
    <mergeCell ref="KIZ43:KJH43"/>
    <mergeCell ref="KJI43:KJQ43"/>
    <mergeCell ref="KJR43:KJZ43"/>
    <mergeCell ref="KFW43:KGE43"/>
    <mergeCell ref="KGF43:KGN43"/>
    <mergeCell ref="KGO43:KGW43"/>
    <mergeCell ref="KGX43:KHF43"/>
    <mergeCell ref="KHG43:KHO43"/>
    <mergeCell ref="KHP43:KHX43"/>
    <mergeCell ref="KDU43:KEC43"/>
    <mergeCell ref="KED43:KEL43"/>
    <mergeCell ref="KEM43:KEU43"/>
    <mergeCell ref="KEV43:KFD43"/>
    <mergeCell ref="KFE43:KFM43"/>
    <mergeCell ref="KFN43:KFV43"/>
    <mergeCell ref="KBS43:KCA43"/>
    <mergeCell ref="KCB43:KCJ43"/>
    <mergeCell ref="KCK43:KCS43"/>
    <mergeCell ref="KCT43:KDB43"/>
    <mergeCell ref="KDC43:KDK43"/>
    <mergeCell ref="KDL43:KDT43"/>
    <mergeCell ref="JZQ43:JZY43"/>
    <mergeCell ref="JZZ43:KAH43"/>
    <mergeCell ref="KAI43:KAQ43"/>
    <mergeCell ref="KAR43:KAZ43"/>
    <mergeCell ref="KBA43:KBI43"/>
    <mergeCell ref="KBJ43:KBR43"/>
    <mergeCell ref="JXO43:JXW43"/>
    <mergeCell ref="JXX43:JYF43"/>
    <mergeCell ref="JYG43:JYO43"/>
    <mergeCell ref="JYP43:JYX43"/>
    <mergeCell ref="JYY43:JZG43"/>
    <mergeCell ref="JZH43:JZP43"/>
    <mergeCell ref="JVM43:JVU43"/>
    <mergeCell ref="JVV43:JWD43"/>
    <mergeCell ref="JWE43:JWM43"/>
    <mergeCell ref="JWN43:JWV43"/>
    <mergeCell ref="JWW43:JXE43"/>
    <mergeCell ref="JXF43:JXN43"/>
    <mergeCell ref="JTK43:JTS43"/>
    <mergeCell ref="JTT43:JUB43"/>
    <mergeCell ref="JUC43:JUK43"/>
    <mergeCell ref="JUL43:JUT43"/>
    <mergeCell ref="JUU43:JVC43"/>
    <mergeCell ref="JVD43:JVL43"/>
    <mergeCell ref="JRI43:JRQ43"/>
    <mergeCell ref="JRR43:JRZ43"/>
    <mergeCell ref="JSA43:JSI43"/>
    <mergeCell ref="JSJ43:JSR43"/>
    <mergeCell ref="JSS43:JTA43"/>
    <mergeCell ref="JTB43:JTJ43"/>
    <mergeCell ref="JPG43:JPO43"/>
    <mergeCell ref="JPP43:JPX43"/>
    <mergeCell ref="JPY43:JQG43"/>
    <mergeCell ref="JQH43:JQP43"/>
    <mergeCell ref="JQQ43:JQY43"/>
    <mergeCell ref="JQZ43:JRH43"/>
    <mergeCell ref="JNE43:JNM43"/>
    <mergeCell ref="JNN43:JNV43"/>
    <mergeCell ref="JNW43:JOE43"/>
    <mergeCell ref="JOF43:JON43"/>
    <mergeCell ref="JOO43:JOW43"/>
    <mergeCell ref="JOX43:JPF43"/>
    <mergeCell ref="JLC43:JLK43"/>
    <mergeCell ref="JLL43:JLT43"/>
    <mergeCell ref="JLU43:JMC43"/>
    <mergeCell ref="JMD43:JML43"/>
    <mergeCell ref="JMM43:JMU43"/>
    <mergeCell ref="JMV43:JND43"/>
    <mergeCell ref="JJA43:JJI43"/>
    <mergeCell ref="JJJ43:JJR43"/>
    <mergeCell ref="JJS43:JKA43"/>
    <mergeCell ref="JKB43:JKJ43"/>
    <mergeCell ref="JKK43:JKS43"/>
    <mergeCell ref="JKT43:JLB43"/>
    <mergeCell ref="JGY43:JHG43"/>
    <mergeCell ref="JHH43:JHP43"/>
    <mergeCell ref="JHQ43:JHY43"/>
    <mergeCell ref="JHZ43:JIH43"/>
    <mergeCell ref="JII43:JIQ43"/>
    <mergeCell ref="JIR43:JIZ43"/>
    <mergeCell ref="JEW43:JFE43"/>
    <mergeCell ref="JFF43:JFN43"/>
    <mergeCell ref="JFO43:JFW43"/>
    <mergeCell ref="JFX43:JGF43"/>
    <mergeCell ref="JGG43:JGO43"/>
    <mergeCell ref="JGP43:JGX43"/>
    <mergeCell ref="JCU43:JDC43"/>
    <mergeCell ref="JDD43:JDL43"/>
    <mergeCell ref="JDM43:JDU43"/>
    <mergeCell ref="JDV43:JED43"/>
    <mergeCell ref="JEE43:JEM43"/>
    <mergeCell ref="JEN43:JEV43"/>
    <mergeCell ref="JAS43:JBA43"/>
    <mergeCell ref="JBB43:JBJ43"/>
    <mergeCell ref="JBK43:JBS43"/>
    <mergeCell ref="JBT43:JCB43"/>
    <mergeCell ref="JCC43:JCK43"/>
    <mergeCell ref="JCL43:JCT43"/>
    <mergeCell ref="IYQ43:IYY43"/>
    <mergeCell ref="IYZ43:IZH43"/>
    <mergeCell ref="IZI43:IZQ43"/>
    <mergeCell ref="IZR43:IZZ43"/>
    <mergeCell ref="JAA43:JAI43"/>
    <mergeCell ref="JAJ43:JAR43"/>
    <mergeCell ref="IWO43:IWW43"/>
    <mergeCell ref="IWX43:IXF43"/>
    <mergeCell ref="IXG43:IXO43"/>
    <mergeCell ref="IXP43:IXX43"/>
    <mergeCell ref="IXY43:IYG43"/>
    <mergeCell ref="IYH43:IYP43"/>
    <mergeCell ref="IUM43:IUU43"/>
    <mergeCell ref="IUV43:IVD43"/>
    <mergeCell ref="IVE43:IVM43"/>
    <mergeCell ref="IVN43:IVV43"/>
    <mergeCell ref="IVW43:IWE43"/>
    <mergeCell ref="IWF43:IWN43"/>
    <mergeCell ref="ISK43:ISS43"/>
    <mergeCell ref="IST43:ITB43"/>
    <mergeCell ref="ITC43:ITK43"/>
    <mergeCell ref="ITL43:ITT43"/>
    <mergeCell ref="ITU43:IUC43"/>
    <mergeCell ref="IUD43:IUL43"/>
    <mergeCell ref="IQI43:IQQ43"/>
    <mergeCell ref="IQR43:IQZ43"/>
    <mergeCell ref="IRA43:IRI43"/>
    <mergeCell ref="IRJ43:IRR43"/>
    <mergeCell ref="IRS43:ISA43"/>
    <mergeCell ref="ISB43:ISJ43"/>
    <mergeCell ref="IOG43:IOO43"/>
    <mergeCell ref="IOP43:IOX43"/>
    <mergeCell ref="IOY43:IPG43"/>
    <mergeCell ref="IPH43:IPP43"/>
    <mergeCell ref="IPQ43:IPY43"/>
    <mergeCell ref="IPZ43:IQH43"/>
    <mergeCell ref="IME43:IMM43"/>
    <mergeCell ref="IMN43:IMV43"/>
    <mergeCell ref="IMW43:INE43"/>
    <mergeCell ref="INF43:INN43"/>
    <mergeCell ref="INO43:INW43"/>
    <mergeCell ref="INX43:IOF43"/>
    <mergeCell ref="IKC43:IKK43"/>
    <mergeCell ref="IKL43:IKT43"/>
    <mergeCell ref="IKU43:ILC43"/>
    <mergeCell ref="ILD43:ILL43"/>
    <mergeCell ref="ILM43:ILU43"/>
    <mergeCell ref="ILV43:IMD43"/>
    <mergeCell ref="IIA43:III43"/>
    <mergeCell ref="IIJ43:IIR43"/>
    <mergeCell ref="IIS43:IJA43"/>
    <mergeCell ref="IJB43:IJJ43"/>
    <mergeCell ref="IJK43:IJS43"/>
    <mergeCell ref="IJT43:IKB43"/>
    <mergeCell ref="IFY43:IGG43"/>
    <mergeCell ref="IGH43:IGP43"/>
    <mergeCell ref="IGQ43:IGY43"/>
    <mergeCell ref="IGZ43:IHH43"/>
    <mergeCell ref="IHI43:IHQ43"/>
    <mergeCell ref="IHR43:IHZ43"/>
    <mergeCell ref="IDW43:IEE43"/>
    <mergeCell ref="IEF43:IEN43"/>
    <mergeCell ref="IEO43:IEW43"/>
    <mergeCell ref="IEX43:IFF43"/>
    <mergeCell ref="IFG43:IFO43"/>
    <mergeCell ref="IFP43:IFX43"/>
    <mergeCell ref="IBU43:ICC43"/>
    <mergeCell ref="ICD43:ICL43"/>
    <mergeCell ref="ICM43:ICU43"/>
    <mergeCell ref="ICV43:IDD43"/>
    <mergeCell ref="IDE43:IDM43"/>
    <mergeCell ref="IDN43:IDV43"/>
    <mergeCell ref="HZS43:IAA43"/>
    <mergeCell ref="IAB43:IAJ43"/>
    <mergeCell ref="IAK43:IAS43"/>
    <mergeCell ref="IAT43:IBB43"/>
    <mergeCell ref="IBC43:IBK43"/>
    <mergeCell ref="IBL43:IBT43"/>
    <mergeCell ref="HXQ43:HXY43"/>
    <mergeCell ref="HXZ43:HYH43"/>
    <mergeCell ref="HYI43:HYQ43"/>
    <mergeCell ref="HYR43:HYZ43"/>
    <mergeCell ref="HZA43:HZI43"/>
    <mergeCell ref="HZJ43:HZR43"/>
    <mergeCell ref="HVO43:HVW43"/>
    <mergeCell ref="HVX43:HWF43"/>
    <mergeCell ref="HWG43:HWO43"/>
    <mergeCell ref="HWP43:HWX43"/>
    <mergeCell ref="HWY43:HXG43"/>
    <mergeCell ref="HXH43:HXP43"/>
    <mergeCell ref="HTM43:HTU43"/>
    <mergeCell ref="HTV43:HUD43"/>
    <mergeCell ref="HUE43:HUM43"/>
    <mergeCell ref="HUN43:HUV43"/>
    <mergeCell ref="HUW43:HVE43"/>
    <mergeCell ref="HVF43:HVN43"/>
    <mergeCell ref="HRK43:HRS43"/>
    <mergeCell ref="HRT43:HSB43"/>
    <mergeCell ref="HSC43:HSK43"/>
    <mergeCell ref="HSL43:HST43"/>
    <mergeCell ref="HSU43:HTC43"/>
    <mergeCell ref="HTD43:HTL43"/>
    <mergeCell ref="HPI43:HPQ43"/>
    <mergeCell ref="HPR43:HPZ43"/>
    <mergeCell ref="HQA43:HQI43"/>
    <mergeCell ref="HQJ43:HQR43"/>
    <mergeCell ref="HQS43:HRA43"/>
    <mergeCell ref="HRB43:HRJ43"/>
    <mergeCell ref="HNG43:HNO43"/>
    <mergeCell ref="HNP43:HNX43"/>
    <mergeCell ref="HNY43:HOG43"/>
    <mergeCell ref="HOH43:HOP43"/>
    <mergeCell ref="HOQ43:HOY43"/>
    <mergeCell ref="HOZ43:HPH43"/>
    <mergeCell ref="HLE43:HLM43"/>
    <mergeCell ref="HLN43:HLV43"/>
    <mergeCell ref="HLW43:HME43"/>
    <mergeCell ref="HMF43:HMN43"/>
    <mergeCell ref="HMO43:HMW43"/>
    <mergeCell ref="HMX43:HNF43"/>
    <mergeCell ref="HJC43:HJK43"/>
    <mergeCell ref="HJL43:HJT43"/>
    <mergeCell ref="HJU43:HKC43"/>
    <mergeCell ref="HKD43:HKL43"/>
    <mergeCell ref="HKM43:HKU43"/>
    <mergeCell ref="HKV43:HLD43"/>
    <mergeCell ref="HHA43:HHI43"/>
    <mergeCell ref="HHJ43:HHR43"/>
    <mergeCell ref="HHS43:HIA43"/>
    <mergeCell ref="HIB43:HIJ43"/>
    <mergeCell ref="HIK43:HIS43"/>
    <mergeCell ref="HIT43:HJB43"/>
    <mergeCell ref="HEY43:HFG43"/>
    <mergeCell ref="HFH43:HFP43"/>
    <mergeCell ref="HFQ43:HFY43"/>
    <mergeCell ref="HFZ43:HGH43"/>
    <mergeCell ref="HGI43:HGQ43"/>
    <mergeCell ref="HGR43:HGZ43"/>
    <mergeCell ref="HCW43:HDE43"/>
    <mergeCell ref="HDF43:HDN43"/>
    <mergeCell ref="HDO43:HDW43"/>
    <mergeCell ref="HDX43:HEF43"/>
    <mergeCell ref="HEG43:HEO43"/>
    <mergeCell ref="HEP43:HEX43"/>
    <mergeCell ref="HAU43:HBC43"/>
    <mergeCell ref="HBD43:HBL43"/>
    <mergeCell ref="HBM43:HBU43"/>
    <mergeCell ref="HBV43:HCD43"/>
    <mergeCell ref="HCE43:HCM43"/>
    <mergeCell ref="HCN43:HCV43"/>
    <mergeCell ref="GYS43:GZA43"/>
    <mergeCell ref="GZB43:GZJ43"/>
    <mergeCell ref="GZK43:GZS43"/>
    <mergeCell ref="GZT43:HAB43"/>
    <mergeCell ref="HAC43:HAK43"/>
    <mergeCell ref="HAL43:HAT43"/>
    <mergeCell ref="GWQ43:GWY43"/>
    <mergeCell ref="GWZ43:GXH43"/>
    <mergeCell ref="GXI43:GXQ43"/>
    <mergeCell ref="GXR43:GXZ43"/>
    <mergeCell ref="GYA43:GYI43"/>
    <mergeCell ref="GYJ43:GYR43"/>
    <mergeCell ref="GUO43:GUW43"/>
    <mergeCell ref="GUX43:GVF43"/>
    <mergeCell ref="GVG43:GVO43"/>
    <mergeCell ref="GVP43:GVX43"/>
    <mergeCell ref="GVY43:GWG43"/>
    <mergeCell ref="GWH43:GWP43"/>
    <mergeCell ref="GSM43:GSU43"/>
    <mergeCell ref="GSV43:GTD43"/>
    <mergeCell ref="GTE43:GTM43"/>
    <mergeCell ref="GTN43:GTV43"/>
    <mergeCell ref="GTW43:GUE43"/>
    <mergeCell ref="GUF43:GUN43"/>
    <mergeCell ref="GQK43:GQS43"/>
    <mergeCell ref="GQT43:GRB43"/>
    <mergeCell ref="GRC43:GRK43"/>
    <mergeCell ref="GRL43:GRT43"/>
    <mergeCell ref="GRU43:GSC43"/>
    <mergeCell ref="GSD43:GSL43"/>
    <mergeCell ref="GOI43:GOQ43"/>
    <mergeCell ref="GOR43:GOZ43"/>
    <mergeCell ref="GPA43:GPI43"/>
    <mergeCell ref="GPJ43:GPR43"/>
    <mergeCell ref="GPS43:GQA43"/>
    <mergeCell ref="GQB43:GQJ43"/>
    <mergeCell ref="GMG43:GMO43"/>
    <mergeCell ref="GMP43:GMX43"/>
    <mergeCell ref="GMY43:GNG43"/>
    <mergeCell ref="GNH43:GNP43"/>
    <mergeCell ref="GNQ43:GNY43"/>
    <mergeCell ref="GNZ43:GOH43"/>
    <mergeCell ref="GKE43:GKM43"/>
    <mergeCell ref="GKN43:GKV43"/>
    <mergeCell ref="GKW43:GLE43"/>
    <mergeCell ref="GLF43:GLN43"/>
    <mergeCell ref="GLO43:GLW43"/>
    <mergeCell ref="GLX43:GMF43"/>
    <mergeCell ref="GIC43:GIK43"/>
    <mergeCell ref="GIL43:GIT43"/>
    <mergeCell ref="GIU43:GJC43"/>
    <mergeCell ref="GJD43:GJL43"/>
    <mergeCell ref="GJM43:GJU43"/>
    <mergeCell ref="GJV43:GKD43"/>
    <mergeCell ref="GGA43:GGI43"/>
    <mergeCell ref="GGJ43:GGR43"/>
    <mergeCell ref="GGS43:GHA43"/>
    <mergeCell ref="GHB43:GHJ43"/>
    <mergeCell ref="GHK43:GHS43"/>
    <mergeCell ref="GHT43:GIB43"/>
    <mergeCell ref="GDY43:GEG43"/>
    <mergeCell ref="GEH43:GEP43"/>
    <mergeCell ref="GEQ43:GEY43"/>
    <mergeCell ref="GEZ43:GFH43"/>
    <mergeCell ref="GFI43:GFQ43"/>
    <mergeCell ref="GFR43:GFZ43"/>
    <mergeCell ref="GBW43:GCE43"/>
    <mergeCell ref="GCF43:GCN43"/>
    <mergeCell ref="GCO43:GCW43"/>
    <mergeCell ref="GCX43:GDF43"/>
    <mergeCell ref="GDG43:GDO43"/>
    <mergeCell ref="GDP43:GDX43"/>
    <mergeCell ref="FZU43:GAC43"/>
    <mergeCell ref="GAD43:GAL43"/>
    <mergeCell ref="GAM43:GAU43"/>
    <mergeCell ref="GAV43:GBD43"/>
    <mergeCell ref="GBE43:GBM43"/>
    <mergeCell ref="GBN43:GBV43"/>
    <mergeCell ref="FXS43:FYA43"/>
    <mergeCell ref="FYB43:FYJ43"/>
    <mergeCell ref="FYK43:FYS43"/>
    <mergeCell ref="FYT43:FZB43"/>
    <mergeCell ref="FZC43:FZK43"/>
    <mergeCell ref="FZL43:FZT43"/>
    <mergeCell ref="FVQ43:FVY43"/>
    <mergeCell ref="FVZ43:FWH43"/>
    <mergeCell ref="FWI43:FWQ43"/>
    <mergeCell ref="FWR43:FWZ43"/>
    <mergeCell ref="FXA43:FXI43"/>
    <mergeCell ref="FXJ43:FXR43"/>
    <mergeCell ref="FTO43:FTW43"/>
    <mergeCell ref="FTX43:FUF43"/>
    <mergeCell ref="FUG43:FUO43"/>
    <mergeCell ref="FUP43:FUX43"/>
    <mergeCell ref="FUY43:FVG43"/>
    <mergeCell ref="FVH43:FVP43"/>
    <mergeCell ref="FRM43:FRU43"/>
    <mergeCell ref="FRV43:FSD43"/>
    <mergeCell ref="FSE43:FSM43"/>
    <mergeCell ref="FSN43:FSV43"/>
    <mergeCell ref="FSW43:FTE43"/>
    <mergeCell ref="FTF43:FTN43"/>
    <mergeCell ref="FPK43:FPS43"/>
    <mergeCell ref="FPT43:FQB43"/>
    <mergeCell ref="FQC43:FQK43"/>
    <mergeCell ref="FQL43:FQT43"/>
    <mergeCell ref="FQU43:FRC43"/>
    <mergeCell ref="FRD43:FRL43"/>
    <mergeCell ref="FNI43:FNQ43"/>
    <mergeCell ref="FNR43:FNZ43"/>
    <mergeCell ref="FOA43:FOI43"/>
    <mergeCell ref="FOJ43:FOR43"/>
    <mergeCell ref="FOS43:FPA43"/>
    <mergeCell ref="FPB43:FPJ43"/>
    <mergeCell ref="FLG43:FLO43"/>
    <mergeCell ref="FLP43:FLX43"/>
    <mergeCell ref="FLY43:FMG43"/>
    <mergeCell ref="FMH43:FMP43"/>
    <mergeCell ref="FMQ43:FMY43"/>
    <mergeCell ref="FMZ43:FNH43"/>
    <mergeCell ref="FJE43:FJM43"/>
    <mergeCell ref="FJN43:FJV43"/>
    <mergeCell ref="FJW43:FKE43"/>
    <mergeCell ref="FKF43:FKN43"/>
    <mergeCell ref="FKO43:FKW43"/>
    <mergeCell ref="FKX43:FLF43"/>
    <mergeCell ref="FHC43:FHK43"/>
    <mergeCell ref="FHL43:FHT43"/>
    <mergeCell ref="FHU43:FIC43"/>
    <mergeCell ref="FID43:FIL43"/>
    <mergeCell ref="FIM43:FIU43"/>
    <mergeCell ref="FIV43:FJD43"/>
    <mergeCell ref="FFA43:FFI43"/>
    <mergeCell ref="FFJ43:FFR43"/>
    <mergeCell ref="FFS43:FGA43"/>
    <mergeCell ref="FGB43:FGJ43"/>
    <mergeCell ref="FGK43:FGS43"/>
    <mergeCell ref="FGT43:FHB43"/>
    <mergeCell ref="FCY43:FDG43"/>
    <mergeCell ref="FDH43:FDP43"/>
    <mergeCell ref="FDQ43:FDY43"/>
    <mergeCell ref="FDZ43:FEH43"/>
    <mergeCell ref="FEI43:FEQ43"/>
    <mergeCell ref="FER43:FEZ43"/>
    <mergeCell ref="FAW43:FBE43"/>
    <mergeCell ref="FBF43:FBN43"/>
    <mergeCell ref="FBO43:FBW43"/>
    <mergeCell ref="FBX43:FCF43"/>
    <mergeCell ref="FCG43:FCO43"/>
    <mergeCell ref="FCP43:FCX43"/>
    <mergeCell ref="EYU43:EZC43"/>
    <mergeCell ref="EZD43:EZL43"/>
    <mergeCell ref="EZM43:EZU43"/>
    <mergeCell ref="EZV43:FAD43"/>
    <mergeCell ref="FAE43:FAM43"/>
    <mergeCell ref="FAN43:FAV43"/>
    <mergeCell ref="EWS43:EXA43"/>
    <mergeCell ref="EXB43:EXJ43"/>
    <mergeCell ref="EXK43:EXS43"/>
    <mergeCell ref="EXT43:EYB43"/>
    <mergeCell ref="EYC43:EYK43"/>
    <mergeCell ref="EYL43:EYT43"/>
    <mergeCell ref="EUQ43:EUY43"/>
    <mergeCell ref="EUZ43:EVH43"/>
    <mergeCell ref="EVI43:EVQ43"/>
    <mergeCell ref="EVR43:EVZ43"/>
    <mergeCell ref="EWA43:EWI43"/>
    <mergeCell ref="EWJ43:EWR43"/>
    <mergeCell ref="ESO43:ESW43"/>
    <mergeCell ref="ESX43:ETF43"/>
    <mergeCell ref="ETG43:ETO43"/>
    <mergeCell ref="ETP43:ETX43"/>
    <mergeCell ref="ETY43:EUG43"/>
    <mergeCell ref="EUH43:EUP43"/>
    <mergeCell ref="EQM43:EQU43"/>
    <mergeCell ref="EQV43:ERD43"/>
    <mergeCell ref="ERE43:ERM43"/>
    <mergeCell ref="ERN43:ERV43"/>
    <mergeCell ref="ERW43:ESE43"/>
    <mergeCell ref="ESF43:ESN43"/>
    <mergeCell ref="EOK43:EOS43"/>
    <mergeCell ref="EOT43:EPB43"/>
    <mergeCell ref="EPC43:EPK43"/>
    <mergeCell ref="EPL43:EPT43"/>
    <mergeCell ref="EPU43:EQC43"/>
    <mergeCell ref="EQD43:EQL43"/>
    <mergeCell ref="EMI43:EMQ43"/>
    <mergeCell ref="EMR43:EMZ43"/>
    <mergeCell ref="ENA43:ENI43"/>
    <mergeCell ref="ENJ43:ENR43"/>
    <mergeCell ref="ENS43:EOA43"/>
    <mergeCell ref="EOB43:EOJ43"/>
    <mergeCell ref="EKG43:EKO43"/>
    <mergeCell ref="EKP43:EKX43"/>
    <mergeCell ref="EKY43:ELG43"/>
    <mergeCell ref="ELH43:ELP43"/>
    <mergeCell ref="ELQ43:ELY43"/>
    <mergeCell ref="ELZ43:EMH43"/>
    <mergeCell ref="EIE43:EIM43"/>
    <mergeCell ref="EIN43:EIV43"/>
    <mergeCell ref="EIW43:EJE43"/>
    <mergeCell ref="EJF43:EJN43"/>
    <mergeCell ref="EJO43:EJW43"/>
    <mergeCell ref="EJX43:EKF43"/>
    <mergeCell ref="EGC43:EGK43"/>
    <mergeCell ref="EGL43:EGT43"/>
    <mergeCell ref="EGU43:EHC43"/>
    <mergeCell ref="EHD43:EHL43"/>
    <mergeCell ref="EHM43:EHU43"/>
    <mergeCell ref="EHV43:EID43"/>
    <mergeCell ref="EEA43:EEI43"/>
    <mergeCell ref="EEJ43:EER43"/>
    <mergeCell ref="EES43:EFA43"/>
    <mergeCell ref="EFB43:EFJ43"/>
    <mergeCell ref="EFK43:EFS43"/>
    <mergeCell ref="EFT43:EGB43"/>
    <mergeCell ref="EBY43:ECG43"/>
    <mergeCell ref="ECH43:ECP43"/>
    <mergeCell ref="ECQ43:ECY43"/>
    <mergeCell ref="ECZ43:EDH43"/>
    <mergeCell ref="EDI43:EDQ43"/>
    <mergeCell ref="EDR43:EDZ43"/>
    <mergeCell ref="DZW43:EAE43"/>
    <mergeCell ref="EAF43:EAN43"/>
    <mergeCell ref="EAO43:EAW43"/>
    <mergeCell ref="EAX43:EBF43"/>
    <mergeCell ref="EBG43:EBO43"/>
    <mergeCell ref="EBP43:EBX43"/>
    <mergeCell ref="DXU43:DYC43"/>
    <mergeCell ref="DYD43:DYL43"/>
    <mergeCell ref="DYM43:DYU43"/>
    <mergeCell ref="DYV43:DZD43"/>
    <mergeCell ref="DZE43:DZM43"/>
    <mergeCell ref="DZN43:DZV43"/>
    <mergeCell ref="DVS43:DWA43"/>
    <mergeCell ref="DWB43:DWJ43"/>
    <mergeCell ref="DWK43:DWS43"/>
    <mergeCell ref="DWT43:DXB43"/>
    <mergeCell ref="DXC43:DXK43"/>
    <mergeCell ref="DXL43:DXT43"/>
    <mergeCell ref="DTQ43:DTY43"/>
    <mergeCell ref="DTZ43:DUH43"/>
    <mergeCell ref="DUI43:DUQ43"/>
    <mergeCell ref="DUR43:DUZ43"/>
    <mergeCell ref="DVA43:DVI43"/>
    <mergeCell ref="DVJ43:DVR43"/>
    <mergeCell ref="DRO43:DRW43"/>
    <mergeCell ref="DRX43:DSF43"/>
    <mergeCell ref="DSG43:DSO43"/>
    <mergeCell ref="DSP43:DSX43"/>
    <mergeCell ref="DSY43:DTG43"/>
    <mergeCell ref="DTH43:DTP43"/>
    <mergeCell ref="DPM43:DPU43"/>
    <mergeCell ref="DPV43:DQD43"/>
    <mergeCell ref="DQE43:DQM43"/>
    <mergeCell ref="DQN43:DQV43"/>
    <mergeCell ref="DQW43:DRE43"/>
    <mergeCell ref="DRF43:DRN43"/>
    <mergeCell ref="DNK43:DNS43"/>
    <mergeCell ref="DNT43:DOB43"/>
    <mergeCell ref="DOC43:DOK43"/>
    <mergeCell ref="DOL43:DOT43"/>
    <mergeCell ref="DOU43:DPC43"/>
    <mergeCell ref="DPD43:DPL43"/>
    <mergeCell ref="DLI43:DLQ43"/>
    <mergeCell ref="DLR43:DLZ43"/>
    <mergeCell ref="DMA43:DMI43"/>
    <mergeCell ref="DMJ43:DMR43"/>
    <mergeCell ref="DMS43:DNA43"/>
    <mergeCell ref="DNB43:DNJ43"/>
    <mergeCell ref="DJG43:DJO43"/>
    <mergeCell ref="DJP43:DJX43"/>
    <mergeCell ref="DJY43:DKG43"/>
    <mergeCell ref="DKH43:DKP43"/>
    <mergeCell ref="DKQ43:DKY43"/>
    <mergeCell ref="DKZ43:DLH43"/>
    <mergeCell ref="DHE43:DHM43"/>
    <mergeCell ref="DHN43:DHV43"/>
    <mergeCell ref="DHW43:DIE43"/>
    <mergeCell ref="DIF43:DIN43"/>
    <mergeCell ref="DIO43:DIW43"/>
    <mergeCell ref="DIX43:DJF43"/>
    <mergeCell ref="DFC43:DFK43"/>
    <mergeCell ref="DFL43:DFT43"/>
    <mergeCell ref="DFU43:DGC43"/>
    <mergeCell ref="DGD43:DGL43"/>
    <mergeCell ref="DGM43:DGU43"/>
    <mergeCell ref="DGV43:DHD43"/>
    <mergeCell ref="DDA43:DDI43"/>
    <mergeCell ref="DDJ43:DDR43"/>
    <mergeCell ref="DDS43:DEA43"/>
    <mergeCell ref="DEB43:DEJ43"/>
    <mergeCell ref="DEK43:DES43"/>
    <mergeCell ref="DET43:DFB43"/>
    <mergeCell ref="DAY43:DBG43"/>
    <mergeCell ref="DBH43:DBP43"/>
    <mergeCell ref="DBQ43:DBY43"/>
    <mergeCell ref="DBZ43:DCH43"/>
    <mergeCell ref="DCI43:DCQ43"/>
    <mergeCell ref="DCR43:DCZ43"/>
    <mergeCell ref="CYW43:CZE43"/>
    <mergeCell ref="CZF43:CZN43"/>
    <mergeCell ref="CZO43:CZW43"/>
    <mergeCell ref="CZX43:DAF43"/>
    <mergeCell ref="DAG43:DAO43"/>
    <mergeCell ref="DAP43:DAX43"/>
    <mergeCell ref="CWU43:CXC43"/>
    <mergeCell ref="CXD43:CXL43"/>
    <mergeCell ref="CXM43:CXU43"/>
    <mergeCell ref="CXV43:CYD43"/>
    <mergeCell ref="CYE43:CYM43"/>
    <mergeCell ref="CYN43:CYV43"/>
    <mergeCell ref="CUS43:CVA43"/>
    <mergeCell ref="CVB43:CVJ43"/>
    <mergeCell ref="CVK43:CVS43"/>
    <mergeCell ref="CVT43:CWB43"/>
    <mergeCell ref="CWC43:CWK43"/>
    <mergeCell ref="CWL43:CWT43"/>
    <mergeCell ref="CSQ43:CSY43"/>
    <mergeCell ref="CSZ43:CTH43"/>
    <mergeCell ref="CTI43:CTQ43"/>
    <mergeCell ref="CTR43:CTZ43"/>
    <mergeCell ref="CUA43:CUI43"/>
    <mergeCell ref="CUJ43:CUR43"/>
    <mergeCell ref="CQO43:CQW43"/>
    <mergeCell ref="CQX43:CRF43"/>
    <mergeCell ref="CRG43:CRO43"/>
    <mergeCell ref="CRP43:CRX43"/>
    <mergeCell ref="CRY43:CSG43"/>
    <mergeCell ref="CSH43:CSP43"/>
    <mergeCell ref="COM43:COU43"/>
    <mergeCell ref="COV43:CPD43"/>
    <mergeCell ref="CPE43:CPM43"/>
    <mergeCell ref="CPN43:CPV43"/>
    <mergeCell ref="CPW43:CQE43"/>
    <mergeCell ref="CQF43:CQN43"/>
    <mergeCell ref="CMK43:CMS43"/>
    <mergeCell ref="CMT43:CNB43"/>
    <mergeCell ref="CNC43:CNK43"/>
    <mergeCell ref="CNL43:CNT43"/>
    <mergeCell ref="CNU43:COC43"/>
    <mergeCell ref="COD43:COL43"/>
    <mergeCell ref="CKI43:CKQ43"/>
    <mergeCell ref="CKR43:CKZ43"/>
    <mergeCell ref="CLA43:CLI43"/>
    <mergeCell ref="CLJ43:CLR43"/>
    <mergeCell ref="CLS43:CMA43"/>
    <mergeCell ref="CMB43:CMJ43"/>
    <mergeCell ref="CIG43:CIO43"/>
    <mergeCell ref="CIP43:CIX43"/>
    <mergeCell ref="CIY43:CJG43"/>
    <mergeCell ref="CJH43:CJP43"/>
    <mergeCell ref="CJQ43:CJY43"/>
    <mergeCell ref="CJZ43:CKH43"/>
    <mergeCell ref="CGE43:CGM43"/>
    <mergeCell ref="CGN43:CGV43"/>
    <mergeCell ref="CGW43:CHE43"/>
    <mergeCell ref="CHF43:CHN43"/>
    <mergeCell ref="CHO43:CHW43"/>
    <mergeCell ref="CHX43:CIF43"/>
    <mergeCell ref="CEC43:CEK43"/>
    <mergeCell ref="CEL43:CET43"/>
    <mergeCell ref="CEU43:CFC43"/>
    <mergeCell ref="CFD43:CFL43"/>
    <mergeCell ref="CFM43:CFU43"/>
    <mergeCell ref="CFV43:CGD43"/>
    <mergeCell ref="CCA43:CCI43"/>
    <mergeCell ref="CCJ43:CCR43"/>
    <mergeCell ref="CCS43:CDA43"/>
    <mergeCell ref="CDB43:CDJ43"/>
    <mergeCell ref="CDK43:CDS43"/>
    <mergeCell ref="CDT43:CEB43"/>
    <mergeCell ref="BZY43:CAG43"/>
    <mergeCell ref="CAH43:CAP43"/>
    <mergeCell ref="CAQ43:CAY43"/>
    <mergeCell ref="CAZ43:CBH43"/>
    <mergeCell ref="CBI43:CBQ43"/>
    <mergeCell ref="CBR43:CBZ43"/>
    <mergeCell ref="BXW43:BYE43"/>
    <mergeCell ref="BYF43:BYN43"/>
    <mergeCell ref="BYO43:BYW43"/>
    <mergeCell ref="BYX43:BZF43"/>
    <mergeCell ref="BZG43:BZO43"/>
    <mergeCell ref="BZP43:BZX43"/>
    <mergeCell ref="BVU43:BWC43"/>
    <mergeCell ref="BWD43:BWL43"/>
    <mergeCell ref="BWM43:BWU43"/>
    <mergeCell ref="BWV43:BXD43"/>
    <mergeCell ref="BXE43:BXM43"/>
    <mergeCell ref="BXN43:BXV43"/>
    <mergeCell ref="BTS43:BUA43"/>
    <mergeCell ref="BUB43:BUJ43"/>
    <mergeCell ref="BUK43:BUS43"/>
    <mergeCell ref="BUT43:BVB43"/>
    <mergeCell ref="BVC43:BVK43"/>
    <mergeCell ref="BVL43:BVT43"/>
    <mergeCell ref="BRQ43:BRY43"/>
    <mergeCell ref="BRZ43:BSH43"/>
    <mergeCell ref="BSI43:BSQ43"/>
    <mergeCell ref="BSR43:BSZ43"/>
    <mergeCell ref="BTA43:BTI43"/>
    <mergeCell ref="BTJ43:BTR43"/>
    <mergeCell ref="BPO43:BPW43"/>
    <mergeCell ref="BPX43:BQF43"/>
    <mergeCell ref="BQG43:BQO43"/>
    <mergeCell ref="BQP43:BQX43"/>
    <mergeCell ref="BQY43:BRG43"/>
    <mergeCell ref="BRH43:BRP43"/>
    <mergeCell ref="BNM43:BNU43"/>
    <mergeCell ref="BNV43:BOD43"/>
    <mergeCell ref="BOE43:BOM43"/>
    <mergeCell ref="BON43:BOV43"/>
    <mergeCell ref="BOW43:BPE43"/>
    <mergeCell ref="BPF43:BPN43"/>
    <mergeCell ref="BLK43:BLS43"/>
    <mergeCell ref="BLT43:BMB43"/>
    <mergeCell ref="BMC43:BMK43"/>
    <mergeCell ref="BML43:BMT43"/>
    <mergeCell ref="BMU43:BNC43"/>
    <mergeCell ref="BND43:BNL43"/>
    <mergeCell ref="BJI43:BJQ43"/>
    <mergeCell ref="BJR43:BJZ43"/>
    <mergeCell ref="BKA43:BKI43"/>
    <mergeCell ref="BKJ43:BKR43"/>
    <mergeCell ref="BKS43:BLA43"/>
    <mergeCell ref="BLB43:BLJ43"/>
    <mergeCell ref="BHG43:BHO43"/>
    <mergeCell ref="BHP43:BHX43"/>
    <mergeCell ref="BHY43:BIG43"/>
    <mergeCell ref="BIH43:BIP43"/>
    <mergeCell ref="BIQ43:BIY43"/>
    <mergeCell ref="BIZ43:BJH43"/>
    <mergeCell ref="BFE43:BFM43"/>
    <mergeCell ref="BFN43:BFV43"/>
    <mergeCell ref="BFW43:BGE43"/>
    <mergeCell ref="BGF43:BGN43"/>
    <mergeCell ref="BGO43:BGW43"/>
    <mergeCell ref="BGX43:BHF43"/>
    <mergeCell ref="BDC43:BDK43"/>
    <mergeCell ref="BDL43:BDT43"/>
    <mergeCell ref="BDU43:BEC43"/>
    <mergeCell ref="BED43:BEL43"/>
    <mergeCell ref="BEM43:BEU43"/>
    <mergeCell ref="BEV43:BFD43"/>
    <mergeCell ref="BBA43:BBI43"/>
    <mergeCell ref="BBJ43:BBR43"/>
    <mergeCell ref="BBS43:BCA43"/>
    <mergeCell ref="BCB43:BCJ43"/>
    <mergeCell ref="BCK43:BCS43"/>
    <mergeCell ref="BCT43:BDB43"/>
    <mergeCell ref="AYY43:AZG43"/>
    <mergeCell ref="AZH43:AZP43"/>
    <mergeCell ref="AZQ43:AZY43"/>
    <mergeCell ref="AZZ43:BAH43"/>
    <mergeCell ref="BAI43:BAQ43"/>
    <mergeCell ref="BAR43:BAZ43"/>
    <mergeCell ref="AWW43:AXE43"/>
    <mergeCell ref="AXF43:AXN43"/>
    <mergeCell ref="AXO43:AXW43"/>
    <mergeCell ref="AXX43:AYF43"/>
    <mergeCell ref="AYG43:AYO43"/>
    <mergeCell ref="AYP43:AYX43"/>
    <mergeCell ref="AUU43:AVC43"/>
    <mergeCell ref="AVD43:AVL43"/>
    <mergeCell ref="AVM43:AVU43"/>
    <mergeCell ref="AVV43:AWD43"/>
    <mergeCell ref="AWE43:AWM43"/>
    <mergeCell ref="AWN43:AWV43"/>
    <mergeCell ref="ASS43:ATA43"/>
    <mergeCell ref="ATB43:ATJ43"/>
    <mergeCell ref="ATK43:ATS43"/>
    <mergeCell ref="ATT43:AUB43"/>
    <mergeCell ref="AUC43:AUK43"/>
    <mergeCell ref="AUL43:AUT43"/>
    <mergeCell ref="AQQ43:AQY43"/>
    <mergeCell ref="AQZ43:ARH43"/>
    <mergeCell ref="ARI43:ARQ43"/>
    <mergeCell ref="ARR43:ARZ43"/>
    <mergeCell ref="ASA43:ASI43"/>
    <mergeCell ref="ASJ43:ASR43"/>
    <mergeCell ref="AOO43:AOW43"/>
    <mergeCell ref="AOX43:APF43"/>
    <mergeCell ref="APG43:APO43"/>
    <mergeCell ref="APP43:APX43"/>
    <mergeCell ref="APY43:AQG43"/>
    <mergeCell ref="AQH43:AQP43"/>
    <mergeCell ref="AMM43:AMU43"/>
    <mergeCell ref="AMV43:AND43"/>
    <mergeCell ref="ANE43:ANM43"/>
    <mergeCell ref="ANN43:ANV43"/>
    <mergeCell ref="ANW43:AOE43"/>
    <mergeCell ref="AOF43:AON43"/>
    <mergeCell ref="AKK43:AKS43"/>
    <mergeCell ref="AKT43:ALB43"/>
    <mergeCell ref="ALC43:ALK43"/>
    <mergeCell ref="ALL43:ALT43"/>
    <mergeCell ref="ALU43:AMC43"/>
    <mergeCell ref="AMD43:AML43"/>
    <mergeCell ref="AII43:AIQ43"/>
    <mergeCell ref="AIR43:AIZ43"/>
    <mergeCell ref="AJA43:AJI43"/>
    <mergeCell ref="AJJ43:AJR43"/>
    <mergeCell ref="AJS43:AKA43"/>
    <mergeCell ref="AKB43:AKJ43"/>
    <mergeCell ref="AGG43:AGO43"/>
    <mergeCell ref="AGP43:AGX43"/>
    <mergeCell ref="AGY43:AHG43"/>
    <mergeCell ref="AHH43:AHP43"/>
    <mergeCell ref="AHQ43:AHY43"/>
    <mergeCell ref="AHZ43:AIH43"/>
    <mergeCell ref="AEE43:AEM43"/>
    <mergeCell ref="AEN43:AEV43"/>
    <mergeCell ref="AEW43:AFE43"/>
    <mergeCell ref="AFF43:AFN43"/>
    <mergeCell ref="AFO43:AFW43"/>
    <mergeCell ref="AFX43:AGF43"/>
    <mergeCell ref="ACC43:ACK43"/>
    <mergeCell ref="ACL43:ACT43"/>
    <mergeCell ref="ACU43:ADC43"/>
    <mergeCell ref="ADD43:ADL43"/>
    <mergeCell ref="ADM43:ADU43"/>
    <mergeCell ref="ADV43:AED43"/>
    <mergeCell ref="AAA43:AAI43"/>
    <mergeCell ref="AAJ43:AAR43"/>
    <mergeCell ref="AAS43:ABA43"/>
    <mergeCell ref="ABB43:ABJ43"/>
    <mergeCell ref="ABK43:ABS43"/>
    <mergeCell ref="ABT43:ACB43"/>
    <mergeCell ref="XY43:YG43"/>
    <mergeCell ref="YH43:YP43"/>
    <mergeCell ref="YQ43:YY43"/>
    <mergeCell ref="YZ43:ZH43"/>
    <mergeCell ref="ZI43:ZQ43"/>
    <mergeCell ref="ZR43:ZZ43"/>
    <mergeCell ref="VW43:WE43"/>
    <mergeCell ref="WF43:WN43"/>
    <mergeCell ref="WO43:WW43"/>
    <mergeCell ref="WX43:XF43"/>
    <mergeCell ref="XG43:XO43"/>
    <mergeCell ref="XP43:XX43"/>
    <mergeCell ref="TU43:UC43"/>
    <mergeCell ref="UD43:UL43"/>
    <mergeCell ref="UM43:UU43"/>
    <mergeCell ref="UV43:VD43"/>
    <mergeCell ref="VE43:VM43"/>
    <mergeCell ref="VN43:VV43"/>
    <mergeCell ref="RS43:SA43"/>
    <mergeCell ref="SB43:SJ43"/>
    <mergeCell ref="SK43:SS43"/>
    <mergeCell ref="ST43:TB43"/>
    <mergeCell ref="TC43:TK43"/>
    <mergeCell ref="TL43:TT43"/>
    <mergeCell ref="PQ43:PY43"/>
    <mergeCell ref="PZ43:QH43"/>
    <mergeCell ref="QI43:QQ43"/>
    <mergeCell ref="QR43:QZ43"/>
    <mergeCell ref="RA43:RI43"/>
    <mergeCell ref="RJ43:RR43"/>
    <mergeCell ref="NO43:NW43"/>
    <mergeCell ref="NX43:OF43"/>
    <mergeCell ref="OG43:OO43"/>
    <mergeCell ref="OP43:OX43"/>
    <mergeCell ref="OY43:PG43"/>
    <mergeCell ref="PH43:PP43"/>
    <mergeCell ref="LM43:LU43"/>
    <mergeCell ref="LV43:MD43"/>
    <mergeCell ref="ME43:MM43"/>
    <mergeCell ref="MN43:MV43"/>
    <mergeCell ref="MW43:NE43"/>
    <mergeCell ref="NF43:NN43"/>
    <mergeCell ref="JK43:JS43"/>
    <mergeCell ref="JT43:KB43"/>
    <mergeCell ref="KC43:KK43"/>
    <mergeCell ref="KL43:KT43"/>
    <mergeCell ref="KU43:LC43"/>
    <mergeCell ref="LD43:LL43"/>
    <mergeCell ref="HI43:HQ43"/>
    <mergeCell ref="HR43:HZ43"/>
    <mergeCell ref="IA43:II43"/>
    <mergeCell ref="IJ43:IR43"/>
    <mergeCell ref="IS43:JA43"/>
    <mergeCell ref="JB43:JJ43"/>
    <mergeCell ref="FG43:FO43"/>
    <mergeCell ref="FP43:FX43"/>
    <mergeCell ref="FY43:GG43"/>
    <mergeCell ref="GH43:GP43"/>
    <mergeCell ref="GQ43:GY43"/>
    <mergeCell ref="GZ43:HH43"/>
    <mergeCell ref="DE43:DM43"/>
    <mergeCell ref="DN43:DV43"/>
    <mergeCell ref="DW43:EE43"/>
    <mergeCell ref="EF43:EN43"/>
    <mergeCell ref="EO43:EW43"/>
    <mergeCell ref="EX43:FF43"/>
    <mergeCell ref="BC43:BK43"/>
    <mergeCell ref="BL43:BT43"/>
    <mergeCell ref="BU43:CC43"/>
    <mergeCell ref="CD43:CL43"/>
    <mergeCell ref="CM43:CU43"/>
    <mergeCell ref="CV43:DD43"/>
    <mergeCell ref="A43:I43"/>
    <mergeCell ref="J43:R43"/>
    <mergeCell ref="S43:AA43"/>
    <mergeCell ref="AB43:AJ43"/>
    <mergeCell ref="AK43:AS43"/>
    <mergeCell ref="AT43:BB43"/>
    <mergeCell ref="XDZ15:XEH15"/>
    <mergeCell ref="XEI15:XEQ15"/>
    <mergeCell ref="XER15:XEZ15"/>
    <mergeCell ref="XFA15:XFD15"/>
    <mergeCell ref="A16:I16"/>
    <mergeCell ref="A19:I19"/>
    <mergeCell ref="XBX15:XCF15"/>
    <mergeCell ref="XCG15:XCO15"/>
    <mergeCell ref="XCP15:XCX15"/>
    <mergeCell ref="XCY15:XDG15"/>
    <mergeCell ref="XDH15:XDP15"/>
    <mergeCell ref="XDQ15:XDY15"/>
    <mergeCell ref="WZV15:XAD15"/>
    <mergeCell ref="XAE15:XAM15"/>
    <mergeCell ref="XAN15:XAV15"/>
    <mergeCell ref="XAW15:XBE15"/>
    <mergeCell ref="XBF15:XBN15"/>
    <mergeCell ref="XBO15:XBW15"/>
    <mergeCell ref="WXT15:WYB15"/>
    <mergeCell ref="WYC15:WYK15"/>
    <mergeCell ref="WYL15:WYT15"/>
    <mergeCell ref="WYU15:WZC15"/>
    <mergeCell ref="WZD15:WZL15"/>
    <mergeCell ref="WZM15:WZU15"/>
    <mergeCell ref="WVR15:WVZ15"/>
    <mergeCell ref="WWA15:WWI15"/>
    <mergeCell ref="WWJ15:WWR15"/>
    <mergeCell ref="WWS15:WXA15"/>
    <mergeCell ref="WXB15:WXJ15"/>
    <mergeCell ref="WXK15:WXS15"/>
    <mergeCell ref="WTP15:WTX15"/>
    <mergeCell ref="WTY15:WUG15"/>
    <mergeCell ref="WUH15:WUP15"/>
    <mergeCell ref="WUQ15:WUY15"/>
    <mergeCell ref="WUZ15:WVH15"/>
    <mergeCell ref="WVI15:WVQ15"/>
    <mergeCell ref="WRN15:WRV15"/>
    <mergeCell ref="WRW15:WSE15"/>
    <mergeCell ref="WSF15:WSN15"/>
    <mergeCell ref="WSO15:WSW15"/>
    <mergeCell ref="WSX15:WTF15"/>
    <mergeCell ref="WTG15:WTO15"/>
    <mergeCell ref="WPL15:WPT15"/>
    <mergeCell ref="WPU15:WQC15"/>
    <mergeCell ref="WQD15:WQL15"/>
    <mergeCell ref="WQM15:WQU15"/>
    <mergeCell ref="WQV15:WRD15"/>
    <mergeCell ref="WRE15:WRM15"/>
    <mergeCell ref="WNJ15:WNR15"/>
    <mergeCell ref="WNS15:WOA15"/>
    <mergeCell ref="WOB15:WOJ15"/>
    <mergeCell ref="WOK15:WOS15"/>
    <mergeCell ref="WOT15:WPB15"/>
    <mergeCell ref="WPC15:WPK15"/>
    <mergeCell ref="WLH15:WLP15"/>
    <mergeCell ref="WLQ15:WLY15"/>
    <mergeCell ref="WLZ15:WMH15"/>
    <mergeCell ref="WMI15:WMQ15"/>
    <mergeCell ref="WMR15:WMZ15"/>
    <mergeCell ref="WNA15:WNI15"/>
    <mergeCell ref="WJF15:WJN15"/>
    <mergeCell ref="WJO15:WJW15"/>
    <mergeCell ref="WJX15:WKF15"/>
    <mergeCell ref="WKG15:WKO15"/>
    <mergeCell ref="WKP15:WKX15"/>
    <mergeCell ref="WKY15:WLG15"/>
    <mergeCell ref="WHD15:WHL15"/>
    <mergeCell ref="WHM15:WHU15"/>
    <mergeCell ref="WHV15:WID15"/>
    <mergeCell ref="WIE15:WIM15"/>
    <mergeCell ref="WIN15:WIV15"/>
    <mergeCell ref="WIW15:WJE15"/>
    <mergeCell ref="WFB15:WFJ15"/>
    <mergeCell ref="WFK15:WFS15"/>
    <mergeCell ref="WFT15:WGB15"/>
    <mergeCell ref="WGC15:WGK15"/>
    <mergeCell ref="WGL15:WGT15"/>
    <mergeCell ref="WGU15:WHC15"/>
    <mergeCell ref="WCZ15:WDH15"/>
    <mergeCell ref="WDI15:WDQ15"/>
    <mergeCell ref="WDR15:WDZ15"/>
    <mergeCell ref="WEA15:WEI15"/>
    <mergeCell ref="WEJ15:WER15"/>
    <mergeCell ref="WES15:WFA15"/>
    <mergeCell ref="WAX15:WBF15"/>
    <mergeCell ref="WBG15:WBO15"/>
    <mergeCell ref="WBP15:WBX15"/>
    <mergeCell ref="WBY15:WCG15"/>
    <mergeCell ref="WCH15:WCP15"/>
    <mergeCell ref="WCQ15:WCY15"/>
    <mergeCell ref="VYV15:VZD15"/>
    <mergeCell ref="VZE15:VZM15"/>
    <mergeCell ref="VZN15:VZV15"/>
    <mergeCell ref="VZW15:WAE15"/>
    <mergeCell ref="WAF15:WAN15"/>
    <mergeCell ref="WAO15:WAW15"/>
    <mergeCell ref="VWT15:VXB15"/>
    <mergeCell ref="VXC15:VXK15"/>
    <mergeCell ref="VXL15:VXT15"/>
    <mergeCell ref="VXU15:VYC15"/>
    <mergeCell ref="VYD15:VYL15"/>
    <mergeCell ref="VYM15:VYU15"/>
    <mergeCell ref="VUR15:VUZ15"/>
    <mergeCell ref="VVA15:VVI15"/>
    <mergeCell ref="VVJ15:VVR15"/>
    <mergeCell ref="VVS15:VWA15"/>
    <mergeCell ref="VWB15:VWJ15"/>
    <mergeCell ref="VWK15:VWS15"/>
    <mergeCell ref="VSP15:VSX15"/>
    <mergeCell ref="VSY15:VTG15"/>
    <mergeCell ref="VTH15:VTP15"/>
    <mergeCell ref="VTQ15:VTY15"/>
    <mergeCell ref="VTZ15:VUH15"/>
    <mergeCell ref="VUI15:VUQ15"/>
    <mergeCell ref="VQN15:VQV15"/>
    <mergeCell ref="VQW15:VRE15"/>
    <mergeCell ref="VRF15:VRN15"/>
    <mergeCell ref="VRO15:VRW15"/>
    <mergeCell ref="VRX15:VSF15"/>
    <mergeCell ref="VSG15:VSO15"/>
    <mergeCell ref="VOL15:VOT15"/>
    <mergeCell ref="VOU15:VPC15"/>
    <mergeCell ref="VPD15:VPL15"/>
    <mergeCell ref="VPM15:VPU15"/>
    <mergeCell ref="VPV15:VQD15"/>
    <mergeCell ref="VQE15:VQM15"/>
    <mergeCell ref="VMJ15:VMR15"/>
    <mergeCell ref="VMS15:VNA15"/>
    <mergeCell ref="VNB15:VNJ15"/>
    <mergeCell ref="VNK15:VNS15"/>
    <mergeCell ref="VNT15:VOB15"/>
    <mergeCell ref="VOC15:VOK15"/>
    <mergeCell ref="VKH15:VKP15"/>
    <mergeCell ref="VKQ15:VKY15"/>
    <mergeCell ref="VKZ15:VLH15"/>
    <mergeCell ref="VLI15:VLQ15"/>
    <mergeCell ref="VLR15:VLZ15"/>
    <mergeCell ref="VMA15:VMI15"/>
    <mergeCell ref="VIF15:VIN15"/>
    <mergeCell ref="VIO15:VIW15"/>
    <mergeCell ref="VIX15:VJF15"/>
    <mergeCell ref="VJG15:VJO15"/>
    <mergeCell ref="VJP15:VJX15"/>
    <mergeCell ref="VJY15:VKG15"/>
    <mergeCell ref="VGD15:VGL15"/>
    <mergeCell ref="VGM15:VGU15"/>
    <mergeCell ref="VGV15:VHD15"/>
    <mergeCell ref="VHE15:VHM15"/>
    <mergeCell ref="VHN15:VHV15"/>
    <mergeCell ref="VHW15:VIE15"/>
    <mergeCell ref="VEB15:VEJ15"/>
    <mergeCell ref="VEK15:VES15"/>
    <mergeCell ref="VET15:VFB15"/>
    <mergeCell ref="VFC15:VFK15"/>
    <mergeCell ref="VFL15:VFT15"/>
    <mergeCell ref="VFU15:VGC15"/>
    <mergeCell ref="VBZ15:VCH15"/>
    <mergeCell ref="VCI15:VCQ15"/>
    <mergeCell ref="VCR15:VCZ15"/>
    <mergeCell ref="VDA15:VDI15"/>
    <mergeCell ref="VDJ15:VDR15"/>
    <mergeCell ref="VDS15:VEA15"/>
    <mergeCell ref="UZX15:VAF15"/>
    <mergeCell ref="VAG15:VAO15"/>
    <mergeCell ref="VAP15:VAX15"/>
    <mergeCell ref="VAY15:VBG15"/>
    <mergeCell ref="VBH15:VBP15"/>
    <mergeCell ref="VBQ15:VBY15"/>
    <mergeCell ref="UXV15:UYD15"/>
    <mergeCell ref="UYE15:UYM15"/>
    <mergeCell ref="UYN15:UYV15"/>
    <mergeCell ref="UYW15:UZE15"/>
    <mergeCell ref="UZF15:UZN15"/>
    <mergeCell ref="UZO15:UZW15"/>
    <mergeCell ref="UVT15:UWB15"/>
    <mergeCell ref="UWC15:UWK15"/>
    <mergeCell ref="UWL15:UWT15"/>
    <mergeCell ref="UWU15:UXC15"/>
    <mergeCell ref="UXD15:UXL15"/>
    <mergeCell ref="UXM15:UXU15"/>
    <mergeCell ref="UTR15:UTZ15"/>
    <mergeCell ref="UUA15:UUI15"/>
    <mergeCell ref="UUJ15:UUR15"/>
    <mergeCell ref="UUS15:UVA15"/>
    <mergeCell ref="UVB15:UVJ15"/>
    <mergeCell ref="UVK15:UVS15"/>
    <mergeCell ref="URP15:URX15"/>
    <mergeCell ref="URY15:USG15"/>
    <mergeCell ref="USH15:USP15"/>
    <mergeCell ref="USQ15:USY15"/>
    <mergeCell ref="USZ15:UTH15"/>
    <mergeCell ref="UTI15:UTQ15"/>
    <mergeCell ref="UPN15:UPV15"/>
    <mergeCell ref="UPW15:UQE15"/>
    <mergeCell ref="UQF15:UQN15"/>
    <mergeCell ref="UQO15:UQW15"/>
    <mergeCell ref="UQX15:URF15"/>
    <mergeCell ref="URG15:URO15"/>
    <mergeCell ref="UNL15:UNT15"/>
    <mergeCell ref="UNU15:UOC15"/>
    <mergeCell ref="UOD15:UOL15"/>
    <mergeCell ref="UOM15:UOU15"/>
    <mergeCell ref="UOV15:UPD15"/>
    <mergeCell ref="UPE15:UPM15"/>
    <mergeCell ref="ULJ15:ULR15"/>
    <mergeCell ref="ULS15:UMA15"/>
    <mergeCell ref="UMB15:UMJ15"/>
    <mergeCell ref="UMK15:UMS15"/>
    <mergeCell ref="UMT15:UNB15"/>
    <mergeCell ref="UNC15:UNK15"/>
    <mergeCell ref="UJH15:UJP15"/>
    <mergeCell ref="UJQ15:UJY15"/>
    <mergeCell ref="UJZ15:UKH15"/>
    <mergeCell ref="UKI15:UKQ15"/>
    <mergeCell ref="UKR15:UKZ15"/>
    <mergeCell ref="ULA15:ULI15"/>
    <mergeCell ref="UHF15:UHN15"/>
    <mergeCell ref="UHO15:UHW15"/>
    <mergeCell ref="UHX15:UIF15"/>
    <mergeCell ref="UIG15:UIO15"/>
    <mergeCell ref="UIP15:UIX15"/>
    <mergeCell ref="UIY15:UJG15"/>
    <mergeCell ref="UFD15:UFL15"/>
    <mergeCell ref="UFM15:UFU15"/>
    <mergeCell ref="UFV15:UGD15"/>
    <mergeCell ref="UGE15:UGM15"/>
    <mergeCell ref="UGN15:UGV15"/>
    <mergeCell ref="UGW15:UHE15"/>
    <mergeCell ref="UDB15:UDJ15"/>
    <mergeCell ref="UDK15:UDS15"/>
    <mergeCell ref="UDT15:UEB15"/>
    <mergeCell ref="UEC15:UEK15"/>
    <mergeCell ref="UEL15:UET15"/>
    <mergeCell ref="UEU15:UFC15"/>
    <mergeCell ref="UAZ15:UBH15"/>
    <mergeCell ref="UBI15:UBQ15"/>
    <mergeCell ref="UBR15:UBZ15"/>
    <mergeCell ref="UCA15:UCI15"/>
    <mergeCell ref="UCJ15:UCR15"/>
    <mergeCell ref="UCS15:UDA15"/>
    <mergeCell ref="TYX15:TZF15"/>
    <mergeCell ref="TZG15:TZO15"/>
    <mergeCell ref="TZP15:TZX15"/>
    <mergeCell ref="TZY15:UAG15"/>
    <mergeCell ref="UAH15:UAP15"/>
    <mergeCell ref="UAQ15:UAY15"/>
    <mergeCell ref="TWV15:TXD15"/>
    <mergeCell ref="TXE15:TXM15"/>
    <mergeCell ref="TXN15:TXV15"/>
    <mergeCell ref="TXW15:TYE15"/>
    <mergeCell ref="TYF15:TYN15"/>
    <mergeCell ref="TYO15:TYW15"/>
    <mergeCell ref="TUT15:TVB15"/>
    <mergeCell ref="TVC15:TVK15"/>
    <mergeCell ref="TVL15:TVT15"/>
    <mergeCell ref="TVU15:TWC15"/>
    <mergeCell ref="TWD15:TWL15"/>
    <mergeCell ref="TWM15:TWU15"/>
    <mergeCell ref="TSR15:TSZ15"/>
    <mergeCell ref="TTA15:TTI15"/>
    <mergeCell ref="TTJ15:TTR15"/>
    <mergeCell ref="TTS15:TUA15"/>
    <mergeCell ref="TUB15:TUJ15"/>
    <mergeCell ref="TUK15:TUS15"/>
    <mergeCell ref="TQP15:TQX15"/>
    <mergeCell ref="TQY15:TRG15"/>
    <mergeCell ref="TRH15:TRP15"/>
    <mergeCell ref="TRQ15:TRY15"/>
    <mergeCell ref="TRZ15:TSH15"/>
    <mergeCell ref="TSI15:TSQ15"/>
    <mergeCell ref="TON15:TOV15"/>
    <mergeCell ref="TOW15:TPE15"/>
    <mergeCell ref="TPF15:TPN15"/>
    <mergeCell ref="TPO15:TPW15"/>
    <mergeCell ref="TPX15:TQF15"/>
    <mergeCell ref="TQG15:TQO15"/>
    <mergeCell ref="TML15:TMT15"/>
    <mergeCell ref="TMU15:TNC15"/>
    <mergeCell ref="TND15:TNL15"/>
    <mergeCell ref="TNM15:TNU15"/>
    <mergeCell ref="TNV15:TOD15"/>
    <mergeCell ref="TOE15:TOM15"/>
    <mergeCell ref="TKJ15:TKR15"/>
    <mergeCell ref="TKS15:TLA15"/>
    <mergeCell ref="TLB15:TLJ15"/>
    <mergeCell ref="TLK15:TLS15"/>
    <mergeCell ref="TLT15:TMB15"/>
    <mergeCell ref="TMC15:TMK15"/>
    <mergeCell ref="TIH15:TIP15"/>
    <mergeCell ref="TIQ15:TIY15"/>
    <mergeCell ref="TIZ15:TJH15"/>
    <mergeCell ref="TJI15:TJQ15"/>
    <mergeCell ref="TJR15:TJZ15"/>
    <mergeCell ref="TKA15:TKI15"/>
    <mergeCell ref="TGF15:TGN15"/>
    <mergeCell ref="TGO15:TGW15"/>
    <mergeCell ref="TGX15:THF15"/>
    <mergeCell ref="THG15:THO15"/>
    <mergeCell ref="THP15:THX15"/>
    <mergeCell ref="THY15:TIG15"/>
    <mergeCell ref="TED15:TEL15"/>
    <mergeCell ref="TEM15:TEU15"/>
    <mergeCell ref="TEV15:TFD15"/>
    <mergeCell ref="TFE15:TFM15"/>
    <mergeCell ref="TFN15:TFV15"/>
    <mergeCell ref="TFW15:TGE15"/>
    <mergeCell ref="TCB15:TCJ15"/>
    <mergeCell ref="TCK15:TCS15"/>
    <mergeCell ref="TCT15:TDB15"/>
    <mergeCell ref="TDC15:TDK15"/>
    <mergeCell ref="TDL15:TDT15"/>
    <mergeCell ref="TDU15:TEC15"/>
    <mergeCell ref="SZZ15:TAH15"/>
    <mergeCell ref="TAI15:TAQ15"/>
    <mergeCell ref="TAR15:TAZ15"/>
    <mergeCell ref="TBA15:TBI15"/>
    <mergeCell ref="TBJ15:TBR15"/>
    <mergeCell ref="TBS15:TCA15"/>
    <mergeCell ref="SXX15:SYF15"/>
    <mergeCell ref="SYG15:SYO15"/>
    <mergeCell ref="SYP15:SYX15"/>
    <mergeCell ref="SYY15:SZG15"/>
    <mergeCell ref="SZH15:SZP15"/>
    <mergeCell ref="SZQ15:SZY15"/>
    <mergeCell ref="SVV15:SWD15"/>
    <mergeCell ref="SWE15:SWM15"/>
    <mergeCell ref="SWN15:SWV15"/>
    <mergeCell ref="SWW15:SXE15"/>
    <mergeCell ref="SXF15:SXN15"/>
    <mergeCell ref="SXO15:SXW15"/>
    <mergeCell ref="STT15:SUB15"/>
    <mergeCell ref="SUC15:SUK15"/>
    <mergeCell ref="SUL15:SUT15"/>
    <mergeCell ref="SUU15:SVC15"/>
    <mergeCell ref="SVD15:SVL15"/>
    <mergeCell ref="SVM15:SVU15"/>
    <mergeCell ref="SRR15:SRZ15"/>
    <mergeCell ref="SSA15:SSI15"/>
    <mergeCell ref="SSJ15:SSR15"/>
    <mergeCell ref="SSS15:STA15"/>
    <mergeCell ref="STB15:STJ15"/>
    <mergeCell ref="STK15:STS15"/>
    <mergeCell ref="SPP15:SPX15"/>
    <mergeCell ref="SPY15:SQG15"/>
    <mergeCell ref="SQH15:SQP15"/>
    <mergeCell ref="SQQ15:SQY15"/>
    <mergeCell ref="SQZ15:SRH15"/>
    <mergeCell ref="SRI15:SRQ15"/>
    <mergeCell ref="SNN15:SNV15"/>
    <mergeCell ref="SNW15:SOE15"/>
    <mergeCell ref="SOF15:SON15"/>
    <mergeCell ref="SOO15:SOW15"/>
    <mergeCell ref="SOX15:SPF15"/>
    <mergeCell ref="SPG15:SPO15"/>
    <mergeCell ref="SLL15:SLT15"/>
    <mergeCell ref="SLU15:SMC15"/>
    <mergeCell ref="SMD15:SML15"/>
    <mergeCell ref="SMM15:SMU15"/>
    <mergeCell ref="SMV15:SND15"/>
    <mergeCell ref="SNE15:SNM15"/>
    <mergeCell ref="SJJ15:SJR15"/>
    <mergeCell ref="SJS15:SKA15"/>
    <mergeCell ref="SKB15:SKJ15"/>
    <mergeCell ref="SKK15:SKS15"/>
    <mergeCell ref="SKT15:SLB15"/>
    <mergeCell ref="SLC15:SLK15"/>
    <mergeCell ref="SHH15:SHP15"/>
    <mergeCell ref="SHQ15:SHY15"/>
    <mergeCell ref="SHZ15:SIH15"/>
    <mergeCell ref="SII15:SIQ15"/>
    <mergeCell ref="SIR15:SIZ15"/>
    <mergeCell ref="SJA15:SJI15"/>
    <mergeCell ref="SFF15:SFN15"/>
    <mergeCell ref="SFO15:SFW15"/>
    <mergeCell ref="SFX15:SGF15"/>
    <mergeCell ref="SGG15:SGO15"/>
    <mergeCell ref="SGP15:SGX15"/>
    <mergeCell ref="SGY15:SHG15"/>
    <mergeCell ref="SDD15:SDL15"/>
    <mergeCell ref="SDM15:SDU15"/>
    <mergeCell ref="SDV15:SED15"/>
    <mergeCell ref="SEE15:SEM15"/>
    <mergeCell ref="SEN15:SEV15"/>
    <mergeCell ref="SEW15:SFE15"/>
    <mergeCell ref="SBB15:SBJ15"/>
    <mergeCell ref="SBK15:SBS15"/>
    <mergeCell ref="SBT15:SCB15"/>
    <mergeCell ref="SCC15:SCK15"/>
    <mergeCell ref="SCL15:SCT15"/>
    <mergeCell ref="SCU15:SDC15"/>
    <mergeCell ref="RYZ15:RZH15"/>
    <mergeCell ref="RZI15:RZQ15"/>
    <mergeCell ref="RZR15:RZZ15"/>
    <mergeCell ref="SAA15:SAI15"/>
    <mergeCell ref="SAJ15:SAR15"/>
    <mergeCell ref="SAS15:SBA15"/>
    <mergeCell ref="RWX15:RXF15"/>
    <mergeCell ref="RXG15:RXO15"/>
    <mergeCell ref="RXP15:RXX15"/>
    <mergeCell ref="RXY15:RYG15"/>
    <mergeCell ref="RYH15:RYP15"/>
    <mergeCell ref="RYQ15:RYY15"/>
    <mergeCell ref="RUV15:RVD15"/>
    <mergeCell ref="RVE15:RVM15"/>
    <mergeCell ref="RVN15:RVV15"/>
    <mergeCell ref="RVW15:RWE15"/>
    <mergeCell ref="RWF15:RWN15"/>
    <mergeCell ref="RWO15:RWW15"/>
    <mergeCell ref="RST15:RTB15"/>
    <mergeCell ref="RTC15:RTK15"/>
    <mergeCell ref="RTL15:RTT15"/>
    <mergeCell ref="RTU15:RUC15"/>
    <mergeCell ref="RUD15:RUL15"/>
    <mergeCell ref="RUM15:RUU15"/>
    <mergeCell ref="RQR15:RQZ15"/>
    <mergeCell ref="RRA15:RRI15"/>
    <mergeCell ref="RRJ15:RRR15"/>
    <mergeCell ref="RRS15:RSA15"/>
    <mergeCell ref="RSB15:RSJ15"/>
    <mergeCell ref="RSK15:RSS15"/>
    <mergeCell ref="ROP15:ROX15"/>
    <mergeCell ref="ROY15:RPG15"/>
    <mergeCell ref="RPH15:RPP15"/>
    <mergeCell ref="RPQ15:RPY15"/>
    <mergeCell ref="RPZ15:RQH15"/>
    <mergeCell ref="RQI15:RQQ15"/>
    <mergeCell ref="RMN15:RMV15"/>
    <mergeCell ref="RMW15:RNE15"/>
    <mergeCell ref="RNF15:RNN15"/>
    <mergeCell ref="RNO15:RNW15"/>
    <mergeCell ref="RNX15:ROF15"/>
    <mergeCell ref="ROG15:ROO15"/>
    <mergeCell ref="RKL15:RKT15"/>
    <mergeCell ref="RKU15:RLC15"/>
    <mergeCell ref="RLD15:RLL15"/>
    <mergeCell ref="RLM15:RLU15"/>
    <mergeCell ref="RLV15:RMD15"/>
    <mergeCell ref="RME15:RMM15"/>
    <mergeCell ref="RIJ15:RIR15"/>
    <mergeCell ref="RIS15:RJA15"/>
    <mergeCell ref="RJB15:RJJ15"/>
    <mergeCell ref="RJK15:RJS15"/>
    <mergeCell ref="RJT15:RKB15"/>
    <mergeCell ref="RKC15:RKK15"/>
    <mergeCell ref="RGH15:RGP15"/>
    <mergeCell ref="RGQ15:RGY15"/>
    <mergeCell ref="RGZ15:RHH15"/>
    <mergeCell ref="RHI15:RHQ15"/>
    <mergeCell ref="RHR15:RHZ15"/>
    <mergeCell ref="RIA15:RII15"/>
    <mergeCell ref="REF15:REN15"/>
    <mergeCell ref="REO15:REW15"/>
    <mergeCell ref="REX15:RFF15"/>
    <mergeCell ref="RFG15:RFO15"/>
    <mergeCell ref="RFP15:RFX15"/>
    <mergeCell ref="RFY15:RGG15"/>
    <mergeCell ref="RCD15:RCL15"/>
    <mergeCell ref="RCM15:RCU15"/>
    <mergeCell ref="RCV15:RDD15"/>
    <mergeCell ref="RDE15:RDM15"/>
    <mergeCell ref="RDN15:RDV15"/>
    <mergeCell ref="RDW15:REE15"/>
    <mergeCell ref="RAB15:RAJ15"/>
    <mergeCell ref="RAK15:RAS15"/>
    <mergeCell ref="RAT15:RBB15"/>
    <mergeCell ref="RBC15:RBK15"/>
    <mergeCell ref="RBL15:RBT15"/>
    <mergeCell ref="RBU15:RCC15"/>
    <mergeCell ref="QXZ15:QYH15"/>
    <mergeCell ref="QYI15:QYQ15"/>
    <mergeCell ref="QYR15:QYZ15"/>
    <mergeCell ref="QZA15:QZI15"/>
    <mergeCell ref="QZJ15:QZR15"/>
    <mergeCell ref="QZS15:RAA15"/>
    <mergeCell ref="QVX15:QWF15"/>
    <mergeCell ref="QWG15:QWO15"/>
    <mergeCell ref="QWP15:QWX15"/>
    <mergeCell ref="QWY15:QXG15"/>
    <mergeCell ref="QXH15:QXP15"/>
    <mergeCell ref="QXQ15:QXY15"/>
    <mergeCell ref="QTV15:QUD15"/>
    <mergeCell ref="QUE15:QUM15"/>
    <mergeCell ref="QUN15:QUV15"/>
    <mergeCell ref="QUW15:QVE15"/>
    <mergeCell ref="QVF15:QVN15"/>
    <mergeCell ref="QVO15:QVW15"/>
    <mergeCell ref="QRT15:QSB15"/>
    <mergeCell ref="QSC15:QSK15"/>
    <mergeCell ref="QSL15:QST15"/>
    <mergeCell ref="QSU15:QTC15"/>
    <mergeCell ref="QTD15:QTL15"/>
    <mergeCell ref="QTM15:QTU15"/>
    <mergeCell ref="QPR15:QPZ15"/>
    <mergeCell ref="QQA15:QQI15"/>
    <mergeCell ref="QQJ15:QQR15"/>
    <mergeCell ref="QQS15:QRA15"/>
    <mergeCell ref="QRB15:QRJ15"/>
    <mergeCell ref="QRK15:QRS15"/>
    <mergeCell ref="QNP15:QNX15"/>
    <mergeCell ref="QNY15:QOG15"/>
    <mergeCell ref="QOH15:QOP15"/>
    <mergeCell ref="QOQ15:QOY15"/>
    <mergeCell ref="QOZ15:QPH15"/>
    <mergeCell ref="QPI15:QPQ15"/>
    <mergeCell ref="QLN15:QLV15"/>
    <mergeCell ref="QLW15:QME15"/>
    <mergeCell ref="QMF15:QMN15"/>
    <mergeCell ref="QMO15:QMW15"/>
    <mergeCell ref="QMX15:QNF15"/>
    <mergeCell ref="QNG15:QNO15"/>
    <mergeCell ref="QJL15:QJT15"/>
    <mergeCell ref="QJU15:QKC15"/>
    <mergeCell ref="QKD15:QKL15"/>
    <mergeCell ref="QKM15:QKU15"/>
    <mergeCell ref="QKV15:QLD15"/>
    <mergeCell ref="QLE15:QLM15"/>
    <mergeCell ref="QHJ15:QHR15"/>
    <mergeCell ref="QHS15:QIA15"/>
    <mergeCell ref="QIB15:QIJ15"/>
    <mergeCell ref="QIK15:QIS15"/>
    <mergeCell ref="QIT15:QJB15"/>
    <mergeCell ref="QJC15:QJK15"/>
    <mergeCell ref="QFH15:QFP15"/>
    <mergeCell ref="QFQ15:QFY15"/>
    <mergeCell ref="QFZ15:QGH15"/>
    <mergeCell ref="QGI15:QGQ15"/>
    <mergeCell ref="QGR15:QGZ15"/>
    <mergeCell ref="QHA15:QHI15"/>
    <mergeCell ref="QDF15:QDN15"/>
    <mergeCell ref="QDO15:QDW15"/>
    <mergeCell ref="QDX15:QEF15"/>
    <mergeCell ref="QEG15:QEO15"/>
    <mergeCell ref="QEP15:QEX15"/>
    <mergeCell ref="QEY15:QFG15"/>
    <mergeCell ref="QBD15:QBL15"/>
    <mergeCell ref="QBM15:QBU15"/>
    <mergeCell ref="QBV15:QCD15"/>
    <mergeCell ref="QCE15:QCM15"/>
    <mergeCell ref="QCN15:QCV15"/>
    <mergeCell ref="QCW15:QDE15"/>
    <mergeCell ref="PZB15:PZJ15"/>
    <mergeCell ref="PZK15:PZS15"/>
    <mergeCell ref="PZT15:QAB15"/>
    <mergeCell ref="QAC15:QAK15"/>
    <mergeCell ref="QAL15:QAT15"/>
    <mergeCell ref="QAU15:QBC15"/>
    <mergeCell ref="PWZ15:PXH15"/>
    <mergeCell ref="PXI15:PXQ15"/>
    <mergeCell ref="PXR15:PXZ15"/>
    <mergeCell ref="PYA15:PYI15"/>
    <mergeCell ref="PYJ15:PYR15"/>
    <mergeCell ref="PYS15:PZA15"/>
    <mergeCell ref="PUX15:PVF15"/>
    <mergeCell ref="PVG15:PVO15"/>
    <mergeCell ref="PVP15:PVX15"/>
    <mergeCell ref="PVY15:PWG15"/>
    <mergeCell ref="PWH15:PWP15"/>
    <mergeCell ref="PWQ15:PWY15"/>
    <mergeCell ref="PSV15:PTD15"/>
    <mergeCell ref="PTE15:PTM15"/>
    <mergeCell ref="PTN15:PTV15"/>
    <mergeCell ref="PTW15:PUE15"/>
    <mergeCell ref="PUF15:PUN15"/>
    <mergeCell ref="PUO15:PUW15"/>
    <mergeCell ref="PQT15:PRB15"/>
    <mergeCell ref="PRC15:PRK15"/>
    <mergeCell ref="PRL15:PRT15"/>
    <mergeCell ref="PRU15:PSC15"/>
    <mergeCell ref="PSD15:PSL15"/>
    <mergeCell ref="PSM15:PSU15"/>
    <mergeCell ref="POR15:POZ15"/>
    <mergeCell ref="PPA15:PPI15"/>
    <mergeCell ref="PPJ15:PPR15"/>
    <mergeCell ref="PPS15:PQA15"/>
    <mergeCell ref="PQB15:PQJ15"/>
    <mergeCell ref="PQK15:PQS15"/>
    <mergeCell ref="PMP15:PMX15"/>
    <mergeCell ref="PMY15:PNG15"/>
    <mergeCell ref="PNH15:PNP15"/>
    <mergeCell ref="PNQ15:PNY15"/>
    <mergeCell ref="PNZ15:POH15"/>
    <mergeCell ref="POI15:POQ15"/>
    <mergeCell ref="PKN15:PKV15"/>
    <mergeCell ref="PKW15:PLE15"/>
    <mergeCell ref="PLF15:PLN15"/>
    <mergeCell ref="PLO15:PLW15"/>
    <mergeCell ref="PLX15:PMF15"/>
    <mergeCell ref="PMG15:PMO15"/>
    <mergeCell ref="PIL15:PIT15"/>
    <mergeCell ref="PIU15:PJC15"/>
    <mergeCell ref="PJD15:PJL15"/>
    <mergeCell ref="PJM15:PJU15"/>
    <mergeCell ref="PJV15:PKD15"/>
    <mergeCell ref="PKE15:PKM15"/>
    <mergeCell ref="PGJ15:PGR15"/>
    <mergeCell ref="PGS15:PHA15"/>
    <mergeCell ref="PHB15:PHJ15"/>
    <mergeCell ref="PHK15:PHS15"/>
    <mergeCell ref="PHT15:PIB15"/>
    <mergeCell ref="PIC15:PIK15"/>
    <mergeCell ref="PEH15:PEP15"/>
    <mergeCell ref="PEQ15:PEY15"/>
    <mergeCell ref="PEZ15:PFH15"/>
    <mergeCell ref="PFI15:PFQ15"/>
    <mergeCell ref="PFR15:PFZ15"/>
    <mergeCell ref="PGA15:PGI15"/>
    <mergeCell ref="PCF15:PCN15"/>
    <mergeCell ref="PCO15:PCW15"/>
    <mergeCell ref="PCX15:PDF15"/>
    <mergeCell ref="PDG15:PDO15"/>
    <mergeCell ref="PDP15:PDX15"/>
    <mergeCell ref="PDY15:PEG15"/>
    <mergeCell ref="PAD15:PAL15"/>
    <mergeCell ref="PAM15:PAU15"/>
    <mergeCell ref="PAV15:PBD15"/>
    <mergeCell ref="PBE15:PBM15"/>
    <mergeCell ref="PBN15:PBV15"/>
    <mergeCell ref="PBW15:PCE15"/>
    <mergeCell ref="OYB15:OYJ15"/>
    <mergeCell ref="OYK15:OYS15"/>
    <mergeCell ref="OYT15:OZB15"/>
    <mergeCell ref="OZC15:OZK15"/>
    <mergeCell ref="OZL15:OZT15"/>
    <mergeCell ref="OZU15:PAC15"/>
    <mergeCell ref="OVZ15:OWH15"/>
    <mergeCell ref="OWI15:OWQ15"/>
    <mergeCell ref="OWR15:OWZ15"/>
    <mergeCell ref="OXA15:OXI15"/>
    <mergeCell ref="OXJ15:OXR15"/>
    <mergeCell ref="OXS15:OYA15"/>
    <mergeCell ref="OTX15:OUF15"/>
    <mergeCell ref="OUG15:OUO15"/>
    <mergeCell ref="OUP15:OUX15"/>
    <mergeCell ref="OUY15:OVG15"/>
    <mergeCell ref="OVH15:OVP15"/>
    <mergeCell ref="OVQ15:OVY15"/>
    <mergeCell ref="ORV15:OSD15"/>
    <mergeCell ref="OSE15:OSM15"/>
    <mergeCell ref="OSN15:OSV15"/>
    <mergeCell ref="OSW15:OTE15"/>
    <mergeCell ref="OTF15:OTN15"/>
    <mergeCell ref="OTO15:OTW15"/>
    <mergeCell ref="OPT15:OQB15"/>
    <mergeCell ref="OQC15:OQK15"/>
    <mergeCell ref="OQL15:OQT15"/>
    <mergeCell ref="OQU15:ORC15"/>
    <mergeCell ref="ORD15:ORL15"/>
    <mergeCell ref="ORM15:ORU15"/>
    <mergeCell ref="ONR15:ONZ15"/>
    <mergeCell ref="OOA15:OOI15"/>
    <mergeCell ref="OOJ15:OOR15"/>
    <mergeCell ref="OOS15:OPA15"/>
    <mergeCell ref="OPB15:OPJ15"/>
    <mergeCell ref="OPK15:OPS15"/>
    <mergeCell ref="OLP15:OLX15"/>
    <mergeCell ref="OLY15:OMG15"/>
    <mergeCell ref="OMH15:OMP15"/>
    <mergeCell ref="OMQ15:OMY15"/>
    <mergeCell ref="OMZ15:ONH15"/>
    <mergeCell ref="ONI15:ONQ15"/>
    <mergeCell ref="OJN15:OJV15"/>
    <mergeCell ref="OJW15:OKE15"/>
    <mergeCell ref="OKF15:OKN15"/>
    <mergeCell ref="OKO15:OKW15"/>
    <mergeCell ref="OKX15:OLF15"/>
    <mergeCell ref="OLG15:OLO15"/>
    <mergeCell ref="OHL15:OHT15"/>
    <mergeCell ref="OHU15:OIC15"/>
    <mergeCell ref="OID15:OIL15"/>
    <mergeCell ref="OIM15:OIU15"/>
    <mergeCell ref="OIV15:OJD15"/>
    <mergeCell ref="OJE15:OJM15"/>
    <mergeCell ref="OFJ15:OFR15"/>
    <mergeCell ref="OFS15:OGA15"/>
    <mergeCell ref="OGB15:OGJ15"/>
    <mergeCell ref="OGK15:OGS15"/>
    <mergeCell ref="OGT15:OHB15"/>
    <mergeCell ref="OHC15:OHK15"/>
    <mergeCell ref="ODH15:ODP15"/>
    <mergeCell ref="ODQ15:ODY15"/>
    <mergeCell ref="ODZ15:OEH15"/>
    <mergeCell ref="OEI15:OEQ15"/>
    <mergeCell ref="OER15:OEZ15"/>
    <mergeCell ref="OFA15:OFI15"/>
    <mergeCell ref="OBF15:OBN15"/>
    <mergeCell ref="OBO15:OBW15"/>
    <mergeCell ref="OBX15:OCF15"/>
    <mergeCell ref="OCG15:OCO15"/>
    <mergeCell ref="OCP15:OCX15"/>
    <mergeCell ref="OCY15:ODG15"/>
    <mergeCell ref="NZD15:NZL15"/>
    <mergeCell ref="NZM15:NZU15"/>
    <mergeCell ref="NZV15:OAD15"/>
    <mergeCell ref="OAE15:OAM15"/>
    <mergeCell ref="OAN15:OAV15"/>
    <mergeCell ref="OAW15:OBE15"/>
    <mergeCell ref="NXB15:NXJ15"/>
    <mergeCell ref="NXK15:NXS15"/>
    <mergeCell ref="NXT15:NYB15"/>
    <mergeCell ref="NYC15:NYK15"/>
    <mergeCell ref="NYL15:NYT15"/>
    <mergeCell ref="NYU15:NZC15"/>
    <mergeCell ref="NUZ15:NVH15"/>
    <mergeCell ref="NVI15:NVQ15"/>
    <mergeCell ref="NVR15:NVZ15"/>
    <mergeCell ref="NWA15:NWI15"/>
    <mergeCell ref="NWJ15:NWR15"/>
    <mergeCell ref="NWS15:NXA15"/>
    <mergeCell ref="NSX15:NTF15"/>
    <mergeCell ref="NTG15:NTO15"/>
    <mergeCell ref="NTP15:NTX15"/>
    <mergeCell ref="NTY15:NUG15"/>
    <mergeCell ref="NUH15:NUP15"/>
    <mergeCell ref="NUQ15:NUY15"/>
    <mergeCell ref="NQV15:NRD15"/>
    <mergeCell ref="NRE15:NRM15"/>
    <mergeCell ref="NRN15:NRV15"/>
    <mergeCell ref="NRW15:NSE15"/>
    <mergeCell ref="NSF15:NSN15"/>
    <mergeCell ref="NSO15:NSW15"/>
    <mergeCell ref="NOT15:NPB15"/>
    <mergeCell ref="NPC15:NPK15"/>
    <mergeCell ref="NPL15:NPT15"/>
    <mergeCell ref="NPU15:NQC15"/>
    <mergeCell ref="NQD15:NQL15"/>
    <mergeCell ref="NQM15:NQU15"/>
    <mergeCell ref="NMR15:NMZ15"/>
    <mergeCell ref="NNA15:NNI15"/>
    <mergeCell ref="NNJ15:NNR15"/>
    <mergeCell ref="NNS15:NOA15"/>
    <mergeCell ref="NOB15:NOJ15"/>
    <mergeCell ref="NOK15:NOS15"/>
    <mergeCell ref="NKP15:NKX15"/>
    <mergeCell ref="NKY15:NLG15"/>
    <mergeCell ref="NLH15:NLP15"/>
    <mergeCell ref="NLQ15:NLY15"/>
    <mergeCell ref="NLZ15:NMH15"/>
    <mergeCell ref="NMI15:NMQ15"/>
    <mergeCell ref="NIN15:NIV15"/>
    <mergeCell ref="NIW15:NJE15"/>
    <mergeCell ref="NJF15:NJN15"/>
    <mergeCell ref="NJO15:NJW15"/>
    <mergeCell ref="NJX15:NKF15"/>
    <mergeCell ref="NKG15:NKO15"/>
    <mergeCell ref="NGL15:NGT15"/>
    <mergeCell ref="NGU15:NHC15"/>
    <mergeCell ref="NHD15:NHL15"/>
    <mergeCell ref="NHM15:NHU15"/>
    <mergeCell ref="NHV15:NID15"/>
    <mergeCell ref="NIE15:NIM15"/>
    <mergeCell ref="NEJ15:NER15"/>
    <mergeCell ref="NES15:NFA15"/>
    <mergeCell ref="NFB15:NFJ15"/>
    <mergeCell ref="NFK15:NFS15"/>
    <mergeCell ref="NFT15:NGB15"/>
    <mergeCell ref="NGC15:NGK15"/>
    <mergeCell ref="NCH15:NCP15"/>
    <mergeCell ref="NCQ15:NCY15"/>
    <mergeCell ref="NCZ15:NDH15"/>
    <mergeCell ref="NDI15:NDQ15"/>
    <mergeCell ref="NDR15:NDZ15"/>
    <mergeCell ref="NEA15:NEI15"/>
    <mergeCell ref="NAF15:NAN15"/>
    <mergeCell ref="NAO15:NAW15"/>
    <mergeCell ref="NAX15:NBF15"/>
    <mergeCell ref="NBG15:NBO15"/>
    <mergeCell ref="NBP15:NBX15"/>
    <mergeCell ref="NBY15:NCG15"/>
    <mergeCell ref="MYD15:MYL15"/>
    <mergeCell ref="MYM15:MYU15"/>
    <mergeCell ref="MYV15:MZD15"/>
    <mergeCell ref="MZE15:MZM15"/>
    <mergeCell ref="MZN15:MZV15"/>
    <mergeCell ref="MZW15:NAE15"/>
    <mergeCell ref="MWB15:MWJ15"/>
    <mergeCell ref="MWK15:MWS15"/>
    <mergeCell ref="MWT15:MXB15"/>
    <mergeCell ref="MXC15:MXK15"/>
    <mergeCell ref="MXL15:MXT15"/>
    <mergeCell ref="MXU15:MYC15"/>
    <mergeCell ref="MTZ15:MUH15"/>
    <mergeCell ref="MUI15:MUQ15"/>
    <mergeCell ref="MUR15:MUZ15"/>
    <mergeCell ref="MVA15:MVI15"/>
    <mergeCell ref="MVJ15:MVR15"/>
    <mergeCell ref="MVS15:MWA15"/>
    <mergeCell ref="MRX15:MSF15"/>
    <mergeCell ref="MSG15:MSO15"/>
    <mergeCell ref="MSP15:MSX15"/>
    <mergeCell ref="MSY15:MTG15"/>
    <mergeCell ref="MTH15:MTP15"/>
    <mergeCell ref="MTQ15:MTY15"/>
    <mergeCell ref="MPV15:MQD15"/>
    <mergeCell ref="MQE15:MQM15"/>
    <mergeCell ref="MQN15:MQV15"/>
    <mergeCell ref="MQW15:MRE15"/>
    <mergeCell ref="MRF15:MRN15"/>
    <mergeCell ref="MRO15:MRW15"/>
    <mergeCell ref="MNT15:MOB15"/>
    <mergeCell ref="MOC15:MOK15"/>
    <mergeCell ref="MOL15:MOT15"/>
    <mergeCell ref="MOU15:MPC15"/>
    <mergeCell ref="MPD15:MPL15"/>
    <mergeCell ref="MPM15:MPU15"/>
    <mergeCell ref="MLR15:MLZ15"/>
    <mergeCell ref="MMA15:MMI15"/>
    <mergeCell ref="MMJ15:MMR15"/>
    <mergeCell ref="MMS15:MNA15"/>
    <mergeCell ref="MNB15:MNJ15"/>
    <mergeCell ref="MNK15:MNS15"/>
    <mergeCell ref="MJP15:MJX15"/>
    <mergeCell ref="MJY15:MKG15"/>
    <mergeCell ref="MKH15:MKP15"/>
    <mergeCell ref="MKQ15:MKY15"/>
    <mergeCell ref="MKZ15:MLH15"/>
    <mergeCell ref="MLI15:MLQ15"/>
    <mergeCell ref="MHN15:MHV15"/>
    <mergeCell ref="MHW15:MIE15"/>
    <mergeCell ref="MIF15:MIN15"/>
    <mergeCell ref="MIO15:MIW15"/>
    <mergeCell ref="MIX15:MJF15"/>
    <mergeCell ref="MJG15:MJO15"/>
    <mergeCell ref="MFL15:MFT15"/>
    <mergeCell ref="MFU15:MGC15"/>
    <mergeCell ref="MGD15:MGL15"/>
    <mergeCell ref="MGM15:MGU15"/>
    <mergeCell ref="MGV15:MHD15"/>
    <mergeCell ref="MHE15:MHM15"/>
    <mergeCell ref="MDJ15:MDR15"/>
    <mergeCell ref="MDS15:MEA15"/>
    <mergeCell ref="MEB15:MEJ15"/>
    <mergeCell ref="MEK15:MES15"/>
    <mergeCell ref="MET15:MFB15"/>
    <mergeCell ref="MFC15:MFK15"/>
    <mergeCell ref="MBH15:MBP15"/>
    <mergeCell ref="MBQ15:MBY15"/>
    <mergeCell ref="MBZ15:MCH15"/>
    <mergeCell ref="MCI15:MCQ15"/>
    <mergeCell ref="MCR15:MCZ15"/>
    <mergeCell ref="MDA15:MDI15"/>
    <mergeCell ref="LZF15:LZN15"/>
    <mergeCell ref="LZO15:LZW15"/>
    <mergeCell ref="LZX15:MAF15"/>
    <mergeCell ref="MAG15:MAO15"/>
    <mergeCell ref="MAP15:MAX15"/>
    <mergeCell ref="MAY15:MBG15"/>
    <mergeCell ref="LXD15:LXL15"/>
    <mergeCell ref="LXM15:LXU15"/>
    <mergeCell ref="LXV15:LYD15"/>
    <mergeCell ref="LYE15:LYM15"/>
    <mergeCell ref="LYN15:LYV15"/>
    <mergeCell ref="LYW15:LZE15"/>
    <mergeCell ref="LVB15:LVJ15"/>
    <mergeCell ref="LVK15:LVS15"/>
    <mergeCell ref="LVT15:LWB15"/>
    <mergeCell ref="LWC15:LWK15"/>
    <mergeCell ref="LWL15:LWT15"/>
    <mergeCell ref="LWU15:LXC15"/>
    <mergeCell ref="LSZ15:LTH15"/>
    <mergeCell ref="LTI15:LTQ15"/>
    <mergeCell ref="LTR15:LTZ15"/>
    <mergeCell ref="LUA15:LUI15"/>
    <mergeCell ref="LUJ15:LUR15"/>
    <mergeCell ref="LUS15:LVA15"/>
    <mergeCell ref="LQX15:LRF15"/>
    <mergeCell ref="LRG15:LRO15"/>
    <mergeCell ref="LRP15:LRX15"/>
    <mergeCell ref="LRY15:LSG15"/>
    <mergeCell ref="LSH15:LSP15"/>
    <mergeCell ref="LSQ15:LSY15"/>
    <mergeCell ref="LOV15:LPD15"/>
    <mergeCell ref="LPE15:LPM15"/>
    <mergeCell ref="LPN15:LPV15"/>
    <mergeCell ref="LPW15:LQE15"/>
    <mergeCell ref="LQF15:LQN15"/>
    <mergeCell ref="LQO15:LQW15"/>
    <mergeCell ref="LMT15:LNB15"/>
    <mergeCell ref="LNC15:LNK15"/>
    <mergeCell ref="LNL15:LNT15"/>
    <mergeCell ref="LNU15:LOC15"/>
    <mergeCell ref="LOD15:LOL15"/>
    <mergeCell ref="LOM15:LOU15"/>
    <mergeCell ref="LKR15:LKZ15"/>
    <mergeCell ref="LLA15:LLI15"/>
    <mergeCell ref="LLJ15:LLR15"/>
    <mergeCell ref="LLS15:LMA15"/>
    <mergeCell ref="LMB15:LMJ15"/>
    <mergeCell ref="LMK15:LMS15"/>
    <mergeCell ref="LIP15:LIX15"/>
    <mergeCell ref="LIY15:LJG15"/>
    <mergeCell ref="LJH15:LJP15"/>
    <mergeCell ref="LJQ15:LJY15"/>
    <mergeCell ref="LJZ15:LKH15"/>
    <mergeCell ref="LKI15:LKQ15"/>
    <mergeCell ref="LGN15:LGV15"/>
    <mergeCell ref="LGW15:LHE15"/>
    <mergeCell ref="LHF15:LHN15"/>
    <mergeCell ref="LHO15:LHW15"/>
    <mergeCell ref="LHX15:LIF15"/>
    <mergeCell ref="LIG15:LIO15"/>
    <mergeCell ref="LEL15:LET15"/>
    <mergeCell ref="LEU15:LFC15"/>
    <mergeCell ref="LFD15:LFL15"/>
    <mergeCell ref="LFM15:LFU15"/>
    <mergeCell ref="LFV15:LGD15"/>
    <mergeCell ref="LGE15:LGM15"/>
    <mergeCell ref="LCJ15:LCR15"/>
    <mergeCell ref="LCS15:LDA15"/>
    <mergeCell ref="LDB15:LDJ15"/>
    <mergeCell ref="LDK15:LDS15"/>
    <mergeCell ref="LDT15:LEB15"/>
    <mergeCell ref="LEC15:LEK15"/>
    <mergeCell ref="LAH15:LAP15"/>
    <mergeCell ref="LAQ15:LAY15"/>
    <mergeCell ref="LAZ15:LBH15"/>
    <mergeCell ref="LBI15:LBQ15"/>
    <mergeCell ref="LBR15:LBZ15"/>
    <mergeCell ref="LCA15:LCI15"/>
    <mergeCell ref="KYF15:KYN15"/>
    <mergeCell ref="KYO15:KYW15"/>
    <mergeCell ref="KYX15:KZF15"/>
    <mergeCell ref="KZG15:KZO15"/>
    <mergeCell ref="KZP15:KZX15"/>
    <mergeCell ref="KZY15:LAG15"/>
    <mergeCell ref="KWD15:KWL15"/>
    <mergeCell ref="KWM15:KWU15"/>
    <mergeCell ref="KWV15:KXD15"/>
    <mergeCell ref="KXE15:KXM15"/>
    <mergeCell ref="KXN15:KXV15"/>
    <mergeCell ref="KXW15:KYE15"/>
    <mergeCell ref="KUB15:KUJ15"/>
    <mergeCell ref="KUK15:KUS15"/>
    <mergeCell ref="KUT15:KVB15"/>
    <mergeCell ref="KVC15:KVK15"/>
    <mergeCell ref="KVL15:KVT15"/>
    <mergeCell ref="KVU15:KWC15"/>
    <mergeCell ref="KRZ15:KSH15"/>
    <mergeCell ref="KSI15:KSQ15"/>
    <mergeCell ref="KSR15:KSZ15"/>
    <mergeCell ref="KTA15:KTI15"/>
    <mergeCell ref="KTJ15:KTR15"/>
    <mergeCell ref="KTS15:KUA15"/>
    <mergeCell ref="KPX15:KQF15"/>
    <mergeCell ref="KQG15:KQO15"/>
    <mergeCell ref="KQP15:KQX15"/>
    <mergeCell ref="KQY15:KRG15"/>
    <mergeCell ref="KRH15:KRP15"/>
    <mergeCell ref="KRQ15:KRY15"/>
    <mergeCell ref="KNV15:KOD15"/>
    <mergeCell ref="KOE15:KOM15"/>
    <mergeCell ref="KON15:KOV15"/>
    <mergeCell ref="KOW15:KPE15"/>
    <mergeCell ref="KPF15:KPN15"/>
    <mergeCell ref="KPO15:KPW15"/>
    <mergeCell ref="KLT15:KMB15"/>
    <mergeCell ref="KMC15:KMK15"/>
    <mergeCell ref="KML15:KMT15"/>
    <mergeCell ref="KMU15:KNC15"/>
    <mergeCell ref="KND15:KNL15"/>
    <mergeCell ref="KNM15:KNU15"/>
    <mergeCell ref="KJR15:KJZ15"/>
    <mergeCell ref="KKA15:KKI15"/>
    <mergeCell ref="KKJ15:KKR15"/>
    <mergeCell ref="KKS15:KLA15"/>
    <mergeCell ref="KLB15:KLJ15"/>
    <mergeCell ref="KLK15:KLS15"/>
    <mergeCell ref="KHP15:KHX15"/>
    <mergeCell ref="KHY15:KIG15"/>
    <mergeCell ref="KIH15:KIP15"/>
    <mergeCell ref="KIQ15:KIY15"/>
    <mergeCell ref="KIZ15:KJH15"/>
    <mergeCell ref="KJI15:KJQ15"/>
    <mergeCell ref="KFN15:KFV15"/>
    <mergeCell ref="KFW15:KGE15"/>
    <mergeCell ref="KGF15:KGN15"/>
    <mergeCell ref="KGO15:KGW15"/>
    <mergeCell ref="KGX15:KHF15"/>
    <mergeCell ref="KHG15:KHO15"/>
    <mergeCell ref="KDL15:KDT15"/>
    <mergeCell ref="KDU15:KEC15"/>
    <mergeCell ref="KED15:KEL15"/>
    <mergeCell ref="KEM15:KEU15"/>
    <mergeCell ref="KEV15:KFD15"/>
    <mergeCell ref="KFE15:KFM15"/>
    <mergeCell ref="KBJ15:KBR15"/>
    <mergeCell ref="KBS15:KCA15"/>
    <mergeCell ref="KCB15:KCJ15"/>
    <mergeCell ref="KCK15:KCS15"/>
    <mergeCell ref="KCT15:KDB15"/>
    <mergeCell ref="KDC15:KDK15"/>
    <mergeCell ref="JZH15:JZP15"/>
    <mergeCell ref="JZQ15:JZY15"/>
    <mergeCell ref="JZZ15:KAH15"/>
    <mergeCell ref="KAI15:KAQ15"/>
    <mergeCell ref="KAR15:KAZ15"/>
    <mergeCell ref="KBA15:KBI15"/>
    <mergeCell ref="JXF15:JXN15"/>
    <mergeCell ref="JXO15:JXW15"/>
    <mergeCell ref="JXX15:JYF15"/>
    <mergeCell ref="JYG15:JYO15"/>
    <mergeCell ref="JYP15:JYX15"/>
    <mergeCell ref="JYY15:JZG15"/>
    <mergeCell ref="JVD15:JVL15"/>
    <mergeCell ref="JVM15:JVU15"/>
    <mergeCell ref="JVV15:JWD15"/>
    <mergeCell ref="JWE15:JWM15"/>
    <mergeCell ref="JWN15:JWV15"/>
    <mergeCell ref="JWW15:JXE15"/>
    <mergeCell ref="JTB15:JTJ15"/>
    <mergeCell ref="JTK15:JTS15"/>
    <mergeCell ref="JTT15:JUB15"/>
    <mergeCell ref="JUC15:JUK15"/>
    <mergeCell ref="JUL15:JUT15"/>
    <mergeCell ref="JUU15:JVC15"/>
    <mergeCell ref="JQZ15:JRH15"/>
    <mergeCell ref="JRI15:JRQ15"/>
    <mergeCell ref="JRR15:JRZ15"/>
    <mergeCell ref="JSA15:JSI15"/>
    <mergeCell ref="JSJ15:JSR15"/>
    <mergeCell ref="JSS15:JTA15"/>
    <mergeCell ref="JOX15:JPF15"/>
    <mergeCell ref="JPG15:JPO15"/>
    <mergeCell ref="JPP15:JPX15"/>
    <mergeCell ref="JPY15:JQG15"/>
    <mergeCell ref="JQH15:JQP15"/>
    <mergeCell ref="JQQ15:JQY15"/>
    <mergeCell ref="JMV15:JND15"/>
    <mergeCell ref="JNE15:JNM15"/>
    <mergeCell ref="JNN15:JNV15"/>
    <mergeCell ref="JNW15:JOE15"/>
    <mergeCell ref="JOF15:JON15"/>
    <mergeCell ref="JOO15:JOW15"/>
    <mergeCell ref="JKT15:JLB15"/>
    <mergeCell ref="JLC15:JLK15"/>
    <mergeCell ref="JLL15:JLT15"/>
    <mergeCell ref="JLU15:JMC15"/>
    <mergeCell ref="JMD15:JML15"/>
    <mergeCell ref="JMM15:JMU15"/>
    <mergeCell ref="JIR15:JIZ15"/>
    <mergeCell ref="JJA15:JJI15"/>
    <mergeCell ref="JJJ15:JJR15"/>
    <mergeCell ref="JJS15:JKA15"/>
    <mergeCell ref="JKB15:JKJ15"/>
    <mergeCell ref="JKK15:JKS15"/>
    <mergeCell ref="JGP15:JGX15"/>
    <mergeCell ref="JGY15:JHG15"/>
    <mergeCell ref="JHH15:JHP15"/>
    <mergeCell ref="JHQ15:JHY15"/>
    <mergeCell ref="JHZ15:JIH15"/>
    <mergeCell ref="JII15:JIQ15"/>
    <mergeCell ref="JEN15:JEV15"/>
    <mergeCell ref="JEW15:JFE15"/>
    <mergeCell ref="JFF15:JFN15"/>
    <mergeCell ref="JFO15:JFW15"/>
    <mergeCell ref="JFX15:JGF15"/>
    <mergeCell ref="JGG15:JGO15"/>
    <mergeCell ref="JCL15:JCT15"/>
    <mergeCell ref="JCU15:JDC15"/>
    <mergeCell ref="JDD15:JDL15"/>
    <mergeCell ref="JDM15:JDU15"/>
    <mergeCell ref="JDV15:JED15"/>
    <mergeCell ref="JEE15:JEM15"/>
    <mergeCell ref="JAJ15:JAR15"/>
    <mergeCell ref="JAS15:JBA15"/>
    <mergeCell ref="JBB15:JBJ15"/>
    <mergeCell ref="JBK15:JBS15"/>
    <mergeCell ref="JBT15:JCB15"/>
    <mergeCell ref="JCC15:JCK15"/>
    <mergeCell ref="IYH15:IYP15"/>
    <mergeCell ref="IYQ15:IYY15"/>
    <mergeCell ref="IYZ15:IZH15"/>
    <mergeCell ref="IZI15:IZQ15"/>
    <mergeCell ref="IZR15:IZZ15"/>
    <mergeCell ref="JAA15:JAI15"/>
    <mergeCell ref="IWF15:IWN15"/>
    <mergeCell ref="IWO15:IWW15"/>
    <mergeCell ref="IWX15:IXF15"/>
    <mergeCell ref="IXG15:IXO15"/>
    <mergeCell ref="IXP15:IXX15"/>
    <mergeCell ref="IXY15:IYG15"/>
    <mergeCell ref="IUD15:IUL15"/>
    <mergeCell ref="IUM15:IUU15"/>
    <mergeCell ref="IUV15:IVD15"/>
    <mergeCell ref="IVE15:IVM15"/>
    <mergeCell ref="IVN15:IVV15"/>
    <mergeCell ref="IVW15:IWE15"/>
    <mergeCell ref="ISB15:ISJ15"/>
    <mergeCell ref="ISK15:ISS15"/>
    <mergeCell ref="IST15:ITB15"/>
    <mergeCell ref="ITC15:ITK15"/>
    <mergeCell ref="ITL15:ITT15"/>
    <mergeCell ref="ITU15:IUC15"/>
    <mergeCell ref="IPZ15:IQH15"/>
    <mergeCell ref="IQI15:IQQ15"/>
    <mergeCell ref="IQR15:IQZ15"/>
    <mergeCell ref="IRA15:IRI15"/>
    <mergeCell ref="IRJ15:IRR15"/>
    <mergeCell ref="IRS15:ISA15"/>
    <mergeCell ref="INX15:IOF15"/>
    <mergeCell ref="IOG15:IOO15"/>
    <mergeCell ref="IOP15:IOX15"/>
    <mergeCell ref="IOY15:IPG15"/>
    <mergeCell ref="IPH15:IPP15"/>
    <mergeCell ref="IPQ15:IPY15"/>
    <mergeCell ref="ILV15:IMD15"/>
    <mergeCell ref="IME15:IMM15"/>
    <mergeCell ref="IMN15:IMV15"/>
    <mergeCell ref="IMW15:INE15"/>
    <mergeCell ref="INF15:INN15"/>
    <mergeCell ref="INO15:INW15"/>
    <mergeCell ref="IJT15:IKB15"/>
    <mergeCell ref="IKC15:IKK15"/>
    <mergeCell ref="IKL15:IKT15"/>
    <mergeCell ref="IKU15:ILC15"/>
    <mergeCell ref="ILD15:ILL15"/>
    <mergeCell ref="ILM15:ILU15"/>
    <mergeCell ref="IHR15:IHZ15"/>
    <mergeCell ref="IIA15:III15"/>
    <mergeCell ref="IIJ15:IIR15"/>
    <mergeCell ref="IIS15:IJA15"/>
    <mergeCell ref="IJB15:IJJ15"/>
    <mergeCell ref="IJK15:IJS15"/>
    <mergeCell ref="IFP15:IFX15"/>
    <mergeCell ref="IFY15:IGG15"/>
    <mergeCell ref="IGH15:IGP15"/>
    <mergeCell ref="IGQ15:IGY15"/>
    <mergeCell ref="IGZ15:IHH15"/>
    <mergeCell ref="IHI15:IHQ15"/>
    <mergeCell ref="IDN15:IDV15"/>
    <mergeCell ref="IDW15:IEE15"/>
    <mergeCell ref="IEF15:IEN15"/>
    <mergeCell ref="IEO15:IEW15"/>
    <mergeCell ref="IEX15:IFF15"/>
    <mergeCell ref="IFG15:IFO15"/>
    <mergeCell ref="IBL15:IBT15"/>
    <mergeCell ref="IBU15:ICC15"/>
    <mergeCell ref="ICD15:ICL15"/>
    <mergeCell ref="ICM15:ICU15"/>
    <mergeCell ref="ICV15:IDD15"/>
    <mergeCell ref="IDE15:IDM15"/>
    <mergeCell ref="HZJ15:HZR15"/>
    <mergeCell ref="HZS15:IAA15"/>
    <mergeCell ref="IAB15:IAJ15"/>
    <mergeCell ref="IAK15:IAS15"/>
    <mergeCell ref="IAT15:IBB15"/>
    <mergeCell ref="IBC15:IBK15"/>
    <mergeCell ref="HXH15:HXP15"/>
    <mergeCell ref="HXQ15:HXY15"/>
    <mergeCell ref="HXZ15:HYH15"/>
    <mergeCell ref="HYI15:HYQ15"/>
    <mergeCell ref="HYR15:HYZ15"/>
    <mergeCell ref="HZA15:HZI15"/>
    <mergeCell ref="HVF15:HVN15"/>
    <mergeCell ref="HVO15:HVW15"/>
    <mergeCell ref="HVX15:HWF15"/>
    <mergeCell ref="HWG15:HWO15"/>
    <mergeCell ref="HWP15:HWX15"/>
    <mergeCell ref="HWY15:HXG15"/>
    <mergeCell ref="HTD15:HTL15"/>
    <mergeCell ref="HTM15:HTU15"/>
    <mergeCell ref="HTV15:HUD15"/>
    <mergeCell ref="HUE15:HUM15"/>
    <mergeCell ref="HUN15:HUV15"/>
    <mergeCell ref="HUW15:HVE15"/>
    <mergeCell ref="HRB15:HRJ15"/>
    <mergeCell ref="HRK15:HRS15"/>
    <mergeCell ref="HRT15:HSB15"/>
    <mergeCell ref="HSC15:HSK15"/>
    <mergeCell ref="HSL15:HST15"/>
    <mergeCell ref="HSU15:HTC15"/>
    <mergeCell ref="HOZ15:HPH15"/>
    <mergeCell ref="HPI15:HPQ15"/>
    <mergeCell ref="HPR15:HPZ15"/>
    <mergeCell ref="HQA15:HQI15"/>
    <mergeCell ref="HQJ15:HQR15"/>
    <mergeCell ref="HQS15:HRA15"/>
    <mergeCell ref="HMX15:HNF15"/>
    <mergeCell ref="HNG15:HNO15"/>
    <mergeCell ref="HNP15:HNX15"/>
    <mergeCell ref="HNY15:HOG15"/>
    <mergeCell ref="HOH15:HOP15"/>
    <mergeCell ref="HOQ15:HOY15"/>
    <mergeCell ref="HKV15:HLD15"/>
    <mergeCell ref="HLE15:HLM15"/>
    <mergeCell ref="HLN15:HLV15"/>
    <mergeCell ref="HLW15:HME15"/>
    <mergeCell ref="HMF15:HMN15"/>
    <mergeCell ref="HMO15:HMW15"/>
    <mergeCell ref="HIT15:HJB15"/>
    <mergeCell ref="HJC15:HJK15"/>
    <mergeCell ref="HJL15:HJT15"/>
    <mergeCell ref="HJU15:HKC15"/>
    <mergeCell ref="HKD15:HKL15"/>
    <mergeCell ref="HKM15:HKU15"/>
    <mergeCell ref="HGR15:HGZ15"/>
    <mergeCell ref="HHA15:HHI15"/>
    <mergeCell ref="HHJ15:HHR15"/>
    <mergeCell ref="HHS15:HIA15"/>
    <mergeCell ref="HIB15:HIJ15"/>
    <mergeCell ref="HIK15:HIS15"/>
    <mergeCell ref="HEP15:HEX15"/>
    <mergeCell ref="HEY15:HFG15"/>
    <mergeCell ref="HFH15:HFP15"/>
    <mergeCell ref="HFQ15:HFY15"/>
    <mergeCell ref="HFZ15:HGH15"/>
    <mergeCell ref="HGI15:HGQ15"/>
    <mergeCell ref="HCN15:HCV15"/>
    <mergeCell ref="HCW15:HDE15"/>
    <mergeCell ref="HDF15:HDN15"/>
    <mergeCell ref="HDO15:HDW15"/>
    <mergeCell ref="HDX15:HEF15"/>
    <mergeCell ref="HEG15:HEO15"/>
    <mergeCell ref="HAL15:HAT15"/>
    <mergeCell ref="HAU15:HBC15"/>
    <mergeCell ref="HBD15:HBL15"/>
    <mergeCell ref="HBM15:HBU15"/>
    <mergeCell ref="HBV15:HCD15"/>
    <mergeCell ref="HCE15:HCM15"/>
    <mergeCell ref="GYJ15:GYR15"/>
    <mergeCell ref="GYS15:GZA15"/>
    <mergeCell ref="GZB15:GZJ15"/>
    <mergeCell ref="GZK15:GZS15"/>
    <mergeCell ref="GZT15:HAB15"/>
    <mergeCell ref="HAC15:HAK15"/>
    <mergeCell ref="GWH15:GWP15"/>
    <mergeCell ref="GWQ15:GWY15"/>
    <mergeCell ref="GWZ15:GXH15"/>
    <mergeCell ref="GXI15:GXQ15"/>
    <mergeCell ref="GXR15:GXZ15"/>
    <mergeCell ref="GYA15:GYI15"/>
    <mergeCell ref="GUF15:GUN15"/>
    <mergeCell ref="GUO15:GUW15"/>
    <mergeCell ref="GUX15:GVF15"/>
    <mergeCell ref="GVG15:GVO15"/>
    <mergeCell ref="GVP15:GVX15"/>
    <mergeCell ref="GVY15:GWG15"/>
    <mergeCell ref="GSD15:GSL15"/>
    <mergeCell ref="GSM15:GSU15"/>
    <mergeCell ref="GSV15:GTD15"/>
    <mergeCell ref="GTE15:GTM15"/>
    <mergeCell ref="GTN15:GTV15"/>
    <mergeCell ref="GTW15:GUE15"/>
    <mergeCell ref="GQB15:GQJ15"/>
    <mergeCell ref="GQK15:GQS15"/>
    <mergeCell ref="GQT15:GRB15"/>
    <mergeCell ref="GRC15:GRK15"/>
    <mergeCell ref="GRL15:GRT15"/>
    <mergeCell ref="GRU15:GSC15"/>
    <mergeCell ref="GNZ15:GOH15"/>
    <mergeCell ref="GOI15:GOQ15"/>
    <mergeCell ref="GOR15:GOZ15"/>
    <mergeCell ref="GPA15:GPI15"/>
    <mergeCell ref="GPJ15:GPR15"/>
    <mergeCell ref="GPS15:GQA15"/>
    <mergeCell ref="GLX15:GMF15"/>
    <mergeCell ref="GMG15:GMO15"/>
    <mergeCell ref="GMP15:GMX15"/>
    <mergeCell ref="GMY15:GNG15"/>
    <mergeCell ref="GNH15:GNP15"/>
    <mergeCell ref="GNQ15:GNY15"/>
    <mergeCell ref="GJV15:GKD15"/>
    <mergeCell ref="GKE15:GKM15"/>
    <mergeCell ref="GKN15:GKV15"/>
    <mergeCell ref="GKW15:GLE15"/>
    <mergeCell ref="GLF15:GLN15"/>
    <mergeCell ref="GLO15:GLW15"/>
    <mergeCell ref="GHT15:GIB15"/>
    <mergeCell ref="GIC15:GIK15"/>
    <mergeCell ref="GIL15:GIT15"/>
    <mergeCell ref="GIU15:GJC15"/>
    <mergeCell ref="GJD15:GJL15"/>
    <mergeCell ref="GJM15:GJU15"/>
    <mergeCell ref="GFR15:GFZ15"/>
    <mergeCell ref="GGA15:GGI15"/>
    <mergeCell ref="GGJ15:GGR15"/>
    <mergeCell ref="GGS15:GHA15"/>
    <mergeCell ref="GHB15:GHJ15"/>
    <mergeCell ref="GHK15:GHS15"/>
    <mergeCell ref="GDP15:GDX15"/>
    <mergeCell ref="GDY15:GEG15"/>
    <mergeCell ref="GEH15:GEP15"/>
    <mergeCell ref="GEQ15:GEY15"/>
    <mergeCell ref="GEZ15:GFH15"/>
    <mergeCell ref="GFI15:GFQ15"/>
    <mergeCell ref="GBN15:GBV15"/>
    <mergeCell ref="GBW15:GCE15"/>
    <mergeCell ref="GCF15:GCN15"/>
    <mergeCell ref="GCO15:GCW15"/>
    <mergeCell ref="GCX15:GDF15"/>
    <mergeCell ref="GDG15:GDO15"/>
    <mergeCell ref="FZL15:FZT15"/>
    <mergeCell ref="FZU15:GAC15"/>
    <mergeCell ref="GAD15:GAL15"/>
    <mergeCell ref="GAM15:GAU15"/>
    <mergeCell ref="GAV15:GBD15"/>
    <mergeCell ref="GBE15:GBM15"/>
    <mergeCell ref="FXJ15:FXR15"/>
    <mergeCell ref="FXS15:FYA15"/>
    <mergeCell ref="FYB15:FYJ15"/>
    <mergeCell ref="FYK15:FYS15"/>
    <mergeCell ref="FYT15:FZB15"/>
    <mergeCell ref="FZC15:FZK15"/>
    <mergeCell ref="FVH15:FVP15"/>
    <mergeCell ref="FVQ15:FVY15"/>
    <mergeCell ref="FVZ15:FWH15"/>
    <mergeCell ref="FWI15:FWQ15"/>
    <mergeCell ref="FWR15:FWZ15"/>
    <mergeCell ref="FXA15:FXI15"/>
    <mergeCell ref="FTF15:FTN15"/>
    <mergeCell ref="FTO15:FTW15"/>
    <mergeCell ref="FTX15:FUF15"/>
    <mergeCell ref="FUG15:FUO15"/>
    <mergeCell ref="FUP15:FUX15"/>
    <mergeCell ref="FUY15:FVG15"/>
    <mergeCell ref="FRD15:FRL15"/>
    <mergeCell ref="FRM15:FRU15"/>
    <mergeCell ref="FRV15:FSD15"/>
    <mergeCell ref="FSE15:FSM15"/>
    <mergeCell ref="FSN15:FSV15"/>
    <mergeCell ref="FSW15:FTE15"/>
    <mergeCell ref="FPB15:FPJ15"/>
    <mergeCell ref="FPK15:FPS15"/>
    <mergeCell ref="FPT15:FQB15"/>
    <mergeCell ref="FQC15:FQK15"/>
    <mergeCell ref="FQL15:FQT15"/>
    <mergeCell ref="FQU15:FRC15"/>
    <mergeCell ref="FMZ15:FNH15"/>
    <mergeCell ref="FNI15:FNQ15"/>
    <mergeCell ref="FNR15:FNZ15"/>
    <mergeCell ref="FOA15:FOI15"/>
    <mergeCell ref="FOJ15:FOR15"/>
    <mergeCell ref="FOS15:FPA15"/>
    <mergeCell ref="FKX15:FLF15"/>
    <mergeCell ref="FLG15:FLO15"/>
    <mergeCell ref="FLP15:FLX15"/>
    <mergeCell ref="FLY15:FMG15"/>
    <mergeCell ref="FMH15:FMP15"/>
    <mergeCell ref="FMQ15:FMY15"/>
    <mergeCell ref="FIV15:FJD15"/>
    <mergeCell ref="FJE15:FJM15"/>
    <mergeCell ref="FJN15:FJV15"/>
    <mergeCell ref="FJW15:FKE15"/>
    <mergeCell ref="FKF15:FKN15"/>
    <mergeCell ref="FKO15:FKW15"/>
    <mergeCell ref="FGT15:FHB15"/>
    <mergeCell ref="FHC15:FHK15"/>
    <mergeCell ref="FHL15:FHT15"/>
    <mergeCell ref="FHU15:FIC15"/>
    <mergeCell ref="FID15:FIL15"/>
    <mergeCell ref="FIM15:FIU15"/>
    <mergeCell ref="FER15:FEZ15"/>
    <mergeCell ref="FFA15:FFI15"/>
    <mergeCell ref="FFJ15:FFR15"/>
    <mergeCell ref="FFS15:FGA15"/>
    <mergeCell ref="FGB15:FGJ15"/>
    <mergeCell ref="FGK15:FGS15"/>
    <mergeCell ref="FCP15:FCX15"/>
    <mergeCell ref="FCY15:FDG15"/>
    <mergeCell ref="FDH15:FDP15"/>
    <mergeCell ref="FDQ15:FDY15"/>
    <mergeCell ref="FDZ15:FEH15"/>
    <mergeCell ref="FEI15:FEQ15"/>
    <mergeCell ref="FAN15:FAV15"/>
    <mergeCell ref="FAW15:FBE15"/>
    <mergeCell ref="FBF15:FBN15"/>
    <mergeCell ref="FBO15:FBW15"/>
    <mergeCell ref="FBX15:FCF15"/>
    <mergeCell ref="FCG15:FCO15"/>
    <mergeCell ref="EYL15:EYT15"/>
    <mergeCell ref="EYU15:EZC15"/>
    <mergeCell ref="EZD15:EZL15"/>
    <mergeCell ref="EZM15:EZU15"/>
    <mergeCell ref="EZV15:FAD15"/>
    <mergeCell ref="FAE15:FAM15"/>
    <mergeCell ref="EWJ15:EWR15"/>
    <mergeCell ref="EWS15:EXA15"/>
    <mergeCell ref="EXB15:EXJ15"/>
    <mergeCell ref="EXK15:EXS15"/>
    <mergeCell ref="EXT15:EYB15"/>
    <mergeCell ref="EYC15:EYK15"/>
    <mergeCell ref="EUH15:EUP15"/>
    <mergeCell ref="EUQ15:EUY15"/>
    <mergeCell ref="EUZ15:EVH15"/>
    <mergeCell ref="EVI15:EVQ15"/>
    <mergeCell ref="EVR15:EVZ15"/>
    <mergeCell ref="EWA15:EWI15"/>
    <mergeCell ref="ESF15:ESN15"/>
    <mergeCell ref="ESO15:ESW15"/>
    <mergeCell ref="ESX15:ETF15"/>
    <mergeCell ref="ETG15:ETO15"/>
    <mergeCell ref="ETP15:ETX15"/>
    <mergeCell ref="ETY15:EUG15"/>
    <mergeCell ref="EQD15:EQL15"/>
    <mergeCell ref="EQM15:EQU15"/>
    <mergeCell ref="EQV15:ERD15"/>
    <mergeCell ref="ERE15:ERM15"/>
    <mergeCell ref="ERN15:ERV15"/>
    <mergeCell ref="ERW15:ESE15"/>
    <mergeCell ref="EOB15:EOJ15"/>
    <mergeCell ref="EOK15:EOS15"/>
    <mergeCell ref="EOT15:EPB15"/>
    <mergeCell ref="EPC15:EPK15"/>
    <mergeCell ref="EPL15:EPT15"/>
    <mergeCell ref="EPU15:EQC15"/>
    <mergeCell ref="ELZ15:EMH15"/>
    <mergeCell ref="EMI15:EMQ15"/>
    <mergeCell ref="EMR15:EMZ15"/>
    <mergeCell ref="ENA15:ENI15"/>
    <mergeCell ref="ENJ15:ENR15"/>
    <mergeCell ref="ENS15:EOA15"/>
    <mergeCell ref="EJX15:EKF15"/>
    <mergeCell ref="EKG15:EKO15"/>
    <mergeCell ref="EKP15:EKX15"/>
    <mergeCell ref="EKY15:ELG15"/>
    <mergeCell ref="ELH15:ELP15"/>
    <mergeCell ref="ELQ15:ELY15"/>
    <mergeCell ref="EHV15:EID15"/>
    <mergeCell ref="EIE15:EIM15"/>
    <mergeCell ref="EIN15:EIV15"/>
    <mergeCell ref="EIW15:EJE15"/>
    <mergeCell ref="EJF15:EJN15"/>
    <mergeCell ref="EJO15:EJW15"/>
    <mergeCell ref="EFT15:EGB15"/>
    <mergeCell ref="EGC15:EGK15"/>
    <mergeCell ref="EGL15:EGT15"/>
    <mergeCell ref="EGU15:EHC15"/>
    <mergeCell ref="EHD15:EHL15"/>
    <mergeCell ref="EHM15:EHU15"/>
    <mergeCell ref="EDR15:EDZ15"/>
    <mergeCell ref="EEA15:EEI15"/>
    <mergeCell ref="EEJ15:EER15"/>
    <mergeCell ref="EES15:EFA15"/>
    <mergeCell ref="EFB15:EFJ15"/>
    <mergeCell ref="EFK15:EFS15"/>
    <mergeCell ref="EBP15:EBX15"/>
    <mergeCell ref="EBY15:ECG15"/>
    <mergeCell ref="ECH15:ECP15"/>
    <mergeCell ref="ECQ15:ECY15"/>
    <mergeCell ref="ECZ15:EDH15"/>
    <mergeCell ref="EDI15:EDQ15"/>
    <mergeCell ref="DZN15:DZV15"/>
    <mergeCell ref="DZW15:EAE15"/>
    <mergeCell ref="EAF15:EAN15"/>
    <mergeCell ref="EAO15:EAW15"/>
    <mergeCell ref="EAX15:EBF15"/>
    <mergeCell ref="EBG15:EBO15"/>
    <mergeCell ref="DXL15:DXT15"/>
    <mergeCell ref="DXU15:DYC15"/>
    <mergeCell ref="DYD15:DYL15"/>
    <mergeCell ref="DYM15:DYU15"/>
    <mergeCell ref="DYV15:DZD15"/>
    <mergeCell ref="DZE15:DZM15"/>
    <mergeCell ref="DVJ15:DVR15"/>
    <mergeCell ref="DVS15:DWA15"/>
    <mergeCell ref="DWB15:DWJ15"/>
    <mergeCell ref="DWK15:DWS15"/>
    <mergeCell ref="DWT15:DXB15"/>
    <mergeCell ref="DXC15:DXK15"/>
    <mergeCell ref="DTH15:DTP15"/>
    <mergeCell ref="DTQ15:DTY15"/>
    <mergeCell ref="DTZ15:DUH15"/>
    <mergeCell ref="DUI15:DUQ15"/>
    <mergeCell ref="DUR15:DUZ15"/>
    <mergeCell ref="DVA15:DVI15"/>
    <mergeCell ref="DRF15:DRN15"/>
    <mergeCell ref="DRO15:DRW15"/>
    <mergeCell ref="DRX15:DSF15"/>
    <mergeCell ref="DSG15:DSO15"/>
    <mergeCell ref="DSP15:DSX15"/>
    <mergeCell ref="DSY15:DTG15"/>
    <mergeCell ref="DPD15:DPL15"/>
    <mergeCell ref="DPM15:DPU15"/>
    <mergeCell ref="DPV15:DQD15"/>
    <mergeCell ref="DQE15:DQM15"/>
    <mergeCell ref="DQN15:DQV15"/>
    <mergeCell ref="DQW15:DRE15"/>
    <mergeCell ref="DNB15:DNJ15"/>
    <mergeCell ref="DNK15:DNS15"/>
    <mergeCell ref="DNT15:DOB15"/>
    <mergeCell ref="DOC15:DOK15"/>
    <mergeCell ref="DOL15:DOT15"/>
    <mergeCell ref="DOU15:DPC15"/>
    <mergeCell ref="DKZ15:DLH15"/>
    <mergeCell ref="DLI15:DLQ15"/>
    <mergeCell ref="DLR15:DLZ15"/>
    <mergeCell ref="DMA15:DMI15"/>
    <mergeCell ref="DMJ15:DMR15"/>
    <mergeCell ref="DMS15:DNA15"/>
    <mergeCell ref="DIX15:DJF15"/>
    <mergeCell ref="DJG15:DJO15"/>
    <mergeCell ref="DJP15:DJX15"/>
    <mergeCell ref="DJY15:DKG15"/>
    <mergeCell ref="DKH15:DKP15"/>
    <mergeCell ref="DKQ15:DKY15"/>
    <mergeCell ref="DGV15:DHD15"/>
    <mergeCell ref="DHE15:DHM15"/>
    <mergeCell ref="DHN15:DHV15"/>
    <mergeCell ref="DHW15:DIE15"/>
    <mergeCell ref="DIF15:DIN15"/>
    <mergeCell ref="DIO15:DIW15"/>
    <mergeCell ref="DET15:DFB15"/>
    <mergeCell ref="DFC15:DFK15"/>
    <mergeCell ref="DFL15:DFT15"/>
    <mergeCell ref="DFU15:DGC15"/>
    <mergeCell ref="DGD15:DGL15"/>
    <mergeCell ref="DGM15:DGU15"/>
    <mergeCell ref="DCR15:DCZ15"/>
    <mergeCell ref="DDA15:DDI15"/>
    <mergeCell ref="DDJ15:DDR15"/>
    <mergeCell ref="DDS15:DEA15"/>
    <mergeCell ref="DEB15:DEJ15"/>
    <mergeCell ref="DEK15:DES15"/>
    <mergeCell ref="DAP15:DAX15"/>
    <mergeCell ref="DAY15:DBG15"/>
    <mergeCell ref="DBH15:DBP15"/>
    <mergeCell ref="DBQ15:DBY15"/>
    <mergeCell ref="DBZ15:DCH15"/>
    <mergeCell ref="DCI15:DCQ15"/>
    <mergeCell ref="CYN15:CYV15"/>
    <mergeCell ref="CYW15:CZE15"/>
    <mergeCell ref="CZF15:CZN15"/>
    <mergeCell ref="CZO15:CZW15"/>
    <mergeCell ref="CZX15:DAF15"/>
    <mergeCell ref="DAG15:DAO15"/>
    <mergeCell ref="CWL15:CWT15"/>
    <mergeCell ref="CWU15:CXC15"/>
    <mergeCell ref="CXD15:CXL15"/>
    <mergeCell ref="CXM15:CXU15"/>
    <mergeCell ref="CXV15:CYD15"/>
    <mergeCell ref="CYE15:CYM15"/>
    <mergeCell ref="CUJ15:CUR15"/>
    <mergeCell ref="CUS15:CVA15"/>
    <mergeCell ref="CVB15:CVJ15"/>
    <mergeCell ref="CVK15:CVS15"/>
    <mergeCell ref="CVT15:CWB15"/>
    <mergeCell ref="CWC15:CWK15"/>
    <mergeCell ref="CSH15:CSP15"/>
    <mergeCell ref="CSQ15:CSY15"/>
    <mergeCell ref="CSZ15:CTH15"/>
    <mergeCell ref="CTI15:CTQ15"/>
    <mergeCell ref="CTR15:CTZ15"/>
    <mergeCell ref="CUA15:CUI15"/>
    <mergeCell ref="CQF15:CQN15"/>
    <mergeCell ref="CQO15:CQW15"/>
    <mergeCell ref="CQX15:CRF15"/>
    <mergeCell ref="CRG15:CRO15"/>
    <mergeCell ref="CRP15:CRX15"/>
    <mergeCell ref="CRY15:CSG15"/>
    <mergeCell ref="COD15:COL15"/>
    <mergeCell ref="COM15:COU15"/>
    <mergeCell ref="COV15:CPD15"/>
    <mergeCell ref="CPE15:CPM15"/>
    <mergeCell ref="CPN15:CPV15"/>
    <mergeCell ref="CPW15:CQE15"/>
    <mergeCell ref="CMB15:CMJ15"/>
    <mergeCell ref="CMK15:CMS15"/>
    <mergeCell ref="CMT15:CNB15"/>
    <mergeCell ref="CNC15:CNK15"/>
    <mergeCell ref="CNL15:CNT15"/>
    <mergeCell ref="CNU15:COC15"/>
    <mergeCell ref="CJZ15:CKH15"/>
    <mergeCell ref="CKI15:CKQ15"/>
    <mergeCell ref="CKR15:CKZ15"/>
    <mergeCell ref="CLA15:CLI15"/>
    <mergeCell ref="CLJ15:CLR15"/>
    <mergeCell ref="CLS15:CMA15"/>
    <mergeCell ref="CHX15:CIF15"/>
    <mergeCell ref="CIG15:CIO15"/>
    <mergeCell ref="CIP15:CIX15"/>
    <mergeCell ref="CIY15:CJG15"/>
    <mergeCell ref="CJH15:CJP15"/>
    <mergeCell ref="CJQ15:CJY15"/>
    <mergeCell ref="CFV15:CGD15"/>
    <mergeCell ref="CGE15:CGM15"/>
    <mergeCell ref="CGN15:CGV15"/>
    <mergeCell ref="CGW15:CHE15"/>
    <mergeCell ref="CHF15:CHN15"/>
    <mergeCell ref="CHO15:CHW15"/>
    <mergeCell ref="CDT15:CEB15"/>
    <mergeCell ref="CEC15:CEK15"/>
    <mergeCell ref="CEL15:CET15"/>
    <mergeCell ref="CEU15:CFC15"/>
    <mergeCell ref="CFD15:CFL15"/>
    <mergeCell ref="CFM15:CFU15"/>
    <mergeCell ref="CBR15:CBZ15"/>
    <mergeCell ref="CCA15:CCI15"/>
    <mergeCell ref="CCJ15:CCR15"/>
    <mergeCell ref="CCS15:CDA15"/>
    <mergeCell ref="CDB15:CDJ15"/>
    <mergeCell ref="CDK15:CDS15"/>
    <mergeCell ref="BZP15:BZX15"/>
    <mergeCell ref="BZY15:CAG15"/>
    <mergeCell ref="CAH15:CAP15"/>
    <mergeCell ref="CAQ15:CAY15"/>
    <mergeCell ref="CAZ15:CBH15"/>
    <mergeCell ref="CBI15:CBQ15"/>
    <mergeCell ref="BXN15:BXV15"/>
    <mergeCell ref="BXW15:BYE15"/>
    <mergeCell ref="BYF15:BYN15"/>
    <mergeCell ref="BYO15:BYW15"/>
    <mergeCell ref="BYX15:BZF15"/>
    <mergeCell ref="BZG15:BZO15"/>
    <mergeCell ref="BVL15:BVT15"/>
    <mergeCell ref="BVU15:BWC15"/>
    <mergeCell ref="BWD15:BWL15"/>
    <mergeCell ref="BWM15:BWU15"/>
    <mergeCell ref="BWV15:BXD15"/>
    <mergeCell ref="BXE15:BXM15"/>
    <mergeCell ref="BTJ15:BTR15"/>
    <mergeCell ref="BTS15:BUA15"/>
    <mergeCell ref="BUB15:BUJ15"/>
    <mergeCell ref="BUK15:BUS15"/>
    <mergeCell ref="BUT15:BVB15"/>
    <mergeCell ref="BVC15:BVK15"/>
    <mergeCell ref="BRH15:BRP15"/>
    <mergeCell ref="BRQ15:BRY15"/>
    <mergeCell ref="BRZ15:BSH15"/>
    <mergeCell ref="BSI15:BSQ15"/>
    <mergeCell ref="BSR15:BSZ15"/>
    <mergeCell ref="BTA15:BTI15"/>
    <mergeCell ref="BPF15:BPN15"/>
    <mergeCell ref="BPO15:BPW15"/>
    <mergeCell ref="BPX15:BQF15"/>
    <mergeCell ref="BQG15:BQO15"/>
    <mergeCell ref="BQP15:BQX15"/>
    <mergeCell ref="BQY15:BRG15"/>
    <mergeCell ref="BND15:BNL15"/>
    <mergeCell ref="BNM15:BNU15"/>
    <mergeCell ref="BNV15:BOD15"/>
    <mergeCell ref="BOE15:BOM15"/>
    <mergeCell ref="BON15:BOV15"/>
    <mergeCell ref="BOW15:BPE15"/>
    <mergeCell ref="BLB15:BLJ15"/>
    <mergeCell ref="BLK15:BLS15"/>
    <mergeCell ref="BLT15:BMB15"/>
    <mergeCell ref="BMC15:BMK15"/>
    <mergeCell ref="BML15:BMT15"/>
    <mergeCell ref="BMU15:BNC15"/>
    <mergeCell ref="BIZ15:BJH15"/>
    <mergeCell ref="BJI15:BJQ15"/>
    <mergeCell ref="BJR15:BJZ15"/>
    <mergeCell ref="BKA15:BKI15"/>
    <mergeCell ref="BKJ15:BKR15"/>
    <mergeCell ref="BKS15:BLA15"/>
    <mergeCell ref="BGX15:BHF15"/>
    <mergeCell ref="BHG15:BHO15"/>
    <mergeCell ref="BHP15:BHX15"/>
    <mergeCell ref="BHY15:BIG15"/>
    <mergeCell ref="BIH15:BIP15"/>
    <mergeCell ref="BIQ15:BIY15"/>
    <mergeCell ref="BEV15:BFD15"/>
    <mergeCell ref="BFE15:BFM15"/>
    <mergeCell ref="BFN15:BFV15"/>
    <mergeCell ref="BFW15:BGE15"/>
    <mergeCell ref="BGF15:BGN15"/>
    <mergeCell ref="BGO15:BGW15"/>
    <mergeCell ref="BCT15:BDB15"/>
    <mergeCell ref="BDC15:BDK15"/>
    <mergeCell ref="BDL15:BDT15"/>
    <mergeCell ref="BDU15:BEC15"/>
    <mergeCell ref="BED15:BEL15"/>
    <mergeCell ref="BEM15:BEU15"/>
    <mergeCell ref="BAR15:BAZ15"/>
    <mergeCell ref="BBA15:BBI15"/>
    <mergeCell ref="BBJ15:BBR15"/>
    <mergeCell ref="BBS15:BCA15"/>
    <mergeCell ref="BCB15:BCJ15"/>
    <mergeCell ref="BCK15:BCS15"/>
    <mergeCell ref="AYP15:AYX15"/>
    <mergeCell ref="AYY15:AZG15"/>
    <mergeCell ref="AZH15:AZP15"/>
    <mergeCell ref="AZQ15:AZY15"/>
    <mergeCell ref="AZZ15:BAH15"/>
    <mergeCell ref="BAI15:BAQ15"/>
    <mergeCell ref="AWN15:AWV15"/>
    <mergeCell ref="AWW15:AXE15"/>
    <mergeCell ref="AXF15:AXN15"/>
    <mergeCell ref="AXO15:AXW15"/>
    <mergeCell ref="AXX15:AYF15"/>
    <mergeCell ref="AYG15:AYO15"/>
    <mergeCell ref="AUL15:AUT15"/>
    <mergeCell ref="AUU15:AVC15"/>
    <mergeCell ref="AVD15:AVL15"/>
    <mergeCell ref="AVM15:AVU15"/>
    <mergeCell ref="AVV15:AWD15"/>
    <mergeCell ref="AWE15:AWM15"/>
    <mergeCell ref="ASJ15:ASR15"/>
    <mergeCell ref="ASS15:ATA15"/>
    <mergeCell ref="ATB15:ATJ15"/>
    <mergeCell ref="ATK15:ATS15"/>
    <mergeCell ref="ATT15:AUB15"/>
    <mergeCell ref="AUC15:AUK15"/>
    <mergeCell ref="AQH15:AQP15"/>
    <mergeCell ref="AQQ15:AQY15"/>
    <mergeCell ref="AQZ15:ARH15"/>
    <mergeCell ref="ARI15:ARQ15"/>
    <mergeCell ref="ARR15:ARZ15"/>
    <mergeCell ref="ASA15:ASI15"/>
    <mergeCell ref="AOF15:AON15"/>
    <mergeCell ref="AOO15:AOW15"/>
    <mergeCell ref="AOX15:APF15"/>
    <mergeCell ref="APG15:APO15"/>
    <mergeCell ref="APP15:APX15"/>
    <mergeCell ref="APY15:AQG15"/>
    <mergeCell ref="AMD15:AML15"/>
    <mergeCell ref="AMM15:AMU15"/>
    <mergeCell ref="AMV15:AND15"/>
    <mergeCell ref="ANE15:ANM15"/>
    <mergeCell ref="ANN15:ANV15"/>
    <mergeCell ref="ANW15:AOE15"/>
    <mergeCell ref="AKB15:AKJ15"/>
    <mergeCell ref="AKK15:AKS15"/>
    <mergeCell ref="AKT15:ALB15"/>
    <mergeCell ref="ALC15:ALK15"/>
    <mergeCell ref="ALL15:ALT15"/>
    <mergeCell ref="ALU15:AMC15"/>
    <mergeCell ref="AHZ15:AIH15"/>
    <mergeCell ref="AII15:AIQ15"/>
    <mergeCell ref="AIR15:AIZ15"/>
    <mergeCell ref="AJA15:AJI15"/>
    <mergeCell ref="AJJ15:AJR15"/>
    <mergeCell ref="AJS15:AKA15"/>
    <mergeCell ref="AFX15:AGF15"/>
    <mergeCell ref="AGG15:AGO15"/>
    <mergeCell ref="AGP15:AGX15"/>
    <mergeCell ref="AGY15:AHG15"/>
    <mergeCell ref="AHH15:AHP15"/>
    <mergeCell ref="AHQ15:AHY15"/>
    <mergeCell ref="ADV15:AED15"/>
    <mergeCell ref="AEE15:AEM15"/>
    <mergeCell ref="AEN15:AEV15"/>
    <mergeCell ref="AEW15:AFE15"/>
    <mergeCell ref="AFF15:AFN15"/>
    <mergeCell ref="AFO15:AFW15"/>
    <mergeCell ref="ABT15:ACB15"/>
    <mergeCell ref="ACC15:ACK15"/>
    <mergeCell ref="ACL15:ACT15"/>
    <mergeCell ref="ACU15:ADC15"/>
    <mergeCell ref="ADD15:ADL15"/>
    <mergeCell ref="ADM15:ADU15"/>
    <mergeCell ref="ZR15:ZZ15"/>
    <mergeCell ref="AAA15:AAI15"/>
    <mergeCell ref="AAJ15:AAR15"/>
    <mergeCell ref="AAS15:ABA15"/>
    <mergeCell ref="ABB15:ABJ15"/>
    <mergeCell ref="ABK15:ABS15"/>
    <mergeCell ref="XP15:XX15"/>
    <mergeCell ref="XY15:YG15"/>
    <mergeCell ref="YH15:YP15"/>
    <mergeCell ref="YQ15:YY15"/>
    <mergeCell ref="YZ15:ZH15"/>
    <mergeCell ref="ZI15:ZQ15"/>
    <mergeCell ref="VN15:VV15"/>
    <mergeCell ref="VW15:WE15"/>
    <mergeCell ref="WF15:WN15"/>
    <mergeCell ref="WO15:WW15"/>
    <mergeCell ref="WX15:XF15"/>
    <mergeCell ref="XG15:XO15"/>
    <mergeCell ref="TL15:TT15"/>
    <mergeCell ref="TU15:UC15"/>
    <mergeCell ref="UD15:UL15"/>
    <mergeCell ref="UM15:UU15"/>
    <mergeCell ref="UV15:VD15"/>
    <mergeCell ref="VE15:VM15"/>
    <mergeCell ref="RJ15:RR15"/>
    <mergeCell ref="RS15:SA15"/>
    <mergeCell ref="SB15:SJ15"/>
    <mergeCell ref="SK15:SS15"/>
    <mergeCell ref="ST15:TB15"/>
    <mergeCell ref="TC15:TK15"/>
    <mergeCell ref="PH15:PP15"/>
    <mergeCell ref="PQ15:PY15"/>
    <mergeCell ref="PZ15:QH15"/>
    <mergeCell ref="QI15:QQ15"/>
    <mergeCell ref="QR15:QZ15"/>
    <mergeCell ref="RA15:RI15"/>
    <mergeCell ref="NF15:NN15"/>
    <mergeCell ref="NO15:NW15"/>
    <mergeCell ref="NX15:OF15"/>
    <mergeCell ref="OG15:OO15"/>
    <mergeCell ref="OP15:OX15"/>
    <mergeCell ref="OY15:PG15"/>
    <mergeCell ref="LD15:LL15"/>
    <mergeCell ref="LM15:LU15"/>
    <mergeCell ref="LV15:MD15"/>
    <mergeCell ref="ME15:MM15"/>
    <mergeCell ref="MN15:MV15"/>
    <mergeCell ref="MW15:NE15"/>
    <mergeCell ref="JB15:JJ15"/>
    <mergeCell ref="JK15:JS15"/>
    <mergeCell ref="JT15:KB15"/>
    <mergeCell ref="KC15:KK15"/>
    <mergeCell ref="KL15:KT15"/>
    <mergeCell ref="KU15:LC15"/>
    <mergeCell ref="GZ15:HH15"/>
    <mergeCell ref="HI15:HQ15"/>
    <mergeCell ref="HR15:HZ15"/>
    <mergeCell ref="IA15:II15"/>
    <mergeCell ref="IJ15:IR15"/>
    <mergeCell ref="IS15:JA15"/>
    <mergeCell ref="EX15:FF15"/>
    <mergeCell ref="FG15:FO15"/>
    <mergeCell ref="FP15:FX15"/>
    <mergeCell ref="FY15:GG15"/>
    <mergeCell ref="GH15:GP15"/>
    <mergeCell ref="GQ15:GY15"/>
    <mergeCell ref="CV15:DD15"/>
    <mergeCell ref="DE15:DM15"/>
    <mergeCell ref="DN15:DV15"/>
    <mergeCell ref="DW15:EE15"/>
    <mergeCell ref="EF15:EN15"/>
    <mergeCell ref="EO15:EW15"/>
    <mergeCell ref="AT15:BB15"/>
    <mergeCell ref="BC15:BK15"/>
    <mergeCell ref="BL15:BT15"/>
    <mergeCell ref="BU15:CC15"/>
    <mergeCell ref="CD15:CL15"/>
    <mergeCell ref="CM15:CU15"/>
    <mergeCell ref="A9:I9"/>
    <mergeCell ref="A15:I15"/>
    <mergeCell ref="J15:R15"/>
    <mergeCell ref="S15:AA15"/>
    <mergeCell ref="AB15:AJ15"/>
    <mergeCell ref="AK15:AS15"/>
  </mergeCells>
  <pageMargins left="0.7" right="0.7" top="0.75" bottom="0.75" header="0.3" footer="0.3"/>
  <pageSetup paperSize="9" scale="7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CA013944B7EE40A95B1C8C541A93BE" ma:contentTypeVersion="12" ma:contentTypeDescription="Create a new document." ma:contentTypeScope="" ma:versionID="fe40559685b3579e31f34e0a3c99205b">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56eb0910930183e8f90d39aff81a0431"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customXml/itemProps2.xml><?xml version="1.0" encoding="utf-8"?>
<ds:datastoreItem xmlns:ds="http://schemas.openxmlformats.org/officeDocument/2006/customXml" ds:itemID="{CE5002CD-053F-4CE3-BE88-9BC43AA280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7022f0-7135-4745-88ac-b0711da4c21f"/>
    <ds:schemaRef ds:uri="aa2aacec-9352-4d97-80ca-94620611ee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 </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Ruža Podborkić</cp:lastModifiedBy>
  <cp:lastPrinted>2018-04-25T06:49:36Z</cp:lastPrinted>
  <dcterms:created xsi:type="dcterms:W3CDTF">2008-10-17T11:51:54Z</dcterms:created>
  <dcterms:modified xsi:type="dcterms:W3CDTF">2021-04-28T11:45:43Z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ies>
</file>